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Dam\Documents\Taff_negawatt\"/>
    </mc:Choice>
  </mc:AlternateContent>
  <xr:revisionPtr revIDLastSave="0" documentId="13_ncr:1_{4233ED2C-07AB-4001-9EB2-D89393172806}" xr6:coauthVersionLast="47" xr6:coauthVersionMax="47" xr10:uidLastSave="{00000000-0000-0000-0000-000000000000}"/>
  <bookViews>
    <workbookView xWindow="-110" yWindow="-110" windowWidth="19420" windowHeight="10300" activeTab="2" xr2:uid="{89FD716C-F269-4182-B19B-FC2F17EA7258}"/>
  </bookViews>
  <sheets>
    <sheet name="InputOutput_Data" sheetId="1" r:id="rId1"/>
    <sheet name="Calculation-heat" sheetId="4" r:id="rId2"/>
    <sheet name="Output_keyfindings" sheetId="7" r:id="rId3"/>
    <sheet name="Extra explanation" sheetId="2" r:id="rId4"/>
    <sheet name="HDH curve" sheetId="3" r:id="rId5"/>
  </sheets>
  <externalReferences>
    <externalReference r:id="rId6"/>
  </externalReferences>
  <definedNames>
    <definedName name="calcmscfreschf">'[1]EDCM - Residential'!$H$19:$AH$19</definedName>
    <definedName name="calelccfreschf">'[1]EDCM - Residential'!$H$23:$AH$23</definedName>
    <definedName name="calenccfreschf">'[1]EDCM - Residential'!$H$20:$AH$20</definedName>
    <definedName name="calgazcfreschf">'[1]EDCM - Residential'!$H$22:$AH$22</definedName>
    <definedName name="calpaccfreschf">'[1]EDCM - Residential'!$H$25:$AH$25</definedName>
    <definedName name="calpetcfreschf">'[1]EDCM - Residential'!$H$21:$AH$21</definedName>
    <definedName name="calsthcfreschf">'[1]EDCM - Residential'!$H$26:$AH$26</definedName>
    <definedName name="caltoccfreschf">'[1]EDCM - Residential'!$H$18:$AH$18</definedName>
    <definedName name="calvapcfreschf">'[1]EDCM - Residential'!$H$24:$AH$24</definedName>
    <definedName name="totsurlex">InputOutput_Data!$H$52:$AH$52</definedName>
    <definedName name="totsurlpn">InputOutput_Data!$H$56:$AH$56</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6" i="7" l="1" a="1"/>
  <c r="D26" i="7" s="1"/>
  <c r="D27" i="7" a="1"/>
  <c r="D27" i="7" s="1"/>
  <c r="C27" i="7"/>
  <c r="C26" i="7"/>
  <c r="D47" i="4"/>
  <c r="E47" i="4"/>
  <c r="F47" i="4"/>
  <c r="G47" i="4"/>
  <c r="H47" i="4"/>
  <c r="H40" i="1" s="1"/>
  <c r="I47" i="4"/>
  <c r="C47" i="4"/>
  <c r="C40" i="1" s="1"/>
  <c r="I40" i="1"/>
  <c r="G40" i="1"/>
  <c r="F40" i="1"/>
  <c r="E40" i="1"/>
  <c r="D40" i="1"/>
  <c r="I7" i="1" l="1"/>
  <c r="E56" i="4" l="1"/>
  <c r="F56" i="4"/>
  <c r="G56" i="4"/>
  <c r="H56" i="4"/>
  <c r="I56" i="4"/>
  <c r="D56" i="4"/>
  <c r="D51" i="4"/>
  <c r="C52" i="4"/>
  <c r="D52" i="4" s="1"/>
  <c r="D11" i="7"/>
  <c r="C11" i="7"/>
  <c r="D10" i="7"/>
  <c r="C10" i="7"/>
  <c r="D7" i="7"/>
  <c r="C7" i="7"/>
  <c r="D6" i="7"/>
  <c r="C6" i="7"/>
  <c r="E52" i="4" l="1"/>
  <c r="E51" i="4"/>
  <c r="C12" i="4"/>
  <c r="I61" i="4" l="1"/>
  <c r="D64" i="4"/>
  <c r="D62" i="4"/>
  <c r="C60" i="4"/>
  <c r="G64" i="4"/>
  <c r="D60" i="4"/>
  <c r="H64" i="4"/>
  <c r="F59" i="4"/>
  <c r="I60" i="4"/>
  <c r="E63" i="4"/>
  <c r="D61" i="4"/>
  <c r="I59" i="4"/>
  <c r="E61" i="4"/>
  <c r="C59" i="4"/>
  <c r="F61" i="4"/>
  <c r="G61" i="4"/>
  <c r="I63" i="4"/>
  <c r="C62" i="4"/>
  <c r="E64" i="4"/>
  <c r="F64" i="4"/>
  <c r="E62" i="4"/>
  <c r="F62" i="4"/>
  <c r="D63" i="4"/>
  <c r="C61" i="4"/>
  <c r="H59" i="4"/>
  <c r="F63" i="4"/>
  <c r="G63" i="4"/>
  <c r="H63" i="4"/>
  <c r="H61" i="4"/>
  <c r="C64" i="4"/>
  <c r="E60" i="4"/>
  <c r="G62" i="4"/>
  <c r="I64" i="4"/>
  <c r="F60" i="4"/>
  <c r="H62" i="4"/>
  <c r="D59" i="4"/>
  <c r="G60" i="4"/>
  <c r="I62" i="4"/>
  <c r="E59" i="4"/>
  <c r="H60" i="4"/>
  <c r="C63" i="4"/>
  <c r="G59" i="4"/>
  <c r="C3" i="4" l="1"/>
  <c r="C43" i="1" l="1"/>
  <c r="C48" i="1" s="1"/>
  <c r="C44" i="1"/>
  <c r="C49" i="1" s="1"/>
  <c r="C45" i="1"/>
  <c r="C50" i="1" s="1"/>
  <c r="C54" i="1"/>
  <c r="C36" i="4"/>
  <c r="D36" i="4"/>
  <c r="E36" i="4"/>
  <c r="F36" i="4"/>
  <c r="G36" i="4"/>
  <c r="H36" i="4"/>
  <c r="I36" i="4"/>
  <c r="D35" i="4"/>
  <c r="E35" i="4"/>
  <c r="F35" i="4"/>
  <c r="G35" i="4"/>
  <c r="H35" i="4"/>
  <c r="I35" i="4"/>
  <c r="C35" i="4"/>
  <c r="I27" i="4"/>
  <c r="C27" i="4"/>
  <c r="D27" i="4"/>
  <c r="E27" i="4"/>
  <c r="F27" i="4"/>
  <c r="G27" i="4"/>
  <c r="H27" i="4"/>
  <c r="D26" i="4"/>
  <c r="E26" i="4"/>
  <c r="F26" i="4"/>
  <c r="G26" i="4"/>
  <c r="H26" i="4"/>
  <c r="I26" i="4"/>
  <c r="C26" i="4"/>
  <c r="D59" i="1" l="1"/>
  <c r="E59" i="1"/>
  <c r="I59" i="1"/>
  <c r="C21" i="7" s="1"/>
  <c r="F59" i="1"/>
  <c r="G59" i="1"/>
  <c r="H59" i="1"/>
  <c r="C59" i="1"/>
  <c r="H31" i="4"/>
  <c r="G32" i="4"/>
  <c r="I31" i="4"/>
  <c r="D34" i="4"/>
  <c r="F30" i="4"/>
  <c r="F32" i="4"/>
  <c r="E32" i="4"/>
  <c r="F34" i="4"/>
  <c r="I34" i="4"/>
  <c r="H34" i="4"/>
  <c r="G34" i="4"/>
  <c r="D33" i="4"/>
  <c r="I32" i="4"/>
  <c r="H33" i="4"/>
  <c r="G31" i="4"/>
  <c r="G33" i="4"/>
  <c r="F31" i="4"/>
  <c r="I30" i="4"/>
  <c r="I33" i="4"/>
  <c r="G30" i="4"/>
  <c r="E33" i="4"/>
  <c r="D30" i="4"/>
  <c r="H32" i="4"/>
  <c r="E34" i="4"/>
  <c r="H30" i="4"/>
  <c r="D31" i="4"/>
  <c r="F33" i="4"/>
  <c r="D32" i="4"/>
  <c r="E31" i="4"/>
  <c r="E30" i="4"/>
  <c r="F6853"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2" i="3"/>
  <c r="D3" i="4"/>
  <c r="E3" i="4"/>
  <c r="F3" i="4"/>
  <c r="G3" i="4"/>
  <c r="H3" i="4"/>
  <c r="I3" i="4"/>
  <c r="E44" i="1" l="1"/>
  <c r="E49" i="1" s="1"/>
  <c r="E43" i="1"/>
  <c r="E48" i="1" s="1"/>
  <c r="E45" i="1"/>
  <c r="E50" i="1" s="1"/>
  <c r="I43" i="1"/>
  <c r="I48" i="1" s="1"/>
  <c r="I44" i="1"/>
  <c r="I49" i="1" s="1"/>
  <c r="I45" i="1"/>
  <c r="I50" i="1" s="1"/>
  <c r="H43" i="1"/>
  <c r="H48" i="1" s="1"/>
  <c r="H44" i="1"/>
  <c r="H49" i="1" s="1"/>
  <c r="H45" i="1"/>
  <c r="H50" i="1" s="1"/>
  <c r="G44" i="1"/>
  <c r="G49" i="1" s="1"/>
  <c r="G43" i="1"/>
  <c r="G48" i="1" s="1"/>
  <c r="G45" i="1"/>
  <c r="G50" i="1" s="1"/>
  <c r="F43" i="1"/>
  <c r="F48" i="1" s="1"/>
  <c r="F44" i="1"/>
  <c r="F49" i="1" s="1"/>
  <c r="F45" i="1"/>
  <c r="F50" i="1" s="1"/>
  <c r="D44" i="1"/>
  <c r="D49" i="1" s="1"/>
  <c r="D43" i="1"/>
  <c r="D48" i="1" s="1"/>
  <c r="D45" i="1"/>
  <c r="D50" i="1" s="1"/>
  <c r="D54" i="1"/>
  <c r="G54" i="1"/>
  <c r="I54" i="1"/>
  <c r="C16" i="7" s="1"/>
  <c r="H54" i="1"/>
  <c r="F54" i="1"/>
  <c r="E54" i="1"/>
  <c r="F5" i="3"/>
  <c r="G5" i="3"/>
  <c r="H5" i="3"/>
  <c r="I5" i="3"/>
  <c r="J5" i="3"/>
  <c r="K5" i="3"/>
  <c r="L5" i="3"/>
  <c r="F6" i="3"/>
  <c r="G6" i="3"/>
  <c r="H6" i="3"/>
  <c r="I6" i="3"/>
  <c r="J6" i="3"/>
  <c r="K6" i="3"/>
  <c r="L6" i="3"/>
  <c r="F7" i="3"/>
  <c r="G7" i="3"/>
  <c r="H7" i="3"/>
  <c r="I7" i="3"/>
  <c r="J7" i="3"/>
  <c r="K7" i="3"/>
  <c r="L7" i="3"/>
  <c r="F8" i="3"/>
  <c r="G8" i="3"/>
  <c r="H8" i="3"/>
  <c r="I8" i="3"/>
  <c r="J8" i="3"/>
  <c r="K8" i="3"/>
  <c r="L8" i="3"/>
  <c r="F9" i="3"/>
  <c r="G9" i="3"/>
  <c r="H9" i="3"/>
  <c r="I9" i="3"/>
  <c r="J9" i="3"/>
  <c r="K9" i="3"/>
  <c r="L9" i="3"/>
  <c r="F10" i="3"/>
  <c r="G10" i="3"/>
  <c r="H10" i="3"/>
  <c r="I10" i="3"/>
  <c r="J10" i="3"/>
  <c r="K10" i="3"/>
  <c r="L10" i="3"/>
  <c r="F11" i="3"/>
  <c r="G11" i="3"/>
  <c r="H11" i="3"/>
  <c r="I11" i="3"/>
  <c r="J11" i="3"/>
  <c r="K11" i="3"/>
  <c r="L11" i="3"/>
  <c r="F12" i="3"/>
  <c r="G12" i="3"/>
  <c r="H12" i="3"/>
  <c r="I12" i="3"/>
  <c r="J12" i="3"/>
  <c r="K12" i="3"/>
  <c r="L12" i="3"/>
  <c r="F13" i="3"/>
  <c r="G13" i="3"/>
  <c r="H13" i="3"/>
  <c r="I13" i="3"/>
  <c r="J13" i="3"/>
  <c r="K13" i="3"/>
  <c r="L13" i="3"/>
  <c r="F14" i="3"/>
  <c r="G14" i="3"/>
  <c r="H14" i="3"/>
  <c r="I14" i="3"/>
  <c r="J14" i="3"/>
  <c r="K14" i="3"/>
  <c r="L14" i="3"/>
  <c r="F15" i="3"/>
  <c r="G15" i="3"/>
  <c r="H15" i="3"/>
  <c r="I15" i="3"/>
  <c r="J15" i="3"/>
  <c r="K15" i="3"/>
  <c r="L15" i="3"/>
  <c r="F16" i="3"/>
  <c r="G16" i="3"/>
  <c r="H16" i="3"/>
  <c r="I16" i="3"/>
  <c r="J16" i="3"/>
  <c r="K16" i="3"/>
  <c r="L16" i="3"/>
  <c r="F17" i="3"/>
  <c r="G17" i="3"/>
  <c r="H17" i="3"/>
  <c r="I17" i="3"/>
  <c r="J17" i="3"/>
  <c r="K17" i="3"/>
  <c r="L17" i="3"/>
  <c r="F18" i="3"/>
  <c r="G18" i="3"/>
  <c r="H18" i="3"/>
  <c r="I18" i="3"/>
  <c r="J18" i="3"/>
  <c r="K18" i="3"/>
  <c r="L18" i="3"/>
  <c r="F19" i="3"/>
  <c r="G19" i="3"/>
  <c r="H19" i="3"/>
  <c r="I19" i="3"/>
  <c r="J19" i="3"/>
  <c r="K19" i="3"/>
  <c r="L19" i="3"/>
  <c r="F20" i="3"/>
  <c r="G20" i="3"/>
  <c r="H20" i="3"/>
  <c r="I20" i="3"/>
  <c r="J20" i="3"/>
  <c r="K20" i="3"/>
  <c r="L20" i="3"/>
  <c r="F21" i="3"/>
  <c r="G21" i="3"/>
  <c r="H21" i="3"/>
  <c r="I21" i="3"/>
  <c r="J21" i="3"/>
  <c r="K21" i="3"/>
  <c r="L21" i="3"/>
  <c r="F22" i="3"/>
  <c r="G22" i="3"/>
  <c r="H22" i="3"/>
  <c r="I22" i="3"/>
  <c r="J22" i="3"/>
  <c r="K22" i="3"/>
  <c r="L22" i="3"/>
  <c r="F23" i="3"/>
  <c r="G23" i="3"/>
  <c r="H23" i="3"/>
  <c r="I23" i="3"/>
  <c r="J23" i="3"/>
  <c r="K23" i="3"/>
  <c r="L23" i="3"/>
  <c r="F24" i="3"/>
  <c r="G24" i="3"/>
  <c r="H24" i="3"/>
  <c r="I24" i="3"/>
  <c r="J24" i="3"/>
  <c r="K24" i="3"/>
  <c r="L24" i="3"/>
  <c r="F25" i="3"/>
  <c r="G25" i="3"/>
  <c r="H25" i="3"/>
  <c r="I25" i="3"/>
  <c r="J25" i="3"/>
  <c r="K25" i="3"/>
  <c r="L25" i="3"/>
  <c r="F26" i="3"/>
  <c r="G26" i="3"/>
  <c r="H26" i="3"/>
  <c r="I26" i="3"/>
  <c r="J26" i="3"/>
  <c r="K26" i="3"/>
  <c r="L26" i="3"/>
  <c r="F27" i="3"/>
  <c r="G27" i="3"/>
  <c r="H27" i="3"/>
  <c r="I27" i="3"/>
  <c r="J27" i="3"/>
  <c r="K27" i="3"/>
  <c r="L27" i="3"/>
  <c r="F28" i="3"/>
  <c r="G28" i="3"/>
  <c r="H28" i="3"/>
  <c r="I28" i="3"/>
  <c r="J28" i="3"/>
  <c r="K28" i="3"/>
  <c r="L28" i="3"/>
  <c r="F29" i="3"/>
  <c r="G29" i="3"/>
  <c r="H29" i="3"/>
  <c r="I29" i="3"/>
  <c r="J29" i="3"/>
  <c r="K29" i="3"/>
  <c r="L29" i="3"/>
  <c r="F30" i="3"/>
  <c r="G30" i="3"/>
  <c r="H30" i="3"/>
  <c r="I30" i="3"/>
  <c r="J30" i="3"/>
  <c r="K30" i="3"/>
  <c r="L30" i="3"/>
  <c r="F31" i="3"/>
  <c r="G31" i="3"/>
  <c r="H31" i="3"/>
  <c r="I31" i="3"/>
  <c r="J31" i="3"/>
  <c r="K31" i="3"/>
  <c r="L31" i="3"/>
  <c r="F32" i="3"/>
  <c r="G32" i="3"/>
  <c r="H32" i="3"/>
  <c r="I32" i="3"/>
  <c r="J32" i="3"/>
  <c r="K32" i="3"/>
  <c r="L32" i="3"/>
  <c r="F33" i="3"/>
  <c r="G33" i="3"/>
  <c r="H33" i="3"/>
  <c r="I33" i="3"/>
  <c r="J33" i="3"/>
  <c r="K33" i="3"/>
  <c r="L33" i="3"/>
  <c r="F34" i="3"/>
  <c r="G34" i="3"/>
  <c r="H34" i="3"/>
  <c r="I34" i="3"/>
  <c r="J34" i="3"/>
  <c r="K34" i="3"/>
  <c r="L34" i="3"/>
  <c r="F35" i="3"/>
  <c r="G35" i="3"/>
  <c r="H35" i="3"/>
  <c r="I35" i="3"/>
  <c r="J35" i="3"/>
  <c r="K35" i="3"/>
  <c r="L35" i="3"/>
  <c r="F36" i="3"/>
  <c r="G36" i="3"/>
  <c r="H36" i="3"/>
  <c r="I36" i="3"/>
  <c r="J36" i="3"/>
  <c r="K36" i="3"/>
  <c r="L36" i="3"/>
  <c r="F37" i="3"/>
  <c r="G37" i="3"/>
  <c r="H37" i="3"/>
  <c r="I37" i="3"/>
  <c r="J37" i="3"/>
  <c r="K37" i="3"/>
  <c r="L37" i="3"/>
  <c r="F38" i="3"/>
  <c r="G38" i="3"/>
  <c r="H38" i="3"/>
  <c r="I38" i="3"/>
  <c r="J38" i="3"/>
  <c r="K38" i="3"/>
  <c r="L38" i="3"/>
  <c r="F39" i="3"/>
  <c r="G39" i="3"/>
  <c r="H39" i="3"/>
  <c r="I39" i="3"/>
  <c r="J39" i="3"/>
  <c r="K39" i="3"/>
  <c r="L39" i="3"/>
  <c r="F40" i="3"/>
  <c r="G40" i="3"/>
  <c r="H40" i="3"/>
  <c r="I40" i="3"/>
  <c r="J40" i="3"/>
  <c r="K40" i="3"/>
  <c r="L40" i="3"/>
  <c r="F41" i="3"/>
  <c r="G41" i="3"/>
  <c r="H41" i="3"/>
  <c r="I41" i="3"/>
  <c r="J41" i="3"/>
  <c r="K41" i="3"/>
  <c r="L41" i="3"/>
  <c r="F42" i="3"/>
  <c r="G42" i="3"/>
  <c r="H42" i="3"/>
  <c r="I42" i="3"/>
  <c r="J42" i="3"/>
  <c r="K42" i="3"/>
  <c r="L42" i="3"/>
  <c r="F43" i="3"/>
  <c r="G43" i="3"/>
  <c r="H43" i="3"/>
  <c r="I43" i="3"/>
  <c r="J43" i="3"/>
  <c r="K43" i="3"/>
  <c r="L43" i="3"/>
  <c r="F44" i="3"/>
  <c r="G44" i="3"/>
  <c r="H44" i="3"/>
  <c r="I44" i="3"/>
  <c r="J44" i="3"/>
  <c r="K44" i="3"/>
  <c r="L44" i="3"/>
  <c r="F45" i="3"/>
  <c r="G45" i="3"/>
  <c r="H45" i="3"/>
  <c r="I45" i="3"/>
  <c r="J45" i="3"/>
  <c r="K45" i="3"/>
  <c r="L45" i="3"/>
  <c r="F46" i="3"/>
  <c r="G46" i="3"/>
  <c r="H46" i="3"/>
  <c r="I46" i="3"/>
  <c r="J46" i="3"/>
  <c r="K46" i="3"/>
  <c r="L46" i="3"/>
  <c r="F47" i="3"/>
  <c r="G47" i="3"/>
  <c r="H47" i="3"/>
  <c r="I47" i="3"/>
  <c r="J47" i="3"/>
  <c r="K47" i="3"/>
  <c r="L47" i="3"/>
  <c r="F48" i="3"/>
  <c r="G48" i="3"/>
  <c r="H48" i="3"/>
  <c r="I48" i="3"/>
  <c r="J48" i="3"/>
  <c r="K48" i="3"/>
  <c r="L48" i="3"/>
  <c r="F49" i="3"/>
  <c r="G49" i="3"/>
  <c r="H49" i="3"/>
  <c r="I49" i="3"/>
  <c r="J49" i="3"/>
  <c r="K49" i="3"/>
  <c r="L49" i="3"/>
  <c r="F50" i="3"/>
  <c r="G50" i="3"/>
  <c r="H50" i="3"/>
  <c r="I50" i="3"/>
  <c r="J50" i="3"/>
  <c r="K50" i="3"/>
  <c r="L50" i="3"/>
  <c r="F51" i="3"/>
  <c r="G51" i="3"/>
  <c r="H51" i="3"/>
  <c r="I51" i="3"/>
  <c r="J51" i="3"/>
  <c r="K51" i="3"/>
  <c r="L51" i="3"/>
  <c r="F52" i="3"/>
  <c r="G52" i="3"/>
  <c r="H52" i="3"/>
  <c r="I52" i="3"/>
  <c r="J52" i="3"/>
  <c r="K52" i="3"/>
  <c r="L52" i="3"/>
  <c r="F53" i="3"/>
  <c r="G53" i="3"/>
  <c r="H53" i="3"/>
  <c r="I53" i="3"/>
  <c r="J53" i="3"/>
  <c r="K53" i="3"/>
  <c r="L53" i="3"/>
  <c r="F54" i="3"/>
  <c r="G54" i="3"/>
  <c r="H54" i="3"/>
  <c r="I54" i="3"/>
  <c r="J54" i="3"/>
  <c r="K54" i="3"/>
  <c r="L54" i="3"/>
  <c r="F55" i="3"/>
  <c r="G55" i="3"/>
  <c r="H55" i="3"/>
  <c r="I55" i="3"/>
  <c r="J55" i="3"/>
  <c r="K55" i="3"/>
  <c r="L55" i="3"/>
  <c r="F56" i="3"/>
  <c r="G56" i="3"/>
  <c r="H56" i="3"/>
  <c r="I56" i="3"/>
  <c r="J56" i="3"/>
  <c r="K56" i="3"/>
  <c r="L56" i="3"/>
  <c r="F57" i="3"/>
  <c r="G57" i="3"/>
  <c r="H57" i="3"/>
  <c r="I57" i="3"/>
  <c r="J57" i="3"/>
  <c r="K57" i="3"/>
  <c r="L57" i="3"/>
  <c r="F58" i="3"/>
  <c r="G58" i="3"/>
  <c r="H58" i="3"/>
  <c r="I58" i="3"/>
  <c r="J58" i="3"/>
  <c r="K58" i="3"/>
  <c r="L58" i="3"/>
  <c r="F59" i="3"/>
  <c r="G59" i="3"/>
  <c r="H59" i="3"/>
  <c r="I59" i="3"/>
  <c r="J59" i="3"/>
  <c r="K59" i="3"/>
  <c r="L59" i="3"/>
  <c r="F60" i="3"/>
  <c r="G60" i="3"/>
  <c r="H60" i="3"/>
  <c r="I60" i="3"/>
  <c r="J60" i="3"/>
  <c r="K60" i="3"/>
  <c r="L60" i="3"/>
  <c r="F61" i="3"/>
  <c r="G61" i="3"/>
  <c r="H61" i="3"/>
  <c r="I61" i="3"/>
  <c r="J61" i="3"/>
  <c r="K61" i="3"/>
  <c r="L61" i="3"/>
  <c r="F62" i="3"/>
  <c r="G62" i="3"/>
  <c r="H62" i="3"/>
  <c r="I62" i="3"/>
  <c r="J62" i="3"/>
  <c r="K62" i="3"/>
  <c r="L62" i="3"/>
  <c r="F63" i="3"/>
  <c r="G63" i="3"/>
  <c r="H63" i="3"/>
  <c r="I63" i="3"/>
  <c r="J63" i="3"/>
  <c r="K63" i="3"/>
  <c r="L63" i="3"/>
  <c r="F64" i="3"/>
  <c r="G64" i="3"/>
  <c r="H64" i="3"/>
  <c r="I64" i="3"/>
  <c r="J64" i="3"/>
  <c r="K64" i="3"/>
  <c r="L64" i="3"/>
  <c r="F65" i="3"/>
  <c r="G65" i="3"/>
  <c r="H65" i="3"/>
  <c r="I65" i="3"/>
  <c r="J65" i="3"/>
  <c r="K65" i="3"/>
  <c r="L65" i="3"/>
  <c r="F66" i="3"/>
  <c r="G66" i="3"/>
  <c r="H66" i="3"/>
  <c r="I66" i="3"/>
  <c r="J66" i="3"/>
  <c r="K66" i="3"/>
  <c r="L66" i="3"/>
  <c r="F67" i="3"/>
  <c r="G67" i="3"/>
  <c r="H67" i="3"/>
  <c r="I67" i="3"/>
  <c r="J67" i="3"/>
  <c r="K67" i="3"/>
  <c r="L67" i="3"/>
  <c r="F68" i="3"/>
  <c r="G68" i="3"/>
  <c r="H68" i="3"/>
  <c r="I68" i="3"/>
  <c r="J68" i="3"/>
  <c r="K68" i="3"/>
  <c r="L68" i="3"/>
  <c r="F69" i="3"/>
  <c r="G69" i="3"/>
  <c r="H69" i="3"/>
  <c r="I69" i="3"/>
  <c r="J69" i="3"/>
  <c r="K69" i="3"/>
  <c r="L69" i="3"/>
  <c r="F70" i="3"/>
  <c r="G70" i="3"/>
  <c r="H70" i="3"/>
  <c r="I70" i="3"/>
  <c r="J70" i="3"/>
  <c r="K70" i="3"/>
  <c r="L70" i="3"/>
  <c r="F71" i="3"/>
  <c r="G71" i="3"/>
  <c r="H71" i="3"/>
  <c r="I71" i="3"/>
  <c r="J71" i="3"/>
  <c r="K71" i="3"/>
  <c r="L71" i="3"/>
  <c r="F72" i="3"/>
  <c r="G72" i="3"/>
  <c r="H72" i="3"/>
  <c r="I72" i="3"/>
  <c r="J72" i="3"/>
  <c r="K72" i="3"/>
  <c r="L72" i="3"/>
  <c r="F73" i="3"/>
  <c r="G73" i="3"/>
  <c r="H73" i="3"/>
  <c r="I73" i="3"/>
  <c r="J73" i="3"/>
  <c r="K73" i="3"/>
  <c r="L73" i="3"/>
  <c r="F74" i="3"/>
  <c r="G74" i="3"/>
  <c r="H74" i="3"/>
  <c r="I74" i="3"/>
  <c r="J74" i="3"/>
  <c r="K74" i="3"/>
  <c r="L74" i="3"/>
  <c r="F75" i="3"/>
  <c r="G75" i="3"/>
  <c r="H75" i="3"/>
  <c r="I75" i="3"/>
  <c r="J75" i="3"/>
  <c r="K75" i="3"/>
  <c r="L75" i="3"/>
  <c r="F76" i="3"/>
  <c r="G76" i="3"/>
  <c r="H76" i="3"/>
  <c r="I76" i="3"/>
  <c r="J76" i="3"/>
  <c r="K76" i="3"/>
  <c r="L76" i="3"/>
  <c r="F77" i="3"/>
  <c r="G77" i="3"/>
  <c r="H77" i="3"/>
  <c r="I77" i="3"/>
  <c r="J77" i="3"/>
  <c r="K77" i="3"/>
  <c r="L77" i="3"/>
  <c r="F78" i="3"/>
  <c r="G78" i="3"/>
  <c r="H78" i="3"/>
  <c r="I78" i="3"/>
  <c r="J78" i="3"/>
  <c r="K78" i="3"/>
  <c r="L78" i="3"/>
  <c r="F79" i="3"/>
  <c r="G79" i="3"/>
  <c r="H79" i="3"/>
  <c r="I79" i="3"/>
  <c r="J79" i="3"/>
  <c r="K79" i="3"/>
  <c r="L79" i="3"/>
  <c r="F80" i="3"/>
  <c r="G80" i="3"/>
  <c r="H80" i="3"/>
  <c r="I80" i="3"/>
  <c r="J80" i="3"/>
  <c r="K80" i="3"/>
  <c r="L80" i="3"/>
  <c r="F81" i="3"/>
  <c r="G81" i="3"/>
  <c r="H81" i="3"/>
  <c r="I81" i="3"/>
  <c r="J81" i="3"/>
  <c r="K81" i="3"/>
  <c r="L81" i="3"/>
  <c r="F82" i="3"/>
  <c r="G82" i="3"/>
  <c r="H82" i="3"/>
  <c r="I82" i="3"/>
  <c r="J82" i="3"/>
  <c r="K82" i="3"/>
  <c r="L82" i="3"/>
  <c r="F83" i="3"/>
  <c r="G83" i="3"/>
  <c r="H83" i="3"/>
  <c r="I83" i="3"/>
  <c r="J83" i="3"/>
  <c r="K83" i="3"/>
  <c r="L83" i="3"/>
  <c r="F84" i="3"/>
  <c r="G84" i="3"/>
  <c r="H84" i="3"/>
  <c r="I84" i="3"/>
  <c r="J84" i="3"/>
  <c r="K84" i="3"/>
  <c r="L84" i="3"/>
  <c r="F85" i="3"/>
  <c r="G85" i="3"/>
  <c r="H85" i="3"/>
  <c r="I85" i="3"/>
  <c r="J85" i="3"/>
  <c r="K85" i="3"/>
  <c r="L85" i="3"/>
  <c r="F86" i="3"/>
  <c r="G86" i="3"/>
  <c r="H86" i="3"/>
  <c r="I86" i="3"/>
  <c r="J86" i="3"/>
  <c r="K86" i="3"/>
  <c r="L86" i="3"/>
  <c r="F87" i="3"/>
  <c r="G87" i="3"/>
  <c r="H87" i="3"/>
  <c r="I87" i="3"/>
  <c r="J87" i="3"/>
  <c r="K87" i="3"/>
  <c r="L87" i="3"/>
  <c r="F88" i="3"/>
  <c r="G88" i="3"/>
  <c r="H88" i="3"/>
  <c r="I88" i="3"/>
  <c r="J88" i="3"/>
  <c r="K88" i="3"/>
  <c r="L88" i="3"/>
  <c r="F89" i="3"/>
  <c r="G89" i="3"/>
  <c r="H89" i="3"/>
  <c r="I89" i="3"/>
  <c r="J89" i="3"/>
  <c r="K89" i="3"/>
  <c r="L89" i="3"/>
  <c r="F90" i="3"/>
  <c r="G90" i="3"/>
  <c r="H90" i="3"/>
  <c r="I90" i="3"/>
  <c r="J90" i="3"/>
  <c r="K90" i="3"/>
  <c r="L90" i="3"/>
  <c r="F91" i="3"/>
  <c r="G91" i="3"/>
  <c r="H91" i="3"/>
  <c r="I91" i="3"/>
  <c r="J91" i="3"/>
  <c r="K91" i="3"/>
  <c r="L91" i="3"/>
  <c r="F92" i="3"/>
  <c r="G92" i="3"/>
  <c r="H92" i="3"/>
  <c r="I92" i="3"/>
  <c r="J92" i="3"/>
  <c r="K92" i="3"/>
  <c r="L92" i="3"/>
  <c r="F93" i="3"/>
  <c r="G93" i="3"/>
  <c r="H93" i="3"/>
  <c r="I93" i="3"/>
  <c r="J93" i="3"/>
  <c r="K93" i="3"/>
  <c r="L93" i="3"/>
  <c r="F94" i="3"/>
  <c r="G94" i="3"/>
  <c r="H94" i="3"/>
  <c r="I94" i="3"/>
  <c r="J94" i="3"/>
  <c r="K94" i="3"/>
  <c r="L94" i="3"/>
  <c r="F95" i="3"/>
  <c r="G95" i="3"/>
  <c r="H95" i="3"/>
  <c r="I95" i="3"/>
  <c r="J95" i="3"/>
  <c r="K95" i="3"/>
  <c r="L95" i="3"/>
  <c r="F96" i="3"/>
  <c r="G96" i="3"/>
  <c r="H96" i="3"/>
  <c r="I96" i="3"/>
  <c r="J96" i="3"/>
  <c r="K96" i="3"/>
  <c r="L96" i="3"/>
  <c r="F97" i="3"/>
  <c r="G97" i="3"/>
  <c r="H97" i="3"/>
  <c r="I97" i="3"/>
  <c r="J97" i="3"/>
  <c r="K97" i="3"/>
  <c r="L97" i="3"/>
  <c r="F98" i="3"/>
  <c r="G98" i="3"/>
  <c r="H98" i="3"/>
  <c r="I98" i="3"/>
  <c r="J98" i="3"/>
  <c r="K98" i="3"/>
  <c r="L98" i="3"/>
  <c r="F99" i="3"/>
  <c r="G99" i="3"/>
  <c r="H99" i="3"/>
  <c r="I99" i="3"/>
  <c r="J99" i="3"/>
  <c r="K99" i="3"/>
  <c r="L99" i="3"/>
  <c r="F100" i="3"/>
  <c r="G100" i="3"/>
  <c r="H100" i="3"/>
  <c r="I100" i="3"/>
  <c r="J100" i="3"/>
  <c r="K100" i="3"/>
  <c r="L100" i="3"/>
  <c r="F101" i="3"/>
  <c r="G101" i="3"/>
  <c r="H101" i="3"/>
  <c r="I101" i="3"/>
  <c r="J101" i="3"/>
  <c r="K101" i="3"/>
  <c r="L101" i="3"/>
  <c r="F102" i="3"/>
  <c r="G102" i="3"/>
  <c r="H102" i="3"/>
  <c r="I102" i="3"/>
  <c r="J102" i="3"/>
  <c r="K102" i="3"/>
  <c r="L102" i="3"/>
  <c r="F103" i="3"/>
  <c r="G103" i="3"/>
  <c r="H103" i="3"/>
  <c r="I103" i="3"/>
  <c r="J103" i="3"/>
  <c r="K103" i="3"/>
  <c r="L103" i="3"/>
  <c r="F104" i="3"/>
  <c r="G104" i="3"/>
  <c r="H104" i="3"/>
  <c r="I104" i="3"/>
  <c r="J104" i="3"/>
  <c r="K104" i="3"/>
  <c r="L104" i="3"/>
  <c r="F105" i="3"/>
  <c r="G105" i="3"/>
  <c r="H105" i="3"/>
  <c r="I105" i="3"/>
  <c r="J105" i="3"/>
  <c r="K105" i="3"/>
  <c r="L105" i="3"/>
  <c r="F106" i="3"/>
  <c r="G106" i="3"/>
  <c r="H106" i="3"/>
  <c r="I106" i="3"/>
  <c r="J106" i="3"/>
  <c r="K106" i="3"/>
  <c r="L106" i="3"/>
  <c r="F107" i="3"/>
  <c r="G107" i="3"/>
  <c r="H107" i="3"/>
  <c r="I107" i="3"/>
  <c r="J107" i="3"/>
  <c r="K107" i="3"/>
  <c r="L107" i="3"/>
  <c r="F108" i="3"/>
  <c r="G108" i="3"/>
  <c r="H108" i="3"/>
  <c r="I108" i="3"/>
  <c r="J108" i="3"/>
  <c r="K108" i="3"/>
  <c r="L108" i="3"/>
  <c r="F109" i="3"/>
  <c r="G109" i="3"/>
  <c r="H109" i="3"/>
  <c r="I109" i="3"/>
  <c r="J109" i="3"/>
  <c r="K109" i="3"/>
  <c r="L109" i="3"/>
  <c r="F110" i="3"/>
  <c r="G110" i="3"/>
  <c r="H110" i="3"/>
  <c r="I110" i="3"/>
  <c r="J110" i="3"/>
  <c r="K110" i="3"/>
  <c r="L110" i="3"/>
  <c r="F111" i="3"/>
  <c r="G111" i="3"/>
  <c r="H111" i="3"/>
  <c r="I111" i="3"/>
  <c r="J111" i="3"/>
  <c r="K111" i="3"/>
  <c r="L111" i="3"/>
  <c r="F112" i="3"/>
  <c r="G112" i="3"/>
  <c r="H112" i="3"/>
  <c r="I112" i="3"/>
  <c r="J112" i="3"/>
  <c r="K112" i="3"/>
  <c r="L112" i="3"/>
  <c r="F113" i="3"/>
  <c r="G113" i="3"/>
  <c r="H113" i="3"/>
  <c r="I113" i="3"/>
  <c r="J113" i="3"/>
  <c r="K113" i="3"/>
  <c r="L113" i="3"/>
  <c r="F114" i="3"/>
  <c r="G114" i="3"/>
  <c r="H114" i="3"/>
  <c r="I114" i="3"/>
  <c r="J114" i="3"/>
  <c r="K114" i="3"/>
  <c r="L114" i="3"/>
  <c r="F115" i="3"/>
  <c r="G115" i="3"/>
  <c r="H115" i="3"/>
  <c r="I115" i="3"/>
  <c r="J115" i="3"/>
  <c r="K115" i="3"/>
  <c r="L115" i="3"/>
  <c r="F116" i="3"/>
  <c r="G116" i="3"/>
  <c r="H116" i="3"/>
  <c r="I116" i="3"/>
  <c r="J116" i="3"/>
  <c r="K116" i="3"/>
  <c r="L116" i="3"/>
  <c r="F117" i="3"/>
  <c r="G117" i="3"/>
  <c r="H117" i="3"/>
  <c r="I117" i="3"/>
  <c r="J117" i="3"/>
  <c r="K117" i="3"/>
  <c r="L117" i="3"/>
  <c r="F118" i="3"/>
  <c r="G118" i="3"/>
  <c r="H118" i="3"/>
  <c r="I118" i="3"/>
  <c r="J118" i="3"/>
  <c r="K118" i="3"/>
  <c r="L118" i="3"/>
  <c r="F119" i="3"/>
  <c r="G119" i="3"/>
  <c r="H119" i="3"/>
  <c r="I119" i="3"/>
  <c r="J119" i="3"/>
  <c r="K119" i="3"/>
  <c r="L119" i="3"/>
  <c r="F120" i="3"/>
  <c r="G120" i="3"/>
  <c r="H120" i="3"/>
  <c r="I120" i="3"/>
  <c r="J120" i="3"/>
  <c r="K120" i="3"/>
  <c r="L120" i="3"/>
  <c r="F121" i="3"/>
  <c r="G121" i="3"/>
  <c r="H121" i="3"/>
  <c r="I121" i="3"/>
  <c r="J121" i="3"/>
  <c r="K121" i="3"/>
  <c r="L121" i="3"/>
  <c r="F122" i="3"/>
  <c r="G122" i="3"/>
  <c r="H122" i="3"/>
  <c r="I122" i="3"/>
  <c r="J122" i="3"/>
  <c r="K122" i="3"/>
  <c r="L122" i="3"/>
  <c r="F123" i="3"/>
  <c r="G123" i="3"/>
  <c r="H123" i="3"/>
  <c r="I123" i="3"/>
  <c r="J123" i="3"/>
  <c r="K123" i="3"/>
  <c r="L123" i="3"/>
  <c r="F124" i="3"/>
  <c r="G124" i="3"/>
  <c r="H124" i="3"/>
  <c r="I124" i="3"/>
  <c r="J124" i="3"/>
  <c r="K124" i="3"/>
  <c r="L124" i="3"/>
  <c r="F125" i="3"/>
  <c r="G125" i="3"/>
  <c r="H125" i="3"/>
  <c r="I125" i="3"/>
  <c r="J125" i="3"/>
  <c r="K125" i="3"/>
  <c r="L125" i="3"/>
  <c r="F126" i="3"/>
  <c r="G126" i="3"/>
  <c r="H126" i="3"/>
  <c r="I126" i="3"/>
  <c r="J126" i="3"/>
  <c r="K126" i="3"/>
  <c r="L126" i="3"/>
  <c r="F127" i="3"/>
  <c r="G127" i="3"/>
  <c r="H127" i="3"/>
  <c r="I127" i="3"/>
  <c r="J127" i="3"/>
  <c r="K127" i="3"/>
  <c r="L127" i="3"/>
  <c r="F128" i="3"/>
  <c r="G128" i="3"/>
  <c r="H128" i="3"/>
  <c r="I128" i="3"/>
  <c r="J128" i="3"/>
  <c r="K128" i="3"/>
  <c r="L128" i="3"/>
  <c r="F129" i="3"/>
  <c r="G129" i="3"/>
  <c r="H129" i="3"/>
  <c r="I129" i="3"/>
  <c r="J129" i="3"/>
  <c r="K129" i="3"/>
  <c r="L129" i="3"/>
  <c r="F130" i="3"/>
  <c r="G130" i="3"/>
  <c r="H130" i="3"/>
  <c r="I130" i="3"/>
  <c r="J130" i="3"/>
  <c r="K130" i="3"/>
  <c r="L130" i="3"/>
  <c r="F131" i="3"/>
  <c r="G131" i="3"/>
  <c r="H131" i="3"/>
  <c r="I131" i="3"/>
  <c r="J131" i="3"/>
  <c r="K131" i="3"/>
  <c r="L131" i="3"/>
  <c r="F132" i="3"/>
  <c r="G132" i="3"/>
  <c r="H132" i="3"/>
  <c r="I132" i="3"/>
  <c r="J132" i="3"/>
  <c r="K132" i="3"/>
  <c r="L132" i="3"/>
  <c r="F133" i="3"/>
  <c r="G133" i="3"/>
  <c r="H133" i="3"/>
  <c r="I133" i="3"/>
  <c r="J133" i="3"/>
  <c r="K133" i="3"/>
  <c r="L133" i="3"/>
  <c r="F134" i="3"/>
  <c r="G134" i="3"/>
  <c r="H134" i="3"/>
  <c r="I134" i="3"/>
  <c r="J134" i="3"/>
  <c r="K134" i="3"/>
  <c r="L134" i="3"/>
  <c r="F135" i="3"/>
  <c r="G135" i="3"/>
  <c r="H135" i="3"/>
  <c r="I135" i="3"/>
  <c r="J135" i="3"/>
  <c r="K135" i="3"/>
  <c r="L135" i="3"/>
  <c r="F136" i="3"/>
  <c r="G136" i="3"/>
  <c r="H136" i="3"/>
  <c r="I136" i="3"/>
  <c r="J136" i="3"/>
  <c r="K136" i="3"/>
  <c r="L136" i="3"/>
  <c r="F137" i="3"/>
  <c r="G137" i="3"/>
  <c r="H137" i="3"/>
  <c r="I137" i="3"/>
  <c r="J137" i="3"/>
  <c r="K137" i="3"/>
  <c r="L137" i="3"/>
  <c r="F138" i="3"/>
  <c r="G138" i="3"/>
  <c r="H138" i="3"/>
  <c r="I138" i="3"/>
  <c r="J138" i="3"/>
  <c r="K138" i="3"/>
  <c r="L138" i="3"/>
  <c r="F139" i="3"/>
  <c r="G139" i="3"/>
  <c r="H139" i="3"/>
  <c r="I139" i="3"/>
  <c r="J139" i="3"/>
  <c r="K139" i="3"/>
  <c r="L139" i="3"/>
  <c r="F140" i="3"/>
  <c r="G140" i="3"/>
  <c r="H140" i="3"/>
  <c r="I140" i="3"/>
  <c r="J140" i="3"/>
  <c r="K140" i="3"/>
  <c r="L140" i="3"/>
  <c r="F141" i="3"/>
  <c r="G141" i="3"/>
  <c r="H141" i="3"/>
  <c r="I141" i="3"/>
  <c r="J141" i="3"/>
  <c r="K141" i="3"/>
  <c r="L141" i="3"/>
  <c r="F142" i="3"/>
  <c r="G142" i="3"/>
  <c r="H142" i="3"/>
  <c r="I142" i="3"/>
  <c r="J142" i="3"/>
  <c r="K142" i="3"/>
  <c r="L142" i="3"/>
  <c r="F143" i="3"/>
  <c r="G143" i="3"/>
  <c r="H143" i="3"/>
  <c r="I143" i="3"/>
  <c r="J143" i="3"/>
  <c r="K143" i="3"/>
  <c r="L143" i="3"/>
  <c r="F144" i="3"/>
  <c r="G144" i="3"/>
  <c r="H144" i="3"/>
  <c r="I144" i="3"/>
  <c r="J144" i="3"/>
  <c r="K144" i="3"/>
  <c r="L144" i="3"/>
  <c r="F145" i="3"/>
  <c r="G145" i="3"/>
  <c r="H145" i="3"/>
  <c r="I145" i="3"/>
  <c r="J145" i="3"/>
  <c r="K145" i="3"/>
  <c r="L145" i="3"/>
  <c r="F146" i="3"/>
  <c r="G146" i="3"/>
  <c r="H146" i="3"/>
  <c r="I146" i="3"/>
  <c r="J146" i="3"/>
  <c r="K146" i="3"/>
  <c r="L146" i="3"/>
  <c r="F147" i="3"/>
  <c r="G147" i="3"/>
  <c r="H147" i="3"/>
  <c r="I147" i="3"/>
  <c r="J147" i="3"/>
  <c r="K147" i="3"/>
  <c r="L147" i="3"/>
  <c r="F148" i="3"/>
  <c r="G148" i="3"/>
  <c r="H148" i="3"/>
  <c r="I148" i="3"/>
  <c r="J148" i="3"/>
  <c r="K148" i="3"/>
  <c r="L148" i="3"/>
  <c r="F149" i="3"/>
  <c r="G149" i="3"/>
  <c r="H149" i="3"/>
  <c r="I149" i="3"/>
  <c r="J149" i="3"/>
  <c r="K149" i="3"/>
  <c r="L149" i="3"/>
  <c r="F150" i="3"/>
  <c r="G150" i="3"/>
  <c r="H150" i="3"/>
  <c r="I150" i="3"/>
  <c r="J150" i="3"/>
  <c r="K150" i="3"/>
  <c r="L150" i="3"/>
  <c r="F151" i="3"/>
  <c r="G151" i="3"/>
  <c r="H151" i="3"/>
  <c r="I151" i="3"/>
  <c r="J151" i="3"/>
  <c r="K151" i="3"/>
  <c r="L151" i="3"/>
  <c r="F152" i="3"/>
  <c r="G152" i="3"/>
  <c r="H152" i="3"/>
  <c r="I152" i="3"/>
  <c r="J152" i="3"/>
  <c r="K152" i="3"/>
  <c r="L152" i="3"/>
  <c r="F153" i="3"/>
  <c r="G153" i="3"/>
  <c r="H153" i="3"/>
  <c r="I153" i="3"/>
  <c r="J153" i="3"/>
  <c r="K153" i="3"/>
  <c r="L153" i="3"/>
  <c r="F154" i="3"/>
  <c r="G154" i="3"/>
  <c r="H154" i="3"/>
  <c r="I154" i="3"/>
  <c r="J154" i="3"/>
  <c r="K154" i="3"/>
  <c r="L154" i="3"/>
  <c r="F155" i="3"/>
  <c r="G155" i="3"/>
  <c r="H155" i="3"/>
  <c r="I155" i="3"/>
  <c r="J155" i="3"/>
  <c r="K155" i="3"/>
  <c r="L155" i="3"/>
  <c r="F156" i="3"/>
  <c r="G156" i="3"/>
  <c r="H156" i="3"/>
  <c r="I156" i="3"/>
  <c r="J156" i="3"/>
  <c r="K156" i="3"/>
  <c r="L156" i="3"/>
  <c r="F157" i="3"/>
  <c r="G157" i="3"/>
  <c r="H157" i="3"/>
  <c r="I157" i="3"/>
  <c r="J157" i="3"/>
  <c r="K157" i="3"/>
  <c r="L157" i="3"/>
  <c r="F158" i="3"/>
  <c r="G158" i="3"/>
  <c r="H158" i="3"/>
  <c r="I158" i="3"/>
  <c r="J158" i="3"/>
  <c r="K158" i="3"/>
  <c r="L158" i="3"/>
  <c r="F159" i="3"/>
  <c r="G159" i="3"/>
  <c r="H159" i="3"/>
  <c r="I159" i="3"/>
  <c r="J159" i="3"/>
  <c r="K159" i="3"/>
  <c r="L159" i="3"/>
  <c r="F160" i="3"/>
  <c r="G160" i="3"/>
  <c r="H160" i="3"/>
  <c r="I160" i="3"/>
  <c r="J160" i="3"/>
  <c r="K160" i="3"/>
  <c r="L160" i="3"/>
  <c r="F161" i="3"/>
  <c r="G161" i="3"/>
  <c r="H161" i="3"/>
  <c r="I161" i="3"/>
  <c r="J161" i="3"/>
  <c r="K161" i="3"/>
  <c r="L161" i="3"/>
  <c r="F162" i="3"/>
  <c r="G162" i="3"/>
  <c r="H162" i="3"/>
  <c r="I162" i="3"/>
  <c r="J162" i="3"/>
  <c r="K162" i="3"/>
  <c r="L162" i="3"/>
  <c r="F163" i="3"/>
  <c r="G163" i="3"/>
  <c r="H163" i="3"/>
  <c r="I163" i="3"/>
  <c r="J163" i="3"/>
  <c r="K163" i="3"/>
  <c r="L163" i="3"/>
  <c r="F164" i="3"/>
  <c r="G164" i="3"/>
  <c r="H164" i="3"/>
  <c r="I164" i="3"/>
  <c r="J164" i="3"/>
  <c r="K164" i="3"/>
  <c r="L164" i="3"/>
  <c r="F165" i="3"/>
  <c r="G165" i="3"/>
  <c r="H165" i="3"/>
  <c r="I165" i="3"/>
  <c r="J165" i="3"/>
  <c r="K165" i="3"/>
  <c r="L165" i="3"/>
  <c r="F166" i="3"/>
  <c r="G166" i="3"/>
  <c r="H166" i="3"/>
  <c r="I166" i="3"/>
  <c r="J166" i="3"/>
  <c r="K166" i="3"/>
  <c r="L166" i="3"/>
  <c r="F167" i="3"/>
  <c r="G167" i="3"/>
  <c r="H167" i="3"/>
  <c r="I167" i="3"/>
  <c r="J167" i="3"/>
  <c r="K167" i="3"/>
  <c r="L167" i="3"/>
  <c r="F168" i="3"/>
  <c r="G168" i="3"/>
  <c r="H168" i="3"/>
  <c r="I168" i="3"/>
  <c r="J168" i="3"/>
  <c r="K168" i="3"/>
  <c r="L168" i="3"/>
  <c r="F169" i="3"/>
  <c r="G169" i="3"/>
  <c r="H169" i="3"/>
  <c r="I169" i="3"/>
  <c r="J169" i="3"/>
  <c r="K169" i="3"/>
  <c r="L169" i="3"/>
  <c r="F170" i="3"/>
  <c r="G170" i="3"/>
  <c r="H170" i="3"/>
  <c r="I170" i="3"/>
  <c r="J170" i="3"/>
  <c r="K170" i="3"/>
  <c r="L170" i="3"/>
  <c r="F171" i="3"/>
  <c r="G171" i="3"/>
  <c r="H171" i="3"/>
  <c r="I171" i="3"/>
  <c r="J171" i="3"/>
  <c r="K171" i="3"/>
  <c r="L171" i="3"/>
  <c r="F172" i="3"/>
  <c r="G172" i="3"/>
  <c r="H172" i="3"/>
  <c r="I172" i="3"/>
  <c r="J172" i="3"/>
  <c r="K172" i="3"/>
  <c r="L172" i="3"/>
  <c r="F173" i="3"/>
  <c r="G173" i="3"/>
  <c r="H173" i="3"/>
  <c r="I173" i="3"/>
  <c r="J173" i="3"/>
  <c r="K173" i="3"/>
  <c r="L173" i="3"/>
  <c r="F174" i="3"/>
  <c r="G174" i="3"/>
  <c r="H174" i="3"/>
  <c r="I174" i="3"/>
  <c r="J174" i="3"/>
  <c r="K174" i="3"/>
  <c r="L174" i="3"/>
  <c r="F175" i="3"/>
  <c r="G175" i="3"/>
  <c r="H175" i="3"/>
  <c r="I175" i="3"/>
  <c r="J175" i="3"/>
  <c r="K175" i="3"/>
  <c r="L175" i="3"/>
  <c r="F176" i="3"/>
  <c r="G176" i="3"/>
  <c r="H176" i="3"/>
  <c r="I176" i="3"/>
  <c r="J176" i="3"/>
  <c r="K176" i="3"/>
  <c r="L176" i="3"/>
  <c r="F177" i="3"/>
  <c r="G177" i="3"/>
  <c r="H177" i="3"/>
  <c r="I177" i="3"/>
  <c r="J177" i="3"/>
  <c r="K177" i="3"/>
  <c r="L177" i="3"/>
  <c r="F178" i="3"/>
  <c r="G178" i="3"/>
  <c r="H178" i="3"/>
  <c r="I178" i="3"/>
  <c r="J178" i="3"/>
  <c r="K178" i="3"/>
  <c r="L178" i="3"/>
  <c r="F179" i="3"/>
  <c r="G179" i="3"/>
  <c r="H179" i="3"/>
  <c r="I179" i="3"/>
  <c r="J179" i="3"/>
  <c r="K179" i="3"/>
  <c r="L179" i="3"/>
  <c r="F180" i="3"/>
  <c r="G180" i="3"/>
  <c r="H180" i="3"/>
  <c r="I180" i="3"/>
  <c r="J180" i="3"/>
  <c r="K180" i="3"/>
  <c r="L180" i="3"/>
  <c r="F181" i="3"/>
  <c r="G181" i="3"/>
  <c r="H181" i="3"/>
  <c r="I181" i="3"/>
  <c r="J181" i="3"/>
  <c r="K181" i="3"/>
  <c r="L181" i="3"/>
  <c r="F182" i="3"/>
  <c r="G182" i="3"/>
  <c r="H182" i="3"/>
  <c r="I182" i="3"/>
  <c r="J182" i="3"/>
  <c r="K182" i="3"/>
  <c r="L182" i="3"/>
  <c r="F183" i="3"/>
  <c r="G183" i="3"/>
  <c r="H183" i="3"/>
  <c r="I183" i="3"/>
  <c r="J183" i="3"/>
  <c r="K183" i="3"/>
  <c r="L183" i="3"/>
  <c r="F184" i="3"/>
  <c r="G184" i="3"/>
  <c r="H184" i="3"/>
  <c r="I184" i="3"/>
  <c r="J184" i="3"/>
  <c r="K184" i="3"/>
  <c r="L184" i="3"/>
  <c r="F185" i="3"/>
  <c r="G185" i="3"/>
  <c r="H185" i="3"/>
  <c r="I185" i="3"/>
  <c r="J185" i="3"/>
  <c r="K185" i="3"/>
  <c r="L185" i="3"/>
  <c r="F186" i="3"/>
  <c r="G186" i="3"/>
  <c r="H186" i="3"/>
  <c r="I186" i="3"/>
  <c r="J186" i="3"/>
  <c r="K186" i="3"/>
  <c r="L186" i="3"/>
  <c r="F187" i="3"/>
  <c r="G187" i="3"/>
  <c r="H187" i="3"/>
  <c r="I187" i="3"/>
  <c r="J187" i="3"/>
  <c r="K187" i="3"/>
  <c r="L187" i="3"/>
  <c r="F188" i="3"/>
  <c r="G188" i="3"/>
  <c r="H188" i="3"/>
  <c r="I188" i="3"/>
  <c r="J188" i="3"/>
  <c r="K188" i="3"/>
  <c r="L188" i="3"/>
  <c r="F189" i="3"/>
  <c r="G189" i="3"/>
  <c r="H189" i="3"/>
  <c r="I189" i="3"/>
  <c r="J189" i="3"/>
  <c r="K189" i="3"/>
  <c r="L189" i="3"/>
  <c r="F190" i="3"/>
  <c r="G190" i="3"/>
  <c r="H190" i="3"/>
  <c r="I190" i="3"/>
  <c r="J190" i="3"/>
  <c r="K190" i="3"/>
  <c r="L190" i="3"/>
  <c r="F191" i="3"/>
  <c r="G191" i="3"/>
  <c r="H191" i="3"/>
  <c r="I191" i="3"/>
  <c r="J191" i="3"/>
  <c r="K191" i="3"/>
  <c r="L191" i="3"/>
  <c r="F192" i="3"/>
  <c r="G192" i="3"/>
  <c r="H192" i="3"/>
  <c r="I192" i="3"/>
  <c r="J192" i="3"/>
  <c r="K192" i="3"/>
  <c r="L192" i="3"/>
  <c r="F193" i="3"/>
  <c r="G193" i="3"/>
  <c r="H193" i="3"/>
  <c r="I193" i="3"/>
  <c r="J193" i="3"/>
  <c r="K193" i="3"/>
  <c r="L193" i="3"/>
  <c r="F194" i="3"/>
  <c r="G194" i="3"/>
  <c r="H194" i="3"/>
  <c r="I194" i="3"/>
  <c r="J194" i="3"/>
  <c r="K194" i="3"/>
  <c r="L194" i="3"/>
  <c r="F195" i="3"/>
  <c r="G195" i="3"/>
  <c r="H195" i="3"/>
  <c r="I195" i="3"/>
  <c r="J195" i="3"/>
  <c r="K195" i="3"/>
  <c r="L195" i="3"/>
  <c r="F196" i="3"/>
  <c r="G196" i="3"/>
  <c r="H196" i="3"/>
  <c r="I196" i="3"/>
  <c r="J196" i="3"/>
  <c r="K196" i="3"/>
  <c r="L196" i="3"/>
  <c r="F197" i="3"/>
  <c r="G197" i="3"/>
  <c r="H197" i="3"/>
  <c r="I197" i="3"/>
  <c r="J197" i="3"/>
  <c r="K197" i="3"/>
  <c r="L197" i="3"/>
  <c r="F198" i="3"/>
  <c r="G198" i="3"/>
  <c r="H198" i="3"/>
  <c r="I198" i="3"/>
  <c r="J198" i="3"/>
  <c r="K198" i="3"/>
  <c r="L198" i="3"/>
  <c r="F199" i="3"/>
  <c r="G199" i="3"/>
  <c r="H199" i="3"/>
  <c r="I199" i="3"/>
  <c r="J199" i="3"/>
  <c r="K199" i="3"/>
  <c r="L199" i="3"/>
  <c r="F200" i="3"/>
  <c r="G200" i="3"/>
  <c r="H200" i="3"/>
  <c r="I200" i="3"/>
  <c r="J200" i="3"/>
  <c r="K200" i="3"/>
  <c r="L200" i="3"/>
  <c r="F201" i="3"/>
  <c r="G201" i="3"/>
  <c r="H201" i="3"/>
  <c r="I201" i="3"/>
  <c r="J201" i="3"/>
  <c r="K201" i="3"/>
  <c r="L201" i="3"/>
  <c r="F202" i="3"/>
  <c r="G202" i="3"/>
  <c r="H202" i="3"/>
  <c r="I202" i="3"/>
  <c r="J202" i="3"/>
  <c r="K202" i="3"/>
  <c r="L202" i="3"/>
  <c r="F203" i="3"/>
  <c r="G203" i="3"/>
  <c r="H203" i="3"/>
  <c r="I203" i="3"/>
  <c r="J203" i="3"/>
  <c r="K203" i="3"/>
  <c r="L203" i="3"/>
  <c r="F204" i="3"/>
  <c r="G204" i="3"/>
  <c r="H204" i="3"/>
  <c r="I204" i="3"/>
  <c r="J204" i="3"/>
  <c r="K204" i="3"/>
  <c r="L204" i="3"/>
  <c r="F205" i="3"/>
  <c r="G205" i="3"/>
  <c r="H205" i="3"/>
  <c r="I205" i="3"/>
  <c r="J205" i="3"/>
  <c r="K205" i="3"/>
  <c r="L205" i="3"/>
  <c r="F206" i="3"/>
  <c r="G206" i="3"/>
  <c r="H206" i="3"/>
  <c r="I206" i="3"/>
  <c r="J206" i="3"/>
  <c r="K206" i="3"/>
  <c r="L206" i="3"/>
  <c r="F207" i="3"/>
  <c r="G207" i="3"/>
  <c r="H207" i="3"/>
  <c r="I207" i="3"/>
  <c r="J207" i="3"/>
  <c r="K207" i="3"/>
  <c r="L207" i="3"/>
  <c r="F208" i="3"/>
  <c r="G208" i="3"/>
  <c r="H208" i="3"/>
  <c r="I208" i="3"/>
  <c r="J208" i="3"/>
  <c r="K208" i="3"/>
  <c r="L208" i="3"/>
  <c r="F209" i="3"/>
  <c r="G209" i="3"/>
  <c r="H209" i="3"/>
  <c r="I209" i="3"/>
  <c r="J209" i="3"/>
  <c r="K209" i="3"/>
  <c r="L209" i="3"/>
  <c r="F210" i="3"/>
  <c r="G210" i="3"/>
  <c r="H210" i="3"/>
  <c r="I210" i="3"/>
  <c r="J210" i="3"/>
  <c r="K210" i="3"/>
  <c r="L210" i="3"/>
  <c r="F211" i="3"/>
  <c r="G211" i="3"/>
  <c r="H211" i="3"/>
  <c r="I211" i="3"/>
  <c r="J211" i="3"/>
  <c r="K211" i="3"/>
  <c r="L211" i="3"/>
  <c r="F212" i="3"/>
  <c r="G212" i="3"/>
  <c r="H212" i="3"/>
  <c r="I212" i="3"/>
  <c r="J212" i="3"/>
  <c r="K212" i="3"/>
  <c r="L212" i="3"/>
  <c r="F213" i="3"/>
  <c r="G213" i="3"/>
  <c r="H213" i="3"/>
  <c r="I213" i="3"/>
  <c r="J213" i="3"/>
  <c r="K213" i="3"/>
  <c r="L213" i="3"/>
  <c r="F214" i="3"/>
  <c r="G214" i="3"/>
  <c r="H214" i="3"/>
  <c r="I214" i="3"/>
  <c r="J214" i="3"/>
  <c r="K214" i="3"/>
  <c r="L214" i="3"/>
  <c r="F215" i="3"/>
  <c r="G215" i="3"/>
  <c r="H215" i="3"/>
  <c r="I215" i="3"/>
  <c r="J215" i="3"/>
  <c r="K215" i="3"/>
  <c r="L215" i="3"/>
  <c r="F216" i="3"/>
  <c r="G216" i="3"/>
  <c r="H216" i="3"/>
  <c r="I216" i="3"/>
  <c r="J216" i="3"/>
  <c r="K216" i="3"/>
  <c r="L216" i="3"/>
  <c r="F217" i="3"/>
  <c r="G217" i="3"/>
  <c r="H217" i="3"/>
  <c r="I217" i="3"/>
  <c r="J217" i="3"/>
  <c r="K217" i="3"/>
  <c r="L217" i="3"/>
  <c r="F218" i="3"/>
  <c r="G218" i="3"/>
  <c r="H218" i="3"/>
  <c r="I218" i="3"/>
  <c r="J218" i="3"/>
  <c r="K218" i="3"/>
  <c r="L218" i="3"/>
  <c r="F219" i="3"/>
  <c r="G219" i="3"/>
  <c r="H219" i="3"/>
  <c r="I219" i="3"/>
  <c r="J219" i="3"/>
  <c r="K219" i="3"/>
  <c r="L219" i="3"/>
  <c r="F220" i="3"/>
  <c r="G220" i="3"/>
  <c r="H220" i="3"/>
  <c r="I220" i="3"/>
  <c r="J220" i="3"/>
  <c r="K220" i="3"/>
  <c r="L220" i="3"/>
  <c r="F221" i="3"/>
  <c r="G221" i="3"/>
  <c r="H221" i="3"/>
  <c r="I221" i="3"/>
  <c r="J221" i="3"/>
  <c r="K221" i="3"/>
  <c r="L221" i="3"/>
  <c r="F222" i="3"/>
  <c r="G222" i="3"/>
  <c r="H222" i="3"/>
  <c r="I222" i="3"/>
  <c r="J222" i="3"/>
  <c r="K222" i="3"/>
  <c r="L222" i="3"/>
  <c r="F223" i="3"/>
  <c r="G223" i="3"/>
  <c r="H223" i="3"/>
  <c r="I223" i="3"/>
  <c r="J223" i="3"/>
  <c r="K223" i="3"/>
  <c r="L223" i="3"/>
  <c r="F224" i="3"/>
  <c r="G224" i="3"/>
  <c r="H224" i="3"/>
  <c r="I224" i="3"/>
  <c r="J224" i="3"/>
  <c r="K224" i="3"/>
  <c r="L224" i="3"/>
  <c r="F225" i="3"/>
  <c r="G225" i="3"/>
  <c r="H225" i="3"/>
  <c r="I225" i="3"/>
  <c r="J225" i="3"/>
  <c r="K225" i="3"/>
  <c r="L225" i="3"/>
  <c r="F226" i="3"/>
  <c r="G226" i="3"/>
  <c r="H226" i="3"/>
  <c r="I226" i="3"/>
  <c r="J226" i="3"/>
  <c r="K226" i="3"/>
  <c r="L226" i="3"/>
  <c r="F227" i="3"/>
  <c r="G227" i="3"/>
  <c r="H227" i="3"/>
  <c r="I227" i="3"/>
  <c r="J227" i="3"/>
  <c r="K227" i="3"/>
  <c r="L227" i="3"/>
  <c r="F228" i="3"/>
  <c r="G228" i="3"/>
  <c r="H228" i="3"/>
  <c r="I228" i="3"/>
  <c r="J228" i="3"/>
  <c r="K228" i="3"/>
  <c r="L228" i="3"/>
  <c r="F229" i="3"/>
  <c r="G229" i="3"/>
  <c r="H229" i="3"/>
  <c r="I229" i="3"/>
  <c r="J229" i="3"/>
  <c r="K229" i="3"/>
  <c r="L229" i="3"/>
  <c r="F230" i="3"/>
  <c r="G230" i="3"/>
  <c r="H230" i="3"/>
  <c r="I230" i="3"/>
  <c r="J230" i="3"/>
  <c r="K230" i="3"/>
  <c r="L230" i="3"/>
  <c r="F231" i="3"/>
  <c r="G231" i="3"/>
  <c r="H231" i="3"/>
  <c r="I231" i="3"/>
  <c r="J231" i="3"/>
  <c r="K231" i="3"/>
  <c r="L231" i="3"/>
  <c r="F232" i="3"/>
  <c r="G232" i="3"/>
  <c r="H232" i="3"/>
  <c r="I232" i="3"/>
  <c r="J232" i="3"/>
  <c r="K232" i="3"/>
  <c r="L232" i="3"/>
  <c r="F233" i="3"/>
  <c r="G233" i="3"/>
  <c r="H233" i="3"/>
  <c r="I233" i="3"/>
  <c r="J233" i="3"/>
  <c r="K233" i="3"/>
  <c r="L233" i="3"/>
  <c r="F234" i="3"/>
  <c r="G234" i="3"/>
  <c r="H234" i="3"/>
  <c r="I234" i="3"/>
  <c r="J234" i="3"/>
  <c r="K234" i="3"/>
  <c r="L234" i="3"/>
  <c r="F235" i="3"/>
  <c r="G235" i="3"/>
  <c r="H235" i="3"/>
  <c r="I235" i="3"/>
  <c r="J235" i="3"/>
  <c r="K235" i="3"/>
  <c r="L235" i="3"/>
  <c r="F236" i="3"/>
  <c r="G236" i="3"/>
  <c r="H236" i="3"/>
  <c r="I236" i="3"/>
  <c r="J236" i="3"/>
  <c r="K236" i="3"/>
  <c r="L236" i="3"/>
  <c r="F237" i="3"/>
  <c r="G237" i="3"/>
  <c r="H237" i="3"/>
  <c r="I237" i="3"/>
  <c r="J237" i="3"/>
  <c r="K237" i="3"/>
  <c r="L237" i="3"/>
  <c r="F238" i="3"/>
  <c r="G238" i="3"/>
  <c r="H238" i="3"/>
  <c r="I238" i="3"/>
  <c r="J238" i="3"/>
  <c r="K238" i="3"/>
  <c r="L238" i="3"/>
  <c r="F239" i="3"/>
  <c r="G239" i="3"/>
  <c r="H239" i="3"/>
  <c r="I239" i="3"/>
  <c r="J239" i="3"/>
  <c r="K239" i="3"/>
  <c r="L239" i="3"/>
  <c r="F240" i="3"/>
  <c r="G240" i="3"/>
  <c r="H240" i="3"/>
  <c r="I240" i="3"/>
  <c r="J240" i="3"/>
  <c r="K240" i="3"/>
  <c r="L240" i="3"/>
  <c r="F241" i="3"/>
  <c r="G241" i="3"/>
  <c r="H241" i="3"/>
  <c r="I241" i="3"/>
  <c r="J241" i="3"/>
  <c r="K241" i="3"/>
  <c r="L241" i="3"/>
  <c r="F242" i="3"/>
  <c r="G242" i="3"/>
  <c r="H242" i="3"/>
  <c r="I242" i="3"/>
  <c r="J242" i="3"/>
  <c r="K242" i="3"/>
  <c r="L242" i="3"/>
  <c r="F243" i="3"/>
  <c r="G243" i="3"/>
  <c r="H243" i="3"/>
  <c r="I243" i="3"/>
  <c r="J243" i="3"/>
  <c r="K243" i="3"/>
  <c r="L243" i="3"/>
  <c r="F244" i="3"/>
  <c r="G244" i="3"/>
  <c r="H244" i="3"/>
  <c r="I244" i="3"/>
  <c r="J244" i="3"/>
  <c r="K244" i="3"/>
  <c r="L244" i="3"/>
  <c r="F245" i="3"/>
  <c r="G245" i="3"/>
  <c r="H245" i="3"/>
  <c r="I245" i="3"/>
  <c r="J245" i="3"/>
  <c r="K245" i="3"/>
  <c r="L245" i="3"/>
  <c r="F246" i="3"/>
  <c r="G246" i="3"/>
  <c r="H246" i="3"/>
  <c r="I246" i="3"/>
  <c r="J246" i="3"/>
  <c r="K246" i="3"/>
  <c r="L246" i="3"/>
  <c r="F247" i="3"/>
  <c r="G247" i="3"/>
  <c r="H247" i="3"/>
  <c r="I247" i="3"/>
  <c r="J247" i="3"/>
  <c r="K247" i="3"/>
  <c r="L247" i="3"/>
  <c r="F248" i="3"/>
  <c r="G248" i="3"/>
  <c r="H248" i="3"/>
  <c r="I248" i="3"/>
  <c r="J248" i="3"/>
  <c r="K248" i="3"/>
  <c r="L248" i="3"/>
  <c r="F249" i="3"/>
  <c r="G249" i="3"/>
  <c r="H249" i="3"/>
  <c r="I249" i="3"/>
  <c r="J249" i="3"/>
  <c r="K249" i="3"/>
  <c r="L249" i="3"/>
  <c r="F250" i="3"/>
  <c r="G250" i="3"/>
  <c r="H250" i="3"/>
  <c r="I250" i="3"/>
  <c r="J250" i="3"/>
  <c r="K250" i="3"/>
  <c r="L250" i="3"/>
  <c r="F251" i="3"/>
  <c r="G251" i="3"/>
  <c r="H251" i="3"/>
  <c r="I251" i="3"/>
  <c r="J251" i="3"/>
  <c r="K251" i="3"/>
  <c r="L251" i="3"/>
  <c r="F252" i="3"/>
  <c r="G252" i="3"/>
  <c r="H252" i="3"/>
  <c r="I252" i="3"/>
  <c r="J252" i="3"/>
  <c r="K252" i="3"/>
  <c r="L252" i="3"/>
  <c r="F253" i="3"/>
  <c r="G253" i="3"/>
  <c r="H253" i="3"/>
  <c r="I253" i="3"/>
  <c r="J253" i="3"/>
  <c r="K253" i="3"/>
  <c r="L253" i="3"/>
  <c r="F254" i="3"/>
  <c r="G254" i="3"/>
  <c r="H254" i="3"/>
  <c r="I254" i="3"/>
  <c r="J254" i="3"/>
  <c r="K254" i="3"/>
  <c r="L254" i="3"/>
  <c r="F255" i="3"/>
  <c r="G255" i="3"/>
  <c r="H255" i="3"/>
  <c r="I255" i="3"/>
  <c r="J255" i="3"/>
  <c r="K255" i="3"/>
  <c r="L255" i="3"/>
  <c r="F256" i="3"/>
  <c r="G256" i="3"/>
  <c r="H256" i="3"/>
  <c r="I256" i="3"/>
  <c r="J256" i="3"/>
  <c r="K256" i="3"/>
  <c r="L256" i="3"/>
  <c r="F257" i="3"/>
  <c r="G257" i="3"/>
  <c r="H257" i="3"/>
  <c r="I257" i="3"/>
  <c r="J257" i="3"/>
  <c r="K257" i="3"/>
  <c r="L257" i="3"/>
  <c r="F258" i="3"/>
  <c r="G258" i="3"/>
  <c r="H258" i="3"/>
  <c r="I258" i="3"/>
  <c r="J258" i="3"/>
  <c r="K258" i="3"/>
  <c r="L258" i="3"/>
  <c r="F259" i="3"/>
  <c r="G259" i="3"/>
  <c r="H259" i="3"/>
  <c r="I259" i="3"/>
  <c r="J259" i="3"/>
  <c r="K259" i="3"/>
  <c r="L259" i="3"/>
  <c r="F260" i="3"/>
  <c r="G260" i="3"/>
  <c r="H260" i="3"/>
  <c r="I260" i="3"/>
  <c r="J260" i="3"/>
  <c r="K260" i="3"/>
  <c r="L260" i="3"/>
  <c r="F261" i="3"/>
  <c r="G261" i="3"/>
  <c r="H261" i="3"/>
  <c r="I261" i="3"/>
  <c r="J261" i="3"/>
  <c r="K261" i="3"/>
  <c r="L261" i="3"/>
  <c r="F262" i="3"/>
  <c r="G262" i="3"/>
  <c r="H262" i="3"/>
  <c r="I262" i="3"/>
  <c r="J262" i="3"/>
  <c r="K262" i="3"/>
  <c r="L262" i="3"/>
  <c r="F263" i="3"/>
  <c r="G263" i="3"/>
  <c r="H263" i="3"/>
  <c r="I263" i="3"/>
  <c r="J263" i="3"/>
  <c r="K263" i="3"/>
  <c r="L263" i="3"/>
  <c r="F264" i="3"/>
  <c r="G264" i="3"/>
  <c r="H264" i="3"/>
  <c r="I264" i="3"/>
  <c r="J264" i="3"/>
  <c r="K264" i="3"/>
  <c r="L264" i="3"/>
  <c r="F265" i="3"/>
  <c r="G265" i="3"/>
  <c r="H265" i="3"/>
  <c r="I265" i="3"/>
  <c r="J265" i="3"/>
  <c r="K265" i="3"/>
  <c r="L265" i="3"/>
  <c r="F266" i="3"/>
  <c r="G266" i="3"/>
  <c r="H266" i="3"/>
  <c r="I266" i="3"/>
  <c r="J266" i="3"/>
  <c r="K266" i="3"/>
  <c r="L266" i="3"/>
  <c r="F267" i="3"/>
  <c r="G267" i="3"/>
  <c r="H267" i="3"/>
  <c r="I267" i="3"/>
  <c r="J267" i="3"/>
  <c r="K267" i="3"/>
  <c r="L267" i="3"/>
  <c r="F268" i="3"/>
  <c r="G268" i="3"/>
  <c r="H268" i="3"/>
  <c r="I268" i="3"/>
  <c r="J268" i="3"/>
  <c r="K268" i="3"/>
  <c r="L268" i="3"/>
  <c r="F269" i="3"/>
  <c r="G269" i="3"/>
  <c r="H269" i="3"/>
  <c r="I269" i="3"/>
  <c r="J269" i="3"/>
  <c r="K269" i="3"/>
  <c r="L269" i="3"/>
  <c r="F270" i="3"/>
  <c r="G270" i="3"/>
  <c r="H270" i="3"/>
  <c r="I270" i="3"/>
  <c r="J270" i="3"/>
  <c r="K270" i="3"/>
  <c r="L270" i="3"/>
  <c r="F271" i="3"/>
  <c r="G271" i="3"/>
  <c r="H271" i="3"/>
  <c r="I271" i="3"/>
  <c r="J271" i="3"/>
  <c r="K271" i="3"/>
  <c r="L271" i="3"/>
  <c r="F272" i="3"/>
  <c r="G272" i="3"/>
  <c r="H272" i="3"/>
  <c r="I272" i="3"/>
  <c r="J272" i="3"/>
  <c r="K272" i="3"/>
  <c r="L272" i="3"/>
  <c r="F273" i="3"/>
  <c r="G273" i="3"/>
  <c r="H273" i="3"/>
  <c r="I273" i="3"/>
  <c r="J273" i="3"/>
  <c r="K273" i="3"/>
  <c r="L273" i="3"/>
  <c r="F274" i="3"/>
  <c r="G274" i="3"/>
  <c r="H274" i="3"/>
  <c r="I274" i="3"/>
  <c r="J274" i="3"/>
  <c r="K274" i="3"/>
  <c r="L274" i="3"/>
  <c r="F275" i="3"/>
  <c r="G275" i="3"/>
  <c r="H275" i="3"/>
  <c r="I275" i="3"/>
  <c r="J275" i="3"/>
  <c r="K275" i="3"/>
  <c r="L275" i="3"/>
  <c r="F276" i="3"/>
  <c r="G276" i="3"/>
  <c r="H276" i="3"/>
  <c r="I276" i="3"/>
  <c r="J276" i="3"/>
  <c r="K276" i="3"/>
  <c r="L276" i="3"/>
  <c r="F277" i="3"/>
  <c r="G277" i="3"/>
  <c r="H277" i="3"/>
  <c r="I277" i="3"/>
  <c r="J277" i="3"/>
  <c r="K277" i="3"/>
  <c r="L277" i="3"/>
  <c r="F278" i="3"/>
  <c r="G278" i="3"/>
  <c r="H278" i="3"/>
  <c r="I278" i="3"/>
  <c r="J278" i="3"/>
  <c r="K278" i="3"/>
  <c r="L278" i="3"/>
  <c r="F279" i="3"/>
  <c r="G279" i="3"/>
  <c r="H279" i="3"/>
  <c r="I279" i="3"/>
  <c r="J279" i="3"/>
  <c r="K279" i="3"/>
  <c r="L279" i="3"/>
  <c r="F280" i="3"/>
  <c r="G280" i="3"/>
  <c r="H280" i="3"/>
  <c r="I280" i="3"/>
  <c r="J280" i="3"/>
  <c r="K280" i="3"/>
  <c r="L280" i="3"/>
  <c r="F281" i="3"/>
  <c r="G281" i="3"/>
  <c r="H281" i="3"/>
  <c r="I281" i="3"/>
  <c r="J281" i="3"/>
  <c r="K281" i="3"/>
  <c r="L281" i="3"/>
  <c r="F282" i="3"/>
  <c r="G282" i="3"/>
  <c r="H282" i="3"/>
  <c r="I282" i="3"/>
  <c r="J282" i="3"/>
  <c r="K282" i="3"/>
  <c r="L282" i="3"/>
  <c r="F283" i="3"/>
  <c r="G283" i="3"/>
  <c r="H283" i="3"/>
  <c r="I283" i="3"/>
  <c r="J283" i="3"/>
  <c r="K283" i="3"/>
  <c r="L283" i="3"/>
  <c r="F284" i="3"/>
  <c r="G284" i="3"/>
  <c r="H284" i="3"/>
  <c r="I284" i="3"/>
  <c r="J284" i="3"/>
  <c r="K284" i="3"/>
  <c r="L284" i="3"/>
  <c r="F285" i="3"/>
  <c r="G285" i="3"/>
  <c r="H285" i="3"/>
  <c r="I285" i="3"/>
  <c r="J285" i="3"/>
  <c r="K285" i="3"/>
  <c r="L285" i="3"/>
  <c r="F286" i="3"/>
  <c r="G286" i="3"/>
  <c r="H286" i="3"/>
  <c r="I286" i="3"/>
  <c r="J286" i="3"/>
  <c r="K286" i="3"/>
  <c r="L286" i="3"/>
  <c r="F287" i="3"/>
  <c r="G287" i="3"/>
  <c r="H287" i="3"/>
  <c r="I287" i="3"/>
  <c r="J287" i="3"/>
  <c r="K287" i="3"/>
  <c r="L287" i="3"/>
  <c r="F288" i="3"/>
  <c r="G288" i="3"/>
  <c r="H288" i="3"/>
  <c r="I288" i="3"/>
  <c r="J288" i="3"/>
  <c r="K288" i="3"/>
  <c r="L288" i="3"/>
  <c r="F289" i="3"/>
  <c r="G289" i="3"/>
  <c r="H289" i="3"/>
  <c r="I289" i="3"/>
  <c r="J289" i="3"/>
  <c r="K289" i="3"/>
  <c r="L289" i="3"/>
  <c r="F290" i="3"/>
  <c r="G290" i="3"/>
  <c r="H290" i="3"/>
  <c r="I290" i="3"/>
  <c r="J290" i="3"/>
  <c r="K290" i="3"/>
  <c r="L290" i="3"/>
  <c r="F291" i="3"/>
  <c r="G291" i="3"/>
  <c r="H291" i="3"/>
  <c r="I291" i="3"/>
  <c r="J291" i="3"/>
  <c r="K291" i="3"/>
  <c r="L291" i="3"/>
  <c r="F292" i="3"/>
  <c r="G292" i="3"/>
  <c r="H292" i="3"/>
  <c r="I292" i="3"/>
  <c r="J292" i="3"/>
  <c r="K292" i="3"/>
  <c r="L292" i="3"/>
  <c r="F293" i="3"/>
  <c r="G293" i="3"/>
  <c r="H293" i="3"/>
  <c r="I293" i="3"/>
  <c r="J293" i="3"/>
  <c r="K293" i="3"/>
  <c r="L293" i="3"/>
  <c r="F294" i="3"/>
  <c r="G294" i="3"/>
  <c r="H294" i="3"/>
  <c r="I294" i="3"/>
  <c r="J294" i="3"/>
  <c r="K294" i="3"/>
  <c r="L294" i="3"/>
  <c r="F295" i="3"/>
  <c r="G295" i="3"/>
  <c r="H295" i="3"/>
  <c r="I295" i="3"/>
  <c r="J295" i="3"/>
  <c r="K295" i="3"/>
  <c r="L295" i="3"/>
  <c r="F296" i="3"/>
  <c r="G296" i="3"/>
  <c r="H296" i="3"/>
  <c r="I296" i="3"/>
  <c r="J296" i="3"/>
  <c r="K296" i="3"/>
  <c r="L296" i="3"/>
  <c r="F297" i="3"/>
  <c r="G297" i="3"/>
  <c r="H297" i="3"/>
  <c r="I297" i="3"/>
  <c r="J297" i="3"/>
  <c r="K297" i="3"/>
  <c r="L297" i="3"/>
  <c r="F298" i="3"/>
  <c r="G298" i="3"/>
  <c r="H298" i="3"/>
  <c r="I298" i="3"/>
  <c r="J298" i="3"/>
  <c r="K298" i="3"/>
  <c r="L298" i="3"/>
  <c r="F299" i="3"/>
  <c r="G299" i="3"/>
  <c r="H299" i="3"/>
  <c r="I299" i="3"/>
  <c r="J299" i="3"/>
  <c r="K299" i="3"/>
  <c r="L299" i="3"/>
  <c r="F300" i="3"/>
  <c r="G300" i="3"/>
  <c r="H300" i="3"/>
  <c r="I300" i="3"/>
  <c r="J300" i="3"/>
  <c r="K300" i="3"/>
  <c r="L300" i="3"/>
  <c r="F301" i="3"/>
  <c r="G301" i="3"/>
  <c r="H301" i="3"/>
  <c r="I301" i="3"/>
  <c r="J301" i="3"/>
  <c r="K301" i="3"/>
  <c r="L301" i="3"/>
  <c r="F302" i="3"/>
  <c r="G302" i="3"/>
  <c r="H302" i="3"/>
  <c r="I302" i="3"/>
  <c r="J302" i="3"/>
  <c r="K302" i="3"/>
  <c r="L302" i="3"/>
  <c r="F303" i="3"/>
  <c r="G303" i="3"/>
  <c r="H303" i="3"/>
  <c r="I303" i="3"/>
  <c r="J303" i="3"/>
  <c r="K303" i="3"/>
  <c r="L303" i="3"/>
  <c r="F304" i="3"/>
  <c r="G304" i="3"/>
  <c r="H304" i="3"/>
  <c r="I304" i="3"/>
  <c r="J304" i="3"/>
  <c r="K304" i="3"/>
  <c r="L304" i="3"/>
  <c r="F305" i="3"/>
  <c r="G305" i="3"/>
  <c r="H305" i="3"/>
  <c r="I305" i="3"/>
  <c r="J305" i="3"/>
  <c r="K305" i="3"/>
  <c r="L305" i="3"/>
  <c r="F306" i="3"/>
  <c r="G306" i="3"/>
  <c r="H306" i="3"/>
  <c r="I306" i="3"/>
  <c r="J306" i="3"/>
  <c r="K306" i="3"/>
  <c r="L306" i="3"/>
  <c r="F307" i="3"/>
  <c r="G307" i="3"/>
  <c r="H307" i="3"/>
  <c r="I307" i="3"/>
  <c r="J307" i="3"/>
  <c r="K307" i="3"/>
  <c r="L307" i="3"/>
  <c r="F308" i="3"/>
  <c r="G308" i="3"/>
  <c r="H308" i="3"/>
  <c r="I308" i="3"/>
  <c r="J308" i="3"/>
  <c r="K308" i="3"/>
  <c r="L308" i="3"/>
  <c r="F309" i="3"/>
  <c r="G309" i="3"/>
  <c r="H309" i="3"/>
  <c r="I309" i="3"/>
  <c r="J309" i="3"/>
  <c r="K309" i="3"/>
  <c r="L309" i="3"/>
  <c r="F310" i="3"/>
  <c r="G310" i="3"/>
  <c r="H310" i="3"/>
  <c r="I310" i="3"/>
  <c r="J310" i="3"/>
  <c r="K310" i="3"/>
  <c r="L310" i="3"/>
  <c r="F311" i="3"/>
  <c r="G311" i="3"/>
  <c r="H311" i="3"/>
  <c r="I311" i="3"/>
  <c r="J311" i="3"/>
  <c r="K311" i="3"/>
  <c r="L311" i="3"/>
  <c r="F312" i="3"/>
  <c r="G312" i="3"/>
  <c r="H312" i="3"/>
  <c r="I312" i="3"/>
  <c r="J312" i="3"/>
  <c r="K312" i="3"/>
  <c r="L312" i="3"/>
  <c r="F313" i="3"/>
  <c r="G313" i="3"/>
  <c r="H313" i="3"/>
  <c r="I313" i="3"/>
  <c r="J313" i="3"/>
  <c r="K313" i="3"/>
  <c r="L313" i="3"/>
  <c r="F314" i="3"/>
  <c r="G314" i="3"/>
  <c r="H314" i="3"/>
  <c r="I314" i="3"/>
  <c r="J314" i="3"/>
  <c r="K314" i="3"/>
  <c r="L314" i="3"/>
  <c r="F315" i="3"/>
  <c r="G315" i="3"/>
  <c r="H315" i="3"/>
  <c r="I315" i="3"/>
  <c r="J315" i="3"/>
  <c r="K315" i="3"/>
  <c r="L315" i="3"/>
  <c r="F316" i="3"/>
  <c r="G316" i="3"/>
  <c r="H316" i="3"/>
  <c r="I316" i="3"/>
  <c r="J316" i="3"/>
  <c r="K316" i="3"/>
  <c r="L316" i="3"/>
  <c r="F317" i="3"/>
  <c r="G317" i="3"/>
  <c r="H317" i="3"/>
  <c r="I317" i="3"/>
  <c r="J317" i="3"/>
  <c r="K317" i="3"/>
  <c r="L317" i="3"/>
  <c r="F318" i="3"/>
  <c r="G318" i="3"/>
  <c r="H318" i="3"/>
  <c r="I318" i="3"/>
  <c r="J318" i="3"/>
  <c r="K318" i="3"/>
  <c r="L318" i="3"/>
  <c r="F319" i="3"/>
  <c r="G319" i="3"/>
  <c r="H319" i="3"/>
  <c r="I319" i="3"/>
  <c r="J319" i="3"/>
  <c r="K319" i="3"/>
  <c r="L319" i="3"/>
  <c r="F320" i="3"/>
  <c r="G320" i="3"/>
  <c r="H320" i="3"/>
  <c r="I320" i="3"/>
  <c r="J320" i="3"/>
  <c r="K320" i="3"/>
  <c r="L320" i="3"/>
  <c r="F321" i="3"/>
  <c r="G321" i="3"/>
  <c r="H321" i="3"/>
  <c r="I321" i="3"/>
  <c r="J321" i="3"/>
  <c r="K321" i="3"/>
  <c r="L321" i="3"/>
  <c r="F322" i="3"/>
  <c r="G322" i="3"/>
  <c r="H322" i="3"/>
  <c r="I322" i="3"/>
  <c r="J322" i="3"/>
  <c r="K322" i="3"/>
  <c r="L322" i="3"/>
  <c r="F323" i="3"/>
  <c r="G323" i="3"/>
  <c r="H323" i="3"/>
  <c r="I323" i="3"/>
  <c r="J323" i="3"/>
  <c r="K323" i="3"/>
  <c r="L323" i="3"/>
  <c r="F324" i="3"/>
  <c r="G324" i="3"/>
  <c r="H324" i="3"/>
  <c r="I324" i="3"/>
  <c r="J324" i="3"/>
  <c r="K324" i="3"/>
  <c r="L324" i="3"/>
  <c r="F325" i="3"/>
  <c r="G325" i="3"/>
  <c r="H325" i="3"/>
  <c r="I325" i="3"/>
  <c r="J325" i="3"/>
  <c r="K325" i="3"/>
  <c r="L325" i="3"/>
  <c r="F326" i="3"/>
  <c r="G326" i="3"/>
  <c r="H326" i="3"/>
  <c r="I326" i="3"/>
  <c r="J326" i="3"/>
  <c r="K326" i="3"/>
  <c r="L326" i="3"/>
  <c r="F327" i="3"/>
  <c r="G327" i="3"/>
  <c r="H327" i="3"/>
  <c r="I327" i="3"/>
  <c r="J327" i="3"/>
  <c r="K327" i="3"/>
  <c r="L327" i="3"/>
  <c r="F328" i="3"/>
  <c r="G328" i="3"/>
  <c r="H328" i="3"/>
  <c r="I328" i="3"/>
  <c r="J328" i="3"/>
  <c r="K328" i="3"/>
  <c r="L328" i="3"/>
  <c r="F329" i="3"/>
  <c r="G329" i="3"/>
  <c r="H329" i="3"/>
  <c r="I329" i="3"/>
  <c r="J329" i="3"/>
  <c r="K329" i="3"/>
  <c r="L329" i="3"/>
  <c r="F330" i="3"/>
  <c r="G330" i="3"/>
  <c r="H330" i="3"/>
  <c r="I330" i="3"/>
  <c r="J330" i="3"/>
  <c r="K330" i="3"/>
  <c r="L330" i="3"/>
  <c r="F331" i="3"/>
  <c r="G331" i="3"/>
  <c r="H331" i="3"/>
  <c r="I331" i="3"/>
  <c r="J331" i="3"/>
  <c r="K331" i="3"/>
  <c r="L331" i="3"/>
  <c r="F332" i="3"/>
  <c r="G332" i="3"/>
  <c r="H332" i="3"/>
  <c r="I332" i="3"/>
  <c r="J332" i="3"/>
  <c r="K332" i="3"/>
  <c r="L332" i="3"/>
  <c r="F333" i="3"/>
  <c r="G333" i="3"/>
  <c r="H333" i="3"/>
  <c r="I333" i="3"/>
  <c r="J333" i="3"/>
  <c r="K333" i="3"/>
  <c r="L333" i="3"/>
  <c r="F334" i="3"/>
  <c r="G334" i="3"/>
  <c r="H334" i="3"/>
  <c r="I334" i="3"/>
  <c r="J334" i="3"/>
  <c r="K334" i="3"/>
  <c r="L334" i="3"/>
  <c r="F335" i="3"/>
  <c r="G335" i="3"/>
  <c r="H335" i="3"/>
  <c r="I335" i="3"/>
  <c r="J335" i="3"/>
  <c r="K335" i="3"/>
  <c r="L335" i="3"/>
  <c r="F336" i="3"/>
  <c r="G336" i="3"/>
  <c r="H336" i="3"/>
  <c r="I336" i="3"/>
  <c r="J336" i="3"/>
  <c r="K336" i="3"/>
  <c r="L336" i="3"/>
  <c r="F337" i="3"/>
  <c r="G337" i="3"/>
  <c r="H337" i="3"/>
  <c r="I337" i="3"/>
  <c r="J337" i="3"/>
  <c r="K337" i="3"/>
  <c r="L337" i="3"/>
  <c r="F338" i="3"/>
  <c r="G338" i="3"/>
  <c r="H338" i="3"/>
  <c r="I338" i="3"/>
  <c r="J338" i="3"/>
  <c r="K338" i="3"/>
  <c r="L338" i="3"/>
  <c r="F339" i="3"/>
  <c r="G339" i="3"/>
  <c r="H339" i="3"/>
  <c r="I339" i="3"/>
  <c r="J339" i="3"/>
  <c r="K339" i="3"/>
  <c r="L339" i="3"/>
  <c r="F340" i="3"/>
  <c r="G340" i="3"/>
  <c r="H340" i="3"/>
  <c r="I340" i="3"/>
  <c r="J340" i="3"/>
  <c r="K340" i="3"/>
  <c r="L340" i="3"/>
  <c r="F341" i="3"/>
  <c r="G341" i="3"/>
  <c r="H341" i="3"/>
  <c r="I341" i="3"/>
  <c r="J341" i="3"/>
  <c r="K341" i="3"/>
  <c r="L341" i="3"/>
  <c r="F342" i="3"/>
  <c r="G342" i="3"/>
  <c r="H342" i="3"/>
  <c r="I342" i="3"/>
  <c r="J342" i="3"/>
  <c r="K342" i="3"/>
  <c r="L342" i="3"/>
  <c r="F343" i="3"/>
  <c r="G343" i="3"/>
  <c r="H343" i="3"/>
  <c r="I343" i="3"/>
  <c r="J343" i="3"/>
  <c r="K343" i="3"/>
  <c r="L343" i="3"/>
  <c r="F344" i="3"/>
  <c r="G344" i="3"/>
  <c r="H344" i="3"/>
  <c r="I344" i="3"/>
  <c r="J344" i="3"/>
  <c r="K344" i="3"/>
  <c r="L344" i="3"/>
  <c r="F345" i="3"/>
  <c r="G345" i="3"/>
  <c r="H345" i="3"/>
  <c r="I345" i="3"/>
  <c r="J345" i="3"/>
  <c r="K345" i="3"/>
  <c r="L345" i="3"/>
  <c r="F346" i="3"/>
  <c r="G346" i="3"/>
  <c r="H346" i="3"/>
  <c r="I346" i="3"/>
  <c r="J346" i="3"/>
  <c r="K346" i="3"/>
  <c r="L346" i="3"/>
  <c r="F347" i="3"/>
  <c r="G347" i="3"/>
  <c r="H347" i="3"/>
  <c r="I347" i="3"/>
  <c r="J347" i="3"/>
  <c r="K347" i="3"/>
  <c r="L347" i="3"/>
  <c r="F348" i="3"/>
  <c r="G348" i="3"/>
  <c r="H348" i="3"/>
  <c r="I348" i="3"/>
  <c r="J348" i="3"/>
  <c r="K348" i="3"/>
  <c r="L348" i="3"/>
  <c r="F349" i="3"/>
  <c r="G349" i="3"/>
  <c r="H349" i="3"/>
  <c r="I349" i="3"/>
  <c r="J349" i="3"/>
  <c r="K349" i="3"/>
  <c r="L349" i="3"/>
  <c r="F350" i="3"/>
  <c r="G350" i="3"/>
  <c r="H350" i="3"/>
  <c r="I350" i="3"/>
  <c r="J350" i="3"/>
  <c r="K350" i="3"/>
  <c r="L350" i="3"/>
  <c r="F351" i="3"/>
  <c r="G351" i="3"/>
  <c r="H351" i="3"/>
  <c r="I351" i="3"/>
  <c r="J351" i="3"/>
  <c r="K351" i="3"/>
  <c r="L351" i="3"/>
  <c r="F352" i="3"/>
  <c r="G352" i="3"/>
  <c r="H352" i="3"/>
  <c r="I352" i="3"/>
  <c r="J352" i="3"/>
  <c r="K352" i="3"/>
  <c r="L352" i="3"/>
  <c r="F353" i="3"/>
  <c r="G353" i="3"/>
  <c r="H353" i="3"/>
  <c r="I353" i="3"/>
  <c r="J353" i="3"/>
  <c r="K353" i="3"/>
  <c r="L353" i="3"/>
  <c r="F354" i="3"/>
  <c r="G354" i="3"/>
  <c r="H354" i="3"/>
  <c r="I354" i="3"/>
  <c r="J354" i="3"/>
  <c r="K354" i="3"/>
  <c r="L354" i="3"/>
  <c r="F355" i="3"/>
  <c r="G355" i="3"/>
  <c r="H355" i="3"/>
  <c r="I355" i="3"/>
  <c r="J355" i="3"/>
  <c r="K355" i="3"/>
  <c r="L355" i="3"/>
  <c r="F356" i="3"/>
  <c r="G356" i="3"/>
  <c r="H356" i="3"/>
  <c r="I356" i="3"/>
  <c r="J356" i="3"/>
  <c r="K356" i="3"/>
  <c r="L356" i="3"/>
  <c r="F357" i="3"/>
  <c r="G357" i="3"/>
  <c r="H357" i="3"/>
  <c r="I357" i="3"/>
  <c r="J357" i="3"/>
  <c r="K357" i="3"/>
  <c r="L357" i="3"/>
  <c r="F358" i="3"/>
  <c r="G358" i="3"/>
  <c r="H358" i="3"/>
  <c r="I358" i="3"/>
  <c r="J358" i="3"/>
  <c r="K358" i="3"/>
  <c r="L358" i="3"/>
  <c r="F359" i="3"/>
  <c r="G359" i="3"/>
  <c r="H359" i="3"/>
  <c r="I359" i="3"/>
  <c r="J359" i="3"/>
  <c r="K359" i="3"/>
  <c r="L359" i="3"/>
  <c r="F360" i="3"/>
  <c r="G360" i="3"/>
  <c r="H360" i="3"/>
  <c r="I360" i="3"/>
  <c r="J360" i="3"/>
  <c r="K360" i="3"/>
  <c r="L360" i="3"/>
  <c r="F361" i="3"/>
  <c r="G361" i="3"/>
  <c r="H361" i="3"/>
  <c r="I361" i="3"/>
  <c r="J361" i="3"/>
  <c r="K361" i="3"/>
  <c r="L361" i="3"/>
  <c r="F362" i="3"/>
  <c r="G362" i="3"/>
  <c r="H362" i="3"/>
  <c r="I362" i="3"/>
  <c r="J362" i="3"/>
  <c r="K362" i="3"/>
  <c r="L362" i="3"/>
  <c r="F363" i="3"/>
  <c r="G363" i="3"/>
  <c r="H363" i="3"/>
  <c r="I363" i="3"/>
  <c r="J363" i="3"/>
  <c r="K363" i="3"/>
  <c r="L363" i="3"/>
  <c r="F364" i="3"/>
  <c r="G364" i="3"/>
  <c r="H364" i="3"/>
  <c r="I364" i="3"/>
  <c r="J364" i="3"/>
  <c r="K364" i="3"/>
  <c r="L364" i="3"/>
  <c r="F365" i="3"/>
  <c r="G365" i="3"/>
  <c r="H365" i="3"/>
  <c r="I365" i="3"/>
  <c r="J365" i="3"/>
  <c r="K365" i="3"/>
  <c r="L365" i="3"/>
  <c r="F366" i="3"/>
  <c r="G366" i="3"/>
  <c r="H366" i="3"/>
  <c r="I366" i="3"/>
  <c r="J366" i="3"/>
  <c r="K366" i="3"/>
  <c r="L366" i="3"/>
  <c r="F367" i="3"/>
  <c r="G367" i="3"/>
  <c r="H367" i="3"/>
  <c r="I367" i="3"/>
  <c r="J367" i="3"/>
  <c r="K367" i="3"/>
  <c r="L367" i="3"/>
  <c r="F368" i="3"/>
  <c r="G368" i="3"/>
  <c r="H368" i="3"/>
  <c r="I368" i="3"/>
  <c r="J368" i="3"/>
  <c r="K368" i="3"/>
  <c r="L368" i="3"/>
  <c r="F369" i="3"/>
  <c r="G369" i="3"/>
  <c r="H369" i="3"/>
  <c r="I369" i="3"/>
  <c r="J369" i="3"/>
  <c r="K369" i="3"/>
  <c r="L369" i="3"/>
  <c r="F370" i="3"/>
  <c r="G370" i="3"/>
  <c r="H370" i="3"/>
  <c r="I370" i="3"/>
  <c r="J370" i="3"/>
  <c r="K370" i="3"/>
  <c r="L370" i="3"/>
  <c r="F371" i="3"/>
  <c r="G371" i="3"/>
  <c r="H371" i="3"/>
  <c r="I371" i="3"/>
  <c r="J371" i="3"/>
  <c r="K371" i="3"/>
  <c r="L371" i="3"/>
  <c r="F372" i="3"/>
  <c r="G372" i="3"/>
  <c r="H372" i="3"/>
  <c r="I372" i="3"/>
  <c r="J372" i="3"/>
  <c r="K372" i="3"/>
  <c r="L372" i="3"/>
  <c r="F373" i="3"/>
  <c r="G373" i="3"/>
  <c r="H373" i="3"/>
  <c r="I373" i="3"/>
  <c r="J373" i="3"/>
  <c r="K373" i="3"/>
  <c r="L373" i="3"/>
  <c r="F374" i="3"/>
  <c r="G374" i="3"/>
  <c r="H374" i="3"/>
  <c r="I374" i="3"/>
  <c r="J374" i="3"/>
  <c r="K374" i="3"/>
  <c r="L374" i="3"/>
  <c r="F375" i="3"/>
  <c r="G375" i="3"/>
  <c r="H375" i="3"/>
  <c r="I375" i="3"/>
  <c r="J375" i="3"/>
  <c r="K375" i="3"/>
  <c r="L375" i="3"/>
  <c r="F376" i="3"/>
  <c r="G376" i="3"/>
  <c r="H376" i="3"/>
  <c r="I376" i="3"/>
  <c r="J376" i="3"/>
  <c r="K376" i="3"/>
  <c r="L376" i="3"/>
  <c r="F377" i="3"/>
  <c r="G377" i="3"/>
  <c r="H377" i="3"/>
  <c r="I377" i="3"/>
  <c r="J377" i="3"/>
  <c r="K377" i="3"/>
  <c r="L377" i="3"/>
  <c r="F378" i="3"/>
  <c r="G378" i="3"/>
  <c r="H378" i="3"/>
  <c r="I378" i="3"/>
  <c r="J378" i="3"/>
  <c r="K378" i="3"/>
  <c r="L378" i="3"/>
  <c r="F379" i="3"/>
  <c r="G379" i="3"/>
  <c r="H379" i="3"/>
  <c r="I379" i="3"/>
  <c r="J379" i="3"/>
  <c r="K379" i="3"/>
  <c r="L379" i="3"/>
  <c r="F380" i="3"/>
  <c r="G380" i="3"/>
  <c r="H380" i="3"/>
  <c r="I380" i="3"/>
  <c r="J380" i="3"/>
  <c r="K380" i="3"/>
  <c r="L380" i="3"/>
  <c r="F381" i="3"/>
  <c r="G381" i="3"/>
  <c r="H381" i="3"/>
  <c r="I381" i="3"/>
  <c r="J381" i="3"/>
  <c r="K381" i="3"/>
  <c r="L381" i="3"/>
  <c r="F382" i="3"/>
  <c r="G382" i="3"/>
  <c r="H382" i="3"/>
  <c r="I382" i="3"/>
  <c r="J382" i="3"/>
  <c r="K382" i="3"/>
  <c r="L382" i="3"/>
  <c r="F383" i="3"/>
  <c r="G383" i="3"/>
  <c r="H383" i="3"/>
  <c r="I383" i="3"/>
  <c r="J383" i="3"/>
  <c r="K383" i="3"/>
  <c r="L383" i="3"/>
  <c r="F384" i="3"/>
  <c r="G384" i="3"/>
  <c r="H384" i="3"/>
  <c r="I384" i="3"/>
  <c r="J384" i="3"/>
  <c r="K384" i="3"/>
  <c r="L384" i="3"/>
  <c r="F385" i="3"/>
  <c r="G385" i="3"/>
  <c r="H385" i="3"/>
  <c r="I385" i="3"/>
  <c r="J385" i="3"/>
  <c r="K385" i="3"/>
  <c r="L385" i="3"/>
  <c r="F386" i="3"/>
  <c r="G386" i="3"/>
  <c r="H386" i="3"/>
  <c r="I386" i="3"/>
  <c r="J386" i="3"/>
  <c r="K386" i="3"/>
  <c r="L386" i="3"/>
  <c r="F387" i="3"/>
  <c r="G387" i="3"/>
  <c r="H387" i="3"/>
  <c r="I387" i="3"/>
  <c r="J387" i="3"/>
  <c r="K387" i="3"/>
  <c r="L387" i="3"/>
  <c r="F388" i="3"/>
  <c r="G388" i="3"/>
  <c r="H388" i="3"/>
  <c r="I388" i="3"/>
  <c r="J388" i="3"/>
  <c r="K388" i="3"/>
  <c r="L388" i="3"/>
  <c r="F389" i="3"/>
  <c r="G389" i="3"/>
  <c r="H389" i="3"/>
  <c r="I389" i="3"/>
  <c r="J389" i="3"/>
  <c r="K389" i="3"/>
  <c r="L389" i="3"/>
  <c r="F390" i="3"/>
  <c r="G390" i="3"/>
  <c r="H390" i="3"/>
  <c r="I390" i="3"/>
  <c r="J390" i="3"/>
  <c r="K390" i="3"/>
  <c r="L390" i="3"/>
  <c r="F391" i="3"/>
  <c r="G391" i="3"/>
  <c r="H391" i="3"/>
  <c r="I391" i="3"/>
  <c r="J391" i="3"/>
  <c r="K391" i="3"/>
  <c r="L391" i="3"/>
  <c r="F392" i="3"/>
  <c r="G392" i="3"/>
  <c r="H392" i="3"/>
  <c r="I392" i="3"/>
  <c r="J392" i="3"/>
  <c r="K392" i="3"/>
  <c r="L392" i="3"/>
  <c r="F393" i="3"/>
  <c r="G393" i="3"/>
  <c r="H393" i="3"/>
  <c r="I393" i="3"/>
  <c r="J393" i="3"/>
  <c r="K393" i="3"/>
  <c r="L393" i="3"/>
  <c r="F394" i="3"/>
  <c r="G394" i="3"/>
  <c r="H394" i="3"/>
  <c r="I394" i="3"/>
  <c r="J394" i="3"/>
  <c r="K394" i="3"/>
  <c r="L394" i="3"/>
  <c r="F395" i="3"/>
  <c r="G395" i="3"/>
  <c r="H395" i="3"/>
  <c r="I395" i="3"/>
  <c r="J395" i="3"/>
  <c r="K395" i="3"/>
  <c r="L395" i="3"/>
  <c r="F396" i="3"/>
  <c r="G396" i="3"/>
  <c r="H396" i="3"/>
  <c r="I396" i="3"/>
  <c r="J396" i="3"/>
  <c r="K396" i="3"/>
  <c r="L396" i="3"/>
  <c r="F397" i="3"/>
  <c r="G397" i="3"/>
  <c r="H397" i="3"/>
  <c r="I397" i="3"/>
  <c r="J397" i="3"/>
  <c r="K397" i="3"/>
  <c r="L397" i="3"/>
  <c r="F398" i="3"/>
  <c r="G398" i="3"/>
  <c r="H398" i="3"/>
  <c r="I398" i="3"/>
  <c r="J398" i="3"/>
  <c r="K398" i="3"/>
  <c r="L398" i="3"/>
  <c r="F399" i="3"/>
  <c r="G399" i="3"/>
  <c r="H399" i="3"/>
  <c r="I399" i="3"/>
  <c r="J399" i="3"/>
  <c r="K399" i="3"/>
  <c r="L399" i="3"/>
  <c r="F400" i="3"/>
  <c r="G400" i="3"/>
  <c r="H400" i="3"/>
  <c r="I400" i="3"/>
  <c r="J400" i="3"/>
  <c r="K400" i="3"/>
  <c r="L400" i="3"/>
  <c r="F401" i="3"/>
  <c r="G401" i="3"/>
  <c r="H401" i="3"/>
  <c r="I401" i="3"/>
  <c r="J401" i="3"/>
  <c r="K401" i="3"/>
  <c r="L401" i="3"/>
  <c r="F402" i="3"/>
  <c r="G402" i="3"/>
  <c r="H402" i="3"/>
  <c r="I402" i="3"/>
  <c r="J402" i="3"/>
  <c r="K402" i="3"/>
  <c r="L402" i="3"/>
  <c r="F403" i="3"/>
  <c r="G403" i="3"/>
  <c r="H403" i="3"/>
  <c r="I403" i="3"/>
  <c r="J403" i="3"/>
  <c r="K403" i="3"/>
  <c r="L403" i="3"/>
  <c r="F404" i="3"/>
  <c r="G404" i="3"/>
  <c r="H404" i="3"/>
  <c r="I404" i="3"/>
  <c r="J404" i="3"/>
  <c r="K404" i="3"/>
  <c r="L404" i="3"/>
  <c r="F405" i="3"/>
  <c r="G405" i="3"/>
  <c r="H405" i="3"/>
  <c r="I405" i="3"/>
  <c r="J405" i="3"/>
  <c r="K405" i="3"/>
  <c r="L405" i="3"/>
  <c r="F406" i="3"/>
  <c r="G406" i="3"/>
  <c r="H406" i="3"/>
  <c r="I406" i="3"/>
  <c r="J406" i="3"/>
  <c r="K406" i="3"/>
  <c r="L406" i="3"/>
  <c r="F407" i="3"/>
  <c r="G407" i="3"/>
  <c r="H407" i="3"/>
  <c r="I407" i="3"/>
  <c r="J407" i="3"/>
  <c r="K407" i="3"/>
  <c r="L407" i="3"/>
  <c r="F408" i="3"/>
  <c r="G408" i="3"/>
  <c r="H408" i="3"/>
  <c r="I408" i="3"/>
  <c r="J408" i="3"/>
  <c r="K408" i="3"/>
  <c r="L408" i="3"/>
  <c r="F409" i="3"/>
  <c r="G409" i="3"/>
  <c r="H409" i="3"/>
  <c r="I409" i="3"/>
  <c r="J409" i="3"/>
  <c r="K409" i="3"/>
  <c r="L409" i="3"/>
  <c r="F410" i="3"/>
  <c r="G410" i="3"/>
  <c r="H410" i="3"/>
  <c r="I410" i="3"/>
  <c r="J410" i="3"/>
  <c r="K410" i="3"/>
  <c r="L410" i="3"/>
  <c r="F411" i="3"/>
  <c r="G411" i="3"/>
  <c r="H411" i="3"/>
  <c r="I411" i="3"/>
  <c r="J411" i="3"/>
  <c r="K411" i="3"/>
  <c r="L411" i="3"/>
  <c r="F412" i="3"/>
  <c r="G412" i="3"/>
  <c r="H412" i="3"/>
  <c r="I412" i="3"/>
  <c r="J412" i="3"/>
  <c r="K412" i="3"/>
  <c r="L412" i="3"/>
  <c r="F413" i="3"/>
  <c r="G413" i="3"/>
  <c r="H413" i="3"/>
  <c r="I413" i="3"/>
  <c r="J413" i="3"/>
  <c r="K413" i="3"/>
  <c r="L413" i="3"/>
  <c r="F414" i="3"/>
  <c r="G414" i="3"/>
  <c r="H414" i="3"/>
  <c r="I414" i="3"/>
  <c r="J414" i="3"/>
  <c r="K414" i="3"/>
  <c r="L414" i="3"/>
  <c r="F415" i="3"/>
  <c r="G415" i="3"/>
  <c r="H415" i="3"/>
  <c r="I415" i="3"/>
  <c r="J415" i="3"/>
  <c r="K415" i="3"/>
  <c r="L415" i="3"/>
  <c r="F416" i="3"/>
  <c r="G416" i="3"/>
  <c r="H416" i="3"/>
  <c r="I416" i="3"/>
  <c r="J416" i="3"/>
  <c r="K416" i="3"/>
  <c r="L416" i="3"/>
  <c r="F417" i="3"/>
  <c r="G417" i="3"/>
  <c r="H417" i="3"/>
  <c r="I417" i="3"/>
  <c r="J417" i="3"/>
  <c r="K417" i="3"/>
  <c r="L417" i="3"/>
  <c r="F418" i="3"/>
  <c r="G418" i="3"/>
  <c r="H418" i="3"/>
  <c r="I418" i="3"/>
  <c r="J418" i="3"/>
  <c r="K418" i="3"/>
  <c r="L418" i="3"/>
  <c r="F419" i="3"/>
  <c r="G419" i="3"/>
  <c r="H419" i="3"/>
  <c r="I419" i="3"/>
  <c r="J419" i="3"/>
  <c r="K419" i="3"/>
  <c r="L419" i="3"/>
  <c r="F420" i="3"/>
  <c r="G420" i="3"/>
  <c r="H420" i="3"/>
  <c r="I420" i="3"/>
  <c r="J420" i="3"/>
  <c r="K420" i="3"/>
  <c r="L420" i="3"/>
  <c r="F421" i="3"/>
  <c r="G421" i="3"/>
  <c r="H421" i="3"/>
  <c r="I421" i="3"/>
  <c r="J421" i="3"/>
  <c r="K421" i="3"/>
  <c r="L421" i="3"/>
  <c r="F422" i="3"/>
  <c r="G422" i="3"/>
  <c r="H422" i="3"/>
  <c r="I422" i="3"/>
  <c r="J422" i="3"/>
  <c r="K422" i="3"/>
  <c r="L422" i="3"/>
  <c r="F423" i="3"/>
  <c r="G423" i="3"/>
  <c r="H423" i="3"/>
  <c r="I423" i="3"/>
  <c r="J423" i="3"/>
  <c r="K423" i="3"/>
  <c r="L423" i="3"/>
  <c r="F424" i="3"/>
  <c r="G424" i="3"/>
  <c r="H424" i="3"/>
  <c r="I424" i="3"/>
  <c r="J424" i="3"/>
  <c r="K424" i="3"/>
  <c r="L424" i="3"/>
  <c r="F425" i="3"/>
  <c r="G425" i="3"/>
  <c r="H425" i="3"/>
  <c r="I425" i="3"/>
  <c r="J425" i="3"/>
  <c r="K425" i="3"/>
  <c r="L425" i="3"/>
  <c r="F426" i="3"/>
  <c r="G426" i="3"/>
  <c r="H426" i="3"/>
  <c r="I426" i="3"/>
  <c r="J426" i="3"/>
  <c r="K426" i="3"/>
  <c r="L426" i="3"/>
  <c r="F427" i="3"/>
  <c r="G427" i="3"/>
  <c r="H427" i="3"/>
  <c r="I427" i="3"/>
  <c r="J427" i="3"/>
  <c r="K427" i="3"/>
  <c r="L427" i="3"/>
  <c r="F428" i="3"/>
  <c r="G428" i="3"/>
  <c r="H428" i="3"/>
  <c r="I428" i="3"/>
  <c r="J428" i="3"/>
  <c r="K428" i="3"/>
  <c r="L428" i="3"/>
  <c r="F429" i="3"/>
  <c r="G429" i="3"/>
  <c r="H429" i="3"/>
  <c r="I429" i="3"/>
  <c r="J429" i="3"/>
  <c r="K429" i="3"/>
  <c r="L429" i="3"/>
  <c r="F430" i="3"/>
  <c r="G430" i="3"/>
  <c r="H430" i="3"/>
  <c r="I430" i="3"/>
  <c r="J430" i="3"/>
  <c r="K430" i="3"/>
  <c r="L430" i="3"/>
  <c r="F431" i="3"/>
  <c r="G431" i="3"/>
  <c r="H431" i="3"/>
  <c r="I431" i="3"/>
  <c r="J431" i="3"/>
  <c r="K431" i="3"/>
  <c r="L431" i="3"/>
  <c r="F432" i="3"/>
  <c r="G432" i="3"/>
  <c r="H432" i="3"/>
  <c r="I432" i="3"/>
  <c r="J432" i="3"/>
  <c r="K432" i="3"/>
  <c r="L432" i="3"/>
  <c r="F433" i="3"/>
  <c r="G433" i="3"/>
  <c r="H433" i="3"/>
  <c r="I433" i="3"/>
  <c r="J433" i="3"/>
  <c r="K433" i="3"/>
  <c r="L433" i="3"/>
  <c r="F434" i="3"/>
  <c r="G434" i="3"/>
  <c r="H434" i="3"/>
  <c r="I434" i="3"/>
  <c r="J434" i="3"/>
  <c r="K434" i="3"/>
  <c r="L434" i="3"/>
  <c r="F435" i="3"/>
  <c r="G435" i="3"/>
  <c r="H435" i="3"/>
  <c r="I435" i="3"/>
  <c r="J435" i="3"/>
  <c r="K435" i="3"/>
  <c r="L435" i="3"/>
  <c r="F436" i="3"/>
  <c r="G436" i="3"/>
  <c r="H436" i="3"/>
  <c r="I436" i="3"/>
  <c r="J436" i="3"/>
  <c r="K436" i="3"/>
  <c r="L436" i="3"/>
  <c r="F437" i="3"/>
  <c r="G437" i="3"/>
  <c r="H437" i="3"/>
  <c r="I437" i="3"/>
  <c r="J437" i="3"/>
  <c r="K437" i="3"/>
  <c r="L437" i="3"/>
  <c r="F438" i="3"/>
  <c r="G438" i="3"/>
  <c r="H438" i="3"/>
  <c r="I438" i="3"/>
  <c r="J438" i="3"/>
  <c r="K438" i="3"/>
  <c r="L438" i="3"/>
  <c r="F439" i="3"/>
  <c r="G439" i="3"/>
  <c r="H439" i="3"/>
  <c r="I439" i="3"/>
  <c r="J439" i="3"/>
  <c r="K439" i="3"/>
  <c r="L439" i="3"/>
  <c r="F440" i="3"/>
  <c r="G440" i="3"/>
  <c r="H440" i="3"/>
  <c r="I440" i="3"/>
  <c r="J440" i="3"/>
  <c r="K440" i="3"/>
  <c r="L440" i="3"/>
  <c r="F441" i="3"/>
  <c r="G441" i="3"/>
  <c r="H441" i="3"/>
  <c r="I441" i="3"/>
  <c r="J441" i="3"/>
  <c r="K441" i="3"/>
  <c r="L441" i="3"/>
  <c r="F442" i="3"/>
  <c r="G442" i="3"/>
  <c r="H442" i="3"/>
  <c r="I442" i="3"/>
  <c r="J442" i="3"/>
  <c r="K442" i="3"/>
  <c r="L442" i="3"/>
  <c r="F443" i="3"/>
  <c r="G443" i="3"/>
  <c r="H443" i="3"/>
  <c r="I443" i="3"/>
  <c r="J443" i="3"/>
  <c r="K443" i="3"/>
  <c r="L443" i="3"/>
  <c r="F444" i="3"/>
  <c r="G444" i="3"/>
  <c r="H444" i="3"/>
  <c r="I444" i="3"/>
  <c r="J444" i="3"/>
  <c r="K444" i="3"/>
  <c r="L444" i="3"/>
  <c r="F445" i="3"/>
  <c r="G445" i="3"/>
  <c r="H445" i="3"/>
  <c r="I445" i="3"/>
  <c r="J445" i="3"/>
  <c r="K445" i="3"/>
  <c r="L445" i="3"/>
  <c r="F446" i="3"/>
  <c r="G446" i="3"/>
  <c r="H446" i="3"/>
  <c r="I446" i="3"/>
  <c r="J446" i="3"/>
  <c r="K446" i="3"/>
  <c r="L446" i="3"/>
  <c r="F447" i="3"/>
  <c r="G447" i="3"/>
  <c r="H447" i="3"/>
  <c r="I447" i="3"/>
  <c r="J447" i="3"/>
  <c r="K447" i="3"/>
  <c r="L447" i="3"/>
  <c r="F448" i="3"/>
  <c r="G448" i="3"/>
  <c r="H448" i="3"/>
  <c r="I448" i="3"/>
  <c r="J448" i="3"/>
  <c r="K448" i="3"/>
  <c r="L448" i="3"/>
  <c r="F449" i="3"/>
  <c r="G449" i="3"/>
  <c r="H449" i="3"/>
  <c r="I449" i="3"/>
  <c r="J449" i="3"/>
  <c r="K449" i="3"/>
  <c r="L449" i="3"/>
  <c r="F450" i="3"/>
  <c r="G450" i="3"/>
  <c r="H450" i="3"/>
  <c r="I450" i="3"/>
  <c r="J450" i="3"/>
  <c r="K450" i="3"/>
  <c r="L450" i="3"/>
  <c r="F451" i="3"/>
  <c r="G451" i="3"/>
  <c r="H451" i="3"/>
  <c r="I451" i="3"/>
  <c r="J451" i="3"/>
  <c r="K451" i="3"/>
  <c r="L451" i="3"/>
  <c r="F452" i="3"/>
  <c r="G452" i="3"/>
  <c r="H452" i="3"/>
  <c r="I452" i="3"/>
  <c r="J452" i="3"/>
  <c r="K452" i="3"/>
  <c r="L452" i="3"/>
  <c r="F453" i="3"/>
  <c r="G453" i="3"/>
  <c r="H453" i="3"/>
  <c r="I453" i="3"/>
  <c r="J453" i="3"/>
  <c r="K453" i="3"/>
  <c r="L453" i="3"/>
  <c r="F454" i="3"/>
  <c r="G454" i="3"/>
  <c r="H454" i="3"/>
  <c r="I454" i="3"/>
  <c r="J454" i="3"/>
  <c r="K454" i="3"/>
  <c r="L454" i="3"/>
  <c r="F455" i="3"/>
  <c r="G455" i="3"/>
  <c r="H455" i="3"/>
  <c r="I455" i="3"/>
  <c r="J455" i="3"/>
  <c r="K455" i="3"/>
  <c r="L455" i="3"/>
  <c r="F456" i="3"/>
  <c r="G456" i="3"/>
  <c r="H456" i="3"/>
  <c r="I456" i="3"/>
  <c r="J456" i="3"/>
  <c r="K456" i="3"/>
  <c r="L456" i="3"/>
  <c r="F457" i="3"/>
  <c r="G457" i="3"/>
  <c r="H457" i="3"/>
  <c r="I457" i="3"/>
  <c r="J457" i="3"/>
  <c r="K457" i="3"/>
  <c r="L457" i="3"/>
  <c r="F458" i="3"/>
  <c r="G458" i="3"/>
  <c r="H458" i="3"/>
  <c r="I458" i="3"/>
  <c r="J458" i="3"/>
  <c r="K458" i="3"/>
  <c r="L458" i="3"/>
  <c r="F459" i="3"/>
  <c r="G459" i="3"/>
  <c r="H459" i="3"/>
  <c r="I459" i="3"/>
  <c r="J459" i="3"/>
  <c r="K459" i="3"/>
  <c r="L459" i="3"/>
  <c r="F460" i="3"/>
  <c r="G460" i="3"/>
  <c r="H460" i="3"/>
  <c r="I460" i="3"/>
  <c r="J460" i="3"/>
  <c r="K460" i="3"/>
  <c r="L460" i="3"/>
  <c r="F461" i="3"/>
  <c r="G461" i="3"/>
  <c r="H461" i="3"/>
  <c r="I461" i="3"/>
  <c r="J461" i="3"/>
  <c r="K461" i="3"/>
  <c r="L461" i="3"/>
  <c r="F462" i="3"/>
  <c r="G462" i="3"/>
  <c r="H462" i="3"/>
  <c r="I462" i="3"/>
  <c r="J462" i="3"/>
  <c r="K462" i="3"/>
  <c r="L462" i="3"/>
  <c r="F463" i="3"/>
  <c r="G463" i="3"/>
  <c r="H463" i="3"/>
  <c r="I463" i="3"/>
  <c r="J463" i="3"/>
  <c r="K463" i="3"/>
  <c r="L463" i="3"/>
  <c r="F464" i="3"/>
  <c r="G464" i="3"/>
  <c r="H464" i="3"/>
  <c r="I464" i="3"/>
  <c r="J464" i="3"/>
  <c r="K464" i="3"/>
  <c r="L464" i="3"/>
  <c r="F465" i="3"/>
  <c r="G465" i="3"/>
  <c r="H465" i="3"/>
  <c r="I465" i="3"/>
  <c r="J465" i="3"/>
  <c r="K465" i="3"/>
  <c r="L465" i="3"/>
  <c r="F466" i="3"/>
  <c r="G466" i="3"/>
  <c r="H466" i="3"/>
  <c r="I466" i="3"/>
  <c r="J466" i="3"/>
  <c r="K466" i="3"/>
  <c r="L466" i="3"/>
  <c r="F467" i="3"/>
  <c r="G467" i="3"/>
  <c r="H467" i="3"/>
  <c r="I467" i="3"/>
  <c r="J467" i="3"/>
  <c r="K467" i="3"/>
  <c r="L467" i="3"/>
  <c r="F468" i="3"/>
  <c r="G468" i="3"/>
  <c r="H468" i="3"/>
  <c r="I468" i="3"/>
  <c r="J468" i="3"/>
  <c r="K468" i="3"/>
  <c r="L468" i="3"/>
  <c r="F469" i="3"/>
  <c r="G469" i="3"/>
  <c r="H469" i="3"/>
  <c r="I469" i="3"/>
  <c r="J469" i="3"/>
  <c r="K469" i="3"/>
  <c r="L469" i="3"/>
  <c r="F470" i="3"/>
  <c r="G470" i="3"/>
  <c r="H470" i="3"/>
  <c r="I470" i="3"/>
  <c r="J470" i="3"/>
  <c r="K470" i="3"/>
  <c r="L470" i="3"/>
  <c r="F471" i="3"/>
  <c r="G471" i="3"/>
  <c r="H471" i="3"/>
  <c r="I471" i="3"/>
  <c r="J471" i="3"/>
  <c r="K471" i="3"/>
  <c r="L471" i="3"/>
  <c r="F472" i="3"/>
  <c r="G472" i="3"/>
  <c r="H472" i="3"/>
  <c r="I472" i="3"/>
  <c r="J472" i="3"/>
  <c r="K472" i="3"/>
  <c r="L472" i="3"/>
  <c r="F473" i="3"/>
  <c r="G473" i="3"/>
  <c r="H473" i="3"/>
  <c r="I473" i="3"/>
  <c r="J473" i="3"/>
  <c r="K473" i="3"/>
  <c r="L473" i="3"/>
  <c r="F474" i="3"/>
  <c r="G474" i="3"/>
  <c r="H474" i="3"/>
  <c r="I474" i="3"/>
  <c r="J474" i="3"/>
  <c r="K474" i="3"/>
  <c r="L474" i="3"/>
  <c r="F475" i="3"/>
  <c r="G475" i="3"/>
  <c r="H475" i="3"/>
  <c r="I475" i="3"/>
  <c r="J475" i="3"/>
  <c r="K475" i="3"/>
  <c r="L475" i="3"/>
  <c r="F476" i="3"/>
  <c r="G476" i="3"/>
  <c r="H476" i="3"/>
  <c r="I476" i="3"/>
  <c r="J476" i="3"/>
  <c r="K476" i="3"/>
  <c r="L476" i="3"/>
  <c r="F477" i="3"/>
  <c r="G477" i="3"/>
  <c r="H477" i="3"/>
  <c r="I477" i="3"/>
  <c r="J477" i="3"/>
  <c r="K477" i="3"/>
  <c r="L477" i="3"/>
  <c r="F478" i="3"/>
  <c r="G478" i="3"/>
  <c r="H478" i="3"/>
  <c r="I478" i="3"/>
  <c r="J478" i="3"/>
  <c r="K478" i="3"/>
  <c r="L478" i="3"/>
  <c r="F479" i="3"/>
  <c r="G479" i="3"/>
  <c r="H479" i="3"/>
  <c r="I479" i="3"/>
  <c r="J479" i="3"/>
  <c r="K479" i="3"/>
  <c r="L479" i="3"/>
  <c r="F480" i="3"/>
  <c r="G480" i="3"/>
  <c r="H480" i="3"/>
  <c r="I480" i="3"/>
  <c r="J480" i="3"/>
  <c r="K480" i="3"/>
  <c r="L480" i="3"/>
  <c r="F481" i="3"/>
  <c r="G481" i="3"/>
  <c r="H481" i="3"/>
  <c r="I481" i="3"/>
  <c r="J481" i="3"/>
  <c r="K481" i="3"/>
  <c r="L481" i="3"/>
  <c r="F482" i="3"/>
  <c r="G482" i="3"/>
  <c r="H482" i="3"/>
  <c r="I482" i="3"/>
  <c r="J482" i="3"/>
  <c r="K482" i="3"/>
  <c r="L482" i="3"/>
  <c r="F483" i="3"/>
  <c r="G483" i="3"/>
  <c r="H483" i="3"/>
  <c r="I483" i="3"/>
  <c r="J483" i="3"/>
  <c r="K483" i="3"/>
  <c r="L483" i="3"/>
  <c r="F484" i="3"/>
  <c r="G484" i="3"/>
  <c r="H484" i="3"/>
  <c r="I484" i="3"/>
  <c r="J484" i="3"/>
  <c r="K484" i="3"/>
  <c r="L484" i="3"/>
  <c r="F485" i="3"/>
  <c r="G485" i="3"/>
  <c r="H485" i="3"/>
  <c r="I485" i="3"/>
  <c r="J485" i="3"/>
  <c r="K485" i="3"/>
  <c r="L485" i="3"/>
  <c r="F486" i="3"/>
  <c r="G486" i="3"/>
  <c r="H486" i="3"/>
  <c r="I486" i="3"/>
  <c r="J486" i="3"/>
  <c r="K486" i="3"/>
  <c r="L486" i="3"/>
  <c r="F487" i="3"/>
  <c r="G487" i="3"/>
  <c r="H487" i="3"/>
  <c r="I487" i="3"/>
  <c r="J487" i="3"/>
  <c r="K487" i="3"/>
  <c r="L487" i="3"/>
  <c r="F488" i="3"/>
  <c r="G488" i="3"/>
  <c r="H488" i="3"/>
  <c r="I488" i="3"/>
  <c r="J488" i="3"/>
  <c r="K488" i="3"/>
  <c r="L488" i="3"/>
  <c r="F489" i="3"/>
  <c r="G489" i="3"/>
  <c r="H489" i="3"/>
  <c r="I489" i="3"/>
  <c r="J489" i="3"/>
  <c r="K489" i="3"/>
  <c r="L489" i="3"/>
  <c r="F490" i="3"/>
  <c r="G490" i="3"/>
  <c r="H490" i="3"/>
  <c r="I490" i="3"/>
  <c r="J490" i="3"/>
  <c r="K490" i="3"/>
  <c r="L490" i="3"/>
  <c r="F491" i="3"/>
  <c r="G491" i="3"/>
  <c r="H491" i="3"/>
  <c r="I491" i="3"/>
  <c r="J491" i="3"/>
  <c r="K491" i="3"/>
  <c r="L491" i="3"/>
  <c r="F492" i="3"/>
  <c r="G492" i="3"/>
  <c r="H492" i="3"/>
  <c r="I492" i="3"/>
  <c r="J492" i="3"/>
  <c r="K492" i="3"/>
  <c r="L492" i="3"/>
  <c r="F493" i="3"/>
  <c r="G493" i="3"/>
  <c r="H493" i="3"/>
  <c r="I493" i="3"/>
  <c r="J493" i="3"/>
  <c r="K493" i="3"/>
  <c r="L493" i="3"/>
  <c r="F494" i="3"/>
  <c r="G494" i="3"/>
  <c r="H494" i="3"/>
  <c r="I494" i="3"/>
  <c r="J494" i="3"/>
  <c r="K494" i="3"/>
  <c r="L494" i="3"/>
  <c r="F495" i="3"/>
  <c r="G495" i="3"/>
  <c r="H495" i="3"/>
  <c r="I495" i="3"/>
  <c r="J495" i="3"/>
  <c r="K495" i="3"/>
  <c r="L495" i="3"/>
  <c r="F496" i="3"/>
  <c r="G496" i="3"/>
  <c r="H496" i="3"/>
  <c r="I496" i="3"/>
  <c r="J496" i="3"/>
  <c r="K496" i="3"/>
  <c r="L496" i="3"/>
  <c r="F497" i="3"/>
  <c r="G497" i="3"/>
  <c r="H497" i="3"/>
  <c r="I497" i="3"/>
  <c r="J497" i="3"/>
  <c r="K497" i="3"/>
  <c r="L497" i="3"/>
  <c r="F498" i="3"/>
  <c r="G498" i="3"/>
  <c r="H498" i="3"/>
  <c r="I498" i="3"/>
  <c r="J498" i="3"/>
  <c r="K498" i="3"/>
  <c r="L498" i="3"/>
  <c r="F499" i="3"/>
  <c r="G499" i="3"/>
  <c r="H499" i="3"/>
  <c r="I499" i="3"/>
  <c r="J499" i="3"/>
  <c r="K499" i="3"/>
  <c r="L499" i="3"/>
  <c r="F500" i="3"/>
  <c r="G500" i="3"/>
  <c r="H500" i="3"/>
  <c r="I500" i="3"/>
  <c r="J500" i="3"/>
  <c r="K500" i="3"/>
  <c r="L500" i="3"/>
  <c r="F501" i="3"/>
  <c r="G501" i="3"/>
  <c r="H501" i="3"/>
  <c r="I501" i="3"/>
  <c r="J501" i="3"/>
  <c r="K501" i="3"/>
  <c r="L501" i="3"/>
  <c r="F502" i="3"/>
  <c r="G502" i="3"/>
  <c r="H502" i="3"/>
  <c r="I502" i="3"/>
  <c r="J502" i="3"/>
  <c r="K502" i="3"/>
  <c r="L502" i="3"/>
  <c r="F503" i="3"/>
  <c r="G503" i="3"/>
  <c r="H503" i="3"/>
  <c r="I503" i="3"/>
  <c r="J503" i="3"/>
  <c r="K503" i="3"/>
  <c r="L503" i="3"/>
  <c r="F504" i="3"/>
  <c r="G504" i="3"/>
  <c r="H504" i="3"/>
  <c r="I504" i="3"/>
  <c r="J504" i="3"/>
  <c r="K504" i="3"/>
  <c r="L504" i="3"/>
  <c r="F505" i="3"/>
  <c r="G505" i="3"/>
  <c r="H505" i="3"/>
  <c r="I505" i="3"/>
  <c r="J505" i="3"/>
  <c r="K505" i="3"/>
  <c r="L505" i="3"/>
  <c r="F506" i="3"/>
  <c r="G506" i="3"/>
  <c r="H506" i="3"/>
  <c r="I506" i="3"/>
  <c r="J506" i="3"/>
  <c r="K506" i="3"/>
  <c r="L506" i="3"/>
  <c r="F507" i="3"/>
  <c r="G507" i="3"/>
  <c r="H507" i="3"/>
  <c r="I507" i="3"/>
  <c r="J507" i="3"/>
  <c r="K507" i="3"/>
  <c r="L507" i="3"/>
  <c r="F508" i="3"/>
  <c r="G508" i="3"/>
  <c r="H508" i="3"/>
  <c r="I508" i="3"/>
  <c r="J508" i="3"/>
  <c r="K508" i="3"/>
  <c r="L508" i="3"/>
  <c r="F509" i="3"/>
  <c r="G509" i="3"/>
  <c r="H509" i="3"/>
  <c r="I509" i="3"/>
  <c r="J509" i="3"/>
  <c r="K509" i="3"/>
  <c r="L509" i="3"/>
  <c r="F510" i="3"/>
  <c r="G510" i="3"/>
  <c r="H510" i="3"/>
  <c r="I510" i="3"/>
  <c r="J510" i="3"/>
  <c r="K510" i="3"/>
  <c r="L510" i="3"/>
  <c r="F511" i="3"/>
  <c r="G511" i="3"/>
  <c r="H511" i="3"/>
  <c r="I511" i="3"/>
  <c r="J511" i="3"/>
  <c r="K511" i="3"/>
  <c r="L511" i="3"/>
  <c r="F512" i="3"/>
  <c r="G512" i="3"/>
  <c r="H512" i="3"/>
  <c r="I512" i="3"/>
  <c r="J512" i="3"/>
  <c r="K512" i="3"/>
  <c r="L512" i="3"/>
  <c r="F513" i="3"/>
  <c r="G513" i="3"/>
  <c r="H513" i="3"/>
  <c r="I513" i="3"/>
  <c r="J513" i="3"/>
  <c r="K513" i="3"/>
  <c r="L513" i="3"/>
  <c r="F514" i="3"/>
  <c r="G514" i="3"/>
  <c r="H514" i="3"/>
  <c r="I514" i="3"/>
  <c r="J514" i="3"/>
  <c r="K514" i="3"/>
  <c r="L514" i="3"/>
  <c r="F515" i="3"/>
  <c r="G515" i="3"/>
  <c r="H515" i="3"/>
  <c r="I515" i="3"/>
  <c r="J515" i="3"/>
  <c r="K515" i="3"/>
  <c r="L515" i="3"/>
  <c r="F516" i="3"/>
  <c r="G516" i="3"/>
  <c r="H516" i="3"/>
  <c r="I516" i="3"/>
  <c r="J516" i="3"/>
  <c r="K516" i="3"/>
  <c r="L516" i="3"/>
  <c r="F517" i="3"/>
  <c r="G517" i="3"/>
  <c r="H517" i="3"/>
  <c r="I517" i="3"/>
  <c r="J517" i="3"/>
  <c r="K517" i="3"/>
  <c r="L517" i="3"/>
  <c r="F518" i="3"/>
  <c r="G518" i="3"/>
  <c r="H518" i="3"/>
  <c r="I518" i="3"/>
  <c r="J518" i="3"/>
  <c r="K518" i="3"/>
  <c r="L518" i="3"/>
  <c r="F519" i="3"/>
  <c r="G519" i="3"/>
  <c r="H519" i="3"/>
  <c r="I519" i="3"/>
  <c r="J519" i="3"/>
  <c r="K519" i="3"/>
  <c r="L519" i="3"/>
  <c r="F520" i="3"/>
  <c r="G520" i="3"/>
  <c r="H520" i="3"/>
  <c r="I520" i="3"/>
  <c r="J520" i="3"/>
  <c r="K520" i="3"/>
  <c r="L520" i="3"/>
  <c r="F521" i="3"/>
  <c r="G521" i="3"/>
  <c r="H521" i="3"/>
  <c r="I521" i="3"/>
  <c r="J521" i="3"/>
  <c r="K521" i="3"/>
  <c r="L521" i="3"/>
  <c r="F522" i="3"/>
  <c r="G522" i="3"/>
  <c r="H522" i="3"/>
  <c r="I522" i="3"/>
  <c r="J522" i="3"/>
  <c r="K522" i="3"/>
  <c r="L522" i="3"/>
  <c r="F523" i="3"/>
  <c r="G523" i="3"/>
  <c r="H523" i="3"/>
  <c r="I523" i="3"/>
  <c r="J523" i="3"/>
  <c r="K523" i="3"/>
  <c r="L523" i="3"/>
  <c r="F524" i="3"/>
  <c r="G524" i="3"/>
  <c r="H524" i="3"/>
  <c r="I524" i="3"/>
  <c r="J524" i="3"/>
  <c r="K524" i="3"/>
  <c r="L524" i="3"/>
  <c r="F525" i="3"/>
  <c r="G525" i="3"/>
  <c r="H525" i="3"/>
  <c r="I525" i="3"/>
  <c r="J525" i="3"/>
  <c r="K525" i="3"/>
  <c r="L525" i="3"/>
  <c r="F526" i="3"/>
  <c r="G526" i="3"/>
  <c r="H526" i="3"/>
  <c r="I526" i="3"/>
  <c r="J526" i="3"/>
  <c r="K526" i="3"/>
  <c r="L526" i="3"/>
  <c r="F527" i="3"/>
  <c r="G527" i="3"/>
  <c r="H527" i="3"/>
  <c r="I527" i="3"/>
  <c r="J527" i="3"/>
  <c r="K527" i="3"/>
  <c r="L527" i="3"/>
  <c r="F528" i="3"/>
  <c r="G528" i="3"/>
  <c r="H528" i="3"/>
  <c r="I528" i="3"/>
  <c r="J528" i="3"/>
  <c r="K528" i="3"/>
  <c r="L528" i="3"/>
  <c r="F529" i="3"/>
  <c r="G529" i="3"/>
  <c r="H529" i="3"/>
  <c r="I529" i="3"/>
  <c r="J529" i="3"/>
  <c r="K529" i="3"/>
  <c r="L529" i="3"/>
  <c r="F530" i="3"/>
  <c r="G530" i="3"/>
  <c r="H530" i="3"/>
  <c r="I530" i="3"/>
  <c r="J530" i="3"/>
  <c r="K530" i="3"/>
  <c r="L530" i="3"/>
  <c r="F531" i="3"/>
  <c r="G531" i="3"/>
  <c r="H531" i="3"/>
  <c r="I531" i="3"/>
  <c r="J531" i="3"/>
  <c r="K531" i="3"/>
  <c r="L531" i="3"/>
  <c r="F532" i="3"/>
  <c r="G532" i="3"/>
  <c r="H532" i="3"/>
  <c r="I532" i="3"/>
  <c r="J532" i="3"/>
  <c r="K532" i="3"/>
  <c r="L532" i="3"/>
  <c r="F533" i="3"/>
  <c r="G533" i="3"/>
  <c r="H533" i="3"/>
  <c r="I533" i="3"/>
  <c r="J533" i="3"/>
  <c r="K533" i="3"/>
  <c r="L533" i="3"/>
  <c r="F534" i="3"/>
  <c r="G534" i="3"/>
  <c r="H534" i="3"/>
  <c r="I534" i="3"/>
  <c r="J534" i="3"/>
  <c r="K534" i="3"/>
  <c r="L534" i="3"/>
  <c r="F535" i="3"/>
  <c r="G535" i="3"/>
  <c r="H535" i="3"/>
  <c r="I535" i="3"/>
  <c r="J535" i="3"/>
  <c r="K535" i="3"/>
  <c r="L535" i="3"/>
  <c r="F536" i="3"/>
  <c r="G536" i="3"/>
  <c r="H536" i="3"/>
  <c r="I536" i="3"/>
  <c r="J536" i="3"/>
  <c r="K536" i="3"/>
  <c r="L536" i="3"/>
  <c r="F537" i="3"/>
  <c r="G537" i="3"/>
  <c r="H537" i="3"/>
  <c r="I537" i="3"/>
  <c r="J537" i="3"/>
  <c r="K537" i="3"/>
  <c r="L537" i="3"/>
  <c r="F538" i="3"/>
  <c r="G538" i="3"/>
  <c r="H538" i="3"/>
  <c r="I538" i="3"/>
  <c r="J538" i="3"/>
  <c r="K538" i="3"/>
  <c r="L538" i="3"/>
  <c r="F539" i="3"/>
  <c r="G539" i="3"/>
  <c r="H539" i="3"/>
  <c r="I539" i="3"/>
  <c r="J539" i="3"/>
  <c r="K539" i="3"/>
  <c r="L539" i="3"/>
  <c r="F540" i="3"/>
  <c r="G540" i="3"/>
  <c r="H540" i="3"/>
  <c r="I540" i="3"/>
  <c r="J540" i="3"/>
  <c r="K540" i="3"/>
  <c r="L540" i="3"/>
  <c r="F541" i="3"/>
  <c r="G541" i="3"/>
  <c r="H541" i="3"/>
  <c r="I541" i="3"/>
  <c r="J541" i="3"/>
  <c r="K541" i="3"/>
  <c r="L541" i="3"/>
  <c r="F542" i="3"/>
  <c r="G542" i="3"/>
  <c r="H542" i="3"/>
  <c r="I542" i="3"/>
  <c r="J542" i="3"/>
  <c r="K542" i="3"/>
  <c r="L542" i="3"/>
  <c r="F543" i="3"/>
  <c r="G543" i="3"/>
  <c r="H543" i="3"/>
  <c r="I543" i="3"/>
  <c r="J543" i="3"/>
  <c r="K543" i="3"/>
  <c r="L543" i="3"/>
  <c r="F544" i="3"/>
  <c r="G544" i="3"/>
  <c r="H544" i="3"/>
  <c r="I544" i="3"/>
  <c r="J544" i="3"/>
  <c r="K544" i="3"/>
  <c r="L544" i="3"/>
  <c r="F545" i="3"/>
  <c r="G545" i="3"/>
  <c r="H545" i="3"/>
  <c r="I545" i="3"/>
  <c r="J545" i="3"/>
  <c r="K545" i="3"/>
  <c r="L545" i="3"/>
  <c r="F546" i="3"/>
  <c r="G546" i="3"/>
  <c r="H546" i="3"/>
  <c r="I546" i="3"/>
  <c r="J546" i="3"/>
  <c r="K546" i="3"/>
  <c r="L546" i="3"/>
  <c r="F547" i="3"/>
  <c r="G547" i="3"/>
  <c r="H547" i="3"/>
  <c r="I547" i="3"/>
  <c r="J547" i="3"/>
  <c r="K547" i="3"/>
  <c r="L547" i="3"/>
  <c r="F548" i="3"/>
  <c r="G548" i="3"/>
  <c r="H548" i="3"/>
  <c r="I548" i="3"/>
  <c r="J548" i="3"/>
  <c r="K548" i="3"/>
  <c r="L548" i="3"/>
  <c r="F549" i="3"/>
  <c r="G549" i="3"/>
  <c r="H549" i="3"/>
  <c r="I549" i="3"/>
  <c r="J549" i="3"/>
  <c r="K549" i="3"/>
  <c r="L549" i="3"/>
  <c r="F550" i="3"/>
  <c r="G550" i="3"/>
  <c r="H550" i="3"/>
  <c r="I550" i="3"/>
  <c r="J550" i="3"/>
  <c r="K550" i="3"/>
  <c r="L550" i="3"/>
  <c r="F551" i="3"/>
  <c r="G551" i="3"/>
  <c r="H551" i="3"/>
  <c r="I551" i="3"/>
  <c r="J551" i="3"/>
  <c r="K551" i="3"/>
  <c r="L551" i="3"/>
  <c r="F552" i="3"/>
  <c r="G552" i="3"/>
  <c r="H552" i="3"/>
  <c r="I552" i="3"/>
  <c r="J552" i="3"/>
  <c r="K552" i="3"/>
  <c r="L552" i="3"/>
  <c r="F553" i="3"/>
  <c r="G553" i="3"/>
  <c r="H553" i="3"/>
  <c r="I553" i="3"/>
  <c r="J553" i="3"/>
  <c r="K553" i="3"/>
  <c r="L553" i="3"/>
  <c r="F554" i="3"/>
  <c r="G554" i="3"/>
  <c r="H554" i="3"/>
  <c r="I554" i="3"/>
  <c r="J554" i="3"/>
  <c r="K554" i="3"/>
  <c r="L554" i="3"/>
  <c r="F555" i="3"/>
  <c r="G555" i="3"/>
  <c r="H555" i="3"/>
  <c r="I555" i="3"/>
  <c r="J555" i="3"/>
  <c r="K555" i="3"/>
  <c r="L555" i="3"/>
  <c r="F556" i="3"/>
  <c r="G556" i="3"/>
  <c r="H556" i="3"/>
  <c r="I556" i="3"/>
  <c r="J556" i="3"/>
  <c r="K556" i="3"/>
  <c r="L556" i="3"/>
  <c r="F557" i="3"/>
  <c r="G557" i="3"/>
  <c r="H557" i="3"/>
  <c r="I557" i="3"/>
  <c r="J557" i="3"/>
  <c r="K557" i="3"/>
  <c r="L557" i="3"/>
  <c r="F558" i="3"/>
  <c r="G558" i="3"/>
  <c r="H558" i="3"/>
  <c r="I558" i="3"/>
  <c r="J558" i="3"/>
  <c r="K558" i="3"/>
  <c r="L558" i="3"/>
  <c r="F559" i="3"/>
  <c r="G559" i="3"/>
  <c r="H559" i="3"/>
  <c r="I559" i="3"/>
  <c r="J559" i="3"/>
  <c r="K559" i="3"/>
  <c r="L559" i="3"/>
  <c r="F560" i="3"/>
  <c r="G560" i="3"/>
  <c r="H560" i="3"/>
  <c r="I560" i="3"/>
  <c r="J560" i="3"/>
  <c r="K560" i="3"/>
  <c r="L560" i="3"/>
  <c r="F561" i="3"/>
  <c r="G561" i="3"/>
  <c r="H561" i="3"/>
  <c r="I561" i="3"/>
  <c r="J561" i="3"/>
  <c r="K561" i="3"/>
  <c r="L561" i="3"/>
  <c r="F562" i="3"/>
  <c r="G562" i="3"/>
  <c r="H562" i="3"/>
  <c r="I562" i="3"/>
  <c r="J562" i="3"/>
  <c r="K562" i="3"/>
  <c r="L562" i="3"/>
  <c r="F563" i="3"/>
  <c r="G563" i="3"/>
  <c r="H563" i="3"/>
  <c r="I563" i="3"/>
  <c r="J563" i="3"/>
  <c r="K563" i="3"/>
  <c r="L563" i="3"/>
  <c r="F564" i="3"/>
  <c r="G564" i="3"/>
  <c r="H564" i="3"/>
  <c r="I564" i="3"/>
  <c r="J564" i="3"/>
  <c r="K564" i="3"/>
  <c r="L564" i="3"/>
  <c r="F565" i="3"/>
  <c r="G565" i="3"/>
  <c r="H565" i="3"/>
  <c r="I565" i="3"/>
  <c r="J565" i="3"/>
  <c r="K565" i="3"/>
  <c r="L565" i="3"/>
  <c r="F566" i="3"/>
  <c r="G566" i="3"/>
  <c r="H566" i="3"/>
  <c r="I566" i="3"/>
  <c r="J566" i="3"/>
  <c r="K566" i="3"/>
  <c r="L566" i="3"/>
  <c r="F567" i="3"/>
  <c r="G567" i="3"/>
  <c r="H567" i="3"/>
  <c r="I567" i="3"/>
  <c r="J567" i="3"/>
  <c r="K567" i="3"/>
  <c r="L567" i="3"/>
  <c r="F568" i="3"/>
  <c r="G568" i="3"/>
  <c r="H568" i="3"/>
  <c r="I568" i="3"/>
  <c r="J568" i="3"/>
  <c r="K568" i="3"/>
  <c r="L568" i="3"/>
  <c r="F569" i="3"/>
  <c r="G569" i="3"/>
  <c r="H569" i="3"/>
  <c r="I569" i="3"/>
  <c r="J569" i="3"/>
  <c r="K569" i="3"/>
  <c r="L569" i="3"/>
  <c r="F570" i="3"/>
  <c r="G570" i="3"/>
  <c r="H570" i="3"/>
  <c r="I570" i="3"/>
  <c r="J570" i="3"/>
  <c r="K570" i="3"/>
  <c r="L570" i="3"/>
  <c r="F571" i="3"/>
  <c r="G571" i="3"/>
  <c r="H571" i="3"/>
  <c r="I571" i="3"/>
  <c r="J571" i="3"/>
  <c r="K571" i="3"/>
  <c r="L571" i="3"/>
  <c r="F572" i="3"/>
  <c r="G572" i="3"/>
  <c r="H572" i="3"/>
  <c r="I572" i="3"/>
  <c r="J572" i="3"/>
  <c r="K572" i="3"/>
  <c r="L572" i="3"/>
  <c r="F573" i="3"/>
  <c r="G573" i="3"/>
  <c r="H573" i="3"/>
  <c r="I573" i="3"/>
  <c r="J573" i="3"/>
  <c r="K573" i="3"/>
  <c r="L573" i="3"/>
  <c r="F574" i="3"/>
  <c r="G574" i="3"/>
  <c r="H574" i="3"/>
  <c r="I574" i="3"/>
  <c r="J574" i="3"/>
  <c r="K574" i="3"/>
  <c r="L574" i="3"/>
  <c r="F575" i="3"/>
  <c r="G575" i="3"/>
  <c r="H575" i="3"/>
  <c r="I575" i="3"/>
  <c r="J575" i="3"/>
  <c r="K575" i="3"/>
  <c r="L575" i="3"/>
  <c r="F576" i="3"/>
  <c r="G576" i="3"/>
  <c r="H576" i="3"/>
  <c r="I576" i="3"/>
  <c r="J576" i="3"/>
  <c r="K576" i="3"/>
  <c r="L576" i="3"/>
  <c r="F577" i="3"/>
  <c r="G577" i="3"/>
  <c r="H577" i="3"/>
  <c r="I577" i="3"/>
  <c r="J577" i="3"/>
  <c r="K577" i="3"/>
  <c r="L577" i="3"/>
  <c r="F578" i="3"/>
  <c r="G578" i="3"/>
  <c r="H578" i="3"/>
  <c r="I578" i="3"/>
  <c r="J578" i="3"/>
  <c r="K578" i="3"/>
  <c r="L578" i="3"/>
  <c r="F579" i="3"/>
  <c r="G579" i="3"/>
  <c r="H579" i="3"/>
  <c r="I579" i="3"/>
  <c r="J579" i="3"/>
  <c r="K579" i="3"/>
  <c r="L579" i="3"/>
  <c r="F580" i="3"/>
  <c r="G580" i="3"/>
  <c r="H580" i="3"/>
  <c r="I580" i="3"/>
  <c r="J580" i="3"/>
  <c r="K580" i="3"/>
  <c r="L580" i="3"/>
  <c r="F581" i="3"/>
  <c r="G581" i="3"/>
  <c r="H581" i="3"/>
  <c r="I581" i="3"/>
  <c r="J581" i="3"/>
  <c r="K581" i="3"/>
  <c r="L581" i="3"/>
  <c r="F582" i="3"/>
  <c r="G582" i="3"/>
  <c r="H582" i="3"/>
  <c r="I582" i="3"/>
  <c r="J582" i="3"/>
  <c r="K582" i="3"/>
  <c r="L582" i="3"/>
  <c r="F583" i="3"/>
  <c r="G583" i="3"/>
  <c r="H583" i="3"/>
  <c r="I583" i="3"/>
  <c r="J583" i="3"/>
  <c r="K583" i="3"/>
  <c r="L583" i="3"/>
  <c r="F584" i="3"/>
  <c r="G584" i="3"/>
  <c r="H584" i="3"/>
  <c r="I584" i="3"/>
  <c r="J584" i="3"/>
  <c r="K584" i="3"/>
  <c r="L584" i="3"/>
  <c r="F585" i="3"/>
  <c r="G585" i="3"/>
  <c r="H585" i="3"/>
  <c r="I585" i="3"/>
  <c r="J585" i="3"/>
  <c r="K585" i="3"/>
  <c r="L585" i="3"/>
  <c r="F586" i="3"/>
  <c r="G586" i="3"/>
  <c r="H586" i="3"/>
  <c r="I586" i="3"/>
  <c r="J586" i="3"/>
  <c r="K586" i="3"/>
  <c r="L586" i="3"/>
  <c r="F587" i="3"/>
  <c r="G587" i="3"/>
  <c r="H587" i="3"/>
  <c r="I587" i="3"/>
  <c r="J587" i="3"/>
  <c r="K587" i="3"/>
  <c r="L587" i="3"/>
  <c r="F588" i="3"/>
  <c r="G588" i="3"/>
  <c r="H588" i="3"/>
  <c r="I588" i="3"/>
  <c r="J588" i="3"/>
  <c r="K588" i="3"/>
  <c r="L588" i="3"/>
  <c r="F589" i="3"/>
  <c r="G589" i="3"/>
  <c r="H589" i="3"/>
  <c r="I589" i="3"/>
  <c r="J589" i="3"/>
  <c r="K589" i="3"/>
  <c r="L589" i="3"/>
  <c r="F590" i="3"/>
  <c r="G590" i="3"/>
  <c r="H590" i="3"/>
  <c r="I590" i="3"/>
  <c r="J590" i="3"/>
  <c r="K590" i="3"/>
  <c r="L590" i="3"/>
  <c r="F591" i="3"/>
  <c r="G591" i="3"/>
  <c r="H591" i="3"/>
  <c r="I591" i="3"/>
  <c r="J591" i="3"/>
  <c r="K591" i="3"/>
  <c r="L591" i="3"/>
  <c r="F592" i="3"/>
  <c r="G592" i="3"/>
  <c r="H592" i="3"/>
  <c r="I592" i="3"/>
  <c r="J592" i="3"/>
  <c r="K592" i="3"/>
  <c r="L592" i="3"/>
  <c r="F593" i="3"/>
  <c r="G593" i="3"/>
  <c r="H593" i="3"/>
  <c r="I593" i="3"/>
  <c r="J593" i="3"/>
  <c r="K593" i="3"/>
  <c r="L593" i="3"/>
  <c r="F594" i="3"/>
  <c r="G594" i="3"/>
  <c r="H594" i="3"/>
  <c r="I594" i="3"/>
  <c r="J594" i="3"/>
  <c r="K594" i="3"/>
  <c r="L594" i="3"/>
  <c r="F595" i="3"/>
  <c r="G595" i="3"/>
  <c r="H595" i="3"/>
  <c r="I595" i="3"/>
  <c r="J595" i="3"/>
  <c r="K595" i="3"/>
  <c r="L595" i="3"/>
  <c r="F596" i="3"/>
  <c r="G596" i="3"/>
  <c r="H596" i="3"/>
  <c r="I596" i="3"/>
  <c r="J596" i="3"/>
  <c r="K596" i="3"/>
  <c r="L596" i="3"/>
  <c r="F597" i="3"/>
  <c r="G597" i="3"/>
  <c r="H597" i="3"/>
  <c r="I597" i="3"/>
  <c r="J597" i="3"/>
  <c r="K597" i="3"/>
  <c r="L597" i="3"/>
  <c r="F598" i="3"/>
  <c r="G598" i="3"/>
  <c r="H598" i="3"/>
  <c r="I598" i="3"/>
  <c r="J598" i="3"/>
  <c r="K598" i="3"/>
  <c r="L598" i="3"/>
  <c r="F599" i="3"/>
  <c r="G599" i="3"/>
  <c r="H599" i="3"/>
  <c r="I599" i="3"/>
  <c r="J599" i="3"/>
  <c r="K599" i="3"/>
  <c r="L599" i="3"/>
  <c r="F600" i="3"/>
  <c r="G600" i="3"/>
  <c r="H600" i="3"/>
  <c r="I600" i="3"/>
  <c r="J600" i="3"/>
  <c r="K600" i="3"/>
  <c r="L600" i="3"/>
  <c r="F601" i="3"/>
  <c r="G601" i="3"/>
  <c r="H601" i="3"/>
  <c r="I601" i="3"/>
  <c r="J601" i="3"/>
  <c r="K601" i="3"/>
  <c r="L601" i="3"/>
  <c r="F602" i="3"/>
  <c r="G602" i="3"/>
  <c r="H602" i="3"/>
  <c r="I602" i="3"/>
  <c r="J602" i="3"/>
  <c r="K602" i="3"/>
  <c r="L602" i="3"/>
  <c r="F603" i="3"/>
  <c r="G603" i="3"/>
  <c r="H603" i="3"/>
  <c r="I603" i="3"/>
  <c r="J603" i="3"/>
  <c r="K603" i="3"/>
  <c r="L603" i="3"/>
  <c r="F604" i="3"/>
  <c r="G604" i="3"/>
  <c r="H604" i="3"/>
  <c r="I604" i="3"/>
  <c r="J604" i="3"/>
  <c r="K604" i="3"/>
  <c r="L604" i="3"/>
  <c r="F605" i="3"/>
  <c r="G605" i="3"/>
  <c r="H605" i="3"/>
  <c r="I605" i="3"/>
  <c r="J605" i="3"/>
  <c r="K605" i="3"/>
  <c r="L605" i="3"/>
  <c r="F606" i="3"/>
  <c r="G606" i="3"/>
  <c r="H606" i="3"/>
  <c r="I606" i="3"/>
  <c r="J606" i="3"/>
  <c r="K606" i="3"/>
  <c r="L606" i="3"/>
  <c r="F607" i="3"/>
  <c r="G607" i="3"/>
  <c r="H607" i="3"/>
  <c r="I607" i="3"/>
  <c r="J607" i="3"/>
  <c r="K607" i="3"/>
  <c r="L607" i="3"/>
  <c r="F608" i="3"/>
  <c r="G608" i="3"/>
  <c r="H608" i="3"/>
  <c r="I608" i="3"/>
  <c r="J608" i="3"/>
  <c r="K608" i="3"/>
  <c r="L608" i="3"/>
  <c r="F609" i="3"/>
  <c r="G609" i="3"/>
  <c r="H609" i="3"/>
  <c r="I609" i="3"/>
  <c r="J609" i="3"/>
  <c r="K609" i="3"/>
  <c r="L609" i="3"/>
  <c r="F610" i="3"/>
  <c r="G610" i="3"/>
  <c r="H610" i="3"/>
  <c r="I610" i="3"/>
  <c r="J610" i="3"/>
  <c r="K610" i="3"/>
  <c r="L610" i="3"/>
  <c r="F611" i="3"/>
  <c r="G611" i="3"/>
  <c r="H611" i="3"/>
  <c r="I611" i="3"/>
  <c r="J611" i="3"/>
  <c r="K611" i="3"/>
  <c r="L611" i="3"/>
  <c r="F612" i="3"/>
  <c r="G612" i="3"/>
  <c r="H612" i="3"/>
  <c r="I612" i="3"/>
  <c r="J612" i="3"/>
  <c r="K612" i="3"/>
  <c r="L612" i="3"/>
  <c r="F613" i="3"/>
  <c r="G613" i="3"/>
  <c r="H613" i="3"/>
  <c r="I613" i="3"/>
  <c r="J613" i="3"/>
  <c r="K613" i="3"/>
  <c r="L613" i="3"/>
  <c r="F614" i="3"/>
  <c r="G614" i="3"/>
  <c r="H614" i="3"/>
  <c r="I614" i="3"/>
  <c r="J614" i="3"/>
  <c r="K614" i="3"/>
  <c r="L614" i="3"/>
  <c r="F615" i="3"/>
  <c r="G615" i="3"/>
  <c r="H615" i="3"/>
  <c r="I615" i="3"/>
  <c r="J615" i="3"/>
  <c r="K615" i="3"/>
  <c r="L615" i="3"/>
  <c r="F616" i="3"/>
  <c r="G616" i="3"/>
  <c r="H616" i="3"/>
  <c r="I616" i="3"/>
  <c r="J616" i="3"/>
  <c r="K616" i="3"/>
  <c r="L616" i="3"/>
  <c r="F617" i="3"/>
  <c r="G617" i="3"/>
  <c r="H617" i="3"/>
  <c r="I617" i="3"/>
  <c r="J617" i="3"/>
  <c r="K617" i="3"/>
  <c r="L617" i="3"/>
  <c r="F618" i="3"/>
  <c r="G618" i="3"/>
  <c r="H618" i="3"/>
  <c r="I618" i="3"/>
  <c r="J618" i="3"/>
  <c r="K618" i="3"/>
  <c r="L618" i="3"/>
  <c r="F619" i="3"/>
  <c r="G619" i="3"/>
  <c r="H619" i="3"/>
  <c r="I619" i="3"/>
  <c r="J619" i="3"/>
  <c r="K619" i="3"/>
  <c r="L619" i="3"/>
  <c r="F620" i="3"/>
  <c r="G620" i="3"/>
  <c r="H620" i="3"/>
  <c r="I620" i="3"/>
  <c r="J620" i="3"/>
  <c r="K620" i="3"/>
  <c r="L620" i="3"/>
  <c r="F621" i="3"/>
  <c r="G621" i="3"/>
  <c r="H621" i="3"/>
  <c r="I621" i="3"/>
  <c r="J621" i="3"/>
  <c r="K621" i="3"/>
  <c r="L621" i="3"/>
  <c r="F622" i="3"/>
  <c r="G622" i="3"/>
  <c r="H622" i="3"/>
  <c r="I622" i="3"/>
  <c r="J622" i="3"/>
  <c r="K622" i="3"/>
  <c r="L622" i="3"/>
  <c r="F623" i="3"/>
  <c r="G623" i="3"/>
  <c r="H623" i="3"/>
  <c r="I623" i="3"/>
  <c r="J623" i="3"/>
  <c r="K623" i="3"/>
  <c r="L623" i="3"/>
  <c r="F624" i="3"/>
  <c r="G624" i="3"/>
  <c r="H624" i="3"/>
  <c r="I624" i="3"/>
  <c r="J624" i="3"/>
  <c r="K624" i="3"/>
  <c r="L624" i="3"/>
  <c r="F625" i="3"/>
  <c r="G625" i="3"/>
  <c r="H625" i="3"/>
  <c r="I625" i="3"/>
  <c r="J625" i="3"/>
  <c r="K625" i="3"/>
  <c r="L625" i="3"/>
  <c r="F626" i="3"/>
  <c r="G626" i="3"/>
  <c r="H626" i="3"/>
  <c r="I626" i="3"/>
  <c r="J626" i="3"/>
  <c r="K626" i="3"/>
  <c r="L626" i="3"/>
  <c r="F627" i="3"/>
  <c r="G627" i="3"/>
  <c r="H627" i="3"/>
  <c r="I627" i="3"/>
  <c r="J627" i="3"/>
  <c r="K627" i="3"/>
  <c r="L627" i="3"/>
  <c r="F628" i="3"/>
  <c r="G628" i="3"/>
  <c r="H628" i="3"/>
  <c r="I628" i="3"/>
  <c r="J628" i="3"/>
  <c r="K628" i="3"/>
  <c r="L628" i="3"/>
  <c r="F629" i="3"/>
  <c r="G629" i="3"/>
  <c r="H629" i="3"/>
  <c r="I629" i="3"/>
  <c r="J629" i="3"/>
  <c r="K629" i="3"/>
  <c r="L629" i="3"/>
  <c r="F630" i="3"/>
  <c r="G630" i="3"/>
  <c r="H630" i="3"/>
  <c r="I630" i="3"/>
  <c r="J630" i="3"/>
  <c r="K630" i="3"/>
  <c r="L630" i="3"/>
  <c r="F631" i="3"/>
  <c r="G631" i="3"/>
  <c r="H631" i="3"/>
  <c r="I631" i="3"/>
  <c r="J631" i="3"/>
  <c r="K631" i="3"/>
  <c r="L631" i="3"/>
  <c r="F632" i="3"/>
  <c r="G632" i="3"/>
  <c r="H632" i="3"/>
  <c r="I632" i="3"/>
  <c r="J632" i="3"/>
  <c r="K632" i="3"/>
  <c r="L632" i="3"/>
  <c r="F633" i="3"/>
  <c r="G633" i="3"/>
  <c r="H633" i="3"/>
  <c r="I633" i="3"/>
  <c r="J633" i="3"/>
  <c r="K633" i="3"/>
  <c r="L633" i="3"/>
  <c r="F634" i="3"/>
  <c r="G634" i="3"/>
  <c r="H634" i="3"/>
  <c r="I634" i="3"/>
  <c r="J634" i="3"/>
  <c r="K634" i="3"/>
  <c r="L634" i="3"/>
  <c r="F635" i="3"/>
  <c r="G635" i="3"/>
  <c r="H635" i="3"/>
  <c r="I635" i="3"/>
  <c r="J635" i="3"/>
  <c r="K635" i="3"/>
  <c r="L635" i="3"/>
  <c r="F636" i="3"/>
  <c r="G636" i="3"/>
  <c r="H636" i="3"/>
  <c r="I636" i="3"/>
  <c r="J636" i="3"/>
  <c r="K636" i="3"/>
  <c r="L636" i="3"/>
  <c r="F637" i="3"/>
  <c r="G637" i="3"/>
  <c r="H637" i="3"/>
  <c r="I637" i="3"/>
  <c r="J637" i="3"/>
  <c r="K637" i="3"/>
  <c r="L637" i="3"/>
  <c r="F638" i="3"/>
  <c r="G638" i="3"/>
  <c r="H638" i="3"/>
  <c r="I638" i="3"/>
  <c r="J638" i="3"/>
  <c r="K638" i="3"/>
  <c r="L638" i="3"/>
  <c r="F639" i="3"/>
  <c r="G639" i="3"/>
  <c r="H639" i="3"/>
  <c r="I639" i="3"/>
  <c r="J639" i="3"/>
  <c r="K639" i="3"/>
  <c r="L639" i="3"/>
  <c r="F640" i="3"/>
  <c r="G640" i="3"/>
  <c r="H640" i="3"/>
  <c r="I640" i="3"/>
  <c r="J640" i="3"/>
  <c r="K640" i="3"/>
  <c r="L640" i="3"/>
  <c r="F641" i="3"/>
  <c r="G641" i="3"/>
  <c r="H641" i="3"/>
  <c r="I641" i="3"/>
  <c r="J641" i="3"/>
  <c r="K641" i="3"/>
  <c r="L641" i="3"/>
  <c r="F642" i="3"/>
  <c r="G642" i="3"/>
  <c r="H642" i="3"/>
  <c r="I642" i="3"/>
  <c r="J642" i="3"/>
  <c r="K642" i="3"/>
  <c r="L642" i="3"/>
  <c r="F643" i="3"/>
  <c r="G643" i="3"/>
  <c r="H643" i="3"/>
  <c r="I643" i="3"/>
  <c r="J643" i="3"/>
  <c r="K643" i="3"/>
  <c r="L643" i="3"/>
  <c r="F644" i="3"/>
  <c r="G644" i="3"/>
  <c r="H644" i="3"/>
  <c r="I644" i="3"/>
  <c r="J644" i="3"/>
  <c r="K644" i="3"/>
  <c r="L644" i="3"/>
  <c r="F645" i="3"/>
  <c r="G645" i="3"/>
  <c r="H645" i="3"/>
  <c r="I645" i="3"/>
  <c r="J645" i="3"/>
  <c r="K645" i="3"/>
  <c r="L645" i="3"/>
  <c r="F646" i="3"/>
  <c r="G646" i="3"/>
  <c r="H646" i="3"/>
  <c r="I646" i="3"/>
  <c r="J646" i="3"/>
  <c r="K646" i="3"/>
  <c r="L646" i="3"/>
  <c r="F647" i="3"/>
  <c r="G647" i="3"/>
  <c r="H647" i="3"/>
  <c r="I647" i="3"/>
  <c r="J647" i="3"/>
  <c r="K647" i="3"/>
  <c r="L647" i="3"/>
  <c r="F648" i="3"/>
  <c r="G648" i="3"/>
  <c r="H648" i="3"/>
  <c r="I648" i="3"/>
  <c r="J648" i="3"/>
  <c r="K648" i="3"/>
  <c r="L648" i="3"/>
  <c r="F649" i="3"/>
  <c r="G649" i="3"/>
  <c r="H649" i="3"/>
  <c r="I649" i="3"/>
  <c r="J649" i="3"/>
  <c r="K649" i="3"/>
  <c r="L649" i="3"/>
  <c r="F650" i="3"/>
  <c r="G650" i="3"/>
  <c r="H650" i="3"/>
  <c r="I650" i="3"/>
  <c r="J650" i="3"/>
  <c r="K650" i="3"/>
  <c r="L650" i="3"/>
  <c r="F651" i="3"/>
  <c r="G651" i="3"/>
  <c r="H651" i="3"/>
  <c r="I651" i="3"/>
  <c r="J651" i="3"/>
  <c r="K651" i="3"/>
  <c r="L651" i="3"/>
  <c r="F652" i="3"/>
  <c r="G652" i="3"/>
  <c r="H652" i="3"/>
  <c r="I652" i="3"/>
  <c r="J652" i="3"/>
  <c r="K652" i="3"/>
  <c r="L652" i="3"/>
  <c r="F653" i="3"/>
  <c r="G653" i="3"/>
  <c r="H653" i="3"/>
  <c r="I653" i="3"/>
  <c r="J653" i="3"/>
  <c r="K653" i="3"/>
  <c r="L653" i="3"/>
  <c r="F654" i="3"/>
  <c r="G654" i="3"/>
  <c r="H654" i="3"/>
  <c r="I654" i="3"/>
  <c r="J654" i="3"/>
  <c r="K654" i="3"/>
  <c r="L654" i="3"/>
  <c r="F655" i="3"/>
  <c r="G655" i="3"/>
  <c r="H655" i="3"/>
  <c r="I655" i="3"/>
  <c r="J655" i="3"/>
  <c r="K655" i="3"/>
  <c r="L655" i="3"/>
  <c r="F656" i="3"/>
  <c r="G656" i="3"/>
  <c r="H656" i="3"/>
  <c r="I656" i="3"/>
  <c r="J656" i="3"/>
  <c r="K656" i="3"/>
  <c r="L656" i="3"/>
  <c r="F657" i="3"/>
  <c r="G657" i="3"/>
  <c r="H657" i="3"/>
  <c r="I657" i="3"/>
  <c r="J657" i="3"/>
  <c r="K657" i="3"/>
  <c r="L657" i="3"/>
  <c r="F658" i="3"/>
  <c r="G658" i="3"/>
  <c r="H658" i="3"/>
  <c r="I658" i="3"/>
  <c r="J658" i="3"/>
  <c r="K658" i="3"/>
  <c r="L658" i="3"/>
  <c r="F659" i="3"/>
  <c r="G659" i="3"/>
  <c r="H659" i="3"/>
  <c r="I659" i="3"/>
  <c r="J659" i="3"/>
  <c r="K659" i="3"/>
  <c r="L659" i="3"/>
  <c r="F660" i="3"/>
  <c r="G660" i="3"/>
  <c r="H660" i="3"/>
  <c r="I660" i="3"/>
  <c r="J660" i="3"/>
  <c r="K660" i="3"/>
  <c r="L660" i="3"/>
  <c r="F661" i="3"/>
  <c r="G661" i="3"/>
  <c r="H661" i="3"/>
  <c r="I661" i="3"/>
  <c r="J661" i="3"/>
  <c r="K661" i="3"/>
  <c r="L661" i="3"/>
  <c r="F662" i="3"/>
  <c r="G662" i="3"/>
  <c r="H662" i="3"/>
  <c r="I662" i="3"/>
  <c r="J662" i="3"/>
  <c r="K662" i="3"/>
  <c r="L662" i="3"/>
  <c r="F663" i="3"/>
  <c r="G663" i="3"/>
  <c r="H663" i="3"/>
  <c r="I663" i="3"/>
  <c r="J663" i="3"/>
  <c r="K663" i="3"/>
  <c r="L663" i="3"/>
  <c r="F664" i="3"/>
  <c r="G664" i="3"/>
  <c r="H664" i="3"/>
  <c r="I664" i="3"/>
  <c r="J664" i="3"/>
  <c r="K664" i="3"/>
  <c r="L664" i="3"/>
  <c r="F665" i="3"/>
  <c r="G665" i="3"/>
  <c r="H665" i="3"/>
  <c r="I665" i="3"/>
  <c r="J665" i="3"/>
  <c r="K665" i="3"/>
  <c r="L665" i="3"/>
  <c r="F666" i="3"/>
  <c r="G666" i="3"/>
  <c r="H666" i="3"/>
  <c r="I666" i="3"/>
  <c r="J666" i="3"/>
  <c r="K666" i="3"/>
  <c r="L666" i="3"/>
  <c r="F667" i="3"/>
  <c r="G667" i="3"/>
  <c r="H667" i="3"/>
  <c r="I667" i="3"/>
  <c r="J667" i="3"/>
  <c r="K667" i="3"/>
  <c r="L667" i="3"/>
  <c r="F668" i="3"/>
  <c r="G668" i="3"/>
  <c r="H668" i="3"/>
  <c r="I668" i="3"/>
  <c r="J668" i="3"/>
  <c r="K668" i="3"/>
  <c r="L668" i="3"/>
  <c r="F669" i="3"/>
  <c r="G669" i="3"/>
  <c r="H669" i="3"/>
  <c r="I669" i="3"/>
  <c r="J669" i="3"/>
  <c r="K669" i="3"/>
  <c r="L669" i="3"/>
  <c r="F670" i="3"/>
  <c r="G670" i="3"/>
  <c r="H670" i="3"/>
  <c r="I670" i="3"/>
  <c r="J670" i="3"/>
  <c r="K670" i="3"/>
  <c r="L670" i="3"/>
  <c r="F671" i="3"/>
  <c r="G671" i="3"/>
  <c r="H671" i="3"/>
  <c r="I671" i="3"/>
  <c r="J671" i="3"/>
  <c r="K671" i="3"/>
  <c r="L671" i="3"/>
  <c r="F672" i="3"/>
  <c r="G672" i="3"/>
  <c r="H672" i="3"/>
  <c r="I672" i="3"/>
  <c r="J672" i="3"/>
  <c r="K672" i="3"/>
  <c r="L672" i="3"/>
  <c r="F673" i="3"/>
  <c r="G673" i="3"/>
  <c r="H673" i="3"/>
  <c r="I673" i="3"/>
  <c r="J673" i="3"/>
  <c r="K673" i="3"/>
  <c r="L673" i="3"/>
  <c r="F674" i="3"/>
  <c r="G674" i="3"/>
  <c r="H674" i="3"/>
  <c r="I674" i="3"/>
  <c r="J674" i="3"/>
  <c r="K674" i="3"/>
  <c r="L674" i="3"/>
  <c r="F675" i="3"/>
  <c r="G675" i="3"/>
  <c r="H675" i="3"/>
  <c r="I675" i="3"/>
  <c r="J675" i="3"/>
  <c r="K675" i="3"/>
  <c r="L675" i="3"/>
  <c r="F676" i="3"/>
  <c r="G676" i="3"/>
  <c r="H676" i="3"/>
  <c r="I676" i="3"/>
  <c r="J676" i="3"/>
  <c r="K676" i="3"/>
  <c r="L676" i="3"/>
  <c r="F677" i="3"/>
  <c r="G677" i="3"/>
  <c r="H677" i="3"/>
  <c r="I677" i="3"/>
  <c r="J677" i="3"/>
  <c r="K677" i="3"/>
  <c r="L677" i="3"/>
  <c r="F678" i="3"/>
  <c r="G678" i="3"/>
  <c r="H678" i="3"/>
  <c r="I678" i="3"/>
  <c r="J678" i="3"/>
  <c r="K678" i="3"/>
  <c r="L678" i="3"/>
  <c r="F679" i="3"/>
  <c r="G679" i="3"/>
  <c r="H679" i="3"/>
  <c r="I679" i="3"/>
  <c r="J679" i="3"/>
  <c r="K679" i="3"/>
  <c r="L679" i="3"/>
  <c r="F680" i="3"/>
  <c r="G680" i="3"/>
  <c r="H680" i="3"/>
  <c r="I680" i="3"/>
  <c r="J680" i="3"/>
  <c r="K680" i="3"/>
  <c r="L680" i="3"/>
  <c r="F681" i="3"/>
  <c r="G681" i="3"/>
  <c r="H681" i="3"/>
  <c r="I681" i="3"/>
  <c r="J681" i="3"/>
  <c r="K681" i="3"/>
  <c r="L681" i="3"/>
  <c r="F682" i="3"/>
  <c r="G682" i="3"/>
  <c r="H682" i="3"/>
  <c r="I682" i="3"/>
  <c r="J682" i="3"/>
  <c r="K682" i="3"/>
  <c r="L682" i="3"/>
  <c r="F683" i="3"/>
  <c r="G683" i="3"/>
  <c r="H683" i="3"/>
  <c r="I683" i="3"/>
  <c r="J683" i="3"/>
  <c r="K683" i="3"/>
  <c r="L683" i="3"/>
  <c r="F684" i="3"/>
  <c r="G684" i="3"/>
  <c r="H684" i="3"/>
  <c r="I684" i="3"/>
  <c r="J684" i="3"/>
  <c r="K684" i="3"/>
  <c r="L684" i="3"/>
  <c r="F685" i="3"/>
  <c r="G685" i="3"/>
  <c r="H685" i="3"/>
  <c r="I685" i="3"/>
  <c r="J685" i="3"/>
  <c r="K685" i="3"/>
  <c r="L685" i="3"/>
  <c r="F686" i="3"/>
  <c r="G686" i="3"/>
  <c r="H686" i="3"/>
  <c r="I686" i="3"/>
  <c r="J686" i="3"/>
  <c r="K686" i="3"/>
  <c r="L686" i="3"/>
  <c r="F687" i="3"/>
  <c r="G687" i="3"/>
  <c r="H687" i="3"/>
  <c r="I687" i="3"/>
  <c r="J687" i="3"/>
  <c r="K687" i="3"/>
  <c r="L687" i="3"/>
  <c r="F688" i="3"/>
  <c r="G688" i="3"/>
  <c r="H688" i="3"/>
  <c r="I688" i="3"/>
  <c r="J688" i="3"/>
  <c r="K688" i="3"/>
  <c r="L688" i="3"/>
  <c r="F689" i="3"/>
  <c r="G689" i="3"/>
  <c r="H689" i="3"/>
  <c r="I689" i="3"/>
  <c r="J689" i="3"/>
  <c r="K689" i="3"/>
  <c r="L689" i="3"/>
  <c r="F690" i="3"/>
  <c r="G690" i="3"/>
  <c r="H690" i="3"/>
  <c r="I690" i="3"/>
  <c r="J690" i="3"/>
  <c r="K690" i="3"/>
  <c r="L690" i="3"/>
  <c r="F691" i="3"/>
  <c r="G691" i="3"/>
  <c r="H691" i="3"/>
  <c r="I691" i="3"/>
  <c r="J691" i="3"/>
  <c r="K691" i="3"/>
  <c r="L691" i="3"/>
  <c r="F692" i="3"/>
  <c r="G692" i="3"/>
  <c r="H692" i="3"/>
  <c r="I692" i="3"/>
  <c r="J692" i="3"/>
  <c r="K692" i="3"/>
  <c r="L692" i="3"/>
  <c r="F693" i="3"/>
  <c r="G693" i="3"/>
  <c r="H693" i="3"/>
  <c r="I693" i="3"/>
  <c r="J693" i="3"/>
  <c r="K693" i="3"/>
  <c r="L693" i="3"/>
  <c r="F694" i="3"/>
  <c r="G694" i="3"/>
  <c r="H694" i="3"/>
  <c r="I694" i="3"/>
  <c r="J694" i="3"/>
  <c r="K694" i="3"/>
  <c r="L694" i="3"/>
  <c r="F695" i="3"/>
  <c r="G695" i="3"/>
  <c r="H695" i="3"/>
  <c r="I695" i="3"/>
  <c r="J695" i="3"/>
  <c r="K695" i="3"/>
  <c r="L695" i="3"/>
  <c r="F696" i="3"/>
  <c r="G696" i="3"/>
  <c r="H696" i="3"/>
  <c r="I696" i="3"/>
  <c r="J696" i="3"/>
  <c r="K696" i="3"/>
  <c r="L696" i="3"/>
  <c r="F697" i="3"/>
  <c r="G697" i="3"/>
  <c r="H697" i="3"/>
  <c r="I697" i="3"/>
  <c r="J697" i="3"/>
  <c r="K697" i="3"/>
  <c r="L697" i="3"/>
  <c r="F698" i="3"/>
  <c r="G698" i="3"/>
  <c r="H698" i="3"/>
  <c r="I698" i="3"/>
  <c r="J698" i="3"/>
  <c r="K698" i="3"/>
  <c r="L698" i="3"/>
  <c r="F699" i="3"/>
  <c r="G699" i="3"/>
  <c r="H699" i="3"/>
  <c r="I699" i="3"/>
  <c r="J699" i="3"/>
  <c r="K699" i="3"/>
  <c r="L699" i="3"/>
  <c r="F700" i="3"/>
  <c r="G700" i="3"/>
  <c r="H700" i="3"/>
  <c r="I700" i="3"/>
  <c r="J700" i="3"/>
  <c r="K700" i="3"/>
  <c r="L700" i="3"/>
  <c r="F701" i="3"/>
  <c r="G701" i="3"/>
  <c r="H701" i="3"/>
  <c r="I701" i="3"/>
  <c r="J701" i="3"/>
  <c r="K701" i="3"/>
  <c r="L701" i="3"/>
  <c r="F702" i="3"/>
  <c r="G702" i="3"/>
  <c r="H702" i="3"/>
  <c r="I702" i="3"/>
  <c r="J702" i="3"/>
  <c r="K702" i="3"/>
  <c r="L702" i="3"/>
  <c r="F703" i="3"/>
  <c r="G703" i="3"/>
  <c r="H703" i="3"/>
  <c r="I703" i="3"/>
  <c r="J703" i="3"/>
  <c r="K703" i="3"/>
  <c r="L703" i="3"/>
  <c r="F704" i="3"/>
  <c r="G704" i="3"/>
  <c r="H704" i="3"/>
  <c r="I704" i="3"/>
  <c r="J704" i="3"/>
  <c r="K704" i="3"/>
  <c r="L704" i="3"/>
  <c r="F705" i="3"/>
  <c r="G705" i="3"/>
  <c r="H705" i="3"/>
  <c r="I705" i="3"/>
  <c r="J705" i="3"/>
  <c r="K705" i="3"/>
  <c r="L705" i="3"/>
  <c r="F706" i="3"/>
  <c r="G706" i="3"/>
  <c r="H706" i="3"/>
  <c r="I706" i="3"/>
  <c r="J706" i="3"/>
  <c r="K706" i="3"/>
  <c r="L706" i="3"/>
  <c r="F707" i="3"/>
  <c r="G707" i="3"/>
  <c r="H707" i="3"/>
  <c r="I707" i="3"/>
  <c r="J707" i="3"/>
  <c r="K707" i="3"/>
  <c r="L707" i="3"/>
  <c r="F708" i="3"/>
  <c r="G708" i="3"/>
  <c r="H708" i="3"/>
  <c r="I708" i="3"/>
  <c r="J708" i="3"/>
  <c r="K708" i="3"/>
  <c r="L708" i="3"/>
  <c r="F709" i="3"/>
  <c r="G709" i="3"/>
  <c r="H709" i="3"/>
  <c r="I709" i="3"/>
  <c r="J709" i="3"/>
  <c r="K709" i="3"/>
  <c r="L709" i="3"/>
  <c r="F710" i="3"/>
  <c r="G710" i="3"/>
  <c r="H710" i="3"/>
  <c r="I710" i="3"/>
  <c r="J710" i="3"/>
  <c r="K710" i="3"/>
  <c r="L710" i="3"/>
  <c r="F711" i="3"/>
  <c r="G711" i="3"/>
  <c r="H711" i="3"/>
  <c r="I711" i="3"/>
  <c r="J711" i="3"/>
  <c r="K711" i="3"/>
  <c r="L711" i="3"/>
  <c r="F712" i="3"/>
  <c r="G712" i="3"/>
  <c r="H712" i="3"/>
  <c r="I712" i="3"/>
  <c r="J712" i="3"/>
  <c r="K712" i="3"/>
  <c r="L712" i="3"/>
  <c r="F713" i="3"/>
  <c r="G713" i="3"/>
  <c r="H713" i="3"/>
  <c r="I713" i="3"/>
  <c r="J713" i="3"/>
  <c r="K713" i="3"/>
  <c r="L713" i="3"/>
  <c r="F714" i="3"/>
  <c r="G714" i="3"/>
  <c r="H714" i="3"/>
  <c r="I714" i="3"/>
  <c r="J714" i="3"/>
  <c r="K714" i="3"/>
  <c r="L714" i="3"/>
  <c r="F715" i="3"/>
  <c r="G715" i="3"/>
  <c r="H715" i="3"/>
  <c r="I715" i="3"/>
  <c r="J715" i="3"/>
  <c r="K715" i="3"/>
  <c r="L715" i="3"/>
  <c r="F716" i="3"/>
  <c r="G716" i="3"/>
  <c r="H716" i="3"/>
  <c r="I716" i="3"/>
  <c r="J716" i="3"/>
  <c r="K716" i="3"/>
  <c r="L716" i="3"/>
  <c r="F717" i="3"/>
  <c r="G717" i="3"/>
  <c r="H717" i="3"/>
  <c r="I717" i="3"/>
  <c r="J717" i="3"/>
  <c r="K717" i="3"/>
  <c r="L717" i="3"/>
  <c r="F718" i="3"/>
  <c r="G718" i="3"/>
  <c r="H718" i="3"/>
  <c r="I718" i="3"/>
  <c r="J718" i="3"/>
  <c r="K718" i="3"/>
  <c r="L718" i="3"/>
  <c r="F719" i="3"/>
  <c r="G719" i="3"/>
  <c r="H719" i="3"/>
  <c r="I719" i="3"/>
  <c r="J719" i="3"/>
  <c r="K719" i="3"/>
  <c r="L719" i="3"/>
  <c r="F720" i="3"/>
  <c r="G720" i="3"/>
  <c r="H720" i="3"/>
  <c r="I720" i="3"/>
  <c r="J720" i="3"/>
  <c r="K720" i="3"/>
  <c r="L720" i="3"/>
  <c r="F721" i="3"/>
  <c r="G721" i="3"/>
  <c r="H721" i="3"/>
  <c r="I721" i="3"/>
  <c r="J721" i="3"/>
  <c r="K721" i="3"/>
  <c r="L721" i="3"/>
  <c r="F722" i="3"/>
  <c r="G722" i="3"/>
  <c r="H722" i="3"/>
  <c r="I722" i="3"/>
  <c r="J722" i="3"/>
  <c r="K722" i="3"/>
  <c r="L722" i="3"/>
  <c r="F723" i="3"/>
  <c r="G723" i="3"/>
  <c r="H723" i="3"/>
  <c r="I723" i="3"/>
  <c r="J723" i="3"/>
  <c r="K723" i="3"/>
  <c r="L723" i="3"/>
  <c r="F724" i="3"/>
  <c r="G724" i="3"/>
  <c r="H724" i="3"/>
  <c r="I724" i="3"/>
  <c r="J724" i="3"/>
  <c r="K724" i="3"/>
  <c r="L724" i="3"/>
  <c r="F725" i="3"/>
  <c r="G725" i="3"/>
  <c r="H725" i="3"/>
  <c r="I725" i="3"/>
  <c r="J725" i="3"/>
  <c r="K725" i="3"/>
  <c r="L725" i="3"/>
  <c r="F726" i="3"/>
  <c r="G726" i="3"/>
  <c r="H726" i="3"/>
  <c r="I726" i="3"/>
  <c r="J726" i="3"/>
  <c r="K726" i="3"/>
  <c r="L726" i="3"/>
  <c r="F727" i="3"/>
  <c r="G727" i="3"/>
  <c r="H727" i="3"/>
  <c r="I727" i="3"/>
  <c r="J727" i="3"/>
  <c r="K727" i="3"/>
  <c r="L727" i="3"/>
  <c r="F728" i="3"/>
  <c r="G728" i="3"/>
  <c r="H728" i="3"/>
  <c r="I728" i="3"/>
  <c r="J728" i="3"/>
  <c r="K728" i="3"/>
  <c r="L728" i="3"/>
  <c r="F729" i="3"/>
  <c r="G729" i="3"/>
  <c r="H729" i="3"/>
  <c r="I729" i="3"/>
  <c r="J729" i="3"/>
  <c r="K729" i="3"/>
  <c r="L729" i="3"/>
  <c r="F730" i="3"/>
  <c r="G730" i="3"/>
  <c r="H730" i="3"/>
  <c r="I730" i="3"/>
  <c r="J730" i="3"/>
  <c r="K730" i="3"/>
  <c r="L730" i="3"/>
  <c r="F731" i="3"/>
  <c r="G731" i="3"/>
  <c r="H731" i="3"/>
  <c r="I731" i="3"/>
  <c r="J731" i="3"/>
  <c r="K731" i="3"/>
  <c r="L731" i="3"/>
  <c r="F732" i="3"/>
  <c r="G732" i="3"/>
  <c r="H732" i="3"/>
  <c r="I732" i="3"/>
  <c r="J732" i="3"/>
  <c r="K732" i="3"/>
  <c r="L732" i="3"/>
  <c r="F733" i="3"/>
  <c r="G733" i="3"/>
  <c r="H733" i="3"/>
  <c r="I733" i="3"/>
  <c r="J733" i="3"/>
  <c r="K733" i="3"/>
  <c r="L733" i="3"/>
  <c r="F734" i="3"/>
  <c r="G734" i="3"/>
  <c r="H734" i="3"/>
  <c r="I734" i="3"/>
  <c r="J734" i="3"/>
  <c r="K734" i="3"/>
  <c r="L734" i="3"/>
  <c r="F735" i="3"/>
  <c r="G735" i="3"/>
  <c r="H735" i="3"/>
  <c r="I735" i="3"/>
  <c r="J735" i="3"/>
  <c r="K735" i="3"/>
  <c r="L735" i="3"/>
  <c r="F736" i="3"/>
  <c r="G736" i="3"/>
  <c r="H736" i="3"/>
  <c r="I736" i="3"/>
  <c r="J736" i="3"/>
  <c r="K736" i="3"/>
  <c r="L736" i="3"/>
  <c r="F737" i="3"/>
  <c r="G737" i="3"/>
  <c r="H737" i="3"/>
  <c r="I737" i="3"/>
  <c r="J737" i="3"/>
  <c r="K737" i="3"/>
  <c r="L737" i="3"/>
  <c r="F738" i="3"/>
  <c r="G738" i="3"/>
  <c r="H738" i="3"/>
  <c r="I738" i="3"/>
  <c r="J738" i="3"/>
  <c r="K738" i="3"/>
  <c r="L738" i="3"/>
  <c r="F739" i="3"/>
  <c r="G739" i="3"/>
  <c r="H739" i="3"/>
  <c r="I739" i="3"/>
  <c r="J739" i="3"/>
  <c r="K739" i="3"/>
  <c r="L739" i="3"/>
  <c r="F740" i="3"/>
  <c r="G740" i="3"/>
  <c r="H740" i="3"/>
  <c r="I740" i="3"/>
  <c r="J740" i="3"/>
  <c r="K740" i="3"/>
  <c r="L740" i="3"/>
  <c r="F741" i="3"/>
  <c r="G741" i="3"/>
  <c r="H741" i="3"/>
  <c r="I741" i="3"/>
  <c r="J741" i="3"/>
  <c r="K741" i="3"/>
  <c r="L741" i="3"/>
  <c r="F742" i="3"/>
  <c r="G742" i="3"/>
  <c r="H742" i="3"/>
  <c r="I742" i="3"/>
  <c r="J742" i="3"/>
  <c r="K742" i="3"/>
  <c r="L742" i="3"/>
  <c r="F743" i="3"/>
  <c r="G743" i="3"/>
  <c r="H743" i="3"/>
  <c r="I743" i="3"/>
  <c r="J743" i="3"/>
  <c r="K743" i="3"/>
  <c r="L743" i="3"/>
  <c r="F744" i="3"/>
  <c r="G744" i="3"/>
  <c r="H744" i="3"/>
  <c r="I744" i="3"/>
  <c r="J744" i="3"/>
  <c r="K744" i="3"/>
  <c r="L744" i="3"/>
  <c r="F745" i="3"/>
  <c r="G745" i="3"/>
  <c r="H745" i="3"/>
  <c r="I745" i="3"/>
  <c r="J745" i="3"/>
  <c r="K745" i="3"/>
  <c r="L745" i="3"/>
  <c r="F746" i="3"/>
  <c r="G746" i="3"/>
  <c r="H746" i="3"/>
  <c r="I746" i="3"/>
  <c r="J746" i="3"/>
  <c r="K746" i="3"/>
  <c r="L746" i="3"/>
  <c r="F747" i="3"/>
  <c r="G747" i="3"/>
  <c r="H747" i="3"/>
  <c r="I747" i="3"/>
  <c r="J747" i="3"/>
  <c r="K747" i="3"/>
  <c r="L747" i="3"/>
  <c r="F748" i="3"/>
  <c r="G748" i="3"/>
  <c r="H748" i="3"/>
  <c r="I748" i="3"/>
  <c r="J748" i="3"/>
  <c r="K748" i="3"/>
  <c r="L748" i="3"/>
  <c r="F749" i="3"/>
  <c r="G749" i="3"/>
  <c r="H749" i="3"/>
  <c r="I749" i="3"/>
  <c r="J749" i="3"/>
  <c r="K749" i="3"/>
  <c r="L749" i="3"/>
  <c r="F750" i="3"/>
  <c r="G750" i="3"/>
  <c r="H750" i="3"/>
  <c r="I750" i="3"/>
  <c r="J750" i="3"/>
  <c r="K750" i="3"/>
  <c r="L750" i="3"/>
  <c r="F751" i="3"/>
  <c r="G751" i="3"/>
  <c r="H751" i="3"/>
  <c r="I751" i="3"/>
  <c r="J751" i="3"/>
  <c r="K751" i="3"/>
  <c r="L751" i="3"/>
  <c r="F752" i="3"/>
  <c r="G752" i="3"/>
  <c r="H752" i="3"/>
  <c r="I752" i="3"/>
  <c r="J752" i="3"/>
  <c r="K752" i="3"/>
  <c r="L752" i="3"/>
  <c r="F753" i="3"/>
  <c r="G753" i="3"/>
  <c r="H753" i="3"/>
  <c r="I753" i="3"/>
  <c r="J753" i="3"/>
  <c r="K753" i="3"/>
  <c r="L753" i="3"/>
  <c r="F754" i="3"/>
  <c r="G754" i="3"/>
  <c r="H754" i="3"/>
  <c r="I754" i="3"/>
  <c r="J754" i="3"/>
  <c r="K754" i="3"/>
  <c r="L754" i="3"/>
  <c r="F755" i="3"/>
  <c r="G755" i="3"/>
  <c r="H755" i="3"/>
  <c r="I755" i="3"/>
  <c r="J755" i="3"/>
  <c r="K755" i="3"/>
  <c r="L755" i="3"/>
  <c r="F756" i="3"/>
  <c r="G756" i="3"/>
  <c r="H756" i="3"/>
  <c r="I756" i="3"/>
  <c r="J756" i="3"/>
  <c r="K756" i="3"/>
  <c r="L756" i="3"/>
  <c r="F757" i="3"/>
  <c r="G757" i="3"/>
  <c r="H757" i="3"/>
  <c r="I757" i="3"/>
  <c r="J757" i="3"/>
  <c r="K757" i="3"/>
  <c r="L757" i="3"/>
  <c r="F758" i="3"/>
  <c r="G758" i="3"/>
  <c r="H758" i="3"/>
  <c r="I758" i="3"/>
  <c r="J758" i="3"/>
  <c r="K758" i="3"/>
  <c r="L758" i="3"/>
  <c r="F759" i="3"/>
  <c r="G759" i="3"/>
  <c r="H759" i="3"/>
  <c r="I759" i="3"/>
  <c r="J759" i="3"/>
  <c r="K759" i="3"/>
  <c r="L759" i="3"/>
  <c r="F760" i="3"/>
  <c r="G760" i="3"/>
  <c r="H760" i="3"/>
  <c r="I760" i="3"/>
  <c r="J760" i="3"/>
  <c r="K760" i="3"/>
  <c r="L760" i="3"/>
  <c r="F761" i="3"/>
  <c r="G761" i="3"/>
  <c r="H761" i="3"/>
  <c r="I761" i="3"/>
  <c r="J761" i="3"/>
  <c r="K761" i="3"/>
  <c r="L761" i="3"/>
  <c r="F762" i="3"/>
  <c r="G762" i="3"/>
  <c r="H762" i="3"/>
  <c r="I762" i="3"/>
  <c r="J762" i="3"/>
  <c r="K762" i="3"/>
  <c r="L762" i="3"/>
  <c r="F763" i="3"/>
  <c r="G763" i="3"/>
  <c r="H763" i="3"/>
  <c r="I763" i="3"/>
  <c r="J763" i="3"/>
  <c r="K763" i="3"/>
  <c r="L763" i="3"/>
  <c r="F764" i="3"/>
  <c r="G764" i="3"/>
  <c r="H764" i="3"/>
  <c r="I764" i="3"/>
  <c r="J764" i="3"/>
  <c r="K764" i="3"/>
  <c r="L764" i="3"/>
  <c r="F765" i="3"/>
  <c r="G765" i="3"/>
  <c r="H765" i="3"/>
  <c r="I765" i="3"/>
  <c r="J765" i="3"/>
  <c r="K765" i="3"/>
  <c r="L765" i="3"/>
  <c r="F766" i="3"/>
  <c r="G766" i="3"/>
  <c r="H766" i="3"/>
  <c r="I766" i="3"/>
  <c r="J766" i="3"/>
  <c r="K766" i="3"/>
  <c r="L766" i="3"/>
  <c r="F767" i="3"/>
  <c r="G767" i="3"/>
  <c r="H767" i="3"/>
  <c r="I767" i="3"/>
  <c r="J767" i="3"/>
  <c r="K767" i="3"/>
  <c r="L767" i="3"/>
  <c r="F768" i="3"/>
  <c r="G768" i="3"/>
  <c r="H768" i="3"/>
  <c r="I768" i="3"/>
  <c r="J768" i="3"/>
  <c r="K768" i="3"/>
  <c r="L768" i="3"/>
  <c r="F769" i="3"/>
  <c r="G769" i="3"/>
  <c r="H769" i="3"/>
  <c r="I769" i="3"/>
  <c r="J769" i="3"/>
  <c r="K769" i="3"/>
  <c r="L769" i="3"/>
  <c r="F770" i="3"/>
  <c r="G770" i="3"/>
  <c r="H770" i="3"/>
  <c r="I770" i="3"/>
  <c r="J770" i="3"/>
  <c r="K770" i="3"/>
  <c r="L770" i="3"/>
  <c r="F771" i="3"/>
  <c r="G771" i="3"/>
  <c r="H771" i="3"/>
  <c r="I771" i="3"/>
  <c r="J771" i="3"/>
  <c r="K771" i="3"/>
  <c r="L771" i="3"/>
  <c r="F772" i="3"/>
  <c r="G772" i="3"/>
  <c r="H772" i="3"/>
  <c r="I772" i="3"/>
  <c r="J772" i="3"/>
  <c r="K772" i="3"/>
  <c r="L772" i="3"/>
  <c r="F773" i="3"/>
  <c r="G773" i="3"/>
  <c r="H773" i="3"/>
  <c r="I773" i="3"/>
  <c r="J773" i="3"/>
  <c r="K773" i="3"/>
  <c r="L773" i="3"/>
  <c r="F774" i="3"/>
  <c r="G774" i="3"/>
  <c r="H774" i="3"/>
  <c r="I774" i="3"/>
  <c r="J774" i="3"/>
  <c r="K774" i="3"/>
  <c r="L774" i="3"/>
  <c r="F775" i="3"/>
  <c r="G775" i="3"/>
  <c r="H775" i="3"/>
  <c r="I775" i="3"/>
  <c r="J775" i="3"/>
  <c r="K775" i="3"/>
  <c r="L775" i="3"/>
  <c r="F776" i="3"/>
  <c r="G776" i="3"/>
  <c r="H776" i="3"/>
  <c r="I776" i="3"/>
  <c r="J776" i="3"/>
  <c r="K776" i="3"/>
  <c r="L776" i="3"/>
  <c r="F777" i="3"/>
  <c r="G777" i="3"/>
  <c r="H777" i="3"/>
  <c r="I777" i="3"/>
  <c r="J777" i="3"/>
  <c r="K777" i="3"/>
  <c r="L777" i="3"/>
  <c r="F778" i="3"/>
  <c r="G778" i="3"/>
  <c r="H778" i="3"/>
  <c r="I778" i="3"/>
  <c r="J778" i="3"/>
  <c r="K778" i="3"/>
  <c r="L778" i="3"/>
  <c r="F779" i="3"/>
  <c r="G779" i="3"/>
  <c r="H779" i="3"/>
  <c r="I779" i="3"/>
  <c r="J779" i="3"/>
  <c r="K779" i="3"/>
  <c r="L779" i="3"/>
  <c r="F780" i="3"/>
  <c r="G780" i="3"/>
  <c r="H780" i="3"/>
  <c r="I780" i="3"/>
  <c r="J780" i="3"/>
  <c r="K780" i="3"/>
  <c r="L780" i="3"/>
  <c r="F781" i="3"/>
  <c r="G781" i="3"/>
  <c r="H781" i="3"/>
  <c r="I781" i="3"/>
  <c r="J781" i="3"/>
  <c r="K781" i="3"/>
  <c r="L781" i="3"/>
  <c r="F782" i="3"/>
  <c r="G782" i="3"/>
  <c r="H782" i="3"/>
  <c r="I782" i="3"/>
  <c r="J782" i="3"/>
  <c r="K782" i="3"/>
  <c r="L782" i="3"/>
  <c r="F783" i="3"/>
  <c r="G783" i="3"/>
  <c r="H783" i="3"/>
  <c r="I783" i="3"/>
  <c r="J783" i="3"/>
  <c r="K783" i="3"/>
  <c r="L783" i="3"/>
  <c r="F784" i="3"/>
  <c r="G784" i="3"/>
  <c r="H784" i="3"/>
  <c r="I784" i="3"/>
  <c r="J784" i="3"/>
  <c r="K784" i="3"/>
  <c r="L784" i="3"/>
  <c r="F785" i="3"/>
  <c r="G785" i="3"/>
  <c r="H785" i="3"/>
  <c r="I785" i="3"/>
  <c r="J785" i="3"/>
  <c r="K785" i="3"/>
  <c r="L785" i="3"/>
  <c r="F786" i="3"/>
  <c r="G786" i="3"/>
  <c r="H786" i="3"/>
  <c r="I786" i="3"/>
  <c r="J786" i="3"/>
  <c r="K786" i="3"/>
  <c r="L786" i="3"/>
  <c r="F787" i="3"/>
  <c r="G787" i="3"/>
  <c r="H787" i="3"/>
  <c r="I787" i="3"/>
  <c r="J787" i="3"/>
  <c r="K787" i="3"/>
  <c r="L787" i="3"/>
  <c r="F788" i="3"/>
  <c r="G788" i="3"/>
  <c r="H788" i="3"/>
  <c r="I788" i="3"/>
  <c r="J788" i="3"/>
  <c r="K788" i="3"/>
  <c r="L788" i="3"/>
  <c r="F789" i="3"/>
  <c r="G789" i="3"/>
  <c r="H789" i="3"/>
  <c r="I789" i="3"/>
  <c r="J789" i="3"/>
  <c r="K789" i="3"/>
  <c r="L789" i="3"/>
  <c r="F790" i="3"/>
  <c r="G790" i="3"/>
  <c r="H790" i="3"/>
  <c r="I790" i="3"/>
  <c r="J790" i="3"/>
  <c r="K790" i="3"/>
  <c r="L790" i="3"/>
  <c r="F791" i="3"/>
  <c r="G791" i="3"/>
  <c r="H791" i="3"/>
  <c r="I791" i="3"/>
  <c r="J791" i="3"/>
  <c r="K791" i="3"/>
  <c r="L791" i="3"/>
  <c r="F792" i="3"/>
  <c r="G792" i="3"/>
  <c r="H792" i="3"/>
  <c r="I792" i="3"/>
  <c r="J792" i="3"/>
  <c r="K792" i="3"/>
  <c r="L792" i="3"/>
  <c r="F793" i="3"/>
  <c r="G793" i="3"/>
  <c r="H793" i="3"/>
  <c r="I793" i="3"/>
  <c r="J793" i="3"/>
  <c r="K793" i="3"/>
  <c r="L793" i="3"/>
  <c r="F794" i="3"/>
  <c r="G794" i="3"/>
  <c r="H794" i="3"/>
  <c r="I794" i="3"/>
  <c r="J794" i="3"/>
  <c r="K794" i="3"/>
  <c r="L794" i="3"/>
  <c r="F795" i="3"/>
  <c r="G795" i="3"/>
  <c r="H795" i="3"/>
  <c r="I795" i="3"/>
  <c r="J795" i="3"/>
  <c r="K795" i="3"/>
  <c r="L795" i="3"/>
  <c r="F796" i="3"/>
  <c r="G796" i="3"/>
  <c r="H796" i="3"/>
  <c r="I796" i="3"/>
  <c r="J796" i="3"/>
  <c r="K796" i="3"/>
  <c r="L796" i="3"/>
  <c r="F797" i="3"/>
  <c r="G797" i="3"/>
  <c r="H797" i="3"/>
  <c r="I797" i="3"/>
  <c r="J797" i="3"/>
  <c r="K797" i="3"/>
  <c r="L797" i="3"/>
  <c r="F798" i="3"/>
  <c r="G798" i="3"/>
  <c r="H798" i="3"/>
  <c r="I798" i="3"/>
  <c r="J798" i="3"/>
  <c r="K798" i="3"/>
  <c r="L798" i="3"/>
  <c r="F799" i="3"/>
  <c r="G799" i="3"/>
  <c r="H799" i="3"/>
  <c r="I799" i="3"/>
  <c r="J799" i="3"/>
  <c r="K799" i="3"/>
  <c r="L799" i="3"/>
  <c r="F800" i="3"/>
  <c r="G800" i="3"/>
  <c r="H800" i="3"/>
  <c r="I800" i="3"/>
  <c r="J800" i="3"/>
  <c r="K800" i="3"/>
  <c r="L800" i="3"/>
  <c r="F801" i="3"/>
  <c r="G801" i="3"/>
  <c r="H801" i="3"/>
  <c r="I801" i="3"/>
  <c r="J801" i="3"/>
  <c r="K801" i="3"/>
  <c r="L801" i="3"/>
  <c r="F802" i="3"/>
  <c r="G802" i="3"/>
  <c r="H802" i="3"/>
  <c r="I802" i="3"/>
  <c r="J802" i="3"/>
  <c r="K802" i="3"/>
  <c r="L802" i="3"/>
  <c r="F803" i="3"/>
  <c r="G803" i="3"/>
  <c r="H803" i="3"/>
  <c r="I803" i="3"/>
  <c r="J803" i="3"/>
  <c r="K803" i="3"/>
  <c r="L803" i="3"/>
  <c r="F804" i="3"/>
  <c r="G804" i="3"/>
  <c r="H804" i="3"/>
  <c r="I804" i="3"/>
  <c r="J804" i="3"/>
  <c r="K804" i="3"/>
  <c r="L804" i="3"/>
  <c r="F805" i="3"/>
  <c r="G805" i="3"/>
  <c r="H805" i="3"/>
  <c r="I805" i="3"/>
  <c r="J805" i="3"/>
  <c r="K805" i="3"/>
  <c r="L805" i="3"/>
  <c r="F806" i="3"/>
  <c r="G806" i="3"/>
  <c r="H806" i="3"/>
  <c r="I806" i="3"/>
  <c r="J806" i="3"/>
  <c r="K806" i="3"/>
  <c r="L806" i="3"/>
  <c r="F807" i="3"/>
  <c r="G807" i="3"/>
  <c r="H807" i="3"/>
  <c r="I807" i="3"/>
  <c r="J807" i="3"/>
  <c r="K807" i="3"/>
  <c r="L807" i="3"/>
  <c r="F808" i="3"/>
  <c r="G808" i="3"/>
  <c r="H808" i="3"/>
  <c r="I808" i="3"/>
  <c r="J808" i="3"/>
  <c r="K808" i="3"/>
  <c r="L808" i="3"/>
  <c r="F809" i="3"/>
  <c r="G809" i="3"/>
  <c r="H809" i="3"/>
  <c r="I809" i="3"/>
  <c r="J809" i="3"/>
  <c r="K809" i="3"/>
  <c r="L809" i="3"/>
  <c r="F810" i="3"/>
  <c r="G810" i="3"/>
  <c r="H810" i="3"/>
  <c r="I810" i="3"/>
  <c r="J810" i="3"/>
  <c r="K810" i="3"/>
  <c r="L810" i="3"/>
  <c r="F811" i="3"/>
  <c r="G811" i="3"/>
  <c r="H811" i="3"/>
  <c r="I811" i="3"/>
  <c r="J811" i="3"/>
  <c r="K811" i="3"/>
  <c r="L811" i="3"/>
  <c r="F812" i="3"/>
  <c r="G812" i="3"/>
  <c r="H812" i="3"/>
  <c r="I812" i="3"/>
  <c r="J812" i="3"/>
  <c r="K812" i="3"/>
  <c r="L812" i="3"/>
  <c r="F813" i="3"/>
  <c r="G813" i="3"/>
  <c r="H813" i="3"/>
  <c r="I813" i="3"/>
  <c r="J813" i="3"/>
  <c r="K813" i="3"/>
  <c r="L813" i="3"/>
  <c r="F814" i="3"/>
  <c r="G814" i="3"/>
  <c r="H814" i="3"/>
  <c r="I814" i="3"/>
  <c r="J814" i="3"/>
  <c r="K814" i="3"/>
  <c r="L814" i="3"/>
  <c r="F815" i="3"/>
  <c r="G815" i="3"/>
  <c r="H815" i="3"/>
  <c r="I815" i="3"/>
  <c r="J815" i="3"/>
  <c r="K815" i="3"/>
  <c r="L815" i="3"/>
  <c r="F816" i="3"/>
  <c r="G816" i="3"/>
  <c r="H816" i="3"/>
  <c r="I816" i="3"/>
  <c r="J816" i="3"/>
  <c r="K816" i="3"/>
  <c r="L816" i="3"/>
  <c r="F817" i="3"/>
  <c r="G817" i="3"/>
  <c r="H817" i="3"/>
  <c r="I817" i="3"/>
  <c r="J817" i="3"/>
  <c r="K817" i="3"/>
  <c r="L817" i="3"/>
  <c r="F818" i="3"/>
  <c r="G818" i="3"/>
  <c r="H818" i="3"/>
  <c r="I818" i="3"/>
  <c r="J818" i="3"/>
  <c r="K818" i="3"/>
  <c r="L818" i="3"/>
  <c r="F819" i="3"/>
  <c r="G819" i="3"/>
  <c r="H819" i="3"/>
  <c r="I819" i="3"/>
  <c r="J819" i="3"/>
  <c r="K819" i="3"/>
  <c r="L819" i="3"/>
  <c r="F820" i="3"/>
  <c r="G820" i="3"/>
  <c r="H820" i="3"/>
  <c r="I820" i="3"/>
  <c r="J820" i="3"/>
  <c r="K820" i="3"/>
  <c r="L820" i="3"/>
  <c r="F821" i="3"/>
  <c r="G821" i="3"/>
  <c r="H821" i="3"/>
  <c r="I821" i="3"/>
  <c r="J821" i="3"/>
  <c r="K821" i="3"/>
  <c r="L821" i="3"/>
  <c r="F822" i="3"/>
  <c r="G822" i="3"/>
  <c r="H822" i="3"/>
  <c r="I822" i="3"/>
  <c r="J822" i="3"/>
  <c r="K822" i="3"/>
  <c r="L822" i="3"/>
  <c r="F823" i="3"/>
  <c r="G823" i="3"/>
  <c r="H823" i="3"/>
  <c r="I823" i="3"/>
  <c r="J823" i="3"/>
  <c r="K823" i="3"/>
  <c r="L823" i="3"/>
  <c r="F824" i="3"/>
  <c r="G824" i="3"/>
  <c r="H824" i="3"/>
  <c r="I824" i="3"/>
  <c r="J824" i="3"/>
  <c r="K824" i="3"/>
  <c r="L824" i="3"/>
  <c r="F825" i="3"/>
  <c r="G825" i="3"/>
  <c r="H825" i="3"/>
  <c r="I825" i="3"/>
  <c r="J825" i="3"/>
  <c r="K825" i="3"/>
  <c r="L825" i="3"/>
  <c r="F826" i="3"/>
  <c r="G826" i="3"/>
  <c r="H826" i="3"/>
  <c r="I826" i="3"/>
  <c r="J826" i="3"/>
  <c r="K826" i="3"/>
  <c r="L826" i="3"/>
  <c r="F827" i="3"/>
  <c r="G827" i="3"/>
  <c r="H827" i="3"/>
  <c r="I827" i="3"/>
  <c r="J827" i="3"/>
  <c r="K827" i="3"/>
  <c r="L827" i="3"/>
  <c r="F828" i="3"/>
  <c r="G828" i="3"/>
  <c r="H828" i="3"/>
  <c r="I828" i="3"/>
  <c r="J828" i="3"/>
  <c r="K828" i="3"/>
  <c r="L828" i="3"/>
  <c r="F829" i="3"/>
  <c r="G829" i="3"/>
  <c r="H829" i="3"/>
  <c r="I829" i="3"/>
  <c r="J829" i="3"/>
  <c r="K829" i="3"/>
  <c r="L829" i="3"/>
  <c r="F830" i="3"/>
  <c r="G830" i="3"/>
  <c r="H830" i="3"/>
  <c r="I830" i="3"/>
  <c r="J830" i="3"/>
  <c r="K830" i="3"/>
  <c r="L830" i="3"/>
  <c r="F831" i="3"/>
  <c r="G831" i="3"/>
  <c r="H831" i="3"/>
  <c r="I831" i="3"/>
  <c r="J831" i="3"/>
  <c r="K831" i="3"/>
  <c r="L831" i="3"/>
  <c r="F832" i="3"/>
  <c r="G832" i="3"/>
  <c r="H832" i="3"/>
  <c r="I832" i="3"/>
  <c r="J832" i="3"/>
  <c r="K832" i="3"/>
  <c r="L832" i="3"/>
  <c r="F833" i="3"/>
  <c r="G833" i="3"/>
  <c r="H833" i="3"/>
  <c r="I833" i="3"/>
  <c r="J833" i="3"/>
  <c r="K833" i="3"/>
  <c r="L833" i="3"/>
  <c r="F834" i="3"/>
  <c r="G834" i="3"/>
  <c r="H834" i="3"/>
  <c r="I834" i="3"/>
  <c r="J834" i="3"/>
  <c r="K834" i="3"/>
  <c r="L834" i="3"/>
  <c r="F835" i="3"/>
  <c r="G835" i="3"/>
  <c r="H835" i="3"/>
  <c r="I835" i="3"/>
  <c r="J835" i="3"/>
  <c r="K835" i="3"/>
  <c r="L835" i="3"/>
  <c r="F836" i="3"/>
  <c r="G836" i="3"/>
  <c r="H836" i="3"/>
  <c r="I836" i="3"/>
  <c r="J836" i="3"/>
  <c r="K836" i="3"/>
  <c r="L836" i="3"/>
  <c r="F837" i="3"/>
  <c r="G837" i="3"/>
  <c r="H837" i="3"/>
  <c r="I837" i="3"/>
  <c r="J837" i="3"/>
  <c r="K837" i="3"/>
  <c r="L837" i="3"/>
  <c r="F838" i="3"/>
  <c r="G838" i="3"/>
  <c r="H838" i="3"/>
  <c r="I838" i="3"/>
  <c r="J838" i="3"/>
  <c r="K838" i="3"/>
  <c r="L838" i="3"/>
  <c r="F839" i="3"/>
  <c r="G839" i="3"/>
  <c r="H839" i="3"/>
  <c r="I839" i="3"/>
  <c r="J839" i="3"/>
  <c r="K839" i="3"/>
  <c r="L839" i="3"/>
  <c r="F840" i="3"/>
  <c r="G840" i="3"/>
  <c r="H840" i="3"/>
  <c r="I840" i="3"/>
  <c r="J840" i="3"/>
  <c r="K840" i="3"/>
  <c r="L840" i="3"/>
  <c r="F841" i="3"/>
  <c r="G841" i="3"/>
  <c r="H841" i="3"/>
  <c r="I841" i="3"/>
  <c r="J841" i="3"/>
  <c r="K841" i="3"/>
  <c r="L841" i="3"/>
  <c r="F842" i="3"/>
  <c r="G842" i="3"/>
  <c r="H842" i="3"/>
  <c r="I842" i="3"/>
  <c r="J842" i="3"/>
  <c r="K842" i="3"/>
  <c r="L842" i="3"/>
  <c r="F843" i="3"/>
  <c r="G843" i="3"/>
  <c r="H843" i="3"/>
  <c r="I843" i="3"/>
  <c r="J843" i="3"/>
  <c r="K843" i="3"/>
  <c r="L843" i="3"/>
  <c r="F844" i="3"/>
  <c r="G844" i="3"/>
  <c r="H844" i="3"/>
  <c r="I844" i="3"/>
  <c r="J844" i="3"/>
  <c r="K844" i="3"/>
  <c r="L844" i="3"/>
  <c r="F845" i="3"/>
  <c r="G845" i="3"/>
  <c r="H845" i="3"/>
  <c r="I845" i="3"/>
  <c r="J845" i="3"/>
  <c r="K845" i="3"/>
  <c r="L845" i="3"/>
  <c r="F846" i="3"/>
  <c r="G846" i="3"/>
  <c r="H846" i="3"/>
  <c r="I846" i="3"/>
  <c r="J846" i="3"/>
  <c r="K846" i="3"/>
  <c r="L846" i="3"/>
  <c r="F847" i="3"/>
  <c r="G847" i="3"/>
  <c r="H847" i="3"/>
  <c r="I847" i="3"/>
  <c r="J847" i="3"/>
  <c r="K847" i="3"/>
  <c r="L847" i="3"/>
  <c r="F848" i="3"/>
  <c r="G848" i="3"/>
  <c r="H848" i="3"/>
  <c r="I848" i="3"/>
  <c r="J848" i="3"/>
  <c r="K848" i="3"/>
  <c r="L848" i="3"/>
  <c r="F849" i="3"/>
  <c r="G849" i="3"/>
  <c r="H849" i="3"/>
  <c r="I849" i="3"/>
  <c r="J849" i="3"/>
  <c r="K849" i="3"/>
  <c r="L849" i="3"/>
  <c r="F850" i="3"/>
  <c r="G850" i="3"/>
  <c r="H850" i="3"/>
  <c r="I850" i="3"/>
  <c r="J850" i="3"/>
  <c r="K850" i="3"/>
  <c r="L850" i="3"/>
  <c r="F851" i="3"/>
  <c r="G851" i="3"/>
  <c r="H851" i="3"/>
  <c r="I851" i="3"/>
  <c r="J851" i="3"/>
  <c r="K851" i="3"/>
  <c r="L851" i="3"/>
  <c r="F852" i="3"/>
  <c r="G852" i="3"/>
  <c r="H852" i="3"/>
  <c r="I852" i="3"/>
  <c r="J852" i="3"/>
  <c r="K852" i="3"/>
  <c r="L852" i="3"/>
  <c r="F853" i="3"/>
  <c r="G853" i="3"/>
  <c r="H853" i="3"/>
  <c r="I853" i="3"/>
  <c r="J853" i="3"/>
  <c r="K853" i="3"/>
  <c r="L853" i="3"/>
  <c r="F854" i="3"/>
  <c r="G854" i="3"/>
  <c r="H854" i="3"/>
  <c r="I854" i="3"/>
  <c r="J854" i="3"/>
  <c r="K854" i="3"/>
  <c r="L854" i="3"/>
  <c r="F855" i="3"/>
  <c r="G855" i="3"/>
  <c r="H855" i="3"/>
  <c r="I855" i="3"/>
  <c r="J855" i="3"/>
  <c r="K855" i="3"/>
  <c r="L855" i="3"/>
  <c r="F856" i="3"/>
  <c r="G856" i="3"/>
  <c r="H856" i="3"/>
  <c r="I856" i="3"/>
  <c r="J856" i="3"/>
  <c r="K856" i="3"/>
  <c r="L856" i="3"/>
  <c r="F857" i="3"/>
  <c r="G857" i="3"/>
  <c r="H857" i="3"/>
  <c r="I857" i="3"/>
  <c r="J857" i="3"/>
  <c r="K857" i="3"/>
  <c r="L857" i="3"/>
  <c r="F858" i="3"/>
  <c r="G858" i="3"/>
  <c r="H858" i="3"/>
  <c r="I858" i="3"/>
  <c r="J858" i="3"/>
  <c r="K858" i="3"/>
  <c r="L858" i="3"/>
  <c r="F859" i="3"/>
  <c r="G859" i="3"/>
  <c r="H859" i="3"/>
  <c r="I859" i="3"/>
  <c r="J859" i="3"/>
  <c r="K859" i="3"/>
  <c r="L859" i="3"/>
  <c r="F860" i="3"/>
  <c r="G860" i="3"/>
  <c r="H860" i="3"/>
  <c r="I860" i="3"/>
  <c r="J860" i="3"/>
  <c r="K860" i="3"/>
  <c r="L860" i="3"/>
  <c r="F861" i="3"/>
  <c r="G861" i="3"/>
  <c r="H861" i="3"/>
  <c r="I861" i="3"/>
  <c r="J861" i="3"/>
  <c r="K861" i="3"/>
  <c r="L861" i="3"/>
  <c r="F862" i="3"/>
  <c r="G862" i="3"/>
  <c r="H862" i="3"/>
  <c r="I862" i="3"/>
  <c r="J862" i="3"/>
  <c r="K862" i="3"/>
  <c r="L862" i="3"/>
  <c r="F863" i="3"/>
  <c r="G863" i="3"/>
  <c r="H863" i="3"/>
  <c r="I863" i="3"/>
  <c r="J863" i="3"/>
  <c r="K863" i="3"/>
  <c r="L863" i="3"/>
  <c r="F864" i="3"/>
  <c r="G864" i="3"/>
  <c r="H864" i="3"/>
  <c r="I864" i="3"/>
  <c r="J864" i="3"/>
  <c r="K864" i="3"/>
  <c r="L864" i="3"/>
  <c r="F865" i="3"/>
  <c r="G865" i="3"/>
  <c r="H865" i="3"/>
  <c r="I865" i="3"/>
  <c r="J865" i="3"/>
  <c r="K865" i="3"/>
  <c r="L865" i="3"/>
  <c r="F866" i="3"/>
  <c r="G866" i="3"/>
  <c r="H866" i="3"/>
  <c r="I866" i="3"/>
  <c r="J866" i="3"/>
  <c r="K866" i="3"/>
  <c r="L866" i="3"/>
  <c r="F867" i="3"/>
  <c r="G867" i="3"/>
  <c r="H867" i="3"/>
  <c r="I867" i="3"/>
  <c r="J867" i="3"/>
  <c r="K867" i="3"/>
  <c r="L867" i="3"/>
  <c r="F868" i="3"/>
  <c r="G868" i="3"/>
  <c r="H868" i="3"/>
  <c r="I868" i="3"/>
  <c r="J868" i="3"/>
  <c r="K868" i="3"/>
  <c r="L868" i="3"/>
  <c r="F869" i="3"/>
  <c r="G869" i="3"/>
  <c r="H869" i="3"/>
  <c r="I869" i="3"/>
  <c r="J869" i="3"/>
  <c r="K869" i="3"/>
  <c r="L869" i="3"/>
  <c r="F870" i="3"/>
  <c r="G870" i="3"/>
  <c r="H870" i="3"/>
  <c r="I870" i="3"/>
  <c r="J870" i="3"/>
  <c r="K870" i="3"/>
  <c r="L870" i="3"/>
  <c r="F871" i="3"/>
  <c r="G871" i="3"/>
  <c r="H871" i="3"/>
  <c r="I871" i="3"/>
  <c r="J871" i="3"/>
  <c r="K871" i="3"/>
  <c r="L871" i="3"/>
  <c r="F872" i="3"/>
  <c r="G872" i="3"/>
  <c r="H872" i="3"/>
  <c r="I872" i="3"/>
  <c r="J872" i="3"/>
  <c r="K872" i="3"/>
  <c r="L872" i="3"/>
  <c r="F873" i="3"/>
  <c r="G873" i="3"/>
  <c r="H873" i="3"/>
  <c r="I873" i="3"/>
  <c r="J873" i="3"/>
  <c r="K873" i="3"/>
  <c r="L873" i="3"/>
  <c r="F874" i="3"/>
  <c r="G874" i="3"/>
  <c r="H874" i="3"/>
  <c r="I874" i="3"/>
  <c r="J874" i="3"/>
  <c r="K874" i="3"/>
  <c r="L874" i="3"/>
  <c r="F875" i="3"/>
  <c r="G875" i="3"/>
  <c r="H875" i="3"/>
  <c r="I875" i="3"/>
  <c r="J875" i="3"/>
  <c r="K875" i="3"/>
  <c r="L875" i="3"/>
  <c r="F876" i="3"/>
  <c r="G876" i="3"/>
  <c r="H876" i="3"/>
  <c r="I876" i="3"/>
  <c r="J876" i="3"/>
  <c r="K876" i="3"/>
  <c r="L876" i="3"/>
  <c r="F877" i="3"/>
  <c r="G877" i="3"/>
  <c r="H877" i="3"/>
  <c r="I877" i="3"/>
  <c r="J877" i="3"/>
  <c r="K877" i="3"/>
  <c r="L877" i="3"/>
  <c r="F878" i="3"/>
  <c r="G878" i="3"/>
  <c r="H878" i="3"/>
  <c r="I878" i="3"/>
  <c r="J878" i="3"/>
  <c r="K878" i="3"/>
  <c r="L878" i="3"/>
  <c r="F879" i="3"/>
  <c r="G879" i="3"/>
  <c r="H879" i="3"/>
  <c r="I879" i="3"/>
  <c r="J879" i="3"/>
  <c r="K879" i="3"/>
  <c r="L879" i="3"/>
  <c r="F880" i="3"/>
  <c r="G880" i="3"/>
  <c r="H880" i="3"/>
  <c r="I880" i="3"/>
  <c r="J880" i="3"/>
  <c r="K880" i="3"/>
  <c r="L880" i="3"/>
  <c r="F881" i="3"/>
  <c r="G881" i="3"/>
  <c r="H881" i="3"/>
  <c r="I881" i="3"/>
  <c r="J881" i="3"/>
  <c r="K881" i="3"/>
  <c r="L881" i="3"/>
  <c r="F882" i="3"/>
  <c r="G882" i="3"/>
  <c r="H882" i="3"/>
  <c r="I882" i="3"/>
  <c r="J882" i="3"/>
  <c r="K882" i="3"/>
  <c r="L882" i="3"/>
  <c r="F883" i="3"/>
  <c r="G883" i="3"/>
  <c r="H883" i="3"/>
  <c r="I883" i="3"/>
  <c r="J883" i="3"/>
  <c r="K883" i="3"/>
  <c r="L883" i="3"/>
  <c r="F884" i="3"/>
  <c r="G884" i="3"/>
  <c r="H884" i="3"/>
  <c r="I884" i="3"/>
  <c r="J884" i="3"/>
  <c r="K884" i="3"/>
  <c r="L884" i="3"/>
  <c r="F885" i="3"/>
  <c r="G885" i="3"/>
  <c r="H885" i="3"/>
  <c r="I885" i="3"/>
  <c r="J885" i="3"/>
  <c r="K885" i="3"/>
  <c r="L885" i="3"/>
  <c r="F886" i="3"/>
  <c r="G886" i="3"/>
  <c r="H886" i="3"/>
  <c r="I886" i="3"/>
  <c r="J886" i="3"/>
  <c r="K886" i="3"/>
  <c r="L886" i="3"/>
  <c r="F887" i="3"/>
  <c r="G887" i="3"/>
  <c r="H887" i="3"/>
  <c r="I887" i="3"/>
  <c r="J887" i="3"/>
  <c r="K887" i="3"/>
  <c r="L887" i="3"/>
  <c r="F888" i="3"/>
  <c r="G888" i="3"/>
  <c r="H888" i="3"/>
  <c r="I888" i="3"/>
  <c r="J888" i="3"/>
  <c r="K888" i="3"/>
  <c r="L888" i="3"/>
  <c r="F889" i="3"/>
  <c r="G889" i="3"/>
  <c r="H889" i="3"/>
  <c r="I889" i="3"/>
  <c r="J889" i="3"/>
  <c r="K889" i="3"/>
  <c r="L889" i="3"/>
  <c r="F890" i="3"/>
  <c r="G890" i="3"/>
  <c r="H890" i="3"/>
  <c r="I890" i="3"/>
  <c r="J890" i="3"/>
  <c r="K890" i="3"/>
  <c r="L890" i="3"/>
  <c r="F891" i="3"/>
  <c r="G891" i="3"/>
  <c r="H891" i="3"/>
  <c r="I891" i="3"/>
  <c r="J891" i="3"/>
  <c r="K891" i="3"/>
  <c r="L891" i="3"/>
  <c r="F892" i="3"/>
  <c r="G892" i="3"/>
  <c r="H892" i="3"/>
  <c r="I892" i="3"/>
  <c r="J892" i="3"/>
  <c r="K892" i="3"/>
  <c r="L892" i="3"/>
  <c r="F893" i="3"/>
  <c r="G893" i="3"/>
  <c r="H893" i="3"/>
  <c r="I893" i="3"/>
  <c r="J893" i="3"/>
  <c r="K893" i="3"/>
  <c r="L893" i="3"/>
  <c r="F894" i="3"/>
  <c r="G894" i="3"/>
  <c r="H894" i="3"/>
  <c r="I894" i="3"/>
  <c r="J894" i="3"/>
  <c r="K894" i="3"/>
  <c r="L894" i="3"/>
  <c r="F895" i="3"/>
  <c r="G895" i="3"/>
  <c r="H895" i="3"/>
  <c r="I895" i="3"/>
  <c r="J895" i="3"/>
  <c r="K895" i="3"/>
  <c r="L895" i="3"/>
  <c r="F896" i="3"/>
  <c r="G896" i="3"/>
  <c r="H896" i="3"/>
  <c r="I896" i="3"/>
  <c r="J896" i="3"/>
  <c r="K896" i="3"/>
  <c r="L896" i="3"/>
  <c r="F897" i="3"/>
  <c r="G897" i="3"/>
  <c r="H897" i="3"/>
  <c r="I897" i="3"/>
  <c r="J897" i="3"/>
  <c r="K897" i="3"/>
  <c r="L897" i="3"/>
  <c r="F898" i="3"/>
  <c r="G898" i="3"/>
  <c r="H898" i="3"/>
  <c r="I898" i="3"/>
  <c r="J898" i="3"/>
  <c r="K898" i="3"/>
  <c r="L898" i="3"/>
  <c r="F899" i="3"/>
  <c r="G899" i="3"/>
  <c r="H899" i="3"/>
  <c r="I899" i="3"/>
  <c r="J899" i="3"/>
  <c r="K899" i="3"/>
  <c r="L899" i="3"/>
  <c r="F900" i="3"/>
  <c r="G900" i="3"/>
  <c r="H900" i="3"/>
  <c r="I900" i="3"/>
  <c r="J900" i="3"/>
  <c r="K900" i="3"/>
  <c r="L900" i="3"/>
  <c r="F901" i="3"/>
  <c r="G901" i="3"/>
  <c r="H901" i="3"/>
  <c r="I901" i="3"/>
  <c r="J901" i="3"/>
  <c r="K901" i="3"/>
  <c r="L901" i="3"/>
  <c r="F902" i="3"/>
  <c r="G902" i="3"/>
  <c r="H902" i="3"/>
  <c r="I902" i="3"/>
  <c r="J902" i="3"/>
  <c r="K902" i="3"/>
  <c r="L902" i="3"/>
  <c r="F903" i="3"/>
  <c r="G903" i="3"/>
  <c r="H903" i="3"/>
  <c r="I903" i="3"/>
  <c r="J903" i="3"/>
  <c r="K903" i="3"/>
  <c r="L903" i="3"/>
  <c r="F904" i="3"/>
  <c r="G904" i="3"/>
  <c r="H904" i="3"/>
  <c r="I904" i="3"/>
  <c r="J904" i="3"/>
  <c r="K904" i="3"/>
  <c r="L904" i="3"/>
  <c r="F905" i="3"/>
  <c r="G905" i="3"/>
  <c r="H905" i="3"/>
  <c r="I905" i="3"/>
  <c r="J905" i="3"/>
  <c r="K905" i="3"/>
  <c r="L905" i="3"/>
  <c r="F906" i="3"/>
  <c r="G906" i="3"/>
  <c r="H906" i="3"/>
  <c r="I906" i="3"/>
  <c r="J906" i="3"/>
  <c r="K906" i="3"/>
  <c r="L906" i="3"/>
  <c r="F907" i="3"/>
  <c r="G907" i="3"/>
  <c r="H907" i="3"/>
  <c r="I907" i="3"/>
  <c r="J907" i="3"/>
  <c r="K907" i="3"/>
  <c r="L907" i="3"/>
  <c r="F908" i="3"/>
  <c r="G908" i="3"/>
  <c r="H908" i="3"/>
  <c r="I908" i="3"/>
  <c r="J908" i="3"/>
  <c r="K908" i="3"/>
  <c r="L908" i="3"/>
  <c r="F909" i="3"/>
  <c r="G909" i="3"/>
  <c r="H909" i="3"/>
  <c r="I909" i="3"/>
  <c r="J909" i="3"/>
  <c r="K909" i="3"/>
  <c r="L909" i="3"/>
  <c r="F910" i="3"/>
  <c r="G910" i="3"/>
  <c r="H910" i="3"/>
  <c r="I910" i="3"/>
  <c r="J910" i="3"/>
  <c r="K910" i="3"/>
  <c r="L910" i="3"/>
  <c r="F911" i="3"/>
  <c r="G911" i="3"/>
  <c r="H911" i="3"/>
  <c r="I911" i="3"/>
  <c r="J911" i="3"/>
  <c r="K911" i="3"/>
  <c r="L911" i="3"/>
  <c r="F912" i="3"/>
  <c r="G912" i="3"/>
  <c r="H912" i="3"/>
  <c r="I912" i="3"/>
  <c r="J912" i="3"/>
  <c r="K912" i="3"/>
  <c r="L912" i="3"/>
  <c r="F913" i="3"/>
  <c r="G913" i="3"/>
  <c r="H913" i="3"/>
  <c r="I913" i="3"/>
  <c r="J913" i="3"/>
  <c r="K913" i="3"/>
  <c r="L913" i="3"/>
  <c r="F914" i="3"/>
  <c r="G914" i="3"/>
  <c r="H914" i="3"/>
  <c r="I914" i="3"/>
  <c r="J914" i="3"/>
  <c r="K914" i="3"/>
  <c r="L914" i="3"/>
  <c r="F915" i="3"/>
  <c r="G915" i="3"/>
  <c r="H915" i="3"/>
  <c r="I915" i="3"/>
  <c r="J915" i="3"/>
  <c r="K915" i="3"/>
  <c r="L915" i="3"/>
  <c r="F916" i="3"/>
  <c r="G916" i="3"/>
  <c r="H916" i="3"/>
  <c r="I916" i="3"/>
  <c r="J916" i="3"/>
  <c r="K916" i="3"/>
  <c r="L916" i="3"/>
  <c r="F917" i="3"/>
  <c r="G917" i="3"/>
  <c r="H917" i="3"/>
  <c r="I917" i="3"/>
  <c r="J917" i="3"/>
  <c r="K917" i="3"/>
  <c r="L917" i="3"/>
  <c r="F918" i="3"/>
  <c r="G918" i="3"/>
  <c r="H918" i="3"/>
  <c r="I918" i="3"/>
  <c r="J918" i="3"/>
  <c r="K918" i="3"/>
  <c r="L918" i="3"/>
  <c r="F919" i="3"/>
  <c r="G919" i="3"/>
  <c r="H919" i="3"/>
  <c r="I919" i="3"/>
  <c r="J919" i="3"/>
  <c r="K919" i="3"/>
  <c r="L919" i="3"/>
  <c r="F920" i="3"/>
  <c r="G920" i="3"/>
  <c r="H920" i="3"/>
  <c r="I920" i="3"/>
  <c r="J920" i="3"/>
  <c r="K920" i="3"/>
  <c r="L920" i="3"/>
  <c r="F921" i="3"/>
  <c r="G921" i="3"/>
  <c r="H921" i="3"/>
  <c r="I921" i="3"/>
  <c r="J921" i="3"/>
  <c r="K921" i="3"/>
  <c r="L921" i="3"/>
  <c r="F922" i="3"/>
  <c r="G922" i="3"/>
  <c r="H922" i="3"/>
  <c r="I922" i="3"/>
  <c r="J922" i="3"/>
  <c r="K922" i="3"/>
  <c r="L922" i="3"/>
  <c r="F923" i="3"/>
  <c r="G923" i="3"/>
  <c r="H923" i="3"/>
  <c r="I923" i="3"/>
  <c r="J923" i="3"/>
  <c r="K923" i="3"/>
  <c r="L923" i="3"/>
  <c r="F924" i="3"/>
  <c r="G924" i="3"/>
  <c r="H924" i="3"/>
  <c r="I924" i="3"/>
  <c r="J924" i="3"/>
  <c r="K924" i="3"/>
  <c r="L924" i="3"/>
  <c r="F925" i="3"/>
  <c r="G925" i="3"/>
  <c r="H925" i="3"/>
  <c r="I925" i="3"/>
  <c r="J925" i="3"/>
  <c r="K925" i="3"/>
  <c r="L925" i="3"/>
  <c r="F926" i="3"/>
  <c r="G926" i="3"/>
  <c r="H926" i="3"/>
  <c r="I926" i="3"/>
  <c r="J926" i="3"/>
  <c r="K926" i="3"/>
  <c r="L926" i="3"/>
  <c r="F927" i="3"/>
  <c r="G927" i="3"/>
  <c r="H927" i="3"/>
  <c r="I927" i="3"/>
  <c r="J927" i="3"/>
  <c r="K927" i="3"/>
  <c r="L927" i="3"/>
  <c r="F928" i="3"/>
  <c r="G928" i="3"/>
  <c r="H928" i="3"/>
  <c r="I928" i="3"/>
  <c r="J928" i="3"/>
  <c r="K928" i="3"/>
  <c r="L928" i="3"/>
  <c r="F929" i="3"/>
  <c r="G929" i="3"/>
  <c r="H929" i="3"/>
  <c r="I929" i="3"/>
  <c r="J929" i="3"/>
  <c r="K929" i="3"/>
  <c r="L929" i="3"/>
  <c r="F930" i="3"/>
  <c r="G930" i="3"/>
  <c r="H930" i="3"/>
  <c r="I930" i="3"/>
  <c r="J930" i="3"/>
  <c r="K930" i="3"/>
  <c r="L930" i="3"/>
  <c r="F931" i="3"/>
  <c r="G931" i="3"/>
  <c r="H931" i="3"/>
  <c r="I931" i="3"/>
  <c r="J931" i="3"/>
  <c r="K931" i="3"/>
  <c r="L931" i="3"/>
  <c r="F932" i="3"/>
  <c r="G932" i="3"/>
  <c r="H932" i="3"/>
  <c r="I932" i="3"/>
  <c r="J932" i="3"/>
  <c r="K932" i="3"/>
  <c r="L932" i="3"/>
  <c r="F933" i="3"/>
  <c r="G933" i="3"/>
  <c r="H933" i="3"/>
  <c r="I933" i="3"/>
  <c r="J933" i="3"/>
  <c r="K933" i="3"/>
  <c r="L933" i="3"/>
  <c r="F934" i="3"/>
  <c r="G934" i="3"/>
  <c r="H934" i="3"/>
  <c r="I934" i="3"/>
  <c r="J934" i="3"/>
  <c r="K934" i="3"/>
  <c r="L934" i="3"/>
  <c r="F935" i="3"/>
  <c r="G935" i="3"/>
  <c r="H935" i="3"/>
  <c r="I935" i="3"/>
  <c r="J935" i="3"/>
  <c r="K935" i="3"/>
  <c r="L935" i="3"/>
  <c r="F936" i="3"/>
  <c r="G936" i="3"/>
  <c r="H936" i="3"/>
  <c r="I936" i="3"/>
  <c r="J936" i="3"/>
  <c r="K936" i="3"/>
  <c r="L936" i="3"/>
  <c r="F937" i="3"/>
  <c r="G937" i="3"/>
  <c r="H937" i="3"/>
  <c r="I937" i="3"/>
  <c r="J937" i="3"/>
  <c r="K937" i="3"/>
  <c r="L937" i="3"/>
  <c r="F938" i="3"/>
  <c r="G938" i="3"/>
  <c r="H938" i="3"/>
  <c r="I938" i="3"/>
  <c r="J938" i="3"/>
  <c r="K938" i="3"/>
  <c r="L938" i="3"/>
  <c r="F939" i="3"/>
  <c r="G939" i="3"/>
  <c r="H939" i="3"/>
  <c r="I939" i="3"/>
  <c r="J939" i="3"/>
  <c r="K939" i="3"/>
  <c r="L939" i="3"/>
  <c r="F940" i="3"/>
  <c r="G940" i="3"/>
  <c r="H940" i="3"/>
  <c r="I940" i="3"/>
  <c r="J940" i="3"/>
  <c r="K940" i="3"/>
  <c r="L940" i="3"/>
  <c r="F941" i="3"/>
  <c r="G941" i="3"/>
  <c r="H941" i="3"/>
  <c r="I941" i="3"/>
  <c r="J941" i="3"/>
  <c r="K941" i="3"/>
  <c r="L941" i="3"/>
  <c r="F942" i="3"/>
  <c r="G942" i="3"/>
  <c r="H942" i="3"/>
  <c r="I942" i="3"/>
  <c r="J942" i="3"/>
  <c r="K942" i="3"/>
  <c r="L942" i="3"/>
  <c r="F943" i="3"/>
  <c r="G943" i="3"/>
  <c r="H943" i="3"/>
  <c r="I943" i="3"/>
  <c r="J943" i="3"/>
  <c r="K943" i="3"/>
  <c r="L943" i="3"/>
  <c r="F944" i="3"/>
  <c r="G944" i="3"/>
  <c r="H944" i="3"/>
  <c r="I944" i="3"/>
  <c r="J944" i="3"/>
  <c r="K944" i="3"/>
  <c r="L944" i="3"/>
  <c r="F945" i="3"/>
  <c r="G945" i="3"/>
  <c r="H945" i="3"/>
  <c r="I945" i="3"/>
  <c r="J945" i="3"/>
  <c r="K945" i="3"/>
  <c r="L945" i="3"/>
  <c r="F946" i="3"/>
  <c r="G946" i="3"/>
  <c r="H946" i="3"/>
  <c r="I946" i="3"/>
  <c r="J946" i="3"/>
  <c r="K946" i="3"/>
  <c r="L946" i="3"/>
  <c r="F947" i="3"/>
  <c r="G947" i="3"/>
  <c r="H947" i="3"/>
  <c r="I947" i="3"/>
  <c r="J947" i="3"/>
  <c r="K947" i="3"/>
  <c r="L947" i="3"/>
  <c r="F948" i="3"/>
  <c r="G948" i="3"/>
  <c r="H948" i="3"/>
  <c r="I948" i="3"/>
  <c r="J948" i="3"/>
  <c r="K948" i="3"/>
  <c r="L948" i="3"/>
  <c r="F949" i="3"/>
  <c r="G949" i="3"/>
  <c r="H949" i="3"/>
  <c r="I949" i="3"/>
  <c r="J949" i="3"/>
  <c r="K949" i="3"/>
  <c r="L949" i="3"/>
  <c r="F950" i="3"/>
  <c r="G950" i="3"/>
  <c r="H950" i="3"/>
  <c r="I950" i="3"/>
  <c r="J950" i="3"/>
  <c r="K950" i="3"/>
  <c r="L950" i="3"/>
  <c r="F951" i="3"/>
  <c r="G951" i="3"/>
  <c r="H951" i="3"/>
  <c r="I951" i="3"/>
  <c r="J951" i="3"/>
  <c r="K951" i="3"/>
  <c r="L951" i="3"/>
  <c r="F952" i="3"/>
  <c r="G952" i="3"/>
  <c r="H952" i="3"/>
  <c r="I952" i="3"/>
  <c r="J952" i="3"/>
  <c r="K952" i="3"/>
  <c r="L952" i="3"/>
  <c r="F953" i="3"/>
  <c r="G953" i="3"/>
  <c r="H953" i="3"/>
  <c r="I953" i="3"/>
  <c r="J953" i="3"/>
  <c r="K953" i="3"/>
  <c r="L953" i="3"/>
  <c r="F954" i="3"/>
  <c r="G954" i="3"/>
  <c r="H954" i="3"/>
  <c r="I954" i="3"/>
  <c r="J954" i="3"/>
  <c r="K954" i="3"/>
  <c r="L954" i="3"/>
  <c r="F955" i="3"/>
  <c r="G955" i="3"/>
  <c r="H955" i="3"/>
  <c r="I955" i="3"/>
  <c r="J955" i="3"/>
  <c r="K955" i="3"/>
  <c r="L955" i="3"/>
  <c r="F956" i="3"/>
  <c r="G956" i="3"/>
  <c r="H956" i="3"/>
  <c r="I956" i="3"/>
  <c r="J956" i="3"/>
  <c r="K956" i="3"/>
  <c r="L956" i="3"/>
  <c r="F957" i="3"/>
  <c r="G957" i="3"/>
  <c r="H957" i="3"/>
  <c r="I957" i="3"/>
  <c r="J957" i="3"/>
  <c r="K957" i="3"/>
  <c r="L957" i="3"/>
  <c r="F958" i="3"/>
  <c r="G958" i="3"/>
  <c r="H958" i="3"/>
  <c r="I958" i="3"/>
  <c r="J958" i="3"/>
  <c r="K958" i="3"/>
  <c r="L958" i="3"/>
  <c r="F959" i="3"/>
  <c r="G959" i="3"/>
  <c r="H959" i="3"/>
  <c r="I959" i="3"/>
  <c r="J959" i="3"/>
  <c r="K959" i="3"/>
  <c r="L959" i="3"/>
  <c r="F960" i="3"/>
  <c r="G960" i="3"/>
  <c r="H960" i="3"/>
  <c r="I960" i="3"/>
  <c r="J960" i="3"/>
  <c r="K960" i="3"/>
  <c r="L960" i="3"/>
  <c r="F961" i="3"/>
  <c r="G961" i="3"/>
  <c r="H961" i="3"/>
  <c r="I961" i="3"/>
  <c r="J961" i="3"/>
  <c r="K961" i="3"/>
  <c r="L961" i="3"/>
  <c r="F962" i="3"/>
  <c r="G962" i="3"/>
  <c r="H962" i="3"/>
  <c r="I962" i="3"/>
  <c r="J962" i="3"/>
  <c r="K962" i="3"/>
  <c r="L962" i="3"/>
  <c r="F963" i="3"/>
  <c r="G963" i="3"/>
  <c r="H963" i="3"/>
  <c r="I963" i="3"/>
  <c r="J963" i="3"/>
  <c r="K963" i="3"/>
  <c r="L963" i="3"/>
  <c r="F964" i="3"/>
  <c r="G964" i="3"/>
  <c r="H964" i="3"/>
  <c r="I964" i="3"/>
  <c r="J964" i="3"/>
  <c r="K964" i="3"/>
  <c r="L964" i="3"/>
  <c r="F965" i="3"/>
  <c r="G965" i="3"/>
  <c r="H965" i="3"/>
  <c r="I965" i="3"/>
  <c r="J965" i="3"/>
  <c r="K965" i="3"/>
  <c r="L965" i="3"/>
  <c r="F966" i="3"/>
  <c r="G966" i="3"/>
  <c r="H966" i="3"/>
  <c r="I966" i="3"/>
  <c r="J966" i="3"/>
  <c r="K966" i="3"/>
  <c r="L966" i="3"/>
  <c r="F967" i="3"/>
  <c r="G967" i="3"/>
  <c r="H967" i="3"/>
  <c r="I967" i="3"/>
  <c r="J967" i="3"/>
  <c r="K967" i="3"/>
  <c r="L967" i="3"/>
  <c r="F968" i="3"/>
  <c r="G968" i="3"/>
  <c r="H968" i="3"/>
  <c r="I968" i="3"/>
  <c r="J968" i="3"/>
  <c r="K968" i="3"/>
  <c r="L968" i="3"/>
  <c r="F969" i="3"/>
  <c r="G969" i="3"/>
  <c r="H969" i="3"/>
  <c r="I969" i="3"/>
  <c r="J969" i="3"/>
  <c r="K969" i="3"/>
  <c r="L969" i="3"/>
  <c r="F970" i="3"/>
  <c r="G970" i="3"/>
  <c r="H970" i="3"/>
  <c r="I970" i="3"/>
  <c r="J970" i="3"/>
  <c r="K970" i="3"/>
  <c r="L970" i="3"/>
  <c r="F971" i="3"/>
  <c r="G971" i="3"/>
  <c r="H971" i="3"/>
  <c r="I971" i="3"/>
  <c r="J971" i="3"/>
  <c r="K971" i="3"/>
  <c r="L971" i="3"/>
  <c r="F972" i="3"/>
  <c r="G972" i="3"/>
  <c r="H972" i="3"/>
  <c r="I972" i="3"/>
  <c r="J972" i="3"/>
  <c r="K972" i="3"/>
  <c r="L972" i="3"/>
  <c r="F973" i="3"/>
  <c r="G973" i="3"/>
  <c r="H973" i="3"/>
  <c r="I973" i="3"/>
  <c r="J973" i="3"/>
  <c r="K973" i="3"/>
  <c r="L973" i="3"/>
  <c r="F974" i="3"/>
  <c r="G974" i="3"/>
  <c r="H974" i="3"/>
  <c r="I974" i="3"/>
  <c r="J974" i="3"/>
  <c r="K974" i="3"/>
  <c r="L974" i="3"/>
  <c r="F975" i="3"/>
  <c r="G975" i="3"/>
  <c r="H975" i="3"/>
  <c r="I975" i="3"/>
  <c r="J975" i="3"/>
  <c r="K975" i="3"/>
  <c r="L975" i="3"/>
  <c r="F976" i="3"/>
  <c r="G976" i="3"/>
  <c r="H976" i="3"/>
  <c r="I976" i="3"/>
  <c r="J976" i="3"/>
  <c r="K976" i="3"/>
  <c r="L976" i="3"/>
  <c r="F977" i="3"/>
  <c r="G977" i="3"/>
  <c r="H977" i="3"/>
  <c r="I977" i="3"/>
  <c r="J977" i="3"/>
  <c r="K977" i="3"/>
  <c r="L977" i="3"/>
  <c r="F978" i="3"/>
  <c r="G978" i="3"/>
  <c r="H978" i="3"/>
  <c r="I978" i="3"/>
  <c r="J978" i="3"/>
  <c r="K978" i="3"/>
  <c r="L978" i="3"/>
  <c r="F979" i="3"/>
  <c r="G979" i="3"/>
  <c r="H979" i="3"/>
  <c r="I979" i="3"/>
  <c r="J979" i="3"/>
  <c r="K979" i="3"/>
  <c r="L979" i="3"/>
  <c r="F980" i="3"/>
  <c r="G980" i="3"/>
  <c r="H980" i="3"/>
  <c r="I980" i="3"/>
  <c r="J980" i="3"/>
  <c r="K980" i="3"/>
  <c r="L980" i="3"/>
  <c r="F981" i="3"/>
  <c r="G981" i="3"/>
  <c r="H981" i="3"/>
  <c r="I981" i="3"/>
  <c r="J981" i="3"/>
  <c r="K981" i="3"/>
  <c r="L981" i="3"/>
  <c r="F982" i="3"/>
  <c r="G982" i="3"/>
  <c r="H982" i="3"/>
  <c r="I982" i="3"/>
  <c r="J982" i="3"/>
  <c r="K982" i="3"/>
  <c r="L982" i="3"/>
  <c r="F983" i="3"/>
  <c r="G983" i="3"/>
  <c r="H983" i="3"/>
  <c r="I983" i="3"/>
  <c r="J983" i="3"/>
  <c r="K983" i="3"/>
  <c r="L983" i="3"/>
  <c r="F984" i="3"/>
  <c r="G984" i="3"/>
  <c r="H984" i="3"/>
  <c r="I984" i="3"/>
  <c r="J984" i="3"/>
  <c r="K984" i="3"/>
  <c r="L984" i="3"/>
  <c r="F985" i="3"/>
  <c r="G985" i="3"/>
  <c r="H985" i="3"/>
  <c r="I985" i="3"/>
  <c r="J985" i="3"/>
  <c r="K985" i="3"/>
  <c r="L985" i="3"/>
  <c r="F986" i="3"/>
  <c r="G986" i="3"/>
  <c r="H986" i="3"/>
  <c r="I986" i="3"/>
  <c r="J986" i="3"/>
  <c r="K986" i="3"/>
  <c r="L986" i="3"/>
  <c r="F987" i="3"/>
  <c r="G987" i="3"/>
  <c r="H987" i="3"/>
  <c r="I987" i="3"/>
  <c r="J987" i="3"/>
  <c r="K987" i="3"/>
  <c r="L987" i="3"/>
  <c r="F988" i="3"/>
  <c r="G988" i="3"/>
  <c r="H988" i="3"/>
  <c r="I988" i="3"/>
  <c r="J988" i="3"/>
  <c r="K988" i="3"/>
  <c r="L988" i="3"/>
  <c r="F989" i="3"/>
  <c r="G989" i="3"/>
  <c r="H989" i="3"/>
  <c r="I989" i="3"/>
  <c r="J989" i="3"/>
  <c r="K989" i="3"/>
  <c r="L989" i="3"/>
  <c r="F990" i="3"/>
  <c r="G990" i="3"/>
  <c r="H990" i="3"/>
  <c r="I990" i="3"/>
  <c r="J990" i="3"/>
  <c r="K990" i="3"/>
  <c r="L990" i="3"/>
  <c r="F991" i="3"/>
  <c r="G991" i="3"/>
  <c r="H991" i="3"/>
  <c r="I991" i="3"/>
  <c r="J991" i="3"/>
  <c r="K991" i="3"/>
  <c r="L991" i="3"/>
  <c r="F992" i="3"/>
  <c r="G992" i="3"/>
  <c r="H992" i="3"/>
  <c r="I992" i="3"/>
  <c r="J992" i="3"/>
  <c r="K992" i="3"/>
  <c r="L992" i="3"/>
  <c r="F993" i="3"/>
  <c r="G993" i="3"/>
  <c r="H993" i="3"/>
  <c r="I993" i="3"/>
  <c r="J993" i="3"/>
  <c r="K993" i="3"/>
  <c r="L993" i="3"/>
  <c r="F994" i="3"/>
  <c r="G994" i="3"/>
  <c r="H994" i="3"/>
  <c r="I994" i="3"/>
  <c r="J994" i="3"/>
  <c r="K994" i="3"/>
  <c r="L994" i="3"/>
  <c r="F995" i="3"/>
  <c r="G995" i="3"/>
  <c r="H995" i="3"/>
  <c r="I995" i="3"/>
  <c r="J995" i="3"/>
  <c r="K995" i="3"/>
  <c r="L995" i="3"/>
  <c r="F996" i="3"/>
  <c r="G996" i="3"/>
  <c r="H996" i="3"/>
  <c r="I996" i="3"/>
  <c r="J996" i="3"/>
  <c r="K996" i="3"/>
  <c r="L996" i="3"/>
  <c r="F997" i="3"/>
  <c r="G997" i="3"/>
  <c r="H997" i="3"/>
  <c r="I997" i="3"/>
  <c r="J997" i="3"/>
  <c r="K997" i="3"/>
  <c r="L997" i="3"/>
  <c r="F998" i="3"/>
  <c r="G998" i="3"/>
  <c r="H998" i="3"/>
  <c r="I998" i="3"/>
  <c r="J998" i="3"/>
  <c r="K998" i="3"/>
  <c r="L998" i="3"/>
  <c r="F999" i="3"/>
  <c r="G999" i="3"/>
  <c r="H999" i="3"/>
  <c r="I999" i="3"/>
  <c r="J999" i="3"/>
  <c r="K999" i="3"/>
  <c r="L999" i="3"/>
  <c r="F1000" i="3"/>
  <c r="G1000" i="3"/>
  <c r="H1000" i="3"/>
  <c r="I1000" i="3"/>
  <c r="J1000" i="3"/>
  <c r="K1000" i="3"/>
  <c r="L1000" i="3"/>
  <c r="F1001" i="3"/>
  <c r="G1001" i="3"/>
  <c r="H1001" i="3"/>
  <c r="I1001" i="3"/>
  <c r="J1001" i="3"/>
  <c r="K1001" i="3"/>
  <c r="L1001" i="3"/>
  <c r="F1002" i="3"/>
  <c r="G1002" i="3"/>
  <c r="H1002" i="3"/>
  <c r="I1002" i="3"/>
  <c r="J1002" i="3"/>
  <c r="K1002" i="3"/>
  <c r="L1002" i="3"/>
  <c r="F1003" i="3"/>
  <c r="G1003" i="3"/>
  <c r="H1003" i="3"/>
  <c r="I1003" i="3"/>
  <c r="J1003" i="3"/>
  <c r="K1003" i="3"/>
  <c r="L1003" i="3"/>
  <c r="F1004" i="3"/>
  <c r="G1004" i="3"/>
  <c r="H1004" i="3"/>
  <c r="I1004" i="3"/>
  <c r="J1004" i="3"/>
  <c r="K1004" i="3"/>
  <c r="L1004" i="3"/>
  <c r="F1005" i="3"/>
  <c r="G1005" i="3"/>
  <c r="H1005" i="3"/>
  <c r="I1005" i="3"/>
  <c r="J1005" i="3"/>
  <c r="K1005" i="3"/>
  <c r="L1005" i="3"/>
  <c r="F1006" i="3"/>
  <c r="G1006" i="3"/>
  <c r="H1006" i="3"/>
  <c r="I1006" i="3"/>
  <c r="J1006" i="3"/>
  <c r="K1006" i="3"/>
  <c r="L1006" i="3"/>
  <c r="F1007" i="3"/>
  <c r="G1007" i="3"/>
  <c r="H1007" i="3"/>
  <c r="I1007" i="3"/>
  <c r="J1007" i="3"/>
  <c r="K1007" i="3"/>
  <c r="L1007" i="3"/>
  <c r="F1008" i="3"/>
  <c r="G1008" i="3"/>
  <c r="H1008" i="3"/>
  <c r="I1008" i="3"/>
  <c r="J1008" i="3"/>
  <c r="K1008" i="3"/>
  <c r="L1008" i="3"/>
  <c r="F1009" i="3"/>
  <c r="G1009" i="3"/>
  <c r="H1009" i="3"/>
  <c r="I1009" i="3"/>
  <c r="J1009" i="3"/>
  <c r="K1009" i="3"/>
  <c r="L1009" i="3"/>
  <c r="F1010" i="3"/>
  <c r="G1010" i="3"/>
  <c r="H1010" i="3"/>
  <c r="I1010" i="3"/>
  <c r="J1010" i="3"/>
  <c r="K1010" i="3"/>
  <c r="L1010" i="3"/>
  <c r="F1011" i="3"/>
  <c r="G1011" i="3"/>
  <c r="H1011" i="3"/>
  <c r="I1011" i="3"/>
  <c r="J1011" i="3"/>
  <c r="K1011" i="3"/>
  <c r="L1011" i="3"/>
  <c r="F1012" i="3"/>
  <c r="G1012" i="3"/>
  <c r="H1012" i="3"/>
  <c r="I1012" i="3"/>
  <c r="J1012" i="3"/>
  <c r="K1012" i="3"/>
  <c r="L1012" i="3"/>
  <c r="F1013" i="3"/>
  <c r="G1013" i="3"/>
  <c r="H1013" i="3"/>
  <c r="I1013" i="3"/>
  <c r="J1013" i="3"/>
  <c r="K1013" i="3"/>
  <c r="L1013" i="3"/>
  <c r="F1014" i="3"/>
  <c r="G1014" i="3"/>
  <c r="H1014" i="3"/>
  <c r="I1014" i="3"/>
  <c r="J1014" i="3"/>
  <c r="K1014" i="3"/>
  <c r="L1014" i="3"/>
  <c r="F1015" i="3"/>
  <c r="G1015" i="3"/>
  <c r="H1015" i="3"/>
  <c r="I1015" i="3"/>
  <c r="J1015" i="3"/>
  <c r="K1015" i="3"/>
  <c r="L1015" i="3"/>
  <c r="F1016" i="3"/>
  <c r="G1016" i="3"/>
  <c r="H1016" i="3"/>
  <c r="I1016" i="3"/>
  <c r="J1016" i="3"/>
  <c r="K1016" i="3"/>
  <c r="L1016" i="3"/>
  <c r="F1017" i="3"/>
  <c r="G1017" i="3"/>
  <c r="H1017" i="3"/>
  <c r="I1017" i="3"/>
  <c r="J1017" i="3"/>
  <c r="K1017" i="3"/>
  <c r="L1017" i="3"/>
  <c r="F1018" i="3"/>
  <c r="G1018" i="3"/>
  <c r="H1018" i="3"/>
  <c r="I1018" i="3"/>
  <c r="J1018" i="3"/>
  <c r="K1018" i="3"/>
  <c r="L1018" i="3"/>
  <c r="F1019" i="3"/>
  <c r="G1019" i="3"/>
  <c r="H1019" i="3"/>
  <c r="I1019" i="3"/>
  <c r="J1019" i="3"/>
  <c r="K1019" i="3"/>
  <c r="L1019" i="3"/>
  <c r="F1020" i="3"/>
  <c r="G1020" i="3"/>
  <c r="H1020" i="3"/>
  <c r="I1020" i="3"/>
  <c r="J1020" i="3"/>
  <c r="K1020" i="3"/>
  <c r="L1020" i="3"/>
  <c r="F1021" i="3"/>
  <c r="G1021" i="3"/>
  <c r="H1021" i="3"/>
  <c r="I1021" i="3"/>
  <c r="J1021" i="3"/>
  <c r="K1021" i="3"/>
  <c r="L1021" i="3"/>
  <c r="F1022" i="3"/>
  <c r="G1022" i="3"/>
  <c r="H1022" i="3"/>
  <c r="I1022" i="3"/>
  <c r="J1022" i="3"/>
  <c r="K1022" i="3"/>
  <c r="L1022" i="3"/>
  <c r="F1023" i="3"/>
  <c r="G1023" i="3"/>
  <c r="H1023" i="3"/>
  <c r="I1023" i="3"/>
  <c r="J1023" i="3"/>
  <c r="K1023" i="3"/>
  <c r="L1023" i="3"/>
  <c r="F1024" i="3"/>
  <c r="G1024" i="3"/>
  <c r="H1024" i="3"/>
  <c r="I1024" i="3"/>
  <c r="J1024" i="3"/>
  <c r="K1024" i="3"/>
  <c r="L1024" i="3"/>
  <c r="F1025" i="3"/>
  <c r="G1025" i="3"/>
  <c r="H1025" i="3"/>
  <c r="I1025" i="3"/>
  <c r="J1025" i="3"/>
  <c r="K1025" i="3"/>
  <c r="L1025" i="3"/>
  <c r="F1026" i="3"/>
  <c r="G1026" i="3"/>
  <c r="H1026" i="3"/>
  <c r="I1026" i="3"/>
  <c r="J1026" i="3"/>
  <c r="K1026" i="3"/>
  <c r="L1026" i="3"/>
  <c r="F1027" i="3"/>
  <c r="G1027" i="3"/>
  <c r="H1027" i="3"/>
  <c r="I1027" i="3"/>
  <c r="J1027" i="3"/>
  <c r="K1027" i="3"/>
  <c r="L1027" i="3"/>
  <c r="F1028" i="3"/>
  <c r="G1028" i="3"/>
  <c r="H1028" i="3"/>
  <c r="I1028" i="3"/>
  <c r="J1028" i="3"/>
  <c r="K1028" i="3"/>
  <c r="L1028" i="3"/>
  <c r="F1029" i="3"/>
  <c r="G1029" i="3"/>
  <c r="H1029" i="3"/>
  <c r="I1029" i="3"/>
  <c r="J1029" i="3"/>
  <c r="K1029" i="3"/>
  <c r="L1029" i="3"/>
  <c r="F1030" i="3"/>
  <c r="G1030" i="3"/>
  <c r="H1030" i="3"/>
  <c r="I1030" i="3"/>
  <c r="J1030" i="3"/>
  <c r="K1030" i="3"/>
  <c r="L1030" i="3"/>
  <c r="F1031" i="3"/>
  <c r="G1031" i="3"/>
  <c r="H1031" i="3"/>
  <c r="I1031" i="3"/>
  <c r="J1031" i="3"/>
  <c r="K1031" i="3"/>
  <c r="L1031" i="3"/>
  <c r="F1032" i="3"/>
  <c r="G1032" i="3"/>
  <c r="H1032" i="3"/>
  <c r="I1032" i="3"/>
  <c r="J1032" i="3"/>
  <c r="K1032" i="3"/>
  <c r="L1032" i="3"/>
  <c r="F1033" i="3"/>
  <c r="G1033" i="3"/>
  <c r="H1033" i="3"/>
  <c r="I1033" i="3"/>
  <c r="J1033" i="3"/>
  <c r="K1033" i="3"/>
  <c r="L1033" i="3"/>
  <c r="F1034" i="3"/>
  <c r="G1034" i="3"/>
  <c r="H1034" i="3"/>
  <c r="I1034" i="3"/>
  <c r="J1034" i="3"/>
  <c r="K1034" i="3"/>
  <c r="L1034" i="3"/>
  <c r="F1035" i="3"/>
  <c r="G1035" i="3"/>
  <c r="H1035" i="3"/>
  <c r="I1035" i="3"/>
  <c r="J1035" i="3"/>
  <c r="K1035" i="3"/>
  <c r="L1035" i="3"/>
  <c r="F1036" i="3"/>
  <c r="G1036" i="3"/>
  <c r="H1036" i="3"/>
  <c r="I1036" i="3"/>
  <c r="J1036" i="3"/>
  <c r="K1036" i="3"/>
  <c r="L1036" i="3"/>
  <c r="F1037" i="3"/>
  <c r="G1037" i="3"/>
  <c r="H1037" i="3"/>
  <c r="I1037" i="3"/>
  <c r="J1037" i="3"/>
  <c r="K1037" i="3"/>
  <c r="L1037" i="3"/>
  <c r="F1038" i="3"/>
  <c r="G1038" i="3"/>
  <c r="H1038" i="3"/>
  <c r="I1038" i="3"/>
  <c r="J1038" i="3"/>
  <c r="K1038" i="3"/>
  <c r="L1038" i="3"/>
  <c r="F1039" i="3"/>
  <c r="G1039" i="3"/>
  <c r="H1039" i="3"/>
  <c r="I1039" i="3"/>
  <c r="J1039" i="3"/>
  <c r="K1039" i="3"/>
  <c r="L1039" i="3"/>
  <c r="F1040" i="3"/>
  <c r="G1040" i="3"/>
  <c r="H1040" i="3"/>
  <c r="I1040" i="3"/>
  <c r="J1040" i="3"/>
  <c r="K1040" i="3"/>
  <c r="L1040" i="3"/>
  <c r="F1041" i="3"/>
  <c r="G1041" i="3"/>
  <c r="H1041" i="3"/>
  <c r="I1041" i="3"/>
  <c r="J1041" i="3"/>
  <c r="K1041" i="3"/>
  <c r="L1041" i="3"/>
  <c r="F1042" i="3"/>
  <c r="G1042" i="3"/>
  <c r="H1042" i="3"/>
  <c r="I1042" i="3"/>
  <c r="J1042" i="3"/>
  <c r="K1042" i="3"/>
  <c r="L1042" i="3"/>
  <c r="F1043" i="3"/>
  <c r="G1043" i="3"/>
  <c r="H1043" i="3"/>
  <c r="I1043" i="3"/>
  <c r="J1043" i="3"/>
  <c r="K1043" i="3"/>
  <c r="L1043" i="3"/>
  <c r="F1044" i="3"/>
  <c r="G1044" i="3"/>
  <c r="H1044" i="3"/>
  <c r="I1044" i="3"/>
  <c r="J1044" i="3"/>
  <c r="K1044" i="3"/>
  <c r="L1044" i="3"/>
  <c r="F1045" i="3"/>
  <c r="G1045" i="3"/>
  <c r="H1045" i="3"/>
  <c r="I1045" i="3"/>
  <c r="J1045" i="3"/>
  <c r="K1045" i="3"/>
  <c r="L1045" i="3"/>
  <c r="F1046" i="3"/>
  <c r="G1046" i="3"/>
  <c r="H1046" i="3"/>
  <c r="I1046" i="3"/>
  <c r="J1046" i="3"/>
  <c r="K1046" i="3"/>
  <c r="L1046" i="3"/>
  <c r="F1047" i="3"/>
  <c r="G1047" i="3"/>
  <c r="H1047" i="3"/>
  <c r="I1047" i="3"/>
  <c r="J1047" i="3"/>
  <c r="K1047" i="3"/>
  <c r="L1047" i="3"/>
  <c r="F1048" i="3"/>
  <c r="G1048" i="3"/>
  <c r="H1048" i="3"/>
  <c r="I1048" i="3"/>
  <c r="J1048" i="3"/>
  <c r="K1048" i="3"/>
  <c r="L1048" i="3"/>
  <c r="F1049" i="3"/>
  <c r="G1049" i="3"/>
  <c r="H1049" i="3"/>
  <c r="I1049" i="3"/>
  <c r="J1049" i="3"/>
  <c r="K1049" i="3"/>
  <c r="L1049" i="3"/>
  <c r="F1050" i="3"/>
  <c r="G1050" i="3"/>
  <c r="H1050" i="3"/>
  <c r="I1050" i="3"/>
  <c r="J1050" i="3"/>
  <c r="K1050" i="3"/>
  <c r="L1050" i="3"/>
  <c r="F1051" i="3"/>
  <c r="G1051" i="3"/>
  <c r="H1051" i="3"/>
  <c r="I1051" i="3"/>
  <c r="J1051" i="3"/>
  <c r="K1051" i="3"/>
  <c r="L1051" i="3"/>
  <c r="F1052" i="3"/>
  <c r="G1052" i="3"/>
  <c r="H1052" i="3"/>
  <c r="I1052" i="3"/>
  <c r="J1052" i="3"/>
  <c r="K1052" i="3"/>
  <c r="L1052" i="3"/>
  <c r="F1053" i="3"/>
  <c r="G1053" i="3"/>
  <c r="H1053" i="3"/>
  <c r="I1053" i="3"/>
  <c r="J1053" i="3"/>
  <c r="K1053" i="3"/>
  <c r="L1053" i="3"/>
  <c r="F1054" i="3"/>
  <c r="G1054" i="3"/>
  <c r="H1054" i="3"/>
  <c r="I1054" i="3"/>
  <c r="J1054" i="3"/>
  <c r="K1054" i="3"/>
  <c r="L1054" i="3"/>
  <c r="F1055" i="3"/>
  <c r="G1055" i="3"/>
  <c r="H1055" i="3"/>
  <c r="I1055" i="3"/>
  <c r="J1055" i="3"/>
  <c r="K1055" i="3"/>
  <c r="L1055" i="3"/>
  <c r="F1056" i="3"/>
  <c r="G1056" i="3"/>
  <c r="H1056" i="3"/>
  <c r="I1056" i="3"/>
  <c r="J1056" i="3"/>
  <c r="K1056" i="3"/>
  <c r="L1056" i="3"/>
  <c r="F1057" i="3"/>
  <c r="G1057" i="3"/>
  <c r="H1057" i="3"/>
  <c r="I1057" i="3"/>
  <c r="J1057" i="3"/>
  <c r="K1057" i="3"/>
  <c r="L1057" i="3"/>
  <c r="F1058" i="3"/>
  <c r="G1058" i="3"/>
  <c r="H1058" i="3"/>
  <c r="I1058" i="3"/>
  <c r="J1058" i="3"/>
  <c r="K1058" i="3"/>
  <c r="L1058" i="3"/>
  <c r="F1059" i="3"/>
  <c r="G1059" i="3"/>
  <c r="H1059" i="3"/>
  <c r="I1059" i="3"/>
  <c r="J1059" i="3"/>
  <c r="K1059" i="3"/>
  <c r="L1059" i="3"/>
  <c r="F1060" i="3"/>
  <c r="G1060" i="3"/>
  <c r="H1060" i="3"/>
  <c r="I1060" i="3"/>
  <c r="J1060" i="3"/>
  <c r="K1060" i="3"/>
  <c r="L1060" i="3"/>
  <c r="F1061" i="3"/>
  <c r="G1061" i="3"/>
  <c r="H1061" i="3"/>
  <c r="I1061" i="3"/>
  <c r="J1061" i="3"/>
  <c r="K1061" i="3"/>
  <c r="L1061" i="3"/>
  <c r="F1062" i="3"/>
  <c r="G1062" i="3"/>
  <c r="H1062" i="3"/>
  <c r="I1062" i="3"/>
  <c r="J1062" i="3"/>
  <c r="K1062" i="3"/>
  <c r="L1062" i="3"/>
  <c r="F1063" i="3"/>
  <c r="G1063" i="3"/>
  <c r="H1063" i="3"/>
  <c r="I1063" i="3"/>
  <c r="J1063" i="3"/>
  <c r="K1063" i="3"/>
  <c r="L1063" i="3"/>
  <c r="F1064" i="3"/>
  <c r="G1064" i="3"/>
  <c r="H1064" i="3"/>
  <c r="I1064" i="3"/>
  <c r="J1064" i="3"/>
  <c r="K1064" i="3"/>
  <c r="L1064" i="3"/>
  <c r="F1065" i="3"/>
  <c r="G1065" i="3"/>
  <c r="H1065" i="3"/>
  <c r="I1065" i="3"/>
  <c r="J1065" i="3"/>
  <c r="K1065" i="3"/>
  <c r="L1065" i="3"/>
  <c r="F1066" i="3"/>
  <c r="G1066" i="3"/>
  <c r="H1066" i="3"/>
  <c r="I1066" i="3"/>
  <c r="J1066" i="3"/>
  <c r="K1066" i="3"/>
  <c r="L1066" i="3"/>
  <c r="F1067" i="3"/>
  <c r="G1067" i="3"/>
  <c r="H1067" i="3"/>
  <c r="I1067" i="3"/>
  <c r="J1067" i="3"/>
  <c r="K1067" i="3"/>
  <c r="L1067" i="3"/>
  <c r="F1068" i="3"/>
  <c r="G1068" i="3"/>
  <c r="H1068" i="3"/>
  <c r="I1068" i="3"/>
  <c r="J1068" i="3"/>
  <c r="K1068" i="3"/>
  <c r="L1068" i="3"/>
  <c r="F1069" i="3"/>
  <c r="G1069" i="3"/>
  <c r="H1069" i="3"/>
  <c r="I1069" i="3"/>
  <c r="J1069" i="3"/>
  <c r="K1069" i="3"/>
  <c r="L1069" i="3"/>
  <c r="F1070" i="3"/>
  <c r="G1070" i="3"/>
  <c r="H1070" i="3"/>
  <c r="I1070" i="3"/>
  <c r="J1070" i="3"/>
  <c r="K1070" i="3"/>
  <c r="L1070" i="3"/>
  <c r="F1071" i="3"/>
  <c r="G1071" i="3"/>
  <c r="H1071" i="3"/>
  <c r="I1071" i="3"/>
  <c r="J1071" i="3"/>
  <c r="K1071" i="3"/>
  <c r="L1071" i="3"/>
  <c r="F1072" i="3"/>
  <c r="G1072" i="3"/>
  <c r="H1072" i="3"/>
  <c r="I1072" i="3"/>
  <c r="J1072" i="3"/>
  <c r="K1072" i="3"/>
  <c r="L1072" i="3"/>
  <c r="F1073" i="3"/>
  <c r="G1073" i="3"/>
  <c r="H1073" i="3"/>
  <c r="I1073" i="3"/>
  <c r="J1073" i="3"/>
  <c r="K1073" i="3"/>
  <c r="L1073" i="3"/>
  <c r="F1074" i="3"/>
  <c r="G1074" i="3"/>
  <c r="H1074" i="3"/>
  <c r="I1074" i="3"/>
  <c r="J1074" i="3"/>
  <c r="K1074" i="3"/>
  <c r="L1074" i="3"/>
  <c r="F1075" i="3"/>
  <c r="G1075" i="3"/>
  <c r="H1075" i="3"/>
  <c r="I1075" i="3"/>
  <c r="J1075" i="3"/>
  <c r="K1075" i="3"/>
  <c r="L1075" i="3"/>
  <c r="F1076" i="3"/>
  <c r="G1076" i="3"/>
  <c r="H1076" i="3"/>
  <c r="I1076" i="3"/>
  <c r="J1076" i="3"/>
  <c r="K1076" i="3"/>
  <c r="L1076" i="3"/>
  <c r="F1077" i="3"/>
  <c r="G1077" i="3"/>
  <c r="H1077" i="3"/>
  <c r="I1077" i="3"/>
  <c r="J1077" i="3"/>
  <c r="K1077" i="3"/>
  <c r="L1077" i="3"/>
  <c r="F1078" i="3"/>
  <c r="G1078" i="3"/>
  <c r="H1078" i="3"/>
  <c r="I1078" i="3"/>
  <c r="J1078" i="3"/>
  <c r="K1078" i="3"/>
  <c r="L1078" i="3"/>
  <c r="F1079" i="3"/>
  <c r="G1079" i="3"/>
  <c r="H1079" i="3"/>
  <c r="I1079" i="3"/>
  <c r="J1079" i="3"/>
  <c r="K1079" i="3"/>
  <c r="L1079" i="3"/>
  <c r="F1080" i="3"/>
  <c r="G1080" i="3"/>
  <c r="H1080" i="3"/>
  <c r="I1080" i="3"/>
  <c r="J1080" i="3"/>
  <c r="K1080" i="3"/>
  <c r="L1080" i="3"/>
  <c r="F1081" i="3"/>
  <c r="G1081" i="3"/>
  <c r="H1081" i="3"/>
  <c r="I1081" i="3"/>
  <c r="J1081" i="3"/>
  <c r="K1081" i="3"/>
  <c r="L1081" i="3"/>
  <c r="F1082" i="3"/>
  <c r="G1082" i="3"/>
  <c r="H1082" i="3"/>
  <c r="I1082" i="3"/>
  <c r="J1082" i="3"/>
  <c r="K1082" i="3"/>
  <c r="L1082" i="3"/>
  <c r="F1083" i="3"/>
  <c r="G1083" i="3"/>
  <c r="H1083" i="3"/>
  <c r="I1083" i="3"/>
  <c r="J1083" i="3"/>
  <c r="K1083" i="3"/>
  <c r="L1083" i="3"/>
  <c r="F1084" i="3"/>
  <c r="G1084" i="3"/>
  <c r="H1084" i="3"/>
  <c r="I1084" i="3"/>
  <c r="J1084" i="3"/>
  <c r="K1084" i="3"/>
  <c r="L1084" i="3"/>
  <c r="F1085" i="3"/>
  <c r="G1085" i="3"/>
  <c r="H1085" i="3"/>
  <c r="I1085" i="3"/>
  <c r="J1085" i="3"/>
  <c r="K1085" i="3"/>
  <c r="L1085" i="3"/>
  <c r="F1086" i="3"/>
  <c r="G1086" i="3"/>
  <c r="H1086" i="3"/>
  <c r="I1086" i="3"/>
  <c r="J1086" i="3"/>
  <c r="K1086" i="3"/>
  <c r="L1086" i="3"/>
  <c r="F1087" i="3"/>
  <c r="G1087" i="3"/>
  <c r="H1087" i="3"/>
  <c r="I1087" i="3"/>
  <c r="J1087" i="3"/>
  <c r="K1087" i="3"/>
  <c r="L1087" i="3"/>
  <c r="F1088" i="3"/>
  <c r="G1088" i="3"/>
  <c r="H1088" i="3"/>
  <c r="I1088" i="3"/>
  <c r="J1088" i="3"/>
  <c r="K1088" i="3"/>
  <c r="L1088" i="3"/>
  <c r="F1089" i="3"/>
  <c r="G1089" i="3"/>
  <c r="H1089" i="3"/>
  <c r="I1089" i="3"/>
  <c r="J1089" i="3"/>
  <c r="K1089" i="3"/>
  <c r="L1089" i="3"/>
  <c r="F1090" i="3"/>
  <c r="G1090" i="3"/>
  <c r="H1090" i="3"/>
  <c r="I1090" i="3"/>
  <c r="J1090" i="3"/>
  <c r="K1090" i="3"/>
  <c r="L1090" i="3"/>
  <c r="F1091" i="3"/>
  <c r="G1091" i="3"/>
  <c r="H1091" i="3"/>
  <c r="I1091" i="3"/>
  <c r="J1091" i="3"/>
  <c r="K1091" i="3"/>
  <c r="L1091" i="3"/>
  <c r="F1092" i="3"/>
  <c r="G1092" i="3"/>
  <c r="H1092" i="3"/>
  <c r="I1092" i="3"/>
  <c r="J1092" i="3"/>
  <c r="K1092" i="3"/>
  <c r="L1092" i="3"/>
  <c r="F1093" i="3"/>
  <c r="G1093" i="3"/>
  <c r="H1093" i="3"/>
  <c r="I1093" i="3"/>
  <c r="J1093" i="3"/>
  <c r="K1093" i="3"/>
  <c r="L1093" i="3"/>
  <c r="F1094" i="3"/>
  <c r="G1094" i="3"/>
  <c r="H1094" i="3"/>
  <c r="I1094" i="3"/>
  <c r="J1094" i="3"/>
  <c r="K1094" i="3"/>
  <c r="L1094" i="3"/>
  <c r="F1095" i="3"/>
  <c r="G1095" i="3"/>
  <c r="H1095" i="3"/>
  <c r="I1095" i="3"/>
  <c r="J1095" i="3"/>
  <c r="K1095" i="3"/>
  <c r="L1095" i="3"/>
  <c r="F1096" i="3"/>
  <c r="G1096" i="3"/>
  <c r="H1096" i="3"/>
  <c r="I1096" i="3"/>
  <c r="J1096" i="3"/>
  <c r="K1096" i="3"/>
  <c r="L1096" i="3"/>
  <c r="F1097" i="3"/>
  <c r="G1097" i="3"/>
  <c r="H1097" i="3"/>
  <c r="I1097" i="3"/>
  <c r="J1097" i="3"/>
  <c r="K1097" i="3"/>
  <c r="L1097" i="3"/>
  <c r="F1098" i="3"/>
  <c r="G1098" i="3"/>
  <c r="H1098" i="3"/>
  <c r="I1098" i="3"/>
  <c r="J1098" i="3"/>
  <c r="K1098" i="3"/>
  <c r="L1098" i="3"/>
  <c r="F1099" i="3"/>
  <c r="G1099" i="3"/>
  <c r="H1099" i="3"/>
  <c r="I1099" i="3"/>
  <c r="J1099" i="3"/>
  <c r="K1099" i="3"/>
  <c r="L1099" i="3"/>
  <c r="F1100" i="3"/>
  <c r="G1100" i="3"/>
  <c r="H1100" i="3"/>
  <c r="I1100" i="3"/>
  <c r="J1100" i="3"/>
  <c r="K1100" i="3"/>
  <c r="L1100" i="3"/>
  <c r="F1101" i="3"/>
  <c r="G1101" i="3"/>
  <c r="H1101" i="3"/>
  <c r="I1101" i="3"/>
  <c r="J1101" i="3"/>
  <c r="K1101" i="3"/>
  <c r="L1101" i="3"/>
  <c r="F1102" i="3"/>
  <c r="G1102" i="3"/>
  <c r="H1102" i="3"/>
  <c r="I1102" i="3"/>
  <c r="J1102" i="3"/>
  <c r="K1102" i="3"/>
  <c r="L1102" i="3"/>
  <c r="F1103" i="3"/>
  <c r="G1103" i="3"/>
  <c r="H1103" i="3"/>
  <c r="I1103" i="3"/>
  <c r="J1103" i="3"/>
  <c r="K1103" i="3"/>
  <c r="L1103" i="3"/>
  <c r="F1104" i="3"/>
  <c r="G1104" i="3"/>
  <c r="H1104" i="3"/>
  <c r="I1104" i="3"/>
  <c r="J1104" i="3"/>
  <c r="K1104" i="3"/>
  <c r="L1104" i="3"/>
  <c r="F1105" i="3"/>
  <c r="G1105" i="3"/>
  <c r="H1105" i="3"/>
  <c r="I1105" i="3"/>
  <c r="J1105" i="3"/>
  <c r="K1105" i="3"/>
  <c r="L1105" i="3"/>
  <c r="F1106" i="3"/>
  <c r="G1106" i="3"/>
  <c r="H1106" i="3"/>
  <c r="I1106" i="3"/>
  <c r="J1106" i="3"/>
  <c r="K1106" i="3"/>
  <c r="L1106" i="3"/>
  <c r="F1107" i="3"/>
  <c r="G1107" i="3"/>
  <c r="H1107" i="3"/>
  <c r="I1107" i="3"/>
  <c r="J1107" i="3"/>
  <c r="K1107" i="3"/>
  <c r="L1107" i="3"/>
  <c r="F1108" i="3"/>
  <c r="G1108" i="3"/>
  <c r="H1108" i="3"/>
  <c r="I1108" i="3"/>
  <c r="J1108" i="3"/>
  <c r="K1108" i="3"/>
  <c r="L1108" i="3"/>
  <c r="F1109" i="3"/>
  <c r="G1109" i="3"/>
  <c r="H1109" i="3"/>
  <c r="I1109" i="3"/>
  <c r="J1109" i="3"/>
  <c r="K1109" i="3"/>
  <c r="L1109" i="3"/>
  <c r="F1110" i="3"/>
  <c r="G1110" i="3"/>
  <c r="H1110" i="3"/>
  <c r="I1110" i="3"/>
  <c r="J1110" i="3"/>
  <c r="K1110" i="3"/>
  <c r="L1110" i="3"/>
  <c r="F1111" i="3"/>
  <c r="G1111" i="3"/>
  <c r="H1111" i="3"/>
  <c r="I1111" i="3"/>
  <c r="J1111" i="3"/>
  <c r="K1111" i="3"/>
  <c r="L1111" i="3"/>
  <c r="F1112" i="3"/>
  <c r="G1112" i="3"/>
  <c r="H1112" i="3"/>
  <c r="I1112" i="3"/>
  <c r="J1112" i="3"/>
  <c r="K1112" i="3"/>
  <c r="L1112" i="3"/>
  <c r="F1113" i="3"/>
  <c r="G1113" i="3"/>
  <c r="H1113" i="3"/>
  <c r="I1113" i="3"/>
  <c r="J1113" i="3"/>
  <c r="K1113" i="3"/>
  <c r="L1113" i="3"/>
  <c r="F1114" i="3"/>
  <c r="G1114" i="3"/>
  <c r="H1114" i="3"/>
  <c r="I1114" i="3"/>
  <c r="J1114" i="3"/>
  <c r="K1114" i="3"/>
  <c r="L1114" i="3"/>
  <c r="F1115" i="3"/>
  <c r="G1115" i="3"/>
  <c r="H1115" i="3"/>
  <c r="I1115" i="3"/>
  <c r="J1115" i="3"/>
  <c r="K1115" i="3"/>
  <c r="L1115" i="3"/>
  <c r="F1116" i="3"/>
  <c r="G1116" i="3"/>
  <c r="H1116" i="3"/>
  <c r="I1116" i="3"/>
  <c r="J1116" i="3"/>
  <c r="K1116" i="3"/>
  <c r="L1116" i="3"/>
  <c r="F1117" i="3"/>
  <c r="G1117" i="3"/>
  <c r="H1117" i="3"/>
  <c r="I1117" i="3"/>
  <c r="J1117" i="3"/>
  <c r="K1117" i="3"/>
  <c r="L1117" i="3"/>
  <c r="F1118" i="3"/>
  <c r="G1118" i="3"/>
  <c r="H1118" i="3"/>
  <c r="I1118" i="3"/>
  <c r="J1118" i="3"/>
  <c r="K1118" i="3"/>
  <c r="L1118" i="3"/>
  <c r="F1119" i="3"/>
  <c r="G1119" i="3"/>
  <c r="H1119" i="3"/>
  <c r="I1119" i="3"/>
  <c r="J1119" i="3"/>
  <c r="K1119" i="3"/>
  <c r="L1119" i="3"/>
  <c r="F1120" i="3"/>
  <c r="G1120" i="3"/>
  <c r="H1120" i="3"/>
  <c r="I1120" i="3"/>
  <c r="J1120" i="3"/>
  <c r="K1120" i="3"/>
  <c r="L1120" i="3"/>
  <c r="F1121" i="3"/>
  <c r="G1121" i="3"/>
  <c r="H1121" i="3"/>
  <c r="I1121" i="3"/>
  <c r="J1121" i="3"/>
  <c r="K1121" i="3"/>
  <c r="L1121" i="3"/>
  <c r="F1122" i="3"/>
  <c r="G1122" i="3"/>
  <c r="H1122" i="3"/>
  <c r="I1122" i="3"/>
  <c r="J1122" i="3"/>
  <c r="K1122" i="3"/>
  <c r="L1122" i="3"/>
  <c r="F1123" i="3"/>
  <c r="G1123" i="3"/>
  <c r="H1123" i="3"/>
  <c r="I1123" i="3"/>
  <c r="J1123" i="3"/>
  <c r="K1123" i="3"/>
  <c r="L1123" i="3"/>
  <c r="F1124" i="3"/>
  <c r="G1124" i="3"/>
  <c r="H1124" i="3"/>
  <c r="I1124" i="3"/>
  <c r="J1124" i="3"/>
  <c r="K1124" i="3"/>
  <c r="L1124" i="3"/>
  <c r="F1125" i="3"/>
  <c r="G1125" i="3"/>
  <c r="H1125" i="3"/>
  <c r="I1125" i="3"/>
  <c r="J1125" i="3"/>
  <c r="K1125" i="3"/>
  <c r="L1125" i="3"/>
  <c r="F1126" i="3"/>
  <c r="G1126" i="3"/>
  <c r="H1126" i="3"/>
  <c r="I1126" i="3"/>
  <c r="J1126" i="3"/>
  <c r="K1126" i="3"/>
  <c r="L1126" i="3"/>
  <c r="F1127" i="3"/>
  <c r="G1127" i="3"/>
  <c r="H1127" i="3"/>
  <c r="I1127" i="3"/>
  <c r="J1127" i="3"/>
  <c r="K1127" i="3"/>
  <c r="L1127" i="3"/>
  <c r="F1128" i="3"/>
  <c r="G1128" i="3"/>
  <c r="H1128" i="3"/>
  <c r="I1128" i="3"/>
  <c r="J1128" i="3"/>
  <c r="K1128" i="3"/>
  <c r="L1128" i="3"/>
  <c r="F1129" i="3"/>
  <c r="G1129" i="3"/>
  <c r="H1129" i="3"/>
  <c r="I1129" i="3"/>
  <c r="J1129" i="3"/>
  <c r="K1129" i="3"/>
  <c r="L1129" i="3"/>
  <c r="F1130" i="3"/>
  <c r="G1130" i="3"/>
  <c r="H1130" i="3"/>
  <c r="I1130" i="3"/>
  <c r="J1130" i="3"/>
  <c r="K1130" i="3"/>
  <c r="L1130" i="3"/>
  <c r="F1131" i="3"/>
  <c r="G1131" i="3"/>
  <c r="H1131" i="3"/>
  <c r="I1131" i="3"/>
  <c r="J1131" i="3"/>
  <c r="K1131" i="3"/>
  <c r="L1131" i="3"/>
  <c r="F1132" i="3"/>
  <c r="G1132" i="3"/>
  <c r="H1132" i="3"/>
  <c r="I1132" i="3"/>
  <c r="J1132" i="3"/>
  <c r="K1132" i="3"/>
  <c r="L1132" i="3"/>
  <c r="F1133" i="3"/>
  <c r="G1133" i="3"/>
  <c r="H1133" i="3"/>
  <c r="I1133" i="3"/>
  <c r="J1133" i="3"/>
  <c r="K1133" i="3"/>
  <c r="L1133" i="3"/>
  <c r="F1134" i="3"/>
  <c r="G1134" i="3"/>
  <c r="H1134" i="3"/>
  <c r="I1134" i="3"/>
  <c r="J1134" i="3"/>
  <c r="K1134" i="3"/>
  <c r="L1134" i="3"/>
  <c r="F1135" i="3"/>
  <c r="G1135" i="3"/>
  <c r="H1135" i="3"/>
  <c r="I1135" i="3"/>
  <c r="J1135" i="3"/>
  <c r="K1135" i="3"/>
  <c r="L1135" i="3"/>
  <c r="F1136" i="3"/>
  <c r="G1136" i="3"/>
  <c r="H1136" i="3"/>
  <c r="I1136" i="3"/>
  <c r="J1136" i="3"/>
  <c r="K1136" i="3"/>
  <c r="L1136" i="3"/>
  <c r="F1137" i="3"/>
  <c r="G1137" i="3"/>
  <c r="H1137" i="3"/>
  <c r="I1137" i="3"/>
  <c r="J1137" i="3"/>
  <c r="K1137" i="3"/>
  <c r="L1137" i="3"/>
  <c r="F1138" i="3"/>
  <c r="G1138" i="3"/>
  <c r="H1138" i="3"/>
  <c r="I1138" i="3"/>
  <c r="J1138" i="3"/>
  <c r="K1138" i="3"/>
  <c r="L1138" i="3"/>
  <c r="F1139" i="3"/>
  <c r="G1139" i="3"/>
  <c r="H1139" i="3"/>
  <c r="I1139" i="3"/>
  <c r="J1139" i="3"/>
  <c r="K1139" i="3"/>
  <c r="L1139" i="3"/>
  <c r="F1140" i="3"/>
  <c r="G1140" i="3"/>
  <c r="H1140" i="3"/>
  <c r="I1140" i="3"/>
  <c r="J1140" i="3"/>
  <c r="K1140" i="3"/>
  <c r="L1140" i="3"/>
  <c r="F1141" i="3"/>
  <c r="G1141" i="3"/>
  <c r="H1141" i="3"/>
  <c r="I1141" i="3"/>
  <c r="J1141" i="3"/>
  <c r="K1141" i="3"/>
  <c r="L1141" i="3"/>
  <c r="F1142" i="3"/>
  <c r="G1142" i="3"/>
  <c r="H1142" i="3"/>
  <c r="I1142" i="3"/>
  <c r="J1142" i="3"/>
  <c r="K1142" i="3"/>
  <c r="L1142" i="3"/>
  <c r="F1143" i="3"/>
  <c r="G1143" i="3"/>
  <c r="H1143" i="3"/>
  <c r="I1143" i="3"/>
  <c r="J1143" i="3"/>
  <c r="K1143" i="3"/>
  <c r="L1143" i="3"/>
  <c r="F1144" i="3"/>
  <c r="G1144" i="3"/>
  <c r="H1144" i="3"/>
  <c r="I1144" i="3"/>
  <c r="J1144" i="3"/>
  <c r="K1144" i="3"/>
  <c r="L1144" i="3"/>
  <c r="F1145" i="3"/>
  <c r="G1145" i="3"/>
  <c r="H1145" i="3"/>
  <c r="I1145" i="3"/>
  <c r="J1145" i="3"/>
  <c r="K1145" i="3"/>
  <c r="L1145" i="3"/>
  <c r="F1146" i="3"/>
  <c r="G1146" i="3"/>
  <c r="H1146" i="3"/>
  <c r="I1146" i="3"/>
  <c r="J1146" i="3"/>
  <c r="K1146" i="3"/>
  <c r="L1146" i="3"/>
  <c r="F1147" i="3"/>
  <c r="G1147" i="3"/>
  <c r="H1147" i="3"/>
  <c r="I1147" i="3"/>
  <c r="J1147" i="3"/>
  <c r="K1147" i="3"/>
  <c r="L1147" i="3"/>
  <c r="F1148" i="3"/>
  <c r="G1148" i="3"/>
  <c r="H1148" i="3"/>
  <c r="I1148" i="3"/>
  <c r="J1148" i="3"/>
  <c r="K1148" i="3"/>
  <c r="L1148" i="3"/>
  <c r="F1149" i="3"/>
  <c r="G1149" i="3"/>
  <c r="H1149" i="3"/>
  <c r="I1149" i="3"/>
  <c r="J1149" i="3"/>
  <c r="K1149" i="3"/>
  <c r="L1149" i="3"/>
  <c r="F1150" i="3"/>
  <c r="G1150" i="3"/>
  <c r="H1150" i="3"/>
  <c r="I1150" i="3"/>
  <c r="J1150" i="3"/>
  <c r="K1150" i="3"/>
  <c r="L1150" i="3"/>
  <c r="F1151" i="3"/>
  <c r="G1151" i="3"/>
  <c r="H1151" i="3"/>
  <c r="I1151" i="3"/>
  <c r="J1151" i="3"/>
  <c r="K1151" i="3"/>
  <c r="L1151" i="3"/>
  <c r="F1152" i="3"/>
  <c r="G1152" i="3"/>
  <c r="H1152" i="3"/>
  <c r="I1152" i="3"/>
  <c r="J1152" i="3"/>
  <c r="K1152" i="3"/>
  <c r="L1152" i="3"/>
  <c r="F1153" i="3"/>
  <c r="G1153" i="3"/>
  <c r="H1153" i="3"/>
  <c r="I1153" i="3"/>
  <c r="J1153" i="3"/>
  <c r="K1153" i="3"/>
  <c r="L1153" i="3"/>
  <c r="F1154" i="3"/>
  <c r="G1154" i="3"/>
  <c r="H1154" i="3"/>
  <c r="I1154" i="3"/>
  <c r="J1154" i="3"/>
  <c r="K1154" i="3"/>
  <c r="L1154" i="3"/>
  <c r="F1155" i="3"/>
  <c r="G1155" i="3"/>
  <c r="H1155" i="3"/>
  <c r="I1155" i="3"/>
  <c r="J1155" i="3"/>
  <c r="K1155" i="3"/>
  <c r="L1155" i="3"/>
  <c r="F1156" i="3"/>
  <c r="G1156" i="3"/>
  <c r="H1156" i="3"/>
  <c r="I1156" i="3"/>
  <c r="J1156" i="3"/>
  <c r="K1156" i="3"/>
  <c r="L1156" i="3"/>
  <c r="F1157" i="3"/>
  <c r="G1157" i="3"/>
  <c r="H1157" i="3"/>
  <c r="I1157" i="3"/>
  <c r="J1157" i="3"/>
  <c r="K1157" i="3"/>
  <c r="L1157" i="3"/>
  <c r="F1158" i="3"/>
  <c r="G1158" i="3"/>
  <c r="H1158" i="3"/>
  <c r="I1158" i="3"/>
  <c r="J1158" i="3"/>
  <c r="K1158" i="3"/>
  <c r="L1158" i="3"/>
  <c r="F1159" i="3"/>
  <c r="G1159" i="3"/>
  <c r="H1159" i="3"/>
  <c r="I1159" i="3"/>
  <c r="J1159" i="3"/>
  <c r="K1159" i="3"/>
  <c r="L1159" i="3"/>
  <c r="F1160" i="3"/>
  <c r="G1160" i="3"/>
  <c r="H1160" i="3"/>
  <c r="I1160" i="3"/>
  <c r="J1160" i="3"/>
  <c r="K1160" i="3"/>
  <c r="L1160" i="3"/>
  <c r="F1161" i="3"/>
  <c r="G1161" i="3"/>
  <c r="H1161" i="3"/>
  <c r="I1161" i="3"/>
  <c r="J1161" i="3"/>
  <c r="K1161" i="3"/>
  <c r="L1161" i="3"/>
  <c r="F1162" i="3"/>
  <c r="G1162" i="3"/>
  <c r="H1162" i="3"/>
  <c r="I1162" i="3"/>
  <c r="J1162" i="3"/>
  <c r="K1162" i="3"/>
  <c r="L1162" i="3"/>
  <c r="F1163" i="3"/>
  <c r="G1163" i="3"/>
  <c r="H1163" i="3"/>
  <c r="I1163" i="3"/>
  <c r="J1163" i="3"/>
  <c r="K1163" i="3"/>
  <c r="L1163" i="3"/>
  <c r="F1164" i="3"/>
  <c r="G1164" i="3"/>
  <c r="H1164" i="3"/>
  <c r="I1164" i="3"/>
  <c r="J1164" i="3"/>
  <c r="K1164" i="3"/>
  <c r="L1164" i="3"/>
  <c r="F1165" i="3"/>
  <c r="G1165" i="3"/>
  <c r="H1165" i="3"/>
  <c r="I1165" i="3"/>
  <c r="J1165" i="3"/>
  <c r="K1165" i="3"/>
  <c r="L1165" i="3"/>
  <c r="F1166" i="3"/>
  <c r="G1166" i="3"/>
  <c r="H1166" i="3"/>
  <c r="I1166" i="3"/>
  <c r="J1166" i="3"/>
  <c r="K1166" i="3"/>
  <c r="L1166" i="3"/>
  <c r="F1167" i="3"/>
  <c r="G1167" i="3"/>
  <c r="H1167" i="3"/>
  <c r="I1167" i="3"/>
  <c r="J1167" i="3"/>
  <c r="K1167" i="3"/>
  <c r="L1167" i="3"/>
  <c r="F1168" i="3"/>
  <c r="G1168" i="3"/>
  <c r="H1168" i="3"/>
  <c r="I1168" i="3"/>
  <c r="J1168" i="3"/>
  <c r="K1168" i="3"/>
  <c r="L1168" i="3"/>
  <c r="F1169" i="3"/>
  <c r="G1169" i="3"/>
  <c r="H1169" i="3"/>
  <c r="I1169" i="3"/>
  <c r="J1169" i="3"/>
  <c r="K1169" i="3"/>
  <c r="L1169" i="3"/>
  <c r="F1170" i="3"/>
  <c r="G1170" i="3"/>
  <c r="H1170" i="3"/>
  <c r="I1170" i="3"/>
  <c r="J1170" i="3"/>
  <c r="K1170" i="3"/>
  <c r="L1170" i="3"/>
  <c r="F1171" i="3"/>
  <c r="G1171" i="3"/>
  <c r="H1171" i="3"/>
  <c r="I1171" i="3"/>
  <c r="J1171" i="3"/>
  <c r="K1171" i="3"/>
  <c r="L1171" i="3"/>
  <c r="F1172" i="3"/>
  <c r="G1172" i="3"/>
  <c r="H1172" i="3"/>
  <c r="I1172" i="3"/>
  <c r="J1172" i="3"/>
  <c r="K1172" i="3"/>
  <c r="L1172" i="3"/>
  <c r="F1173" i="3"/>
  <c r="G1173" i="3"/>
  <c r="H1173" i="3"/>
  <c r="I1173" i="3"/>
  <c r="J1173" i="3"/>
  <c r="K1173" i="3"/>
  <c r="L1173" i="3"/>
  <c r="F1174" i="3"/>
  <c r="G1174" i="3"/>
  <c r="H1174" i="3"/>
  <c r="I1174" i="3"/>
  <c r="J1174" i="3"/>
  <c r="K1174" i="3"/>
  <c r="L1174" i="3"/>
  <c r="F1175" i="3"/>
  <c r="G1175" i="3"/>
  <c r="H1175" i="3"/>
  <c r="I1175" i="3"/>
  <c r="J1175" i="3"/>
  <c r="K1175" i="3"/>
  <c r="L1175" i="3"/>
  <c r="F1176" i="3"/>
  <c r="G1176" i="3"/>
  <c r="H1176" i="3"/>
  <c r="I1176" i="3"/>
  <c r="J1176" i="3"/>
  <c r="K1176" i="3"/>
  <c r="L1176" i="3"/>
  <c r="F1177" i="3"/>
  <c r="G1177" i="3"/>
  <c r="H1177" i="3"/>
  <c r="I1177" i="3"/>
  <c r="J1177" i="3"/>
  <c r="K1177" i="3"/>
  <c r="L1177" i="3"/>
  <c r="F1178" i="3"/>
  <c r="G1178" i="3"/>
  <c r="H1178" i="3"/>
  <c r="I1178" i="3"/>
  <c r="J1178" i="3"/>
  <c r="K1178" i="3"/>
  <c r="L1178" i="3"/>
  <c r="F1179" i="3"/>
  <c r="G1179" i="3"/>
  <c r="H1179" i="3"/>
  <c r="I1179" i="3"/>
  <c r="J1179" i="3"/>
  <c r="K1179" i="3"/>
  <c r="L1179" i="3"/>
  <c r="F1180" i="3"/>
  <c r="G1180" i="3"/>
  <c r="H1180" i="3"/>
  <c r="I1180" i="3"/>
  <c r="J1180" i="3"/>
  <c r="K1180" i="3"/>
  <c r="L1180" i="3"/>
  <c r="F1181" i="3"/>
  <c r="G1181" i="3"/>
  <c r="H1181" i="3"/>
  <c r="I1181" i="3"/>
  <c r="J1181" i="3"/>
  <c r="K1181" i="3"/>
  <c r="L1181" i="3"/>
  <c r="F1182" i="3"/>
  <c r="G1182" i="3"/>
  <c r="H1182" i="3"/>
  <c r="I1182" i="3"/>
  <c r="J1182" i="3"/>
  <c r="K1182" i="3"/>
  <c r="L1182" i="3"/>
  <c r="F1183" i="3"/>
  <c r="G1183" i="3"/>
  <c r="H1183" i="3"/>
  <c r="I1183" i="3"/>
  <c r="J1183" i="3"/>
  <c r="K1183" i="3"/>
  <c r="L1183" i="3"/>
  <c r="F1184" i="3"/>
  <c r="G1184" i="3"/>
  <c r="H1184" i="3"/>
  <c r="I1184" i="3"/>
  <c r="J1184" i="3"/>
  <c r="K1184" i="3"/>
  <c r="L1184" i="3"/>
  <c r="F1185" i="3"/>
  <c r="G1185" i="3"/>
  <c r="H1185" i="3"/>
  <c r="I1185" i="3"/>
  <c r="J1185" i="3"/>
  <c r="K1185" i="3"/>
  <c r="L1185" i="3"/>
  <c r="F1186" i="3"/>
  <c r="G1186" i="3"/>
  <c r="H1186" i="3"/>
  <c r="I1186" i="3"/>
  <c r="J1186" i="3"/>
  <c r="K1186" i="3"/>
  <c r="L1186" i="3"/>
  <c r="F1187" i="3"/>
  <c r="G1187" i="3"/>
  <c r="H1187" i="3"/>
  <c r="I1187" i="3"/>
  <c r="J1187" i="3"/>
  <c r="K1187" i="3"/>
  <c r="L1187" i="3"/>
  <c r="F1188" i="3"/>
  <c r="G1188" i="3"/>
  <c r="H1188" i="3"/>
  <c r="I1188" i="3"/>
  <c r="J1188" i="3"/>
  <c r="K1188" i="3"/>
  <c r="L1188" i="3"/>
  <c r="F1189" i="3"/>
  <c r="G1189" i="3"/>
  <c r="H1189" i="3"/>
  <c r="I1189" i="3"/>
  <c r="J1189" i="3"/>
  <c r="K1189" i="3"/>
  <c r="L1189" i="3"/>
  <c r="F1190" i="3"/>
  <c r="G1190" i="3"/>
  <c r="H1190" i="3"/>
  <c r="I1190" i="3"/>
  <c r="J1190" i="3"/>
  <c r="K1190" i="3"/>
  <c r="L1190" i="3"/>
  <c r="F1191" i="3"/>
  <c r="G1191" i="3"/>
  <c r="H1191" i="3"/>
  <c r="I1191" i="3"/>
  <c r="J1191" i="3"/>
  <c r="K1191" i="3"/>
  <c r="L1191" i="3"/>
  <c r="F1192" i="3"/>
  <c r="G1192" i="3"/>
  <c r="H1192" i="3"/>
  <c r="I1192" i="3"/>
  <c r="J1192" i="3"/>
  <c r="K1192" i="3"/>
  <c r="L1192" i="3"/>
  <c r="F1193" i="3"/>
  <c r="G1193" i="3"/>
  <c r="H1193" i="3"/>
  <c r="I1193" i="3"/>
  <c r="J1193" i="3"/>
  <c r="K1193" i="3"/>
  <c r="L1193" i="3"/>
  <c r="F1194" i="3"/>
  <c r="G1194" i="3"/>
  <c r="H1194" i="3"/>
  <c r="I1194" i="3"/>
  <c r="J1194" i="3"/>
  <c r="K1194" i="3"/>
  <c r="L1194" i="3"/>
  <c r="F1195" i="3"/>
  <c r="G1195" i="3"/>
  <c r="H1195" i="3"/>
  <c r="I1195" i="3"/>
  <c r="J1195" i="3"/>
  <c r="K1195" i="3"/>
  <c r="L1195" i="3"/>
  <c r="F1196" i="3"/>
  <c r="G1196" i="3"/>
  <c r="H1196" i="3"/>
  <c r="I1196" i="3"/>
  <c r="J1196" i="3"/>
  <c r="K1196" i="3"/>
  <c r="L1196" i="3"/>
  <c r="F1197" i="3"/>
  <c r="G1197" i="3"/>
  <c r="H1197" i="3"/>
  <c r="I1197" i="3"/>
  <c r="J1197" i="3"/>
  <c r="K1197" i="3"/>
  <c r="L1197" i="3"/>
  <c r="F1198" i="3"/>
  <c r="G1198" i="3"/>
  <c r="H1198" i="3"/>
  <c r="I1198" i="3"/>
  <c r="J1198" i="3"/>
  <c r="K1198" i="3"/>
  <c r="L1198" i="3"/>
  <c r="F1199" i="3"/>
  <c r="G1199" i="3"/>
  <c r="H1199" i="3"/>
  <c r="I1199" i="3"/>
  <c r="J1199" i="3"/>
  <c r="K1199" i="3"/>
  <c r="L1199" i="3"/>
  <c r="F1200" i="3"/>
  <c r="G1200" i="3"/>
  <c r="H1200" i="3"/>
  <c r="I1200" i="3"/>
  <c r="J1200" i="3"/>
  <c r="K1200" i="3"/>
  <c r="L1200" i="3"/>
  <c r="F1201" i="3"/>
  <c r="G1201" i="3"/>
  <c r="H1201" i="3"/>
  <c r="I1201" i="3"/>
  <c r="J1201" i="3"/>
  <c r="K1201" i="3"/>
  <c r="L1201" i="3"/>
  <c r="F1202" i="3"/>
  <c r="G1202" i="3"/>
  <c r="H1202" i="3"/>
  <c r="I1202" i="3"/>
  <c r="J1202" i="3"/>
  <c r="K1202" i="3"/>
  <c r="L1202" i="3"/>
  <c r="F1203" i="3"/>
  <c r="G1203" i="3"/>
  <c r="H1203" i="3"/>
  <c r="I1203" i="3"/>
  <c r="J1203" i="3"/>
  <c r="K1203" i="3"/>
  <c r="L1203" i="3"/>
  <c r="F1204" i="3"/>
  <c r="G1204" i="3"/>
  <c r="H1204" i="3"/>
  <c r="I1204" i="3"/>
  <c r="J1204" i="3"/>
  <c r="K1204" i="3"/>
  <c r="L1204" i="3"/>
  <c r="F1205" i="3"/>
  <c r="G1205" i="3"/>
  <c r="H1205" i="3"/>
  <c r="I1205" i="3"/>
  <c r="J1205" i="3"/>
  <c r="K1205" i="3"/>
  <c r="L1205" i="3"/>
  <c r="F1206" i="3"/>
  <c r="G1206" i="3"/>
  <c r="H1206" i="3"/>
  <c r="I1206" i="3"/>
  <c r="J1206" i="3"/>
  <c r="K1206" i="3"/>
  <c r="L1206" i="3"/>
  <c r="F1207" i="3"/>
  <c r="G1207" i="3"/>
  <c r="H1207" i="3"/>
  <c r="I1207" i="3"/>
  <c r="J1207" i="3"/>
  <c r="K1207" i="3"/>
  <c r="L1207" i="3"/>
  <c r="F1208" i="3"/>
  <c r="G1208" i="3"/>
  <c r="H1208" i="3"/>
  <c r="I1208" i="3"/>
  <c r="J1208" i="3"/>
  <c r="K1208" i="3"/>
  <c r="L1208" i="3"/>
  <c r="F1209" i="3"/>
  <c r="G1209" i="3"/>
  <c r="H1209" i="3"/>
  <c r="I1209" i="3"/>
  <c r="J1209" i="3"/>
  <c r="K1209" i="3"/>
  <c r="L1209" i="3"/>
  <c r="F1210" i="3"/>
  <c r="G1210" i="3"/>
  <c r="H1210" i="3"/>
  <c r="I1210" i="3"/>
  <c r="J1210" i="3"/>
  <c r="K1210" i="3"/>
  <c r="L1210" i="3"/>
  <c r="F1211" i="3"/>
  <c r="G1211" i="3"/>
  <c r="H1211" i="3"/>
  <c r="I1211" i="3"/>
  <c r="J1211" i="3"/>
  <c r="K1211" i="3"/>
  <c r="L1211" i="3"/>
  <c r="F1212" i="3"/>
  <c r="G1212" i="3"/>
  <c r="H1212" i="3"/>
  <c r="I1212" i="3"/>
  <c r="J1212" i="3"/>
  <c r="K1212" i="3"/>
  <c r="L1212" i="3"/>
  <c r="F1213" i="3"/>
  <c r="G1213" i="3"/>
  <c r="H1213" i="3"/>
  <c r="I1213" i="3"/>
  <c r="J1213" i="3"/>
  <c r="K1213" i="3"/>
  <c r="L1213" i="3"/>
  <c r="F1214" i="3"/>
  <c r="G1214" i="3"/>
  <c r="H1214" i="3"/>
  <c r="I1214" i="3"/>
  <c r="J1214" i="3"/>
  <c r="K1214" i="3"/>
  <c r="L1214" i="3"/>
  <c r="F1215" i="3"/>
  <c r="G1215" i="3"/>
  <c r="H1215" i="3"/>
  <c r="I1215" i="3"/>
  <c r="J1215" i="3"/>
  <c r="K1215" i="3"/>
  <c r="L1215" i="3"/>
  <c r="F1216" i="3"/>
  <c r="G1216" i="3"/>
  <c r="H1216" i="3"/>
  <c r="I1216" i="3"/>
  <c r="J1216" i="3"/>
  <c r="K1216" i="3"/>
  <c r="L1216" i="3"/>
  <c r="F1217" i="3"/>
  <c r="G1217" i="3"/>
  <c r="H1217" i="3"/>
  <c r="I1217" i="3"/>
  <c r="J1217" i="3"/>
  <c r="K1217" i="3"/>
  <c r="L1217" i="3"/>
  <c r="F1218" i="3"/>
  <c r="G1218" i="3"/>
  <c r="H1218" i="3"/>
  <c r="I1218" i="3"/>
  <c r="J1218" i="3"/>
  <c r="K1218" i="3"/>
  <c r="L1218" i="3"/>
  <c r="F1219" i="3"/>
  <c r="G1219" i="3"/>
  <c r="H1219" i="3"/>
  <c r="I1219" i="3"/>
  <c r="J1219" i="3"/>
  <c r="K1219" i="3"/>
  <c r="L1219" i="3"/>
  <c r="F1220" i="3"/>
  <c r="G1220" i="3"/>
  <c r="H1220" i="3"/>
  <c r="I1220" i="3"/>
  <c r="J1220" i="3"/>
  <c r="K1220" i="3"/>
  <c r="L1220" i="3"/>
  <c r="F1221" i="3"/>
  <c r="G1221" i="3"/>
  <c r="H1221" i="3"/>
  <c r="I1221" i="3"/>
  <c r="J1221" i="3"/>
  <c r="K1221" i="3"/>
  <c r="L1221" i="3"/>
  <c r="F1222" i="3"/>
  <c r="G1222" i="3"/>
  <c r="H1222" i="3"/>
  <c r="I1222" i="3"/>
  <c r="J1222" i="3"/>
  <c r="K1222" i="3"/>
  <c r="L1222" i="3"/>
  <c r="F1223" i="3"/>
  <c r="G1223" i="3"/>
  <c r="H1223" i="3"/>
  <c r="I1223" i="3"/>
  <c r="J1223" i="3"/>
  <c r="K1223" i="3"/>
  <c r="L1223" i="3"/>
  <c r="F1224" i="3"/>
  <c r="G1224" i="3"/>
  <c r="H1224" i="3"/>
  <c r="I1224" i="3"/>
  <c r="J1224" i="3"/>
  <c r="K1224" i="3"/>
  <c r="L1224" i="3"/>
  <c r="F1225" i="3"/>
  <c r="G1225" i="3"/>
  <c r="H1225" i="3"/>
  <c r="I1225" i="3"/>
  <c r="J1225" i="3"/>
  <c r="K1225" i="3"/>
  <c r="L1225" i="3"/>
  <c r="F1226" i="3"/>
  <c r="G1226" i="3"/>
  <c r="H1226" i="3"/>
  <c r="I1226" i="3"/>
  <c r="J1226" i="3"/>
  <c r="K1226" i="3"/>
  <c r="L1226" i="3"/>
  <c r="F1227" i="3"/>
  <c r="G1227" i="3"/>
  <c r="H1227" i="3"/>
  <c r="I1227" i="3"/>
  <c r="J1227" i="3"/>
  <c r="K1227" i="3"/>
  <c r="L1227" i="3"/>
  <c r="F1228" i="3"/>
  <c r="G1228" i="3"/>
  <c r="H1228" i="3"/>
  <c r="I1228" i="3"/>
  <c r="J1228" i="3"/>
  <c r="K1228" i="3"/>
  <c r="L1228" i="3"/>
  <c r="F1229" i="3"/>
  <c r="G1229" i="3"/>
  <c r="H1229" i="3"/>
  <c r="I1229" i="3"/>
  <c r="J1229" i="3"/>
  <c r="K1229" i="3"/>
  <c r="L1229" i="3"/>
  <c r="F1230" i="3"/>
  <c r="G1230" i="3"/>
  <c r="H1230" i="3"/>
  <c r="I1230" i="3"/>
  <c r="J1230" i="3"/>
  <c r="K1230" i="3"/>
  <c r="L1230" i="3"/>
  <c r="F1231" i="3"/>
  <c r="G1231" i="3"/>
  <c r="H1231" i="3"/>
  <c r="I1231" i="3"/>
  <c r="J1231" i="3"/>
  <c r="K1231" i="3"/>
  <c r="L1231" i="3"/>
  <c r="F1232" i="3"/>
  <c r="G1232" i="3"/>
  <c r="H1232" i="3"/>
  <c r="I1232" i="3"/>
  <c r="J1232" i="3"/>
  <c r="K1232" i="3"/>
  <c r="L1232" i="3"/>
  <c r="F1233" i="3"/>
  <c r="G1233" i="3"/>
  <c r="H1233" i="3"/>
  <c r="I1233" i="3"/>
  <c r="J1233" i="3"/>
  <c r="K1233" i="3"/>
  <c r="L1233" i="3"/>
  <c r="F1234" i="3"/>
  <c r="G1234" i="3"/>
  <c r="H1234" i="3"/>
  <c r="I1234" i="3"/>
  <c r="J1234" i="3"/>
  <c r="K1234" i="3"/>
  <c r="L1234" i="3"/>
  <c r="F1235" i="3"/>
  <c r="G1235" i="3"/>
  <c r="H1235" i="3"/>
  <c r="I1235" i="3"/>
  <c r="J1235" i="3"/>
  <c r="K1235" i="3"/>
  <c r="L1235" i="3"/>
  <c r="F1236" i="3"/>
  <c r="G1236" i="3"/>
  <c r="H1236" i="3"/>
  <c r="I1236" i="3"/>
  <c r="J1236" i="3"/>
  <c r="K1236" i="3"/>
  <c r="L1236" i="3"/>
  <c r="F1237" i="3"/>
  <c r="G1237" i="3"/>
  <c r="H1237" i="3"/>
  <c r="I1237" i="3"/>
  <c r="J1237" i="3"/>
  <c r="K1237" i="3"/>
  <c r="L1237" i="3"/>
  <c r="F1238" i="3"/>
  <c r="G1238" i="3"/>
  <c r="H1238" i="3"/>
  <c r="I1238" i="3"/>
  <c r="J1238" i="3"/>
  <c r="K1238" i="3"/>
  <c r="L1238" i="3"/>
  <c r="F1239" i="3"/>
  <c r="G1239" i="3"/>
  <c r="H1239" i="3"/>
  <c r="I1239" i="3"/>
  <c r="J1239" i="3"/>
  <c r="K1239" i="3"/>
  <c r="L1239" i="3"/>
  <c r="F1240" i="3"/>
  <c r="G1240" i="3"/>
  <c r="H1240" i="3"/>
  <c r="I1240" i="3"/>
  <c r="J1240" i="3"/>
  <c r="K1240" i="3"/>
  <c r="L1240" i="3"/>
  <c r="F1241" i="3"/>
  <c r="G1241" i="3"/>
  <c r="H1241" i="3"/>
  <c r="I1241" i="3"/>
  <c r="J1241" i="3"/>
  <c r="K1241" i="3"/>
  <c r="L1241" i="3"/>
  <c r="F1242" i="3"/>
  <c r="G1242" i="3"/>
  <c r="H1242" i="3"/>
  <c r="I1242" i="3"/>
  <c r="J1242" i="3"/>
  <c r="K1242" i="3"/>
  <c r="L1242" i="3"/>
  <c r="F1243" i="3"/>
  <c r="G1243" i="3"/>
  <c r="H1243" i="3"/>
  <c r="I1243" i="3"/>
  <c r="J1243" i="3"/>
  <c r="K1243" i="3"/>
  <c r="L1243" i="3"/>
  <c r="F1244" i="3"/>
  <c r="G1244" i="3"/>
  <c r="H1244" i="3"/>
  <c r="I1244" i="3"/>
  <c r="J1244" i="3"/>
  <c r="K1244" i="3"/>
  <c r="L1244" i="3"/>
  <c r="F1245" i="3"/>
  <c r="G1245" i="3"/>
  <c r="H1245" i="3"/>
  <c r="I1245" i="3"/>
  <c r="J1245" i="3"/>
  <c r="K1245" i="3"/>
  <c r="L1245" i="3"/>
  <c r="F1246" i="3"/>
  <c r="G1246" i="3"/>
  <c r="H1246" i="3"/>
  <c r="I1246" i="3"/>
  <c r="J1246" i="3"/>
  <c r="K1246" i="3"/>
  <c r="L1246" i="3"/>
  <c r="F1247" i="3"/>
  <c r="G1247" i="3"/>
  <c r="H1247" i="3"/>
  <c r="I1247" i="3"/>
  <c r="J1247" i="3"/>
  <c r="K1247" i="3"/>
  <c r="L1247" i="3"/>
  <c r="F1248" i="3"/>
  <c r="G1248" i="3"/>
  <c r="H1248" i="3"/>
  <c r="I1248" i="3"/>
  <c r="J1248" i="3"/>
  <c r="K1248" i="3"/>
  <c r="L1248" i="3"/>
  <c r="F1249" i="3"/>
  <c r="G1249" i="3"/>
  <c r="H1249" i="3"/>
  <c r="I1249" i="3"/>
  <c r="J1249" i="3"/>
  <c r="K1249" i="3"/>
  <c r="L1249" i="3"/>
  <c r="F1250" i="3"/>
  <c r="G1250" i="3"/>
  <c r="H1250" i="3"/>
  <c r="I1250" i="3"/>
  <c r="J1250" i="3"/>
  <c r="K1250" i="3"/>
  <c r="L1250" i="3"/>
  <c r="F1251" i="3"/>
  <c r="G1251" i="3"/>
  <c r="H1251" i="3"/>
  <c r="I1251" i="3"/>
  <c r="J1251" i="3"/>
  <c r="K1251" i="3"/>
  <c r="L1251" i="3"/>
  <c r="F1252" i="3"/>
  <c r="G1252" i="3"/>
  <c r="H1252" i="3"/>
  <c r="I1252" i="3"/>
  <c r="J1252" i="3"/>
  <c r="K1252" i="3"/>
  <c r="L1252" i="3"/>
  <c r="F1253" i="3"/>
  <c r="G1253" i="3"/>
  <c r="H1253" i="3"/>
  <c r="I1253" i="3"/>
  <c r="J1253" i="3"/>
  <c r="K1253" i="3"/>
  <c r="L1253" i="3"/>
  <c r="F1254" i="3"/>
  <c r="G1254" i="3"/>
  <c r="H1254" i="3"/>
  <c r="I1254" i="3"/>
  <c r="J1254" i="3"/>
  <c r="K1254" i="3"/>
  <c r="L1254" i="3"/>
  <c r="F1255" i="3"/>
  <c r="G1255" i="3"/>
  <c r="H1255" i="3"/>
  <c r="I1255" i="3"/>
  <c r="J1255" i="3"/>
  <c r="K1255" i="3"/>
  <c r="L1255" i="3"/>
  <c r="F1256" i="3"/>
  <c r="G1256" i="3"/>
  <c r="H1256" i="3"/>
  <c r="I1256" i="3"/>
  <c r="J1256" i="3"/>
  <c r="K1256" i="3"/>
  <c r="L1256" i="3"/>
  <c r="F1257" i="3"/>
  <c r="G1257" i="3"/>
  <c r="H1257" i="3"/>
  <c r="I1257" i="3"/>
  <c r="J1257" i="3"/>
  <c r="K1257" i="3"/>
  <c r="L1257" i="3"/>
  <c r="F1258" i="3"/>
  <c r="G1258" i="3"/>
  <c r="H1258" i="3"/>
  <c r="I1258" i="3"/>
  <c r="J1258" i="3"/>
  <c r="K1258" i="3"/>
  <c r="L1258" i="3"/>
  <c r="F1259" i="3"/>
  <c r="G1259" i="3"/>
  <c r="H1259" i="3"/>
  <c r="I1259" i="3"/>
  <c r="J1259" i="3"/>
  <c r="K1259" i="3"/>
  <c r="L1259" i="3"/>
  <c r="F1260" i="3"/>
  <c r="G1260" i="3"/>
  <c r="H1260" i="3"/>
  <c r="I1260" i="3"/>
  <c r="J1260" i="3"/>
  <c r="K1260" i="3"/>
  <c r="L1260" i="3"/>
  <c r="F1261" i="3"/>
  <c r="G1261" i="3"/>
  <c r="H1261" i="3"/>
  <c r="I1261" i="3"/>
  <c r="J1261" i="3"/>
  <c r="K1261" i="3"/>
  <c r="L1261" i="3"/>
  <c r="F1262" i="3"/>
  <c r="G1262" i="3"/>
  <c r="H1262" i="3"/>
  <c r="I1262" i="3"/>
  <c r="J1262" i="3"/>
  <c r="K1262" i="3"/>
  <c r="L1262" i="3"/>
  <c r="F1263" i="3"/>
  <c r="G1263" i="3"/>
  <c r="H1263" i="3"/>
  <c r="I1263" i="3"/>
  <c r="J1263" i="3"/>
  <c r="K1263" i="3"/>
  <c r="L1263" i="3"/>
  <c r="F1264" i="3"/>
  <c r="G1264" i="3"/>
  <c r="H1264" i="3"/>
  <c r="I1264" i="3"/>
  <c r="J1264" i="3"/>
  <c r="K1264" i="3"/>
  <c r="L1264" i="3"/>
  <c r="F1265" i="3"/>
  <c r="G1265" i="3"/>
  <c r="H1265" i="3"/>
  <c r="I1265" i="3"/>
  <c r="J1265" i="3"/>
  <c r="K1265" i="3"/>
  <c r="L1265" i="3"/>
  <c r="F1266" i="3"/>
  <c r="G1266" i="3"/>
  <c r="H1266" i="3"/>
  <c r="I1266" i="3"/>
  <c r="J1266" i="3"/>
  <c r="K1266" i="3"/>
  <c r="L1266" i="3"/>
  <c r="F1267" i="3"/>
  <c r="G1267" i="3"/>
  <c r="H1267" i="3"/>
  <c r="I1267" i="3"/>
  <c r="J1267" i="3"/>
  <c r="K1267" i="3"/>
  <c r="L1267" i="3"/>
  <c r="F1268" i="3"/>
  <c r="G1268" i="3"/>
  <c r="H1268" i="3"/>
  <c r="I1268" i="3"/>
  <c r="J1268" i="3"/>
  <c r="K1268" i="3"/>
  <c r="L1268" i="3"/>
  <c r="F1269" i="3"/>
  <c r="G1269" i="3"/>
  <c r="H1269" i="3"/>
  <c r="I1269" i="3"/>
  <c r="J1269" i="3"/>
  <c r="K1269" i="3"/>
  <c r="L1269" i="3"/>
  <c r="F1270" i="3"/>
  <c r="G1270" i="3"/>
  <c r="H1270" i="3"/>
  <c r="I1270" i="3"/>
  <c r="J1270" i="3"/>
  <c r="K1270" i="3"/>
  <c r="L1270" i="3"/>
  <c r="F1271" i="3"/>
  <c r="G1271" i="3"/>
  <c r="H1271" i="3"/>
  <c r="I1271" i="3"/>
  <c r="J1271" i="3"/>
  <c r="K1271" i="3"/>
  <c r="L1271" i="3"/>
  <c r="F1272" i="3"/>
  <c r="G1272" i="3"/>
  <c r="H1272" i="3"/>
  <c r="I1272" i="3"/>
  <c r="J1272" i="3"/>
  <c r="K1272" i="3"/>
  <c r="L1272" i="3"/>
  <c r="F1273" i="3"/>
  <c r="G1273" i="3"/>
  <c r="H1273" i="3"/>
  <c r="I1273" i="3"/>
  <c r="J1273" i="3"/>
  <c r="K1273" i="3"/>
  <c r="L1273" i="3"/>
  <c r="F1274" i="3"/>
  <c r="G1274" i="3"/>
  <c r="H1274" i="3"/>
  <c r="I1274" i="3"/>
  <c r="J1274" i="3"/>
  <c r="K1274" i="3"/>
  <c r="L1274" i="3"/>
  <c r="F1275" i="3"/>
  <c r="G1275" i="3"/>
  <c r="H1275" i="3"/>
  <c r="I1275" i="3"/>
  <c r="J1275" i="3"/>
  <c r="K1275" i="3"/>
  <c r="L1275" i="3"/>
  <c r="F1276" i="3"/>
  <c r="G1276" i="3"/>
  <c r="H1276" i="3"/>
  <c r="I1276" i="3"/>
  <c r="J1276" i="3"/>
  <c r="K1276" i="3"/>
  <c r="L1276" i="3"/>
  <c r="F1277" i="3"/>
  <c r="G1277" i="3"/>
  <c r="H1277" i="3"/>
  <c r="I1277" i="3"/>
  <c r="J1277" i="3"/>
  <c r="K1277" i="3"/>
  <c r="L1277" i="3"/>
  <c r="F1278" i="3"/>
  <c r="G1278" i="3"/>
  <c r="H1278" i="3"/>
  <c r="I1278" i="3"/>
  <c r="J1278" i="3"/>
  <c r="K1278" i="3"/>
  <c r="L1278" i="3"/>
  <c r="F1279" i="3"/>
  <c r="G1279" i="3"/>
  <c r="H1279" i="3"/>
  <c r="I1279" i="3"/>
  <c r="J1279" i="3"/>
  <c r="K1279" i="3"/>
  <c r="L1279" i="3"/>
  <c r="F1280" i="3"/>
  <c r="G1280" i="3"/>
  <c r="H1280" i="3"/>
  <c r="I1280" i="3"/>
  <c r="J1280" i="3"/>
  <c r="K1280" i="3"/>
  <c r="L1280" i="3"/>
  <c r="F1281" i="3"/>
  <c r="G1281" i="3"/>
  <c r="H1281" i="3"/>
  <c r="I1281" i="3"/>
  <c r="J1281" i="3"/>
  <c r="K1281" i="3"/>
  <c r="L1281" i="3"/>
  <c r="F1282" i="3"/>
  <c r="G1282" i="3"/>
  <c r="H1282" i="3"/>
  <c r="I1282" i="3"/>
  <c r="J1282" i="3"/>
  <c r="K1282" i="3"/>
  <c r="L1282" i="3"/>
  <c r="F1283" i="3"/>
  <c r="G1283" i="3"/>
  <c r="H1283" i="3"/>
  <c r="I1283" i="3"/>
  <c r="J1283" i="3"/>
  <c r="K1283" i="3"/>
  <c r="L1283" i="3"/>
  <c r="F1284" i="3"/>
  <c r="G1284" i="3"/>
  <c r="H1284" i="3"/>
  <c r="I1284" i="3"/>
  <c r="J1284" i="3"/>
  <c r="K1284" i="3"/>
  <c r="L1284" i="3"/>
  <c r="F1285" i="3"/>
  <c r="G1285" i="3"/>
  <c r="H1285" i="3"/>
  <c r="I1285" i="3"/>
  <c r="J1285" i="3"/>
  <c r="K1285" i="3"/>
  <c r="L1285" i="3"/>
  <c r="F1286" i="3"/>
  <c r="G1286" i="3"/>
  <c r="H1286" i="3"/>
  <c r="I1286" i="3"/>
  <c r="J1286" i="3"/>
  <c r="K1286" i="3"/>
  <c r="L1286" i="3"/>
  <c r="F1287" i="3"/>
  <c r="G1287" i="3"/>
  <c r="H1287" i="3"/>
  <c r="I1287" i="3"/>
  <c r="J1287" i="3"/>
  <c r="K1287" i="3"/>
  <c r="L1287" i="3"/>
  <c r="F1288" i="3"/>
  <c r="G1288" i="3"/>
  <c r="H1288" i="3"/>
  <c r="I1288" i="3"/>
  <c r="J1288" i="3"/>
  <c r="K1288" i="3"/>
  <c r="L1288" i="3"/>
  <c r="F1289" i="3"/>
  <c r="G1289" i="3"/>
  <c r="H1289" i="3"/>
  <c r="I1289" i="3"/>
  <c r="J1289" i="3"/>
  <c r="K1289" i="3"/>
  <c r="L1289" i="3"/>
  <c r="F1290" i="3"/>
  <c r="G1290" i="3"/>
  <c r="H1290" i="3"/>
  <c r="I1290" i="3"/>
  <c r="J1290" i="3"/>
  <c r="K1290" i="3"/>
  <c r="L1290" i="3"/>
  <c r="F1291" i="3"/>
  <c r="G1291" i="3"/>
  <c r="H1291" i="3"/>
  <c r="I1291" i="3"/>
  <c r="J1291" i="3"/>
  <c r="K1291" i="3"/>
  <c r="L1291" i="3"/>
  <c r="F1292" i="3"/>
  <c r="G1292" i="3"/>
  <c r="H1292" i="3"/>
  <c r="I1292" i="3"/>
  <c r="J1292" i="3"/>
  <c r="K1292" i="3"/>
  <c r="L1292" i="3"/>
  <c r="F1293" i="3"/>
  <c r="G1293" i="3"/>
  <c r="H1293" i="3"/>
  <c r="I1293" i="3"/>
  <c r="J1293" i="3"/>
  <c r="K1293" i="3"/>
  <c r="L1293" i="3"/>
  <c r="F1294" i="3"/>
  <c r="G1294" i="3"/>
  <c r="H1294" i="3"/>
  <c r="I1294" i="3"/>
  <c r="J1294" i="3"/>
  <c r="K1294" i="3"/>
  <c r="L1294" i="3"/>
  <c r="F1295" i="3"/>
  <c r="G1295" i="3"/>
  <c r="H1295" i="3"/>
  <c r="I1295" i="3"/>
  <c r="J1295" i="3"/>
  <c r="K1295" i="3"/>
  <c r="L1295" i="3"/>
  <c r="F1296" i="3"/>
  <c r="G1296" i="3"/>
  <c r="H1296" i="3"/>
  <c r="I1296" i="3"/>
  <c r="J1296" i="3"/>
  <c r="K1296" i="3"/>
  <c r="L1296" i="3"/>
  <c r="F1297" i="3"/>
  <c r="G1297" i="3"/>
  <c r="H1297" i="3"/>
  <c r="I1297" i="3"/>
  <c r="J1297" i="3"/>
  <c r="K1297" i="3"/>
  <c r="L1297" i="3"/>
  <c r="F1298" i="3"/>
  <c r="G1298" i="3"/>
  <c r="H1298" i="3"/>
  <c r="I1298" i="3"/>
  <c r="J1298" i="3"/>
  <c r="K1298" i="3"/>
  <c r="L1298" i="3"/>
  <c r="F1299" i="3"/>
  <c r="G1299" i="3"/>
  <c r="H1299" i="3"/>
  <c r="I1299" i="3"/>
  <c r="J1299" i="3"/>
  <c r="K1299" i="3"/>
  <c r="L1299" i="3"/>
  <c r="F1300" i="3"/>
  <c r="G1300" i="3"/>
  <c r="H1300" i="3"/>
  <c r="I1300" i="3"/>
  <c r="J1300" i="3"/>
  <c r="K1300" i="3"/>
  <c r="L1300" i="3"/>
  <c r="F1301" i="3"/>
  <c r="G1301" i="3"/>
  <c r="H1301" i="3"/>
  <c r="I1301" i="3"/>
  <c r="J1301" i="3"/>
  <c r="K1301" i="3"/>
  <c r="L1301" i="3"/>
  <c r="F1302" i="3"/>
  <c r="G1302" i="3"/>
  <c r="H1302" i="3"/>
  <c r="I1302" i="3"/>
  <c r="J1302" i="3"/>
  <c r="K1302" i="3"/>
  <c r="L1302" i="3"/>
  <c r="F1303" i="3"/>
  <c r="G1303" i="3"/>
  <c r="H1303" i="3"/>
  <c r="I1303" i="3"/>
  <c r="J1303" i="3"/>
  <c r="K1303" i="3"/>
  <c r="L1303" i="3"/>
  <c r="F1304" i="3"/>
  <c r="G1304" i="3"/>
  <c r="H1304" i="3"/>
  <c r="I1304" i="3"/>
  <c r="J1304" i="3"/>
  <c r="K1304" i="3"/>
  <c r="L1304" i="3"/>
  <c r="F1305" i="3"/>
  <c r="G1305" i="3"/>
  <c r="H1305" i="3"/>
  <c r="I1305" i="3"/>
  <c r="J1305" i="3"/>
  <c r="K1305" i="3"/>
  <c r="L1305" i="3"/>
  <c r="F1306" i="3"/>
  <c r="G1306" i="3"/>
  <c r="H1306" i="3"/>
  <c r="I1306" i="3"/>
  <c r="J1306" i="3"/>
  <c r="K1306" i="3"/>
  <c r="L1306" i="3"/>
  <c r="F1307" i="3"/>
  <c r="G1307" i="3"/>
  <c r="H1307" i="3"/>
  <c r="I1307" i="3"/>
  <c r="J1307" i="3"/>
  <c r="K1307" i="3"/>
  <c r="L1307" i="3"/>
  <c r="F1308" i="3"/>
  <c r="G1308" i="3"/>
  <c r="H1308" i="3"/>
  <c r="I1308" i="3"/>
  <c r="J1308" i="3"/>
  <c r="K1308" i="3"/>
  <c r="L1308" i="3"/>
  <c r="F1309" i="3"/>
  <c r="G1309" i="3"/>
  <c r="H1309" i="3"/>
  <c r="I1309" i="3"/>
  <c r="J1309" i="3"/>
  <c r="K1309" i="3"/>
  <c r="L1309" i="3"/>
  <c r="F1310" i="3"/>
  <c r="G1310" i="3"/>
  <c r="H1310" i="3"/>
  <c r="I1310" i="3"/>
  <c r="J1310" i="3"/>
  <c r="K1310" i="3"/>
  <c r="L1310" i="3"/>
  <c r="F1311" i="3"/>
  <c r="G1311" i="3"/>
  <c r="H1311" i="3"/>
  <c r="I1311" i="3"/>
  <c r="J1311" i="3"/>
  <c r="K1311" i="3"/>
  <c r="L1311" i="3"/>
  <c r="F1312" i="3"/>
  <c r="G1312" i="3"/>
  <c r="H1312" i="3"/>
  <c r="I1312" i="3"/>
  <c r="J1312" i="3"/>
  <c r="K1312" i="3"/>
  <c r="L1312" i="3"/>
  <c r="F1313" i="3"/>
  <c r="G1313" i="3"/>
  <c r="H1313" i="3"/>
  <c r="I1313" i="3"/>
  <c r="J1313" i="3"/>
  <c r="K1313" i="3"/>
  <c r="L1313" i="3"/>
  <c r="F1314" i="3"/>
  <c r="G1314" i="3"/>
  <c r="H1314" i="3"/>
  <c r="I1314" i="3"/>
  <c r="J1314" i="3"/>
  <c r="K1314" i="3"/>
  <c r="L1314" i="3"/>
  <c r="F1315" i="3"/>
  <c r="G1315" i="3"/>
  <c r="H1315" i="3"/>
  <c r="I1315" i="3"/>
  <c r="J1315" i="3"/>
  <c r="K1315" i="3"/>
  <c r="L1315" i="3"/>
  <c r="F1316" i="3"/>
  <c r="G1316" i="3"/>
  <c r="H1316" i="3"/>
  <c r="I1316" i="3"/>
  <c r="J1316" i="3"/>
  <c r="K1316" i="3"/>
  <c r="L1316" i="3"/>
  <c r="F1317" i="3"/>
  <c r="G1317" i="3"/>
  <c r="H1317" i="3"/>
  <c r="I1317" i="3"/>
  <c r="J1317" i="3"/>
  <c r="K1317" i="3"/>
  <c r="L1317" i="3"/>
  <c r="F1318" i="3"/>
  <c r="G1318" i="3"/>
  <c r="H1318" i="3"/>
  <c r="I1318" i="3"/>
  <c r="J1318" i="3"/>
  <c r="K1318" i="3"/>
  <c r="L1318" i="3"/>
  <c r="F1319" i="3"/>
  <c r="G1319" i="3"/>
  <c r="H1319" i="3"/>
  <c r="I1319" i="3"/>
  <c r="J1319" i="3"/>
  <c r="K1319" i="3"/>
  <c r="L1319" i="3"/>
  <c r="F1320" i="3"/>
  <c r="G1320" i="3"/>
  <c r="H1320" i="3"/>
  <c r="I1320" i="3"/>
  <c r="J1320" i="3"/>
  <c r="K1320" i="3"/>
  <c r="L1320" i="3"/>
  <c r="F1321" i="3"/>
  <c r="G1321" i="3"/>
  <c r="H1321" i="3"/>
  <c r="I1321" i="3"/>
  <c r="J1321" i="3"/>
  <c r="K1321" i="3"/>
  <c r="L1321" i="3"/>
  <c r="F1322" i="3"/>
  <c r="G1322" i="3"/>
  <c r="H1322" i="3"/>
  <c r="I1322" i="3"/>
  <c r="J1322" i="3"/>
  <c r="K1322" i="3"/>
  <c r="L1322" i="3"/>
  <c r="F1323" i="3"/>
  <c r="G1323" i="3"/>
  <c r="H1323" i="3"/>
  <c r="I1323" i="3"/>
  <c r="J1323" i="3"/>
  <c r="K1323" i="3"/>
  <c r="L1323" i="3"/>
  <c r="F1324" i="3"/>
  <c r="G1324" i="3"/>
  <c r="H1324" i="3"/>
  <c r="I1324" i="3"/>
  <c r="J1324" i="3"/>
  <c r="K1324" i="3"/>
  <c r="L1324" i="3"/>
  <c r="F1325" i="3"/>
  <c r="G1325" i="3"/>
  <c r="H1325" i="3"/>
  <c r="I1325" i="3"/>
  <c r="J1325" i="3"/>
  <c r="K1325" i="3"/>
  <c r="L1325" i="3"/>
  <c r="F1326" i="3"/>
  <c r="G1326" i="3"/>
  <c r="H1326" i="3"/>
  <c r="I1326" i="3"/>
  <c r="J1326" i="3"/>
  <c r="K1326" i="3"/>
  <c r="L1326" i="3"/>
  <c r="F1327" i="3"/>
  <c r="G1327" i="3"/>
  <c r="H1327" i="3"/>
  <c r="I1327" i="3"/>
  <c r="J1327" i="3"/>
  <c r="K1327" i="3"/>
  <c r="L1327" i="3"/>
  <c r="F1328" i="3"/>
  <c r="G1328" i="3"/>
  <c r="H1328" i="3"/>
  <c r="I1328" i="3"/>
  <c r="J1328" i="3"/>
  <c r="K1328" i="3"/>
  <c r="L1328" i="3"/>
  <c r="F1329" i="3"/>
  <c r="G1329" i="3"/>
  <c r="H1329" i="3"/>
  <c r="I1329" i="3"/>
  <c r="J1329" i="3"/>
  <c r="K1329" i="3"/>
  <c r="L1329" i="3"/>
  <c r="F1330" i="3"/>
  <c r="G1330" i="3"/>
  <c r="H1330" i="3"/>
  <c r="I1330" i="3"/>
  <c r="J1330" i="3"/>
  <c r="K1330" i="3"/>
  <c r="L1330" i="3"/>
  <c r="F1331" i="3"/>
  <c r="G1331" i="3"/>
  <c r="H1331" i="3"/>
  <c r="I1331" i="3"/>
  <c r="J1331" i="3"/>
  <c r="K1331" i="3"/>
  <c r="L1331" i="3"/>
  <c r="F1332" i="3"/>
  <c r="G1332" i="3"/>
  <c r="H1332" i="3"/>
  <c r="I1332" i="3"/>
  <c r="J1332" i="3"/>
  <c r="K1332" i="3"/>
  <c r="L1332" i="3"/>
  <c r="F1333" i="3"/>
  <c r="G1333" i="3"/>
  <c r="H1333" i="3"/>
  <c r="I1333" i="3"/>
  <c r="J1333" i="3"/>
  <c r="K1333" i="3"/>
  <c r="L1333" i="3"/>
  <c r="F1334" i="3"/>
  <c r="G1334" i="3"/>
  <c r="H1334" i="3"/>
  <c r="I1334" i="3"/>
  <c r="J1334" i="3"/>
  <c r="K1334" i="3"/>
  <c r="L1334" i="3"/>
  <c r="F1335" i="3"/>
  <c r="G1335" i="3"/>
  <c r="H1335" i="3"/>
  <c r="I1335" i="3"/>
  <c r="J1335" i="3"/>
  <c r="K1335" i="3"/>
  <c r="L1335" i="3"/>
  <c r="F1336" i="3"/>
  <c r="G1336" i="3"/>
  <c r="H1336" i="3"/>
  <c r="I1336" i="3"/>
  <c r="J1336" i="3"/>
  <c r="K1336" i="3"/>
  <c r="L1336" i="3"/>
  <c r="F1337" i="3"/>
  <c r="G1337" i="3"/>
  <c r="H1337" i="3"/>
  <c r="I1337" i="3"/>
  <c r="J1337" i="3"/>
  <c r="K1337" i="3"/>
  <c r="L1337" i="3"/>
  <c r="F1338" i="3"/>
  <c r="G1338" i="3"/>
  <c r="H1338" i="3"/>
  <c r="I1338" i="3"/>
  <c r="J1338" i="3"/>
  <c r="K1338" i="3"/>
  <c r="L1338" i="3"/>
  <c r="F1339" i="3"/>
  <c r="G1339" i="3"/>
  <c r="H1339" i="3"/>
  <c r="I1339" i="3"/>
  <c r="J1339" i="3"/>
  <c r="K1339" i="3"/>
  <c r="L1339" i="3"/>
  <c r="F1340" i="3"/>
  <c r="G1340" i="3"/>
  <c r="H1340" i="3"/>
  <c r="I1340" i="3"/>
  <c r="J1340" i="3"/>
  <c r="K1340" i="3"/>
  <c r="L1340" i="3"/>
  <c r="F1341" i="3"/>
  <c r="G1341" i="3"/>
  <c r="H1341" i="3"/>
  <c r="I1341" i="3"/>
  <c r="J1341" i="3"/>
  <c r="K1341" i="3"/>
  <c r="L1341" i="3"/>
  <c r="F1342" i="3"/>
  <c r="G1342" i="3"/>
  <c r="H1342" i="3"/>
  <c r="I1342" i="3"/>
  <c r="J1342" i="3"/>
  <c r="K1342" i="3"/>
  <c r="L1342" i="3"/>
  <c r="F1343" i="3"/>
  <c r="G1343" i="3"/>
  <c r="H1343" i="3"/>
  <c r="I1343" i="3"/>
  <c r="J1343" i="3"/>
  <c r="K1343" i="3"/>
  <c r="L1343" i="3"/>
  <c r="F1344" i="3"/>
  <c r="G1344" i="3"/>
  <c r="H1344" i="3"/>
  <c r="I1344" i="3"/>
  <c r="J1344" i="3"/>
  <c r="K1344" i="3"/>
  <c r="L1344" i="3"/>
  <c r="F1345" i="3"/>
  <c r="G1345" i="3"/>
  <c r="H1345" i="3"/>
  <c r="I1345" i="3"/>
  <c r="J1345" i="3"/>
  <c r="K1345" i="3"/>
  <c r="L1345" i="3"/>
  <c r="F1346" i="3"/>
  <c r="G1346" i="3"/>
  <c r="H1346" i="3"/>
  <c r="I1346" i="3"/>
  <c r="J1346" i="3"/>
  <c r="K1346" i="3"/>
  <c r="L1346" i="3"/>
  <c r="F1347" i="3"/>
  <c r="G1347" i="3"/>
  <c r="H1347" i="3"/>
  <c r="I1347" i="3"/>
  <c r="J1347" i="3"/>
  <c r="K1347" i="3"/>
  <c r="L1347" i="3"/>
  <c r="F1348" i="3"/>
  <c r="G1348" i="3"/>
  <c r="H1348" i="3"/>
  <c r="I1348" i="3"/>
  <c r="J1348" i="3"/>
  <c r="K1348" i="3"/>
  <c r="L1348" i="3"/>
  <c r="F1349" i="3"/>
  <c r="G1349" i="3"/>
  <c r="H1349" i="3"/>
  <c r="I1349" i="3"/>
  <c r="J1349" i="3"/>
  <c r="K1349" i="3"/>
  <c r="L1349" i="3"/>
  <c r="F1350" i="3"/>
  <c r="G1350" i="3"/>
  <c r="H1350" i="3"/>
  <c r="I1350" i="3"/>
  <c r="J1350" i="3"/>
  <c r="K1350" i="3"/>
  <c r="L1350" i="3"/>
  <c r="F1351" i="3"/>
  <c r="G1351" i="3"/>
  <c r="H1351" i="3"/>
  <c r="I1351" i="3"/>
  <c r="J1351" i="3"/>
  <c r="K1351" i="3"/>
  <c r="L1351" i="3"/>
  <c r="F1352" i="3"/>
  <c r="G1352" i="3"/>
  <c r="H1352" i="3"/>
  <c r="I1352" i="3"/>
  <c r="J1352" i="3"/>
  <c r="K1352" i="3"/>
  <c r="L1352" i="3"/>
  <c r="F1353" i="3"/>
  <c r="G1353" i="3"/>
  <c r="H1353" i="3"/>
  <c r="I1353" i="3"/>
  <c r="J1353" i="3"/>
  <c r="K1353" i="3"/>
  <c r="L1353" i="3"/>
  <c r="F1354" i="3"/>
  <c r="G1354" i="3"/>
  <c r="H1354" i="3"/>
  <c r="I1354" i="3"/>
  <c r="J1354" i="3"/>
  <c r="K1354" i="3"/>
  <c r="L1354" i="3"/>
  <c r="F1355" i="3"/>
  <c r="G1355" i="3"/>
  <c r="H1355" i="3"/>
  <c r="I1355" i="3"/>
  <c r="J1355" i="3"/>
  <c r="K1355" i="3"/>
  <c r="L1355" i="3"/>
  <c r="F1356" i="3"/>
  <c r="G1356" i="3"/>
  <c r="H1356" i="3"/>
  <c r="I1356" i="3"/>
  <c r="J1356" i="3"/>
  <c r="K1356" i="3"/>
  <c r="L1356" i="3"/>
  <c r="F1357" i="3"/>
  <c r="G1357" i="3"/>
  <c r="H1357" i="3"/>
  <c r="I1357" i="3"/>
  <c r="J1357" i="3"/>
  <c r="K1357" i="3"/>
  <c r="L1357" i="3"/>
  <c r="F1358" i="3"/>
  <c r="G1358" i="3"/>
  <c r="H1358" i="3"/>
  <c r="I1358" i="3"/>
  <c r="J1358" i="3"/>
  <c r="K1358" i="3"/>
  <c r="L1358" i="3"/>
  <c r="F1359" i="3"/>
  <c r="G1359" i="3"/>
  <c r="H1359" i="3"/>
  <c r="I1359" i="3"/>
  <c r="J1359" i="3"/>
  <c r="K1359" i="3"/>
  <c r="L1359" i="3"/>
  <c r="F1360" i="3"/>
  <c r="G1360" i="3"/>
  <c r="H1360" i="3"/>
  <c r="I1360" i="3"/>
  <c r="J1360" i="3"/>
  <c r="K1360" i="3"/>
  <c r="L1360" i="3"/>
  <c r="F1361" i="3"/>
  <c r="G1361" i="3"/>
  <c r="H1361" i="3"/>
  <c r="I1361" i="3"/>
  <c r="J1361" i="3"/>
  <c r="K1361" i="3"/>
  <c r="L1361" i="3"/>
  <c r="F1362" i="3"/>
  <c r="G1362" i="3"/>
  <c r="H1362" i="3"/>
  <c r="I1362" i="3"/>
  <c r="J1362" i="3"/>
  <c r="K1362" i="3"/>
  <c r="L1362" i="3"/>
  <c r="F1363" i="3"/>
  <c r="G1363" i="3"/>
  <c r="H1363" i="3"/>
  <c r="I1363" i="3"/>
  <c r="J1363" i="3"/>
  <c r="K1363" i="3"/>
  <c r="L1363" i="3"/>
  <c r="F1364" i="3"/>
  <c r="G1364" i="3"/>
  <c r="H1364" i="3"/>
  <c r="I1364" i="3"/>
  <c r="J1364" i="3"/>
  <c r="K1364" i="3"/>
  <c r="L1364" i="3"/>
  <c r="F1365" i="3"/>
  <c r="G1365" i="3"/>
  <c r="H1365" i="3"/>
  <c r="I1365" i="3"/>
  <c r="J1365" i="3"/>
  <c r="K1365" i="3"/>
  <c r="L1365" i="3"/>
  <c r="F1366" i="3"/>
  <c r="G1366" i="3"/>
  <c r="H1366" i="3"/>
  <c r="I1366" i="3"/>
  <c r="J1366" i="3"/>
  <c r="K1366" i="3"/>
  <c r="L1366" i="3"/>
  <c r="F1367" i="3"/>
  <c r="G1367" i="3"/>
  <c r="H1367" i="3"/>
  <c r="I1367" i="3"/>
  <c r="J1367" i="3"/>
  <c r="K1367" i="3"/>
  <c r="L1367" i="3"/>
  <c r="F1368" i="3"/>
  <c r="G1368" i="3"/>
  <c r="H1368" i="3"/>
  <c r="I1368" i="3"/>
  <c r="J1368" i="3"/>
  <c r="K1368" i="3"/>
  <c r="L1368" i="3"/>
  <c r="F1369" i="3"/>
  <c r="G1369" i="3"/>
  <c r="H1369" i="3"/>
  <c r="I1369" i="3"/>
  <c r="J1369" i="3"/>
  <c r="K1369" i="3"/>
  <c r="L1369" i="3"/>
  <c r="F1370" i="3"/>
  <c r="G1370" i="3"/>
  <c r="H1370" i="3"/>
  <c r="I1370" i="3"/>
  <c r="J1370" i="3"/>
  <c r="K1370" i="3"/>
  <c r="L1370" i="3"/>
  <c r="F1371" i="3"/>
  <c r="G1371" i="3"/>
  <c r="H1371" i="3"/>
  <c r="I1371" i="3"/>
  <c r="J1371" i="3"/>
  <c r="K1371" i="3"/>
  <c r="L1371" i="3"/>
  <c r="F1372" i="3"/>
  <c r="G1372" i="3"/>
  <c r="H1372" i="3"/>
  <c r="I1372" i="3"/>
  <c r="J1372" i="3"/>
  <c r="K1372" i="3"/>
  <c r="L1372" i="3"/>
  <c r="F1373" i="3"/>
  <c r="G1373" i="3"/>
  <c r="H1373" i="3"/>
  <c r="I1373" i="3"/>
  <c r="J1373" i="3"/>
  <c r="K1373" i="3"/>
  <c r="L1373" i="3"/>
  <c r="F1374" i="3"/>
  <c r="G1374" i="3"/>
  <c r="H1374" i="3"/>
  <c r="I1374" i="3"/>
  <c r="J1374" i="3"/>
  <c r="K1374" i="3"/>
  <c r="L1374" i="3"/>
  <c r="F1375" i="3"/>
  <c r="G1375" i="3"/>
  <c r="H1375" i="3"/>
  <c r="I1375" i="3"/>
  <c r="J1375" i="3"/>
  <c r="K1375" i="3"/>
  <c r="L1375" i="3"/>
  <c r="F1376" i="3"/>
  <c r="G1376" i="3"/>
  <c r="H1376" i="3"/>
  <c r="I1376" i="3"/>
  <c r="J1376" i="3"/>
  <c r="K1376" i="3"/>
  <c r="L1376" i="3"/>
  <c r="F1377" i="3"/>
  <c r="G1377" i="3"/>
  <c r="H1377" i="3"/>
  <c r="I1377" i="3"/>
  <c r="J1377" i="3"/>
  <c r="K1377" i="3"/>
  <c r="L1377" i="3"/>
  <c r="F1378" i="3"/>
  <c r="G1378" i="3"/>
  <c r="H1378" i="3"/>
  <c r="I1378" i="3"/>
  <c r="J1378" i="3"/>
  <c r="K1378" i="3"/>
  <c r="L1378" i="3"/>
  <c r="F1379" i="3"/>
  <c r="G1379" i="3"/>
  <c r="H1379" i="3"/>
  <c r="I1379" i="3"/>
  <c r="J1379" i="3"/>
  <c r="K1379" i="3"/>
  <c r="L1379" i="3"/>
  <c r="F1380" i="3"/>
  <c r="G1380" i="3"/>
  <c r="H1380" i="3"/>
  <c r="I1380" i="3"/>
  <c r="J1380" i="3"/>
  <c r="K1380" i="3"/>
  <c r="L1380" i="3"/>
  <c r="F1381" i="3"/>
  <c r="G1381" i="3"/>
  <c r="H1381" i="3"/>
  <c r="I1381" i="3"/>
  <c r="J1381" i="3"/>
  <c r="K1381" i="3"/>
  <c r="L1381" i="3"/>
  <c r="F1382" i="3"/>
  <c r="G1382" i="3"/>
  <c r="H1382" i="3"/>
  <c r="I1382" i="3"/>
  <c r="J1382" i="3"/>
  <c r="K1382" i="3"/>
  <c r="L1382" i="3"/>
  <c r="F1383" i="3"/>
  <c r="G1383" i="3"/>
  <c r="H1383" i="3"/>
  <c r="I1383" i="3"/>
  <c r="J1383" i="3"/>
  <c r="K1383" i="3"/>
  <c r="L1383" i="3"/>
  <c r="F1384" i="3"/>
  <c r="G1384" i="3"/>
  <c r="H1384" i="3"/>
  <c r="I1384" i="3"/>
  <c r="J1384" i="3"/>
  <c r="K1384" i="3"/>
  <c r="L1384" i="3"/>
  <c r="F1385" i="3"/>
  <c r="G1385" i="3"/>
  <c r="H1385" i="3"/>
  <c r="I1385" i="3"/>
  <c r="J1385" i="3"/>
  <c r="K1385" i="3"/>
  <c r="L1385" i="3"/>
  <c r="F1386" i="3"/>
  <c r="G1386" i="3"/>
  <c r="H1386" i="3"/>
  <c r="I1386" i="3"/>
  <c r="J1386" i="3"/>
  <c r="K1386" i="3"/>
  <c r="L1386" i="3"/>
  <c r="F1387" i="3"/>
  <c r="G1387" i="3"/>
  <c r="H1387" i="3"/>
  <c r="I1387" i="3"/>
  <c r="J1387" i="3"/>
  <c r="K1387" i="3"/>
  <c r="L1387" i="3"/>
  <c r="F1388" i="3"/>
  <c r="G1388" i="3"/>
  <c r="H1388" i="3"/>
  <c r="I1388" i="3"/>
  <c r="J1388" i="3"/>
  <c r="K1388" i="3"/>
  <c r="L1388" i="3"/>
  <c r="F1389" i="3"/>
  <c r="G1389" i="3"/>
  <c r="H1389" i="3"/>
  <c r="I1389" i="3"/>
  <c r="J1389" i="3"/>
  <c r="K1389" i="3"/>
  <c r="L1389" i="3"/>
  <c r="F1390" i="3"/>
  <c r="G1390" i="3"/>
  <c r="H1390" i="3"/>
  <c r="I1390" i="3"/>
  <c r="J1390" i="3"/>
  <c r="K1390" i="3"/>
  <c r="L1390" i="3"/>
  <c r="F1391" i="3"/>
  <c r="G1391" i="3"/>
  <c r="H1391" i="3"/>
  <c r="I1391" i="3"/>
  <c r="J1391" i="3"/>
  <c r="K1391" i="3"/>
  <c r="L1391" i="3"/>
  <c r="F1392" i="3"/>
  <c r="G1392" i="3"/>
  <c r="H1392" i="3"/>
  <c r="I1392" i="3"/>
  <c r="J1392" i="3"/>
  <c r="K1392" i="3"/>
  <c r="L1392" i="3"/>
  <c r="F1393" i="3"/>
  <c r="G1393" i="3"/>
  <c r="H1393" i="3"/>
  <c r="I1393" i="3"/>
  <c r="J1393" i="3"/>
  <c r="K1393" i="3"/>
  <c r="L1393" i="3"/>
  <c r="F1394" i="3"/>
  <c r="G1394" i="3"/>
  <c r="H1394" i="3"/>
  <c r="I1394" i="3"/>
  <c r="J1394" i="3"/>
  <c r="K1394" i="3"/>
  <c r="L1394" i="3"/>
  <c r="F1395" i="3"/>
  <c r="G1395" i="3"/>
  <c r="H1395" i="3"/>
  <c r="I1395" i="3"/>
  <c r="J1395" i="3"/>
  <c r="K1395" i="3"/>
  <c r="L1395" i="3"/>
  <c r="F1396" i="3"/>
  <c r="G1396" i="3"/>
  <c r="H1396" i="3"/>
  <c r="I1396" i="3"/>
  <c r="J1396" i="3"/>
  <c r="K1396" i="3"/>
  <c r="L1396" i="3"/>
  <c r="F1397" i="3"/>
  <c r="G1397" i="3"/>
  <c r="H1397" i="3"/>
  <c r="I1397" i="3"/>
  <c r="J1397" i="3"/>
  <c r="K1397" i="3"/>
  <c r="L1397" i="3"/>
  <c r="F1398" i="3"/>
  <c r="G1398" i="3"/>
  <c r="H1398" i="3"/>
  <c r="I1398" i="3"/>
  <c r="J1398" i="3"/>
  <c r="K1398" i="3"/>
  <c r="L1398" i="3"/>
  <c r="F1399" i="3"/>
  <c r="G1399" i="3"/>
  <c r="H1399" i="3"/>
  <c r="I1399" i="3"/>
  <c r="J1399" i="3"/>
  <c r="K1399" i="3"/>
  <c r="L1399" i="3"/>
  <c r="F1400" i="3"/>
  <c r="G1400" i="3"/>
  <c r="H1400" i="3"/>
  <c r="I1400" i="3"/>
  <c r="J1400" i="3"/>
  <c r="K1400" i="3"/>
  <c r="L1400" i="3"/>
  <c r="F1401" i="3"/>
  <c r="G1401" i="3"/>
  <c r="H1401" i="3"/>
  <c r="I1401" i="3"/>
  <c r="J1401" i="3"/>
  <c r="K1401" i="3"/>
  <c r="L1401" i="3"/>
  <c r="F1402" i="3"/>
  <c r="G1402" i="3"/>
  <c r="H1402" i="3"/>
  <c r="I1402" i="3"/>
  <c r="J1402" i="3"/>
  <c r="K1402" i="3"/>
  <c r="L1402" i="3"/>
  <c r="F1403" i="3"/>
  <c r="G1403" i="3"/>
  <c r="H1403" i="3"/>
  <c r="I1403" i="3"/>
  <c r="J1403" i="3"/>
  <c r="K1403" i="3"/>
  <c r="L1403" i="3"/>
  <c r="F1404" i="3"/>
  <c r="G1404" i="3"/>
  <c r="H1404" i="3"/>
  <c r="I1404" i="3"/>
  <c r="J1404" i="3"/>
  <c r="K1404" i="3"/>
  <c r="L1404" i="3"/>
  <c r="F1405" i="3"/>
  <c r="G1405" i="3"/>
  <c r="H1405" i="3"/>
  <c r="I1405" i="3"/>
  <c r="J1405" i="3"/>
  <c r="K1405" i="3"/>
  <c r="L1405" i="3"/>
  <c r="F1406" i="3"/>
  <c r="G1406" i="3"/>
  <c r="H1406" i="3"/>
  <c r="I1406" i="3"/>
  <c r="J1406" i="3"/>
  <c r="K1406" i="3"/>
  <c r="L1406" i="3"/>
  <c r="F1407" i="3"/>
  <c r="G1407" i="3"/>
  <c r="H1407" i="3"/>
  <c r="I1407" i="3"/>
  <c r="J1407" i="3"/>
  <c r="K1407" i="3"/>
  <c r="L1407" i="3"/>
  <c r="F1408" i="3"/>
  <c r="G1408" i="3"/>
  <c r="H1408" i="3"/>
  <c r="I1408" i="3"/>
  <c r="J1408" i="3"/>
  <c r="K1408" i="3"/>
  <c r="L1408" i="3"/>
  <c r="F1409" i="3"/>
  <c r="G1409" i="3"/>
  <c r="H1409" i="3"/>
  <c r="I1409" i="3"/>
  <c r="J1409" i="3"/>
  <c r="K1409" i="3"/>
  <c r="L1409" i="3"/>
  <c r="F1410" i="3"/>
  <c r="G1410" i="3"/>
  <c r="H1410" i="3"/>
  <c r="I1410" i="3"/>
  <c r="J1410" i="3"/>
  <c r="K1410" i="3"/>
  <c r="L1410" i="3"/>
  <c r="F1411" i="3"/>
  <c r="G1411" i="3"/>
  <c r="H1411" i="3"/>
  <c r="I1411" i="3"/>
  <c r="J1411" i="3"/>
  <c r="K1411" i="3"/>
  <c r="L1411" i="3"/>
  <c r="F1412" i="3"/>
  <c r="G1412" i="3"/>
  <c r="H1412" i="3"/>
  <c r="I1412" i="3"/>
  <c r="J1412" i="3"/>
  <c r="K1412" i="3"/>
  <c r="L1412" i="3"/>
  <c r="F1413" i="3"/>
  <c r="G1413" i="3"/>
  <c r="H1413" i="3"/>
  <c r="I1413" i="3"/>
  <c r="J1413" i="3"/>
  <c r="K1413" i="3"/>
  <c r="L1413" i="3"/>
  <c r="F1414" i="3"/>
  <c r="G1414" i="3"/>
  <c r="H1414" i="3"/>
  <c r="I1414" i="3"/>
  <c r="J1414" i="3"/>
  <c r="K1414" i="3"/>
  <c r="L1414" i="3"/>
  <c r="F1415" i="3"/>
  <c r="G1415" i="3"/>
  <c r="H1415" i="3"/>
  <c r="I1415" i="3"/>
  <c r="J1415" i="3"/>
  <c r="K1415" i="3"/>
  <c r="L1415" i="3"/>
  <c r="F1416" i="3"/>
  <c r="G1416" i="3"/>
  <c r="H1416" i="3"/>
  <c r="I1416" i="3"/>
  <c r="J1416" i="3"/>
  <c r="K1416" i="3"/>
  <c r="L1416" i="3"/>
  <c r="F1417" i="3"/>
  <c r="G1417" i="3"/>
  <c r="H1417" i="3"/>
  <c r="I1417" i="3"/>
  <c r="J1417" i="3"/>
  <c r="K1417" i="3"/>
  <c r="L1417" i="3"/>
  <c r="F1418" i="3"/>
  <c r="G1418" i="3"/>
  <c r="H1418" i="3"/>
  <c r="I1418" i="3"/>
  <c r="J1418" i="3"/>
  <c r="K1418" i="3"/>
  <c r="L1418" i="3"/>
  <c r="F1419" i="3"/>
  <c r="G1419" i="3"/>
  <c r="H1419" i="3"/>
  <c r="I1419" i="3"/>
  <c r="J1419" i="3"/>
  <c r="K1419" i="3"/>
  <c r="L1419" i="3"/>
  <c r="F1420" i="3"/>
  <c r="G1420" i="3"/>
  <c r="H1420" i="3"/>
  <c r="I1420" i="3"/>
  <c r="J1420" i="3"/>
  <c r="K1420" i="3"/>
  <c r="L1420" i="3"/>
  <c r="F1421" i="3"/>
  <c r="G1421" i="3"/>
  <c r="H1421" i="3"/>
  <c r="I1421" i="3"/>
  <c r="J1421" i="3"/>
  <c r="K1421" i="3"/>
  <c r="L1421" i="3"/>
  <c r="F1422" i="3"/>
  <c r="G1422" i="3"/>
  <c r="H1422" i="3"/>
  <c r="I1422" i="3"/>
  <c r="J1422" i="3"/>
  <c r="K1422" i="3"/>
  <c r="L1422" i="3"/>
  <c r="F1423" i="3"/>
  <c r="G1423" i="3"/>
  <c r="H1423" i="3"/>
  <c r="I1423" i="3"/>
  <c r="J1423" i="3"/>
  <c r="K1423" i="3"/>
  <c r="L1423" i="3"/>
  <c r="F1424" i="3"/>
  <c r="G1424" i="3"/>
  <c r="H1424" i="3"/>
  <c r="I1424" i="3"/>
  <c r="J1424" i="3"/>
  <c r="K1424" i="3"/>
  <c r="L1424" i="3"/>
  <c r="F1425" i="3"/>
  <c r="G1425" i="3"/>
  <c r="H1425" i="3"/>
  <c r="I1425" i="3"/>
  <c r="J1425" i="3"/>
  <c r="K1425" i="3"/>
  <c r="L1425" i="3"/>
  <c r="F1426" i="3"/>
  <c r="G1426" i="3"/>
  <c r="H1426" i="3"/>
  <c r="I1426" i="3"/>
  <c r="J1426" i="3"/>
  <c r="K1426" i="3"/>
  <c r="L1426" i="3"/>
  <c r="F1427" i="3"/>
  <c r="G1427" i="3"/>
  <c r="H1427" i="3"/>
  <c r="I1427" i="3"/>
  <c r="J1427" i="3"/>
  <c r="K1427" i="3"/>
  <c r="L1427" i="3"/>
  <c r="F1428" i="3"/>
  <c r="G1428" i="3"/>
  <c r="H1428" i="3"/>
  <c r="I1428" i="3"/>
  <c r="J1428" i="3"/>
  <c r="K1428" i="3"/>
  <c r="L1428" i="3"/>
  <c r="F1429" i="3"/>
  <c r="G1429" i="3"/>
  <c r="H1429" i="3"/>
  <c r="I1429" i="3"/>
  <c r="J1429" i="3"/>
  <c r="K1429" i="3"/>
  <c r="L1429" i="3"/>
  <c r="F1430" i="3"/>
  <c r="G1430" i="3"/>
  <c r="H1430" i="3"/>
  <c r="I1430" i="3"/>
  <c r="J1430" i="3"/>
  <c r="K1430" i="3"/>
  <c r="L1430" i="3"/>
  <c r="F1431" i="3"/>
  <c r="G1431" i="3"/>
  <c r="H1431" i="3"/>
  <c r="I1431" i="3"/>
  <c r="J1431" i="3"/>
  <c r="K1431" i="3"/>
  <c r="L1431" i="3"/>
  <c r="F1432" i="3"/>
  <c r="G1432" i="3"/>
  <c r="H1432" i="3"/>
  <c r="I1432" i="3"/>
  <c r="J1432" i="3"/>
  <c r="K1432" i="3"/>
  <c r="L1432" i="3"/>
  <c r="F1433" i="3"/>
  <c r="G1433" i="3"/>
  <c r="H1433" i="3"/>
  <c r="I1433" i="3"/>
  <c r="J1433" i="3"/>
  <c r="K1433" i="3"/>
  <c r="L1433" i="3"/>
  <c r="F1434" i="3"/>
  <c r="G1434" i="3"/>
  <c r="H1434" i="3"/>
  <c r="I1434" i="3"/>
  <c r="J1434" i="3"/>
  <c r="K1434" i="3"/>
  <c r="L1434" i="3"/>
  <c r="F1435" i="3"/>
  <c r="G1435" i="3"/>
  <c r="H1435" i="3"/>
  <c r="I1435" i="3"/>
  <c r="J1435" i="3"/>
  <c r="K1435" i="3"/>
  <c r="L1435" i="3"/>
  <c r="F1436" i="3"/>
  <c r="G1436" i="3"/>
  <c r="H1436" i="3"/>
  <c r="I1436" i="3"/>
  <c r="J1436" i="3"/>
  <c r="K1436" i="3"/>
  <c r="L1436" i="3"/>
  <c r="F1437" i="3"/>
  <c r="G1437" i="3"/>
  <c r="H1437" i="3"/>
  <c r="I1437" i="3"/>
  <c r="J1437" i="3"/>
  <c r="K1437" i="3"/>
  <c r="L1437" i="3"/>
  <c r="F1438" i="3"/>
  <c r="G1438" i="3"/>
  <c r="H1438" i="3"/>
  <c r="I1438" i="3"/>
  <c r="J1438" i="3"/>
  <c r="K1438" i="3"/>
  <c r="L1438" i="3"/>
  <c r="F1439" i="3"/>
  <c r="G1439" i="3"/>
  <c r="H1439" i="3"/>
  <c r="I1439" i="3"/>
  <c r="J1439" i="3"/>
  <c r="K1439" i="3"/>
  <c r="L1439" i="3"/>
  <c r="F1440" i="3"/>
  <c r="G1440" i="3"/>
  <c r="H1440" i="3"/>
  <c r="I1440" i="3"/>
  <c r="J1440" i="3"/>
  <c r="K1440" i="3"/>
  <c r="L1440" i="3"/>
  <c r="F1441" i="3"/>
  <c r="G1441" i="3"/>
  <c r="H1441" i="3"/>
  <c r="I1441" i="3"/>
  <c r="J1441" i="3"/>
  <c r="K1441" i="3"/>
  <c r="L1441" i="3"/>
  <c r="F1442" i="3"/>
  <c r="G1442" i="3"/>
  <c r="H1442" i="3"/>
  <c r="I1442" i="3"/>
  <c r="J1442" i="3"/>
  <c r="K1442" i="3"/>
  <c r="L1442" i="3"/>
  <c r="F1443" i="3"/>
  <c r="G1443" i="3"/>
  <c r="H1443" i="3"/>
  <c r="I1443" i="3"/>
  <c r="J1443" i="3"/>
  <c r="K1443" i="3"/>
  <c r="L1443" i="3"/>
  <c r="F1444" i="3"/>
  <c r="G1444" i="3"/>
  <c r="H1444" i="3"/>
  <c r="I1444" i="3"/>
  <c r="J1444" i="3"/>
  <c r="K1444" i="3"/>
  <c r="L1444" i="3"/>
  <c r="F1445" i="3"/>
  <c r="G1445" i="3"/>
  <c r="H1445" i="3"/>
  <c r="I1445" i="3"/>
  <c r="J1445" i="3"/>
  <c r="K1445" i="3"/>
  <c r="L1445" i="3"/>
  <c r="F1446" i="3"/>
  <c r="G1446" i="3"/>
  <c r="H1446" i="3"/>
  <c r="I1446" i="3"/>
  <c r="J1446" i="3"/>
  <c r="K1446" i="3"/>
  <c r="L1446" i="3"/>
  <c r="F1447" i="3"/>
  <c r="G1447" i="3"/>
  <c r="H1447" i="3"/>
  <c r="I1447" i="3"/>
  <c r="J1447" i="3"/>
  <c r="K1447" i="3"/>
  <c r="L1447" i="3"/>
  <c r="F1448" i="3"/>
  <c r="G1448" i="3"/>
  <c r="H1448" i="3"/>
  <c r="I1448" i="3"/>
  <c r="J1448" i="3"/>
  <c r="K1448" i="3"/>
  <c r="L1448" i="3"/>
  <c r="F1449" i="3"/>
  <c r="G1449" i="3"/>
  <c r="H1449" i="3"/>
  <c r="I1449" i="3"/>
  <c r="J1449" i="3"/>
  <c r="K1449" i="3"/>
  <c r="L1449" i="3"/>
  <c r="F1450" i="3"/>
  <c r="G1450" i="3"/>
  <c r="H1450" i="3"/>
  <c r="I1450" i="3"/>
  <c r="J1450" i="3"/>
  <c r="K1450" i="3"/>
  <c r="L1450" i="3"/>
  <c r="F1451" i="3"/>
  <c r="G1451" i="3"/>
  <c r="H1451" i="3"/>
  <c r="I1451" i="3"/>
  <c r="J1451" i="3"/>
  <c r="K1451" i="3"/>
  <c r="L1451" i="3"/>
  <c r="F1452" i="3"/>
  <c r="G1452" i="3"/>
  <c r="H1452" i="3"/>
  <c r="I1452" i="3"/>
  <c r="J1452" i="3"/>
  <c r="K1452" i="3"/>
  <c r="L1452" i="3"/>
  <c r="F1453" i="3"/>
  <c r="G1453" i="3"/>
  <c r="H1453" i="3"/>
  <c r="I1453" i="3"/>
  <c r="J1453" i="3"/>
  <c r="K1453" i="3"/>
  <c r="L1453" i="3"/>
  <c r="F1454" i="3"/>
  <c r="G1454" i="3"/>
  <c r="H1454" i="3"/>
  <c r="I1454" i="3"/>
  <c r="J1454" i="3"/>
  <c r="K1454" i="3"/>
  <c r="L1454" i="3"/>
  <c r="F1455" i="3"/>
  <c r="G1455" i="3"/>
  <c r="H1455" i="3"/>
  <c r="I1455" i="3"/>
  <c r="J1455" i="3"/>
  <c r="K1455" i="3"/>
  <c r="L1455" i="3"/>
  <c r="F1456" i="3"/>
  <c r="G1456" i="3"/>
  <c r="H1456" i="3"/>
  <c r="I1456" i="3"/>
  <c r="J1456" i="3"/>
  <c r="K1456" i="3"/>
  <c r="L1456" i="3"/>
  <c r="F1457" i="3"/>
  <c r="G1457" i="3"/>
  <c r="H1457" i="3"/>
  <c r="I1457" i="3"/>
  <c r="J1457" i="3"/>
  <c r="K1457" i="3"/>
  <c r="L1457" i="3"/>
  <c r="F1458" i="3"/>
  <c r="G1458" i="3"/>
  <c r="H1458" i="3"/>
  <c r="I1458" i="3"/>
  <c r="J1458" i="3"/>
  <c r="K1458" i="3"/>
  <c r="L1458" i="3"/>
  <c r="F1459" i="3"/>
  <c r="G1459" i="3"/>
  <c r="H1459" i="3"/>
  <c r="I1459" i="3"/>
  <c r="J1459" i="3"/>
  <c r="K1459" i="3"/>
  <c r="L1459" i="3"/>
  <c r="F1460" i="3"/>
  <c r="G1460" i="3"/>
  <c r="H1460" i="3"/>
  <c r="I1460" i="3"/>
  <c r="J1460" i="3"/>
  <c r="K1460" i="3"/>
  <c r="L1460" i="3"/>
  <c r="F1461" i="3"/>
  <c r="G1461" i="3"/>
  <c r="H1461" i="3"/>
  <c r="I1461" i="3"/>
  <c r="J1461" i="3"/>
  <c r="K1461" i="3"/>
  <c r="L1461" i="3"/>
  <c r="F1462" i="3"/>
  <c r="G1462" i="3"/>
  <c r="H1462" i="3"/>
  <c r="I1462" i="3"/>
  <c r="J1462" i="3"/>
  <c r="K1462" i="3"/>
  <c r="L1462" i="3"/>
  <c r="F1463" i="3"/>
  <c r="G1463" i="3"/>
  <c r="H1463" i="3"/>
  <c r="I1463" i="3"/>
  <c r="J1463" i="3"/>
  <c r="K1463" i="3"/>
  <c r="L1463" i="3"/>
  <c r="F1464" i="3"/>
  <c r="G1464" i="3"/>
  <c r="H1464" i="3"/>
  <c r="I1464" i="3"/>
  <c r="J1464" i="3"/>
  <c r="K1464" i="3"/>
  <c r="L1464" i="3"/>
  <c r="F1465" i="3"/>
  <c r="G1465" i="3"/>
  <c r="H1465" i="3"/>
  <c r="I1465" i="3"/>
  <c r="J1465" i="3"/>
  <c r="K1465" i="3"/>
  <c r="L1465" i="3"/>
  <c r="F1466" i="3"/>
  <c r="G1466" i="3"/>
  <c r="H1466" i="3"/>
  <c r="I1466" i="3"/>
  <c r="J1466" i="3"/>
  <c r="K1466" i="3"/>
  <c r="L1466" i="3"/>
  <c r="F1467" i="3"/>
  <c r="G1467" i="3"/>
  <c r="H1467" i="3"/>
  <c r="I1467" i="3"/>
  <c r="J1467" i="3"/>
  <c r="K1467" i="3"/>
  <c r="L1467" i="3"/>
  <c r="F1468" i="3"/>
  <c r="G1468" i="3"/>
  <c r="H1468" i="3"/>
  <c r="I1468" i="3"/>
  <c r="J1468" i="3"/>
  <c r="K1468" i="3"/>
  <c r="L1468" i="3"/>
  <c r="F1469" i="3"/>
  <c r="G1469" i="3"/>
  <c r="H1469" i="3"/>
  <c r="I1469" i="3"/>
  <c r="J1469" i="3"/>
  <c r="K1469" i="3"/>
  <c r="L1469" i="3"/>
  <c r="F1470" i="3"/>
  <c r="G1470" i="3"/>
  <c r="H1470" i="3"/>
  <c r="I1470" i="3"/>
  <c r="J1470" i="3"/>
  <c r="K1470" i="3"/>
  <c r="L1470" i="3"/>
  <c r="F1471" i="3"/>
  <c r="G1471" i="3"/>
  <c r="H1471" i="3"/>
  <c r="I1471" i="3"/>
  <c r="J1471" i="3"/>
  <c r="K1471" i="3"/>
  <c r="L1471" i="3"/>
  <c r="F1472" i="3"/>
  <c r="G1472" i="3"/>
  <c r="H1472" i="3"/>
  <c r="I1472" i="3"/>
  <c r="J1472" i="3"/>
  <c r="K1472" i="3"/>
  <c r="L1472" i="3"/>
  <c r="F1473" i="3"/>
  <c r="G1473" i="3"/>
  <c r="H1473" i="3"/>
  <c r="I1473" i="3"/>
  <c r="J1473" i="3"/>
  <c r="K1473" i="3"/>
  <c r="L1473" i="3"/>
  <c r="F1474" i="3"/>
  <c r="G1474" i="3"/>
  <c r="H1474" i="3"/>
  <c r="I1474" i="3"/>
  <c r="J1474" i="3"/>
  <c r="K1474" i="3"/>
  <c r="L1474" i="3"/>
  <c r="F1475" i="3"/>
  <c r="G1475" i="3"/>
  <c r="H1475" i="3"/>
  <c r="I1475" i="3"/>
  <c r="J1475" i="3"/>
  <c r="K1475" i="3"/>
  <c r="L1475" i="3"/>
  <c r="F1476" i="3"/>
  <c r="G1476" i="3"/>
  <c r="H1476" i="3"/>
  <c r="I1476" i="3"/>
  <c r="J1476" i="3"/>
  <c r="K1476" i="3"/>
  <c r="L1476" i="3"/>
  <c r="F1477" i="3"/>
  <c r="G1477" i="3"/>
  <c r="H1477" i="3"/>
  <c r="I1477" i="3"/>
  <c r="J1477" i="3"/>
  <c r="K1477" i="3"/>
  <c r="L1477" i="3"/>
  <c r="F1478" i="3"/>
  <c r="G1478" i="3"/>
  <c r="H1478" i="3"/>
  <c r="I1478" i="3"/>
  <c r="J1478" i="3"/>
  <c r="K1478" i="3"/>
  <c r="L1478" i="3"/>
  <c r="F1479" i="3"/>
  <c r="G1479" i="3"/>
  <c r="H1479" i="3"/>
  <c r="I1479" i="3"/>
  <c r="J1479" i="3"/>
  <c r="K1479" i="3"/>
  <c r="L1479" i="3"/>
  <c r="F1480" i="3"/>
  <c r="G1480" i="3"/>
  <c r="H1480" i="3"/>
  <c r="I1480" i="3"/>
  <c r="J1480" i="3"/>
  <c r="K1480" i="3"/>
  <c r="L1480" i="3"/>
  <c r="F1481" i="3"/>
  <c r="G1481" i="3"/>
  <c r="H1481" i="3"/>
  <c r="I1481" i="3"/>
  <c r="J1481" i="3"/>
  <c r="K1481" i="3"/>
  <c r="L1481" i="3"/>
  <c r="F1482" i="3"/>
  <c r="G1482" i="3"/>
  <c r="H1482" i="3"/>
  <c r="I1482" i="3"/>
  <c r="J1482" i="3"/>
  <c r="K1482" i="3"/>
  <c r="L1482" i="3"/>
  <c r="F1483" i="3"/>
  <c r="G1483" i="3"/>
  <c r="H1483" i="3"/>
  <c r="I1483" i="3"/>
  <c r="J1483" i="3"/>
  <c r="K1483" i="3"/>
  <c r="L1483" i="3"/>
  <c r="F1484" i="3"/>
  <c r="G1484" i="3"/>
  <c r="H1484" i="3"/>
  <c r="I1484" i="3"/>
  <c r="J1484" i="3"/>
  <c r="K1484" i="3"/>
  <c r="L1484" i="3"/>
  <c r="F1485" i="3"/>
  <c r="G1485" i="3"/>
  <c r="H1485" i="3"/>
  <c r="I1485" i="3"/>
  <c r="J1485" i="3"/>
  <c r="K1485" i="3"/>
  <c r="L1485" i="3"/>
  <c r="F1486" i="3"/>
  <c r="G1486" i="3"/>
  <c r="H1486" i="3"/>
  <c r="I1486" i="3"/>
  <c r="J1486" i="3"/>
  <c r="K1486" i="3"/>
  <c r="L1486" i="3"/>
  <c r="F1487" i="3"/>
  <c r="G1487" i="3"/>
  <c r="H1487" i="3"/>
  <c r="I1487" i="3"/>
  <c r="J1487" i="3"/>
  <c r="K1487" i="3"/>
  <c r="L1487" i="3"/>
  <c r="F1488" i="3"/>
  <c r="G1488" i="3"/>
  <c r="H1488" i="3"/>
  <c r="I1488" i="3"/>
  <c r="J1488" i="3"/>
  <c r="K1488" i="3"/>
  <c r="L1488" i="3"/>
  <c r="F1489" i="3"/>
  <c r="G1489" i="3"/>
  <c r="H1489" i="3"/>
  <c r="I1489" i="3"/>
  <c r="J1489" i="3"/>
  <c r="K1489" i="3"/>
  <c r="L1489" i="3"/>
  <c r="F1490" i="3"/>
  <c r="G1490" i="3"/>
  <c r="H1490" i="3"/>
  <c r="I1490" i="3"/>
  <c r="J1490" i="3"/>
  <c r="K1490" i="3"/>
  <c r="L1490" i="3"/>
  <c r="F1491" i="3"/>
  <c r="G1491" i="3"/>
  <c r="H1491" i="3"/>
  <c r="I1491" i="3"/>
  <c r="J1491" i="3"/>
  <c r="K1491" i="3"/>
  <c r="L1491" i="3"/>
  <c r="F1492" i="3"/>
  <c r="G1492" i="3"/>
  <c r="H1492" i="3"/>
  <c r="I1492" i="3"/>
  <c r="J1492" i="3"/>
  <c r="K1492" i="3"/>
  <c r="L1492" i="3"/>
  <c r="F1493" i="3"/>
  <c r="G1493" i="3"/>
  <c r="H1493" i="3"/>
  <c r="I1493" i="3"/>
  <c r="J1493" i="3"/>
  <c r="K1493" i="3"/>
  <c r="L1493" i="3"/>
  <c r="F1494" i="3"/>
  <c r="G1494" i="3"/>
  <c r="H1494" i="3"/>
  <c r="I1494" i="3"/>
  <c r="J1494" i="3"/>
  <c r="K1494" i="3"/>
  <c r="L1494" i="3"/>
  <c r="F1495" i="3"/>
  <c r="G1495" i="3"/>
  <c r="H1495" i="3"/>
  <c r="I1495" i="3"/>
  <c r="J1495" i="3"/>
  <c r="K1495" i="3"/>
  <c r="L1495" i="3"/>
  <c r="F1496" i="3"/>
  <c r="G1496" i="3"/>
  <c r="H1496" i="3"/>
  <c r="I1496" i="3"/>
  <c r="J1496" i="3"/>
  <c r="K1496" i="3"/>
  <c r="L1496" i="3"/>
  <c r="F1497" i="3"/>
  <c r="G1497" i="3"/>
  <c r="H1497" i="3"/>
  <c r="I1497" i="3"/>
  <c r="J1497" i="3"/>
  <c r="K1497" i="3"/>
  <c r="L1497" i="3"/>
  <c r="F1498" i="3"/>
  <c r="G1498" i="3"/>
  <c r="H1498" i="3"/>
  <c r="I1498" i="3"/>
  <c r="J1498" i="3"/>
  <c r="K1498" i="3"/>
  <c r="L1498" i="3"/>
  <c r="F1499" i="3"/>
  <c r="G1499" i="3"/>
  <c r="H1499" i="3"/>
  <c r="I1499" i="3"/>
  <c r="J1499" i="3"/>
  <c r="K1499" i="3"/>
  <c r="L1499" i="3"/>
  <c r="F1500" i="3"/>
  <c r="G1500" i="3"/>
  <c r="H1500" i="3"/>
  <c r="I1500" i="3"/>
  <c r="J1500" i="3"/>
  <c r="K1500" i="3"/>
  <c r="L1500" i="3"/>
  <c r="F1501" i="3"/>
  <c r="G1501" i="3"/>
  <c r="H1501" i="3"/>
  <c r="I1501" i="3"/>
  <c r="J1501" i="3"/>
  <c r="K1501" i="3"/>
  <c r="L1501" i="3"/>
  <c r="F1502" i="3"/>
  <c r="G1502" i="3"/>
  <c r="H1502" i="3"/>
  <c r="I1502" i="3"/>
  <c r="J1502" i="3"/>
  <c r="K1502" i="3"/>
  <c r="L1502" i="3"/>
  <c r="F1503" i="3"/>
  <c r="G1503" i="3"/>
  <c r="H1503" i="3"/>
  <c r="I1503" i="3"/>
  <c r="J1503" i="3"/>
  <c r="K1503" i="3"/>
  <c r="L1503" i="3"/>
  <c r="F1504" i="3"/>
  <c r="G1504" i="3"/>
  <c r="H1504" i="3"/>
  <c r="I1504" i="3"/>
  <c r="J1504" i="3"/>
  <c r="K1504" i="3"/>
  <c r="L1504" i="3"/>
  <c r="F1505" i="3"/>
  <c r="G1505" i="3"/>
  <c r="H1505" i="3"/>
  <c r="I1505" i="3"/>
  <c r="J1505" i="3"/>
  <c r="K1505" i="3"/>
  <c r="L1505" i="3"/>
  <c r="F1506" i="3"/>
  <c r="G1506" i="3"/>
  <c r="H1506" i="3"/>
  <c r="I1506" i="3"/>
  <c r="J1506" i="3"/>
  <c r="K1506" i="3"/>
  <c r="L1506" i="3"/>
  <c r="F1507" i="3"/>
  <c r="G1507" i="3"/>
  <c r="H1507" i="3"/>
  <c r="I1507" i="3"/>
  <c r="J1507" i="3"/>
  <c r="K1507" i="3"/>
  <c r="L1507" i="3"/>
  <c r="F1508" i="3"/>
  <c r="G1508" i="3"/>
  <c r="H1508" i="3"/>
  <c r="I1508" i="3"/>
  <c r="J1508" i="3"/>
  <c r="K1508" i="3"/>
  <c r="L1508" i="3"/>
  <c r="F1509" i="3"/>
  <c r="G1509" i="3"/>
  <c r="H1509" i="3"/>
  <c r="I1509" i="3"/>
  <c r="J1509" i="3"/>
  <c r="K1509" i="3"/>
  <c r="L1509" i="3"/>
  <c r="F1510" i="3"/>
  <c r="G1510" i="3"/>
  <c r="H1510" i="3"/>
  <c r="I1510" i="3"/>
  <c r="J1510" i="3"/>
  <c r="K1510" i="3"/>
  <c r="L1510" i="3"/>
  <c r="F1511" i="3"/>
  <c r="G1511" i="3"/>
  <c r="H1511" i="3"/>
  <c r="I1511" i="3"/>
  <c r="J1511" i="3"/>
  <c r="K1511" i="3"/>
  <c r="L1511" i="3"/>
  <c r="F1512" i="3"/>
  <c r="G1512" i="3"/>
  <c r="H1512" i="3"/>
  <c r="I1512" i="3"/>
  <c r="J1512" i="3"/>
  <c r="K1512" i="3"/>
  <c r="L1512" i="3"/>
  <c r="F1513" i="3"/>
  <c r="G1513" i="3"/>
  <c r="H1513" i="3"/>
  <c r="I1513" i="3"/>
  <c r="J1513" i="3"/>
  <c r="K1513" i="3"/>
  <c r="L1513" i="3"/>
  <c r="F1514" i="3"/>
  <c r="G1514" i="3"/>
  <c r="H1514" i="3"/>
  <c r="I1514" i="3"/>
  <c r="J1514" i="3"/>
  <c r="K1514" i="3"/>
  <c r="L1514" i="3"/>
  <c r="F1515" i="3"/>
  <c r="G1515" i="3"/>
  <c r="H1515" i="3"/>
  <c r="I1515" i="3"/>
  <c r="J1515" i="3"/>
  <c r="K1515" i="3"/>
  <c r="L1515" i="3"/>
  <c r="F1516" i="3"/>
  <c r="G1516" i="3"/>
  <c r="H1516" i="3"/>
  <c r="I1516" i="3"/>
  <c r="J1516" i="3"/>
  <c r="K1516" i="3"/>
  <c r="L1516" i="3"/>
  <c r="F1517" i="3"/>
  <c r="G1517" i="3"/>
  <c r="H1517" i="3"/>
  <c r="I1517" i="3"/>
  <c r="J1517" i="3"/>
  <c r="K1517" i="3"/>
  <c r="L1517" i="3"/>
  <c r="F1518" i="3"/>
  <c r="G1518" i="3"/>
  <c r="H1518" i="3"/>
  <c r="I1518" i="3"/>
  <c r="J1518" i="3"/>
  <c r="K1518" i="3"/>
  <c r="L1518" i="3"/>
  <c r="F1519" i="3"/>
  <c r="G1519" i="3"/>
  <c r="H1519" i="3"/>
  <c r="I1519" i="3"/>
  <c r="J1519" i="3"/>
  <c r="K1519" i="3"/>
  <c r="L1519" i="3"/>
  <c r="F1520" i="3"/>
  <c r="G1520" i="3"/>
  <c r="H1520" i="3"/>
  <c r="I1520" i="3"/>
  <c r="J1520" i="3"/>
  <c r="K1520" i="3"/>
  <c r="L1520" i="3"/>
  <c r="F1521" i="3"/>
  <c r="G1521" i="3"/>
  <c r="H1521" i="3"/>
  <c r="I1521" i="3"/>
  <c r="J1521" i="3"/>
  <c r="K1521" i="3"/>
  <c r="L1521" i="3"/>
  <c r="F1522" i="3"/>
  <c r="G1522" i="3"/>
  <c r="H1522" i="3"/>
  <c r="I1522" i="3"/>
  <c r="J1522" i="3"/>
  <c r="K1522" i="3"/>
  <c r="L1522" i="3"/>
  <c r="F1523" i="3"/>
  <c r="G1523" i="3"/>
  <c r="H1523" i="3"/>
  <c r="I1523" i="3"/>
  <c r="J1523" i="3"/>
  <c r="K1523" i="3"/>
  <c r="L1523" i="3"/>
  <c r="F1524" i="3"/>
  <c r="G1524" i="3"/>
  <c r="H1524" i="3"/>
  <c r="I1524" i="3"/>
  <c r="J1524" i="3"/>
  <c r="K1524" i="3"/>
  <c r="L1524" i="3"/>
  <c r="F1525" i="3"/>
  <c r="G1525" i="3"/>
  <c r="H1525" i="3"/>
  <c r="I1525" i="3"/>
  <c r="J1525" i="3"/>
  <c r="K1525" i="3"/>
  <c r="L1525" i="3"/>
  <c r="F1526" i="3"/>
  <c r="G1526" i="3"/>
  <c r="H1526" i="3"/>
  <c r="I1526" i="3"/>
  <c r="J1526" i="3"/>
  <c r="K1526" i="3"/>
  <c r="L1526" i="3"/>
  <c r="F1527" i="3"/>
  <c r="G1527" i="3"/>
  <c r="H1527" i="3"/>
  <c r="I1527" i="3"/>
  <c r="J1527" i="3"/>
  <c r="K1527" i="3"/>
  <c r="L1527" i="3"/>
  <c r="F1528" i="3"/>
  <c r="G1528" i="3"/>
  <c r="H1528" i="3"/>
  <c r="I1528" i="3"/>
  <c r="J1528" i="3"/>
  <c r="K1528" i="3"/>
  <c r="L1528" i="3"/>
  <c r="F1529" i="3"/>
  <c r="G1529" i="3"/>
  <c r="H1529" i="3"/>
  <c r="I1529" i="3"/>
  <c r="J1529" i="3"/>
  <c r="K1529" i="3"/>
  <c r="L1529" i="3"/>
  <c r="F1530" i="3"/>
  <c r="G1530" i="3"/>
  <c r="H1530" i="3"/>
  <c r="I1530" i="3"/>
  <c r="J1530" i="3"/>
  <c r="K1530" i="3"/>
  <c r="L1530" i="3"/>
  <c r="F1531" i="3"/>
  <c r="G1531" i="3"/>
  <c r="H1531" i="3"/>
  <c r="I1531" i="3"/>
  <c r="J1531" i="3"/>
  <c r="K1531" i="3"/>
  <c r="L1531" i="3"/>
  <c r="F1532" i="3"/>
  <c r="G1532" i="3"/>
  <c r="H1532" i="3"/>
  <c r="I1532" i="3"/>
  <c r="J1532" i="3"/>
  <c r="K1532" i="3"/>
  <c r="L1532" i="3"/>
  <c r="F1533" i="3"/>
  <c r="G1533" i="3"/>
  <c r="H1533" i="3"/>
  <c r="I1533" i="3"/>
  <c r="J1533" i="3"/>
  <c r="K1533" i="3"/>
  <c r="L1533" i="3"/>
  <c r="F1534" i="3"/>
  <c r="G1534" i="3"/>
  <c r="H1534" i="3"/>
  <c r="I1534" i="3"/>
  <c r="J1534" i="3"/>
  <c r="K1534" i="3"/>
  <c r="L1534" i="3"/>
  <c r="F1535" i="3"/>
  <c r="G1535" i="3"/>
  <c r="H1535" i="3"/>
  <c r="I1535" i="3"/>
  <c r="J1535" i="3"/>
  <c r="K1535" i="3"/>
  <c r="L1535" i="3"/>
  <c r="F1536" i="3"/>
  <c r="G1536" i="3"/>
  <c r="H1536" i="3"/>
  <c r="I1536" i="3"/>
  <c r="J1536" i="3"/>
  <c r="K1536" i="3"/>
  <c r="L1536" i="3"/>
  <c r="F1537" i="3"/>
  <c r="G1537" i="3"/>
  <c r="H1537" i="3"/>
  <c r="I1537" i="3"/>
  <c r="J1537" i="3"/>
  <c r="K1537" i="3"/>
  <c r="L1537" i="3"/>
  <c r="F1538" i="3"/>
  <c r="G1538" i="3"/>
  <c r="H1538" i="3"/>
  <c r="I1538" i="3"/>
  <c r="J1538" i="3"/>
  <c r="K1538" i="3"/>
  <c r="L1538" i="3"/>
  <c r="F1539" i="3"/>
  <c r="G1539" i="3"/>
  <c r="H1539" i="3"/>
  <c r="I1539" i="3"/>
  <c r="J1539" i="3"/>
  <c r="K1539" i="3"/>
  <c r="L1539" i="3"/>
  <c r="F1540" i="3"/>
  <c r="G1540" i="3"/>
  <c r="H1540" i="3"/>
  <c r="I1540" i="3"/>
  <c r="J1540" i="3"/>
  <c r="K1540" i="3"/>
  <c r="L1540" i="3"/>
  <c r="F1541" i="3"/>
  <c r="G1541" i="3"/>
  <c r="H1541" i="3"/>
  <c r="I1541" i="3"/>
  <c r="J1541" i="3"/>
  <c r="K1541" i="3"/>
  <c r="L1541" i="3"/>
  <c r="F1542" i="3"/>
  <c r="G1542" i="3"/>
  <c r="H1542" i="3"/>
  <c r="I1542" i="3"/>
  <c r="J1542" i="3"/>
  <c r="K1542" i="3"/>
  <c r="L1542" i="3"/>
  <c r="F1543" i="3"/>
  <c r="G1543" i="3"/>
  <c r="H1543" i="3"/>
  <c r="I1543" i="3"/>
  <c r="J1543" i="3"/>
  <c r="K1543" i="3"/>
  <c r="L1543" i="3"/>
  <c r="F1544" i="3"/>
  <c r="G1544" i="3"/>
  <c r="H1544" i="3"/>
  <c r="I1544" i="3"/>
  <c r="J1544" i="3"/>
  <c r="K1544" i="3"/>
  <c r="L1544" i="3"/>
  <c r="F1545" i="3"/>
  <c r="G1545" i="3"/>
  <c r="H1545" i="3"/>
  <c r="I1545" i="3"/>
  <c r="J1545" i="3"/>
  <c r="K1545" i="3"/>
  <c r="L1545" i="3"/>
  <c r="F1546" i="3"/>
  <c r="G1546" i="3"/>
  <c r="H1546" i="3"/>
  <c r="I1546" i="3"/>
  <c r="J1546" i="3"/>
  <c r="K1546" i="3"/>
  <c r="L1546" i="3"/>
  <c r="F1547" i="3"/>
  <c r="G1547" i="3"/>
  <c r="H1547" i="3"/>
  <c r="I1547" i="3"/>
  <c r="J1547" i="3"/>
  <c r="K1547" i="3"/>
  <c r="L1547" i="3"/>
  <c r="F1548" i="3"/>
  <c r="G1548" i="3"/>
  <c r="H1548" i="3"/>
  <c r="I1548" i="3"/>
  <c r="J1548" i="3"/>
  <c r="K1548" i="3"/>
  <c r="L1548" i="3"/>
  <c r="F1549" i="3"/>
  <c r="G1549" i="3"/>
  <c r="H1549" i="3"/>
  <c r="I1549" i="3"/>
  <c r="J1549" i="3"/>
  <c r="K1549" i="3"/>
  <c r="L1549" i="3"/>
  <c r="F1550" i="3"/>
  <c r="G1550" i="3"/>
  <c r="H1550" i="3"/>
  <c r="I1550" i="3"/>
  <c r="J1550" i="3"/>
  <c r="K1550" i="3"/>
  <c r="L1550" i="3"/>
  <c r="F1551" i="3"/>
  <c r="G1551" i="3"/>
  <c r="H1551" i="3"/>
  <c r="I1551" i="3"/>
  <c r="J1551" i="3"/>
  <c r="K1551" i="3"/>
  <c r="L1551" i="3"/>
  <c r="F1552" i="3"/>
  <c r="G1552" i="3"/>
  <c r="H1552" i="3"/>
  <c r="I1552" i="3"/>
  <c r="J1552" i="3"/>
  <c r="K1552" i="3"/>
  <c r="L1552" i="3"/>
  <c r="F1553" i="3"/>
  <c r="G1553" i="3"/>
  <c r="H1553" i="3"/>
  <c r="I1553" i="3"/>
  <c r="J1553" i="3"/>
  <c r="K1553" i="3"/>
  <c r="L1553" i="3"/>
  <c r="F1554" i="3"/>
  <c r="G1554" i="3"/>
  <c r="H1554" i="3"/>
  <c r="I1554" i="3"/>
  <c r="J1554" i="3"/>
  <c r="K1554" i="3"/>
  <c r="L1554" i="3"/>
  <c r="F1555" i="3"/>
  <c r="G1555" i="3"/>
  <c r="H1555" i="3"/>
  <c r="I1555" i="3"/>
  <c r="J1555" i="3"/>
  <c r="K1555" i="3"/>
  <c r="L1555" i="3"/>
  <c r="F1556" i="3"/>
  <c r="G1556" i="3"/>
  <c r="H1556" i="3"/>
  <c r="I1556" i="3"/>
  <c r="J1556" i="3"/>
  <c r="K1556" i="3"/>
  <c r="L1556" i="3"/>
  <c r="F1557" i="3"/>
  <c r="G1557" i="3"/>
  <c r="H1557" i="3"/>
  <c r="I1557" i="3"/>
  <c r="J1557" i="3"/>
  <c r="K1557" i="3"/>
  <c r="L1557" i="3"/>
  <c r="F1558" i="3"/>
  <c r="G1558" i="3"/>
  <c r="H1558" i="3"/>
  <c r="I1558" i="3"/>
  <c r="J1558" i="3"/>
  <c r="K1558" i="3"/>
  <c r="L1558" i="3"/>
  <c r="F1559" i="3"/>
  <c r="G1559" i="3"/>
  <c r="H1559" i="3"/>
  <c r="I1559" i="3"/>
  <c r="J1559" i="3"/>
  <c r="K1559" i="3"/>
  <c r="L1559" i="3"/>
  <c r="F1560" i="3"/>
  <c r="G1560" i="3"/>
  <c r="H1560" i="3"/>
  <c r="I1560" i="3"/>
  <c r="J1560" i="3"/>
  <c r="K1560" i="3"/>
  <c r="L1560" i="3"/>
  <c r="F1561" i="3"/>
  <c r="G1561" i="3"/>
  <c r="H1561" i="3"/>
  <c r="I1561" i="3"/>
  <c r="J1561" i="3"/>
  <c r="K1561" i="3"/>
  <c r="L1561" i="3"/>
  <c r="F1562" i="3"/>
  <c r="G1562" i="3"/>
  <c r="H1562" i="3"/>
  <c r="I1562" i="3"/>
  <c r="J1562" i="3"/>
  <c r="K1562" i="3"/>
  <c r="L1562" i="3"/>
  <c r="F1563" i="3"/>
  <c r="G1563" i="3"/>
  <c r="H1563" i="3"/>
  <c r="I1563" i="3"/>
  <c r="J1563" i="3"/>
  <c r="K1563" i="3"/>
  <c r="L1563" i="3"/>
  <c r="F1564" i="3"/>
  <c r="G1564" i="3"/>
  <c r="H1564" i="3"/>
  <c r="I1564" i="3"/>
  <c r="J1564" i="3"/>
  <c r="K1564" i="3"/>
  <c r="L1564" i="3"/>
  <c r="F1565" i="3"/>
  <c r="G1565" i="3"/>
  <c r="H1565" i="3"/>
  <c r="I1565" i="3"/>
  <c r="J1565" i="3"/>
  <c r="K1565" i="3"/>
  <c r="L1565" i="3"/>
  <c r="F1566" i="3"/>
  <c r="G1566" i="3"/>
  <c r="H1566" i="3"/>
  <c r="I1566" i="3"/>
  <c r="J1566" i="3"/>
  <c r="K1566" i="3"/>
  <c r="L1566" i="3"/>
  <c r="F1567" i="3"/>
  <c r="G1567" i="3"/>
  <c r="H1567" i="3"/>
  <c r="I1567" i="3"/>
  <c r="J1567" i="3"/>
  <c r="K1567" i="3"/>
  <c r="L1567" i="3"/>
  <c r="F1568" i="3"/>
  <c r="G1568" i="3"/>
  <c r="H1568" i="3"/>
  <c r="I1568" i="3"/>
  <c r="J1568" i="3"/>
  <c r="K1568" i="3"/>
  <c r="L1568" i="3"/>
  <c r="F1569" i="3"/>
  <c r="G1569" i="3"/>
  <c r="H1569" i="3"/>
  <c r="I1569" i="3"/>
  <c r="J1569" i="3"/>
  <c r="K1569" i="3"/>
  <c r="L1569" i="3"/>
  <c r="F1570" i="3"/>
  <c r="G1570" i="3"/>
  <c r="H1570" i="3"/>
  <c r="I1570" i="3"/>
  <c r="J1570" i="3"/>
  <c r="K1570" i="3"/>
  <c r="L1570" i="3"/>
  <c r="F1571" i="3"/>
  <c r="G1571" i="3"/>
  <c r="H1571" i="3"/>
  <c r="I1571" i="3"/>
  <c r="J1571" i="3"/>
  <c r="K1571" i="3"/>
  <c r="L1571" i="3"/>
  <c r="F1572" i="3"/>
  <c r="G1572" i="3"/>
  <c r="H1572" i="3"/>
  <c r="I1572" i="3"/>
  <c r="J1572" i="3"/>
  <c r="K1572" i="3"/>
  <c r="L1572" i="3"/>
  <c r="F1573" i="3"/>
  <c r="G1573" i="3"/>
  <c r="H1573" i="3"/>
  <c r="I1573" i="3"/>
  <c r="J1573" i="3"/>
  <c r="K1573" i="3"/>
  <c r="L1573" i="3"/>
  <c r="F1574" i="3"/>
  <c r="G1574" i="3"/>
  <c r="H1574" i="3"/>
  <c r="I1574" i="3"/>
  <c r="J1574" i="3"/>
  <c r="K1574" i="3"/>
  <c r="L1574" i="3"/>
  <c r="F1575" i="3"/>
  <c r="G1575" i="3"/>
  <c r="H1575" i="3"/>
  <c r="I1575" i="3"/>
  <c r="J1575" i="3"/>
  <c r="K1575" i="3"/>
  <c r="L1575" i="3"/>
  <c r="F1576" i="3"/>
  <c r="G1576" i="3"/>
  <c r="H1576" i="3"/>
  <c r="I1576" i="3"/>
  <c r="J1576" i="3"/>
  <c r="K1576" i="3"/>
  <c r="L1576" i="3"/>
  <c r="F1577" i="3"/>
  <c r="G1577" i="3"/>
  <c r="H1577" i="3"/>
  <c r="I1577" i="3"/>
  <c r="J1577" i="3"/>
  <c r="K1577" i="3"/>
  <c r="L1577" i="3"/>
  <c r="F1578" i="3"/>
  <c r="G1578" i="3"/>
  <c r="H1578" i="3"/>
  <c r="I1578" i="3"/>
  <c r="J1578" i="3"/>
  <c r="K1578" i="3"/>
  <c r="L1578" i="3"/>
  <c r="F1579" i="3"/>
  <c r="G1579" i="3"/>
  <c r="H1579" i="3"/>
  <c r="I1579" i="3"/>
  <c r="J1579" i="3"/>
  <c r="K1579" i="3"/>
  <c r="L1579" i="3"/>
  <c r="F1580" i="3"/>
  <c r="G1580" i="3"/>
  <c r="H1580" i="3"/>
  <c r="I1580" i="3"/>
  <c r="J1580" i="3"/>
  <c r="K1580" i="3"/>
  <c r="L1580" i="3"/>
  <c r="F1581" i="3"/>
  <c r="G1581" i="3"/>
  <c r="H1581" i="3"/>
  <c r="I1581" i="3"/>
  <c r="J1581" i="3"/>
  <c r="K1581" i="3"/>
  <c r="L1581" i="3"/>
  <c r="F1582" i="3"/>
  <c r="G1582" i="3"/>
  <c r="H1582" i="3"/>
  <c r="I1582" i="3"/>
  <c r="J1582" i="3"/>
  <c r="K1582" i="3"/>
  <c r="L1582" i="3"/>
  <c r="F1583" i="3"/>
  <c r="G1583" i="3"/>
  <c r="H1583" i="3"/>
  <c r="I1583" i="3"/>
  <c r="J1583" i="3"/>
  <c r="K1583" i="3"/>
  <c r="L1583" i="3"/>
  <c r="F1584" i="3"/>
  <c r="G1584" i="3"/>
  <c r="H1584" i="3"/>
  <c r="I1584" i="3"/>
  <c r="J1584" i="3"/>
  <c r="K1584" i="3"/>
  <c r="L1584" i="3"/>
  <c r="F1585" i="3"/>
  <c r="G1585" i="3"/>
  <c r="H1585" i="3"/>
  <c r="I1585" i="3"/>
  <c r="J1585" i="3"/>
  <c r="K1585" i="3"/>
  <c r="L1585" i="3"/>
  <c r="F1586" i="3"/>
  <c r="G1586" i="3"/>
  <c r="H1586" i="3"/>
  <c r="I1586" i="3"/>
  <c r="J1586" i="3"/>
  <c r="K1586" i="3"/>
  <c r="L1586" i="3"/>
  <c r="F1587" i="3"/>
  <c r="G1587" i="3"/>
  <c r="H1587" i="3"/>
  <c r="I1587" i="3"/>
  <c r="J1587" i="3"/>
  <c r="K1587" i="3"/>
  <c r="L1587" i="3"/>
  <c r="F1588" i="3"/>
  <c r="G1588" i="3"/>
  <c r="H1588" i="3"/>
  <c r="I1588" i="3"/>
  <c r="J1588" i="3"/>
  <c r="K1588" i="3"/>
  <c r="L1588" i="3"/>
  <c r="F1589" i="3"/>
  <c r="G1589" i="3"/>
  <c r="H1589" i="3"/>
  <c r="I1589" i="3"/>
  <c r="J1589" i="3"/>
  <c r="K1589" i="3"/>
  <c r="L1589" i="3"/>
  <c r="F1590" i="3"/>
  <c r="G1590" i="3"/>
  <c r="H1590" i="3"/>
  <c r="I1590" i="3"/>
  <c r="J1590" i="3"/>
  <c r="K1590" i="3"/>
  <c r="L1590" i="3"/>
  <c r="F1591" i="3"/>
  <c r="G1591" i="3"/>
  <c r="H1591" i="3"/>
  <c r="I1591" i="3"/>
  <c r="J1591" i="3"/>
  <c r="K1591" i="3"/>
  <c r="L1591" i="3"/>
  <c r="F1592" i="3"/>
  <c r="G1592" i="3"/>
  <c r="H1592" i="3"/>
  <c r="I1592" i="3"/>
  <c r="J1592" i="3"/>
  <c r="K1592" i="3"/>
  <c r="L1592" i="3"/>
  <c r="F1593" i="3"/>
  <c r="G1593" i="3"/>
  <c r="H1593" i="3"/>
  <c r="I1593" i="3"/>
  <c r="J1593" i="3"/>
  <c r="K1593" i="3"/>
  <c r="L1593" i="3"/>
  <c r="F1594" i="3"/>
  <c r="G1594" i="3"/>
  <c r="H1594" i="3"/>
  <c r="I1594" i="3"/>
  <c r="J1594" i="3"/>
  <c r="K1594" i="3"/>
  <c r="L1594" i="3"/>
  <c r="F1595" i="3"/>
  <c r="G1595" i="3"/>
  <c r="H1595" i="3"/>
  <c r="I1595" i="3"/>
  <c r="J1595" i="3"/>
  <c r="K1595" i="3"/>
  <c r="L1595" i="3"/>
  <c r="F1596" i="3"/>
  <c r="G1596" i="3"/>
  <c r="H1596" i="3"/>
  <c r="I1596" i="3"/>
  <c r="J1596" i="3"/>
  <c r="K1596" i="3"/>
  <c r="L1596" i="3"/>
  <c r="F1597" i="3"/>
  <c r="G1597" i="3"/>
  <c r="H1597" i="3"/>
  <c r="I1597" i="3"/>
  <c r="J1597" i="3"/>
  <c r="K1597" i="3"/>
  <c r="L1597" i="3"/>
  <c r="F1598" i="3"/>
  <c r="G1598" i="3"/>
  <c r="H1598" i="3"/>
  <c r="I1598" i="3"/>
  <c r="J1598" i="3"/>
  <c r="K1598" i="3"/>
  <c r="L1598" i="3"/>
  <c r="F1599" i="3"/>
  <c r="G1599" i="3"/>
  <c r="H1599" i="3"/>
  <c r="I1599" i="3"/>
  <c r="J1599" i="3"/>
  <c r="K1599" i="3"/>
  <c r="L1599" i="3"/>
  <c r="F1600" i="3"/>
  <c r="G1600" i="3"/>
  <c r="H1600" i="3"/>
  <c r="I1600" i="3"/>
  <c r="J1600" i="3"/>
  <c r="K1600" i="3"/>
  <c r="L1600" i="3"/>
  <c r="F1601" i="3"/>
  <c r="G1601" i="3"/>
  <c r="H1601" i="3"/>
  <c r="I1601" i="3"/>
  <c r="J1601" i="3"/>
  <c r="K1601" i="3"/>
  <c r="L1601" i="3"/>
  <c r="F1602" i="3"/>
  <c r="G1602" i="3"/>
  <c r="H1602" i="3"/>
  <c r="I1602" i="3"/>
  <c r="J1602" i="3"/>
  <c r="K1602" i="3"/>
  <c r="L1602" i="3"/>
  <c r="F1603" i="3"/>
  <c r="G1603" i="3"/>
  <c r="H1603" i="3"/>
  <c r="I1603" i="3"/>
  <c r="J1603" i="3"/>
  <c r="K1603" i="3"/>
  <c r="L1603" i="3"/>
  <c r="F1604" i="3"/>
  <c r="G1604" i="3"/>
  <c r="H1604" i="3"/>
  <c r="I1604" i="3"/>
  <c r="J1604" i="3"/>
  <c r="K1604" i="3"/>
  <c r="L1604" i="3"/>
  <c r="F1605" i="3"/>
  <c r="G1605" i="3"/>
  <c r="H1605" i="3"/>
  <c r="I1605" i="3"/>
  <c r="J1605" i="3"/>
  <c r="K1605" i="3"/>
  <c r="L1605" i="3"/>
  <c r="F1606" i="3"/>
  <c r="G1606" i="3"/>
  <c r="H1606" i="3"/>
  <c r="I1606" i="3"/>
  <c r="J1606" i="3"/>
  <c r="K1606" i="3"/>
  <c r="L1606" i="3"/>
  <c r="F1607" i="3"/>
  <c r="G1607" i="3"/>
  <c r="H1607" i="3"/>
  <c r="I1607" i="3"/>
  <c r="J1607" i="3"/>
  <c r="K1607" i="3"/>
  <c r="L1607" i="3"/>
  <c r="F1608" i="3"/>
  <c r="G1608" i="3"/>
  <c r="H1608" i="3"/>
  <c r="I1608" i="3"/>
  <c r="J1608" i="3"/>
  <c r="K1608" i="3"/>
  <c r="L1608" i="3"/>
  <c r="F1609" i="3"/>
  <c r="G1609" i="3"/>
  <c r="H1609" i="3"/>
  <c r="I1609" i="3"/>
  <c r="J1609" i="3"/>
  <c r="K1609" i="3"/>
  <c r="L1609" i="3"/>
  <c r="F1610" i="3"/>
  <c r="G1610" i="3"/>
  <c r="H1610" i="3"/>
  <c r="I1610" i="3"/>
  <c r="J1610" i="3"/>
  <c r="K1610" i="3"/>
  <c r="L1610" i="3"/>
  <c r="F1611" i="3"/>
  <c r="G1611" i="3"/>
  <c r="H1611" i="3"/>
  <c r="I1611" i="3"/>
  <c r="J1611" i="3"/>
  <c r="K1611" i="3"/>
  <c r="L1611" i="3"/>
  <c r="F1612" i="3"/>
  <c r="G1612" i="3"/>
  <c r="H1612" i="3"/>
  <c r="I1612" i="3"/>
  <c r="J1612" i="3"/>
  <c r="K1612" i="3"/>
  <c r="L1612" i="3"/>
  <c r="F1613" i="3"/>
  <c r="G1613" i="3"/>
  <c r="H1613" i="3"/>
  <c r="I1613" i="3"/>
  <c r="J1613" i="3"/>
  <c r="K1613" i="3"/>
  <c r="L1613" i="3"/>
  <c r="F1614" i="3"/>
  <c r="G1614" i="3"/>
  <c r="H1614" i="3"/>
  <c r="I1614" i="3"/>
  <c r="J1614" i="3"/>
  <c r="K1614" i="3"/>
  <c r="L1614" i="3"/>
  <c r="F1615" i="3"/>
  <c r="G1615" i="3"/>
  <c r="H1615" i="3"/>
  <c r="I1615" i="3"/>
  <c r="J1615" i="3"/>
  <c r="K1615" i="3"/>
  <c r="L1615" i="3"/>
  <c r="F1616" i="3"/>
  <c r="G1616" i="3"/>
  <c r="H1616" i="3"/>
  <c r="I1616" i="3"/>
  <c r="J1616" i="3"/>
  <c r="K1616" i="3"/>
  <c r="L1616" i="3"/>
  <c r="F1617" i="3"/>
  <c r="G1617" i="3"/>
  <c r="H1617" i="3"/>
  <c r="I1617" i="3"/>
  <c r="J1617" i="3"/>
  <c r="K1617" i="3"/>
  <c r="L1617" i="3"/>
  <c r="F1618" i="3"/>
  <c r="G1618" i="3"/>
  <c r="H1618" i="3"/>
  <c r="I1618" i="3"/>
  <c r="J1618" i="3"/>
  <c r="K1618" i="3"/>
  <c r="L1618" i="3"/>
  <c r="F1619" i="3"/>
  <c r="G1619" i="3"/>
  <c r="H1619" i="3"/>
  <c r="I1619" i="3"/>
  <c r="J1619" i="3"/>
  <c r="K1619" i="3"/>
  <c r="L1619" i="3"/>
  <c r="F1620" i="3"/>
  <c r="G1620" i="3"/>
  <c r="H1620" i="3"/>
  <c r="I1620" i="3"/>
  <c r="J1620" i="3"/>
  <c r="K1620" i="3"/>
  <c r="L1620" i="3"/>
  <c r="F1621" i="3"/>
  <c r="G1621" i="3"/>
  <c r="H1621" i="3"/>
  <c r="I1621" i="3"/>
  <c r="J1621" i="3"/>
  <c r="K1621" i="3"/>
  <c r="L1621" i="3"/>
  <c r="F1622" i="3"/>
  <c r="G1622" i="3"/>
  <c r="H1622" i="3"/>
  <c r="I1622" i="3"/>
  <c r="J1622" i="3"/>
  <c r="K1622" i="3"/>
  <c r="L1622" i="3"/>
  <c r="F1623" i="3"/>
  <c r="G1623" i="3"/>
  <c r="H1623" i="3"/>
  <c r="I1623" i="3"/>
  <c r="J1623" i="3"/>
  <c r="K1623" i="3"/>
  <c r="L1623" i="3"/>
  <c r="F1624" i="3"/>
  <c r="G1624" i="3"/>
  <c r="H1624" i="3"/>
  <c r="I1624" i="3"/>
  <c r="J1624" i="3"/>
  <c r="K1624" i="3"/>
  <c r="L1624" i="3"/>
  <c r="F1625" i="3"/>
  <c r="G1625" i="3"/>
  <c r="H1625" i="3"/>
  <c r="I1625" i="3"/>
  <c r="J1625" i="3"/>
  <c r="K1625" i="3"/>
  <c r="L1625" i="3"/>
  <c r="F1626" i="3"/>
  <c r="G1626" i="3"/>
  <c r="H1626" i="3"/>
  <c r="I1626" i="3"/>
  <c r="J1626" i="3"/>
  <c r="K1626" i="3"/>
  <c r="L1626" i="3"/>
  <c r="F1627" i="3"/>
  <c r="G1627" i="3"/>
  <c r="H1627" i="3"/>
  <c r="I1627" i="3"/>
  <c r="J1627" i="3"/>
  <c r="K1627" i="3"/>
  <c r="L1627" i="3"/>
  <c r="F1628" i="3"/>
  <c r="G1628" i="3"/>
  <c r="H1628" i="3"/>
  <c r="I1628" i="3"/>
  <c r="J1628" i="3"/>
  <c r="K1628" i="3"/>
  <c r="L1628" i="3"/>
  <c r="F1629" i="3"/>
  <c r="G1629" i="3"/>
  <c r="H1629" i="3"/>
  <c r="I1629" i="3"/>
  <c r="J1629" i="3"/>
  <c r="K1629" i="3"/>
  <c r="L1629" i="3"/>
  <c r="F1630" i="3"/>
  <c r="G1630" i="3"/>
  <c r="H1630" i="3"/>
  <c r="I1630" i="3"/>
  <c r="J1630" i="3"/>
  <c r="K1630" i="3"/>
  <c r="L1630" i="3"/>
  <c r="F1631" i="3"/>
  <c r="G1631" i="3"/>
  <c r="H1631" i="3"/>
  <c r="I1631" i="3"/>
  <c r="J1631" i="3"/>
  <c r="K1631" i="3"/>
  <c r="L1631" i="3"/>
  <c r="F1632" i="3"/>
  <c r="G1632" i="3"/>
  <c r="H1632" i="3"/>
  <c r="I1632" i="3"/>
  <c r="J1632" i="3"/>
  <c r="K1632" i="3"/>
  <c r="L1632" i="3"/>
  <c r="F1633" i="3"/>
  <c r="G1633" i="3"/>
  <c r="H1633" i="3"/>
  <c r="I1633" i="3"/>
  <c r="J1633" i="3"/>
  <c r="K1633" i="3"/>
  <c r="L1633" i="3"/>
  <c r="F1634" i="3"/>
  <c r="G1634" i="3"/>
  <c r="H1634" i="3"/>
  <c r="I1634" i="3"/>
  <c r="J1634" i="3"/>
  <c r="K1634" i="3"/>
  <c r="L1634" i="3"/>
  <c r="F1635" i="3"/>
  <c r="G1635" i="3"/>
  <c r="H1635" i="3"/>
  <c r="I1635" i="3"/>
  <c r="J1635" i="3"/>
  <c r="K1635" i="3"/>
  <c r="L1635" i="3"/>
  <c r="F1636" i="3"/>
  <c r="G1636" i="3"/>
  <c r="H1636" i="3"/>
  <c r="I1636" i="3"/>
  <c r="J1636" i="3"/>
  <c r="K1636" i="3"/>
  <c r="L1636" i="3"/>
  <c r="F1637" i="3"/>
  <c r="G1637" i="3"/>
  <c r="H1637" i="3"/>
  <c r="I1637" i="3"/>
  <c r="J1637" i="3"/>
  <c r="K1637" i="3"/>
  <c r="L1637" i="3"/>
  <c r="F1638" i="3"/>
  <c r="G1638" i="3"/>
  <c r="H1638" i="3"/>
  <c r="I1638" i="3"/>
  <c r="J1638" i="3"/>
  <c r="K1638" i="3"/>
  <c r="L1638" i="3"/>
  <c r="F1639" i="3"/>
  <c r="G1639" i="3"/>
  <c r="H1639" i="3"/>
  <c r="I1639" i="3"/>
  <c r="J1639" i="3"/>
  <c r="K1639" i="3"/>
  <c r="L1639" i="3"/>
  <c r="F1640" i="3"/>
  <c r="G1640" i="3"/>
  <c r="H1640" i="3"/>
  <c r="I1640" i="3"/>
  <c r="J1640" i="3"/>
  <c r="K1640" i="3"/>
  <c r="L1640" i="3"/>
  <c r="F1641" i="3"/>
  <c r="G1641" i="3"/>
  <c r="H1641" i="3"/>
  <c r="I1641" i="3"/>
  <c r="J1641" i="3"/>
  <c r="K1641" i="3"/>
  <c r="L1641" i="3"/>
  <c r="F1642" i="3"/>
  <c r="G1642" i="3"/>
  <c r="H1642" i="3"/>
  <c r="I1642" i="3"/>
  <c r="J1642" i="3"/>
  <c r="K1642" i="3"/>
  <c r="L1642" i="3"/>
  <c r="F1643" i="3"/>
  <c r="G1643" i="3"/>
  <c r="H1643" i="3"/>
  <c r="I1643" i="3"/>
  <c r="J1643" i="3"/>
  <c r="K1643" i="3"/>
  <c r="L1643" i="3"/>
  <c r="F1644" i="3"/>
  <c r="G1644" i="3"/>
  <c r="H1644" i="3"/>
  <c r="I1644" i="3"/>
  <c r="J1644" i="3"/>
  <c r="K1644" i="3"/>
  <c r="L1644" i="3"/>
  <c r="F1645" i="3"/>
  <c r="G1645" i="3"/>
  <c r="H1645" i="3"/>
  <c r="I1645" i="3"/>
  <c r="J1645" i="3"/>
  <c r="K1645" i="3"/>
  <c r="L1645" i="3"/>
  <c r="F1646" i="3"/>
  <c r="G1646" i="3"/>
  <c r="H1646" i="3"/>
  <c r="I1646" i="3"/>
  <c r="J1646" i="3"/>
  <c r="K1646" i="3"/>
  <c r="L1646" i="3"/>
  <c r="F1647" i="3"/>
  <c r="G1647" i="3"/>
  <c r="H1647" i="3"/>
  <c r="I1647" i="3"/>
  <c r="J1647" i="3"/>
  <c r="K1647" i="3"/>
  <c r="L1647" i="3"/>
  <c r="F1648" i="3"/>
  <c r="G1648" i="3"/>
  <c r="H1648" i="3"/>
  <c r="I1648" i="3"/>
  <c r="J1648" i="3"/>
  <c r="K1648" i="3"/>
  <c r="L1648" i="3"/>
  <c r="F1649" i="3"/>
  <c r="G1649" i="3"/>
  <c r="H1649" i="3"/>
  <c r="I1649" i="3"/>
  <c r="J1649" i="3"/>
  <c r="K1649" i="3"/>
  <c r="L1649" i="3"/>
  <c r="F1650" i="3"/>
  <c r="G1650" i="3"/>
  <c r="H1650" i="3"/>
  <c r="I1650" i="3"/>
  <c r="J1650" i="3"/>
  <c r="K1650" i="3"/>
  <c r="L1650" i="3"/>
  <c r="F1651" i="3"/>
  <c r="G1651" i="3"/>
  <c r="H1651" i="3"/>
  <c r="I1651" i="3"/>
  <c r="J1651" i="3"/>
  <c r="K1651" i="3"/>
  <c r="L1651" i="3"/>
  <c r="F1652" i="3"/>
  <c r="G1652" i="3"/>
  <c r="H1652" i="3"/>
  <c r="I1652" i="3"/>
  <c r="J1652" i="3"/>
  <c r="K1652" i="3"/>
  <c r="L1652" i="3"/>
  <c r="F1653" i="3"/>
  <c r="G1653" i="3"/>
  <c r="H1653" i="3"/>
  <c r="I1653" i="3"/>
  <c r="J1653" i="3"/>
  <c r="K1653" i="3"/>
  <c r="L1653" i="3"/>
  <c r="F1654" i="3"/>
  <c r="G1654" i="3"/>
  <c r="H1654" i="3"/>
  <c r="I1654" i="3"/>
  <c r="J1654" i="3"/>
  <c r="K1654" i="3"/>
  <c r="L1654" i="3"/>
  <c r="F1655" i="3"/>
  <c r="G1655" i="3"/>
  <c r="H1655" i="3"/>
  <c r="I1655" i="3"/>
  <c r="J1655" i="3"/>
  <c r="K1655" i="3"/>
  <c r="L1655" i="3"/>
  <c r="F1656" i="3"/>
  <c r="G1656" i="3"/>
  <c r="H1656" i="3"/>
  <c r="I1656" i="3"/>
  <c r="J1656" i="3"/>
  <c r="K1656" i="3"/>
  <c r="L1656" i="3"/>
  <c r="F1657" i="3"/>
  <c r="G1657" i="3"/>
  <c r="H1657" i="3"/>
  <c r="I1657" i="3"/>
  <c r="J1657" i="3"/>
  <c r="K1657" i="3"/>
  <c r="L1657" i="3"/>
  <c r="F1658" i="3"/>
  <c r="G1658" i="3"/>
  <c r="H1658" i="3"/>
  <c r="I1658" i="3"/>
  <c r="J1658" i="3"/>
  <c r="K1658" i="3"/>
  <c r="L1658" i="3"/>
  <c r="F1659" i="3"/>
  <c r="G1659" i="3"/>
  <c r="H1659" i="3"/>
  <c r="I1659" i="3"/>
  <c r="J1659" i="3"/>
  <c r="K1659" i="3"/>
  <c r="L1659" i="3"/>
  <c r="F1660" i="3"/>
  <c r="G1660" i="3"/>
  <c r="H1660" i="3"/>
  <c r="I1660" i="3"/>
  <c r="J1660" i="3"/>
  <c r="K1660" i="3"/>
  <c r="L1660" i="3"/>
  <c r="F1661" i="3"/>
  <c r="G1661" i="3"/>
  <c r="H1661" i="3"/>
  <c r="I1661" i="3"/>
  <c r="J1661" i="3"/>
  <c r="K1661" i="3"/>
  <c r="L1661" i="3"/>
  <c r="F1662" i="3"/>
  <c r="G1662" i="3"/>
  <c r="H1662" i="3"/>
  <c r="I1662" i="3"/>
  <c r="J1662" i="3"/>
  <c r="K1662" i="3"/>
  <c r="L1662" i="3"/>
  <c r="F1663" i="3"/>
  <c r="G1663" i="3"/>
  <c r="H1663" i="3"/>
  <c r="I1663" i="3"/>
  <c r="J1663" i="3"/>
  <c r="K1663" i="3"/>
  <c r="L1663" i="3"/>
  <c r="F1664" i="3"/>
  <c r="G1664" i="3"/>
  <c r="H1664" i="3"/>
  <c r="I1664" i="3"/>
  <c r="J1664" i="3"/>
  <c r="K1664" i="3"/>
  <c r="L1664" i="3"/>
  <c r="F1665" i="3"/>
  <c r="G1665" i="3"/>
  <c r="H1665" i="3"/>
  <c r="I1665" i="3"/>
  <c r="J1665" i="3"/>
  <c r="K1665" i="3"/>
  <c r="L1665" i="3"/>
  <c r="F1666" i="3"/>
  <c r="G1666" i="3"/>
  <c r="H1666" i="3"/>
  <c r="I1666" i="3"/>
  <c r="J1666" i="3"/>
  <c r="K1666" i="3"/>
  <c r="L1666" i="3"/>
  <c r="F1667" i="3"/>
  <c r="G1667" i="3"/>
  <c r="H1667" i="3"/>
  <c r="I1667" i="3"/>
  <c r="J1667" i="3"/>
  <c r="K1667" i="3"/>
  <c r="L1667" i="3"/>
  <c r="F1668" i="3"/>
  <c r="G1668" i="3"/>
  <c r="H1668" i="3"/>
  <c r="I1668" i="3"/>
  <c r="J1668" i="3"/>
  <c r="K1668" i="3"/>
  <c r="L1668" i="3"/>
  <c r="F1669" i="3"/>
  <c r="G1669" i="3"/>
  <c r="H1669" i="3"/>
  <c r="I1669" i="3"/>
  <c r="J1669" i="3"/>
  <c r="K1669" i="3"/>
  <c r="L1669" i="3"/>
  <c r="F1670" i="3"/>
  <c r="G1670" i="3"/>
  <c r="H1670" i="3"/>
  <c r="I1670" i="3"/>
  <c r="J1670" i="3"/>
  <c r="K1670" i="3"/>
  <c r="L1670" i="3"/>
  <c r="F1671" i="3"/>
  <c r="G1671" i="3"/>
  <c r="H1671" i="3"/>
  <c r="I1671" i="3"/>
  <c r="J1671" i="3"/>
  <c r="K1671" i="3"/>
  <c r="L1671" i="3"/>
  <c r="F1672" i="3"/>
  <c r="G1672" i="3"/>
  <c r="H1672" i="3"/>
  <c r="I1672" i="3"/>
  <c r="J1672" i="3"/>
  <c r="K1672" i="3"/>
  <c r="L1672" i="3"/>
  <c r="F1673" i="3"/>
  <c r="G1673" i="3"/>
  <c r="H1673" i="3"/>
  <c r="I1673" i="3"/>
  <c r="J1673" i="3"/>
  <c r="K1673" i="3"/>
  <c r="L1673" i="3"/>
  <c r="F1674" i="3"/>
  <c r="G1674" i="3"/>
  <c r="H1674" i="3"/>
  <c r="I1674" i="3"/>
  <c r="J1674" i="3"/>
  <c r="K1674" i="3"/>
  <c r="L1674" i="3"/>
  <c r="F1675" i="3"/>
  <c r="G1675" i="3"/>
  <c r="H1675" i="3"/>
  <c r="I1675" i="3"/>
  <c r="J1675" i="3"/>
  <c r="K1675" i="3"/>
  <c r="L1675" i="3"/>
  <c r="F1676" i="3"/>
  <c r="G1676" i="3"/>
  <c r="H1676" i="3"/>
  <c r="I1676" i="3"/>
  <c r="J1676" i="3"/>
  <c r="K1676" i="3"/>
  <c r="L1676" i="3"/>
  <c r="F1677" i="3"/>
  <c r="G1677" i="3"/>
  <c r="H1677" i="3"/>
  <c r="I1677" i="3"/>
  <c r="J1677" i="3"/>
  <c r="K1677" i="3"/>
  <c r="L1677" i="3"/>
  <c r="F1678" i="3"/>
  <c r="G1678" i="3"/>
  <c r="H1678" i="3"/>
  <c r="I1678" i="3"/>
  <c r="J1678" i="3"/>
  <c r="K1678" i="3"/>
  <c r="L1678" i="3"/>
  <c r="F1679" i="3"/>
  <c r="G1679" i="3"/>
  <c r="H1679" i="3"/>
  <c r="I1679" i="3"/>
  <c r="J1679" i="3"/>
  <c r="K1679" i="3"/>
  <c r="L1679" i="3"/>
  <c r="F1680" i="3"/>
  <c r="G1680" i="3"/>
  <c r="H1680" i="3"/>
  <c r="I1680" i="3"/>
  <c r="J1680" i="3"/>
  <c r="K1680" i="3"/>
  <c r="L1680" i="3"/>
  <c r="F1681" i="3"/>
  <c r="G1681" i="3"/>
  <c r="H1681" i="3"/>
  <c r="I1681" i="3"/>
  <c r="J1681" i="3"/>
  <c r="K1681" i="3"/>
  <c r="L1681" i="3"/>
  <c r="F1682" i="3"/>
  <c r="G1682" i="3"/>
  <c r="H1682" i="3"/>
  <c r="I1682" i="3"/>
  <c r="J1682" i="3"/>
  <c r="K1682" i="3"/>
  <c r="L1682" i="3"/>
  <c r="F1683" i="3"/>
  <c r="G1683" i="3"/>
  <c r="H1683" i="3"/>
  <c r="I1683" i="3"/>
  <c r="J1683" i="3"/>
  <c r="K1683" i="3"/>
  <c r="L1683" i="3"/>
  <c r="F1684" i="3"/>
  <c r="G1684" i="3"/>
  <c r="H1684" i="3"/>
  <c r="I1684" i="3"/>
  <c r="J1684" i="3"/>
  <c r="K1684" i="3"/>
  <c r="L1684" i="3"/>
  <c r="F1685" i="3"/>
  <c r="G1685" i="3"/>
  <c r="H1685" i="3"/>
  <c r="I1685" i="3"/>
  <c r="J1685" i="3"/>
  <c r="K1685" i="3"/>
  <c r="L1685" i="3"/>
  <c r="F1686" i="3"/>
  <c r="G1686" i="3"/>
  <c r="H1686" i="3"/>
  <c r="I1686" i="3"/>
  <c r="J1686" i="3"/>
  <c r="K1686" i="3"/>
  <c r="L1686" i="3"/>
  <c r="F1687" i="3"/>
  <c r="G1687" i="3"/>
  <c r="H1687" i="3"/>
  <c r="I1687" i="3"/>
  <c r="J1687" i="3"/>
  <c r="K1687" i="3"/>
  <c r="L1687" i="3"/>
  <c r="F1688" i="3"/>
  <c r="G1688" i="3"/>
  <c r="H1688" i="3"/>
  <c r="I1688" i="3"/>
  <c r="J1688" i="3"/>
  <c r="K1688" i="3"/>
  <c r="L1688" i="3"/>
  <c r="F1689" i="3"/>
  <c r="G1689" i="3"/>
  <c r="H1689" i="3"/>
  <c r="I1689" i="3"/>
  <c r="J1689" i="3"/>
  <c r="K1689" i="3"/>
  <c r="L1689" i="3"/>
  <c r="F1690" i="3"/>
  <c r="G1690" i="3"/>
  <c r="H1690" i="3"/>
  <c r="I1690" i="3"/>
  <c r="J1690" i="3"/>
  <c r="K1690" i="3"/>
  <c r="L1690" i="3"/>
  <c r="F1691" i="3"/>
  <c r="G1691" i="3"/>
  <c r="H1691" i="3"/>
  <c r="I1691" i="3"/>
  <c r="J1691" i="3"/>
  <c r="K1691" i="3"/>
  <c r="L1691" i="3"/>
  <c r="F1692" i="3"/>
  <c r="G1692" i="3"/>
  <c r="H1692" i="3"/>
  <c r="I1692" i="3"/>
  <c r="J1692" i="3"/>
  <c r="K1692" i="3"/>
  <c r="L1692" i="3"/>
  <c r="F1693" i="3"/>
  <c r="G1693" i="3"/>
  <c r="H1693" i="3"/>
  <c r="I1693" i="3"/>
  <c r="J1693" i="3"/>
  <c r="K1693" i="3"/>
  <c r="L1693" i="3"/>
  <c r="F1694" i="3"/>
  <c r="G1694" i="3"/>
  <c r="H1694" i="3"/>
  <c r="I1694" i="3"/>
  <c r="J1694" i="3"/>
  <c r="K1694" i="3"/>
  <c r="L1694" i="3"/>
  <c r="F1695" i="3"/>
  <c r="G1695" i="3"/>
  <c r="H1695" i="3"/>
  <c r="I1695" i="3"/>
  <c r="J1695" i="3"/>
  <c r="K1695" i="3"/>
  <c r="L1695" i="3"/>
  <c r="F1696" i="3"/>
  <c r="G1696" i="3"/>
  <c r="H1696" i="3"/>
  <c r="I1696" i="3"/>
  <c r="J1696" i="3"/>
  <c r="K1696" i="3"/>
  <c r="L1696" i="3"/>
  <c r="F1697" i="3"/>
  <c r="G1697" i="3"/>
  <c r="H1697" i="3"/>
  <c r="I1697" i="3"/>
  <c r="J1697" i="3"/>
  <c r="K1697" i="3"/>
  <c r="L1697" i="3"/>
  <c r="F1698" i="3"/>
  <c r="G1698" i="3"/>
  <c r="H1698" i="3"/>
  <c r="I1698" i="3"/>
  <c r="J1698" i="3"/>
  <c r="K1698" i="3"/>
  <c r="L1698" i="3"/>
  <c r="F1699" i="3"/>
  <c r="G1699" i="3"/>
  <c r="H1699" i="3"/>
  <c r="I1699" i="3"/>
  <c r="J1699" i="3"/>
  <c r="K1699" i="3"/>
  <c r="L1699" i="3"/>
  <c r="F1700" i="3"/>
  <c r="G1700" i="3"/>
  <c r="H1700" i="3"/>
  <c r="I1700" i="3"/>
  <c r="J1700" i="3"/>
  <c r="K1700" i="3"/>
  <c r="L1700" i="3"/>
  <c r="F1701" i="3"/>
  <c r="G1701" i="3"/>
  <c r="H1701" i="3"/>
  <c r="I1701" i="3"/>
  <c r="J1701" i="3"/>
  <c r="K1701" i="3"/>
  <c r="L1701" i="3"/>
  <c r="F1702" i="3"/>
  <c r="G1702" i="3"/>
  <c r="H1702" i="3"/>
  <c r="I1702" i="3"/>
  <c r="J1702" i="3"/>
  <c r="K1702" i="3"/>
  <c r="L1702" i="3"/>
  <c r="F1703" i="3"/>
  <c r="G1703" i="3"/>
  <c r="H1703" i="3"/>
  <c r="I1703" i="3"/>
  <c r="J1703" i="3"/>
  <c r="K1703" i="3"/>
  <c r="L1703" i="3"/>
  <c r="F1704" i="3"/>
  <c r="G1704" i="3"/>
  <c r="H1704" i="3"/>
  <c r="I1704" i="3"/>
  <c r="J1704" i="3"/>
  <c r="K1704" i="3"/>
  <c r="L1704" i="3"/>
  <c r="F1705" i="3"/>
  <c r="G1705" i="3"/>
  <c r="H1705" i="3"/>
  <c r="I1705" i="3"/>
  <c r="J1705" i="3"/>
  <c r="K1705" i="3"/>
  <c r="L1705" i="3"/>
  <c r="F1706" i="3"/>
  <c r="G1706" i="3"/>
  <c r="H1706" i="3"/>
  <c r="I1706" i="3"/>
  <c r="J1706" i="3"/>
  <c r="K1706" i="3"/>
  <c r="L1706" i="3"/>
  <c r="F1707" i="3"/>
  <c r="G1707" i="3"/>
  <c r="H1707" i="3"/>
  <c r="I1707" i="3"/>
  <c r="J1707" i="3"/>
  <c r="K1707" i="3"/>
  <c r="L1707" i="3"/>
  <c r="F1708" i="3"/>
  <c r="G1708" i="3"/>
  <c r="H1708" i="3"/>
  <c r="I1708" i="3"/>
  <c r="J1708" i="3"/>
  <c r="K1708" i="3"/>
  <c r="L1708" i="3"/>
  <c r="F1709" i="3"/>
  <c r="G1709" i="3"/>
  <c r="H1709" i="3"/>
  <c r="I1709" i="3"/>
  <c r="J1709" i="3"/>
  <c r="K1709" i="3"/>
  <c r="L1709" i="3"/>
  <c r="F1710" i="3"/>
  <c r="G1710" i="3"/>
  <c r="H1710" i="3"/>
  <c r="I1710" i="3"/>
  <c r="J1710" i="3"/>
  <c r="K1710" i="3"/>
  <c r="L1710" i="3"/>
  <c r="F1711" i="3"/>
  <c r="G1711" i="3"/>
  <c r="H1711" i="3"/>
  <c r="I1711" i="3"/>
  <c r="J1711" i="3"/>
  <c r="K1711" i="3"/>
  <c r="L1711" i="3"/>
  <c r="F1712" i="3"/>
  <c r="G1712" i="3"/>
  <c r="H1712" i="3"/>
  <c r="I1712" i="3"/>
  <c r="J1712" i="3"/>
  <c r="K1712" i="3"/>
  <c r="L1712" i="3"/>
  <c r="F1713" i="3"/>
  <c r="G1713" i="3"/>
  <c r="H1713" i="3"/>
  <c r="I1713" i="3"/>
  <c r="J1713" i="3"/>
  <c r="K1713" i="3"/>
  <c r="L1713" i="3"/>
  <c r="F1714" i="3"/>
  <c r="G1714" i="3"/>
  <c r="H1714" i="3"/>
  <c r="I1714" i="3"/>
  <c r="J1714" i="3"/>
  <c r="K1714" i="3"/>
  <c r="L1714" i="3"/>
  <c r="F1715" i="3"/>
  <c r="G1715" i="3"/>
  <c r="H1715" i="3"/>
  <c r="I1715" i="3"/>
  <c r="J1715" i="3"/>
  <c r="K1715" i="3"/>
  <c r="L1715" i="3"/>
  <c r="F1716" i="3"/>
  <c r="G1716" i="3"/>
  <c r="H1716" i="3"/>
  <c r="I1716" i="3"/>
  <c r="J1716" i="3"/>
  <c r="K1716" i="3"/>
  <c r="L1716" i="3"/>
  <c r="F1717" i="3"/>
  <c r="G1717" i="3"/>
  <c r="H1717" i="3"/>
  <c r="I1717" i="3"/>
  <c r="J1717" i="3"/>
  <c r="K1717" i="3"/>
  <c r="L1717" i="3"/>
  <c r="F1718" i="3"/>
  <c r="G1718" i="3"/>
  <c r="H1718" i="3"/>
  <c r="I1718" i="3"/>
  <c r="J1718" i="3"/>
  <c r="K1718" i="3"/>
  <c r="L1718" i="3"/>
  <c r="F1719" i="3"/>
  <c r="G1719" i="3"/>
  <c r="H1719" i="3"/>
  <c r="I1719" i="3"/>
  <c r="J1719" i="3"/>
  <c r="K1719" i="3"/>
  <c r="L1719" i="3"/>
  <c r="F1720" i="3"/>
  <c r="G1720" i="3"/>
  <c r="H1720" i="3"/>
  <c r="I1720" i="3"/>
  <c r="J1720" i="3"/>
  <c r="K1720" i="3"/>
  <c r="L1720" i="3"/>
  <c r="F1721" i="3"/>
  <c r="G1721" i="3"/>
  <c r="H1721" i="3"/>
  <c r="I1721" i="3"/>
  <c r="J1721" i="3"/>
  <c r="K1721" i="3"/>
  <c r="L1721" i="3"/>
  <c r="F1722" i="3"/>
  <c r="G1722" i="3"/>
  <c r="H1722" i="3"/>
  <c r="I1722" i="3"/>
  <c r="J1722" i="3"/>
  <c r="K1722" i="3"/>
  <c r="L1722" i="3"/>
  <c r="F1723" i="3"/>
  <c r="G1723" i="3"/>
  <c r="H1723" i="3"/>
  <c r="I1723" i="3"/>
  <c r="J1723" i="3"/>
  <c r="K1723" i="3"/>
  <c r="L1723" i="3"/>
  <c r="F1724" i="3"/>
  <c r="G1724" i="3"/>
  <c r="H1724" i="3"/>
  <c r="I1724" i="3"/>
  <c r="J1724" i="3"/>
  <c r="K1724" i="3"/>
  <c r="L1724" i="3"/>
  <c r="F1725" i="3"/>
  <c r="G1725" i="3"/>
  <c r="H1725" i="3"/>
  <c r="I1725" i="3"/>
  <c r="J1725" i="3"/>
  <c r="K1725" i="3"/>
  <c r="L1725" i="3"/>
  <c r="F1726" i="3"/>
  <c r="G1726" i="3"/>
  <c r="H1726" i="3"/>
  <c r="I1726" i="3"/>
  <c r="J1726" i="3"/>
  <c r="K1726" i="3"/>
  <c r="L1726" i="3"/>
  <c r="F1727" i="3"/>
  <c r="G1727" i="3"/>
  <c r="H1727" i="3"/>
  <c r="I1727" i="3"/>
  <c r="J1727" i="3"/>
  <c r="K1727" i="3"/>
  <c r="L1727" i="3"/>
  <c r="F1728" i="3"/>
  <c r="G1728" i="3"/>
  <c r="H1728" i="3"/>
  <c r="I1728" i="3"/>
  <c r="J1728" i="3"/>
  <c r="K1728" i="3"/>
  <c r="L1728" i="3"/>
  <c r="F1729" i="3"/>
  <c r="G1729" i="3"/>
  <c r="H1729" i="3"/>
  <c r="I1729" i="3"/>
  <c r="J1729" i="3"/>
  <c r="K1729" i="3"/>
  <c r="L1729" i="3"/>
  <c r="F1730" i="3"/>
  <c r="G1730" i="3"/>
  <c r="H1730" i="3"/>
  <c r="I1730" i="3"/>
  <c r="J1730" i="3"/>
  <c r="K1730" i="3"/>
  <c r="L1730" i="3"/>
  <c r="F1731" i="3"/>
  <c r="G1731" i="3"/>
  <c r="H1731" i="3"/>
  <c r="I1731" i="3"/>
  <c r="J1731" i="3"/>
  <c r="K1731" i="3"/>
  <c r="L1731" i="3"/>
  <c r="F1732" i="3"/>
  <c r="G1732" i="3"/>
  <c r="H1732" i="3"/>
  <c r="I1732" i="3"/>
  <c r="J1732" i="3"/>
  <c r="K1732" i="3"/>
  <c r="L1732" i="3"/>
  <c r="F1733" i="3"/>
  <c r="G1733" i="3"/>
  <c r="H1733" i="3"/>
  <c r="I1733" i="3"/>
  <c r="J1733" i="3"/>
  <c r="K1733" i="3"/>
  <c r="L1733" i="3"/>
  <c r="F1734" i="3"/>
  <c r="G1734" i="3"/>
  <c r="H1734" i="3"/>
  <c r="I1734" i="3"/>
  <c r="J1734" i="3"/>
  <c r="K1734" i="3"/>
  <c r="L1734" i="3"/>
  <c r="F1735" i="3"/>
  <c r="G1735" i="3"/>
  <c r="H1735" i="3"/>
  <c r="I1735" i="3"/>
  <c r="J1735" i="3"/>
  <c r="K1735" i="3"/>
  <c r="L1735" i="3"/>
  <c r="F1736" i="3"/>
  <c r="G1736" i="3"/>
  <c r="H1736" i="3"/>
  <c r="I1736" i="3"/>
  <c r="J1736" i="3"/>
  <c r="K1736" i="3"/>
  <c r="L1736" i="3"/>
  <c r="F1737" i="3"/>
  <c r="G1737" i="3"/>
  <c r="H1737" i="3"/>
  <c r="I1737" i="3"/>
  <c r="J1737" i="3"/>
  <c r="K1737" i="3"/>
  <c r="L1737" i="3"/>
  <c r="F1738" i="3"/>
  <c r="G1738" i="3"/>
  <c r="H1738" i="3"/>
  <c r="I1738" i="3"/>
  <c r="J1738" i="3"/>
  <c r="K1738" i="3"/>
  <c r="L1738" i="3"/>
  <c r="F1739" i="3"/>
  <c r="G1739" i="3"/>
  <c r="H1739" i="3"/>
  <c r="I1739" i="3"/>
  <c r="J1739" i="3"/>
  <c r="K1739" i="3"/>
  <c r="L1739" i="3"/>
  <c r="F1740" i="3"/>
  <c r="G1740" i="3"/>
  <c r="H1740" i="3"/>
  <c r="I1740" i="3"/>
  <c r="J1740" i="3"/>
  <c r="K1740" i="3"/>
  <c r="L1740" i="3"/>
  <c r="F1741" i="3"/>
  <c r="G1741" i="3"/>
  <c r="H1741" i="3"/>
  <c r="I1741" i="3"/>
  <c r="J1741" i="3"/>
  <c r="K1741" i="3"/>
  <c r="L1741" i="3"/>
  <c r="F1742" i="3"/>
  <c r="G1742" i="3"/>
  <c r="H1742" i="3"/>
  <c r="I1742" i="3"/>
  <c r="J1742" i="3"/>
  <c r="K1742" i="3"/>
  <c r="L1742" i="3"/>
  <c r="F1743" i="3"/>
  <c r="G1743" i="3"/>
  <c r="H1743" i="3"/>
  <c r="I1743" i="3"/>
  <c r="J1743" i="3"/>
  <c r="K1743" i="3"/>
  <c r="L1743" i="3"/>
  <c r="F1744" i="3"/>
  <c r="G1744" i="3"/>
  <c r="H1744" i="3"/>
  <c r="I1744" i="3"/>
  <c r="J1744" i="3"/>
  <c r="K1744" i="3"/>
  <c r="L1744" i="3"/>
  <c r="F1745" i="3"/>
  <c r="G1745" i="3"/>
  <c r="H1745" i="3"/>
  <c r="I1745" i="3"/>
  <c r="J1745" i="3"/>
  <c r="K1745" i="3"/>
  <c r="L1745" i="3"/>
  <c r="F1746" i="3"/>
  <c r="G1746" i="3"/>
  <c r="H1746" i="3"/>
  <c r="I1746" i="3"/>
  <c r="J1746" i="3"/>
  <c r="K1746" i="3"/>
  <c r="L1746" i="3"/>
  <c r="F1747" i="3"/>
  <c r="G1747" i="3"/>
  <c r="H1747" i="3"/>
  <c r="I1747" i="3"/>
  <c r="J1747" i="3"/>
  <c r="K1747" i="3"/>
  <c r="L1747" i="3"/>
  <c r="F1748" i="3"/>
  <c r="G1748" i="3"/>
  <c r="H1748" i="3"/>
  <c r="I1748" i="3"/>
  <c r="J1748" i="3"/>
  <c r="K1748" i="3"/>
  <c r="L1748" i="3"/>
  <c r="F1749" i="3"/>
  <c r="G1749" i="3"/>
  <c r="H1749" i="3"/>
  <c r="I1749" i="3"/>
  <c r="J1749" i="3"/>
  <c r="K1749" i="3"/>
  <c r="L1749" i="3"/>
  <c r="F1750" i="3"/>
  <c r="G1750" i="3"/>
  <c r="H1750" i="3"/>
  <c r="I1750" i="3"/>
  <c r="J1750" i="3"/>
  <c r="K1750" i="3"/>
  <c r="L1750" i="3"/>
  <c r="F1751" i="3"/>
  <c r="G1751" i="3"/>
  <c r="H1751" i="3"/>
  <c r="I1751" i="3"/>
  <c r="J1751" i="3"/>
  <c r="K1751" i="3"/>
  <c r="L1751" i="3"/>
  <c r="F1752" i="3"/>
  <c r="G1752" i="3"/>
  <c r="H1752" i="3"/>
  <c r="I1752" i="3"/>
  <c r="J1752" i="3"/>
  <c r="K1752" i="3"/>
  <c r="L1752" i="3"/>
  <c r="F1753" i="3"/>
  <c r="G1753" i="3"/>
  <c r="H1753" i="3"/>
  <c r="I1753" i="3"/>
  <c r="J1753" i="3"/>
  <c r="K1753" i="3"/>
  <c r="L1753" i="3"/>
  <c r="F1754" i="3"/>
  <c r="G1754" i="3"/>
  <c r="H1754" i="3"/>
  <c r="I1754" i="3"/>
  <c r="J1754" i="3"/>
  <c r="K1754" i="3"/>
  <c r="L1754" i="3"/>
  <c r="F1755" i="3"/>
  <c r="G1755" i="3"/>
  <c r="H1755" i="3"/>
  <c r="I1755" i="3"/>
  <c r="J1755" i="3"/>
  <c r="K1755" i="3"/>
  <c r="L1755" i="3"/>
  <c r="F1756" i="3"/>
  <c r="G1756" i="3"/>
  <c r="H1756" i="3"/>
  <c r="I1756" i="3"/>
  <c r="J1756" i="3"/>
  <c r="K1756" i="3"/>
  <c r="L1756" i="3"/>
  <c r="F1757" i="3"/>
  <c r="G1757" i="3"/>
  <c r="H1757" i="3"/>
  <c r="I1757" i="3"/>
  <c r="J1757" i="3"/>
  <c r="K1757" i="3"/>
  <c r="L1757" i="3"/>
  <c r="F1758" i="3"/>
  <c r="G1758" i="3"/>
  <c r="H1758" i="3"/>
  <c r="I1758" i="3"/>
  <c r="J1758" i="3"/>
  <c r="K1758" i="3"/>
  <c r="L1758" i="3"/>
  <c r="F1759" i="3"/>
  <c r="G1759" i="3"/>
  <c r="H1759" i="3"/>
  <c r="I1759" i="3"/>
  <c r="J1759" i="3"/>
  <c r="K1759" i="3"/>
  <c r="L1759" i="3"/>
  <c r="F1760" i="3"/>
  <c r="G1760" i="3"/>
  <c r="H1760" i="3"/>
  <c r="I1760" i="3"/>
  <c r="J1760" i="3"/>
  <c r="K1760" i="3"/>
  <c r="L1760" i="3"/>
  <c r="F1761" i="3"/>
  <c r="G1761" i="3"/>
  <c r="H1761" i="3"/>
  <c r="I1761" i="3"/>
  <c r="J1761" i="3"/>
  <c r="K1761" i="3"/>
  <c r="L1761" i="3"/>
  <c r="F1762" i="3"/>
  <c r="G1762" i="3"/>
  <c r="H1762" i="3"/>
  <c r="I1762" i="3"/>
  <c r="J1762" i="3"/>
  <c r="K1762" i="3"/>
  <c r="L1762" i="3"/>
  <c r="F1763" i="3"/>
  <c r="G1763" i="3"/>
  <c r="H1763" i="3"/>
  <c r="I1763" i="3"/>
  <c r="J1763" i="3"/>
  <c r="K1763" i="3"/>
  <c r="L1763" i="3"/>
  <c r="F1764" i="3"/>
  <c r="G1764" i="3"/>
  <c r="H1764" i="3"/>
  <c r="I1764" i="3"/>
  <c r="J1764" i="3"/>
  <c r="K1764" i="3"/>
  <c r="L1764" i="3"/>
  <c r="F1765" i="3"/>
  <c r="G1765" i="3"/>
  <c r="H1765" i="3"/>
  <c r="I1765" i="3"/>
  <c r="J1765" i="3"/>
  <c r="K1765" i="3"/>
  <c r="L1765" i="3"/>
  <c r="F1766" i="3"/>
  <c r="G1766" i="3"/>
  <c r="H1766" i="3"/>
  <c r="I1766" i="3"/>
  <c r="J1766" i="3"/>
  <c r="K1766" i="3"/>
  <c r="L1766" i="3"/>
  <c r="F1767" i="3"/>
  <c r="G1767" i="3"/>
  <c r="H1767" i="3"/>
  <c r="I1767" i="3"/>
  <c r="J1767" i="3"/>
  <c r="K1767" i="3"/>
  <c r="L1767" i="3"/>
  <c r="F1768" i="3"/>
  <c r="G1768" i="3"/>
  <c r="H1768" i="3"/>
  <c r="I1768" i="3"/>
  <c r="J1768" i="3"/>
  <c r="K1768" i="3"/>
  <c r="L1768" i="3"/>
  <c r="F1769" i="3"/>
  <c r="G1769" i="3"/>
  <c r="H1769" i="3"/>
  <c r="I1769" i="3"/>
  <c r="J1769" i="3"/>
  <c r="K1769" i="3"/>
  <c r="L1769" i="3"/>
  <c r="F1770" i="3"/>
  <c r="G1770" i="3"/>
  <c r="H1770" i="3"/>
  <c r="I1770" i="3"/>
  <c r="J1770" i="3"/>
  <c r="K1770" i="3"/>
  <c r="L1770" i="3"/>
  <c r="F1771" i="3"/>
  <c r="G1771" i="3"/>
  <c r="H1771" i="3"/>
  <c r="I1771" i="3"/>
  <c r="J1771" i="3"/>
  <c r="K1771" i="3"/>
  <c r="L1771" i="3"/>
  <c r="F1772" i="3"/>
  <c r="G1772" i="3"/>
  <c r="H1772" i="3"/>
  <c r="I1772" i="3"/>
  <c r="J1772" i="3"/>
  <c r="K1772" i="3"/>
  <c r="L1772" i="3"/>
  <c r="F1773" i="3"/>
  <c r="G1773" i="3"/>
  <c r="H1773" i="3"/>
  <c r="I1773" i="3"/>
  <c r="J1773" i="3"/>
  <c r="K1773" i="3"/>
  <c r="L1773" i="3"/>
  <c r="F1774" i="3"/>
  <c r="G1774" i="3"/>
  <c r="H1774" i="3"/>
  <c r="I1774" i="3"/>
  <c r="J1774" i="3"/>
  <c r="K1774" i="3"/>
  <c r="L1774" i="3"/>
  <c r="F1775" i="3"/>
  <c r="G1775" i="3"/>
  <c r="H1775" i="3"/>
  <c r="I1775" i="3"/>
  <c r="J1775" i="3"/>
  <c r="K1775" i="3"/>
  <c r="L1775" i="3"/>
  <c r="F1776" i="3"/>
  <c r="G1776" i="3"/>
  <c r="H1776" i="3"/>
  <c r="I1776" i="3"/>
  <c r="J1776" i="3"/>
  <c r="K1776" i="3"/>
  <c r="L1776" i="3"/>
  <c r="F1777" i="3"/>
  <c r="G1777" i="3"/>
  <c r="H1777" i="3"/>
  <c r="I1777" i="3"/>
  <c r="J1777" i="3"/>
  <c r="K1777" i="3"/>
  <c r="L1777" i="3"/>
  <c r="F1778" i="3"/>
  <c r="G1778" i="3"/>
  <c r="H1778" i="3"/>
  <c r="I1778" i="3"/>
  <c r="J1778" i="3"/>
  <c r="K1778" i="3"/>
  <c r="L1778" i="3"/>
  <c r="F1779" i="3"/>
  <c r="G1779" i="3"/>
  <c r="H1779" i="3"/>
  <c r="I1779" i="3"/>
  <c r="J1779" i="3"/>
  <c r="K1779" i="3"/>
  <c r="L1779" i="3"/>
  <c r="F1780" i="3"/>
  <c r="G1780" i="3"/>
  <c r="H1780" i="3"/>
  <c r="I1780" i="3"/>
  <c r="J1780" i="3"/>
  <c r="K1780" i="3"/>
  <c r="L1780" i="3"/>
  <c r="F1781" i="3"/>
  <c r="G1781" i="3"/>
  <c r="H1781" i="3"/>
  <c r="I1781" i="3"/>
  <c r="J1781" i="3"/>
  <c r="K1781" i="3"/>
  <c r="L1781" i="3"/>
  <c r="F1782" i="3"/>
  <c r="G1782" i="3"/>
  <c r="H1782" i="3"/>
  <c r="I1782" i="3"/>
  <c r="J1782" i="3"/>
  <c r="K1782" i="3"/>
  <c r="L1782" i="3"/>
  <c r="F1783" i="3"/>
  <c r="G1783" i="3"/>
  <c r="H1783" i="3"/>
  <c r="I1783" i="3"/>
  <c r="J1783" i="3"/>
  <c r="K1783" i="3"/>
  <c r="L1783" i="3"/>
  <c r="F1784" i="3"/>
  <c r="G1784" i="3"/>
  <c r="H1784" i="3"/>
  <c r="I1784" i="3"/>
  <c r="J1784" i="3"/>
  <c r="K1784" i="3"/>
  <c r="L1784" i="3"/>
  <c r="F1785" i="3"/>
  <c r="G1785" i="3"/>
  <c r="H1785" i="3"/>
  <c r="I1785" i="3"/>
  <c r="J1785" i="3"/>
  <c r="K1785" i="3"/>
  <c r="L1785" i="3"/>
  <c r="F1786" i="3"/>
  <c r="G1786" i="3"/>
  <c r="H1786" i="3"/>
  <c r="I1786" i="3"/>
  <c r="J1786" i="3"/>
  <c r="K1786" i="3"/>
  <c r="L1786" i="3"/>
  <c r="F1787" i="3"/>
  <c r="G1787" i="3"/>
  <c r="H1787" i="3"/>
  <c r="I1787" i="3"/>
  <c r="J1787" i="3"/>
  <c r="K1787" i="3"/>
  <c r="L1787" i="3"/>
  <c r="F1788" i="3"/>
  <c r="G1788" i="3"/>
  <c r="H1788" i="3"/>
  <c r="I1788" i="3"/>
  <c r="J1788" i="3"/>
  <c r="K1788" i="3"/>
  <c r="L1788" i="3"/>
  <c r="F1789" i="3"/>
  <c r="G1789" i="3"/>
  <c r="H1789" i="3"/>
  <c r="I1789" i="3"/>
  <c r="J1789" i="3"/>
  <c r="K1789" i="3"/>
  <c r="L1789" i="3"/>
  <c r="F1790" i="3"/>
  <c r="G1790" i="3"/>
  <c r="H1790" i="3"/>
  <c r="I1790" i="3"/>
  <c r="J1790" i="3"/>
  <c r="K1790" i="3"/>
  <c r="L1790" i="3"/>
  <c r="F1791" i="3"/>
  <c r="G1791" i="3"/>
  <c r="H1791" i="3"/>
  <c r="I1791" i="3"/>
  <c r="J1791" i="3"/>
  <c r="K1791" i="3"/>
  <c r="L1791" i="3"/>
  <c r="F1792" i="3"/>
  <c r="G1792" i="3"/>
  <c r="H1792" i="3"/>
  <c r="I1792" i="3"/>
  <c r="J1792" i="3"/>
  <c r="K1792" i="3"/>
  <c r="L1792" i="3"/>
  <c r="F1793" i="3"/>
  <c r="G1793" i="3"/>
  <c r="H1793" i="3"/>
  <c r="I1793" i="3"/>
  <c r="J1793" i="3"/>
  <c r="K1793" i="3"/>
  <c r="L1793" i="3"/>
  <c r="F1794" i="3"/>
  <c r="G1794" i="3"/>
  <c r="H1794" i="3"/>
  <c r="I1794" i="3"/>
  <c r="J1794" i="3"/>
  <c r="K1794" i="3"/>
  <c r="L1794" i="3"/>
  <c r="F1795" i="3"/>
  <c r="G1795" i="3"/>
  <c r="H1795" i="3"/>
  <c r="I1795" i="3"/>
  <c r="J1795" i="3"/>
  <c r="K1795" i="3"/>
  <c r="L1795" i="3"/>
  <c r="F1796" i="3"/>
  <c r="G1796" i="3"/>
  <c r="H1796" i="3"/>
  <c r="I1796" i="3"/>
  <c r="J1796" i="3"/>
  <c r="K1796" i="3"/>
  <c r="L1796" i="3"/>
  <c r="F1797" i="3"/>
  <c r="G1797" i="3"/>
  <c r="H1797" i="3"/>
  <c r="I1797" i="3"/>
  <c r="J1797" i="3"/>
  <c r="K1797" i="3"/>
  <c r="L1797" i="3"/>
  <c r="F1798" i="3"/>
  <c r="G1798" i="3"/>
  <c r="H1798" i="3"/>
  <c r="I1798" i="3"/>
  <c r="J1798" i="3"/>
  <c r="K1798" i="3"/>
  <c r="L1798" i="3"/>
  <c r="F1799" i="3"/>
  <c r="G1799" i="3"/>
  <c r="H1799" i="3"/>
  <c r="I1799" i="3"/>
  <c r="J1799" i="3"/>
  <c r="K1799" i="3"/>
  <c r="L1799" i="3"/>
  <c r="F1800" i="3"/>
  <c r="G1800" i="3"/>
  <c r="H1800" i="3"/>
  <c r="I1800" i="3"/>
  <c r="J1800" i="3"/>
  <c r="K1800" i="3"/>
  <c r="L1800" i="3"/>
  <c r="F1801" i="3"/>
  <c r="G1801" i="3"/>
  <c r="H1801" i="3"/>
  <c r="I1801" i="3"/>
  <c r="J1801" i="3"/>
  <c r="K1801" i="3"/>
  <c r="L1801" i="3"/>
  <c r="F1802" i="3"/>
  <c r="G1802" i="3"/>
  <c r="H1802" i="3"/>
  <c r="I1802" i="3"/>
  <c r="J1802" i="3"/>
  <c r="K1802" i="3"/>
  <c r="L1802" i="3"/>
  <c r="F1803" i="3"/>
  <c r="G1803" i="3"/>
  <c r="H1803" i="3"/>
  <c r="I1803" i="3"/>
  <c r="J1803" i="3"/>
  <c r="K1803" i="3"/>
  <c r="L1803" i="3"/>
  <c r="F1804" i="3"/>
  <c r="G1804" i="3"/>
  <c r="H1804" i="3"/>
  <c r="I1804" i="3"/>
  <c r="J1804" i="3"/>
  <c r="K1804" i="3"/>
  <c r="L1804" i="3"/>
  <c r="F1805" i="3"/>
  <c r="G1805" i="3"/>
  <c r="H1805" i="3"/>
  <c r="I1805" i="3"/>
  <c r="J1805" i="3"/>
  <c r="K1805" i="3"/>
  <c r="L1805" i="3"/>
  <c r="F1806" i="3"/>
  <c r="G1806" i="3"/>
  <c r="H1806" i="3"/>
  <c r="I1806" i="3"/>
  <c r="J1806" i="3"/>
  <c r="K1806" i="3"/>
  <c r="L1806" i="3"/>
  <c r="F1807" i="3"/>
  <c r="G1807" i="3"/>
  <c r="H1807" i="3"/>
  <c r="I1807" i="3"/>
  <c r="J1807" i="3"/>
  <c r="K1807" i="3"/>
  <c r="L1807" i="3"/>
  <c r="F1808" i="3"/>
  <c r="G1808" i="3"/>
  <c r="H1808" i="3"/>
  <c r="I1808" i="3"/>
  <c r="J1808" i="3"/>
  <c r="K1808" i="3"/>
  <c r="L1808" i="3"/>
  <c r="F1809" i="3"/>
  <c r="G1809" i="3"/>
  <c r="H1809" i="3"/>
  <c r="I1809" i="3"/>
  <c r="J1809" i="3"/>
  <c r="K1809" i="3"/>
  <c r="L1809" i="3"/>
  <c r="F1810" i="3"/>
  <c r="G1810" i="3"/>
  <c r="H1810" i="3"/>
  <c r="I1810" i="3"/>
  <c r="J1810" i="3"/>
  <c r="K1810" i="3"/>
  <c r="L1810" i="3"/>
  <c r="F1811" i="3"/>
  <c r="G1811" i="3"/>
  <c r="H1811" i="3"/>
  <c r="I1811" i="3"/>
  <c r="J1811" i="3"/>
  <c r="K1811" i="3"/>
  <c r="L1811" i="3"/>
  <c r="F1812" i="3"/>
  <c r="G1812" i="3"/>
  <c r="H1812" i="3"/>
  <c r="I1812" i="3"/>
  <c r="J1812" i="3"/>
  <c r="K1812" i="3"/>
  <c r="L1812" i="3"/>
  <c r="F1813" i="3"/>
  <c r="G1813" i="3"/>
  <c r="H1813" i="3"/>
  <c r="I1813" i="3"/>
  <c r="J1813" i="3"/>
  <c r="K1813" i="3"/>
  <c r="L1813" i="3"/>
  <c r="F1814" i="3"/>
  <c r="G1814" i="3"/>
  <c r="H1814" i="3"/>
  <c r="I1814" i="3"/>
  <c r="J1814" i="3"/>
  <c r="K1814" i="3"/>
  <c r="L1814" i="3"/>
  <c r="F1815" i="3"/>
  <c r="G1815" i="3"/>
  <c r="H1815" i="3"/>
  <c r="I1815" i="3"/>
  <c r="J1815" i="3"/>
  <c r="K1815" i="3"/>
  <c r="L1815" i="3"/>
  <c r="F1816" i="3"/>
  <c r="G1816" i="3"/>
  <c r="H1816" i="3"/>
  <c r="I1816" i="3"/>
  <c r="J1816" i="3"/>
  <c r="K1816" i="3"/>
  <c r="L1816" i="3"/>
  <c r="F1817" i="3"/>
  <c r="G1817" i="3"/>
  <c r="H1817" i="3"/>
  <c r="I1817" i="3"/>
  <c r="J1817" i="3"/>
  <c r="K1817" i="3"/>
  <c r="L1817" i="3"/>
  <c r="F1818" i="3"/>
  <c r="G1818" i="3"/>
  <c r="H1818" i="3"/>
  <c r="I1818" i="3"/>
  <c r="J1818" i="3"/>
  <c r="K1818" i="3"/>
  <c r="L1818" i="3"/>
  <c r="F1819" i="3"/>
  <c r="G1819" i="3"/>
  <c r="H1819" i="3"/>
  <c r="I1819" i="3"/>
  <c r="J1819" i="3"/>
  <c r="K1819" i="3"/>
  <c r="L1819" i="3"/>
  <c r="F1820" i="3"/>
  <c r="G1820" i="3"/>
  <c r="H1820" i="3"/>
  <c r="I1820" i="3"/>
  <c r="J1820" i="3"/>
  <c r="K1820" i="3"/>
  <c r="L1820" i="3"/>
  <c r="F1821" i="3"/>
  <c r="G1821" i="3"/>
  <c r="H1821" i="3"/>
  <c r="I1821" i="3"/>
  <c r="J1821" i="3"/>
  <c r="K1821" i="3"/>
  <c r="L1821" i="3"/>
  <c r="F1822" i="3"/>
  <c r="G1822" i="3"/>
  <c r="H1822" i="3"/>
  <c r="I1822" i="3"/>
  <c r="J1822" i="3"/>
  <c r="K1822" i="3"/>
  <c r="L1822" i="3"/>
  <c r="F1823" i="3"/>
  <c r="G1823" i="3"/>
  <c r="H1823" i="3"/>
  <c r="I1823" i="3"/>
  <c r="J1823" i="3"/>
  <c r="K1823" i="3"/>
  <c r="L1823" i="3"/>
  <c r="F1824" i="3"/>
  <c r="G1824" i="3"/>
  <c r="H1824" i="3"/>
  <c r="I1824" i="3"/>
  <c r="J1824" i="3"/>
  <c r="K1824" i="3"/>
  <c r="L1824" i="3"/>
  <c r="F1825" i="3"/>
  <c r="G1825" i="3"/>
  <c r="H1825" i="3"/>
  <c r="I1825" i="3"/>
  <c r="J1825" i="3"/>
  <c r="K1825" i="3"/>
  <c r="L1825" i="3"/>
  <c r="F1826" i="3"/>
  <c r="G1826" i="3"/>
  <c r="H1826" i="3"/>
  <c r="I1826" i="3"/>
  <c r="J1826" i="3"/>
  <c r="K1826" i="3"/>
  <c r="L1826" i="3"/>
  <c r="F1827" i="3"/>
  <c r="G1827" i="3"/>
  <c r="H1827" i="3"/>
  <c r="I1827" i="3"/>
  <c r="J1827" i="3"/>
  <c r="K1827" i="3"/>
  <c r="L1827" i="3"/>
  <c r="F1828" i="3"/>
  <c r="G1828" i="3"/>
  <c r="H1828" i="3"/>
  <c r="I1828" i="3"/>
  <c r="J1828" i="3"/>
  <c r="K1828" i="3"/>
  <c r="L1828" i="3"/>
  <c r="F1829" i="3"/>
  <c r="G1829" i="3"/>
  <c r="H1829" i="3"/>
  <c r="I1829" i="3"/>
  <c r="J1829" i="3"/>
  <c r="K1829" i="3"/>
  <c r="L1829" i="3"/>
  <c r="F1830" i="3"/>
  <c r="G1830" i="3"/>
  <c r="H1830" i="3"/>
  <c r="I1830" i="3"/>
  <c r="J1830" i="3"/>
  <c r="K1830" i="3"/>
  <c r="L1830" i="3"/>
  <c r="F1831" i="3"/>
  <c r="G1831" i="3"/>
  <c r="H1831" i="3"/>
  <c r="I1831" i="3"/>
  <c r="J1831" i="3"/>
  <c r="K1831" i="3"/>
  <c r="L1831" i="3"/>
  <c r="F1832" i="3"/>
  <c r="G1832" i="3"/>
  <c r="H1832" i="3"/>
  <c r="I1832" i="3"/>
  <c r="J1832" i="3"/>
  <c r="K1832" i="3"/>
  <c r="L1832" i="3"/>
  <c r="F1833" i="3"/>
  <c r="G1833" i="3"/>
  <c r="H1833" i="3"/>
  <c r="I1833" i="3"/>
  <c r="J1833" i="3"/>
  <c r="K1833" i="3"/>
  <c r="L1833" i="3"/>
  <c r="F1834" i="3"/>
  <c r="G1834" i="3"/>
  <c r="H1834" i="3"/>
  <c r="I1834" i="3"/>
  <c r="J1834" i="3"/>
  <c r="K1834" i="3"/>
  <c r="L1834" i="3"/>
  <c r="F1835" i="3"/>
  <c r="G1835" i="3"/>
  <c r="H1835" i="3"/>
  <c r="I1835" i="3"/>
  <c r="J1835" i="3"/>
  <c r="K1835" i="3"/>
  <c r="L1835" i="3"/>
  <c r="F1836" i="3"/>
  <c r="G1836" i="3"/>
  <c r="H1836" i="3"/>
  <c r="I1836" i="3"/>
  <c r="J1836" i="3"/>
  <c r="K1836" i="3"/>
  <c r="L1836" i="3"/>
  <c r="F1837" i="3"/>
  <c r="G1837" i="3"/>
  <c r="H1837" i="3"/>
  <c r="I1837" i="3"/>
  <c r="J1837" i="3"/>
  <c r="K1837" i="3"/>
  <c r="L1837" i="3"/>
  <c r="F1838" i="3"/>
  <c r="G1838" i="3"/>
  <c r="H1838" i="3"/>
  <c r="I1838" i="3"/>
  <c r="J1838" i="3"/>
  <c r="K1838" i="3"/>
  <c r="L1838" i="3"/>
  <c r="F1839" i="3"/>
  <c r="G1839" i="3"/>
  <c r="H1839" i="3"/>
  <c r="I1839" i="3"/>
  <c r="J1839" i="3"/>
  <c r="K1839" i="3"/>
  <c r="L1839" i="3"/>
  <c r="F1840" i="3"/>
  <c r="G1840" i="3"/>
  <c r="H1840" i="3"/>
  <c r="I1840" i="3"/>
  <c r="J1840" i="3"/>
  <c r="K1840" i="3"/>
  <c r="L1840" i="3"/>
  <c r="F1841" i="3"/>
  <c r="G1841" i="3"/>
  <c r="H1841" i="3"/>
  <c r="I1841" i="3"/>
  <c r="J1841" i="3"/>
  <c r="K1841" i="3"/>
  <c r="L1841" i="3"/>
  <c r="F1842" i="3"/>
  <c r="G1842" i="3"/>
  <c r="H1842" i="3"/>
  <c r="I1842" i="3"/>
  <c r="J1842" i="3"/>
  <c r="K1842" i="3"/>
  <c r="L1842" i="3"/>
  <c r="F1843" i="3"/>
  <c r="G1843" i="3"/>
  <c r="H1843" i="3"/>
  <c r="I1843" i="3"/>
  <c r="J1843" i="3"/>
  <c r="K1843" i="3"/>
  <c r="L1843" i="3"/>
  <c r="F1844" i="3"/>
  <c r="G1844" i="3"/>
  <c r="H1844" i="3"/>
  <c r="I1844" i="3"/>
  <c r="J1844" i="3"/>
  <c r="K1844" i="3"/>
  <c r="L1844" i="3"/>
  <c r="F1845" i="3"/>
  <c r="G1845" i="3"/>
  <c r="H1845" i="3"/>
  <c r="I1845" i="3"/>
  <c r="J1845" i="3"/>
  <c r="K1845" i="3"/>
  <c r="L1845" i="3"/>
  <c r="F1846" i="3"/>
  <c r="G1846" i="3"/>
  <c r="H1846" i="3"/>
  <c r="I1846" i="3"/>
  <c r="J1846" i="3"/>
  <c r="K1846" i="3"/>
  <c r="L1846" i="3"/>
  <c r="F1847" i="3"/>
  <c r="G1847" i="3"/>
  <c r="H1847" i="3"/>
  <c r="I1847" i="3"/>
  <c r="J1847" i="3"/>
  <c r="K1847" i="3"/>
  <c r="L1847" i="3"/>
  <c r="F1848" i="3"/>
  <c r="G1848" i="3"/>
  <c r="H1848" i="3"/>
  <c r="I1848" i="3"/>
  <c r="J1848" i="3"/>
  <c r="K1848" i="3"/>
  <c r="L1848" i="3"/>
  <c r="F1849" i="3"/>
  <c r="G1849" i="3"/>
  <c r="H1849" i="3"/>
  <c r="I1849" i="3"/>
  <c r="J1849" i="3"/>
  <c r="K1849" i="3"/>
  <c r="L1849" i="3"/>
  <c r="F1850" i="3"/>
  <c r="G1850" i="3"/>
  <c r="H1850" i="3"/>
  <c r="I1850" i="3"/>
  <c r="J1850" i="3"/>
  <c r="K1850" i="3"/>
  <c r="L1850" i="3"/>
  <c r="F1851" i="3"/>
  <c r="G1851" i="3"/>
  <c r="H1851" i="3"/>
  <c r="I1851" i="3"/>
  <c r="J1851" i="3"/>
  <c r="K1851" i="3"/>
  <c r="L1851" i="3"/>
  <c r="F1852" i="3"/>
  <c r="G1852" i="3"/>
  <c r="H1852" i="3"/>
  <c r="I1852" i="3"/>
  <c r="J1852" i="3"/>
  <c r="K1852" i="3"/>
  <c r="L1852" i="3"/>
  <c r="F1853" i="3"/>
  <c r="G1853" i="3"/>
  <c r="H1853" i="3"/>
  <c r="I1853" i="3"/>
  <c r="J1853" i="3"/>
  <c r="K1853" i="3"/>
  <c r="L1853" i="3"/>
  <c r="F1854" i="3"/>
  <c r="G1854" i="3"/>
  <c r="H1854" i="3"/>
  <c r="I1854" i="3"/>
  <c r="J1854" i="3"/>
  <c r="K1854" i="3"/>
  <c r="L1854" i="3"/>
  <c r="F1855" i="3"/>
  <c r="G1855" i="3"/>
  <c r="H1855" i="3"/>
  <c r="I1855" i="3"/>
  <c r="J1855" i="3"/>
  <c r="K1855" i="3"/>
  <c r="L1855" i="3"/>
  <c r="F1856" i="3"/>
  <c r="G1856" i="3"/>
  <c r="H1856" i="3"/>
  <c r="I1856" i="3"/>
  <c r="J1856" i="3"/>
  <c r="K1856" i="3"/>
  <c r="L1856" i="3"/>
  <c r="F1857" i="3"/>
  <c r="G1857" i="3"/>
  <c r="H1857" i="3"/>
  <c r="I1857" i="3"/>
  <c r="J1857" i="3"/>
  <c r="K1857" i="3"/>
  <c r="L1857" i="3"/>
  <c r="F1858" i="3"/>
  <c r="G1858" i="3"/>
  <c r="H1858" i="3"/>
  <c r="I1858" i="3"/>
  <c r="J1858" i="3"/>
  <c r="K1858" i="3"/>
  <c r="L1858" i="3"/>
  <c r="F1859" i="3"/>
  <c r="G1859" i="3"/>
  <c r="H1859" i="3"/>
  <c r="I1859" i="3"/>
  <c r="J1859" i="3"/>
  <c r="K1859" i="3"/>
  <c r="L1859" i="3"/>
  <c r="F1860" i="3"/>
  <c r="G1860" i="3"/>
  <c r="H1860" i="3"/>
  <c r="I1860" i="3"/>
  <c r="J1860" i="3"/>
  <c r="K1860" i="3"/>
  <c r="L1860" i="3"/>
  <c r="F1861" i="3"/>
  <c r="G1861" i="3"/>
  <c r="H1861" i="3"/>
  <c r="I1861" i="3"/>
  <c r="J1861" i="3"/>
  <c r="K1861" i="3"/>
  <c r="L1861" i="3"/>
  <c r="F1862" i="3"/>
  <c r="G1862" i="3"/>
  <c r="H1862" i="3"/>
  <c r="I1862" i="3"/>
  <c r="J1862" i="3"/>
  <c r="K1862" i="3"/>
  <c r="L1862" i="3"/>
  <c r="F1863" i="3"/>
  <c r="G1863" i="3"/>
  <c r="H1863" i="3"/>
  <c r="I1863" i="3"/>
  <c r="J1863" i="3"/>
  <c r="K1863" i="3"/>
  <c r="L1863" i="3"/>
  <c r="F1864" i="3"/>
  <c r="G1864" i="3"/>
  <c r="H1864" i="3"/>
  <c r="I1864" i="3"/>
  <c r="J1864" i="3"/>
  <c r="K1864" i="3"/>
  <c r="L1864" i="3"/>
  <c r="F1865" i="3"/>
  <c r="G1865" i="3"/>
  <c r="H1865" i="3"/>
  <c r="I1865" i="3"/>
  <c r="J1865" i="3"/>
  <c r="K1865" i="3"/>
  <c r="L1865" i="3"/>
  <c r="F1866" i="3"/>
  <c r="G1866" i="3"/>
  <c r="H1866" i="3"/>
  <c r="I1866" i="3"/>
  <c r="J1866" i="3"/>
  <c r="K1866" i="3"/>
  <c r="L1866" i="3"/>
  <c r="F1867" i="3"/>
  <c r="G1867" i="3"/>
  <c r="H1867" i="3"/>
  <c r="I1867" i="3"/>
  <c r="J1867" i="3"/>
  <c r="K1867" i="3"/>
  <c r="L1867" i="3"/>
  <c r="F1868" i="3"/>
  <c r="G1868" i="3"/>
  <c r="H1868" i="3"/>
  <c r="I1868" i="3"/>
  <c r="J1868" i="3"/>
  <c r="K1868" i="3"/>
  <c r="L1868" i="3"/>
  <c r="F1869" i="3"/>
  <c r="G1869" i="3"/>
  <c r="H1869" i="3"/>
  <c r="I1869" i="3"/>
  <c r="J1869" i="3"/>
  <c r="K1869" i="3"/>
  <c r="L1869" i="3"/>
  <c r="F1870" i="3"/>
  <c r="G1870" i="3"/>
  <c r="H1870" i="3"/>
  <c r="I1870" i="3"/>
  <c r="J1870" i="3"/>
  <c r="K1870" i="3"/>
  <c r="L1870" i="3"/>
  <c r="F1871" i="3"/>
  <c r="G1871" i="3"/>
  <c r="H1871" i="3"/>
  <c r="I1871" i="3"/>
  <c r="J1871" i="3"/>
  <c r="K1871" i="3"/>
  <c r="L1871" i="3"/>
  <c r="F1872" i="3"/>
  <c r="G1872" i="3"/>
  <c r="H1872" i="3"/>
  <c r="I1872" i="3"/>
  <c r="J1872" i="3"/>
  <c r="K1872" i="3"/>
  <c r="L1872" i="3"/>
  <c r="F1873" i="3"/>
  <c r="G1873" i="3"/>
  <c r="H1873" i="3"/>
  <c r="I1873" i="3"/>
  <c r="J1873" i="3"/>
  <c r="K1873" i="3"/>
  <c r="L1873" i="3"/>
  <c r="F1874" i="3"/>
  <c r="G1874" i="3"/>
  <c r="H1874" i="3"/>
  <c r="I1874" i="3"/>
  <c r="J1874" i="3"/>
  <c r="K1874" i="3"/>
  <c r="L1874" i="3"/>
  <c r="F1875" i="3"/>
  <c r="G1875" i="3"/>
  <c r="H1875" i="3"/>
  <c r="I1875" i="3"/>
  <c r="J1875" i="3"/>
  <c r="K1875" i="3"/>
  <c r="L1875" i="3"/>
  <c r="F1876" i="3"/>
  <c r="G1876" i="3"/>
  <c r="H1876" i="3"/>
  <c r="I1876" i="3"/>
  <c r="J1876" i="3"/>
  <c r="K1876" i="3"/>
  <c r="L1876" i="3"/>
  <c r="F1877" i="3"/>
  <c r="G1877" i="3"/>
  <c r="H1877" i="3"/>
  <c r="I1877" i="3"/>
  <c r="J1877" i="3"/>
  <c r="K1877" i="3"/>
  <c r="L1877" i="3"/>
  <c r="F1878" i="3"/>
  <c r="G1878" i="3"/>
  <c r="H1878" i="3"/>
  <c r="I1878" i="3"/>
  <c r="J1878" i="3"/>
  <c r="K1878" i="3"/>
  <c r="L1878" i="3"/>
  <c r="F1879" i="3"/>
  <c r="G1879" i="3"/>
  <c r="H1879" i="3"/>
  <c r="I1879" i="3"/>
  <c r="J1879" i="3"/>
  <c r="K1879" i="3"/>
  <c r="L1879" i="3"/>
  <c r="F1880" i="3"/>
  <c r="G1880" i="3"/>
  <c r="H1880" i="3"/>
  <c r="I1880" i="3"/>
  <c r="J1880" i="3"/>
  <c r="K1880" i="3"/>
  <c r="L1880" i="3"/>
  <c r="F1881" i="3"/>
  <c r="G1881" i="3"/>
  <c r="H1881" i="3"/>
  <c r="I1881" i="3"/>
  <c r="J1881" i="3"/>
  <c r="K1881" i="3"/>
  <c r="L1881" i="3"/>
  <c r="F1882" i="3"/>
  <c r="G1882" i="3"/>
  <c r="H1882" i="3"/>
  <c r="I1882" i="3"/>
  <c r="J1882" i="3"/>
  <c r="K1882" i="3"/>
  <c r="L1882" i="3"/>
  <c r="F1883" i="3"/>
  <c r="G1883" i="3"/>
  <c r="H1883" i="3"/>
  <c r="I1883" i="3"/>
  <c r="J1883" i="3"/>
  <c r="K1883" i="3"/>
  <c r="L1883" i="3"/>
  <c r="F1884" i="3"/>
  <c r="G1884" i="3"/>
  <c r="H1884" i="3"/>
  <c r="I1884" i="3"/>
  <c r="J1884" i="3"/>
  <c r="K1884" i="3"/>
  <c r="L1884" i="3"/>
  <c r="F1885" i="3"/>
  <c r="G1885" i="3"/>
  <c r="H1885" i="3"/>
  <c r="I1885" i="3"/>
  <c r="J1885" i="3"/>
  <c r="K1885" i="3"/>
  <c r="L1885" i="3"/>
  <c r="F1886" i="3"/>
  <c r="G1886" i="3"/>
  <c r="H1886" i="3"/>
  <c r="I1886" i="3"/>
  <c r="J1886" i="3"/>
  <c r="K1886" i="3"/>
  <c r="L1886" i="3"/>
  <c r="F1887" i="3"/>
  <c r="G1887" i="3"/>
  <c r="H1887" i="3"/>
  <c r="I1887" i="3"/>
  <c r="J1887" i="3"/>
  <c r="K1887" i="3"/>
  <c r="L1887" i="3"/>
  <c r="F1888" i="3"/>
  <c r="G1888" i="3"/>
  <c r="H1888" i="3"/>
  <c r="I1888" i="3"/>
  <c r="J1888" i="3"/>
  <c r="K1888" i="3"/>
  <c r="L1888" i="3"/>
  <c r="F1889" i="3"/>
  <c r="G1889" i="3"/>
  <c r="H1889" i="3"/>
  <c r="I1889" i="3"/>
  <c r="J1889" i="3"/>
  <c r="K1889" i="3"/>
  <c r="L1889" i="3"/>
  <c r="F1890" i="3"/>
  <c r="G1890" i="3"/>
  <c r="H1890" i="3"/>
  <c r="I1890" i="3"/>
  <c r="J1890" i="3"/>
  <c r="K1890" i="3"/>
  <c r="L1890" i="3"/>
  <c r="F1891" i="3"/>
  <c r="G1891" i="3"/>
  <c r="H1891" i="3"/>
  <c r="I1891" i="3"/>
  <c r="J1891" i="3"/>
  <c r="K1891" i="3"/>
  <c r="L1891" i="3"/>
  <c r="F1892" i="3"/>
  <c r="G1892" i="3"/>
  <c r="H1892" i="3"/>
  <c r="I1892" i="3"/>
  <c r="J1892" i="3"/>
  <c r="K1892" i="3"/>
  <c r="L1892" i="3"/>
  <c r="F1893" i="3"/>
  <c r="G1893" i="3"/>
  <c r="H1893" i="3"/>
  <c r="I1893" i="3"/>
  <c r="J1893" i="3"/>
  <c r="K1893" i="3"/>
  <c r="L1893" i="3"/>
  <c r="F1894" i="3"/>
  <c r="G1894" i="3"/>
  <c r="H1894" i="3"/>
  <c r="I1894" i="3"/>
  <c r="J1894" i="3"/>
  <c r="K1894" i="3"/>
  <c r="L1894" i="3"/>
  <c r="F1895" i="3"/>
  <c r="G1895" i="3"/>
  <c r="H1895" i="3"/>
  <c r="I1895" i="3"/>
  <c r="J1895" i="3"/>
  <c r="K1895" i="3"/>
  <c r="L1895" i="3"/>
  <c r="F1896" i="3"/>
  <c r="G1896" i="3"/>
  <c r="H1896" i="3"/>
  <c r="I1896" i="3"/>
  <c r="J1896" i="3"/>
  <c r="K1896" i="3"/>
  <c r="L1896" i="3"/>
  <c r="F1897" i="3"/>
  <c r="G1897" i="3"/>
  <c r="H1897" i="3"/>
  <c r="I1897" i="3"/>
  <c r="J1897" i="3"/>
  <c r="K1897" i="3"/>
  <c r="L1897" i="3"/>
  <c r="F1898" i="3"/>
  <c r="G1898" i="3"/>
  <c r="H1898" i="3"/>
  <c r="I1898" i="3"/>
  <c r="J1898" i="3"/>
  <c r="K1898" i="3"/>
  <c r="L1898" i="3"/>
  <c r="F1899" i="3"/>
  <c r="G1899" i="3"/>
  <c r="H1899" i="3"/>
  <c r="I1899" i="3"/>
  <c r="J1899" i="3"/>
  <c r="K1899" i="3"/>
  <c r="L1899" i="3"/>
  <c r="F1900" i="3"/>
  <c r="G1900" i="3"/>
  <c r="H1900" i="3"/>
  <c r="I1900" i="3"/>
  <c r="J1900" i="3"/>
  <c r="K1900" i="3"/>
  <c r="L1900" i="3"/>
  <c r="F1901" i="3"/>
  <c r="G1901" i="3"/>
  <c r="H1901" i="3"/>
  <c r="I1901" i="3"/>
  <c r="J1901" i="3"/>
  <c r="K1901" i="3"/>
  <c r="L1901" i="3"/>
  <c r="F1902" i="3"/>
  <c r="G1902" i="3"/>
  <c r="H1902" i="3"/>
  <c r="I1902" i="3"/>
  <c r="J1902" i="3"/>
  <c r="K1902" i="3"/>
  <c r="L1902" i="3"/>
  <c r="F1903" i="3"/>
  <c r="G1903" i="3"/>
  <c r="H1903" i="3"/>
  <c r="I1903" i="3"/>
  <c r="J1903" i="3"/>
  <c r="K1903" i="3"/>
  <c r="L1903" i="3"/>
  <c r="F1904" i="3"/>
  <c r="G1904" i="3"/>
  <c r="H1904" i="3"/>
  <c r="I1904" i="3"/>
  <c r="J1904" i="3"/>
  <c r="K1904" i="3"/>
  <c r="L1904" i="3"/>
  <c r="F1905" i="3"/>
  <c r="G1905" i="3"/>
  <c r="H1905" i="3"/>
  <c r="I1905" i="3"/>
  <c r="J1905" i="3"/>
  <c r="K1905" i="3"/>
  <c r="L1905" i="3"/>
  <c r="F1906" i="3"/>
  <c r="G1906" i="3"/>
  <c r="H1906" i="3"/>
  <c r="I1906" i="3"/>
  <c r="J1906" i="3"/>
  <c r="K1906" i="3"/>
  <c r="L1906" i="3"/>
  <c r="F1907" i="3"/>
  <c r="G1907" i="3"/>
  <c r="H1907" i="3"/>
  <c r="I1907" i="3"/>
  <c r="J1907" i="3"/>
  <c r="K1907" i="3"/>
  <c r="L1907" i="3"/>
  <c r="F1908" i="3"/>
  <c r="G1908" i="3"/>
  <c r="H1908" i="3"/>
  <c r="I1908" i="3"/>
  <c r="J1908" i="3"/>
  <c r="K1908" i="3"/>
  <c r="L1908" i="3"/>
  <c r="F1909" i="3"/>
  <c r="G1909" i="3"/>
  <c r="H1909" i="3"/>
  <c r="I1909" i="3"/>
  <c r="J1909" i="3"/>
  <c r="K1909" i="3"/>
  <c r="L1909" i="3"/>
  <c r="F1910" i="3"/>
  <c r="G1910" i="3"/>
  <c r="H1910" i="3"/>
  <c r="I1910" i="3"/>
  <c r="J1910" i="3"/>
  <c r="K1910" i="3"/>
  <c r="L1910" i="3"/>
  <c r="F1911" i="3"/>
  <c r="G1911" i="3"/>
  <c r="H1911" i="3"/>
  <c r="I1911" i="3"/>
  <c r="J1911" i="3"/>
  <c r="K1911" i="3"/>
  <c r="L1911" i="3"/>
  <c r="F1912" i="3"/>
  <c r="G1912" i="3"/>
  <c r="H1912" i="3"/>
  <c r="I1912" i="3"/>
  <c r="J1912" i="3"/>
  <c r="K1912" i="3"/>
  <c r="L1912" i="3"/>
  <c r="F1913" i="3"/>
  <c r="G1913" i="3"/>
  <c r="H1913" i="3"/>
  <c r="I1913" i="3"/>
  <c r="J1913" i="3"/>
  <c r="K1913" i="3"/>
  <c r="L1913" i="3"/>
  <c r="F1914" i="3"/>
  <c r="G1914" i="3"/>
  <c r="H1914" i="3"/>
  <c r="I1914" i="3"/>
  <c r="J1914" i="3"/>
  <c r="K1914" i="3"/>
  <c r="L1914" i="3"/>
  <c r="F1915" i="3"/>
  <c r="G1915" i="3"/>
  <c r="H1915" i="3"/>
  <c r="I1915" i="3"/>
  <c r="J1915" i="3"/>
  <c r="K1915" i="3"/>
  <c r="L1915" i="3"/>
  <c r="F1916" i="3"/>
  <c r="G1916" i="3"/>
  <c r="H1916" i="3"/>
  <c r="I1916" i="3"/>
  <c r="J1916" i="3"/>
  <c r="K1916" i="3"/>
  <c r="L1916" i="3"/>
  <c r="F1917" i="3"/>
  <c r="G1917" i="3"/>
  <c r="H1917" i="3"/>
  <c r="I1917" i="3"/>
  <c r="J1917" i="3"/>
  <c r="K1917" i="3"/>
  <c r="L1917" i="3"/>
  <c r="F1918" i="3"/>
  <c r="G1918" i="3"/>
  <c r="H1918" i="3"/>
  <c r="I1918" i="3"/>
  <c r="J1918" i="3"/>
  <c r="K1918" i="3"/>
  <c r="L1918" i="3"/>
  <c r="F1919" i="3"/>
  <c r="G1919" i="3"/>
  <c r="H1919" i="3"/>
  <c r="I1919" i="3"/>
  <c r="J1919" i="3"/>
  <c r="K1919" i="3"/>
  <c r="L1919" i="3"/>
  <c r="F1920" i="3"/>
  <c r="G1920" i="3"/>
  <c r="H1920" i="3"/>
  <c r="I1920" i="3"/>
  <c r="J1920" i="3"/>
  <c r="K1920" i="3"/>
  <c r="L1920" i="3"/>
  <c r="F1921" i="3"/>
  <c r="G1921" i="3"/>
  <c r="H1921" i="3"/>
  <c r="I1921" i="3"/>
  <c r="J1921" i="3"/>
  <c r="K1921" i="3"/>
  <c r="L1921" i="3"/>
  <c r="F1922" i="3"/>
  <c r="G1922" i="3"/>
  <c r="H1922" i="3"/>
  <c r="I1922" i="3"/>
  <c r="J1922" i="3"/>
  <c r="K1922" i="3"/>
  <c r="L1922" i="3"/>
  <c r="F1923" i="3"/>
  <c r="G1923" i="3"/>
  <c r="H1923" i="3"/>
  <c r="I1923" i="3"/>
  <c r="J1923" i="3"/>
  <c r="K1923" i="3"/>
  <c r="L1923" i="3"/>
  <c r="F1924" i="3"/>
  <c r="G1924" i="3"/>
  <c r="H1924" i="3"/>
  <c r="I1924" i="3"/>
  <c r="J1924" i="3"/>
  <c r="K1924" i="3"/>
  <c r="L1924" i="3"/>
  <c r="F1925" i="3"/>
  <c r="G1925" i="3"/>
  <c r="H1925" i="3"/>
  <c r="I1925" i="3"/>
  <c r="J1925" i="3"/>
  <c r="K1925" i="3"/>
  <c r="L1925" i="3"/>
  <c r="F1926" i="3"/>
  <c r="G1926" i="3"/>
  <c r="H1926" i="3"/>
  <c r="I1926" i="3"/>
  <c r="J1926" i="3"/>
  <c r="K1926" i="3"/>
  <c r="L1926" i="3"/>
  <c r="F1927" i="3"/>
  <c r="G1927" i="3"/>
  <c r="H1927" i="3"/>
  <c r="I1927" i="3"/>
  <c r="J1927" i="3"/>
  <c r="K1927" i="3"/>
  <c r="L1927" i="3"/>
  <c r="F1928" i="3"/>
  <c r="G1928" i="3"/>
  <c r="H1928" i="3"/>
  <c r="I1928" i="3"/>
  <c r="J1928" i="3"/>
  <c r="K1928" i="3"/>
  <c r="L1928" i="3"/>
  <c r="F1929" i="3"/>
  <c r="G1929" i="3"/>
  <c r="H1929" i="3"/>
  <c r="I1929" i="3"/>
  <c r="J1929" i="3"/>
  <c r="K1929" i="3"/>
  <c r="L1929" i="3"/>
  <c r="F1930" i="3"/>
  <c r="G1930" i="3"/>
  <c r="H1930" i="3"/>
  <c r="I1930" i="3"/>
  <c r="J1930" i="3"/>
  <c r="K1930" i="3"/>
  <c r="L1930" i="3"/>
  <c r="F1931" i="3"/>
  <c r="G1931" i="3"/>
  <c r="H1931" i="3"/>
  <c r="I1931" i="3"/>
  <c r="J1931" i="3"/>
  <c r="K1931" i="3"/>
  <c r="L1931" i="3"/>
  <c r="F1932" i="3"/>
  <c r="G1932" i="3"/>
  <c r="H1932" i="3"/>
  <c r="I1932" i="3"/>
  <c r="J1932" i="3"/>
  <c r="K1932" i="3"/>
  <c r="L1932" i="3"/>
  <c r="F1933" i="3"/>
  <c r="G1933" i="3"/>
  <c r="H1933" i="3"/>
  <c r="I1933" i="3"/>
  <c r="J1933" i="3"/>
  <c r="K1933" i="3"/>
  <c r="L1933" i="3"/>
  <c r="F1934" i="3"/>
  <c r="G1934" i="3"/>
  <c r="H1934" i="3"/>
  <c r="I1934" i="3"/>
  <c r="J1934" i="3"/>
  <c r="K1934" i="3"/>
  <c r="L1934" i="3"/>
  <c r="F1935" i="3"/>
  <c r="G1935" i="3"/>
  <c r="H1935" i="3"/>
  <c r="I1935" i="3"/>
  <c r="J1935" i="3"/>
  <c r="K1935" i="3"/>
  <c r="L1935" i="3"/>
  <c r="F1936" i="3"/>
  <c r="G1936" i="3"/>
  <c r="H1936" i="3"/>
  <c r="I1936" i="3"/>
  <c r="J1936" i="3"/>
  <c r="K1936" i="3"/>
  <c r="L1936" i="3"/>
  <c r="F1937" i="3"/>
  <c r="G1937" i="3"/>
  <c r="H1937" i="3"/>
  <c r="I1937" i="3"/>
  <c r="J1937" i="3"/>
  <c r="K1937" i="3"/>
  <c r="L1937" i="3"/>
  <c r="F1938" i="3"/>
  <c r="G1938" i="3"/>
  <c r="H1938" i="3"/>
  <c r="I1938" i="3"/>
  <c r="J1938" i="3"/>
  <c r="K1938" i="3"/>
  <c r="L1938" i="3"/>
  <c r="F1939" i="3"/>
  <c r="G1939" i="3"/>
  <c r="H1939" i="3"/>
  <c r="I1939" i="3"/>
  <c r="J1939" i="3"/>
  <c r="K1939" i="3"/>
  <c r="L1939" i="3"/>
  <c r="F1940" i="3"/>
  <c r="G1940" i="3"/>
  <c r="H1940" i="3"/>
  <c r="I1940" i="3"/>
  <c r="J1940" i="3"/>
  <c r="K1940" i="3"/>
  <c r="L1940" i="3"/>
  <c r="F1941" i="3"/>
  <c r="G1941" i="3"/>
  <c r="H1941" i="3"/>
  <c r="I1941" i="3"/>
  <c r="J1941" i="3"/>
  <c r="K1941" i="3"/>
  <c r="L1941" i="3"/>
  <c r="F1942" i="3"/>
  <c r="G1942" i="3"/>
  <c r="H1942" i="3"/>
  <c r="I1942" i="3"/>
  <c r="J1942" i="3"/>
  <c r="K1942" i="3"/>
  <c r="L1942" i="3"/>
  <c r="F1943" i="3"/>
  <c r="G1943" i="3"/>
  <c r="H1943" i="3"/>
  <c r="I1943" i="3"/>
  <c r="J1943" i="3"/>
  <c r="K1943" i="3"/>
  <c r="L1943" i="3"/>
  <c r="F1944" i="3"/>
  <c r="G1944" i="3"/>
  <c r="H1944" i="3"/>
  <c r="I1944" i="3"/>
  <c r="J1944" i="3"/>
  <c r="K1944" i="3"/>
  <c r="L1944" i="3"/>
  <c r="F1945" i="3"/>
  <c r="G1945" i="3"/>
  <c r="H1945" i="3"/>
  <c r="I1945" i="3"/>
  <c r="J1945" i="3"/>
  <c r="K1945" i="3"/>
  <c r="L1945" i="3"/>
  <c r="F1946" i="3"/>
  <c r="G1946" i="3"/>
  <c r="H1946" i="3"/>
  <c r="I1946" i="3"/>
  <c r="J1946" i="3"/>
  <c r="K1946" i="3"/>
  <c r="L1946" i="3"/>
  <c r="F1947" i="3"/>
  <c r="G1947" i="3"/>
  <c r="H1947" i="3"/>
  <c r="I1947" i="3"/>
  <c r="J1947" i="3"/>
  <c r="K1947" i="3"/>
  <c r="L1947" i="3"/>
  <c r="F1948" i="3"/>
  <c r="G1948" i="3"/>
  <c r="H1948" i="3"/>
  <c r="I1948" i="3"/>
  <c r="J1948" i="3"/>
  <c r="K1948" i="3"/>
  <c r="L1948" i="3"/>
  <c r="F1949" i="3"/>
  <c r="G1949" i="3"/>
  <c r="H1949" i="3"/>
  <c r="I1949" i="3"/>
  <c r="J1949" i="3"/>
  <c r="K1949" i="3"/>
  <c r="L1949" i="3"/>
  <c r="F1950" i="3"/>
  <c r="G1950" i="3"/>
  <c r="H1950" i="3"/>
  <c r="I1950" i="3"/>
  <c r="J1950" i="3"/>
  <c r="K1950" i="3"/>
  <c r="L1950" i="3"/>
  <c r="F1951" i="3"/>
  <c r="G1951" i="3"/>
  <c r="H1951" i="3"/>
  <c r="I1951" i="3"/>
  <c r="J1951" i="3"/>
  <c r="K1951" i="3"/>
  <c r="L1951" i="3"/>
  <c r="F1952" i="3"/>
  <c r="G1952" i="3"/>
  <c r="H1952" i="3"/>
  <c r="I1952" i="3"/>
  <c r="J1952" i="3"/>
  <c r="K1952" i="3"/>
  <c r="L1952" i="3"/>
  <c r="F1953" i="3"/>
  <c r="G1953" i="3"/>
  <c r="H1953" i="3"/>
  <c r="I1953" i="3"/>
  <c r="J1953" i="3"/>
  <c r="K1953" i="3"/>
  <c r="L1953" i="3"/>
  <c r="F1954" i="3"/>
  <c r="G1954" i="3"/>
  <c r="H1954" i="3"/>
  <c r="I1954" i="3"/>
  <c r="J1954" i="3"/>
  <c r="K1954" i="3"/>
  <c r="L1954" i="3"/>
  <c r="F1955" i="3"/>
  <c r="G1955" i="3"/>
  <c r="H1955" i="3"/>
  <c r="I1955" i="3"/>
  <c r="J1955" i="3"/>
  <c r="K1955" i="3"/>
  <c r="L1955" i="3"/>
  <c r="F1956" i="3"/>
  <c r="G1956" i="3"/>
  <c r="H1956" i="3"/>
  <c r="I1956" i="3"/>
  <c r="J1956" i="3"/>
  <c r="K1956" i="3"/>
  <c r="L1956" i="3"/>
  <c r="F1957" i="3"/>
  <c r="G1957" i="3"/>
  <c r="H1957" i="3"/>
  <c r="I1957" i="3"/>
  <c r="J1957" i="3"/>
  <c r="K1957" i="3"/>
  <c r="L1957" i="3"/>
  <c r="F1958" i="3"/>
  <c r="G1958" i="3"/>
  <c r="H1958" i="3"/>
  <c r="I1958" i="3"/>
  <c r="J1958" i="3"/>
  <c r="K1958" i="3"/>
  <c r="L1958" i="3"/>
  <c r="F1959" i="3"/>
  <c r="G1959" i="3"/>
  <c r="H1959" i="3"/>
  <c r="I1959" i="3"/>
  <c r="J1959" i="3"/>
  <c r="K1959" i="3"/>
  <c r="L1959" i="3"/>
  <c r="F1960" i="3"/>
  <c r="G1960" i="3"/>
  <c r="H1960" i="3"/>
  <c r="I1960" i="3"/>
  <c r="J1960" i="3"/>
  <c r="K1960" i="3"/>
  <c r="L1960" i="3"/>
  <c r="F1961" i="3"/>
  <c r="G1961" i="3"/>
  <c r="H1961" i="3"/>
  <c r="I1961" i="3"/>
  <c r="J1961" i="3"/>
  <c r="K1961" i="3"/>
  <c r="L1961" i="3"/>
  <c r="F1962" i="3"/>
  <c r="G1962" i="3"/>
  <c r="H1962" i="3"/>
  <c r="I1962" i="3"/>
  <c r="J1962" i="3"/>
  <c r="K1962" i="3"/>
  <c r="L1962" i="3"/>
  <c r="F1963" i="3"/>
  <c r="G1963" i="3"/>
  <c r="H1963" i="3"/>
  <c r="I1963" i="3"/>
  <c r="J1963" i="3"/>
  <c r="K1963" i="3"/>
  <c r="L1963" i="3"/>
  <c r="F1964" i="3"/>
  <c r="G1964" i="3"/>
  <c r="H1964" i="3"/>
  <c r="I1964" i="3"/>
  <c r="J1964" i="3"/>
  <c r="K1964" i="3"/>
  <c r="L1964" i="3"/>
  <c r="F1965" i="3"/>
  <c r="G1965" i="3"/>
  <c r="H1965" i="3"/>
  <c r="I1965" i="3"/>
  <c r="J1965" i="3"/>
  <c r="K1965" i="3"/>
  <c r="L1965" i="3"/>
  <c r="F1966" i="3"/>
  <c r="G1966" i="3"/>
  <c r="H1966" i="3"/>
  <c r="I1966" i="3"/>
  <c r="J1966" i="3"/>
  <c r="K1966" i="3"/>
  <c r="L1966" i="3"/>
  <c r="F1967" i="3"/>
  <c r="G1967" i="3"/>
  <c r="H1967" i="3"/>
  <c r="I1967" i="3"/>
  <c r="J1967" i="3"/>
  <c r="K1967" i="3"/>
  <c r="L1967" i="3"/>
  <c r="F1968" i="3"/>
  <c r="G1968" i="3"/>
  <c r="H1968" i="3"/>
  <c r="I1968" i="3"/>
  <c r="J1968" i="3"/>
  <c r="K1968" i="3"/>
  <c r="L1968" i="3"/>
  <c r="F1969" i="3"/>
  <c r="G1969" i="3"/>
  <c r="H1969" i="3"/>
  <c r="I1969" i="3"/>
  <c r="J1969" i="3"/>
  <c r="K1969" i="3"/>
  <c r="L1969" i="3"/>
  <c r="F1970" i="3"/>
  <c r="G1970" i="3"/>
  <c r="H1970" i="3"/>
  <c r="I1970" i="3"/>
  <c r="J1970" i="3"/>
  <c r="K1970" i="3"/>
  <c r="L1970" i="3"/>
  <c r="F1971" i="3"/>
  <c r="G1971" i="3"/>
  <c r="H1971" i="3"/>
  <c r="I1971" i="3"/>
  <c r="J1971" i="3"/>
  <c r="K1971" i="3"/>
  <c r="L1971" i="3"/>
  <c r="F1972" i="3"/>
  <c r="G1972" i="3"/>
  <c r="H1972" i="3"/>
  <c r="I1972" i="3"/>
  <c r="J1972" i="3"/>
  <c r="K1972" i="3"/>
  <c r="L1972" i="3"/>
  <c r="F1973" i="3"/>
  <c r="G1973" i="3"/>
  <c r="H1973" i="3"/>
  <c r="I1973" i="3"/>
  <c r="J1973" i="3"/>
  <c r="K1973" i="3"/>
  <c r="L1973" i="3"/>
  <c r="F1974" i="3"/>
  <c r="G1974" i="3"/>
  <c r="H1974" i="3"/>
  <c r="I1974" i="3"/>
  <c r="J1974" i="3"/>
  <c r="K1974" i="3"/>
  <c r="L1974" i="3"/>
  <c r="F1975" i="3"/>
  <c r="G1975" i="3"/>
  <c r="H1975" i="3"/>
  <c r="I1975" i="3"/>
  <c r="J1975" i="3"/>
  <c r="K1975" i="3"/>
  <c r="L1975" i="3"/>
  <c r="F1976" i="3"/>
  <c r="G1976" i="3"/>
  <c r="H1976" i="3"/>
  <c r="I1976" i="3"/>
  <c r="J1976" i="3"/>
  <c r="K1976" i="3"/>
  <c r="L1976" i="3"/>
  <c r="F1977" i="3"/>
  <c r="G1977" i="3"/>
  <c r="H1977" i="3"/>
  <c r="I1977" i="3"/>
  <c r="J1977" i="3"/>
  <c r="K1977" i="3"/>
  <c r="L1977" i="3"/>
  <c r="F1978" i="3"/>
  <c r="G1978" i="3"/>
  <c r="H1978" i="3"/>
  <c r="I1978" i="3"/>
  <c r="J1978" i="3"/>
  <c r="K1978" i="3"/>
  <c r="L1978" i="3"/>
  <c r="F1979" i="3"/>
  <c r="G1979" i="3"/>
  <c r="H1979" i="3"/>
  <c r="I1979" i="3"/>
  <c r="J1979" i="3"/>
  <c r="K1979" i="3"/>
  <c r="L1979" i="3"/>
  <c r="F1980" i="3"/>
  <c r="G1980" i="3"/>
  <c r="H1980" i="3"/>
  <c r="I1980" i="3"/>
  <c r="J1980" i="3"/>
  <c r="K1980" i="3"/>
  <c r="L1980" i="3"/>
  <c r="F1981" i="3"/>
  <c r="G1981" i="3"/>
  <c r="H1981" i="3"/>
  <c r="I1981" i="3"/>
  <c r="J1981" i="3"/>
  <c r="K1981" i="3"/>
  <c r="L1981" i="3"/>
  <c r="F1982" i="3"/>
  <c r="G1982" i="3"/>
  <c r="H1982" i="3"/>
  <c r="I1982" i="3"/>
  <c r="J1982" i="3"/>
  <c r="K1982" i="3"/>
  <c r="L1982" i="3"/>
  <c r="F1983" i="3"/>
  <c r="G1983" i="3"/>
  <c r="H1983" i="3"/>
  <c r="I1983" i="3"/>
  <c r="J1983" i="3"/>
  <c r="K1983" i="3"/>
  <c r="L1983" i="3"/>
  <c r="F1984" i="3"/>
  <c r="G1984" i="3"/>
  <c r="H1984" i="3"/>
  <c r="I1984" i="3"/>
  <c r="J1984" i="3"/>
  <c r="K1984" i="3"/>
  <c r="L1984" i="3"/>
  <c r="F1985" i="3"/>
  <c r="G1985" i="3"/>
  <c r="H1985" i="3"/>
  <c r="I1985" i="3"/>
  <c r="J1985" i="3"/>
  <c r="K1985" i="3"/>
  <c r="L1985" i="3"/>
  <c r="F1986" i="3"/>
  <c r="G1986" i="3"/>
  <c r="H1986" i="3"/>
  <c r="I1986" i="3"/>
  <c r="J1986" i="3"/>
  <c r="K1986" i="3"/>
  <c r="L1986" i="3"/>
  <c r="F1987" i="3"/>
  <c r="G1987" i="3"/>
  <c r="H1987" i="3"/>
  <c r="I1987" i="3"/>
  <c r="J1987" i="3"/>
  <c r="K1987" i="3"/>
  <c r="L1987" i="3"/>
  <c r="F1988" i="3"/>
  <c r="G1988" i="3"/>
  <c r="H1988" i="3"/>
  <c r="I1988" i="3"/>
  <c r="J1988" i="3"/>
  <c r="K1988" i="3"/>
  <c r="L1988" i="3"/>
  <c r="F1989" i="3"/>
  <c r="G1989" i="3"/>
  <c r="H1989" i="3"/>
  <c r="I1989" i="3"/>
  <c r="J1989" i="3"/>
  <c r="K1989" i="3"/>
  <c r="L1989" i="3"/>
  <c r="F1990" i="3"/>
  <c r="G1990" i="3"/>
  <c r="H1990" i="3"/>
  <c r="I1990" i="3"/>
  <c r="J1990" i="3"/>
  <c r="K1990" i="3"/>
  <c r="L1990" i="3"/>
  <c r="F1991" i="3"/>
  <c r="G1991" i="3"/>
  <c r="H1991" i="3"/>
  <c r="I1991" i="3"/>
  <c r="J1991" i="3"/>
  <c r="K1991" i="3"/>
  <c r="L1991" i="3"/>
  <c r="F1992" i="3"/>
  <c r="G1992" i="3"/>
  <c r="H1992" i="3"/>
  <c r="I1992" i="3"/>
  <c r="J1992" i="3"/>
  <c r="K1992" i="3"/>
  <c r="L1992" i="3"/>
  <c r="F1993" i="3"/>
  <c r="G1993" i="3"/>
  <c r="H1993" i="3"/>
  <c r="I1993" i="3"/>
  <c r="J1993" i="3"/>
  <c r="K1993" i="3"/>
  <c r="L1993" i="3"/>
  <c r="F1994" i="3"/>
  <c r="G1994" i="3"/>
  <c r="H1994" i="3"/>
  <c r="I1994" i="3"/>
  <c r="J1994" i="3"/>
  <c r="K1994" i="3"/>
  <c r="L1994" i="3"/>
  <c r="F1995" i="3"/>
  <c r="G1995" i="3"/>
  <c r="H1995" i="3"/>
  <c r="I1995" i="3"/>
  <c r="J1995" i="3"/>
  <c r="K1995" i="3"/>
  <c r="L1995" i="3"/>
  <c r="F1996" i="3"/>
  <c r="G1996" i="3"/>
  <c r="H1996" i="3"/>
  <c r="I1996" i="3"/>
  <c r="J1996" i="3"/>
  <c r="K1996" i="3"/>
  <c r="L1996" i="3"/>
  <c r="F1997" i="3"/>
  <c r="G1997" i="3"/>
  <c r="H1997" i="3"/>
  <c r="I1997" i="3"/>
  <c r="J1997" i="3"/>
  <c r="K1997" i="3"/>
  <c r="L1997" i="3"/>
  <c r="F1998" i="3"/>
  <c r="G1998" i="3"/>
  <c r="H1998" i="3"/>
  <c r="I1998" i="3"/>
  <c r="J1998" i="3"/>
  <c r="K1998" i="3"/>
  <c r="L1998" i="3"/>
  <c r="F1999" i="3"/>
  <c r="G1999" i="3"/>
  <c r="H1999" i="3"/>
  <c r="I1999" i="3"/>
  <c r="J1999" i="3"/>
  <c r="K1999" i="3"/>
  <c r="L1999" i="3"/>
  <c r="F2000" i="3"/>
  <c r="G2000" i="3"/>
  <c r="H2000" i="3"/>
  <c r="I2000" i="3"/>
  <c r="J2000" i="3"/>
  <c r="K2000" i="3"/>
  <c r="L2000" i="3"/>
  <c r="F2001" i="3"/>
  <c r="G2001" i="3"/>
  <c r="H2001" i="3"/>
  <c r="I2001" i="3"/>
  <c r="J2001" i="3"/>
  <c r="K2001" i="3"/>
  <c r="L2001" i="3"/>
  <c r="F2002" i="3"/>
  <c r="G2002" i="3"/>
  <c r="H2002" i="3"/>
  <c r="I2002" i="3"/>
  <c r="J2002" i="3"/>
  <c r="K2002" i="3"/>
  <c r="L2002" i="3"/>
  <c r="F2003" i="3"/>
  <c r="G2003" i="3"/>
  <c r="H2003" i="3"/>
  <c r="I2003" i="3"/>
  <c r="J2003" i="3"/>
  <c r="K2003" i="3"/>
  <c r="L2003" i="3"/>
  <c r="F2004" i="3"/>
  <c r="G2004" i="3"/>
  <c r="H2004" i="3"/>
  <c r="I2004" i="3"/>
  <c r="J2004" i="3"/>
  <c r="K2004" i="3"/>
  <c r="L2004" i="3"/>
  <c r="F2005" i="3"/>
  <c r="G2005" i="3"/>
  <c r="H2005" i="3"/>
  <c r="I2005" i="3"/>
  <c r="J2005" i="3"/>
  <c r="K2005" i="3"/>
  <c r="L2005" i="3"/>
  <c r="F2006" i="3"/>
  <c r="G2006" i="3"/>
  <c r="H2006" i="3"/>
  <c r="I2006" i="3"/>
  <c r="J2006" i="3"/>
  <c r="K2006" i="3"/>
  <c r="L2006" i="3"/>
  <c r="F2007" i="3"/>
  <c r="G2007" i="3"/>
  <c r="H2007" i="3"/>
  <c r="I2007" i="3"/>
  <c r="J2007" i="3"/>
  <c r="K2007" i="3"/>
  <c r="L2007" i="3"/>
  <c r="F2008" i="3"/>
  <c r="G2008" i="3"/>
  <c r="H2008" i="3"/>
  <c r="I2008" i="3"/>
  <c r="J2008" i="3"/>
  <c r="K2008" i="3"/>
  <c r="L2008" i="3"/>
  <c r="F2009" i="3"/>
  <c r="G2009" i="3"/>
  <c r="H2009" i="3"/>
  <c r="I2009" i="3"/>
  <c r="J2009" i="3"/>
  <c r="K2009" i="3"/>
  <c r="L2009" i="3"/>
  <c r="F2010" i="3"/>
  <c r="G2010" i="3"/>
  <c r="H2010" i="3"/>
  <c r="I2010" i="3"/>
  <c r="J2010" i="3"/>
  <c r="K2010" i="3"/>
  <c r="L2010" i="3"/>
  <c r="F2011" i="3"/>
  <c r="G2011" i="3"/>
  <c r="H2011" i="3"/>
  <c r="I2011" i="3"/>
  <c r="J2011" i="3"/>
  <c r="K2011" i="3"/>
  <c r="L2011" i="3"/>
  <c r="F2012" i="3"/>
  <c r="G2012" i="3"/>
  <c r="H2012" i="3"/>
  <c r="I2012" i="3"/>
  <c r="J2012" i="3"/>
  <c r="K2012" i="3"/>
  <c r="L2012" i="3"/>
  <c r="F2013" i="3"/>
  <c r="G2013" i="3"/>
  <c r="H2013" i="3"/>
  <c r="I2013" i="3"/>
  <c r="J2013" i="3"/>
  <c r="K2013" i="3"/>
  <c r="L2013" i="3"/>
  <c r="F2014" i="3"/>
  <c r="G2014" i="3"/>
  <c r="H2014" i="3"/>
  <c r="I2014" i="3"/>
  <c r="J2014" i="3"/>
  <c r="K2014" i="3"/>
  <c r="L2014" i="3"/>
  <c r="F2015" i="3"/>
  <c r="G2015" i="3"/>
  <c r="H2015" i="3"/>
  <c r="I2015" i="3"/>
  <c r="J2015" i="3"/>
  <c r="K2015" i="3"/>
  <c r="L2015" i="3"/>
  <c r="F2016" i="3"/>
  <c r="G2016" i="3"/>
  <c r="H2016" i="3"/>
  <c r="I2016" i="3"/>
  <c r="J2016" i="3"/>
  <c r="K2016" i="3"/>
  <c r="L2016" i="3"/>
  <c r="F2017" i="3"/>
  <c r="G2017" i="3"/>
  <c r="H2017" i="3"/>
  <c r="I2017" i="3"/>
  <c r="J2017" i="3"/>
  <c r="K2017" i="3"/>
  <c r="L2017" i="3"/>
  <c r="F2018" i="3"/>
  <c r="G2018" i="3"/>
  <c r="H2018" i="3"/>
  <c r="I2018" i="3"/>
  <c r="J2018" i="3"/>
  <c r="K2018" i="3"/>
  <c r="L2018" i="3"/>
  <c r="F2019" i="3"/>
  <c r="G2019" i="3"/>
  <c r="H2019" i="3"/>
  <c r="I2019" i="3"/>
  <c r="J2019" i="3"/>
  <c r="K2019" i="3"/>
  <c r="L2019" i="3"/>
  <c r="F2020" i="3"/>
  <c r="G2020" i="3"/>
  <c r="H2020" i="3"/>
  <c r="I2020" i="3"/>
  <c r="J2020" i="3"/>
  <c r="K2020" i="3"/>
  <c r="L2020" i="3"/>
  <c r="F2021" i="3"/>
  <c r="G2021" i="3"/>
  <c r="H2021" i="3"/>
  <c r="I2021" i="3"/>
  <c r="J2021" i="3"/>
  <c r="K2021" i="3"/>
  <c r="L2021" i="3"/>
  <c r="F2022" i="3"/>
  <c r="G2022" i="3"/>
  <c r="H2022" i="3"/>
  <c r="I2022" i="3"/>
  <c r="J2022" i="3"/>
  <c r="K2022" i="3"/>
  <c r="L2022" i="3"/>
  <c r="F2023" i="3"/>
  <c r="G2023" i="3"/>
  <c r="H2023" i="3"/>
  <c r="I2023" i="3"/>
  <c r="J2023" i="3"/>
  <c r="K2023" i="3"/>
  <c r="L2023" i="3"/>
  <c r="F2024" i="3"/>
  <c r="G2024" i="3"/>
  <c r="H2024" i="3"/>
  <c r="I2024" i="3"/>
  <c r="J2024" i="3"/>
  <c r="K2024" i="3"/>
  <c r="L2024" i="3"/>
  <c r="F2025" i="3"/>
  <c r="G2025" i="3"/>
  <c r="H2025" i="3"/>
  <c r="I2025" i="3"/>
  <c r="J2025" i="3"/>
  <c r="K2025" i="3"/>
  <c r="L2025" i="3"/>
  <c r="F2026" i="3"/>
  <c r="G2026" i="3"/>
  <c r="H2026" i="3"/>
  <c r="I2026" i="3"/>
  <c r="J2026" i="3"/>
  <c r="K2026" i="3"/>
  <c r="L2026" i="3"/>
  <c r="F2027" i="3"/>
  <c r="G2027" i="3"/>
  <c r="H2027" i="3"/>
  <c r="I2027" i="3"/>
  <c r="J2027" i="3"/>
  <c r="K2027" i="3"/>
  <c r="L2027" i="3"/>
  <c r="F2028" i="3"/>
  <c r="G2028" i="3"/>
  <c r="H2028" i="3"/>
  <c r="I2028" i="3"/>
  <c r="J2028" i="3"/>
  <c r="K2028" i="3"/>
  <c r="L2028" i="3"/>
  <c r="F2029" i="3"/>
  <c r="G2029" i="3"/>
  <c r="H2029" i="3"/>
  <c r="I2029" i="3"/>
  <c r="J2029" i="3"/>
  <c r="K2029" i="3"/>
  <c r="L2029" i="3"/>
  <c r="F2030" i="3"/>
  <c r="G2030" i="3"/>
  <c r="H2030" i="3"/>
  <c r="I2030" i="3"/>
  <c r="J2030" i="3"/>
  <c r="K2030" i="3"/>
  <c r="L2030" i="3"/>
  <c r="F2031" i="3"/>
  <c r="G2031" i="3"/>
  <c r="H2031" i="3"/>
  <c r="I2031" i="3"/>
  <c r="J2031" i="3"/>
  <c r="K2031" i="3"/>
  <c r="L2031" i="3"/>
  <c r="F2032" i="3"/>
  <c r="G2032" i="3"/>
  <c r="H2032" i="3"/>
  <c r="I2032" i="3"/>
  <c r="J2032" i="3"/>
  <c r="K2032" i="3"/>
  <c r="L2032" i="3"/>
  <c r="F2033" i="3"/>
  <c r="G2033" i="3"/>
  <c r="H2033" i="3"/>
  <c r="I2033" i="3"/>
  <c r="J2033" i="3"/>
  <c r="K2033" i="3"/>
  <c r="L2033" i="3"/>
  <c r="F2034" i="3"/>
  <c r="G2034" i="3"/>
  <c r="H2034" i="3"/>
  <c r="I2034" i="3"/>
  <c r="J2034" i="3"/>
  <c r="K2034" i="3"/>
  <c r="L2034" i="3"/>
  <c r="F2035" i="3"/>
  <c r="G2035" i="3"/>
  <c r="H2035" i="3"/>
  <c r="I2035" i="3"/>
  <c r="J2035" i="3"/>
  <c r="K2035" i="3"/>
  <c r="L2035" i="3"/>
  <c r="F2036" i="3"/>
  <c r="G2036" i="3"/>
  <c r="H2036" i="3"/>
  <c r="I2036" i="3"/>
  <c r="J2036" i="3"/>
  <c r="K2036" i="3"/>
  <c r="L2036" i="3"/>
  <c r="F2037" i="3"/>
  <c r="G2037" i="3"/>
  <c r="H2037" i="3"/>
  <c r="I2037" i="3"/>
  <c r="J2037" i="3"/>
  <c r="K2037" i="3"/>
  <c r="L2037" i="3"/>
  <c r="F2038" i="3"/>
  <c r="G2038" i="3"/>
  <c r="H2038" i="3"/>
  <c r="I2038" i="3"/>
  <c r="J2038" i="3"/>
  <c r="K2038" i="3"/>
  <c r="L2038" i="3"/>
  <c r="F2039" i="3"/>
  <c r="G2039" i="3"/>
  <c r="H2039" i="3"/>
  <c r="I2039" i="3"/>
  <c r="J2039" i="3"/>
  <c r="K2039" i="3"/>
  <c r="L2039" i="3"/>
  <c r="F2040" i="3"/>
  <c r="G2040" i="3"/>
  <c r="H2040" i="3"/>
  <c r="I2040" i="3"/>
  <c r="J2040" i="3"/>
  <c r="K2040" i="3"/>
  <c r="L2040" i="3"/>
  <c r="F2041" i="3"/>
  <c r="G2041" i="3"/>
  <c r="H2041" i="3"/>
  <c r="I2041" i="3"/>
  <c r="J2041" i="3"/>
  <c r="K2041" i="3"/>
  <c r="L2041" i="3"/>
  <c r="F2042" i="3"/>
  <c r="G2042" i="3"/>
  <c r="H2042" i="3"/>
  <c r="I2042" i="3"/>
  <c r="J2042" i="3"/>
  <c r="K2042" i="3"/>
  <c r="L2042" i="3"/>
  <c r="F2043" i="3"/>
  <c r="G2043" i="3"/>
  <c r="H2043" i="3"/>
  <c r="I2043" i="3"/>
  <c r="J2043" i="3"/>
  <c r="K2043" i="3"/>
  <c r="L2043" i="3"/>
  <c r="F2044" i="3"/>
  <c r="G2044" i="3"/>
  <c r="H2044" i="3"/>
  <c r="I2044" i="3"/>
  <c r="J2044" i="3"/>
  <c r="K2044" i="3"/>
  <c r="L2044" i="3"/>
  <c r="F2045" i="3"/>
  <c r="G2045" i="3"/>
  <c r="H2045" i="3"/>
  <c r="I2045" i="3"/>
  <c r="J2045" i="3"/>
  <c r="K2045" i="3"/>
  <c r="L2045" i="3"/>
  <c r="F2046" i="3"/>
  <c r="G2046" i="3"/>
  <c r="H2046" i="3"/>
  <c r="I2046" i="3"/>
  <c r="J2046" i="3"/>
  <c r="K2046" i="3"/>
  <c r="L2046" i="3"/>
  <c r="F2047" i="3"/>
  <c r="G2047" i="3"/>
  <c r="H2047" i="3"/>
  <c r="I2047" i="3"/>
  <c r="J2047" i="3"/>
  <c r="K2047" i="3"/>
  <c r="L2047" i="3"/>
  <c r="F2048" i="3"/>
  <c r="G2048" i="3"/>
  <c r="H2048" i="3"/>
  <c r="I2048" i="3"/>
  <c r="J2048" i="3"/>
  <c r="K2048" i="3"/>
  <c r="L2048" i="3"/>
  <c r="F2049" i="3"/>
  <c r="G2049" i="3"/>
  <c r="H2049" i="3"/>
  <c r="I2049" i="3"/>
  <c r="J2049" i="3"/>
  <c r="K2049" i="3"/>
  <c r="L2049" i="3"/>
  <c r="F2050" i="3"/>
  <c r="G2050" i="3"/>
  <c r="H2050" i="3"/>
  <c r="I2050" i="3"/>
  <c r="J2050" i="3"/>
  <c r="K2050" i="3"/>
  <c r="L2050" i="3"/>
  <c r="F2051" i="3"/>
  <c r="G2051" i="3"/>
  <c r="H2051" i="3"/>
  <c r="I2051" i="3"/>
  <c r="J2051" i="3"/>
  <c r="K2051" i="3"/>
  <c r="L2051" i="3"/>
  <c r="F2052" i="3"/>
  <c r="G2052" i="3"/>
  <c r="H2052" i="3"/>
  <c r="I2052" i="3"/>
  <c r="J2052" i="3"/>
  <c r="K2052" i="3"/>
  <c r="L2052" i="3"/>
  <c r="F2053" i="3"/>
  <c r="G2053" i="3"/>
  <c r="H2053" i="3"/>
  <c r="I2053" i="3"/>
  <c r="J2053" i="3"/>
  <c r="K2053" i="3"/>
  <c r="L2053" i="3"/>
  <c r="F2054" i="3"/>
  <c r="G2054" i="3"/>
  <c r="H2054" i="3"/>
  <c r="I2054" i="3"/>
  <c r="J2054" i="3"/>
  <c r="K2054" i="3"/>
  <c r="L2054" i="3"/>
  <c r="F2055" i="3"/>
  <c r="G2055" i="3"/>
  <c r="H2055" i="3"/>
  <c r="I2055" i="3"/>
  <c r="J2055" i="3"/>
  <c r="K2055" i="3"/>
  <c r="L2055" i="3"/>
  <c r="F2056" i="3"/>
  <c r="G2056" i="3"/>
  <c r="H2056" i="3"/>
  <c r="I2056" i="3"/>
  <c r="J2056" i="3"/>
  <c r="K2056" i="3"/>
  <c r="L2056" i="3"/>
  <c r="F2057" i="3"/>
  <c r="G2057" i="3"/>
  <c r="H2057" i="3"/>
  <c r="I2057" i="3"/>
  <c r="J2057" i="3"/>
  <c r="K2057" i="3"/>
  <c r="L2057" i="3"/>
  <c r="F2058" i="3"/>
  <c r="G2058" i="3"/>
  <c r="H2058" i="3"/>
  <c r="I2058" i="3"/>
  <c r="J2058" i="3"/>
  <c r="K2058" i="3"/>
  <c r="L2058" i="3"/>
  <c r="F2059" i="3"/>
  <c r="G2059" i="3"/>
  <c r="H2059" i="3"/>
  <c r="I2059" i="3"/>
  <c r="J2059" i="3"/>
  <c r="K2059" i="3"/>
  <c r="L2059" i="3"/>
  <c r="F2060" i="3"/>
  <c r="G2060" i="3"/>
  <c r="H2060" i="3"/>
  <c r="I2060" i="3"/>
  <c r="J2060" i="3"/>
  <c r="K2060" i="3"/>
  <c r="L2060" i="3"/>
  <c r="F2061" i="3"/>
  <c r="G2061" i="3"/>
  <c r="H2061" i="3"/>
  <c r="I2061" i="3"/>
  <c r="J2061" i="3"/>
  <c r="K2061" i="3"/>
  <c r="L2061" i="3"/>
  <c r="F2062" i="3"/>
  <c r="G2062" i="3"/>
  <c r="H2062" i="3"/>
  <c r="I2062" i="3"/>
  <c r="J2062" i="3"/>
  <c r="K2062" i="3"/>
  <c r="L2062" i="3"/>
  <c r="F2063" i="3"/>
  <c r="G2063" i="3"/>
  <c r="H2063" i="3"/>
  <c r="I2063" i="3"/>
  <c r="J2063" i="3"/>
  <c r="K2063" i="3"/>
  <c r="L2063" i="3"/>
  <c r="F2064" i="3"/>
  <c r="G2064" i="3"/>
  <c r="H2064" i="3"/>
  <c r="I2064" i="3"/>
  <c r="J2064" i="3"/>
  <c r="K2064" i="3"/>
  <c r="L2064" i="3"/>
  <c r="F2065" i="3"/>
  <c r="G2065" i="3"/>
  <c r="H2065" i="3"/>
  <c r="I2065" i="3"/>
  <c r="J2065" i="3"/>
  <c r="K2065" i="3"/>
  <c r="L2065" i="3"/>
  <c r="F2066" i="3"/>
  <c r="G2066" i="3"/>
  <c r="H2066" i="3"/>
  <c r="I2066" i="3"/>
  <c r="J2066" i="3"/>
  <c r="K2066" i="3"/>
  <c r="L2066" i="3"/>
  <c r="F2067" i="3"/>
  <c r="G2067" i="3"/>
  <c r="H2067" i="3"/>
  <c r="I2067" i="3"/>
  <c r="J2067" i="3"/>
  <c r="K2067" i="3"/>
  <c r="L2067" i="3"/>
  <c r="F2068" i="3"/>
  <c r="G2068" i="3"/>
  <c r="H2068" i="3"/>
  <c r="I2068" i="3"/>
  <c r="J2068" i="3"/>
  <c r="K2068" i="3"/>
  <c r="L2068" i="3"/>
  <c r="F2069" i="3"/>
  <c r="G2069" i="3"/>
  <c r="H2069" i="3"/>
  <c r="I2069" i="3"/>
  <c r="J2069" i="3"/>
  <c r="K2069" i="3"/>
  <c r="L2069" i="3"/>
  <c r="F2070" i="3"/>
  <c r="G2070" i="3"/>
  <c r="H2070" i="3"/>
  <c r="I2070" i="3"/>
  <c r="J2070" i="3"/>
  <c r="K2070" i="3"/>
  <c r="L2070" i="3"/>
  <c r="F2071" i="3"/>
  <c r="G2071" i="3"/>
  <c r="H2071" i="3"/>
  <c r="I2071" i="3"/>
  <c r="J2071" i="3"/>
  <c r="K2071" i="3"/>
  <c r="L2071" i="3"/>
  <c r="F2072" i="3"/>
  <c r="G2072" i="3"/>
  <c r="H2072" i="3"/>
  <c r="I2072" i="3"/>
  <c r="J2072" i="3"/>
  <c r="K2072" i="3"/>
  <c r="L2072" i="3"/>
  <c r="F2073" i="3"/>
  <c r="G2073" i="3"/>
  <c r="H2073" i="3"/>
  <c r="I2073" i="3"/>
  <c r="J2073" i="3"/>
  <c r="K2073" i="3"/>
  <c r="L2073" i="3"/>
  <c r="F2074" i="3"/>
  <c r="G2074" i="3"/>
  <c r="H2074" i="3"/>
  <c r="I2074" i="3"/>
  <c r="J2074" i="3"/>
  <c r="K2074" i="3"/>
  <c r="L2074" i="3"/>
  <c r="F2075" i="3"/>
  <c r="G2075" i="3"/>
  <c r="H2075" i="3"/>
  <c r="I2075" i="3"/>
  <c r="J2075" i="3"/>
  <c r="K2075" i="3"/>
  <c r="L2075" i="3"/>
  <c r="F2076" i="3"/>
  <c r="G2076" i="3"/>
  <c r="H2076" i="3"/>
  <c r="I2076" i="3"/>
  <c r="J2076" i="3"/>
  <c r="K2076" i="3"/>
  <c r="L2076" i="3"/>
  <c r="F2077" i="3"/>
  <c r="G2077" i="3"/>
  <c r="H2077" i="3"/>
  <c r="I2077" i="3"/>
  <c r="J2077" i="3"/>
  <c r="K2077" i="3"/>
  <c r="L2077" i="3"/>
  <c r="F2078" i="3"/>
  <c r="G2078" i="3"/>
  <c r="H2078" i="3"/>
  <c r="I2078" i="3"/>
  <c r="J2078" i="3"/>
  <c r="K2078" i="3"/>
  <c r="L2078" i="3"/>
  <c r="F2079" i="3"/>
  <c r="G2079" i="3"/>
  <c r="H2079" i="3"/>
  <c r="I2079" i="3"/>
  <c r="J2079" i="3"/>
  <c r="K2079" i="3"/>
  <c r="L2079" i="3"/>
  <c r="F2080" i="3"/>
  <c r="G2080" i="3"/>
  <c r="H2080" i="3"/>
  <c r="I2080" i="3"/>
  <c r="J2080" i="3"/>
  <c r="K2080" i="3"/>
  <c r="L2080" i="3"/>
  <c r="F2081" i="3"/>
  <c r="G2081" i="3"/>
  <c r="H2081" i="3"/>
  <c r="I2081" i="3"/>
  <c r="J2081" i="3"/>
  <c r="K2081" i="3"/>
  <c r="L2081" i="3"/>
  <c r="F2082" i="3"/>
  <c r="G2082" i="3"/>
  <c r="H2082" i="3"/>
  <c r="I2082" i="3"/>
  <c r="J2082" i="3"/>
  <c r="K2082" i="3"/>
  <c r="L2082" i="3"/>
  <c r="F2083" i="3"/>
  <c r="G2083" i="3"/>
  <c r="H2083" i="3"/>
  <c r="I2083" i="3"/>
  <c r="J2083" i="3"/>
  <c r="K2083" i="3"/>
  <c r="L2083" i="3"/>
  <c r="F2084" i="3"/>
  <c r="G2084" i="3"/>
  <c r="H2084" i="3"/>
  <c r="I2084" i="3"/>
  <c r="J2084" i="3"/>
  <c r="K2084" i="3"/>
  <c r="L2084" i="3"/>
  <c r="F2085" i="3"/>
  <c r="G2085" i="3"/>
  <c r="H2085" i="3"/>
  <c r="I2085" i="3"/>
  <c r="J2085" i="3"/>
  <c r="K2085" i="3"/>
  <c r="L2085" i="3"/>
  <c r="F2086" i="3"/>
  <c r="G2086" i="3"/>
  <c r="H2086" i="3"/>
  <c r="I2086" i="3"/>
  <c r="J2086" i="3"/>
  <c r="K2086" i="3"/>
  <c r="L2086" i="3"/>
  <c r="F2087" i="3"/>
  <c r="G2087" i="3"/>
  <c r="H2087" i="3"/>
  <c r="I2087" i="3"/>
  <c r="J2087" i="3"/>
  <c r="K2087" i="3"/>
  <c r="L2087" i="3"/>
  <c r="F2088" i="3"/>
  <c r="G2088" i="3"/>
  <c r="H2088" i="3"/>
  <c r="I2088" i="3"/>
  <c r="J2088" i="3"/>
  <c r="K2088" i="3"/>
  <c r="L2088" i="3"/>
  <c r="F2089" i="3"/>
  <c r="G2089" i="3"/>
  <c r="H2089" i="3"/>
  <c r="I2089" i="3"/>
  <c r="J2089" i="3"/>
  <c r="K2089" i="3"/>
  <c r="L2089" i="3"/>
  <c r="F2090" i="3"/>
  <c r="G2090" i="3"/>
  <c r="H2090" i="3"/>
  <c r="I2090" i="3"/>
  <c r="J2090" i="3"/>
  <c r="K2090" i="3"/>
  <c r="L2090" i="3"/>
  <c r="F2091" i="3"/>
  <c r="G2091" i="3"/>
  <c r="H2091" i="3"/>
  <c r="I2091" i="3"/>
  <c r="J2091" i="3"/>
  <c r="K2091" i="3"/>
  <c r="L2091" i="3"/>
  <c r="F2092" i="3"/>
  <c r="G2092" i="3"/>
  <c r="H2092" i="3"/>
  <c r="I2092" i="3"/>
  <c r="J2092" i="3"/>
  <c r="K2092" i="3"/>
  <c r="L2092" i="3"/>
  <c r="F2093" i="3"/>
  <c r="G2093" i="3"/>
  <c r="H2093" i="3"/>
  <c r="I2093" i="3"/>
  <c r="J2093" i="3"/>
  <c r="K2093" i="3"/>
  <c r="L2093" i="3"/>
  <c r="F2094" i="3"/>
  <c r="G2094" i="3"/>
  <c r="H2094" i="3"/>
  <c r="I2094" i="3"/>
  <c r="J2094" i="3"/>
  <c r="K2094" i="3"/>
  <c r="L2094" i="3"/>
  <c r="F2095" i="3"/>
  <c r="G2095" i="3"/>
  <c r="H2095" i="3"/>
  <c r="I2095" i="3"/>
  <c r="J2095" i="3"/>
  <c r="K2095" i="3"/>
  <c r="L2095" i="3"/>
  <c r="F2096" i="3"/>
  <c r="G2096" i="3"/>
  <c r="H2096" i="3"/>
  <c r="I2096" i="3"/>
  <c r="J2096" i="3"/>
  <c r="K2096" i="3"/>
  <c r="L2096" i="3"/>
  <c r="F2097" i="3"/>
  <c r="G2097" i="3"/>
  <c r="H2097" i="3"/>
  <c r="I2097" i="3"/>
  <c r="J2097" i="3"/>
  <c r="K2097" i="3"/>
  <c r="L2097" i="3"/>
  <c r="F2098" i="3"/>
  <c r="G2098" i="3"/>
  <c r="H2098" i="3"/>
  <c r="I2098" i="3"/>
  <c r="J2098" i="3"/>
  <c r="K2098" i="3"/>
  <c r="L2098" i="3"/>
  <c r="F2099" i="3"/>
  <c r="G2099" i="3"/>
  <c r="H2099" i="3"/>
  <c r="I2099" i="3"/>
  <c r="J2099" i="3"/>
  <c r="K2099" i="3"/>
  <c r="L2099" i="3"/>
  <c r="F2100" i="3"/>
  <c r="G2100" i="3"/>
  <c r="H2100" i="3"/>
  <c r="I2100" i="3"/>
  <c r="J2100" i="3"/>
  <c r="K2100" i="3"/>
  <c r="L2100" i="3"/>
  <c r="F2101" i="3"/>
  <c r="G2101" i="3"/>
  <c r="H2101" i="3"/>
  <c r="I2101" i="3"/>
  <c r="J2101" i="3"/>
  <c r="K2101" i="3"/>
  <c r="L2101" i="3"/>
  <c r="F2102" i="3"/>
  <c r="G2102" i="3"/>
  <c r="H2102" i="3"/>
  <c r="I2102" i="3"/>
  <c r="J2102" i="3"/>
  <c r="K2102" i="3"/>
  <c r="L2102" i="3"/>
  <c r="F2103" i="3"/>
  <c r="G2103" i="3"/>
  <c r="H2103" i="3"/>
  <c r="I2103" i="3"/>
  <c r="J2103" i="3"/>
  <c r="K2103" i="3"/>
  <c r="L2103" i="3"/>
  <c r="F2104" i="3"/>
  <c r="G2104" i="3"/>
  <c r="H2104" i="3"/>
  <c r="I2104" i="3"/>
  <c r="J2104" i="3"/>
  <c r="K2104" i="3"/>
  <c r="L2104" i="3"/>
  <c r="F2105" i="3"/>
  <c r="G2105" i="3"/>
  <c r="H2105" i="3"/>
  <c r="I2105" i="3"/>
  <c r="J2105" i="3"/>
  <c r="K2105" i="3"/>
  <c r="L2105" i="3"/>
  <c r="F2106" i="3"/>
  <c r="G2106" i="3"/>
  <c r="H2106" i="3"/>
  <c r="I2106" i="3"/>
  <c r="J2106" i="3"/>
  <c r="K2106" i="3"/>
  <c r="L2106" i="3"/>
  <c r="F2107" i="3"/>
  <c r="G2107" i="3"/>
  <c r="H2107" i="3"/>
  <c r="I2107" i="3"/>
  <c r="J2107" i="3"/>
  <c r="K2107" i="3"/>
  <c r="L2107" i="3"/>
  <c r="F2108" i="3"/>
  <c r="G2108" i="3"/>
  <c r="H2108" i="3"/>
  <c r="I2108" i="3"/>
  <c r="J2108" i="3"/>
  <c r="K2108" i="3"/>
  <c r="L2108" i="3"/>
  <c r="F2109" i="3"/>
  <c r="G2109" i="3"/>
  <c r="H2109" i="3"/>
  <c r="I2109" i="3"/>
  <c r="J2109" i="3"/>
  <c r="K2109" i="3"/>
  <c r="L2109" i="3"/>
  <c r="F2110" i="3"/>
  <c r="G2110" i="3"/>
  <c r="H2110" i="3"/>
  <c r="I2110" i="3"/>
  <c r="J2110" i="3"/>
  <c r="K2110" i="3"/>
  <c r="L2110" i="3"/>
  <c r="F2111" i="3"/>
  <c r="G2111" i="3"/>
  <c r="H2111" i="3"/>
  <c r="I2111" i="3"/>
  <c r="J2111" i="3"/>
  <c r="K2111" i="3"/>
  <c r="L2111" i="3"/>
  <c r="F2112" i="3"/>
  <c r="G2112" i="3"/>
  <c r="H2112" i="3"/>
  <c r="I2112" i="3"/>
  <c r="J2112" i="3"/>
  <c r="K2112" i="3"/>
  <c r="L2112" i="3"/>
  <c r="F2113" i="3"/>
  <c r="G2113" i="3"/>
  <c r="H2113" i="3"/>
  <c r="I2113" i="3"/>
  <c r="J2113" i="3"/>
  <c r="K2113" i="3"/>
  <c r="L2113" i="3"/>
  <c r="F2114" i="3"/>
  <c r="G2114" i="3"/>
  <c r="H2114" i="3"/>
  <c r="I2114" i="3"/>
  <c r="J2114" i="3"/>
  <c r="K2114" i="3"/>
  <c r="L2114" i="3"/>
  <c r="F2115" i="3"/>
  <c r="G2115" i="3"/>
  <c r="H2115" i="3"/>
  <c r="I2115" i="3"/>
  <c r="J2115" i="3"/>
  <c r="K2115" i="3"/>
  <c r="L2115" i="3"/>
  <c r="F2116" i="3"/>
  <c r="G2116" i="3"/>
  <c r="H2116" i="3"/>
  <c r="I2116" i="3"/>
  <c r="J2116" i="3"/>
  <c r="K2116" i="3"/>
  <c r="L2116" i="3"/>
  <c r="F2117" i="3"/>
  <c r="G2117" i="3"/>
  <c r="H2117" i="3"/>
  <c r="I2117" i="3"/>
  <c r="J2117" i="3"/>
  <c r="K2117" i="3"/>
  <c r="L2117" i="3"/>
  <c r="F2118" i="3"/>
  <c r="G2118" i="3"/>
  <c r="H2118" i="3"/>
  <c r="I2118" i="3"/>
  <c r="J2118" i="3"/>
  <c r="K2118" i="3"/>
  <c r="L2118" i="3"/>
  <c r="F2119" i="3"/>
  <c r="G2119" i="3"/>
  <c r="H2119" i="3"/>
  <c r="I2119" i="3"/>
  <c r="J2119" i="3"/>
  <c r="K2119" i="3"/>
  <c r="L2119" i="3"/>
  <c r="F2120" i="3"/>
  <c r="G2120" i="3"/>
  <c r="H2120" i="3"/>
  <c r="I2120" i="3"/>
  <c r="J2120" i="3"/>
  <c r="K2120" i="3"/>
  <c r="L2120" i="3"/>
  <c r="F2121" i="3"/>
  <c r="G2121" i="3"/>
  <c r="H2121" i="3"/>
  <c r="I2121" i="3"/>
  <c r="J2121" i="3"/>
  <c r="K2121" i="3"/>
  <c r="L2121" i="3"/>
  <c r="F2122" i="3"/>
  <c r="G2122" i="3"/>
  <c r="H2122" i="3"/>
  <c r="I2122" i="3"/>
  <c r="J2122" i="3"/>
  <c r="K2122" i="3"/>
  <c r="L2122" i="3"/>
  <c r="F2123" i="3"/>
  <c r="G2123" i="3"/>
  <c r="H2123" i="3"/>
  <c r="I2123" i="3"/>
  <c r="J2123" i="3"/>
  <c r="K2123" i="3"/>
  <c r="L2123" i="3"/>
  <c r="F2124" i="3"/>
  <c r="G2124" i="3"/>
  <c r="H2124" i="3"/>
  <c r="I2124" i="3"/>
  <c r="J2124" i="3"/>
  <c r="K2124" i="3"/>
  <c r="L2124" i="3"/>
  <c r="F2125" i="3"/>
  <c r="G2125" i="3"/>
  <c r="H2125" i="3"/>
  <c r="I2125" i="3"/>
  <c r="J2125" i="3"/>
  <c r="K2125" i="3"/>
  <c r="L2125" i="3"/>
  <c r="F2126" i="3"/>
  <c r="G2126" i="3"/>
  <c r="H2126" i="3"/>
  <c r="I2126" i="3"/>
  <c r="J2126" i="3"/>
  <c r="K2126" i="3"/>
  <c r="L2126" i="3"/>
  <c r="F2127" i="3"/>
  <c r="G2127" i="3"/>
  <c r="H2127" i="3"/>
  <c r="I2127" i="3"/>
  <c r="J2127" i="3"/>
  <c r="K2127" i="3"/>
  <c r="L2127" i="3"/>
  <c r="F2128" i="3"/>
  <c r="G2128" i="3"/>
  <c r="H2128" i="3"/>
  <c r="I2128" i="3"/>
  <c r="J2128" i="3"/>
  <c r="K2128" i="3"/>
  <c r="L2128" i="3"/>
  <c r="F2129" i="3"/>
  <c r="G2129" i="3"/>
  <c r="H2129" i="3"/>
  <c r="I2129" i="3"/>
  <c r="J2129" i="3"/>
  <c r="K2129" i="3"/>
  <c r="L2129" i="3"/>
  <c r="F2130" i="3"/>
  <c r="G2130" i="3"/>
  <c r="H2130" i="3"/>
  <c r="I2130" i="3"/>
  <c r="J2130" i="3"/>
  <c r="K2130" i="3"/>
  <c r="L2130" i="3"/>
  <c r="F2131" i="3"/>
  <c r="G2131" i="3"/>
  <c r="H2131" i="3"/>
  <c r="I2131" i="3"/>
  <c r="J2131" i="3"/>
  <c r="K2131" i="3"/>
  <c r="L2131" i="3"/>
  <c r="F2132" i="3"/>
  <c r="G2132" i="3"/>
  <c r="H2132" i="3"/>
  <c r="I2132" i="3"/>
  <c r="J2132" i="3"/>
  <c r="K2132" i="3"/>
  <c r="L2132" i="3"/>
  <c r="F2133" i="3"/>
  <c r="G2133" i="3"/>
  <c r="H2133" i="3"/>
  <c r="I2133" i="3"/>
  <c r="J2133" i="3"/>
  <c r="K2133" i="3"/>
  <c r="L2133" i="3"/>
  <c r="F2134" i="3"/>
  <c r="G2134" i="3"/>
  <c r="H2134" i="3"/>
  <c r="I2134" i="3"/>
  <c r="J2134" i="3"/>
  <c r="K2134" i="3"/>
  <c r="L2134" i="3"/>
  <c r="F2135" i="3"/>
  <c r="G2135" i="3"/>
  <c r="H2135" i="3"/>
  <c r="I2135" i="3"/>
  <c r="J2135" i="3"/>
  <c r="K2135" i="3"/>
  <c r="L2135" i="3"/>
  <c r="F2136" i="3"/>
  <c r="G2136" i="3"/>
  <c r="H2136" i="3"/>
  <c r="I2136" i="3"/>
  <c r="J2136" i="3"/>
  <c r="K2136" i="3"/>
  <c r="L2136" i="3"/>
  <c r="F2137" i="3"/>
  <c r="G2137" i="3"/>
  <c r="H2137" i="3"/>
  <c r="I2137" i="3"/>
  <c r="J2137" i="3"/>
  <c r="K2137" i="3"/>
  <c r="L2137" i="3"/>
  <c r="F2138" i="3"/>
  <c r="G2138" i="3"/>
  <c r="H2138" i="3"/>
  <c r="I2138" i="3"/>
  <c r="J2138" i="3"/>
  <c r="K2138" i="3"/>
  <c r="L2138" i="3"/>
  <c r="F2139" i="3"/>
  <c r="G2139" i="3"/>
  <c r="H2139" i="3"/>
  <c r="I2139" i="3"/>
  <c r="J2139" i="3"/>
  <c r="K2139" i="3"/>
  <c r="L2139" i="3"/>
  <c r="F2140" i="3"/>
  <c r="G2140" i="3"/>
  <c r="H2140" i="3"/>
  <c r="I2140" i="3"/>
  <c r="J2140" i="3"/>
  <c r="K2140" i="3"/>
  <c r="L2140" i="3"/>
  <c r="F2141" i="3"/>
  <c r="G2141" i="3"/>
  <c r="H2141" i="3"/>
  <c r="I2141" i="3"/>
  <c r="J2141" i="3"/>
  <c r="K2141" i="3"/>
  <c r="L2141" i="3"/>
  <c r="F2142" i="3"/>
  <c r="G2142" i="3"/>
  <c r="H2142" i="3"/>
  <c r="I2142" i="3"/>
  <c r="J2142" i="3"/>
  <c r="K2142" i="3"/>
  <c r="L2142" i="3"/>
  <c r="F2143" i="3"/>
  <c r="G2143" i="3"/>
  <c r="H2143" i="3"/>
  <c r="I2143" i="3"/>
  <c r="J2143" i="3"/>
  <c r="K2143" i="3"/>
  <c r="L2143" i="3"/>
  <c r="F2144" i="3"/>
  <c r="G2144" i="3"/>
  <c r="H2144" i="3"/>
  <c r="I2144" i="3"/>
  <c r="J2144" i="3"/>
  <c r="K2144" i="3"/>
  <c r="L2144" i="3"/>
  <c r="F2145" i="3"/>
  <c r="G2145" i="3"/>
  <c r="H2145" i="3"/>
  <c r="I2145" i="3"/>
  <c r="J2145" i="3"/>
  <c r="K2145" i="3"/>
  <c r="L2145" i="3"/>
  <c r="F2146" i="3"/>
  <c r="G2146" i="3"/>
  <c r="H2146" i="3"/>
  <c r="I2146" i="3"/>
  <c r="J2146" i="3"/>
  <c r="K2146" i="3"/>
  <c r="L2146" i="3"/>
  <c r="F2147" i="3"/>
  <c r="G2147" i="3"/>
  <c r="H2147" i="3"/>
  <c r="I2147" i="3"/>
  <c r="J2147" i="3"/>
  <c r="K2147" i="3"/>
  <c r="L2147" i="3"/>
  <c r="F2148" i="3"/>
  <c r="G2148" i="3"/>
  <c r="H2148" i="3"/>
  <c r="I2148" i="3"/>
  <c r="J2148" i="3"/>
  <c r="K2148" i="3"/>
  <c r="L2148" i="3"/>
  <c r="F2149" i="3"/>
  <c r="G2149" i="3"/>
  <c r="H2149" i="3"/>
  <c r="I2149" i="3"/>
  <c r="J2149" i="3"/>
  <c r="K2149" i="3"/>
  <c r="L2149" i="3"/>
  <c r="F2150" i="3"/>
  <c r="G2150" i="3"/>
  <c r="H2150" i="3"/>
  <c r="I2150" i="3"/>
  <c r="J2150" i="3"/>
  <c r="K2150" i="3"/>
  <c r="L2150" i="3"/>
  <c r="F2151" i="3"/>
  <c r="G2151" i="3"/>
  <c r="H2151" i="3"/>
  <c r="I2151" i="3"/>
  <c r="J2151" i="3"/>
  <c r="K2151" i="3"/>
  <c r="L2151" i="3"/>
  <c r="F2152" i="3"/>
  <c r="G2152" i="3"/>
  <c r="H2152" i="3"/>
  <c r="I2152" i="3"/>
  <c r="J2152" i="3"/>
  <c r="K2152" i="3"/>
  <c r="L2152" i="3"/>
  <c r="F2153" i="3"/>
  <c r="G2153" i="3"/>
  <c r="H2153" i="3"/>
  <c r="I2153" i="3"/>
  <c r="J2153" i="3"/>
  <c r="K2153" i="3"/>
  <c r="L2153" i="3"/>
  <c r="F2154" i="3"/>
  <c r="G2154" i="3"/>
  <c r="H2154" i="3"/>
  <c r="I2154" i="3"/>
  <c r="J2154" i="3"/>
  <c r="K2154" i="3"/>
  <c r="L2154" i="3"/>
  <c r="F2155" i="3"/>
  <c r="G2155" i="3"/>
  <c r="H2155" i="3"/>
  <c r="I2155" i="3"/>
  <c r="J2155" i="3"/>
  <c r="K2155" i="3"/>
  <c r="L2155" i="3"/>
  <c r="F2156" i="3"/>
  <c r="G2156" i="3"/>
  <c r="H2156" i="3"/>
  <c r="I2156" i="3"/>
  <c r="J2156" i="3"/>
  <c r="K2156" i="3"/>
  <c r="L2156" i="3"/>
  <c r="F2157" i="3"/>
  <c r="G2157" i="3"/>
  <c r="H2157" i="3"/>
  <c r="I2157" i="3"/>
  <c r="J2157" i="3"/>
  <c r="K2157" i="3"/>
  <c r="L2157" i="3"/>
  <c r="F2158" i="3"/>
  <c r="G2158" i="3"/>
  <c r="H2158" i="3"/>
  <c r="I2158" i="3"/>
  <c r="J2158" i="3"/>
  <c r="K2158" i="3"/>
  <c r="L2158" i="3"/>
  <c r="F2159" i="3"/>
  <c r="G2159" i="3"/>
  <c r="H2159" i="3"/>
  <c r="I2159" i="3"/>
  <c r="J2159" i="3"/>
  <c r="K2159" i="3"/>
  <c r="L2159" i="3"/>
  <c r="F2160" i="3"/>
  <c r="G2160" i="3"/>
  <c r="H2160" i="3"/>
  <c r="I2160" i="3"/>
  <c r="J2160" i="3"/>
  <c r="K2160" i="3"/>
  <c r="L2160" i="3"/>
  <c r="F2161" i="3"/>
  <c r="G2161" i="3"/>
  <c r="H2161" i="3"/>
  <c r="I2161" i="3"/>
  <c r="J2161" i="3"/>
  <c r="K2161" i="3"/>
  <c r="L2161" i="3"/>
  <c r="F2162" i="3"/>
  <c r="G2162" i="3"/>
  <c r="H2162" i="3"/>
  <c r="I2162" i="3"/>
  <c r="J2162" i="3"/>
  <c r="K2162" i="3"/>
  <c r="L2162" i="3"/>
  <c r="F2163" i="3"/>
  <c r="G2163" i="3"/>
  <c r="H2163" i="3"/>
  <c r="I2163" i="3"/>
  <c r="J2163" i="3"/>
  <c r="K2163" i="3"/>
  <c r="L2163" i="3"/>
  <c r="F2164" i="3"/>
  <c r="G2164" i="3"/>
  <c r="H2164" i="3"/>
  <c r="I2164" i="3"/>
  <c r="J2164" i="3"/>
  <c r="K2164" i="3"/>
  <c r="L2164" i="3"/>
  <c r="F2165" i="3"/>
  <c r="G2165" i="3"/>
  <c r="H2165" i="3"/>
  <c r="I2165" i="3"/>
  <c r="J2165" i="3"/>
  <c r="K2165" i="3"/>
  <c r="L2165" i="3"/>
  <c r="F2166" i="3"/>
  <c r="G2166" i="3"/>
  <c r="H2166" i="3"/>
  <c r="I2166" i="3"/>
  <c r="J2166" i="3"/>
  <c r="K2166" i="3"/>
  <c r="L2166" i="3"/>
  <c r="F2167" i="3"/>
  <c r="G2167" i="3"/>
  <c r="H2167" i="3"/>
  <c r="I2167" i="3"/>
  <c r="J2167" i="3"/>
  <c r="K2167" i="3"/>
  <c r="L2167" i="3"/>
  <c r="F2168" i="3"/>
  <c r="G2168" i="3"/>
  <c r="H2168" i="3"/>
  <c r="I2168" i="3"/>
  <c r="J2168" i="3"/>
  <c r="K2168" i="3"/>
  <c r="L2168" i="3"/>
  <c r="F2169" i="3"/>
  <c r="G2169" i="3"/>
  <c r="H2169" i="3"/>
  <c r="I2169" i="3"/>
  <c r="J2169" i="3"/>
  <c r="K2169" i="3"/>
  <c r="L2169" i="3"/>
  <c r="F2170" i="3"/>
  <c r="G2170" i="3"/>
  <c r="H2170" i="3"/>
  <c r="I2170" i="3"/>
  <c r="J2170" i="3"/>
  <c r="K2170" i="3"/>
  <c r="L2170" i="3"/>
  <c r="F2171" i="3"/>
  <c r="G2171" i="3"/>
  <c r="H2171" i="3"/>
  <c r="I2171" i="3"/>
  <c r="J2171" i="3"/>
  <c r="K2171" i="3"/>
  <c r="L2171" i="3"/>
  <c r="F2172" i="3"/>
  <c r="G2172" i="3"/>
  <c r="H2172" i="3"/>
  <c r="I2172" i="3"/>
  <c r="J2172" i="3"/>
  <c r="K2172" i="3"/>
  <c r="L2172" i="3"/>
  <c r="F2173" i="3"/>
  <c r="G2173" i="3"/>
  <c r="H2173" i="3"/>
  <c r="I2173" i="3"/>
  <c r="J2173" i="3"/>
  <c r="K2173" i="3"/>
  <c r="L2173" i="3"/>
  <c r="F2174" i="3"/>
  <c r="G2174" i="3"/>
  <c r="H2174" i="3"/>
  <c r="I2174" i="3"/>
  <c r="J2174" i="3"/>
  <c r="K2174" i="3"/>
  <c r="L2174" i="3"/>
  <c r="F2175" i="3"/>
  <c r="G2175" i="3"/>
  <c r="H2175" i="3"/>
  <c r="I2175" i="3"/>
  <c r="J2175" i="3"/>
  <c r="K2175" i="3"/>
  <c r="L2175" i="3"/>
  <c r="F2176" i="3"/>
  <c r="G2176" i="3"/>
  <c r="H2176" i="3"/>
  <c r="I2176" i="3"/>
  <c r="J2176" i="3"/>
  <c r="K2176" i="3"/>
  <c r="L2176" i="3"/>
  <c r="F2177" i="3"/>
  <c r="G2177" i="3"/>
  <c r="H2177" i="3"/>
  <c r="I2177" i="3"/>
  <c r="J2177" i="3"/>
  <c r="K2177" i="3"/>
  <c r="L2177" i="3"/>
  <c r="F2178" i="3"/>
  <c r="G2178" i="3"/>
  <c r="H2178" i="3"/>
  <c r="I2178" i="3"/>
  <c r="J2178" i="3"/>
  <c r="K2178" i="3"/>
  <c r="L2178" i="3"/>
  <c r="F2179" i="3"/>
  <c r="G2179" i="3"/>
  <c r="H2179" i="3"/>
  <c r="I2179" i="3"/>
  <c r="J2179" i="3"/>
  <c r="K2179" i="3"/>
  <c r="L2179" i="3"/>
  <c r="F2180" i="3"/>
  <c r="G2180" i="3"/>
  <c r="H2180" i="3"/>
  <c r="I2180" i="3"/>
  <c r="J2180" i="3"/>
  <c r="K2180" i="3"/>
  <c r="L2180" i="3"/>
  <c r="F2181" i="3"/>
  <c r="G2181" i="3"/>
  <c r="H2181" i="3"/>
  <c r="I2181" i="3"/>
  <c r="J2181" i="3"/>
  <c r="K2181" i="3"/>
  <c r="L2181" i="3"/>
  <c r="F2182" i="3"/>
  <c r="G2182" i="3"/>
  <c r="H2182" i="3"/>
  <c r="I2182" i="3"/>
  <c r="J2182" i="3"/>
  <c r="K2182" i="3"/>
  <c r="L2182" i="3"/>
  <c r="F2183" i="3"/>
  <c r="G2183" i="3"/>
  <c r="H2183" i="3"/>
  <c r="I2183" i="3"/>
  <c r="J2183" i="3"/>
  <c r="K2183" i="3"/>
  <c r="L2183" i="3"/>
  <c r="F2184" i="3"/>
  <c r="G2184" i="3"/>
  <c r="H2184" i="3"/>
  <c r="I2184" i="3"/>
  <c r="J2184" i="3"/>
  <c r="K2184" i="3"/>
  <c r="L2184" i="3"/>
  <c r="F2185" i="3"/>
  <c r="G2185" i="3"/>
  <c r="H2185" i="3"/>
  <c r="I2185" i="3"/>
  <c r="J2185" i="3"/>
  <c r="K2185" i="3"/>
  <c r="L2185" i="3"/>
  <c r="F2186" i="3"/>
  <c r="G2186" i="3"/>
  <c r="H2186" i="3"/>
  <c r="I2186" i="3"/>
  <c r="J2186" i="3"/>
  <c r="K2186" i="3"/>
  <c r="L2186" i="3"/>
  <c r="F2187" i="3"/>
  <c r="G2187" i="3"/>
  <c r="H2187" i="3"/>
  <c r="I2187" i="3"/>
  <c r="J2187" i="3"/>
  <c r="K2187" i="3"/>
  <c r="L2187" i="3"/>
  <c r="F2188" i="3"/>
  <c r="G2188" i="3"/>
  <c r="H2188" i="3"/>
  <c r="I2188" i="3"/>
  <c r="J2188" i="3"/>
  <c r="K2188" i="3"/>
  <c r="L2188" i="3"/>
  <c r="F2189" i="3"/>
  <c r="G2189" i="3"/>
  <c r="H2189" i="3"/>
  <c r="I2189" i="3"/>
  <c r="J2189" i="3"/>
  <c r="K2189" i="3"/>
  <c r="L2189" i="3"/>
  <c r="F2190" i="3"/>
  <c r="G2190" i="3"/>
  <c r="H2190" i="3"/>
  <c r="I2190" i="3"/>
  <c r="J2190" i="3"/>
  <c r="K2190" i="3"/>
  <c r="L2190" i="3"/>
  <c r="F2191" i="3"/>
  <c r="G2191" i="3"/>
  <c r="H2191" i="3"/>
  <c r="I2191" i="3"/>
  <c r="J2191" i="3"/>
  <c r="K2191" i="3"/>
  <c r="L2191" i="3"/>
  <c r="F2192" i="3"/>
  <c r="G2192" i="3"/>
  <c r="H2192" i="3"/>
  <c r="I2192" i="3"/>
  <c r="J2192" i="3"/>
  <c r="K2192" i="3"/>
  <c r="L2192" i="3"/>
  <c r="F2193" i="3"/>
  <c r="G2193" i="3"/>
  <c r="H2193" i="3"/>
  <c r="I2193" i="3"/>
  <c r="J2193" i="3"/>
  <c r="K2193" i="3"/>
  <c r="L2193" i="3"/>
  <c r="F2194" i="3"/>
  <c r="G2194" i="3"/>
  <c r="H2194" i="3"/>
  <c r="I2194" i="3"/>
  <c r="J2194" i="3"/>
  <c r="K2194" i="3"/>
  <c r="L2194" i="3"/>
  <c r="F2195" i="3"/>
  <c r="G2195" i="3"/>
  <c r="H2195" i="3"/>
  <c r="I2195" i="3"/>
  <c r="J2195" i="3"/>
  <c r="K2195" i="3"/>
  <c r="L2195" i="3"/>
  <c r="F2196" i="3"/>
  <c r="G2196" i="3"/>
  <c r="H2196" i="3"/>
  <c r="I2196" i="3"/>
  <c r="J2196" i="3"/>
  <c r="K2196" i="3"/>
  <c r="L2196" i="3"/>
  <c r="F2197" i="3"/>
  <c r="G2197" i="3"/>
  <c r="H2197" i="3"/>
  <c r="I2197" i="3"/>
  <c r="J2197" i="3"/>
  <c r="K2197" i="3"/>
  <c r="L2197" i="3"/>
  <c r="F2198" i="3"/>
  <c r="G2198" i="3"/>
  <c r="H2198" i="3"/>
  <c r="I2198" i="3"/>
  <c r="J2198" i="3"/>
  <c r="K2198" i="3"/>
  <c r="L2198" i="3"/>
  <c r="F2199" i="3"/>
  <c r="G2199" i="3"/>
  <c r="H2199" i="3"/>
  <c r="I2199" i="3"/>
  <c r="J2199" i="3"/>
  <c r="K2199" i="3"/>
  <c r="L2199" i="3"/>
  <c r="F2200" i="3"/>
  <c r="G2200" i="3"/>
  <c r="H2200" i="3"/>
  <c r="I2200" i="3"/>
  <c r="J2200" i="3"/>
  <c r="K2200" i="3"/>
  <c r="L2200" i="3"/>
  <c r="F2201" i="3"/>
  <c r="G2201" i="3"/>
  <c r="H2201" i="3"/>
  <c r="I2201" i="3"/>
  <c r="J2201" i="3"/>
  <c r="K2201" i="3"/>
  <c r="L2201" i="3"/>
  <c r="F2202" i="3"/>
  <c r="G2202" i="3"/>
  <c r="H2202" i="3"/>
  <c r="I2202" i="3"/>
  <c r="J2202" i="3"/>
  <c r="K2202" i="3"/>
  <c r="L2202" i="3"/>
  <c r="F2203" i="3"/>
  <c r="G2203" i="3"/>
  <c r="H2203" i="3"/>
  <c r="I2203" i="3"/>
  <c r="J2203" i="3"/>
  <c r="K2203" i="3"/>
  <c r="L2203" i="3"/>
  <c r="F2204" i="3"/>
  <c r="G2204" i="3"/>
  <c r="H2204" i="3"/>
  <c r="I2204" i="3"/>
  <c r="J2204" i="3"/>
  <c r="K2204" i="3"/>
  <c r="L2204" i="3"/>
  <c r="F2205" i="3"/>
  <c r="G2205" i="3"/>
  <c r="H2205" i="3"/>
  <c r="I2205" i="3"/>
  <c r="J2205" i="3"/>
  <c r="K2205" i="3"/>
  <c r="L2205" i="3"/>
  <c r="F2206" i="3"/>
  <c r="G2206" i="3"/>
  <c r="H2206" i="3"/>
  <c r="I2206" i="3"/>
  <c r="J2206" i="3"/>
  <c r="K2206" i="3"/>
  <c r="L2206" i="3"/>
  <c r="F2207" i="3"/>
  <c r="G2207" i="3"/>
  <c r="H2207" i="3"/>
  <c r="I2207" i="3"/>
  <c r="J2207" i="3"/>
  <c r="K2207" i="3"/>
  <c r="L2207" i="3"/>
  <c r="F2208" i="3"/>
  <c r="G2208" i="3"/>
  <c r="H2208" i="3"/>
  <c r="I2208" i="3"/>
  <c r="J2208" i="3"/>
  <c r="K2208" i="3"/>
  <c r="L2208" i="3"/>
  <c r="F2209" i="3"/>
  <c r="G2209" i="3"/>
  <c r="H2209" i="3"/>
  <c r="I2209" i="3"/>
  <c r="J2209" i="3"/>
  <c r="K2209" i="3"/>
  <c r="L2209" i="3"/>
  <c r="F2210" i="3"/>
  <c r="G2210" i="3"/>
  <c r="H2210" i="3"/>
  <c r="I2210" i="3"/>
  <c r="J2210" i="3"/>
  <c r="K2210" i="3"/>
  <c r="L2210" i="3"/>
  <c r="F2211" i="3"/>
  <c r="G2211" i="3"/>
  <c r="H2211" i="3"/>
  <c r="I2211" i="3"/>
  <c r="J2211" i="3"/>
  <c r="K2211" i="3"/>
  <c r="L2211" i="3"/>
  <c r="F2212" i="3"/>
  <c r="G2212" i="3"/>
  <c r="H2212" i="3"/>
  <c r="I2212" i="3"/>
  <c r="J2212" i="3"/>
  <c r="K2212" i="3"/>
  <c r="L2212" i="3"/>
  <c r="F2213" i="3"/>
  <c r="G2213" i="3"/>
  <c r="H2213" i="3"/>
  <c r="I2213" i="3"/>
  <c r="J2213" i="3"/>
  <c r="K2213" i="3"/>
  <c r="L2213" i="3"/>
  <c r="F2214" i="3"/>
  <c r="G2214" i="3"/>
  <c r="H2214" i="3"/>
  <c r="I2214" i="3"/>
  <c r="J2214" i="3"/>
  <c r="K2214" i="3"/>
  <c r="L2214" i="3"/>
  <c r="F2215" i="3"/>
  <c r="G2215" i="3"/>
  <c r="H2215" i="3"/>
  <c r="I2215" i="3"/>
  <c r="J2215" i="3"/>
  <c r="K2215" i="3"/>
  <c r="L2215" i="3"/>
  <c r="F2216" i="3"/>
  <c r="G2216" i="3"/>
  <c r="H2216" i="3"/>
  <c r="I2216" i="3"/>
  <c r="J2216" i="3"/>
  <c r="K2216" i="3"/>
  <c r="L2216" i="3"/>
  <c r="F2217" i="3"/>
  <c r="G2217" i="3"/>
  <c r="H2217" i="3"/>
  <c r="I2217" i="3"/>
  <c r="J2217" i="3"/>
  <c r="K2217" i="3"/>
  <c r="L2217" i="3"/>
  <c r="F2218" i="3"/>
  <c r="G2218" i="3"/>
  <c r="H2218" i="3"/>
  <c r="I2218" i="3"/>
  <c r="J2218" i="3"/>
  <c r="K2218" i="3"/>
  <c r="L2218" i="3"/>
  <c r="F2219" i="3"/>
  <c r="G2219" i="3"/>
  <c r="H2219" i="3"/>
  <c r="I2219" i="3"/>
  <c r="J2219" i="3"/>
  <c r="K2219" i="3"/>
  <c r="L2219" i="3"/>
  <c r="F2220" i="3"/>
  <c r="G2220" i="3"/>
  <c r="H2220" i="3"/>
  <c r="I2220" i="3"/>
  <c r="J2220" i="3"/>
  <c r="K2220" i="3"/>
  <c r="L2220" i="3"/>
  <c r="F2221" i="3"/>
  <c r="G2221" i="3"/>
  <c r="H2221" i="3"/>
  <c r="I2221" i="3"/>
  <c r="J2221" i="3"/>
  <c r="K2221" i="3"/>
  <c r="L2221" i="3"/>
  <c r="F2222" i="3"/>
  <c r="G2222" i="3"/>
  <c r="H2222" i="3"/>
  <c r="I2222" i="3"/>
  <c r="J2222" i="3"/>
  <c r="K2222" i="3"/>
  <c r="L2222" i="3"/>
  <c r="F2223" i="3"/>
  <c r="G2223" i="3"/>
  <c r="H2223" i="3"/>
  <c r="I2223" i="3"/>
  <c r="J2223" i="3"/>
  <c r="K2223" i="3"/>
  <c r="L2223" i="3"/>
  <c r="F2224" i="3"/>
  <c r="G2224" i="3"/>
  <c r="H2224" i="3"/>
  <c r="I2224" i="3"/>
  <c r="J2224" i="3"/>
  <c r="K2224" i="3"/>
  <c r="L2224" i="3"/>
  <c r="F2225" i="3"/>
  <c r="G2225" i="3"/>
  <c r="H2225" i="3"/>
  <c r="I2225" i="3"/>
  <c r="J2225" i="3"/>
  <c r="K2225" i="3"/>
  <c r="L2225" i="3"/>
  <c r="F2226" i="3"/>
  <c r="G2226" i="3"/>
  <c r="H2226" i="3"/>
  <c r="I2226" i="3"/>
  <c r="J2226" i="3"/>
  <c r="K2226" i="3"/>
  <c r="L2226" i="3"/>
  <c r="F2227" i="3"/>
  <c r="G2227" i="3"/>
  <c r="H2227" i="3"/>
  <c r="I2227" i="3"/>
  <c r="J2227" i="3"/>
  <c r="K2227" i="3"/>
  <c r="L2227" i="3"/>
  <c r="F2228" i="3"/>
  <c r="G2228" i="3"/>
  <c r="H2228" i="3"/>
  <c r="I2228" i="3"/>
  <c r="J2228" i="3"/>
  <c r="K2228" i="3"/>
  <c r="L2228" i="3"/>
  <c r="F2229" i="3"/>
  <c r="G2229" i="3"/>
  <c r="H2229" i="3"/>
  <c r="I2229" i="3"/>
  <c r="J2229" i="3"/>
  <c r="K2229" i="3"/>
  <c r="L2229" i="3"/>
  <c r="F2230" i="3"/>
  <c r="G2230" i="3"/>
  <c r="H2230" i="3"/>
  <c r="I2230" i="3"/>
  <c r="J2230" i="3"/>
  <c r="K2230" i="3"/>
  <c r="L2230" i="3"/>
  <c r="F2231" i="3"/>
  <c r="G2231" i="3"/>
  <c r="H2231" i="3"/>
  <c r="I2231" i="3"/>
  <c r="J2231" i="3"/>
  <c r="K2231" i="3"/>
  <c r="L2231" i="3"/>
  <c r="F2232" i="3"/>
  <c r="G2232" i="3"/>
  <c r="H2232" i="3"/>
  <c r="I2232" i="3"/>
  <c r="J2232" i="3"/>
  <c r="K2232" i="3"/>
  <c r="L2232" i="3"/>
  <c r="F2233" i="3"/>
  <c r="G2233" i="3"/>
  <c r="H2233" i="3"/>
  <c r="I2233" i="3"/>
  <c r="J2233" i="3"/>
  <c r="K2233" i="3"/>
  <c r="L2233" i="3"/>
  <c r="F2234" i="3"/>
  <c r="G2234" i="3"/>
  <c r="H2234" i="3"/>
  <c r="I2234" i="3"/>
  <c r="J2234" i="3"/>
  <c r="K2234" i="3"/>
  <c r="L2234" i="3"/>
  <c r="F2235" i="3"/>
  <c r="G2235" i="3"/>
  <c r="H2235" i="3"/>
  <c r="I2235" i="3"/>
  <c r="J2235" i="3"/>
  <c r="K2235" i="3"/>
  <c r="L2235" i="3"/>
  <c r="F2236" i="3"/>
  <c r="G2236" i="3"/>
  <c r="H2236" i="3"/>
  <c r="I2236" i="3"/>
  <c r="J2236" i="3"/>
  <c r="K2236" i="3"/>
  <c r="L2236" i="3"/>
  <c r="F2237" i="3"/>
  <c r="G2237" i="3"/>
  <c r="H2237" i="3"/>
  <c r="I2237" i="3"/>
  <c r="J2237" i="3"/>
  <c r="K2237" i="3"/>
  <c r="L2237" i="3"/>
  <c r="F2238" i="3"/>
  <c r="G2238" i="3"/>
  <c r="H2238" i="3"/>
  <c r="I2238" i="3"/>
  <c r="J2238" i="3"/>
  <c r="K2238" i="3"/>
  <c r="L2238" i="3"/>
  <c r="F2239" i="3"/>
  <c r="G2239" i="3"/>
  <c r="H2239" i="3"/>
  <c r="I2239" i="3"/>
  <c r="J2239" i="3"/>
  <c r="K2239" i="3"/>
  <c r="L2239" i="3"/>
  <c r="F2240" i="3"/>
  <c r="G2240" i="3"/>
  <c r="H2240" i="3"/>
  <c r="I2240" i="3"/>
  <c r="J2240" i="3"/>
  <c r="K2240" i="3"/>
  <c r="L2240" i="3"/>
  <c r="F2241" i="3"/>
  <c r="G2241" i="3"/>
  <c r="H2241" i="3"/>
  <c r="I2241" i="3"/>
  <c r="J2241" i="3"/>
  <c r="K2241" i="3"/>
  <c r="L2241" i="3"/>
  <c r="F2242" i="3"/>
  <c r="G2242" i="3"/>
  <c r="H2242" i="3"/>
  <c r="I2242" i="3"/>
  <c r="J2242" i="3"/>
  <c r="K2242" i="3"/>
  <c r="L2242" i="3"/>
  <c r="F2243" i="3"/>
  <c r="G2243" i="3"/>
  <c r="H2243" i="3"/>
  <c r="I2243" i="3"/>
  <c r="J2243" i="3"/>
  <c r="K2243" i="3"/>
  <c r="L2243" i="3"/>
  <c r="F2244" i="3"/>
  <c r="G2244" i="3"/>
  <c r="H2244" i="3"/>
  <c r="I2244" i="3"/>
  <c r="J2244" i="3"/>
  <c r="K2244" i="3"/>
  <c r="L2244" i="3"/>
  <c r="F2245" i="3"/>
  <c r="G2245" i="3"/>
  <c r="H2245" i="3"/>
  <c r="I2245" i="3"/>
  <c r="J2245" i="3"/>
  <c r="K2245" i="3"/>
  <c r="L2245" i="3"/>
  <c r="F2246" i="3"/>
  <c r="G2246" i="3"/>
  <c r="H2246" i="3"/>
  <c r="I2246" i="3"/>
  <c r="J2246" i="3"/>
  <c r="K2246" i="3"/>
  <c r="L2246" i="3"/>
  <c r="F2247" i="3"/>
  <c r="G2247" i="3"/>
  <c r="H2247" i="3"/>
  <c r="I2247" i="3"/>
  <c r="J2247" i="3"/>
  <c r="K2247" i="3"/>
  <c r="L2247" i="3"/>
  <c r="F2248" i="3"/>
  <c r="G2248" i="3"/>
  <c r="H2248" i="3"/>
  <c r="I2248" i="3"/>
  <c r="J2248" i="3"/>
  <c r="K2248" i="3"/>
  <c r="L2248" i="3"/>
  <c r="F2249" i="3"/>
  <c r="G2249" i="3"/>
  <c r="H2249" i="3"/>
  <c r="I2249" i="3"/>
  <c r="J2249" i="3"/>
  <c r="K2249" i="3"/>
  <c r="L2249" i="3"/>
  <c r="F2250" i="3"/>
  <c r="G2250" i="3"/>
  <c r="H2250" i="3"/>
  <c r="I2250" i="3"/>
  <c r="J2250" i="3"/>
  <c r="K2250" i="3"/>
  <c r="L2250" i="3"/>
  <c r="F2251" i="3"/>
  <c r="G2251" i="3"/>
  <c r="H2251" i="3"/>
  <c r="I2251" i="3"/>
  <c r="J2251" i="3"/>
  <c r="K2251" i="3"/>
  <c r="L2251" i="3"/>
  <c r="F2252" i="3"/>
  <c r="G2252" i="3"/>
  <c r="H2252" i="3"/>
  <c r="I2252" i="3"/>
  <c r="J2252" i="3"/>
  <c r="K2252" i="3"/>
  <c r="L2252" i="3"/>
  <c r="F2253" i="3"/>
  <c r="G2253" i="3"/>
  <c r="H2253" i="3"/>
  <c r="I2253" i="3"/>
  <c r="J2253" i="3"/>
  <c r="K2253" i="3"/>
  <c r="L2253" i="3"/>
  <c r="F2254" i="3"/>
  <c r="G2254" i="3"/>
  <c r="H2254" i="3"/>
  <c r="I2254" i="3"/>
  <c r="J2254" i="3"/>
  <c r="K2254" i="3"/>
  <c r="L2254" i="3"/>
  <c r="F2255" i="3"/>
  <c r="G2255" i="3"/>
  <c r="H2255" i="3"/>
  <c r="I2255" i="3"/>
  <c r="J2255" i="3"/>
  <c r="K2255" i="3"/>
  <c r="L2255" i="3"/>
  <c r="F2256" i="3"/>
  <c r="G2256" i="3"/>
  <c r="H2256" i="3"/>
  <c r="I2256" i="3"/>
  <c r="J2256" i="3"/>
  <c r="K2256" i="3"/>
  <c r="L2256" i="3"/>
  <c r="F2257" i="3"/>
  <c r="G2257" i="3"/>
  <c r="H2257" i="3"/>
  <c r="I2257" i="3"/>
  <c r="J2257" i="3"/>
  <c r="K2257" i="3"/>
  <c r="L2257" i="3"/>
  <c r="F2258" i="3"/>
  <c r="G2258" i="3"/>
  <c r="H2258" i="3"/>
  <c r="I2258" i="3"/>
  <c r="J2258" i="3"/>
  <c r="K2258" i="3"/>
  <c r="L2258" i="3"/>
  <c r="F2259" i="3"/>
  <c r="G2259" i="3"/>
  <c r="H2259" i="3"/>
  <c r="I2259" i="3"/>
  <c r="J2259" i="3"/>
  <c r="K2259" i="3"/>
  <c r="L2259" i="3"/>
  <c r="F2260" i="3"/>
  <c r="G2260" i="3"/>
  <c r="H2260" i="3"/>
  <c r="I2260" i="3"/>
  <c r="J2260" i="3"/>
  <c r="K2260" i="3"/>
  <c r="L2260" i="3"/>
  <c r="F2261" i="3"/>
  <c r="G2261" i="3"/>
  <c r="H2261" i="3"/>
  <c r="I2261" i="3"/>
  <c r="J2261" i="3"/>
  <c r="K2261" i="3"/>
  <c r="L2261" i="3"/>
  <c r="F2262" i="3"/>
  <c r="G2262" i="3"/>
  <c r="H2262" i="3"/>
  <c r="I2262" i="3"/>
  <c r="J2262" i="3"/>
  <c r="K2262" i="3"/>
  <c r="L2262" i="3"/>
  <c r="F2263" i="3"/>
  <c r="G2263" i="3"/>
  <c r="H2263" i="3"/>
  <c r="I2263" i="3"/>
  <c r="J2263" i="3"/>
  <c r="K2263" i="3"/>
  <c r="L2263" i="3"/>
  <c r="F2264" i="3"/>
  <c r="G2264" i="3"/>
  <c r="H2264" i="3"/>
  <c r="I2264" i="3"/>
  <c r="J2264" i="3"/>
  <c r="K2264" i="3"/>
  <c r="L2264" i="3"/>
  <c r="F2265" i="3"/>
  <c r="G2265" i="3"/>
  <c r="H2265" i="3"/>
  <c r="I2265" i="3"/>
  <c r="J2265" i="3"/>
  <c r="K2265" i="3"/>
  <c r="L2265" i="3"/>
  <c r="F2266" i="3"/>
  <c r="G2266" i="3"/>
  <c r="H2266" i="3"/>
  <c r="I2266" i="3"/>
  <c r="J2266" i="3"/>
  <c r="K2266" i="3"/>
  <c r="L2266" i="3"/>
  <c r="F2267" i="3"/>
  <c r="G2267" i="3"/>
  <c r="H2267" i="3"/>
  <c r="I2267" i="3"/>
  <c r="J2267" i="3"/>
  <c r="K2267" i="3"/>
  <c r="L2267" i="3"/>
  <c r="F2268" i="3"/>
  <c r="G2268" i="3"/>
  <c r="H2268" i="3"/>
  <c r="I2268" i="3"/>
  <c r="J2268" i="3"/>
  <c r="K2268" i="3"/>
  <c r="L2268" i="3"/>
  <c r="F2269" i="3"/>
  <c r="G2269" i="3"/>
  <c r="H2269" i="3"/>
  <c r="I2269" i="3"/>
  <c r="J2269" i="3"/>
  <c r="K2269" i="3"/>
  <c r="L2269" i="3"/>
  <c r="F2270" i="3"/>
  <c r="G2270" i="3"/>
  <c r="H2270" i="3"/>
  <c r="I2270" i="3"/>
  <c r="J2270" i="3"/>
  <c r="K2270" i="3"/>
  <c r="L2270" i="3"/>
  <c r="F2271" i="3"/>
  <c r="G2271" i="3"/>
  <c r="H2271" i="3"/>
  <c r="I2271" i="3"/>
  <c r="J2271" i="3"/>
  <c r="K2271" i="3"/>
  <c r="L2271" i="3"/>
  <c r="F2272" i="3"/>
  <c r="G2272" i="3"/>
  <c r="H2272" i="3"/>
  <c r="I2272" i="3"/>
  <c r="J2272" i="3"/>
  <c r="K2272" i="3"/>
  <c r="L2272" i="3"/>
  <c r="F2273" i="3"/>
  <c r="G2273" i="3"/>
  <c r="H2273" i="3"/>
  <c r="I2273" i="3"/>
  <c r="J2273" i="3"/>
  <c r="K2273" i="3"/>
  <c r="L2273" i="3"/>
  <c r="F2274" i="3"/>
  <c r="G2274" i="3"/>
  <c r="H2274" i="3"/>
  <c r="I2274" i="3"/>
  <c r="J2274" i="3"/>
  <c r="K2274" i="3"/>
  <c r="L2274" i="3"/>
  <c r="F2275" i="3"/>
  <c r="G2275" i="3"/>
  <c r="H2275" i="3"/>
  <c r="I2275" i="3"/>
  <c r="J2275" i="3"/>
  <c r="K2275" i="3"/>
  <c r="L2275" i="3"/>
  <c r="F2276" i="3"/>
  <c r="G2276" i="3"/>
  <c r="H2276" i="3"/>
  <c r="I2276" i="3"/>
  <c r="J2276" i="3"/>
  <c r="K2276" i="3"/>
  <c r="L2276" i="3"/>
  <c r="F2277" i="3"/>
  <c r="G2277" i="3"/>
  <c r="H2277" i="3"/>
  <c r="I2277" i="3"/>
  <c r="J2277" i="3"/>
  <c r="K2277" i="3"/>
  <c r="L2277" i="3"/>
  <c r="F2278" i="3"/>
  <c r="G2278" i="3"/>
  <c r="H2278" i="3"/>
  <c r="I2278" i="3"/>
  <c r="J2278" i="3"/>
  <c r="K2278" i="3"/>
  <c r="L2278" i="3"/>
  <c r="F2279" i="3"/>
  <c r="G2279" i="3"/>
  <c r="H2279" i="3"/>
  <c r="I2279" i="3"/>
  <c r="J2279" i="3"/>
  <c r="K2279" i="3"/>
  <c r="L2279" i="3"/>
  <c r="F2280" i="3"/>
  <c r="G2280" i="3"/>
  <c r="H2280" i="3"/>
  <c r="I2280" i="3"/>
  <c r="J2280" i="3"/>
  <c r="K2280" i="3"/>
  <c r="L2280" i="3"/>
  <c r="F2281" i="3"/>
  <c r="G2281" i="3"/>
  <c r="H2281" i="3"/>
  <c r="I2281" i="3"/>
  <c r="J2281" i="3"/>
  <c r="K2281" i="3"/>
  <c r="L2281" i="3"/>
  <c r="F2282" i="3"/>
  <c r="G2282" i="3"/>
  <c r="H2282" i="3"/>
  <c r="I2282" i="3"/>
  <c r="J2282" i="3"/>
  <c r="K2282" i="3"/>
  <c r="L2282" i="3"/>
  <c r="F2283" i="3"/>
  <c r="G2283" i="3"/>
  <c r="H2283" i="3"/>
  <c r="I2283" i="3"/>
  <c r="J2283" i="3"/>
  <c r="K2283" i="3"/>
  <c r="L2283" i="3"/>
  <c r="F2284" i="3"/>
  <c r="G2284" i="3"/>
  <c r="H2284" i="3"/>
  <c r="I2284" i="3"/>
  <c r="J2284" i="3"/>
  <c r="K2284" i="3"/>
  <c r="L2284" i="3"/>
  <c r="F2285" i="3"/>
  <c r="G2285" i="3"/>
  <c r="H2285" i="3"/>
  <c r="I2285" i="3"/>
  <c r="J2285" i="3"/>
  <c r="K2285" i="3"/>
  <c r="L2285" i="3"/>
  <c r="F2286" i="3"/>
  <c r="G2286" i="3"/>
  <c r="H2286" i="3"/>
  <c r="I2286" i="3"/>
  <c r="J2286" i="3"/>
  <c r="K2286" i="3"/>
  <c r="L2286" i="3"/>
  <c r="F2287" i="3"/>
  <c r="G2287" i="3"/>
  <c r="H2287" i="3"/>
  <c r="I2287" i="3"/>
  <c r="J2287" i="3"/>
  <c r="K2287" i="3"/>
  <c r="L2287" i="3"/>
  <c r="F2288" i="3"/>
  <c r="G2288" i="3"/>
  <c r="H2288" i="3"/>
  <c r="I2288" i="3"/>
  <c r="J2288" i="3"/>
  <c r="K2288" i="3"/>
  <c r="L2288" i="3"/>
  <c r="F2289" i="3"/>
  <c r="G2289" i="3"/>
  <c r="H2289" i="3"/>
  <c r="I2289" i="3"/>
  <c r="J2289" i="3"/>
  <c r="K2289" i="3"/>
  <c r="L2289" i="3"/>
  <c r="F2290" i="3"/>
  <c r="G2290" i="3"/>
  <c r="H2290" i="3"/>
  <c r="I2290" i="3"/>
  <c r="J2290" i="3"/>
  <c r="K2290" i="3"/>
  <c r="L2290" i="3"/>
  <c r="F2291" i="3"/>
  <c r="G2291" i="3"/>
  <c r="H2291" i="3"/>
  <c r="I2291" i="3"/>
  <c r="J2291" i="3"/>
  <c r="K2291" i="3"/>
  <c r="L2291" i="3"/>
  <c r="F2292" i="3"/>
  <c r="G2292" i="3"/>
  <c r="H2292" i="3"/>
  <c r="I2292" i="3"/>
  <c r="J2292" i="3"/>
  <c r="K2292" i="3"/>
  <c r="L2292" i="3"/>
  <c r="F2293" i="3"/>
  <c r="G2293" i="3"/>
  <c r="H2293" i="3"/>
  <c r="I2293" i="3"/>
  <c r="J2293" i="3"/>
  <c r="K2293" i="3"/>
  <c r="L2293" i="3"/>
  <c r="F2294" i="3"/>
  <c r="G2294" i="3"/>
  <c r="H2294" i="3"/>
  <c r="I2294" i="3"/>
  <c r="J2294" i="3"/>
  <c r="K2294" i="3"/>
  <c r="L2294" i="3"/>
  <c r="F2295" i="3"/>
  <c r="G2295" i="3"/>
  <c r="H2295" i="3"/>
  <c r="I2295" i="3"/>
  <c r="J2295" i="3"/>
  <c r="K2295" i="3"/>
  <c r="L2295" i="3"/>
  <c r="F2296" i="3"/>
  <c r="G2296" i="3"/>
  <c r="H2296" i="3"/>
  <c r="I2296" i="3"/>
  <c r="J2296" i="3"/>
  <c r="K2296" i="3"/>
  <c r="L2296" i="3"/>
  <c r="F2297" i="3"/>
  <c r="G2297" i="3"/>
  <c r="H2297" i="3"/>
  <c r="I2297" i="3"/>
  <c r="J2297" i="3"/>
  <c r="K2297" i="3"/>
  <c r="L2297" i="3"/>
  <c r="F2298" i="3"/>
  <c r="G2298" i="3"/>
  <c r="H2298" i="3"/>
  <c r="I2298" i="3"/>
  <c r="J2298" i="3"/>
  <c r="K2298" i="3"/>
  <c r="L2298" i="3"/>
  <c r="F2299" i="3"/>
  <c r="G2299" i="3"/>
  <c r="H2299" i="3"/>
  <c r="I2299" i="3"/>
  <c r="J2299" i="3"/>
  <c r="K2299" i="3"/>
  <c r="L2299" i="3"/>
  <c r="F2300" i="3"/>
  <c r="G2300" i="3"/>
  <c r="H2300" i="3"/>
  <c r="I2300" i="3"/>
  <c r="J2300" i="3"/>
  <c r="K2300" i="3"/>
  <c r="L2300" i="3"/>
  <c r="F2301" i="3"/>
  <c r="G2301" i="3"/>
  <c r="H2301" i="3"/>
  <c r="I2301" i="3"/>
  <c r="J2301" i="3"/>
  <c r="K2301" i="3"/>
  <c r="L2301" i="3"/>
  <c r="F2302" i="3"/>
  <c r="G2302" i="3"/>
  <c r="H2302" i="3"/>
  <c r="I2302" i="3"/>
  <c r="J2302" i="3"/>
  <c r="K2302" i="3"/>
  <c r="L2302" i="3"/>
  <c r="F2303" i="3"/>
  <c r="G2303" i="3"/>
  <c r="H2303" i="3"/>
  <c r="I2303" i="3"/>
  <c r="J2303" i="3"/>
  <c r="K2303" i="3"/>
  <c r="L2303" i="3"/>
  <c r="F2304" i="3"/>
  <c r="G2304" i="3"/>
  <c r="H2304" i="3"/>
  <c r="I2304" i="3"/>
  <c r="J2304" i="3"/>
  <c r="K2304" i="3"/>
  <c r="L2304" i="3"/>
  <c r="F2305" i="3"/>
  <c r="G2305" i="3"/>
  <c r="H2305" i="3"/>
  <c r="I2305" i="3"/>
  <c r="J2305" i="3"/>
  <c r="K2305" i="3"/>
  <c r="L2305" i="3"/>
  <c r="F2306" i="3"/>
  <c r="G2306" i="3"/>
  <c r="H2306" i="3"/>
  <c r="I2306" i="3"/>
  <c r="J2306" i="3"/>
  <c r="K2306" i="3"/>
  <c r="L2306" i="3"/>
  <c r="F2307" i="3"/>
  <c r="G2307" i="3"/>
  <c r="H2307" i="3"/>
  <c r="I2307" i="3"/>
  <c r="J2307" i="3"/>
  <c r="K2307" i="3"/>
  <c r="L2307" i="3"/>
  <c r="F2308" i="3"/>
  <c r="G2308" i="3"/>
  <c r="H2308" i="3"/>
  <c r="I2308" i="3"/>
  <c r="J2308" i="3"/>
  <c r="K2308" i="3"/>
  <c r="L2308" i="3"/>
  <c r="F2309" i="3"/>
  <c r="G2309" i="3"/>
  <c r="H2309" i="3"/>
  <c r="I2309" i="3"/>
  <c r="J2309" i="3"/>
  <c r="K2309" i="3"/>
  <c r="L2309" i="3"/>
  <c r="F2310" i="3"/>
  <c r="G2310" i="3"/>
  <c r="H2310" i="3"/>
  <c r="I2310" i="3"/>
  <c r="J2310" i="3"/>
  <c r="K2310" i="3"/>
  <c r="L2310" i="3"/>
  <c r="F2311" i="3"/>
  <c r="G2311" i="3"/>
  <c r="H2311" i="3"/>
  <c r="I2311" i="3"/>
  <c r="J2311" i="3"/>
  <c r="K2311" i="3"/>
  <c r="L2311" i="3"/>
  <c r="F2312" i="3"/>
  <c r="G2312" i="3"/>
  <c r="H2312" i="3"/>
  <c r="I2312" i="3"/>
  <c r="J2312" i="3"/>
  <c r="K2312" i="3"/>
  <c r="L2312" i="3"/>
  <c r="F2313" i="3"/>
  <c r="G2313" i="3"/>
  <c r="H2313" i="3"/>
  <c r="I2313" i="3"/>
  <c r="J2313" i="3"/>
  <c r="K2313" i="3"/>
  <c r="L2313" i="3"/>
  <c r="F2314" i="3"/>
  <c r="G2314" i="3"/>
  <c r="H2314" i="3"/>
  <c r="I2314" i="3"/>
  <c r="J2314" i="3"/>
  <c r="K2314" i="3"/>
  <c r="L2314" i="3"/>
  <c r="F2315" i="3"/>
  <c r="G2315" i="3"/>
  <c r="H2315" i="3"/>
  <c r="I2315" i="3"/>
  <c r="J2315" i="3"/>
  <c r="K2315" i="3"/>
  <c r="L2315" i="3"/>
  <c r="F2316" i="3"/>
  <c r="G2316" i="3"/>
  <c r="H2316" i="3"/>
  <c r="I2316" i="3"/>
  <c r="J2316" i="3"/>
  <c r="K2316" i="3"/>
  <c r="L2316" i="3"/>
  <c r="F2317" i="3"/>
  <c r="G2317" i="3"/>
  <c r="H2317" i="3"/>
  <c r="I2317" i="3"/>
  <c r="J2317" i="3"/>
  <c r="K2317" i="3"/>
  <c r="L2317" i="3"/>
  <c r="F2318" i="3"/>
  <c r="G2318" i="3"/>
  <c r="H2318" i="3"/>
  <c r="I2318" i="3"/>
  <c r="J2318" i="3"/>
  <c r="K2318" i="3"/>
  <c r="L2318" i="3"/>
  <c r="F2319" i="3"/>
  <c r="G2319" i="3"/>
  <c r="H2319" i="3"/>
  <c r="I2319" i="3"/>
  <c r="J2319" i="3"/>
  <c r="K2319" i="3"/>
  <c r="L2319" i="3"/>
  <c r="F2320" i="3"/>
  <c r="G2320" i="3"/>
  <c r="H2320" i="3"/>
  <c r="I2320" i="3"/>
  <c r="J2320" i="3"/>
  <c r="K2320" i="3"/>
  <c r="L2320" i="3"/>
  <c r="F2321" i="3"/>
  <c r="G2321" i="3"/>
  <c r="H2321" i="3"/>
  <c r="I2321" i="3"/>
  <c r="J2321" i="3"/>
  <c r="K2321" i="3"/>
  <c r="L2321" i="3"/>
  <c r="F2322" i="3"/>
  <c r="G2322" i="3"/>
  <c r="H2322" i="3"/>
  <c r="I2322" i="3"/>
  <c r="J2322" i="3"/>
  <c r="K2322" i="3"/>
  <c r="L2322" i="3"/>
  <c r="F2323" i="3"/>
  <c r="G2323" i="3"/>
  <c r="H2323" i="3"/>
  <c r="I2323" i="3"/>
  <c r="J2323" i="3"/>
  <c r="K2323" i="3"/>
  <c r="L2323" i="3"/>
  <c r="F2324" i="3"/>
  <c r="G2324" i="3"/>
  <c r="H2324" i="3"/>
  <c r="I2324" i="3"/>
  <c r="J2324" i="3"/>
  <c r="K2324" i="3"/>
  <c r="L2324" i="3"/>
  <c r="F2325" i="3"/>
  <c r="G2325" i="3"/>
  <c r="H2325" i="3"/>
  <c r="I2325" i="3"/>
  <c r="J2325" i="3"/>
  <c r="K2325" i="3"/>
  <c r="L2325" i="3"/>
  <c r="F2326" i="3"/>
  <c r="G2326" i="3"/>
  <c r="H2326" i="3"/>
  <c r="I2326" i="3"/>
  <c r="J2326" i="3"/>
  <c r="K2326" i="3"/>
  <c r="L2326" i="3"/>
  <c r="F2327" i="3"/>
  <c r="G2327" i="3"/>
  <c r="H2327" i="3"/>
  <c r="I2327" i="3"/>
  <c r="J2327" i="3"/>
  <c r="K2327" i="3"/>
  <c r="L2327" i="3"/>
  <c r="F2328" i="3"/>
  <c r="G2328" i="3"/>
  <c r="H2328" i="3"/>
  <c r="I2328" i="3"/>
  <c r="J2328" i="3"/>
  <c r="K2328" i="3"/>
  <c r="L2328" i="3"/>
  <c r="F2329" i="3"/>
  <c r="G2329" i="3"/>
  <c r="H2329" i="3"/>
  <c r="I2329" i="3"/>
  <c r="J2329" i="3"/>
  <c r="K2329" i="3"/>
  <c r="L2329" i="3"/>
  <c r="F2330" i="3"/>
  <c r="G2330" i="3"/>
  <c r="H2330" i="3"/>
  <c r="I2330" i="3"/>
  <c r="J2330" i="3"/>
  <c r="K2330" i="3"/>
  <c r="L2330" i="3"/>
  <c r="F2331" i="3"/>
  <c r="G2331" i="3"/>
  <c r="H2331" i="3"/>
  <c r="I2331" i="3"/>
  <c r="J2331" i="3"/>
  <c r="K2331" i="3"/>
  <c r="L2331" i="3"/>
  <c r="F2332" i="3"/>
  <c r="G2332" i="3"/>
  <c r="H2332" i="3"/>
  <c r="I2332" i="3"/>
  <c r="J2332" i="3"/>
  <c r="K2332" i="3"/>
  <c r="L2332" i="3"/>
  <c r="F2333" i="3"/>
  <c r="G2333" i="3"/>
  <c r="H2333" i="3"/>
  <c r="I2333" i="3"/>
  <c r="J2333" i="3"/>
  <c r="K2333" i="3"/>
  <c r="L2333" i="3"/>
  <c r="F2334" i="3"/>
  <c r="G2334" i="3"/>
  <c r="H2334" i="3"/>
  <c r="I2334" i="3"/>
  <c r="J2334" i="3"/>
  <c r="K2334" i="3"/>
  <c r="L2334" i="3"/>
  <c r="F2335" i="3"/>
  <c r="G2335" i="3"/>
  <c r="H2335" i="3"/>
  <c r="I2335" i="3"/>
  <c r="J2335" i="3"/>
  <c r="K2335" i="3"/>
  <c r="L2335" i="3"/>
  <c r="F2336" i="3"/>
  <c r="G2336" i="3"/>
  <c r="H2336" i="3"/>
  <c r="I2336" i="3"/>
  <c r="J2336" i="3"/>
  <c r="K2336" i="3"/>
  <c r="L2336" i="3"/>
  <c r="F2337" i="3"/>
  <c r="G2337" i="3"/>
  <c r="H2337" i="3"/>
  <c r="I2337" i="3"/>
  <c r="J2337" i="3"/>
  <c r="K2337" i="3"/>
  <c r="L2337" i="3"/>
  <c r="F2338" i="3"/>
  <c r="G2338" i="3"/>
  <c r="H2338" i="3"/>
  <c r="I2338" i="3"/>
  <c r="J2338" i="3"/>
  <c r="K2338" i="3"/>
  <c r="L2338" i="3"/>
  <c r="F2339" i="3"/>
  <c r="G2339" i="3"/>
  <c r="H2339" i="3"/>
  <c r="I2339" i="3"/>
  <c r="J2339" i="3"/>
  <c r="K2339" i="3"/>
  <c r="L2339" i="3"/>
  <c r="F2340" i="3"/>
  <c r="G2340" i="3"/>
  <c r="H2340" i="3"/>
  <c r="I2340" i="3"/>
  <c r="J2340" i="3"/>
  <c r="K2340" i="3"/>
  <c r="L2340" i="3"/>
  <c r="F2341" i="3"/>
  <c r="G2341" i="3"/>
  <c r="H2341" i="3"/>
  <c r="I2341" i="3"/>
  <c r="J2341" i="3"/>
  <c r="K2341" i="3"/>
  <c r="L2341" i="3"/>
  <c r="F2342" i="3"/>
  <c r="G2342" i="3"/>
  <c r="H2342" i="3"/>
  <c r="I2342" i="3"/>
  <c r="J2342" i="3"/>
  <c r="K2342" i="3"/>
  <c r="L2342" i="3"/>
  <c r="F2343" i="3"/>
  <c r="G2343" i="3"/>
  <c r="H2343" i="3"/>
  <c r="I2343" i="3"/>
  <c r="J2343" i="3"/>
  <c r="K2343" i="3"/>
  <c r="L2343" i="3"/>
  <c r="F2344" i="3"/>
  <c r="G2344" i="3"/>
  <c r="H2344" i="3"/>
  <c r="I2344" i="3"/>
  <c r="J2344" i="3"/>
  <c r="K2344" i="3"/>
  <c r="L2344" i="3"/>
  <c r="F2345" i="3"/>
  <c r="G2345" i="3"/>
  <c r="H2345" i="3"/>
  <c r="I2345" i="3"/>
  <c r="J2345" i="3"/>
  <c r="K2345" i="3"/>
  <c r="L2345" i="3"/>
  <c r="F2346" i="3"/>
  <c r="G2346" i="3"/>
  <c r="H2346" i="3"/>
  <c r="I2346" i="3"/>
  <c r="J2346" i="3"/>
  <c r="K2346" i="3"/>
  <c r="L2346" i="3"/>
  <c r="F2347" i="3"/>
  <c r="G2347" i="3"/>
  <c r="H2347" i="3"/>
  <c r="I2347" i="3"/>
  <c r="J2347" i="3"/>
  <c r="K2347" i="3"/>
  <c r="L2347" i="3"/>
  <c r="F2348" i="3"/>
  <c r="G2348" i="3"/>
  <c r="H2348" i="3"/>
  <c r="I2348" i="3"/>
  <c r="J2348" i="3"/>
  <c r="K2348" i="3"/>
  <c r="L2348" i="3"/>
  <c r="F2349" i="3"/>
  <c r="G2349" i="3"/>
  <c r="H2349" i="3"/>
  <c r="I2349" i="3"/>
  <c r="J2349" i="3"/>
  <c r="K2349" i="3"/>
  <c r="L2349" i="3"/>
  <c r="F2350" i="3"/>
  <c r="G2350" i="3"/>
  <c r="H2350" i="3"/>
  <c r="I2350" i="3"/>
  <c r="J2350" i="3"/>
  <c r="K2350" i="3"/>
  <c r="L2350" i="3"/>
  <c r="F2351" i="3"/>
  <c r="G2351" i="3"/>
  <c r="H2351" i="3"/>
  <c r="I2351" i="3"/>
  <c r="J2351" i="3"/>
  <c r="K2351" i="3"/>
  <c r="L2351" i="3"/>
  <c r="F2352" i="3"/>
  <c r="G2352" i="3"/>
  <c r="H2352" i="3"/>
  <c r="I2352" i="3"/>
  <c r="J2352" i="3"/>
  <c r="K2352" i="3"/>
  <c r="L2352" i="3"/>
  <c r="F2353" i="3"/>
  <c r="G2353" i="3"/>
  <c r="H2353" i="3"/>
  <c r="I2353" i="3"/>
  <c r="J2353" i="3"/>
  <c r="K2353" i="3"/>
  <c r="L2353" i="3"/>
  <c r="F2354" i="3"/>
  <c r="G2354" i="3"/>
  <c r="H2354" i="3"/>
  <c r="I2354" i="3"/>
  <c r="J2354" i="3"/>
  <c r="K2354" i="3"/>
  <c r="L2354" i="3"/>
  <c r="F2355" i="3"/>
  <c r="G2355" i="3"/>
  <c r="H2355" i="3"/>
  <c r="I2355" i="3"/>
  <c r="J2355" i="3"/>
  <c r="K2355" i="3"/>
  <c r="L2355" i="3"/>
  <c r="F2356" i="3"/>
  <c r="G2356" i="3"/>
  <c r="H2356" i="3"/>
  <c r="I2356" i="3"/>
  <c r="J2356" i="3"/>
  <c r="K2356" i="3"/>
  <c r="L2356" i="3"/>
  <c r="F2357" i="3"/>
  <c r="G2357" i="3"/>
  <c r="H2357" i="3"/>
  <c r="I2357" i="3"/>
  <c r="J2357" i="3"/>
  <c r="K2357" i="3"/>
  <c r="L2357" i="3"/>
  <c r="F2358" i="3"/>
  <c r="G2358" i="3"/>
  <c r="H2358" i="3"/>
  <c r="I2358" i="3"/>
  <c r="J2358" i="3"/>
  <c r="K2358" i="3"/>
  <c r="L2358" i="3"/>
  <c r="F2359" i="3"/>
  <c r="G2359" i="3"/>
  <c r="H2359" i="3"/>
  <c r="I2359" i="3"/>
  <c r="J2359" i="3"/>
  <c r="K2359" i="3"/>
  <c r="L2359" i="3"/>
  <c r="F2360" i="3"/>
  <c r="G2360" i="3"/>
  <c r="H2360" i="3"/>
  <c r="I2360" i="3"/>
  <c r="J2360" i="3"/>
  <c r="K2360" i="3"/>
  <c r="L2360" i="3"/>
  <c r="F2361" i="3"/>
  <c r="G2361" i="3"/>
  <c r="H2361" i="3"/>
  <c r="I2361" i="3"/>
  <c r="J2361" i="3"/>
  <c r="K2361" i="3"/>
  <c r="L2361" i="3"/>
  <c r="F2362" i="3"/>
  <c r="G2362" i="3"/>
  <c r="H2362" i="3"/>
  <c r="I2362" i="3"/>
  <c r="J2362" i="3"/>
  <c r="K2362" i="3"/>
  <c r="L2362" i="3"/>
  <c r="F2363" i="3"/>
  <c r="G2363" i="3"/>
  <c r="H2363" i="3"/>
  <c r="I2363" i="3"/>
  <c r="J2363" i="3"/>
  <c r="K2363" i="3"/>
  <c r="L2363" i="3"/>
  <c r="F2364" i="3"/>
  <c r="G2364" i="3"/>
  <c r="H2364" i="3"/>
  <c r="I2364" i="3"/>
  <c r="J2364" i="3"/>
  <c r="K2364" i="3"/>
  <c r="L2364" i="3"/>
  <c r="F2365" i="3"/>
  <c r="G2365" i="3"/>
  <c r="H2365" i="3"/>
  <c r="I2365" i="3"/>
  <c r="J2365" i="3"/>
  <c r="K2365" i="3"/>
  <c r="L2365" i="3"/>
  <c r="F2366" i="3"/>
  <c r="G2366" i="3"/>
  <c r="H2366" i="3"/>
  <c r="I2366" i="3"/>
  <c r="J2366" i="3"/>
  <c r="K2366" i="3"/>
  <c r="L2366" i="3"/>
  <c r="F2367" i="3"/>
  <c r="G2367" i="3"/>
  <c r="H2367" i="3"/>
  <c r="I2367" i="3"/>
  <c r="J2367" i="3"/>
  <c r="K2367" i="3"/>
  <c r="L2367" i="3"/>
  <c r="F2368" i="3"/>
  <c r="G2368" i="3"/>
  <c r="H2368" i="3"/>
  <c r="I2368" i="3"/>
  <c r="J2368" i="3"/>
  <c r="K2368" i="3"/>
  <c r="L2368" i="3"/>
  <c r="F2369" i="3"/>
  <c r="G2369" i="3"/>
  <c r="H2369" i="3"/>
  <c r="I2369" i="3"/>
  <c r="J2369" i="3"/>
  <c r="K2369" i="3"/>
  <c r="L2369" i="3"/>
  <c r="F2370" i="3"/>
  <c r="G2370" i="3"/>
  <c r="H2370" i="3"/>
  <c r="I2370" i="3"/>
  <c r="J2370" i="3"/>
  <c r="K2370" i="3"/>
  <c r="L2370" i="3"/>
  <c r="F2371" i="3"/>
  <c r="G2371" i="3"/>
  <c r="H2371" i="3"/>
  <c r="I2371" i="3"/>
  <c r="J2371" i="3"/>
  <c r="K2371" i="3"/>
  <c r="L2371" i="3"/>
  <c r="F2372" i="3"/>
  <c r="G2372" i="3"/>
  <c r="H2372" i="3"/>
  <c r="I2372" i="3"/>
  <c r="J2372" i="3"/>
  <c r="K2372" i="3"/>
  <c r="L2372" i="3"/>
  <c r="F2373" i="3"/>
  <c r="G2373" i="3"/>
  <c r="H2373" i="3"/>
  <c r="I2373" i="3"/>
  <c r="J2373" i="3"/>
  <c r="K2373" i="3"/>
  <c r="L2373" i="3"/>
  <c r="F2374" i="3"/>
  <c r="G2374" i="3"/>
  <c r="H2374" i="3"/>
  <c r="I2374" i="3"/>
  <c r="J2374" i="3"/>
  <c r="K2374" i="3"/>
  <c r="L2374" i="3"/>
  <c r="F2375" i="3"/>
  <c r="G2375" i="3"/>
  <c r="H2375" i="3"/>
  <c r="I2375" i="3"/>
  <c r="J2375" i="3"/>
  <c r="K2375" i="3"/>
  <c r="L2375" i="3"/>
  <c r="F2376" i="3"/>
  <c r="G2376" i="3"/>
  <c r="H2376" i="3"/>
  <c r="I2376" i="3"/>
  <c r="J2376" i="3"/>
  <c r="K2376" i="3"/>
  <c r="L2376" i="3"/>
  <c r="F2377" i="3"/>
  <c r="G2377" i="3"/>
  <c r="H2377" i="3"/>
  <c r="I2377" i="3"/>
  <c r="J2377" i="3"/>
  <c r="K2377" i="3"/>
  <c r="L2377" i="3"/>
  <c r="F2378" i="3"/>
  <c r="G2378" i="3"/>
  <c r="H2378" i="3"/>
  <c r="I2378" i="3"/>
  <c r="J2378" i="3"/>
  <c r="K2378" i="3"/>
  <c r="L2378" i="3"/>
  <c r="F2379" i="3"/>
  <c r="G2379" i="3"/>
  <c r="H2379" i="3"/>
  <c r="I2379" i="3"/>
  <c r="J2379" i="3"/>
  <c r="K2379" i="3"/>
  <c r="L2379" i="3"/>
  <c r="F2380" i="3"/>
  <c r="G2380" i="3"/>
  <c r="H2380" i="3"/>
  <c r="I2380" i="3"/>
  <c r="J2380" i="3"/>
  <c r="K2380" i="3"/>
  <c r="L2380" i="3"/>
  <c r="F2381" i="3"/>
  <c r="G2381" i="3"/>
  <c r="H2381" i="3"/>
  <c r="I2381" i="3"/>
  <c r="J2381" i="3"/>
  <c r="K2381" i="3"/>
  <c r="L2381" i="3"/>
  <c r="F2382" i="3"/>
  <c r="G2382" i="3"/>
  <c r="H2382" i="3"/>
  <c r="I2382" i="3"/>
  <c r="J2382" i="3"/>
  <c r="K2382" i="3"/>
  <c r="L2382" i="3"/>
  <c r="F2383" i="3"/>
  <c r="G2383" i="3"/>
  <c r="H2383" i="3"/>
  <c r="I2383" i="3"/>
  <c r="J2383" i="3"/>
  <c r="K2383" i="3"/>
  <c r="L2383" i="3"/>
  <c r="F2384" i="3"/>
  <c r="G2384" i="3"/>
  <c r="H2384" i="3"/>
  <c r="I2384" i="3"/>
  <c r="J2384" i="3"/>
  <c r="K2384" i="3"/>
  <c r="L2384" i="3"/>
  <c r="F2385" i="3"/>
  <c r="G2385" i="3"/>
  <c r="H2385" i="3"/>
  <c r="I2385" i="3"/>
  <c r="J2385" i="3"/>
  <c r="K2385" i="3"/>
  <c r="L2385" i="3"/>
  <c r="F2386" i="3"/>
  <c r="G2386" i="3"/>
  <c r="H2386" i="3"/>
  <c r="I2386" i="3"/>
  <c r="J2386" i="3"/>
  <c r="K2386" i="3"/>
  <c r="L2386" i="3"/>
  <c r="F2387" i="3"/>
  <c r="G2387" i="3"/>
  <c r="H2387" i="3"/>
  <c r="I2387" i="3"/>
  <c r="J2387" i="3"/>
  <c r="K2387" i="3"/>
  <c r="L2387" i="3"/>
  <c r="F2388" i="3"/>
  <c r="G2388" i="3"/>
  <c r="H2388" i="3"/>
  <c r="I2388" i="3"/>
  <c r="J2388" i="3"/>
  <c r="K2388" i="3"/>
  <c r="L2388" i="3"/>
  <c r="F2389" i="3"/>
  <c r="G2389" i="3"/>
  <c r="H2389" i="3"/>
  <c r="I2389" i="3"/>
  <c r="J2389" i="3"/>
  <c r="K2389" i="3"/>
  <c r="L2389" i="3"/>
  <c r="F2390" i="3"/>
  <c r="G2390" i="3"/>
  <c r="H2390" i="3"/>
  <c r="I2390" i="3"/>
  <c r="J2390" i="3"/>
  <c r="K2390" i="3"/>
  <c r="L2390" i="3"/>
  <c r="F2391" i="3"/>
  <c r="G2391" i="3"/>
  <c r="H2391" i="3"/>
  <c r="I2391" i="3"/>
  <c r="J2391" i="3"/>
  <c r="K2391" i="3"/>
  <c r="L2391" i="3"/>
  <c r="F2392" i="3"/>
  <c r="G2392" i="3"/>
  <c r="H2392" i="3"/>
  <c r="I2392" i="3"/>
  <c r="J2392" i="3"/>
  <c r="K2392" i="3"/>
  <c r="L2392" i="3"/>
  <c r="F2393" i="3"/>
  <c r="G2393" i="3"/>
  <c r="H2393" i="3"/>
  <c r="I2393" i="3"/>
  <c r="J2393" i="3"/>
  <c r="K2393" i="3"/>
  <c r="L2393" i="3"/>
  <c r="F2394" i="3"/>
  <c r="G2394" i="3"/>
  <c r="H2394" i="3"/>
  <c r="I2394" i="3"/>
  <c r="J2394" i="3"/>
  <c r="K2394" i="3"/>
  <c r="L2394" i="3"/>
  <c r="F2395" i="3"/>
  <c r="G2395" i="3"/>
  <c r="H2395" i="3"/>
  <c r="I2395" i="3"/>
  <c r="J2395" i="3"/>
  <c r="K2395" i="3"/>
  <c r="L2395" i="3"/>
  <c r="F2396" i="3"/>
  <c r="G2396" i="3"/>
  <c r="H2396" i="3"/>
  <c r="I2396" i="3"/>
  <c r="J2396" i="3"/>
  <c r="K2396" i="3"/>
  <c r="L2396" i="3"/>
  <c r="F2397" i="3"/>
  <c r="G2397" i="3"/>
  <c r="H2397" i="3"/>
  <c r="I2397" i="3"/>
  <c r="J2397" i="3"/>
  <c r="K2397" i="3"/>
  <c r="L2397" i="3"/>
  <c r="F2398" i="3"/>
  <c r="G2398" i="3"/>
  <c r="H2398" i="3"/>
  <c r="I2398" i="3"/>
  <c r="J2398" i="3"/>
  <c r="K2398" i="3"/>
  <c r="L2398" i="3"/>
  <c r="F2399" i="3"/>
  <c r="G2399" i="3"/>
  <c r="H2399" i="3"/>
  <c r="I2399" i="3"/>
  <c r="J2399" i="3"/>
  <c r="K2399" i="3"/>
  <c r="L2399" i="3"/>
  <c r="F2400" i="3"/>
  <c r="G2400" i="3"/>
  <c r="H2400" i="3"/>
  <c r="I2400" i="3"/>
  <c r="J2400" i="3"/>
  <c r="K2400" i="3"/>
  <c r="L2400" i="3"/>
  <c r="F2401" i="3"/>
  <c r="G2401" i="3"/>
  <c r="H2401" i="3"/>
  <c r="I2401" i="3"/>
  <c r="J2401" i="3"/>
  <c r="K2401" i="3"/>
  <c r="L2401" i="3"/>
  <c r="F2402" i="3"/>
  <c r="G2402" i="3"/>
  <c r="H2402" i="3"/>
  <c r="I2402" i="3"/>
  <c r="J2402" i="3"/>
  <c r="K2402" i="3"/>
  <c r="L2402" i="3"/>
  <c r="F2403" i="3"/>
  <c r="G2403" i="3"/>
  <c r="H2403" i="3"/>
  <c r="I2403" i="3"/>
  <c r="J2403" i="3"/>
  <c r="K2403" i="3"/>
  <c r="L2403" i="3"/>
  <c r="F2404" i="3"/>
  <c r="G2404" i="3"/>
  <c r="H2404" i="3"/>
  <c r="I2404" i="3"/>
  <c r="J2404" i="3"/>
  <c r="K2404" i="3"/>
  <c r="L2404" i="3"/>
  <c r="F2405" i="3"/>
  <c r="G2405" i="3"/>
  <c r="H2405" i="3"/>
  <c r="I2405" i="3"/>
  <c r="J2405" i="3"/>
  <c r="K2405" i="3"/>
  <c r="L2405" i="3"/>
  <c r="F2406" i="3"/>
  <c r="G2406" i="3"/>
  <c r="H2406" i="3"/>
  <c r="I2406" i="3"/>
  <c r="J2406" i="3"/>
  <c r="K2406" i="3"/>
  <c r="L2406" i="3"/>
  <c r="F2407" i="3"/>
  <c r="G2407" i="3"/>
  <c r="H2407" i="3"/>
  <c r="I2407" i="3"/>
  <c r="J2407" i="3"/>
  <c r="K2407" i="3"/>
  <c r="L2407" i="3"/>
  <c r="F2408" i="3"/>
  <c r="G2408" i="3"/>
  <c r="H2408" i="3"/>
  <c r="I2408" i="3"/>
  <c r="J2408" i="3"/>
  <c r="K2408" i="3"/>
  <c r="L2408" i="3"/>
  <c r="F2409" i="3"/>
  <c r="G2409" i="3"/>
  <c r="H2409" i="3"/>
  <c r="I2409" i="3"/>
  <c r="J2409" i="3"/>
  <c r="K2409" i="3"/>
  <c r="L2409" i="3"/>
  <c r="F2410" i="3"/>
  <c r="G2410" i="3"/>
  <c r="H2410" i="3"/>
  <c r="I2410" i="3"/>
  <c r="J2410" i="3"/>
  <c r="K2410" i="3"/>
  <c r="L2410" i="3"/>
  <c r="F2411" i="3"/>
  <c r="G2411" i="3"/>
  <c r="H2411" i="3"/>
  <c r="I2411" i="3"/>
  <c r="J2411" i="3"/>
  <c r="K2411" i="3"/>
  <c r="L2411" i="3"/>
  <c r="F2412" i="3"/>
  <c r="G2412" i="3"/>
  <c r="H2412" i="3"/>
  <c r="I2412" i="3"/>
  <c r="J2412" i="3"/>
  <c r="K2412" i="3"/>
  <c r="L2412" i="3"/>
  <c r="F2413" i="3"/>
  <c r="G2413" i="3"/>
  <c r="H2413" i="3"/>
  <c r="I2413" i="3"/>
  <c r="J2413" i="3"/>
  <c r="K2413" i="3"/>
  <c r="L2413" i="3"/>
  <c r="F2414" i="3"/>
  <c r="G2414" i="3"/>
  <c r="H2414" i="3"/>
  <c r="I2414" i="3"/>
  <c r="J2414" i="3"/>
  <c r="K2414" i="3"/>
  <c r="L2414" i="3"/>
  <c r="F2415" i="3"/>
  <c r="G2415" i="3"/>
  <c r="H2415" i="3"/>
  <c r="I2415" i="3"/>
  <c r="J2415" i="3"/>
  <c r="K2415" i="3"/>
  <c r="L2415" i="3"/>
  <c r="F2416" i="3"/>
  <c r="G2416" i="3"/>
  <c r="H2416" i="3"/>
  <c r="I2416" i="3"/>
  <c r="J2416" i="3"/>
  <c r="K2416" i="3"/>
  <c r="L2416" i="3"/>
  <c r="F2417" i="3"/>
  <c r="G2417" i="3"/>
  <c r="H2417" i="3"/>
  <c r="I2417" i="3"/>
  <c r="J2417" i="3"/>
  <c r="K2417" i="3"/>
  <c r="L2417" i="3"/>
  <c r="F2418" i="3"/>
  <c r="G2418" i="3"/>
  <c r="H2418" i="3"/>
  <c r="I2418" i="3"/>
  <c r="J2418" i="3"/>
  <c r="K2418" i="3"/>
  <c r="L2418" i="3"/>
  <c r="F2419" i="3"/>
  <c r="G2419" i="3"/>
  <c r="H2419" i="3"/>
  <c r="I2419" i="3"/>
  <c r="J2419" i="3"/>
  <c r="K2419" i="3"/>
  <c r="L2419" i="3"/>
  <c r="F2420" i="3"/>
  <c r="G2420" i="3"/>
  <c r="H2420" i="3"/>
  <c r="I2420" i="3"/>
  <c r="J2420" i="3"/>
  <c r="K2420" i="3"/>
  <c r="L2420" i="3"/>
  <c r="F2421" i="3"/>
  <c r="G2421" i="3"/>
  <c r="H2421" i="3"/>
  <c r="I2421" i="3"/>
  <c r="J2421" i="3"/>
  <c r="K2421" i="3"/>
  <c r="L2421" i="3"/>
  <c r="F2422" i="3"/>
  <c r="G2422" i="3"/>
  <c r="H2422" i="3"/>
  <c r="I2422" i="3"/>
  <c r="J2422" i="3"/>
  <c r="K2422" i="3"/>
  <c r="L2422" i="3"/>
  <c r="F2423" i="3"/>
  <c r="G2423" i="3"/>
  <c r="H2423" i="3"/>
  <c r="I2423" i="3"/>
  <c r="J2423" i="3"/>
  <c r="K2423" i="3"/>
  <c r="L2423" i="3"/>
  <c r="F2424" i="3"/>
  <c r="G2424" i="3"/>
  <c r="H2424" i="3"/>
  <c r="I2424" i="3"/>
  <c r="J2424" i="3"/>
  <c r="K2424" i="3"/>
  <c r="L2424" i="3"/>
  <c r="F2425" i="3"/>
  <c r="G2425" i="3"/>
  <c r="H2425" i="3"/>
  <c r="I2425" i="3"/>
  <c r="J2425" i="3"/>
  <c r="K2425" i="3"/>
  <c r="L2425" i="3"/>
  <c r="F2426" i="3"/>
  <c r="G2426" i="3"/>
  <c r="H2426" i="3"/>
  <c r="I2426" i="3"/>
  <c r="J2426" i="3"/>
  <c r="K2426" i="3"/>
  <c r="L2426" i="3"/>
  <c r="F2427" i="3"/>
  <c r="G2427" i="3"/>
  <c r="H2427" i="3"/>
  <c r="I2427" i="3"/>
  <c r="J2427" i="3"/>
  <c r="K2427" i="3"/>
  <c r="L2427" i="3"/>
  <c r="F2428" i="3"/>
  <c r="G2428" i="3"/>
  <c r="H2428" i="3"/>
  <c r="I2428" i="3"/>
  <c r="J2428" i="3"/>
  <c r="K2428" i="3"/>
  <c r="L2428" i="3"/>
  <c r="F2429" i="3"/>
  <c r="G2429" i="3"/>
  <c r="H2429" i="3"/>
  <c r="I2429" i="3"/>
  <c r="J2429" i="3"/>
  <c r="K2429" i="3"/>
  <c r="L2429" i="3"/>
  <c r="F2430" i="3"/>
  <c r="G2430" i="3"/>
  <c r="H2430" i="3"/>
  <c r="I2430" i="3"/>
  <c r="J2430" i="3"/>
  <c r="K2430" i="3"/>
  <c r="L2430" i="3"/>
  <c r="F2431" i="3"/>
  <c r="G2431" i="3"/>
  <c r="H2431" i="3"/>
  <c r="I2431" i="3"/>
  <c r="J2431" i="3"/>
  <c r="K2431" i="3"/>
  <c r="L2431" i="3"/>
  <c r="F2432" i="3"/>
  <c r="G2432" i="3"/>
  <c r="H2432" i="3"/>
  <c r="I2432" i="3"/>
  <c r="J2432" i="3"/>
  <c r="K2432" i="3"/>
  <c r="L2432" i="3"/>
  <c r="F2433" i="3"/>
  <c r="G2433" i="3"/>
  <c r="H2433" i="3"/>
  <c r="I2433" i="3"/>
  <c r="J2433" i="3"/>
  <c r="K2433" i="3"/>
  <c r="L2433" i="3"/>
  <c r="F2434" i="3"/>
  <c r="G2434" i="3"/>
  <c r="H2434" i="3"/>
  <c r="I2434" i="3"/>
  <c r="J2434" i="3"/>
  <c r="K2434" i="3"/>
  <c r="L2434" i="3"/>
  <c r="F2435" i="3"/>
  <c r="G2435" i="3"/>
  <c r="H2435" i="3"/>
  <c r="I2435" i="3"/>
  <c r="J2435" i="3"/>
  <c r="K2435" i="3"/>
  <c r="L2435" i="3"/>
  <c r="F2436" i="3"/>
  <c r="G2436" i="3"/>
  <c r="H2436" i="3"/>
  <c r="I2436" i="3"/>
  <c r="J2436" i="3"/>
  <c r="K2436" i="3"/>
  <c r="L2436" i="3"/>
  <c r="F2437" i="3"/>
  <c r="G2437" i="3"/>
  <c r="H2437" i="3"/>
  <c r="I2437" i="3"/>
  <c r="J2437" i="3"/>
  <c r="K2437" i="3"/>
  <c r="L2437" i="3"/>
  <c r="F2438" i="3"/>
  <c r="G2438" i="3"/>
  <c r="H2438" i="3"/>
  <c r="I2438" i="3"/>
  <c r="J2438" i="3"/>
  <c r="K2438" i="3"/>
  <c r="L2438" i="3"/>
  <c r="F2439" i="3"/>
  <c r="G2439" i="3"/>
  <c r="H2439" i="3"/>
  <c r="I2439" i="3"/>
  <c r="J2439" i="3"/>
  <c r="K2439" i="3"/>
  <c r="L2439" i="3"/>
  <c r="F2440" i="3"/>
  <c r="G2440" i="3"/>
  <c r="H2440" i="3"/>
  <c r="I2440" i="3"/>
  <c r="J2440" i="3"/>
  <c r="K2440" i="3"/>
  <c r="L2440" i="3"/>
  <c r="F2441" i="3"/>
  <c r="G2441" i="3"/>
  <c r="H2441" i="3"/>
  <c r="I2441" i="3"/>
  <c r="J2441" i="3"/>
  <c r="K2441" i="3"/>
  <c r="L2441" i="3"/>
  <c r="F2442" i="3"/>
  <c r="G2442" i="3"/>
  <c r="H2442" i="3"/>
  <c r="I2442" i="3"/>
  <c r="J2442" i="3"/>
  <c r="K2442" i="3"/>
  <c r="L2442" i="3"/>
  <c r="F2443" i="3"/>
  <c r="G2443" i="3"/>
  <c r="H2443" i="3"/>
  <c r="I2443" i="3"/>
  <c r="J2443" i="3"/>
  <c r="K2443" i="3"/>
  <c r="L2443" i="3"/>
  <c r="F2444" i="3"/>
  <c r="G2444" i="3"/>
  <c r="H2444" i="3"/>
  <c r="I2444" i="3"/>
  <c r="J2444" i="3"/>
  <c r="K2444" i="3"/>
  <c r="L2444" i="3"/>
  <c r="F2445" i="3"/>
  <c r="G2445" i="3"/>
  <c r="H2445" i="3"/>
  <c r="I2445" i="3"/>
  <c r="J2445" i="3"/>
  <c r="K2445" i="3"/>
  <c r="L2445" i="3"/>
  <c r="F2446" i="3"/>
  <c r="G2446" i="3"/>
  <c r="H2446" i="3"/>
  <c r="I2446" i="3"/>
  <c r="J2446" i="3"/>
  <c r="K2446" i="3"/>
  <c r="L2446" i="3"/>
  <c r="F2447" i="3"/>
  <c r="G2447" i="3"/>
  <c r="H2447" i="3"/>
  <c r="I2447" i="3"/>
  <c r="J2447" i="3"/>
  <c r="K2447" i="3"/>
  <c r="L2447" i="3"/>
  <c r="F2448" i="3"/>
  <c r="G2448" i="3"/>
  <c r="H2448" i="3"/>
  <c r="I2448" i="3"/>
  <c r="J2448" i="3"/>
  <c r="K2448" i="3"/>
  <c r="L2448" i="3"/>
  <c r="F2449" i="3"/>
  <c r="G2449" i="3"/>
  <c r="H2449" i="3"/>
  <c r="I2449" i="3"/>
  <c r="J2449" i="3"/>
  <c r="K2449" i="3"/>
  <c r="L2449" i="3"/>
  <c r="F2450" i="3"/>
  <c r="G2450" i="3"/>
  <c r="H2450" i="3"/>
  <c r="I2450" i="3"/>
  <c r="J2450" i="3"/>
  <c r="K2450" i="3"/>
  <c r="L2450" i="3"/>
  <c r="F2451" i="3"/>
  <c r="G2451" i="3"/>
  <c r="H2451" i="3"/>
  <c r="I2451" i="3"/>
  <c r="J2451" i="3"/>
  <c r="K2451" i="3"/>
  <c r="L2451" i="3"/>
  <c r="F2452" i="3"/>
  <c r="G2452" i="3"/>
  <c r="H2452" i="3"/>
  <c r="I2452" i="3"/>
  <c r="J2452" i="3"/>
  <c r="K2452" i="3"/>
  <c r="L2452" i="3"/>
  <c r="F2453" i="3"/>
  <c r="G2453" i="3"/>
  <c r="H2453" i="3"/>
  <c r="I2453" i="3"/>
  <c r="J2453" i="3"/>
  <c r="K2453" i="3"/>
  <c r="L2453" i="3"/>
  <c r="F2454" i="3"/>
  <c r="G2454" i="3"/>
  <c r="H2454" i="3"/>
  <c r="I2454" i="3"/>
  <c r="J2454" i="3"/>
  <c r="K2454" i="3"/>
  <c r="L2454" i="3"/>
  <c r="F2455" i="3"/>
  <c r="G2455" i="3"/>
  <c r="H2455" i="3"/>
  <c r="I2455" i="3"/>
  <c r="J2455" i="3"/>
  <c r="K2455" i="3"/>
  <c r="L2455" i="3"/>
  <c r="F2456" i="3"/>
  <c r="G2456" i="3"/>
  <c r="H2456" i="3"/>
  <c r="I2456" i="3"/>
  <c r="J2456" i="3"/>
  <c r="K2456" i="3"/>
  <c r="L2456" i="3"/>
  <c r="F2457" i="3"/>
  <c r="G2457" i="3"/>
  <c r="H2457" i="3"/>
  <c r="I2457" i="3"/>
  <c r="J2457" i="3"/>
  <c r="K2457" i="3"/>
  <c r="L2457" i="3"/>
  <c r="F2458" i="3"/>
  <c r="G2458" i="3"/>
  <c r="H2458" i="3"/>
  <c r="I2458" i="3"/>
  <c r="J2458" i="3"/>
  <c r="K2458" i="3"/>
  <c r="L2458" i="3"/>
  <c r="F2459" i="3"/>
  <c r="G2459" i="3"/>
  <c r="H2459" i="3"/>
  <c r="I2459" i="3"/>
  <c r="J2459" i="3"/>
  <c r="K2459" i="3"/>
  <c r="L2459" i="3"/>
  <c r="F2460" i="3"/>
  <c r="G2460" i="3"/>
  <c r="H2460" i="3"/>
  <c r="I2460" i="3"/>
  <c r="J2460" i="3"/>
  <c r="K2460" i="3"/>
  <c r="L2460" i="3"/>
  <c r="F2461" i="3"/>
  <c r="G2461" i="3"/>
  <c r="H2461" i="3"/>
  <c r="I2461" i="3"/>
  <c r="J2461" i="3"/>
  <c r="K2461" i="3"/>
  <c r="L2461" i="3"/>
  <c r="F2462" i="3"/>
  <c r="G2462" i="3"/>
  <c r="H2462" i="3"/>
  <c r="I2462" i="3"/>
  <c r="J2462" i="3"/>
  <c r="K2462" i="3"/>
  <c r="L2462" i="3"/>
  <c r="F2463" i="3"/>
  <c r="G2463" i="3"/>
  <c r="H2463" i="3"/>
  <c r="I2463" i="3"/>
  <c r="J2463" i="3"/>
  <c r="K2463" i="3"/>
  <c r="L2463" i="3"/>
  <c r="F2464" i="3"/>
  <c r="G2464" i="3"/>
  <c r="H2464" i="3"/>
  <c r="I2464" i="3"/>
  <c r="J2464" i="3"/>
  <c r="K2464" i="3"/>
  <c r="L2464" i="3"/>
  <c r="F2465" i="3"/>
  <c r="G2465" i="3"/>
  <c r="H2465" i="3"/>
  <c r="I2465" i="3"/>
  <c r="J2465" i="3"/>
  <c r="K2465" i="3"/>
  <c r="L2465" i="3"/>
  <c r="F2466" i="3"/>
  <c r="G2466" i="3"/>
  <c r="H2466" i="3"/>
  <c r="I2466" i="3"/>
  <c r="J2466" i="3"/>
  <c r="K2466" i="3"/>
  <c r="L2466" i="3"/>
  <c r="F2467" i="3"/>
  <c r="G2467" i="3"/>
  <c r="H2467" i="3"/>
  <c r="I2467" i="3"/>
  <c r="J2467" i="3"/>
  <c r="K2467" i="3"/>
  <c r="L2467" i="3"/>
  <c r="F2468" i="3"/>
  <c r="G2468" i="3"/>
  <c r="H2468" i="3"/>
  <c r="I2468" i="3"/>
  <c r="J2468" i="3"/>
  <c r="K2468" i="3"/>
  <c r="L2468" i="3"/>
  <c r="F2469" i="3"/>
  <c r="G2469" i="3"/>
  <c r="H2469" i="3"/>
  <c r="I2469" i="3"/>
  <c r="J2469" i="3"/>
  <c r="K2469" i="3"/>
  <c r="L2469" i="3"/>
  <c r="F2470" i="3"/>
  <c r="G2470" i="3"/>
  <c r="H2470" i="3"/>
  <c r="I2470" i="3"/>
  <c r="J2470" i="3"/>
  <c r="K2470" i="3"/>
  <c r="L2470" i="3"/>
  <c r="F2471" i="3"/>
  <c r="G2471" i="3"/>
  <c r="H2471" i="3"/>
  <c r="I2471" i="3"/>
  <c r="J2471" i="3"/>
  <c r="K2471" i="3"/>
  <c r="L2471" i="3"/>
  <c r="F2472" i="3"/>
  <c r="G2472" i="3"/>
  <c r="H2472" i="3"/>
  <c r="I2472" i="3"/>
  <c r="J2472" i="3"/>
  <c r="K2472" i="3"/>
  <c r="L2472" i="3"/>
  <c r="F2473" i="3"/>
  <c r="G2473" i="3"/>
  <c r="H2473" i="3"/>
  <c r="I2473" i="3"/>
  <c r="J2473" i="3"/>
  <c r="K2473" i="3"/>
  <c r="L2473" i="3"/>
  <c r="F2474" i="3"/>
  <c r="G2474" i="3"/>
  <c r="H2474" i="3"/>
  <c r="I2474" i="3"/>
  <c r="J2474" i="3"/>
  <c r="K2474" i="3"/>
  <c r="L2474" i="3"/>
  <c r="F2475" i="3"/>
  <c r="G2475" i="3"/>
  <c r="H2475" i="3"/>
  <c r="I2475" i="3"/>
  <c r="J2475" i="3"/>
  <c r="K2475" i="3"/>
  <c r="L2475" i="3"/>
  <c r="F2476" i="3"/>
  <c r="G2476" i="3"/>
  <c r="H2476" i="3"/>
  <c r="I2476" i="3"/>
  <c r="J2476" i="3"/>
  <c r="K2476" i="3"/>
  <c r="L2476" i="3"/>
  <c r="F2477" i="3"/>
  <c r="G2477" i="3"/>
  <c r="H2477" i="3"/>
  <c r="I2477" i="3"/>
  <c r="J2477" i="3"/>
  <c r="K2477" i="3"/>
  <c r="L2477" i="3"/>
  <c r="F2478" i="3"/>
  <c r="G2478" i="3"/>
  <c r="H2478" i="3"/>
  <c r="I2478" i="3"/>
  <c r="J2478" i="3"/>
  <c r="K2478" i="3"/>
  <c r="L2478" i="3"/>
  <c r="F2479" i="3"/>
  <c r="G2479" i="3"/>
  <c r="H2479" i="3"/>
  <c r="I2479" i="3"/>
  <c r="J2479" i="3"/>
  <c r="K2479" i="3"/>
  <c r="L2479" i="3"/>
  <c r="F2480" i="3"/>
  <c r="G2480" i="3"/>
  <c r="H2480" i="3"/>
  <c r="I2480" i="3"/>
  <c r="J2480" i="3"/>
  <c r="K2480" i="3"/>
  <c r="L2480" i="3"/>
  <c r="F2481" i="3"/>
  <c r="G2481" i="3"/>
  <c r="H2481" i="3"/>
  <c r="I2481" i="3"/>
  <c r="J2481" i="3"/>
  <c r="K2481" i="3"/>
  <c r="L2481" i="3"/>
  <c r="F2482" i="3"/>
  <c r="G2482" i="3"/>
  <c r="H2482" i="3"/>
  <c r="I2482" i="3"/>
  <c r="J2482" i="3"/>
  <c r="K2482" i="3"/>
  <c r="L2482" i="3"/>
  <c r="F2483" i="3"/>
  <c r="G2483" i="3"/>
  <c r="H2483" i="3"/>
  <c r="I2483" i="3"/>
  <c r="J2483" i="3"/>
  <c r="K2483" i="3"/>
  <c r="L2483" i="3"/>
  <c r="F2484" i="3"/>
  <c r="G2484" i="3"/>
  <c r="H2484" i="3"/>
  <c r="I2484" i="3"/>
  <c r="J2484" i="3"/>
  <c r="K2484" i="3"/>
  <c r="L2484" i="3"/>
  <c r="F2485" i="3"/>
  <c r="G2485" i="3"/>
  <c r="H2485" i="3"/>
  <c r="I2485" i="3"/>
  <c r="J2485" i="3"/>
  <c r="K2485" i="3"/>
  <c r="L2485" i="3"/>
  <c r="F2486" i="3"/>
  <c r="G2486" i="3"/>
  <c r="H2486" i="3"/>
  <c r="I2486" i="3"/>
  <c r="J2486" i="3"/>
  <c r="K2486" i="3"/>
  <c r="L2486" i="3"/>
  <c r="F2487" i="3"/>
  <c r="G2487" i="3"/>
  <c r="H2487" i="3"/>
  <c r="I2487" i="3"/>
  <c r="J2487" i="3"/>
  <c r="K2487" i="3"/>
  <c r="L2487" i="3"/>
  <c r="F2488" i="3"/>
  <c r="G2488" i="3"/>
  <c r="H2488" i="3"/>
  <c r="I2488" i="3"/>
  <c r="J2488" i="3"/>
  <c r="K2488" i="3"/>
  <c r="L2488" i="3"/>
  <c r="F2489" i="3"/>
  <c r="G2489" i="3"/>
  <c r="H2489" i="3"/>
  <c r="I2489" i="3"/>
  <c r="J2489" i="3"/>
  <c r="K2489" i="3"/>
  <c r="L2489" i="3"/>
  <c r="F2490" i="3"/>
  <c r="G2490" i="3"/>
  <c r="H2490" i="3"/>
  <c r="I2490" i="3"/>
  <c r="J2490" i="3"/>
  <c r="K2490" i="3"/>
  <c r="L2490" i="3"/>
  <c r="F2491" i="3"/>
  <c r="G2491" i="3"/>
  <c r="H2491" i="3"/>
  <c r="I2491" i="3"/>
  <c r="J2491" i="3"/>
  <c r="K2491" i="3"/>
  <c r="L2491" i="3"/>
  <c r="F2492" i="3"/>
  <c r="G2492" i="3"/>
  <c r="H2492" i="3"/>
  <c r="I2492" i="3"/>
  <c r="J2492" i="3"/>
  <c r="K2492" i="3"/>
  <c r="L2492" i="3"/>
  <c r="F2493" i="3"/>
  <c r="G2493" i="3"/>
  <c r="H2493" i="3"/>
  <c r="I2493" i="3"/>
  <c r="J2493" i="3"/>
  <c r="K2493" i="3"/>
  <c r="L2493" i="3"/>
  <c r="F2494" i="3"/>
  <c r="G2494" i="3"/>
  <c r="H2494" i="3"/>
  <c r="I2494" i="3"/>
  <c r="J2494" i="3"/>
  <c r="K2494" i="3"/>
  <c r="L2494" i="3"/>
  <c r="F2495" i="3"/>
  <c r="G2495" i="3"/>
  <c r="H2495" i="3"/>
  <c r="I2495" i="3"/>
  <c r="J2495" i="3"/>
  <c r="K2495" i="3"/>
  <c r="L2495" i="3"/>
  <c r="F2496" i="3"/>
  <c r="G2496" i="3"/>
  <c r="H2496" i="3"/>
  <c r="I2496" i="3"/>
  <c r="J2496" i="3"/>
  <c r="K2496" i="3"/>
  <c r="L2496" i="3"/>
  <c r="F2497" i="3"/>
  <c r="G2497" i="3"/>
  <c r="H2497" i="3"/>
  <c r="I2497" i="3"/>
  <c r="J2497" i="3"/>
  <c r="K2497" i="3"/>
  <c r="L2497" i="3"/>
  <c r="F2498" i="3"/>
  <c r="G2498" i="3"/>
  <c r="H2498" i="3"/>
  <c r="I2498" i="3"/>
  <c r="J2498" i="3"/>
  <c r="K2498" i="3"/>
  <c r="L2498" i="3"/>
  <c r="F2499" i="3"/>
  <c r="G2499" i="3"/>
  <c r="H2499" i="3"/>
  <c r="I2499" i="3"/>
  <c r="J2499" i="3"/>
  <c r="K2499" i="3"/>
  <c r="L2499" i="3"/>
  <c r="F2500" i="3"/>
  <c r="G2500" i="3"/>
  <c r="H2500" i="3"/>
  <c r="I2500" i="3"/>
  <c r="J2500" i="3"/>
  <c r="K2500" i="3"/>
  <c r="L2500" i="3"/>
  <c r="F2501" i="3"/>
  <c r="G2501" i="3"/>
  <c r="H2501" i="3"/>
  <c r="I2501" i="3"/>
  <c r="J2501" i="3"/>
  <c r="K2501" i="3"/>
  <c r="L2501" i="3"/>
  <c r="F2502" i="3"/>
  <c r="G2502" i="3"/>
  <c r="H2502" i="3"/>
  <c r="I2502" i="3"/>
  <c r="J2502" i="3"/>
  <c r="K2502" i="3"/>
  <c r="L2502" i="3"/>
  <c r="F2503" i="3"/>
  <c r="G2503" i="3"/>
  <c r="H2503" i="3"/>
  <c r="I2503" i="3"/>
  <c r="J2503" i="3"/>
  <c r="K2503" i="3"/>
  <c r="L2503" i="3"/>
  <c r="F2504" i="3"/>
  <c r="G2504" i="3"/>
  <c r="H2504" i="3"/>
  <c r="I2504" i="3"/>
  <c r="J2504" i="3"/>
  <c r="K2504" i="3"/>
  <c r="L2504" i="3"/>
  <c r="F2505" i="3"/>
  <c r="G2505" i="3"/>
  <c r="H2505" i="3"/>
  <c r="I2505" i="3"/>
  <c r="J2505" i="3"/>
  <c r="K2505" i="3"/>
  <c r="L2505" i="3"/>
  <c r="F2506" i="3"/>
  <c r="G2506" i="3"/>
  <c r="H2506" i="3"/>
  <c r="I2506" i="3"/>
  <c r="J2506" i="3"/>
  <c r="K2506" i="3"/>
  <c r="L2506" i="3"/>
  <c r="F2507" i="3"/>
  <c r="G2507" i="3"/>
  <c r="H2507" i="3"/>
  <c r="I2507" i="3"/>
  <c r="J2507" i="3"/>
  <c r="K2507" i="3"/>
  <c r="L2507" i="3"/>
  <c r="F2508" i="3"/>
  <c r="G2508" i="3"/>
  <c r="H2508" i="3"/>
  <c r="I2508" i="3"/>
  <c r="J2508" i="3"/>
  <c r="K2508" i="3"/>
  <c r="L2508" i="3"/>
  <c r="F2509" i="3"/>
  <c r="G2509" i="3"/>
  <c r="H2509" i="3"/>
  <c r="I2509" i="3"/>
  <c r="J2509" i="3"/>
  <c r="K2509" i="3"/>
  <c r="L2509" i="3"/>
  <c r="F2510" i="3"/>
  <c r="G2510" i="3"/>
  <c r="H2510" i="3"/>
  <c r="I2510" i="3"/>
  <c r="J2510" i="3"/>
  <c r="K2510" i="3"/>
  <c r="L2510" i="3"/>
  <c r="F2511" i="3"/>
  <c r="G2511" i="3"/>
  <c r="H2511" i="3"/>
  <c r="I2511" i="3"/>
  <c r="J2511" i="3"/>
  <c r="K2511" i="3"/>
  <c r="L2511" i="3"/>
  <c r="F2512" i="3"/>
  <c r="G2512" i="3"/>
  <c r="H2512" i="3"/>
  <c r="I2512" i="3"/>
  <c r="J2512" i="3"/>
  <c r="K2512" i="3"/>
  <c r="L2512" i="3"/>
  <c r="F2513" i="3"/>
  <c r="G2513" i="3"/>
  <c r="H2513" i="3"/>
  <c r="I2513" i="3"/>
  <c r="J2513" i="3"/>
  <c r="K2513" i="3"/>
  <c r="L2513" i="3"/>
  <c r="F2514" i="3"/>
  <c r="G2514" i="3"/>
  <c r="H2514" i="3"/>
  <c r="I2514" i="3"/>
  <c r="J2514" i="3"/>
  <c r="K2514" i="3"/>
  <c r="L2514" i="3"/>
  <c r="F2515" i="3"/>
  <c r="G2515" i="3"/>
  <c r="H2515" i="3"/>
  <c r="I2515" i="3"/>
  <c r="J2515" i="3"/>
  <c r="K2515" i="3"/>
  <c r="L2515" i="3"/>
  <c r="F2516" i="3"/>
  <c r="G2516" i="3"/>
  <c r="H2516" i="3"/>
  <c r="I2516" i="3"/>
  <c r="J2516" i="3"/>
  <c r="K2516" i="3"/>
  <c r="L2516" i="3"/>
  <c r="F2517" i="3"/>
  <c r="G2517" i="3"/>
  <c r="H2517" i="3"/>
  <c r="I2517" i="3"/>
  <c r="J2517" i="3"/>
  <c r="K2517" i="3"/>
  <c r="L2517" i="3"/>
  <c r="F2518" i="3"/>
  <c r="G2518" i="3"/>
  <c r="H2518" i="3"/>
  <c r="I2518" i="3"/>
  <c r="J2518" i="3"/>
  <c r="K2518" i="3"/>
  <c r="L2518" i="3"/>
  <c r="F2519" i="3"/>
  <c r="G2519" i="3"/>
  <c r="H2519" i="3"/>
  <c r="I2519" i="3"/>
  <c r="J2519" i="3"/>
  <c r="K2519" i="3"/>
  <c r="L2519" i="3"/>
  <c r="F2520" i="3"/>
  <c r="G2520" i="3"/>
  <c r="H2520" i="3"/>
  <c r="I2520" i="3"/>
  <c r="J2520" i="3"/>
  <c r="K2520" i="3"/>
  <c r="L2520" i="3"/>
  <c r="F2521" i="3"/>
  <c r="G2521" i="3"/>
  <c r="H2521" i="3"/>
  <c r="I2521" i="3"/>
  <c r="J2521" i="3"/>
  <c r="K2521" i="3"/>
  <c r="L2521" i="3"/>
  <c r="F2522" i="3"/>
  <c r="G2522" i="3"/>
  <c r="H2522" i="3"/>
  <c r="I2522" i="3"/>
  <c r="J2522" i="3"/>
  <c r="K2522" i="3"/>
  <c r="L2522" i="3"/>
  <c r="F2523" i="3"/>
  <c r="G2523" i="3"/>
  <c r="H2523" i="3"/>
  <c r="I2523" i="3"/>
  <c r="J2523" i="3"/>
  <c r="K2523" i="3"/>
  <c r="L2523" i="3"/>
  <c r="F2524" i="3"/>
  <c r="G2524" i="3"/>
  <c r="H2524" i="3"/>
  <c r="I2524" i="3"/>
  <c r="J2524" i="3"/>
  <c r="K2524" i="3"/>
  <c r="L2524" i="3"/>
  <c r="F2525" i="3"/>
  <c r="G2525" i="3"/>
  <c r="H2525" i="3"/>
  <c r="I2525" i="3"/>
  <c r="J2525" i="3"/>
  <c r="K2525" i="3"/>
  <c r="L2525" i="3"/>
  <c r="F2526" i="3"/>
  <c r="G2526" i="3"/>
  <c r="H2526" i="3"/>
  <c r="I2526" i="3"/>
  <c r="J2526" i="3"/>
  <c r="K2526" i="3"/>
  <c r="L2526" i="3"/>
  <c r="F2527" i="3"/>
  <c r="G2527" i="3"/>
  <c r="H2527" i="3"/>
  <c r="I2527" i="3"/>
  <c r="J2527" i="3"/>
  <c r="K2527" i="3"/>
  <c r="L2527" i="3"/>
  <c r="F2528" i="3"/>
  <c r="G2528" i="3"/>
  <c r="H2528" i="3"/>
  <c r="I2528" i="3"/>
  <c r="J2528" i="3"/>
  <c r="K2528" i="3"/>
  <c r="L2528" i="3"/>
  <c r="F2529" i="3"/>
  <c r="G2529" i="3"/>
  <c r="H2529" i="3"/>
  <c r="I2529" i="3"/>
  <c r="J2529" i="3"/>
  <c r="K2529" i="3"/>
  <c r="L2529" i="3"/>
  <c r="F2530" i="3"/>
  <c r="G2530" i="3"/>
  <c r="H2530" i="3"/>
  <c r="I2530" i="3"/>
  <c r="J2530" i="3"/>
  <c r="K2530" i="3"/>
  <c r="L2530" i="3"/>
  <c r="F2531" i="3"/>
  <c r="G2531" i="3"/>
  <c r="H2531" i="3"/>
  <c r="I2531" i="3"/>
  <c r="J2531" i="3"/>
  <c r="K2531" i="3"/>
  <c r="L2531" i="3"/>
  <c r="F2532" i="3"/>
  <c r="G2532" i="3"/>
  <c r="H2532" i="3"/>
  <c r="I2532" i="3"/>
  <c r="J2532" i="3"/>
  <c r="K2532" i="3"/>
  <c r="L2532" i="3"/>
  <c r="F2533" i="3"/>
  <c r="G2533" i="3"/>
  <c r="H2533" i="3"/>
  <c r="I2533" i="3"/>
  <c r="J2533" i="3"/>
  <c r="K2533" i="3"/>
  <c r="L2533" i="3"/>
  <c r="F2534" i="3"/>
  <c r="G2534" i="3"/>
  <c r="H2534" i="3"/>
  <c r="I2534" i="3"/>
  <c r="J2534" i="3"/>
  <c r="K2534" i="3"/>
  <c r="L2534" i="3"/>
  <c r="F2535" i="3"/>
  <c r="G2535" i="3"/>
  <c r="H2535" i="3"/>
  <c r="I2535" i="3"/>
  <c r="J2535" i="3"/>
  <c r="K2535" i="3"/>
  <c r="L2535" i="3"/>
  <c r="F2536" i="3"/>
  <c r="G2536" i="3"/>
  <c r="H2536" i="3"/>
  <c r="I2536" i="3"/>
  <c r="J2536" i="3"/>
  <c r="K2536" i="3"/>
  <c r="L2536" i="3"/>
  <c r="F2537" i="3"/>
  <c r="G2537" i="3"/>
  <c r="H2537" i="3"/>
  <c r="I2537" i="3"/>
  <c r="J2537" i="3"/>
  <c r="K2537" i="3"/>
  <c r="L2537" i="3"/>
  <c r="F2538" i="3"/>
  <c r="G2538" i="3"/>
  <c r="H2538" i="3"/>
  <c r="I2538" i="3"/>
  <c r="J2538" i="3"/>
  <c r="K2538" i="3"/>
  <c r="L2538" i="3"/>
  <c r="F2539" i="3"/>
  <c r="G2539" i="3"/>
  <c r="H2539" i="3"/>
  <c r="I2539" i="3"/>
  <c r="J2539" i="3"/>
  <c r="K2539" i="3"/>
  <c r="L2539" i="3"/>
  <c r="F2540" i="3"/>
  <c r="G2540" i="3"/>
  <c r="H2540" i="3"/>
  <c r="I2540" i="3"/>
  <c r="J2540" i="3"/>
  <c r="K2540" i="3"/>
  <c r="L2540" i="3"/>
  <c r="F2541" i="3"/>
  <c r="G2541" i="3"/>
  <c r="H2541" i="3"/>
  <c r="I2541" i="3"/>
  <c r="J2541" i="3"/>
  <c r="K2541" i="3"/>
  <c r="L2541" i="3"/>
  <c r="F2542" i="3"/>
  <c r="G2542" i="3"/>
  <c r="H2542" i="3"/>
  <c r="I2542" i="3"/>
  <c r="J2542" i="3"/>
  <c r="K2542" i="3"/>
  <c r="L2542" i="3"/>
  <c r="F2543" i="3"/>
  <c r="G2543" i="3"/>
  <c r="H2543" i="3"/>
  <c r="I2543" i="3"/>
  <c r="J2543" i="3"/>
  <c r="K2543" i="3"/>
  <c r="L2543" i="3"/>
  <c r="F2544" i="3"/>
  <c r="G2544" i="3"/>
  <c r="H2544" i="3"/>
  <c r="I2544" i="3"/>
  <c r="J2544" i="3"/>
  <c r="K2544" i="3"/>
  <c r="L2544" i="3"/>
  <c r="F2545" i="3"/>
  <c r="G2545" i="3"/>
  <c r="H2545" i="3"/>
  <c r="I2545" i="3"/>
  <c r="J2545" i="3"/>
  <c r="K2545" i="3"/>
  <c r="L2545" i="3"/>
  <c r="F2546" i="3"/>
  <c r="G2546" i="3"/>
  <c r="H2546" i="3"/>
  <c r="I2546" i="3"/>
  <c r="J2546" i="3"/>
  <c r="K2546" i="3"/>
  <c r="L2546" i="3"/>
  <c r="F2547" i="3"/>
  <c r="G2547" i="3"/>
  <c r="H2547" i="3"/>
  <c r="I2547" i="3"/>
  <c r="J2547" i="3"/>
  <c r="K2547" i="3"/>
  <c r="L2547" i="3"/>
  <c r="F2548" i="3"/>
  <c r="G2548" i="3"/>
  <c r="H2548" i="3"/>
  <c r="I2548" i="3"/>
  <c r="J2548" i="3"/>
  <c r="K2548" i="3"/>
  <c r="L2548" i="3"/>
  <c r="F2549" i="3"/>
  <c r="G2549" i="3"/>
  <c r="H2549" i="3"/>
  <c r="I2549" i="3"/>
  <c r="J2549" i="3"/>
  <c r="K2549" i="3"/>
  <c r="L2549" i="3"/>
  <c r="F2550" i="3"/>
  <c r="G2550" i="3"/>
  <c r="H2550" i="3"/>
  <c r="I2550" i="3"/>
  <c r="J2550" i="3"/>
  <c r="K2550" i="3"/>
  <c r="L2550" i="3"/>
  <c r="F2551" i="3"/>
  <c r="G2551" i="3"/>
  <c r="H2551" i="3"/>
  <c r="I2551" i="3"/>
  <c r="J2551" i="3"/>
  <c r="K2551" i="3"/>
  <c r="L2551" i="3"/>
  <c r="F2552" i="3"/>
  <c r="G2552" i="3"/>
  <c r="H2552" i="3"/>
  <c r="I2552" i="3"/>
  <c r="J2552" i="3"/>
  <c r="K2552" i="3"/>
  <c r="L2552" i="3"/>
  <c r="F2553" i="3"/>
  <c r="G2553" i="3"/>
  <c r="H2553" i="3"/>
  <c r="I2553" i="3"/>
  <c r="J2553" i="3"/>
  <c r="K2553" i="3"/>
  <c r="L2553" i="3"/>
  <c r="F2554" i="3"/>
  <c r="G2554" i="3"/>
  <c r="H2554" i="3"/>
  <c r="I2554" i="3"/>
  <c r="J2554" i="3"/>
  <c r="K2554" i="3"/>
  <c r="L2554" i="3"/>
  <c r="F2555" i="3"/>
  <c r="G2555" i="3"/>
  <c r="H2555" i="3"/>
  <c r="I2555" i="3"/>
  <c r="J2555" i="3"/>
  <c r="K2555" i="3"/>
  <c r="L2555" i="3"/>
  <c r="F2556" i="3"/>
  <c r="G2556" i="3"/>
  <c r="H2556" i="3"/>
  <c r="I2556" i="3"/>
  <c r="J2556" i="3"/>
  <c r="K2556" i="3"/>
  <c r="L2556" i="3"/>
  <c r="F2557" i="3"/>
  <c r="G2557" i="3"/>
  <c r="H2557" i="3"/>
  <c r="I2557" i="3"/>
  <c r="J2557" i="3"/>
  <c r="K2557" i="3"/>
  <c r="L2557" i="3"/>
  <c r="F2558" i="3"/>
  <c r="G2558" i="3"/>
  <c r="H2558" i="3"/>
  <c r="I2558" i="3"/>
  <c r="J2558" i="3"/>
  <c r="K2558" i="3"/>
  <c r="L2558" i="3"/>
  <c r="F2559" i="3"/>
  <c r="G2559" i="3"/>
  <c r="H2559" i="3"/>
  <c r="I2559" i="3"/>
  <c r="J2559" i="3"/>
  <c r="K2559" i="3"/>
  <c r="L2559" i="3"/>
  <c r="F2560" i="3"/>
  <c r="G2560" i="3"/>
  <c r="H2560" i="3"/>
  <c r="I2560" i="3"/>
  <c r="J2560" i="3"/>
  <c r="K2560" i="3"/>
  <c r="L2560" i="3"/>
  <c r="F2561" i="3"/>
  <c r="G2561" i="3"/>
  <c r="H2561" i="3"/>
  <c r="I2561" i="3"/>
  <c r="J2561" i="3"/>
  <c r="K2561" i="3"/>
  <c r="L2561" i="3"/>
  <c r="F2562" i="3"/>
  <c r="G2562" i="3"/>
  <c r="H2562" i="3"/>
  <c r="I2562" i="3"/>
  <c r="J2562" i="3"/>
  <c r="K2562" i="3"/>
  <c r="L2562" i="3"/>
  <c r="F2563" i="3"/>
  <c r="G2563" i="3"/>
  <c r="H2563" i="3"/>
  <c r="I2563" i="3"/>
  <c r="J2563" i="3"/>
  <c r="K2563" i="3"/>
  <c r="L2563" i="3"/>
  <c r="F2564" i="3"/>
  <c r="G2564" i="3"/>
  <c r="H2564" i="3"/>
  <c r="I2564" i="3"/>
  <c r="J2564" i="3"/>
  <c r="K2564" i="3"/>
  <c r="L2564" i="3"/>
  <c r="F2565" i="3"/>
  <c r="G2565" i="3"/>
  <c r="H2565" i="3"/>
  <c r="I2565" i="3"/>
  <c r="J2565" i="3"/>
  <c r="K2565" i="3"/>
  <c r="L2565" i="3"/>
  <c r="F2566" i="3"/>
  <c r="G2566" i="3"/>
  <c r="H2566" i="3"/>
  <c r="I2566" i="3"/>
  <c r="J2566" i="3"/>
  <c r="K2566" i="3"/>
  <c r="L2566" i="3"/>
  <c r="F2567" i="3"/>
  <c r="G2567" i="3"/>
  <c r="H2567" i="3"/>
  <c r="I2567" i="3"/>
  <c r="J2567" i="3"/>
  <c r="K2567" i="3"/>
  <c r="L2567" i="3"/>
  <c r="F2568" i="3"/>
  <c r="G2568" i="3"/>
  <c r="H2568" i="3"/>
  <c r="I2568" i="3"/>
  <c r="J2568" i="3"/>
  <c r="K2568" i="3"/>
  <c r="L2568" i="3"/>
  <c r="F2569" i="3"/>
  <c r="G2569" i="3"/>
  <c r="H2569" i="3"/>
  <c r="I2569" i="3"/>
  <c r="J2569" i="3"/>
  <c r="K2569" i="3"/>
  <c r="L2569" i="3"/>
  <c r="F2570" i="3"/>
  <c r="G2570" i="3"/>
  <c r="H2570" i="3"/>
  <c r="I2570" i="3"/>
  <c r="J2570" i="3"/>
  <c r="K2570" i="3"/>
  <c r="L2570" i="3"/>
  <c r="F2571" i="3"/>
  <c r="G2571" i="3"/>
  <c r="H2571" i="3"/>
  <c r="I2571" i="3"/>
  <c r="J2571" i="3"/>
  <c r="K2571" i="3"/>
  <c r="L2571" i="3"/>
  <c r="F2572" i="3"/>
  <c r="G2572" i="3"/>
  <c r="H2572" i="3"/>
  <c r="I2572" i="3"/>
  <c r="J2572" i="3"/>
  <c r="K2572" i="3"/>
  <c r="L2572" i="3"/>
  <c r="F2573" i="3"/>
  <c r="G2573" i="3"/>
  <c r="H2573" i="3"/>
  <c r="I2573" i="3"/>
  <c r="J2573" i="3"/>
  <c r="K2573" i="3"/>
  <c r="L2573" i="3"/>
  <c r="F2574" i="3"/>
  <c r="G2574" i="3"/>
  <c r="H2574" i="3"/>
  <c r="I2574" i="3"/>
  <c r="J2574" i="3"/>
  <c r="K2574" i="3"/>
  <c r="L2574" i="3"/>
  <c r="F2575" i="3"/>
  <c r="G2575" i="3"/>
  <c r="H2575" i="3"/>
  <c r="I2575" i="3"/>
  <c r="J2575" i="3"/>
  <c r="K2575" i="3"/>
  <c r="L2575" i="3"/>
  <c r="F2576" i="3"/>
  <c r="G2576" i="3"/>
  <c r="H2576" i="3"/>
  <c r="I2576" i="3"/>
  <c r="J2576" i="3"/>
  <c r="K2576" i="3"/>
  <c r="L2576" i="3"/>
  <c r="F2577" i="3"/>
  <c r="G2577" i="3"/>
  <c r="H2577" i="3"/>
  <c r="I2577" i="3"/>
  <c r="J2577" i="3"/>
  <c r="K2577" i="3"/>
  <c r="L2577" i="3"/>
  <c r="F2578" i="3"/>
  <c r="G2578" i="3"/>
  <c r="H2578" i="3"/>
  <c r="I2578" i="3"/>
  <c r="J2578" i="3"/>
  <c r="K2578" i="3"/>
  <c r="L2578" i="3"/>
  <c r="F2579" i="3"/>
  <c r="G2579" i="3"/>
  <c r="H2579" i="3"/>
  <c r="I2579" i="3"/>
  <c r="J2579" i="3"/>
  <c r="K2579" i="3"/>
  <c r="L2579" i="3"/>
  <c r="F2580" i="3"/>
  <c r="G2580" i="3"/>
  <c r="H2580" i="3"/>
  <c r="I2580" i="3"/>
  <c r="J2580" i="3"/>
  <c r="K2580" i="3"/>
  <c r="L2580" i="3"/>
  <c r="F2581" i="3"/>
  <c r="G2581" i="3"/>
  <c r="H2581" i="3"/>
  <c r="I2581" i="3"/>
  <c r="J2581" i="3"/>
  <c r="K2581" i="3"/>
  <c r="L2581" i="3"/>
  <c r="F2582" i="3"/>
  <c r="G2582" i="3"/>
  <c r="H2582" i="3"/>
  <c r="I2582" i="3"/>
  <c r="J2582" i="3"/>
  <c r="K2582" i="3"/>
  <c r="L2582" i="3"/>
  <c r="F2583" i="3"/>
  <c r="G2583" i="3"/>
  <c r="H2583" i="3"/>
  <c r="I2583" i="3"/>
  <c r="J2583" i="3"/>
  <c r="K2583" i="3"/>
  <c r="L2583" i="3"/>
  <c r="F2584" i="3"/>
  <c r="G2584" i="3"/>
  <c r="H2584" i="3"/>
  <c r="I2584" i="3"/>
  <c r="J2584" i="3"/>
  <c r="K2584" i="3"/>
  <c r="L2584" i="3"/>
  <c r="F2585" i="3"/>
  <c r="G2585" i="3"/>
  <c r="H2585" i="3"/>
  <c r="I2585" i="3"/>
  <c r="J2585" i="3"/>
  <c r="K2585" i="3"/>
  <c r="L2585" i="3"/>
  <c r="F2586" i="3"/>
  <c r="G2586" i="3"/>
  <c r="H2586" i="3"/>
  <c r="I2586" i="3"/>
  <c r="J2586" i="3"/>
  <c r="K2586" i="3"/>
  <c r="L2586" i="3"/>
  <c r="F2587" i="3"/>
  <c r="G2587" i="3"/>
  <c r="H2587" i="3"/>
  <c r="I2587" i="3"/>
  <c r="J2587" i="3"/>
  <c r="K2587" i="3"/>
  <c r="L2587" i="3"/>
  <c r="F2588" i="3"/>
  <c r="G2588" i="3"/>
  <c r="H2588" i="3"/>
  <c r="I2588" i="3"/>
  <c r="J2588" i="3"/>
  <c r="K2588" i="3"/>
  <c r="L2588" i="3"/>
  <c r="F2589" i="3"/>
  <c r="G2589" i="3"/>
  <c r="H2589" i="3"/>
  <c r="I2589" i="3"/>
  <c r="J2589" i="3"/>
  <c r="K2589" i="3"/>
  <c r="L2589" i="3"/>
  <c r="F2590" i="3"/>
  <c r="G2590" i="3"/>
  <c r="H2590" i="3"/>
  <c r="I2590" i="3"/>
  <c r="J2590" i="3"/>
  <c r="K2590" i="3"/>
  <c r="L2590" i="3"/>
  <c r="F2591" i="3"/>
  <c r="G2591" i="3"/>
  <c r="H2591" i="3"/>
  <c r="I2591" i="3"/>
  <c r="J2591" i="3"/>
  <c r="K2591" i="3"/>
  <c r="L2591" i="3"/>
  <c r="F2592" i="3"/>
  <c r="G2592" i="3"/>
  <c r="H2592" i="3"/>
  <c r="I2592" i="3"/>
  <c r="J2592" i="3"/>
  <c r="K2592" i="3"/>
  <c r="L2592" i="3"/>
  <c r="F2593" i="3"/>
  <c r="G2593" i="3"/>
  <c r="H2593" i="3"/>
  <c r="I2593" i="3"/>
  <c r="J2593" i="3"/>
  <c r="K2593" i="3"/>
  <c r="L2593" i="3"/>
  <c r="F2594" i="3"/>
  <c r="G2594" i="3"/>
  <c r="H2594" i="3"/>
  <c r="I2594" i="3"/>
  <c r="J2594" i="3"/>
  <c r="K2594" i="3"/>
  <c r="L2594" i="3"/>
  <c r="F2595" i="3"/>
  <c r="G2595" i="3"/>
  <c r="H2595" i="3"/>
  <c r="I2595" i="3"/>
  <c r="J2595" i="3"/>
  <c r="K2595" i="3"/>
  <c r="L2595" i="3"/>
  <c r="F2596" i="3"/>
  <c r="G2596" i="3"/>
  <c r="H2596" i="3"/>
  <c r="I2596" i="3"/>
  <c r="J2596" i="3"/>
  <c r="K2596" i="3"/>
  <c r="L2596" i="3"/>
  <c r="F2597" i="3"/>
  <c r="G2597" i="3"/>
  <c r="H2597" i="3"/>
  <c r="I2597" i="3"/>
  <c r="J2597" i="3"/>
  <c r="K2597" i="3"/>
  <c r="L2597" i="3"/>
  <c r="F2598" i="3"/>
  <c r="G2598" i="3"/>
  <c r="H2598" i="3"/>
  <c r="I2598" i="3"/>
  <c r="J2598" i="3"/>
  <c r="K2598" i="3"/>
  <c r="L2598" i="3"/>
  <c r="F2599" i="3"/>
  <c r="G2599" i="3"/>
  <c r="H2599" i="3"/>
  <c r="I2599" i="3"/>
  <c r="J2599" i="3"/>
  <c r="K2599" i="3"/>
  <c r="L2599" i="3"/>
  <c r="F2600" i="3"/>
  <c r="G2600" i="3"/>
  <c r="H2600" i="3"/>
  <c r="I2600" i="3"/>
  <c r="J2600" i="3"/>
  <c r="K2600" i="3"/>
  <c r="L2600" i="3"/>
  <c r="F2601" i="3"/>
  <c r="G2601" i="3"/>
  <c r="H2601" i="3"/>
  <c r="I2601" i="3"/>
  <c r="J2601" i="3"/>
  <c r="K2601" i="3"/>
  <c r="L2601" i="3"/>
  <c r="F2602" i="3"/>
  <c r="G2602" i="3"/>
  <c r="H2602" i="3"/>
  <c r="I2602" i="3"/>
  <c r="J2602" i="3"/>
  <c r="K2602" i="3"/>
  <c r="L2602" i="3"/>
  <c r="F2603" i="3"/>
  <c r="G2603" i="3"/>
  <c r="H2603" i="3"/>
  <c r="I2603" i="3"/>
  <c r="J2603" i="3"/>
  <c r="K2603" i="3"/>
  <c r="L2603" i="3"/>
  <c r="F2604" i="3"/>
  <c r="G2604" i="3"/>
  <c r="H2604" i="3"/>
  <c r="I2604" i="3"/>
  <c r="J2604" i="3"/>
  <c r="K2604" i="3"/>
  <c r="L2604" i="3"/>
  <c r="F2605" i="3"/>
  <c r="G2605" i="3"/>
  <c r="H2605" i="3"/>
  <c r="I2605" i="3"/>
  <c r="J2605" i="3"/>
  <c r="K2605" i="3"/>
  <c r="L2605" i="3"/>
  <c r="F2606" i="3"/>
  <c r="G2606" i="3"/>
  <c r="H2606" i="3"/>
  <c r="I2606" i="3"/>
  <c r="J2606" i="3"/>
  <c r="K2606" i="3"/>
  <c r="L2606" i="3"/>
  <c r="F2607" i="3"/>
  <c r="G2607" i="3"/>
  <c r="H2607" i="3"/>
  <c r="I2607" i="3"/>
  <c r="J2607" i="3"/>
  <c r="K2607" i="3"/>
  <c r="L2607" i="3"/>
  <c r="F2608" i="3"/>
  <c r="G2608" i="3"/>
  <c r="H2608" i="3"/>
  <c r="I2608" i="3"/>
  <c r="J2608" i="3"/>
  <c r="K2608" i="3"/>
  <c r="L2608" i="3"/>
  <c r="F2609" i="3"/>
  <c r="G2609" i="3"/>
  <c r="H2609" i="3"/>
  <c r="I2609" i="3"/>
  <c r="J2609" i="3"/>
  <c r="K2609" i="3"/>
  <c r="L2609" i="3"/>
  <c r="F2610" i="3"/>
  <c r="G2610" i="3"/>
  <c r="H2610" i="3"/>
  <c r="I2610" i="3"/>
  <c r="J2610" i="3"/>
  <c r="K2610" i="3"/>
  <c r="L2610" i="3"/>
  <c r="F2611" i="3"/>
  <c r="G2611" i="3"/>
  <c r="H2611" i="3"/>
  <c r="I2611" i="3"/>
  <c r="J2611" i="3"/>
  <c r="K2611" i="3"/>
  <c r="L2611" i="3"/>
  <c r="F2612" i="3"/>
  <c r="G2612" i="3"/>
  <c r="H2612" i="3"/>
  <c r="I2612" i="3"/>
  <c r="J2612" i="3"/>
  <c r="K2612" i="3"/>
  <c r="L2612" i="3"/>
  <c r="F2613" i="3"/>
  <c r="G2613" i="3"/>
  <c r="H2613" i="3"/>
  <c r="I2613" i="3"/>
  <c r="J2613" i="3"/>
  <c r="K2613" i="3"/>
  <c r="L2613" i="3"/>
  <c r="F2614" i="3"/>
  <c r="G2614" i="3"/>
  <c r="H2614" i="3"/>
  <c r="I2614" i="3"/>
  <c r="J2614" i="3"/>
  <c r="K2614" i="3"/>
  <c r="L2614" i="3"/>
  <c r="F2615" i="3"/>
  <c r="G2615" i="3"/>
  <c r="H2615" i="3"/>
  <c r="I2615" i="3"/>
  <c r="J2615" i="3"/>
  <c r="K2615" i="3"/>
  <c r="L2615" i="3"/>
  <c r="F2616" i="3"/>
  <c r="G2616" i="3"/>
  <c r="H2616" i="3"/>
  <c r="I2616" i="3"/>
  <c r="J2616" i="3"/>
  <c r="K2616" i="3"/>
  <c r="L2616" i="3"/>
  <c r="F2617" i="3"/>
  <c r="G2617" i="3"/>
  <c r="H2617" i="3"/>
  <c r="I2617" i="3"/>
  <c r="J2617" i="3"/>
  <c r="K2617" i="3"/>
  <c r="L2617" i="3"/>
  <c r="F2618" i="3"/>
  <c r="G2618" i="3"/>
  <c r="H2618" i="3"/>
  <c r="I2618" i="3"/>
  <c r="J2618" i="3"/>
  <c r="K2618" i="3"/>
  <c r="L2618" i="3"/>
  <c r="F2619" i="3"/>
  <c r="G2619" i="3"/>
  <c r="H2619" i="3"/>
  <c r="I2619" i="3"/>
  <c r="J2619" i="3"/>
  <c r="K2619" i="3"/>
  <c r="L2619" i="3"/>
  <c r="F2620" i="3"/>
  <c r="G2620" i="3"/>
  <c r="H2620" i="3"/>
  <c r="I2620" i="3"/>
  <c r="J2620" i="3"/>
  <c r="K2620" i="3"/>
  <c r="L2620" i="3"/>
  <c r="F2621" i="3"/>
  <c r="G2621" i="3"/>
  <c r="H2621" i="3"/>
  <c r="I2621" i="3"/>
  <c r="J2621" i="3"/>
  <c r="K2621" i="3"/>
  <c r="L2621" i="3"/>
  <c r="F2622" i="3"/>
  <c r="G2622" i="3"/>
  <c r="H2622" i="3"/>
  <c r="I2622" i="3"/>
  <c r="J2622" i="3"/>
  <c r="K2622" i="3"/>
  <c r="L2622" i="3"/>
  <c r="F2623" i="3"/>
  <c r="G2623" i="3"/>
  <c r="H2623" i="3"/>
  <c r="I2623" i="3"/>
  <c r="J2623" i="3"/>
  <c r="K2623" i="3"/>
  <c r="L2623" i="3"/>
  <c r="F2624" i="3"/>
  <c r="G2624" i="3"/>
  <c r="H2624" i="3"/>
  <c r="I2624" i="3"/>
  <c r="J2624" i="3"/>
  <c r="K2624" i="3"/>
  <c r="L2624" i="3"/>
  <c r="F2625" i="3"/>
  <c r="G2625" i="3"/>
  <c r="H2625" i="3"/>
  <c r="I2625" i="3"/>
  <c r="J2625" i="3"/>
  <c r="K2625" i="3"/>
  <c r="L2625" i="3"/>
  <c r="F2626" i="3"/>
  <c r="G2626" i="3"/>
  <c r="H2626" i="3"/>
  <c r="I2626" i="3"/>
  <c r="J2626" i="3"/>
  <c r="K2626" i="3"/>
  <c r="L2626" i="3"/>
  <c r="F2627" i="3"/>
  <c r="G2627" i="3"/>
  <c r="H2627" i="3"/>
  <c r="I2627" i="3"/>
  <c r="J2627" i="3"/>
  <c r="K2627" i="3"/>
  <c r="L2627" i="3"/>
  <c r="F2628" i="3"/>
  <c r="G2628" i="3"/>
  <c r="H2628" i="3"/>
  <c r="I2628" i="3"/>
  <c r="J2628" i="3"/>
  <c r="K2628" i="3"/>
  <c r="L2628" i="3"/>
  <c r="F2629" i="3"/>
  <c r="G2629" i="3"/>
  <c r="H2629" i="3"/>
  <c r="I2629" i="3"/>
  <c r="J2629" i="3"/>
  <c r="K2629" i="3"/>
  <c r="L2629" i="3"/>
  <c r="F2630" i="3"/>
  <c r="G2630" i="3"/>
  <c r="H2630" i="3"/>
  <c r="I2630" i="3"/>
  <c r="J2630" i="3"/>
  <c r="K2630" i="3"/>
  <c r="L2630" i="3"/>
  <c r="F2631" i="3"/>
  <c r="G2631" i="3"/>
  <c r="H2631" i="3"/>
  <c r="I2631" i="3"/>
  <c r="J2631" i="3"/>
  <c r="K2631" i="3"/>
  <c r="L2631" i="3"/>
  <c r="F2632" i="3"/>
  <c r="G2632" i="3"/>
  <c r="H2632" i="3"/>
  <c r="I2632" i="3"/>
  <c r="J2632" i="3"/>
  <c r="K2632" i="3"/>
  <c r="L2632" i="3"/>
  <c r="F2633" i="3"/>
  <c r="G2633" i="3"/>
  <c r="H2633" i="3"/>
  <c r="I2633" i="3"/>
  <c r="J2633" i="3"/>
  <c r="K2633" i="3"/>
  <c r="L2633" i="3"/>
  <c r="F2634" i="3"/>
  <c r="G2634" i="3"/>
  <c r="H2634" i="3"/>
  <c r="I2634" i="3"/>
  <c r="J2634" i="3"/>
  <c r="K2634" i="3"/>
  <c r="L2634" i="3"/>
  <c r="F2635" i="3"/>
  <c r="G2635" i="3"/>
  <c r="H2635" i="3"/>
  <c r="I2635" i="3"/>
  <c r="J2635" i="3"/>
  <c r="K2635" i="3"/>
  <c r="L2635" i="3"/>
  <c r="F2636" i="3"/>
  <c r="G2636" i="3"/>
  <c r="H2636" i="3"/>
  <c r="I2636" i="3"/>
  <c r="J2636" i="3"/>
  <c r="K2636" i="3"/>
  <c r="L2636" i="3"/>
  <c r="F2637" i="3"/>
  <c r="G2637" i="3"/>
  <c r="H2637" i="3"/>
  <c r="I2637" i="3"/>
  <c r="J2637" i="3"/>
  <c r="K2637" i="3"/>
  <c r="L2637" i="3"/>
  <c r="F2638" i="3"/>
  <c r="G2638" i="3"/>
  <c r="H2638" i="3"/>
  <c r="I2638" i="3"/>
  <c r="J2638" i="3"/>
  <c r="K2638" i="3"/>
  <c r="L2638" i="3"/>
  <c r="F2639" i="3"/>
  <c r="G2639" i="3"/>
  <c r="H2639" i="3"/>
  <c r="I2639" i="3"/>
  <c r="J2639" i="3"/>
  <c r="K2639" i="3"/>
  <c r="L2639" i="3"/>
  <c r="F2640" i="3"/>
  <c r="G2640" i="3"/>
  <c r="H2640" i="3"/>
  <c r="I2640" i="3"/>
  <c r="J2640" i="3"/>
  <c r="K2640" i="3"/>
  <c r="L2640" i="3"/>
  <c r="F2641" i="3"/>
  <c r="G2641" i="3"/>
  <c r="H2641" i="3"/>
  <c r="I2641" i="3"/>
  <c r="J2641" i="3"/>
  <c r="K2641" i="3"/>
  <c r="L2641" i="3"/>
  <c r="F2642" i="3"/>
  <c r="G2642" i="3"/>
  <c r="H2642" i="3"/>
  <c r="I2642" i="3"/>
  <c r="J2642" i="3"/>
  <c r="K2642" i="3"/>
  <c r="L2642" i="3"/>
  <c r="F2643" i="3"/>
  <c r="G2643" i="3"/>
  <c r="H2643" i="3"/>
  <c r="I2643" i="3"/>
  <c r="J2643" i="3"/>
  <c r="K2643" i="3"/>
  <c r="L2643" i="3"/>
  <c r="F2644" i="3"/>
  <c r="G2644" i="3"/>
  <c r="H2644" i="3"/>
  <c r="I2644" i="3"/>
  <c r="J2644" i="3"/>
  <c r="K2644" i="3"/>
  <c r="L2644" i="3"/>
  <c r="F2645" i="3"/>
  <c r="G2645" i="3"/>
  <c r="H2645" i="3"/>
  <c r="I2645" i="3"/>
  <c r="J2645" i="3"/>
  <c r="K2645" i="3"/>
  <c r="L2645" i="3"/>
  <c r="F2646" i="3"/>
  <c r="G2646" i="3"/>
  <c r="H2646" i="3"/>
  <c r="I2646" i="3"/>
  <c r="J2646" i="3"/>
  <c r="K2646" i="3"/>
  <c r="L2646" i="3"/>
  <c r="F2647" i="3"/>
  <c r="G2647" i="3"/>
  <c r="H2647" i="3"/>
  <c r="I2647" i="3"/>
  <c r="J2647" i="3"/>
  <c r="K2647" i="3"/>
  <c r="L2647" i="3"/>
  <c r="F2648" i="3"/>
  <c r="G2648" i="3"/>
  <c r="H2648" i="3"/>
  <c r="I2648" i="3"/>
  <c r="J2648" i="3"/>
  <c r="K2648" i="3"/>
  <c r="L2648" i="3"/>
  <c r="F2649" i="3"/>
  <c r="G2649" i="3"/>
  <c r="H2649" i="3"/>
  <c r="I2649" i="3"/>
  <c r="J2649" i="3"/>
  <c r="K2649" i="3"/>
  <c r="L2649" i="3"/>
  <c r="F2650" i="3"/>
  <c r="G2650" i="3"/>
  <c r="H2650" i="3"/>
  <c r="I2650" i="3"/>
  <c r="J2650" i="3"/>
  <c r="K2650" i="3"/>
  <c r="L2650" i="3"/>
  <c r="F2651" i="3"/>
  <c r="G2651" i="3"/>
  <c r="H2651" i="3"/>
  <c r="I2651" i="3"/>
  <c r="J2651" i="3"/>
  <c r="K2651" i="3"/>
  <c r="L2651" i="3"/>
  <c r="F2652" i="3"/>
  <c r="G2652" i="3"/>
  <c r="H2652" i="3"/>
  <c r="I2652" i="3"/>
  <c r="J2652" i="3"/>
  <c r="K2652" i="3"/>
  <c r="L2652" i="3"/>
  <c r="F2653" i="3"/>
  <c r="G2653" i="3"/>
  <c r="H2653" i="3"/>
  <c r="I2653" i="3"/>
  <c r="J2653" i="3"/>
  <c r="K2653" i="3"/>
  <c r="L2653" i="3"/>
  <c r="F2654" i="3"/>
  <c r="G2654" i="3"/>
  <c r="H2654" i="3"/>
  <c r="I2654" i="3"/>
  <c r="J2654" i="3"/>
  <c r="K2654" i="3"/>
  <c r="L2654" i="3"/>
  <c r="F2655" i="3"/>
  <c r="G2655" i="3"/>
  <c r="H2655" i="3"/>
  <c r="I2655" i="3"/>
  <c r="J2655" i="3"/>
  <c r="K2655" i="3"/>
  <c r="L2655" i="3"/>
  <c r="F2656" i="3"/>
  <c r="G2656" i="3"/>
  <c r="H2656" i="3"/>
  <c r="I2656" i="3"/>
  <c r="J2656" i="3"/>
  <c r="K2656" i="3"/>
  <c r="L2656" i="3"/>
  <c r="F2657" i="3"/>
  <c r="G2657" i="3"/>
  <c r="H2657" i="3"/>
  <c r="I2657" i="3"/>
  <c r="J2657" i="3"/>
  <c r="K2657" i="3"/>
  <c r="L2657" i="3"/>
  <c r="F2658" i="3"/>
  <c r="G2658" i="3"/>
  <c r="H2658" i="3"/>
  <c r="I2658" i="3"/>
  <c r="J2658" i="3"/>
  <c r="K2658" i="3"/>
  <c r="L2658" i="3"/>
  <c r="F2659" i="3"/>
  <c r="G2659" i="3"/>
  <c r="H2659" i="3"/>
  <c r="I2659" i="3"/>
  <c r="J2659" i="3"/>
  <c r="K2659" i="3"/>
  <c r="L2659" i="3"/>
  <c r="F2660" i="3"/>
  <c r="G2660" i="3"/>
  <c r="H2660" i="3"/>
  <c r="I2660" i="3"/>
  <c r="J2660" i="3"/>
  <c r="K2660" i="3"/>
  <c r="L2660" i="3"/>
  <c r="F2661" i="3"/>
  <c r="G2661" i="3"/>
  <c r="H2661" i="3"/>
  <c r="I2661" i="3"/>
  <c r="J2661" i="3"/>
  <c r="K2661" i="3"/>
  <c r="L2661" i="3"/>
  <c r="F2662" i="3"/>
  <c r="G2662" i="3"/>
  <c r="H2662" i="3"/>
  <c r="I2662" i="3"/>
  <c r="J2662" i="3"/>
  <c r="K2662" i="3"/>
  <c r="L2662" i="3"/>
  <c r="F2663" i="3"/>
  <c r="G2663" i="3"/>
  <c r="H2663" i="3"/>
  <c r="I2663" i="3"/>
  <c r="J2663" i="3"/>
  <c r="K2663" i="3"/>
  <c r="L2663" i="3"/>
  <c r="F2664" i="3"/>
  <c r="G2664" i="3"/>
  <c r="H2664" i="3"/>
  <c r="I2664" i="3"/>
  <c r="J2664" i="3"/>
  <c r="K2664" i="3"/>
  <c r="L2664" i="3"/>
  <c r="F2665" i="3"/>
  <c r="G2665" i="3"/>
  <c r="H2665" i="3"/>
  <c r="I2665" i="3"/>
  <c r="J2665" i="3"/>
  <c r="K2665" i="3"/>
  <c r="L2665" i="3"/>
  <c r="F2666" i="3"/>
  <c r="G2666" i="3"/>
  <c r="H2666" i="3"/>
  <c r="I2666" i="3"/>
  <c r="J2666" i="3"/>
  <c r="K2666" i="3"/>
  <c r="L2666" i="3"/>
  <c r="F2667" i="3"/>
  <c r="G2667" i="3"/>
  <c r="H2667" i="3"/>
  <c r="I2667" i="3"/>
  <c r="J2667" i="3"/>
  <c r="K2667" i="3"/>
  <c r="L2667" i="3"/>
  <c r="F2668" i="3"/>
  <c r="G2668" i="3"/>
  <c r="H2668" i="3"/>
  <c r="I2668" i="3"/>
  <c r="J2668" i="3"/>
  <c r="K2668" i="3"/>
  <c r="L2668" i="3"/>
  <c r="F2669" i="3"/>
  <c r="G2669" i="3"/>
  <c r="H2669" i="3"/>
  <c r="I2669" i="3"/>
  <c r="J2669" i="3"/>
  <c r="K2669" i="3"/>
  <c r="L2669" i="3"/>
  <c r="F2670" i="3"/>
  <c r="G2670" i="3"/>
  <c r="H2670" i="3"/>
  <c r="I2670" i="3"/>
  <c r="J2670" i="3"/>
  <c r="K2670" i="3"/>
  <c r="L2670" i="3"/>
  <c r="F2671" i="3"/>
  <c r="G2671" i="3"/>
  <c r="H2671" i="3"/>
  <c r="I2671" i="3"/>
  <c r="J2671" i="3"/>
  <c r="K2671" i="3"/>
  <c r="L2671" i="3"/>
  <c r="F2672" i="3"/>
  <c r="G2672" i="3"/>
  <c r="H2672" i="3"/>
  <c r="I2672" i="3"/>
  <c r="J2672" i="3"/>
  <c r="K2672" i="3"/>
  <c r="L2672" i="3"/>
  <c r="F2673" i="3"/>
  <c r="G2673" i="3"/>
  <c r="H2673" i="3"/>
  <c r="I2673" i="3"/>
  <c r="J2673" i="3"/>
  <c r="K2673" i="3"/>
  <c r="L2673" i="3"/>
  <c r="F2674" i="3"/>
  <c r="G2674" i="3"/>
  <c r="H2674" i="3"/>
  <c r="I2674" i="3"/>
  <c r="J2674" i="3"/>
  <c r="K2674" i="3"/>
  <c r="L2674" i="3"/>
  <c r="F2675" i="3"/>
  <c r="G2675" i="3"/>
  <c r="H2675" i="3"/>
  <c r="I2675" i="3"/>
  <c r="J2675" i="3"/>
  <c r="K2675" i="3"/>
  <c r="L2675" i="3"/>
  <c r="F2676" i="3"/>
  <c r="G2676" i="3"/>
  <c r="H2676" i="3"/>
  <c r="I2676" i="3"/>
  <c r="J2676" i="3"/>
  <c r="K2676" i="3"/>
  <c r="L2676" i="3"/>
  <c r="F2677" i="3"/>
  <c r="G2677" i="3"/>
  <c r="H2677" i="3"/>
  <c r="I2677" i="3"/>
  <c r="J2677" i="3"/>
  <c r="K2677" i="3"/>
  <c r="L2677" i="3"/>
  <c r="F2678" i="3"/>
  <c r="G2678" i="3"/>
  <c r="H2678" i="3"/>
  <c r="I2678" i="3"/>
  <c r="J2678" i="3"/>
  <c r="K2678" i="3"/>
  <c r="L2678" i="3"/>
  <c r="F2679" i="3"/>
  <c r="G2679" i="3"/>
  <c r="H2679" i="3"/>
  <c r="I2679" i="3"/>
  <c r="J2679" i="3"/>
  <c r="K2679" i="3"/>
  <c r="L2679" i="3"/>
  <c r="F2680" i="3"/>
  <c r="G2680" i="3"/>
  <c r="H2680" i="3"/>
  <c r="I2680" i="3"/>
  <c r="J2680" i="3"/>
  <c r="K2680" i="3"/>
  <c r="L2680" i="3"/>
  <c r="F2681" i="3"/>
  <c r="G2681" i="3"/>
  <c r="H2681" i="3"/>
  <c r="I2681" i="3"/>
  <c r="J2681" i="3"/>
  <c r="K2681" i="3"/>
  <c r="L2681" i="3"/>
  <c r="F2682" i="3"/>
  <c r="G2682" i="3"/>
  <c r="H2682" i="3"/>
  <c r="I2682" i="3"/>
  <c r="J2682" i="3"/>
  <c r="K2682" i="3"/>
  <c r="L2682" i="3"/>
  <c r="F2683" i="3"/>
  <c r="G2683" i="3"/>
  <c r="H2683" i="3"/>
  <c r="I2683" i="3"/>
  <c r="J2683" i="3"/>
  <c r="K2683" i="3"/>
  <c r="L2683" i="3"/>
  <c r="F2684" i="3"/>
  <c r="G2684" i="3"/>
  <c r="H2684" i="3"/>
  <c r="I2684" i="3"/>
  <c r="J2684" i="3"/>
  <c r="K2684" i="3"/>
  <c r="L2684" i="3"/>
  <c r="F2685" i="3"/>
  <c r="G2685" i="3"/>
  <c r="H2685" i="3"/>
  <c r="I2685" i="3"/>
  <c r="J2685" i="3"/>
  <c r="K2685" i="3"/>
  <c r="L2685" i="3"/>
  <c r="F2686" i="3"/>
  <c r="G2686" i="3"/>
  <c r="H2686" i="3"/>
  <c r="I2686" i="3"/>
  <c r="J2686" i="3"/>
  <c r="K2686" i="3"/>
  <c r="L2686" i="3"/>
  <c r="F2687" i="3"/>
  <c r="G2687" i="3"/>
  <c r="H2687" i="3"/>
  <c r="I2687" i="3"/>
  <c r="J2687" i="3"/>
  <c r="K2687" i="3"/>
  <c r="L2687" i="3"/>
  <c r="F2688" i="3"/>
  <c r="G2688" i="3"/>
  <c r="H2688" i="3"/>
  <c r="I2688" i="3"/>
  <c r="J2688" i="3"/>
  <c r="K2688" i="3"/>
  <c r="L2688" i="3"/>
  <c r="F2689" i="3"/>
  <c r="G2689" i="3"/>
  <c r="H2689" i="3"/>
  <c r="I2689" i="3"/>
  <c r="J2689" i="3"/>
  <c r="K2689" i="3"/>
  <c r="L2689" i="3"/>
  <c r="F2690" i="3"/>
  <c r="G2690" i="3"/>
  <c r="H2690" i="3"/>
  <c r="I2690" i="3"/>
  <c r="J2690" i="3"/>
  <c r="K2690" i="3"/>
  <c r="L2690" i="3"/>
  <c r="F2691" i="3"/>
  <c r="G2691" i="3"/>
  <c r="H2691" i="3"/>
  <c r="I2691" i="3"/>
  <c r="J2691" i="3"/>
  <c r="K2691" i="3"/>
  <c r="L2691" i="3"/>
  <c r="F2692" i="3"/>
  <c r="G2692" i="3"/>
  <c r="H2692" i="3"/>
  <c r="I2692" i="3"/>
  <c r="J2692" i="3"/>
  <c r="K2692" i="3"/>
  <c r="L2692" i="3"/>
  <c r="F2693" i="3"/>
  <c r="G2693" i="3"/>
  <c r="H2693" i="3"/>
  <c r="I2693" i="3"/>
  <c r="J2693" i="3"/>
  <c r="K2693" i="3"/>
  <c r="L2693" i="3"/>
  <c r="F2694" i="3"/>
  <c r="G2694" i="3"/>
  <c r="H2694" i="3"/>
  <c r="I2694" i="3"/>
  <c r="J2694" i="3"/>
  <c r="K2694" i="3"/>
  <c r="L2694" i="3"/>
  <c r="F2695" i="3"/>
  <c r="G2695" i="3"/>
  <c r="H2695" i="3"/>
  <c r="I2695" i="3"/>
  <c r="J2695" i="3"/>
  <c r="K2695" i="3"/>
  <c r="L2695" i="3"/>
  <c r="F2696" i="3"/>
  <c r="G2696" i="3"/>
  <c r="H2696" i="3"/>
  <c r="I2696" i="3"/>
  <c r="J2696" i="3"/>
  <c r="K2696" i="3"/>
  <c r="L2696" i="3"/>
  <c r="F2697" i="3"/>
  <c r="G2697" i="3"/>
  <c r="H2697" i="3"/>
  <c r="I2697" i="3"/>
  <c r="J2697" i="3"/>
  <c r="K2697" i="3"/>
  <c r="L2697" i="3"/>
  <c r="F2698" i="3"/>
  <c r="G2698" i="3"/>
  <c r="H2698" i="3"/>
  <c r="I2698" i="3"/>
  <c r="J2698" i="3"/>
  <c r="K2698" i="3"/>
  <c r="L2698" i="3"/>
  <c r="F2699" i="3"/>
  <c r="G2699" i="3"/>
  <c r="H2699" i="3"/>
  <c r="I2699" i="3"/>
  <c r="J2699" i="3"/>
  <c r="K2699" i="3"/>
  <c r="L2699" i="3"/>
  <c r="F2700" i="3"/>
  <c r="G2700" i="3"/>
  <c r="H2700" i="3"/>
  <c r="I2700" i="3"/>
  <c r="J2700" i="3"/>
  <c r="K2700" i="3"/>
  <c r="L2700" i="3"/>
  <c r="F2701" i="3"/>
  <c r="G2701" i="3"/>
  <c r="H2701" i="3"/>
  <c r="I2701" i="3"/>
  <c r="J2701" i="3"/>
  <c r="K2701" i="3"/>
  <c r="L2701" i="3"/>
  <c r="F2702" i="3"/>
  <c r="G2702" i="3"/>
  <c r="H2702" i="3"/>
  <c r="I2702" i="3"/>
  <c r="J2702" i="3"/>
  <c r="K2702" i="3"/>
  <c r="L2702" i="3"/>
  <c r="F2703" i="3"/>
  <c r="G2703" i="3"/>
  <c r="H2703" i="3"/>
  <c r="I2703" i="3"/>
  <c r="J2703" i="3"/>
  <c r="K2703" i="3"/>
  <c r="L2703" i="3"/>
  <c r="F2704" i="3"/>
  <c r="G2704" i="3"/>
  <c r="H2704" i="3"/>
  <c r="I2704" i="3"/>
  <c r="J2704" i="3"/>
  <c r="K2704" i="3"/>
  <c r="L2704" i="3"/>
  <c r="F2705" i="3"/>
  <c r="G2705" i="3"/>
  <c r="H2705" i="3"/>
  <c r="I2705" i="3"/>
  <c r="J2705" i="3"/>
  <c r="K2705" i="3"/>
  <c r="L2705" i="3"/>
  <c r="F2706" i="3"/>
  <c r="G2706" i="3"/>
  <c r="H2706" i="3"/>
  <c r="I2706" i="3"/>
  <c r="J2706" i="3"/>
  <c r="K2706" i="3"/>
  <c r="L2706" i="3"/>
  <c r="F2707" i="3"/>
  <c r="G2707" i="3"/>
  <c r="H2707" i="3"/>
  <c r="I2707" i="3"/>
  <c r="J2707" i="3"/>
  <c r="K2707" i="3"/>
  <c r="L2707" i="3"/>
  <c r="F2708" i="3"/>
  <c r="G2708" i="3"/>
  <c r="H2708" i="3"/>
  <c r="I2708" i="3"/>
  <c r="J2708" i="3"/>
  <c r="K2708" i="3"/>
  <c r="L2708" i="3"/>
  <c r="F2709" i="3"/>
  <c r="G2709" i="3"/>
  <c r="H2709" i="3"/>
  <c r="I2709" i="3"/>
  <c r="J2709" i="3"/>
  <c r="K2709" i="3"/>
  <c r="L2709" i="3"/>
  <c r="F2710" i="3"/>
  <c r="G2710" i="3"/>
  <c r="H2710" i="3"/>
  <c r="I2710" i="3"/>
  <c r="J2710" i="3"/>
  <c r="K2710" i="3"/>
  <c r="L2710" i="3"/>
  <c r="F2711" i="3"/>
  <c r="G2711" i="3"/>
  <c r="H2711" i="3"/>
  <c r="I2711" i="3"/>
  <c r="J2711" i="3"/>
  <c r="K2711" i="3"/>
  <c r="L2711" i="3"/>
  <c r="F2712" i="3"/>
  <c r="G2712" i="3"/>
  <c r="H2712" i="3"/>
  <c r="I2712" i="3"/>
  <c r="J2712" i="3"/>
  <c r="K2712" i="3"/>
  <c r="L2712" i="3"/>
  <c r="F2713" i="3"/>
  <c r="G2713" i="3"/>
  <c r="H2713" i="3"/>
  <c r="I2713" i="3"/>
  <c r="J2713" i="3"/>
  <c r="K2713" i="3"/>
  <c r="L2713" i="3"/>
  <c r="F2714" i="3"/>
  <c r="G2714" i="3"/>
  <c r="H2714" i="3"/>
  <c r="I2714" i="3"/>
  <c r="J2714" i="3"/>
  <c r="K2714" i="3"/>
  <c r="L2714" i="3"/>
  <c r="F2715" i="3"/>
  <c r="G2715" i="3"/>
  <c r="H2715" i="3"/>
  <c r="I2715" i="3"/>
  <c r="J2715" i="3"/>
  <c r="K2715" i="3"/>
  <c r="L2715" i="3"/>
  <c r="F2716" i="3"/>
  <c r="G2716" i="3"/>
  <c r="H2716" i="3"/>
  <c r="I2716" i="3"/>
  <c r="J2716" i="3"/>
  <c r="K2716" i="3"/>
  <c r="L2716" i="3"/>
  <c r="F2717" i="3"/>
  <c r="G2717" i="3"/>
  <c r="H2717" i="3"/>
  <c r="I2717" i="3"/>
  <c r="J2717" i="3"/>
  <c r="K2717" i="3"/>
  <c r="L2717" i="3"/>
  <c r="F2718" i="3"/>
  <c r="G2718" i="3"/>
  <c r="H2718" i="3"/>
  <c r="I2718" i="3"/>
  <c r="J2718" i="3"/>
  <c r="K2718" i="3"/>
  <c r="L2718" i="3"/>
  <c r="F2719" i="3"/>
  <c r="G2719" i="3"/>
  <c r="H2719" i="3"/>
  <c r="I2719" i="3"/>
  <c r="J2719" i="3"/>
  <c r="K2719" i="3"/>
  <c r="L2719" i="3"/>
  <c r="F2720" i="3"/>
  <c r="G2720" i="3"/>
  <c r="H2720" i="3"/>
  <c r="I2720" i="3"/>
  <c r="J2720" i="3"/>
  <c r="K2720" i="3"/>
  <c r="L2720" i="3"/>
  <c r="F2721" i="3"/>
  <c r="G2721" i="3"/>
  <c r="H2721" i="3"/>
  <c r="I2721" i="3"/>
  <c r="J2721" i="3"/>
  <c r="K2721" i="3"/>
  <c r="L2721" i="3"/>
  <c r="F2722" i="3"/>
  <c r="G2722" i="3"/>
  <c r="H2722" i="3"/>
  <c r="I2722" i="3"/>
  <c r="J2722" i="3"/>
  <c r="K2722" i="3"/>
  <c r="L2722" i="3"/>
  <c r="F2723" i="3"/>
  <c r="G2723" i="3"/>
  <c r="H2723" i="3"/>
  <c r="I2723" i="3"/>
  <c r="J2723" i="3"/>
  <c r="K2723" i="3"/>
  <c r="L2723" i="3"/>
  <c r="F2724" i="3"/>
  <c r="G2724" i="3"/>
  <c r="H2724" i="3"/>
  <c r="I2724" i="3"/>
  <c r="J2724" i="3"/>
  <c r="K2724" i="3"/>
  <c r="L2724" i="3"/>
  <c r="F2725" i="3"/>
  <c r="G2725" i="3"/>
  <c r="H2725" i="3"/>
  <c r="I2725" i="3"/>
  <c r="J2725" i="3"/>
  <c r="K2725" i="3"/>
  <c r="L2725" i="3"/>
  <c r="F2726" i="3"/>
  <c r="G2726" i="3"/>
  <c r="H2726" i="3"/>
  <c r="I2726" i="3"/>
  <c r="J2726" i="3"/>
  <c r="K2726" i="3"/>
  <c r="L2726" i="3"/>
  <c r="F2727" i="3"/>
  <c r="G2727" i="3"/>
  <c r="H2727" i="3"/>
  <c r="I2727" i="3"/>
  <c r="J2727" i="3"/>
  <c r="K2727" i="3"/>
  <c r="L2727" i="3"/>
  <c r="F2728" i="3"/>
  <c r="G2728" i="3"/>
  <c r="H2728" i="3"/>
  <c r="I2728" i="3"/>
  <c r="J2728" i="3"/>
  <c r="K2728" i="3"/>
  <c r="L2728" i="3"/>
  <c r="F2729" i="3"/>
  <c r="G2729" i="3"/>
  <c r="H2729" i="3"/>
  <c r="I2729" i="3"/>
  <c r="J2729" i="3"/>
  <c r="K2729" i="3"/>
  <c r="L2729" i="3"/>
  <c r="F2730" i="3"/>
  <c r="G2730" i="3"/>
  <c r="H2730" i="3"/>
  <c r="I2730" i="3"/>
  <c r="J2730" i="3"/>
  <c r="K2730" i="3"/>
  <c r="L2730" i="3"/>
  <c r="F2731" i="3"/>
  <c r="G2731" i="3"/>
  <c r="H2731" i="3"/>
  <c r="I2731" i="3"/>
  <c r="J2731" i="3"/>
  <c r="K2731" i="3"/>
  <c r="L2731" i="3"/>
  <c r="F2732" i="3"/>
  <c r="G2732" i="3"/>
  <c r="H2732" i="3"/>
  <c r="I2732" i="3"/>
  <c r="J2732" i="3"/>
  <c r="K2732" i="3"/>
  <c r="L2732" i="3"/>
  <c r="F2733" i="3"/>
  <c r="G2733" i="3"/>
  <c r="H2733" i="3"/>
  <c r="I2733" i="3"/>
  <c r="J2733" i="3"/>
  <c r="K2733" i="3"/>
  <c r="L2733" i="3"/>
  <c r="F2734" i="3"/>
  <c r="G2734" i="3"/>
  <c r="H2734" i="3"/>
  <c r="I2734" i="3"/>
  <c r="J2734" i="3"/>
  <c r="K2734" i="3"/>
  <c r="L2734" i="3"/>
  <c r="F2735" i="3"/>
  <c r="G2735" i="3"/>
  <c r="H2735" i="3"/>
  <c r="I2735" i="3"/>
  <c r="J2735" i="3"/>
  <c r="K2735" i="3"/>
  <c r="L2735" i="3"/>
  <c r="F2736" i="3"/>
  <c r="G2736" i="3"/>
  <c r="H2736" i="3"/>
  <c r="I2736" i="3"/>
  <c r="J2736" i="3"/>
  <c r="K2736" i="3"/>
  <c r="L2736" i="3"/>
  <c r="F2737" i="3"/>
  <c r="G2737" i="3"/>
  <c r="H2737" i="3"/>
  <c r="I2737" i="3"/>
  <c r="J2737" i="3"/>
  <c r="K2737" i="3"/>
  <c r="L2737" i="3"/>
  <c r="F2738" i="3"/>
  <c r="G2738" i="3"/>
  <c r="H2738" i="3"/>
  <c r="I2738" i="3"/>
  <c r="J2738" i="3"/>
  <c r="K2738" i="3"/>
  <c r="L2738" i="3"/>
  <c r="F2739" i="3"/>
  <c r="G2739" i="3"/>
  <c r="H2739" i="3"/>
  <c r="I2739" i="3"/>
  <c r="J2739" i="3"/>
  <c r="K2739" i="3"/>
  <c r="L2739" i="3"/>
  <c r="F2740" i="3"/>
  <c r="G2740" i="3"/>
  <c r="H2740" i="3"/>
  <c r="I2740" i="3"/>
  <c r="J2740" i="3"/>
  <c r="K2740" i="3"/>
  <c r="L2740" i="3"/>
  <c r="F2741" i="3"/>
  <c r="G2741" i="3"/>
  <c r="H2741" i="3"/>
  <c r="I2741" i="3"/>
  <c r="J2741" i="3"/>
  <c r="K2741" i="3"/>
  <c r="L2741" i="3"/>
  <c r="F2742" i="3"/>
  <c r="G2742" i="3"/>
  <c r="H2742" i="3"/>
  <c r="I2742" i="3"/>
  <c r="J2742" i="3"/>
  <c r="K2742" i="3"/>
  <c r="L2742" i="3"/>
  <c r="F2743" i="3"/>
  <c r="G2743" i="3"/>
  <c r="H2743" i="3"/>
  <c r="I2743" i="3"/>
  <c r="J2743" i="3"/>
  <c r="K2743" i="3"/>
  <c r="L2743" i="3"/>
  <c r="F2744" i="3"/>
  <c r="G2744" i="3"/>
  <c r="H2744" i="3"/>
  <c r="I2744" i="3"/>
  <c r="J2744" i="3"/>
  <c r="K2744" i="3"/>
  <c r="L2744" i="3"/>
  <c r="F2745" i="3"/>
  <c r="G2745" i="3"/>
  <c r="H2745" i="3"/>
  <c r="I2745" i="3"/>
  <c r="J2745" i="3"/>
  <c r="K2745" i="3"/>
  <c r="L2745" i="3"/>
  <c r="F2746" i="3"/>
  <c r="G2746" i="3"/>
  <c r="H2746" i="3"/>
  <c r="I2746" i="3"/>
  <c r="J2746" i="3"/>
  <c r="K2746" i="3"/>
  <c r="L2746" i="3"/>
  <c r="F2747" i="3"/>
  <c r="G2747" i="3"/>
  <c r="H2747" i="3"/>
  <c r="I2747" i="3"/>
  <c r="J2747" i="3"/>
  <c r="K2747" i="3"/>
  <c r="L2747" i="3"/>
  <c r="F2748" i="3"/>
  <c r="G2748" i="3"/>
  <c r="H2748" i="3"/>
  <c r="I2748" i="3"/>
  <c r="J2748" i="3"/>
  <c r="K2748" i="3"/>
  <c r="L2748" i="3"/>
  <c r="F2749" i="3"/>
  <c r="G2749" i="3"/>
  <c r="H2749" i="3"/>
  <c r="I2749" i="3"/>
  <c r="J2749" i="3"/>
  <c r="K2749" i="3"/>
  <c r="L2749" i="3"/>
  <c r="F2750" i="3"/>
  <c r="G2750" i="3"/>
  <c r="H2750" i="3"/>
  <c r="I2750" i="3"/>
  <c r="J2750" i="3"/>
  <c r="K2750" i="3"/>
  <c r="L2750" i="3"/>
  <c r="F2751" i="3"/>
  <c r="G2751" i="3"/>
  <c r="H2751" i="3"/>
  <c r="I2751" i="3"/>
  <c r="J2751" i="3"/>
  <c r="K2751" i="3"/>
  <c r="L2751" i="3"/>
  <c r="F2752" i="3"/>
  <c r="G2752" i="3"/>
  <c r="H2752" i="3"/>
  <c r="I2752" i="3"/>
  <c r="J2752" i="3"/>
  <c r="K2752" i="3"/>
  <c r="L2752" i="3"/>
  <c r="F2753" i="3"/>
  <c r="G2753" i="3"/>
  <c r="H2753" i="3"/>
  <c r="I2753" i="3"/>
  <c r="J2753" i="3"/>
  <c r="K2753" i="3"/>
  <c r="L2753" i="3"/>
  <c r="F2754" i="3"/>
  <c r="G2754" i="3"/>
  <c r="H2754" i="3"/>
  <c r="I2754" i="3"/>
  <c r="J2754" i="3"/>
  <c r="K2754" i="3"/>
  <c r="L2754" i="3"/>
  <c r="F2755" i="3"/>
  <c r="G2755" i="3"/>
  <c r="H2755" i="3"/>
  <c r="I2755" i="3"/>
  <c r="J2755" i="3"/>
  <c r="K2755" i="3"/>
  <c r="L2755" i="3"/>
  <c r="F2756" i="3"/>
  <c r="G2756" i="3"/>
  <c r="H2756" i="3"/>
  <c r="I2756" i="3"/>
  <c r="J2756" i="3"/>
  <c r="K2756" i="3"/>
  <c r="L2756" i="3"/>
  <c r="F2757" i="3"/>
  <c r="G2757" i="3"/>
  <c r="H2757" i="3"/>
  <c r="I2757" i="3"/>
  <c r="J2757" i="3"/>
  <c r="K2757" i="3"/>
  <c r="L2757" i="3"/>
  <c r="F2758" i="3"/>
  <c r="G2758" i="3"/>
  <c r="H2758" i="3"/>
  <c r="I2758" i="3"/>
  <c r="J2758" i="3"/>
  <c r="K2758" i="3"/>
  <c r="L2758" i="3"/>
  <c r="F2759" i="3"/>
  <c r="G2759" i="3"/>
  <c r="H2759" i="3"/>
  <c r="I2759" i="3"/>
  <c r="J2759" i="3"/>
  <c r="K2759" i="3"/>
  <c r="L2759" i="3"/>
  <c r="F2760" i="3"/>
  <c r="G2760" i="3"/>
  <c r="H2760" i="3"/>
  <c r="I2760" i="3"/>
  <c r="J2760" i="3"/>
  <c r="K2760" i="3"/>
  <c r="L2760" i="3"/>
  <c r="F2761" i="3"/>
  <c r="G2761" i="3"/>
  <c r="H2761" i="3"/>
  <c r="I2761" i="3"/>
  <c r="J2761" i="3"/>
  <c r="K2761" i="3"/>
  <c r="L2761" i="3"/>
  <c r="F2762" i="3"/>
  <c r="G2762" i="3"/>
  <c r="H2762" i="3"/>
  <c r="I2762" i="3"/>
  <c r="J2762" i="3"/>
  <c r="K2762" i="3"/>
  <c r="L2762" i="3"/>
  <c r="F2763" i="3"/>
  <c r="G2763" i="3"/>
  <c r="H2763" i="3"/>
  <c r="I2763" i="3"/>
  <c r="J2763" i="3"/>
  <c r="K2763" i="3"/>
  <c r="L2763" i="3"/>
  <c r="F2764" i="3"/>
  <c r="G2764" i="3"/>
  <c r="H2764" i="3"/>
  <c r="I2764" i="3"/>
  <c r="J2764" i="3"/>
  <c r="K2764" i="3"/>
  <c r="L2764" i="3"/>
  <c r="F2765" i="3"/>
  <c r="G2765" i="3"/>
  <c r="H2765" i="3"/>
  <c r="I2765" i="3"/>
  <c r="J2765" i="3"/>
  <c r="K2765" i="3"/>
  <c r="L2765" i="3"/>
  <c r="F2766" i="3"/>
  <c r="G2766" i="3"/>
  <c r="H2766" i="3"/>
  <c r="I2766" i="3"/>
  <c r="J2766" i="3"/>
  <c r="K2766" i="3"/>
  <c r="L2766" i="3"/>
  <c r="F2767" i="3"/>
  <c r="G2767" i="3"/>
  <c r="H2767" i="3"/>
  <c r="I2767" i="3"/>
  <c r="J2767" i="3"/>
  <c r="K2767" i="3"/>
  <c r="L2767" i="3"/>
  <c r="F2768" i="3"/>
  <c r="G2768" i="3"/>
  <c r="H2768" i="3"/>
  <c r="I2768" i="3"/>
  <c r="J2768" i="3"/>
  <c r="K2768" i="3"/>
  <c r="L2768" i="3"/>
  <c r="F2769" i="3"/>
  <c r="G2769" i="3"/>
  <c r="H2769" i="3"/>
  <c r="I2769" i="3"/>
  <c r="J2769" i="3"/>
  <c r="K2769" i="3"/>
  <c r="L2769" i="3"/>
  <c r="F2770" i="3"/>
  <c r="G2770" i="3"/>
  <c r="H2770" i="3"/>
  <c r="I2770" i="3"/>
  <c r="J2770" i="3"/>
  <c r="K2770" i="3"/>
  <c r="L2770" i="3"/>
  <c r="F2771" i="3"/>
  <c r="G2771" i="3"/>
  <c r="H2771" i="3"/>
  <c r="I2771" i="3"/>
  <c r="J2771" i="3"/>
  <c r="K2771" i="3"/>
  <c r="L2771" i="3"/>
  <c r="F2772" i="3"/>
  <c r="G2772" i="3"/>
  <c r="H2772" i="3"/>
  <c r="I2772" i="3"/>
  <c r="J2772" i="3"/>
  <c r="K2772" i="3"/>
  <c r="L2772" i="3"/>
  <c r="F2773" i="3"/>
  <c r="G2773" i="3"/>
  <c r="H2773" i="3"/>
  <c r="I2773" i="3"/>
  <c r="J2773" i="3"/>
  <c r="K2773" i="3"/>
  <c r="L2773" i="3"/>
  <c r="F2774" i="3"/>
  <c r="G2774" i="3"/>
  <c r="H2774" i="3"/>
  <c r="I2774" i="3"/>
  <c r="J2774" i="3"/>
  <c r="K2774" i="3"/>
  <c r="L2774" i="3"/>
  <c r="F2775" i="3"/>
  <c r="G2775" i="3"/>
  <c r="H2775" i="3"/>
  <c r="I2775" i="3"/>
  <c r="J2775" i="3"/>
  <c r="K2775" i="3"/>
  <c r="L2775" i="3"/>
  <c r="F2776" i="3"/>
  <c r="G2776" i="3"/>
  <c r="H2776" i="3"/>
  <c r="I2776" i="3"/>
  <c r="J2776" i="3"/>
  <c r="K2776" i="3"/>
  <c r="L2776" i="3"/>
  <c r="F2777" i="3"/>
  <c r="G2777" i="3"/>
  <c r="H2777" i="3"/>
  <c r="I2777" i="3"/>
  <c r="J2777" i="3"/>
  <c r="K2777" i="3"/>
  <c r="L2777" i="3"/>
  <c r="F2778" i="3"/>
  <c r="G2778" i="3"/>
  <c r="H2778" i="3"/>
  <c r="I2778" i="3"/>
  <c r="J2778" i="3"/>
  <c r="K2778" i="3"/>
  <c r="L2778" i="3"/>
  <c r="F2779" i="3"/>
  <c r="G2779" i="3"/>
  <c r="H2779" i="3"/>
  <c r="I2779" i="3"/>
  <c r="J2779" i="3"/>
  <c r="K2779" i="3"/>
  <c r="L2779" i="3"/>
  <c r="F2780" i="3"/>
  <c r="G2780" i="3"/>
  <c r="H2780" i="3"/>
  <c r="I2780" i="3"/>
  <c r="J2780" i="3"/>
  <c r="K2780" i="3"/>
  <c r="L2780" i="3"/>
  <c r="F2781" i="3"/>
  <c r="G2781" i="3"/>
  <c r="H2781" i="3"/>
  <c r="I2781" i="3"/>
  <c r="J2781" i="3"/>
  <c r="K2781" i="3"/>
  <c r="L2781" i="3"/>
  <c r="F2782" i="3"/>
  <c r="G2782" i="3"/>
  <c r="H2782" i="3"/>
  <c r="I2782" i="3"/>
  <c r="J2782" i="3"/>
  <c r="K2782" i="3"/>
  <c r="L2782" i="3"/>
  <c r="F2783" i="3"/>
  <c r="G2783" i="3"/>
  <c r="H2783" i="3"/>
  <c r="I2783" i="3"/>
  <c r="J2783" i="3"/>
  <c r="K2783" i="3"/>
  <c r="L2783" i="3"/>
  <c r="F2784" i="3"/>
  <c r="G2784" i="3"/>
  <c r="H2784" i="3"/>
  <c r="I2784" i="3"/>
  <c r="J2784" i="3"/>
  <c r="K2784" i="3"/>
  <c r="L2784" i="3"/>
  <c r="F2785" i="3"/>
  <c r="G2785" i="3"/>
  <c r="H2785" i="3"/>
  <c r="I2785" i="3"/>
  <c r="J2785" i="3"/>
  <c r="K2785" i="3"/>
  <c r="L2785" i="3"/>
  <c r="F2786" i="3"/>
  <c r="G2786" i="3"/>
  <c r="H2786" i="3"/>
  <c r="I2786" i="3"/>
  <c r="J2786" i="3"/>
  <c r="K2786" i="3"/>
  <c r="L2786" i="3"/>
  <c r="F2787" i="3"/>
  <c r="G2787" i="3"/>
  <c r="H2787" i="3"/>
  <c r="I2787" i="3"/>
  <c r="J2787" i="3"/>
  <c r="K2787" i="3"/>
  <c r="L2787" i="3"/>
  <c r="F2788" i="3"/>
  <c r="G2788" i="3"/>
  <c r="H2788" i="3"/>
  <c r="I2788" i="3"/>
  <c r="J2788" i="3"/>
  <c r="K2788" i="3"/>
  <c r="L2788" i="3"/>
  <c r="F2789" i="3"/>
  <c r="G2789" i="3"/>
  <c r="H2789" i="3"/>
  <c r="I2789" i="3"/>
  <c r="J2789" i="3"/>
  <c r="K2789" i="3"/>
  <c r="L2789" i="3"/>
  <c r="F2790" i="3"/>
  <c r="G2790" i="3"/>
  <c r="H2790" i="3"/>
  <c r="I2790" i="3"/>
  <c r="J2790" i="3"/>
  <c r="K2790" i="3"/>
  <c r="L2790" i="3"/>
  <c r="F2791" i="3"/>
  <c r="G2791" i="3"/>
  <c r="H2791" i="3"/>
  <c r="I2791" i="3"/>
  <c r="J2791" i="3"/>
  <c r="K2791" i="3"/>
  <c r="L2791" i="3"/>
  <c r="F2792" i="3"/>
  <c r="G2792" i="3"/>
  <c r="H2792" i="3"/>
  <c r="I2792" i="3"/>
  <c r="J2792" i="3"/>
  <c r="K2792" i="3"/>
  <c r="L2792" i="3"/>
  <c r="F2793" i="3"/>
  <c r="G2793" i="3"/>
  <c r="H2793" i="3"/>
  <c r="I2793" i="3"/>
  <c r="J2793" i="3"/>
  <c r="K2793" i="3"/>
  <c r="L2793" i="3"/>
  <c r="F2794" i="3"/>
  <c r="G2794" i="3"/>
  <c r="H2794" i="3"/>
  <c r="I2794" i="3"/>
  <c r="J2794" i="3"/>
  <c r="K2794" i="3"/>
  <c r="L2794" i="3"/>
  <c r="F2795" i="3"/>
  <c r="G2795" i="3"/>
  <c r="H2795" i="3"/>
  <c r="I2795" i="3"/>
  <c r="J2795" i="3"/>
  <c r="K2795" i="3"/>
  <c r="L2795" i="3"/>
  <c r="F2796" i="3"/>
  <c r="G2796" i="3"/>
  <c r="H2796" i="3"/>
  <c r="I2796" i="3"/>
  <c r="J2796" i="3"/>
  <c r="K2796" i="3"/>
  <c r="L2796" i="3"/>
  <c r="F2797" i="3"/>
  <c r="G2797" i="3"/>
  <c r="H2797" i="3"/>
  <c r="I2797" i="3"/>
  <c r="J2797" i="3"/>
  <c r="K2797" i="3"/>
  <c r="L2797" i="3"/>
  <c r="F2798" i="3"/>
  <c r="G2798" i="3"/>
  <c r="H2798" i="3"/>
  <c r="I2798" i="3"/>
  <c r="J2798" i="3"/>
  <c r="K2798" i="3"/>
  <c r="L2798" i="3"/>
  <c r="F2799" i="3"/>
  <c r="G2799" i="3"/>
  <c r="H2799" i="3"/>
  <c r="I2799" i="3"/>
  <c r="J2799" i="3"/>
  <c r="K2799" i="3"/>
  <c r="L2799" i="3"/>
  <c r="F2800" i="3"/>
  <c r="G2800" i="3"/>
  <c r="H2800" i="3"/>
  <c r="I2800" i="3"/>
  <c r="J2800" i="3"/>
  <c r="K2800" i="3"/>
  <c r="L2800" i="3"/>
  <c r="F2801" i="3"/>
  <c r="G2801" i="3"/>
  <c r="H2801" i="3"/>
  <c r="I2801" i="3"/>
  <c r="J2801" i="3"/>
  <c r="K2801" i="3"/>
  <c r="L2801" i="3"/>
  <c r="F2802" i="3"/>
  <c r="G2802" i="3"/>
  <c r="H2802" i="3"/>
  <c r="I2802" i="3"/>
  <c r="J2802" i="3"/>
  <c r="K2802" i="3"/>
  <c r="L2802" i="3"/>
  <c r="F2803" i="3"/>
  <c r="G2803" i="3"/>
  <c r="H2803" i="3"/>
  <c r="I2803" i="3"/>
  <c r="J2803" i="3"/>
  <c r="K2803" i="3"/>
  <c r="L2803" i="3"/>
  <c r="F2804" i="3"/>
  <c r="G2804" i="3"/>
  <c r="H2804" i="3"/>
  <c r="I2804" i="3"/>
  <c r="J2804" i="3"/>
  <c r="K2804" i="3"/>
  <c r="L2804" i="3"/>
  <c r="F2805" i="3"/>
  <c r="G2805" i="3"/>
  <c r="H2805" i="3"/>
  <c r="I2805" i="3"/>
  <c r="J2805" i="3"/>
  <c r="K2805" i="3"/>
  <c r="L2805" i="3"/>
  <c r="F2806" i="3"/>
  <c r="G2806" i="3"/>
  <c r="H2806" i="3"/>
  <c r="I2806" i="3"/>
  <c r="J2806" i="3"/>
  <c r="K2806" i="3"/>
  <c r="L2806" i="3"/>
  <c r="F2807" i="3"/>
  <c r="G2807" i="3"/>
  <c r="H2807" i="3"/>
  <c r="I2807" i="3"/>
  <c r="J2807" i="3"/>
  <c r="K2807" i="3"/>
  <c r="L2807" i="3"/>
  <c r="F2808" i="3"/>
  <c r="G2808" i="3"/>
  <c r="H2808" i="3"/>
  <c r="I2808" i="3"/>
  <c r="J2808" i="3"/>
  <c r="K2808" i="3"/>
  <c r="L2808" i="3"/>
  <c r="F2809" i="3"/>
  <c r="G2809" i="3"/>
  <c r="H2809" i="3"/>
  <c r="I2809" i="3"/>
  <c r="J2809" i="3"/>
  <c r="K2809" i="3"/>
  <c r="L2809" i="3"/>
  <c r="F2810" i="3"/>
  <c r="G2810" i="3"/>
  <c r="H2810" i="3"/>
  <c r="I2810" i="3"/>
  <c r="J2810" i="3"/>
  <c r="K2810" i="3"/>
  <c r="L2810" i="3"/>
  <c r="F2811" i="3"/>
  <c r="G2811" i="3"/>
  <c r="H2811" i="3"/>
  <c r="I2811" i="3"/>
  <c r="J2811" i="3"/>
  <c r="K2811" i="3"/>
  <c r="L2811" i="3"/>
  <c r="F2812" i="3"/>
  <c r="G2812" i="3"/>
  <c r="H2812" i="3"/>
  <c r="I2812" i="3"/>
  <c r="J2812" i="3"/>
  <c r="K2812" i="3"/>
  <c r="L2812" i="3"/>
  <c r="F2813" i="3"/>
  <c r="G2813" i="3"/>
  <c r="H2813" i="3"/>
  <c r="I2813" i="3"/>
  <c r="J2813" i="3"/>
  <c r="K2813" i="3"/>
  <c r="L2813" i="3"/>
  <c r="F2814" i="3"/>
  <c r="G2814" i="3"/>
  <c r="H2814" i="3"/>
  <c r="I2814" i="3"/>
  <c r="J2814" i="3"/>
  <c r="K2814" i="3"/>
  <c r="L2814" i="3"/>
  <c r="F2815" i="3"/>
  <c r="G2815" i="3"/>
  <c r="H2815" i="3"/>
  <c r="I2815" i="3"/>
  <c r="J2815" i="3"/>
  <c r="K2815" i="3"/>
  <c r="L2815" i="3"/>
  <c r="F2816" i="3"/>
  <c r="G2816" i="3"/>
  <c r="H2816" i="3"/>
  <c r="I2816" i="3"/>
  <c r="J2816" i="3"/>
  <c r="K2816" i="3"/>
  <c r="L2816" i="3"/>
  <c r="F2817" i="3"/>
  <c r="G2817" i="3"/>
  <c r="H2817" i="3"/>
  <c r="I2817" i="3"/>
  <c r="J2817" i="3"/>
  <c r="K2817" i="3"/>
  <c r="L2817" i="3"/>
  <c r="F2818" i="3"/>
  <c r="G2818" i="3"/>
  <c r="H2818" i="3"/>
  <c r="I2818" i="3"/>
  <c r="J2818" i="3"/>
  <c r="K2818" i="3"/>
  <c r="L2818" i="3"/>
  <c r="F2819" i="3"/>
  <c r="G2819" i="3"/>
  <c r="H2819" i="3"/>
  <c r="I2819" i="3"/>
  <c r="J2819" i="3"/>
  <c r="K2819" i="3"/>
  <c r="L2819" i="3"/>
  <c r="F2820" i="3"/>
  <c r="G2820" i="3"/>
  <c r="H2820" i="3"/>
  <c r="I2820" i="3"/>
  <c r="J2820" i="3"/>
  <c r="K2820" i="3"/>
  <c r="L2820" i="3"/>
  <c r="F2821" i="3"/>
  <c r="G2821" i="3"/>
  <c r="H2821" i="3"/>
  <c r="I2821" i="3"/>
  <c r="J2821" i="3"/>
  <c r="K2821" i="3"/>
  <c r="L2821" i="3"/>
  <c r="F2822" i="3"/>
  <c r="G2822" i="3"/>
  <c r="H2822" i="3"/>
  <c r="I2822" i="3"/>
  <c r="J2822" i="3"/>
  <c r="K2822" i="3"/>
  <c r="L2822" i="3"/>
  <c r="F2823" i="3"/>
  <c r="G2823" i="3"/>
  <c r="H2823" i="3"/>
  <c r="I2823" i="3"/>
  <c r="J2823" i="3"/>
  <c r="K2823" i="3"/>
  <c r="L2823" i="3"/>
  <c r="F2824" i="3"/>
  <c r="G2824" i="3"/>
  <c r="H2824" i="3"/>
  <c r="I2824" i="3"/>
  <c r="J2824" i="3"/>
  <c r="K2824" i="3"/>
  <c r="L2824" i="3"/>
  <c r="F2825" i="3"/>
  <c r="G2825" i="3"/>
  <c r="H2825" i="3"/>
  <c r="I2825" i="3"/>
  <c r="J2825" i="3"/>
  <c r="K2825" i="3"/>
  <c r="L2825" i="3"/>
  <c r="F2826" i="3"/>
  <c r="G2826" i="3"/>
  <c r="H2826" i="3"/>
  <c r="I2826" i="3"/>
  <c r="J2826" i="3"/>
  <c r="K2826" i="3"/>
  <c r="L2826" i="3"/>
  <c r="F2827" i="3"/>
  <c r="G2827" i="3"/>
  <c r="H2827" i="3"/>
  <c r="I2827" i="3"/>
  <c r="J2827" i="3"/>
  <c r="K2827" i="3"/>
  <c r="L2827" i="3"/>
  <c r="F2828" i="3"/>
  <c r="G2828" i="3"/>
  <c r="H2828" i="3"/>
  <c r="I2828" i="3"/>
  <c r="J2828" i="3"/>
  <c r="K2828" i="3"/>
  <c r="L2828" i="3"/>
  <c r="F2829" i="3"/>
  <c r="G2829" i="3"/>
  <c r="H2829" i="3"/>
  <c r="I2829" i="3"/>
  <c r="J2829" i="3"/>
  <c r="K2829" i="3"/>
  <c r="L2829" i="3"/>
  <c r="F2830" i="3"/>
  <c r="G2830" i="3"/>
  <c r="H2830" i="3"/>
  <c r="I2830" i="3"/>
  <c r="J2830" i="3"/>
  <c r="K2830" i="3"/>
  <c r="L2830" i="3"/>
  <c r="F2831" i="3"/>
  <c r="G2831" i="3"/>
  <c r="H2831" i="3"/>
  <c r="I2831" i="3"/>
  <c r="J2831" i="3"/>
  <c r="K2831" i="3"/>
  <c r="L2831" i="3"/>
  <c r="F2832" i="3"/>
  <c r="G2832" i="3"/>
  <c r="H2832" i="3"/>
  <c r="I2832" i="3"/>
  <c r="J2832" i="3"/>
  <c r="K2832" i="3"/>
  <c r="L2832" i="3"/>
  <c r="F2833" i="3"/>
  <c r="G2833" i="3"/>
  <c r="H2833" i="3"/>
  <c r="I2833" i="3"/>
  <c r="J2833" i="3"/>
  <c r="K2833" i="3"/>
  <c r="L2833" i="3"/>
  <c r="F2834" i="3"/>
  <c r="G2834" i="3"/>
  <c r="H2834" i="3"/>
  <c r="I2834" i="3"/>
  <c r="J2834" i="3"/>
  <c r="K2834" i="3"/>
  <c r="L2834" i="3"/>
  <c r="F2835" i="3"/>
  <c r="G2835" i="3"/>
  <c r="H2835" i="3"/>
  <c r="I2835" i="3"/>
  <c r="J2835" i="3"/>
  <c r="K2835" i="3"/>
  <c r="L2835" i="3"/>
  <c r="F2836" i="3"/>
  <c r="G2836" i="3"/>
  <c r="H2836" i="3"/>
  <c r="I2836" i="3"/>
  <c r="J2836" i="3"/>
  <c r="K2836" i="3"/>
  <c r="L2836" i="3"/>
  <c r="F2837" i="3"/>
  <c r="G2837" i="3"/>
  <c r="H2837" i="3"/>
  <c r="I2837" i="3"/>
  <c r="J2837" i="3"/>
  <c r="K2837" i="3"/>
  <c r="L2837" i="3"/>
  <c r="F2838" i="3"/>
  <c r="G2838" i="3"/>
  <c r="H2838" i="3"/>
  <c r="I2838" i="3"/>
  <c r="J2838" i="3"/>
  <c r="K2838" i="3"/>
  <c r="L2838" i="3"/>
  <c r="F2839" i="3"/>
  <c r="G2839" i="3"/>
  <c r="H2839" i="3"/>
  <c r="I2839" i="3"/>
  <c r="J2839" i="3"/>
  <c r="K2839" i="3"/>
  <c r="L2839" i="3"/>
  <c r="F2840" i="3"/>
  <c r="G2840" i="3"/>
  <c r="H2840" i="3"/>
  <c r="I2840" i="3"/>
  <c r="J2840" i="3"/>
  <c r="K2840" i="3"/>
  <c r="L2840" i="3"/>
  <c r="F2841" i="3"/>
  <c r="G2841" i="3"/>
  <c r="H2841" i="3"/>
  <c r="I2841" i="3"/>
  <c r="J2841" i="3"/>
  <c r="K2841" i="3"/>
  <c r="L2841" i="3"/>
  <c r="F2842" i="3"/>
  <c r="G2842" i="3"/>
  <c r="H2842" i="3"/>
  <c r="I2842" i="3"/>
  <c r="J2842" i="3"/>
  <c r="K2842" i="3"/>
  <c r="L2842" i="3"/>
  <c r="F2843" i="3"/>
  <c r="G2843" i="3"/>
  <c r="H2843" i="3"/>
  <c r="I2843" i="3"/>
  <c r="J2843" i="3"/>
  <c r="K2843" i="3"/>
  <c r="L2843" i="3"/>
  <c r="F2844" i="3"/>
  <c r="G2844" i="3"/>
  <c r="H2844" i="3"/>
  <c r="I2844" i="3"/>
  <c r="J2844" i="3"/>
  <c r="K2844" i="3"/>
  <c r="L2844" i="3"/>
  <c r="F2845" i="3"/>
  <c r="G2845" i="3"/>
  <c r="H2845" i="3"/>
  <c r="I2845" i="3"/>
  <c r="J2845" i="3"/>
  <c r="K2845" i="3"/>
  <c r="L2845" i="3"/>
  <c r="F2846" i="3"/>
  <c r="G2846" i="3"/>
  <c r="H2846" i="3"/>
  <c r="I2846" i="3"/>
  <c r="J2846" i="3"/>
  <c r="K2846" i="3"/>
  <c r="L2846" i="3"/>
  <c r="F2847" i="3"/>
  <c r="G2847" i="3"/>
  <c r="H2847" i="3"/>
  <c r="I2847" i="3"/>
  <c r="J2847" i="3"/>
  <c r="K2847" i="3"/>
  <c r="L2847" i="3"/>
  <c r="F2848" i="3"/>
  <c r="G2848" i="3"/>
  <c r="H2848" i="3"/>
  <c r="I2848" i="3"/>
  <c r="J2848" i="3"/>
  <c r="K2848" i="3"/>
  <c r="L2848" i="3"/>
  <c r="F2849" i="3"/>
  <c r="G2849" i="3"/>
  <c r="H2849" i="3"/>
  <c r="I2849" i="3"/>
  <c r="J2849" i="3"/>
  <c r="K2849" i="3"/>
  <c r="L2849" i="3"/>
  <c r="F2850" i="3"/>
  <c r="G2850" i="3"/>
  <c r="H2850" i="3"/>
  <c r="I2850" i="3"/>
  <c r="J2850" i="3"/>
  <c r="K2850" i="3"/>
  <c r="L2850" i="3"/>
  <c r="F2851" i="3"/>
  <c r="G2851" i="3"/>
  <c r="H2851" i="3"/>
  <c r="I2851" i="3"/>
  <c r="J2851" i="3"/>
  <c r="K2851" i="3"/>
  <c r="L2851" i="3"/>
  <c r="F2852" i="3"/>
  <c r="G2852" i="3"/>
  <c r="H2852" i="3"/>
  <c r="I2852" i="3"/>
  <c r="J2852" i="3"/>
  <c r="K2852" i="3"/>
  <c r="L2852" i="3"/>
  <c r="F2853" i="3"/>
  <c r="G2853" i="3"/>
  <c r="H2853" i="3"/>
  <c r="I2853" i="3"/>
  <c r="J2853" i="3"/>
  <c r="K2853" i="3"/>
  <c r="L2853" i="3"/>
  <c r="F2854" i="3"/>
  <c r="G2854" i="3"/>
  <c r="H2854" i="3"/>
  <c r="I2854" i="3"/>
  <c r="J2854" i="3"/>
  <c r="K2854" i="3"/>
  <c r="L2854" i="3"/>
  <c r="F2855" i="3"/>
  <c r="G2855" i="3"/>
  <c r="H2855" i="3"/>
  <c r="I2855" i="3"/>
  <c r="J2855" i="3"/>
  <c r="K2855" i="3"/>
  <c r="L2855" i="3"/>
  <c r="F2856" i="3"/>
  <c r="G2856" i="3"/>
  <c r="H2856" i="3"/>
  <c r="I2856" i="3"/>
  <c r="J2856" i="3"/>
  <c r="K2856" i="3"/>
  <c r="L2856" i="3"/>
  <c r="F2857" i="3"/>
  <c r="G2857" i="3"/>
  <c r="H2857" i="3"/>
  <c r="I2857" i="3"/>
  <c r="J2857" i="3"/>
  <c r="K2857" i="3"/>
  <c r="L2857" i="3"/>
  <c r="F2858" i="3"/>
  <c r="G2858" i="3"/>
  <c r="H2858" i="3"/>
  <c r="I2858" i="3"/>
  <c r="J2858" i="3"/>
  <c r="K2858" i="3"/>
  <c r="L2858" i="3"/>
  <c r="F2859" i="3"/>
  <c r="G2859" i="3"/>
  <c r="H2859" i="3"/>
  <c r="I2859" i="3"/>
  <c r="J2859" i="3"/>
  <c r="K2859" i="3"/>
  <c r="L2859" i="3"/>
  <c r="F2860" i="3"/>
  <c r="G2860" i="3"/>
  <c r="H2860" i="3"/>
  <c r="I2860" i="3"/>
  <c r="J2860" i="3"/>
  <c r="K2860" i="3"/>
  <c r="L2860" i="3"/>
  <c r="F2861" i="3"/>
  <c r="G2861" i="3"/>
  <c r="H2861" i="3"/>
  <c r="I2861" i="3"/>
  <c r="J2861" i="3"/>
  <c r="K2861" i="3"/>
  <c r="L2861" i="3"/>
  <c r="F2862" i="3"/>
  <c r="G2862" i="3"/>
  <c r="H2862" i="3"/>
  <c r="I2862" i="3"/>
  <c r="J2862" i="3"/>
  <c r="K2862" i="3"/>
  <c r="L2862" i="3"/>
  <c r="F2863" i="3"/>
  <c r="G2863" i="3"/>
  <c r="H2863" i="3"/>
  <c r="I2863" i="3"/>
  <c r="J2863" i="3"/>
  <c r="K2863" i="3"/>
  <c r="L2863" i="3"/>
  <c r="F2864" i="3"/>
  <c r="G2864" i="3"/>
  <c r="H2864" i="3"/>
  <c r="I2864" i="3"/>
  <c r="J2864" i="3"/>
  <c r="K2864" i="3"/>
  <c r="L2864" i="3"/>
  <c r="F2865" i="3"/>
  <c r="G2865" i="3"/>
  <c r="H2865" i="3"/>
  <c r="I2865" i="3"/>
  <c r="J2865" i="3"/>
  <c r="K2865" i="3"/>
  <c r="L2865" i="3"/>
  <c r="F2866" i="3"/>
  <c r="G2866" i="3"/>
  <c r="H2866" i="3"/>
  <c r="I2866" i="3"/>
  <c r="J2866" i="3"/>
  <c r="K2866" i="3"/>
  <c r="L2866" i="3"/>
  <c r="F2867" i="3"/>
  <c r="G2867" i="3"/>
  <c r="H2867" i="3"/>
  <c r="I2867" i="3"/>
  <c r="J2867" i="3"/>
  <c r="K2867" i="3"/>
  <c r="L2867" i="3"/>
  <c r="F2868" i="3"/>
  <c r="G2868" i="3"/>
  <c r="H2868" i="3"/>
  <c r="I2868" i="3"/>
  <c r="J2868" i="3"/>
  <c r="K2868" i="3"/>
  <c r="L2868" i="3"/>
  <c r="F2869" i="3"/>
  <c r="G2869" i="3"/>
  <c r="H2869" i="3"/>
  <c r="I2869" i="3"/>
  <c r="J2869" i="3"/>
  <c r="K2869" i="3"/>
  <c r="L2869" i="3"/>
  <c r="F2870" i="3"/>
  <c r="G2870" i="3"/>
  <c r="H2870" i="3"/>
  <c r="I2870" i="3"/>
  <c r="J2870" i="3"/>
  <c r="K2870" i="3"/>
  <c r="L2870" i="3"/>
  <c r="F2871" i="3"/>
  <c r="G2871" i="3"/>
  <c r="H2871" i="3"/>
  <c r="I2871" i="3"/>
  <c r="J2871" i="3"/>
  <c r="K2871" i="3"/>
  <c r="L2871" i="3"/>
  <c r="F2872" i="3"/>
  <c r="G2872" i="3"/>
  <c r="H2872" i="3"/>
  <c r="I2872" i="3"/>
  <c r="J2872" i="3"/>
  <c r="K2872" i="3"/>
  <c r="L2872" i="3"/>
  <c r="F2873" i="3"/>
  <c r="G2873" i="3"/>
  <c r="H2873" i="3"/>
  <c r="I2873" i="3"/>
  <c r="J2873" i="3"/>
  <c r="K2873" i="3"/>
  <c r="L2873" i="3"/>
  <c r="F2874" i="3"/>
  <c r="G2874" i="3"/>
  <c r="H2874" i="3"/>
  <c r="I2874" i="3"/>
  <c r="J2874" i="3"/>
  <c r="K2874" i="3"/>
  <c r="L2874" i="3"/>
  <c r="F2875" i="3"/>
  <c r="G2875" i="3"/>
  <c r="H2875" i="3"/>
  <c r="I2875" i="3"/>
  <c r="J2875" i="3"/>
  <c r="K2875" i="3"/>
  <c r="L2875" i="3"/>
  <c r="F2876" i="3"/>
  <c r="G2876" i="3"/>
  <c r="H2876" i="3"/>
  <c r="I2876" i="3"/>
  <c r="J2876" i="3"/>
  <c r="K2876" i="3"/>
  <c r="L2876" i="3"/>
  <c r="F2877" i="3"/>
  <c r="G2877" i="3"/>
  <c r="H2877" i="3"/>
  <c r="I2877" i="3"/>
  <c r="J2877" i="3"/>
  <c r="K2877" i="3"/>
  <c r="L2877" i="3"/>
  <c r="F2878" i="3"/>
  <c r="G2878" i="3"/>
  <c r="H2878" i="3"/>
  <c r="I2878" i="3"/>
  <c r="J2878" i="3"/>
  <c r="K2878" i="3"/>
  <c r="L2878" i="3"/>
  <c r="F2879" i="3"/>
  <c r="G2879" i="3"/>
  <c r="H2879" i="3"/>
  <c r="I2879" i="3"/>
  <c r="J2879" i="3"/>
  <c r="K2879" i="3"/>
  <c r="L2879" i="3"/>
  <c r="F2880" i="3"/>
  <c r="G2880" i="3"/>
  <c r="H2880" i="3"/>
  <c r="I2880" i="3"/>
  <c r="J2880" i="3"/>
  <c r="K2880" i="3"/>
  <c r="L2880" i="3"/>
  <c r="F2881" i="3"/>
  <c r="G2881" i="3"/>
  <c r="H2881" i="3"/>
  <c r="I2881" i="3"/>
  <c r="J2881" i="3"/>
  <c r="K2881" i="3"/>
  <c r="L2881" i="3"/>
  <c r="F2882" i="3"/>
  <c r="G2882" i="3"/>
  <c r="H2882" i="3"/>
  <c r="I2882" i="3"/>
  <c r="J2882" i="3"/>
  <c r="K2882" i="3"/>
  <c r="L2882" i="3"/>
  <c r="F2883" i="3"/>
  <c r="G2883" i="3"/>
  <c r="H2883" i="3"/>
  <c r="I2883" i="3"/>
  <c r="J2883" i="3"/>
  <c r="K2883" i="3"/>
  <c r="L2883" i="3"/>
  <c r="F2884" i="3"/>
  <c r="G2884" i="3"/>
  <c r="H2884" i="3"/>
  <c r="I2884" i="3"/>
  <c r="J2884" i="3"/>
  <c r="K2884" i="3"/>
  <c r="L2884" i="3"/>
  <c r="F2885" i="3"/>
  <c r="G2885" i="3"/>
  <c r="H2885" i="3"/>
  <c r="I2885" i="3"/>
  <c r="J2885" i="3"/>
  <c r="K2885" i="3"/>
  <c r="L2885" i="3"/>
  <c r="F2886" i="3"/>
  <c r="G2886" i="3"/>
  <c r="H2886" i="3"/>
  <c r="I2886" i="3"/>
  <c r="J2886" i="3"/>
  <c r="K2886" i="3"/>
  <c r="L2886" i="3"/>
  <c r="F2887" i="3"/>
  <c r="G2887" i="3"/>
  <c r="H2887" i="3"/>
  <c r="I2887" i="3"/>
  <c r="J2887" i="3"/>
  <c r="K2887" i="3"/>
  <c r="L2887" i="3"/>
  <c r="F2888" i="3"/>
  <c r="G2888" i="3"/>
  <c r="H2888" i="3"/>
  <c r="I2888" i="3"/>
  <c r="J2888" i="3"/>
  <c r="K2888" i="3"/>
  <c r="L2888" i="3"/>
  <c r="F2889" i="3"/>
  <c r="G2889" i="3"/>
  <c r="H2889" i="3"/>
  <c r="I2889" i="3"/>
  <c r="J2889" i="3"/>
  <c r="K2889" i="3"/>
  <c r="L2889" i="3"/>
  <c r="F2890" i="3"/>
  <c r="G2890" i="3"/>
  <c r="H2890" i="3"/>
  <c r="I2890" i="3"/>
  <c r="J2890" i="3"/>
  <c r="K2890" i="3"/>
  <c r="L2890" i="3"/>
  <c r="F2891" i="3"/>
  <c r="G2891" i="3"/>
  <c r="H2891" i="3"/>
  <c r="I2891" i="3"/>
  <c r="J2891" i="3"/>
  <c r="K2891" i="3"/>
  <c r="L2891" i="3"/>
  <c r="F2892" i="3"/>
  <c r="G2892" i="3"/>
  <c r="H2892" i="3"/>
  <c r="I2892" i="3"/>
  <c r="J2892" i="3"/>
  <c r="K2892" i="3"/>
  <c r="L2892" i="3"/>
  <c r="F2893" i="3"/>
  <c r="G2893" i="3"/>
  <c r="H2893" i="3"/>
  <c r="I2893" i="3"/>
  <c r="J2893" i="3"/>
  <c r="K2893" i="3"/>
  <c r="L2893" i="3"/>
  <c r="F2894" i="3"/>
  <c r="G2894" i="3"/>
  <c r="H2894" i="3"/>
  <c r="I2894" i="3"/>
  <c r="J2894" i="3"/>
  <c r="K2894" i="3"/>
  <c r="L2894" i="3"/>
  <c r="F2895" i="3"/>
  <c r="G2895" i="3"/>
  <c r="H2895" i="3"/>
  <c r="I2895" i="3"/>
  <c r="J2895" i="3"/>
  <c r="K2895" i="3"/>
  <c r="L2895" i="3"/>
  <c r="F2896" i="3"/>
  <c r="G2896" i="3"/>
  <c r="H2896" i="3"/>
  <c r="I2896" i="3"/>
  <c r="J2896" i="3"/>
  <c r="K2896" i="3"/>
  <c r="L2896" i="3"/>
  <c r="F2897" i="3"/>
  <c r="G2897" i="3"/>
  <c r="H2897" i="3"/>
  <c r="I2897" i="3"/>
  <c r="J2897" i="3"/>
  <c r="K2897" i="3"/>
  <c r="L2897" i="3"/>
  <c r="F2898" i="3"/>
  <c r="G2898" i="3"/>
  <c r="H2898" i="3"/>
  <c r="I2898" i="3"/>
  <c r="J2898" i="3"/>
  <c r="K2898" i="3"/>
  <c r="L2898" i="3"/>
  <c r="F2899" i="3"/>
  <c r="G2899" i="3"/>
  <c r="H2899" i="3"/>
  <c r="I2899" i="3"/>
  <c r="J2899" i="3"/>
  <c r="K2899" i="3"/>
  <c r="L2899" i="3"/>
  <c r="F2900" i="3"/>
  <c r="G2900" i="3"/>
  <c r="H2900" i="3"/>
  <c r="I2900" i="3"/>
  <c r="J2900" i="3"/>
  <c r="K2900" i="3"/>
  <c r="L2900" i="3"/>
  <c r="F2901" i="3"/>
  <c r="G2901" i="3"/>
  <c r="H2901" i="3"/>
  <c r="I2901" i="3"/>
  <c r="J2901" i="3"/>
  <c r="K2901" i="3"/>
  <c r="L2901" i="3"/>
  <c r="F2902" i="3"/>
  <c r="G2902" i="3"/>
  <c r="H2902" i="3"/>
  <c r="I2902" i="3"/>
  <c r="J2902" i="3"/>
  <c r="K2902" i="3"/>
  <c r="L2902" i="3"/>
  <c r="F2903" i="3"/>
  <c r="G2903" i="3"/>
  <c r="H2903" i="3"/>
  <c r="I2903" i="3"/>
  <c r="J2903" i="3"/>
  <c r="K2903" i="3"/>
  <c r="L2903" i="3"/>
  <c r="F2904" i="3"/>
  <c r="G2904" i="3"/>
  <c r="H2904" i="3"/>
  <c r="I2904" i="3"/>
  <c r="J2904" i="3"/>
  <c r="K2904" i="3"/>
  <c r="L2904" i="3"/>
  <c r="F2905" i="3"/>
  <c r="G2905" i="3"/>
  <c r="H2905" i="3"/>
  <c r="I2905" i="3"/>
  <c r="J2905" i="3"/>
  <c r="K2905" i="3"/>
  <c r="L2905" i="3"/>
  <c r="F2906" i="3"/>
  <c r="G2906" i="3"/>
  <c r="H2906" i="3"/>
  <c r="I2906" i="3"/>
  <c r="J2906" i="3"/>
  <c r="K2906" i="3"/>
  <c r="L2906" i="3"/>
  <c r="F2907" i="3"/>
  <c r="G2907" i="3"/>
  <c r="H2907" i="3"/>
  <c r="I2907" i="3"/>
  <c r="J2907" i="3"/>
  <c r="K2907" i="3"/>
  <c r="L2907" i="3"/>
  <c r="F2908" i="3"/>
  <c r="G2908" i="3"/>
  <c r="H2908" i="3"/>
  <c r="I2908" i="3"/>
  <c r="J2908" i="3"/>
  <c r="K2908" i="3"/>
  <c r="L2908" i="3"/>
  <c r="F2909" i="3"/>
  <c r="G2909" i="3"/>
  <c r="H2909" i="3"/>
  <c r="I2909" i="3"/>
  <c r="J2909" i="3"/>
  <c r="K2909" i="3"/>
  <c r="L2909" i="3"/>
  <c r="F2910" i="3"/>
  <c r="G2910" i="3"/>
  <c r="H2910" i="3"/>
  <c r="I2910" i="3"/>
  <c r="J2910" i="3"/>
  <c r="K2910" i="3"/>
  <c r="L2910" i="3"/>
  <c r="F2911" i="3"/>
  <c r="G2911" i="3"/>
  <c r="H2911" i="3"/>
  <c r="I2911" i="3"/>
  <c r="J2911" i="3"/>
  <c r="K2911" i="3"/>
  <c r="L2911" i="3"/>
  <c r="F2912" i="3"/>
  <c r="G2912" i="3"/>
  <c r="H2912" i="3"/>
  <c r="I2912" i="3"/>
  <c r="J2912" i="3"/>
  <c r="K2912" i="3"/>
  <c r="L2912" i="3"/>
  <c r="F2913" i="3"/>
  <c r="G2913" i="3"/>
  <c r="H2913" i="3"/>
  <c r="I2913" i="3"/>
  <c r="J2913" i="3"/>
  <c r="K2913" i="3"/>
  <c r="L2913" i="3"/>
  <c r="F2914" i="3"/>
  <c r="G2914" i="3"/>
  <c r="H2914" i="3"/>
  <c r="I2914" i="3"/>
  <c r="J2914" i="3"/>
  <c r="K2914" i="3"/>
  <c r="L2914" i="3"/>
  <c r="F2915" i="3"/>
  <c r="G2915" i="3"/>
  <c r="H2915" i="3"/>
  <c r="I2915" i="3"/>
  <c r="J2915" i="3"/>
  <c r="K2915" i="3"/>
  <c r="L2915" i="3"/>
  <c r="F2916" i="3"/>
  <c r="G2916" i="3"/>
  <c r="H2916" i="3"/>
  <c r="I2916" i="3"/>
  <c r="J2916" i="3"/>
  <c r="K2916" i="3"/>
  <c r="L2916" i="3"/>
  <c r="F2917" i="3"/>
  <c r="G2917" i="3"/>
  <c r="H2917" i="3"/>
  <c r="I2917" i="3"/>
  <c r="J2917" i="3"/>
  <c r="K2917" i="3"/>
  <c r="L2917" i="3"/>
  <c r="F2918" i="3"/>
  <c r="G2918" i="3"/>
  <c r="H2918" i="3"/>
  <c r="I2918" i="3"/>
  <c r="J2918" i="3"/>
  <c r="K2918" i="3"/>
  <c r="L2918" i="3"/>
  <c r="F2919" i="3"/>
  <c r="G2919" i="3"/>
  <c r="H2919" i="3"/>
  <c r="I2919" i="3"/>
  <c r="J2919" i="3"/>
  <c r="K2919" i="3"/>
  <c r="L2919" i="3"/>
  <c r="F2920" i="3"/>
  <c r="G2920" i="3"/>
  <c r="H2920" i="3"/>
  <c r="I2920" i="3"/>
  <c r="J2920" i="3"/>
  <c r="K2920" i="3"/>
  <c r="L2920" i="3"/>
  <c r="F2921" i="3"/>
  <c r="G2921" i="3"/>
  <c r="H2921" i="3"/>
  <c r="I2921" i="3"/>
  <c r="J2921" i="3"/>
  <c r="K2921" i="3"/>
  <c r="L2921" i="3"/>
  <c r="F2922" i="3"/>
  <c r="G2922" i="3"/>
  <c r="H2922" i="3"/>
  <c r="I2922" i="3"/>
  <c r="J2922" i="3"/>
  <c r="K2922" i="3"/>
  <c r="L2922" i="3"/>
  <c r="F2923" i="3"/>
  <c r="G2923" i="3"/>
  <c r="H2923" i="3"/>
  <c r="I2923" i="3"/>
  <c r="J2923" i="3"/>
  <c r="K2923" i="3"/>
  <c r="L2923" i="3"/>
  <c r="F2924" i="3"/>
  <c r="G2924" i="3"/>
  <c r="H2924" i="3"/>
  <c r="I2924" i="3"/>
  <c r="J2924" i="3"/>
  <c r="K2924" i="3"/>
  <c r="L2924" i="3"/>
  <c r="F2925" i="3"/>
  <c r="G2925" i="3"/>
  <c r="H2925" i="3"/>
  <c r="I2925" i="3"/>
  <c r="J2925" i="3"/>
  <c r="K2925" i="3"/>
  <c r="L2925" i="3"/>
  <c r="F2926" i="3"/>
  <c r="G2926" i="3"/>
  <c r="H2926" i="3"/>
  <c r="I2926" i="3"/>
  <c r="J2926" i="3"/>
  <c r="K2926" i="3"/>
  <c r="L2926" i="3"/>
  <c r="F2927" i="3"/>
  <c r="G2927" i="3"/>
  <c r="H2927" i="3"/>
  <c r="I2927" i="3"/>
  <c r="J2927" i="3"/>
  <c r="K2927" i="3"/>
  <c r="L2927" i="3"/>
  <c r="F2928" i="3"/>
  <c r="G2928" i="3"/>
  <c r="H2928" i="3"/>
  <c r="I2928" i="3"/>
  <c r="J2928" i="3"/>
  <c r="K2928" i="3"/>
  <c r="L2928" i="3"/>
  <c r="F2929" i="3"/>
  <c r="G2929" i="3"/>
  <c r="H2929" i="3"/>
  <c r="I2929" i="3"/>
  <c r="J2929" i="3"/>
  <c r="K2929" i="3"/>
  <c r="L2929" i="3"/>
  <c r="F2930" i="3"/>
  <c r="G2930" i="3"/>
  <c r="H2930" i="3"/>
  <c r="I2930" i="3"/>
  <c r="J2930" i="3"/>
  <c r="K2930" i="3"/>
  <c r="L2930" i="3"/>
  <c r="F2931" i="3"/>
  <c r="G2931" i="3"/>
  <c r="H2931" i="3"/>
  <c r="I2931" i="3"/>
  <c r="J2931" i="3"/>
  <c r="K2931" i="3"/>
  <c r="L2931" i="3"/>
  <c r="F2932" i="3"/>
  <c r="G2932" i="3"/>
  <c r="H2932" i="3"/>
  <c r="I2932" i="3"/>
  <c r="J2932" i="3"/>
  <c r="K2932" i="3"/>
  <c r="L2932" i="3"/>
  <c r="F2933" i="3"/>
  <c r="G2933" i="3"/>
  <c r="H2933" i="3"/>
  <c r="I2933" i="3"/>
  <c r="J2933" i="3"/>
  <c r="K2933" i="3"/>
  <c r="L2933" i="3"/>
  <c r="F2934" i="3"/>
  <c r="G2934" i="3"/>
  <c r="H2934" i="3"/>
  <c r="I2934" i="3"/>
  <c r="J2934" i="3"/>
  <c r="K2934" i="3"/>
  <c r="L2934" i="3"/>
  <c r="F2935" i="3"/>
  <c r="G2935" i="3"/>
  <c r="H2935" i="3"/>
  <c r="I2935" i="3"/>
  <c r="J2935" i="3"/>
  <c r="K2935" i="3"/>
  <c r="L2935" i="3"/>
  <c r="F2936" i="3"/>
  <c r="G2936" i="3"/>
  <c r="H2936" i="3"/>
  <c r="I2936" i="3"/>
  <c r="J2936" i="3"/>
  <c r="K2936" i="3"/>
  <c r="L2936" i="3"/>
  <c r="F2937" i="3"/>
  <c r="G2937" i="3"/>
  <c r="H2937" i="3"/>
  <c r="I2937" i="3"/>
  <c r="J2937" i="3"/>
  <c r="K2937" i="3"/>
  <c r="L2937" i="3"/>
  <c r="F2938" i="3"/>
  <c r="G2938" i="3"/>
  <c r="H2938" i="3"/>
  <c r="I2938" i="3"/>
  <c r="J2938" i="3"/>
  <c r="K2938" i="3"/>
  <c r="L2938" i="3"/>
  <c r="F2939" i="3"/>
  <c r="G2939" i="3"/>
  <c r="H2939" i="3"/>
  <c r="I2939" i="3"/>
  <c r="J2939" i="3"/>
  <c r="K2939" i="3"/>
  <c r="L2939" i="3"/>
  <c r="F2940" i="3"/>
  <c r="G2940" i="3"/>
  <c r="H2940" i="3"/>
  <c r="I2940" i="3"/>
  <c r="J2940" i="3"/>
  <c r="K2940" i="3"/>
  <c r="L2940" i="3"/>
  <c r="F2941" i="3"/>
  <c r="G2941" i="3"/>
  <c r="H2941" i="3"/>
  <c r="I2941" i="3"/>
  <c r="J2941" i="3"/>
  <c r="K2941" i="3"/>
  <c r="L2941" i="3"/>
  <c r="F2942" i="3"/>
  <c r="G2942" i="3"/>
  <c r="H2942" i="3"/>
  <c r="I2942" i="3"/>
  <c r="J2942" i="3"/>
  <c r="K2942" i="3"/>
  <c r="L2942" i="3"/>
  <c r="F2943" i="3"/>
  <c r="G2943" i="3"/>
  <c r="H2943" i="3"/>
  <c r="I2943" i="3"/>
  <c r="J2943" i="3"/>
  <c r="K2943" i="3"/>
  <c r="L2943" i="3"/>
  <c r="F2944" i="3"/>
  <c r="G2944" i="3"/>
  <c r="H2944" i="3"/>
  <c r="I2944" i="3"/>
  <c r="J2944" i="3"/>
  <c r="K2944" i="3"/>
  <c r="L2944" i="3"/>
  <c r="F2945" i="3"/>
  <c r="G2945" i="3"/>
  <c r="H2945" i="3"/>
  <c r="I2945" i="3"/>
  <c r="J2945" i="3"/>
  <c r="K2945" i="3"/>
  <c r="L2945" i="3"/>
  <c r="F2946" i="3"/>
  <c r="G2946" i="3"/>
  <c r="H2946" i="3"/>
  <c r="I2946" i="3"/>
  <c r="J2946" i="3"/>
  <c r="K2946" i="3"/>
  <c r="L2946" i="3"/>
  <c r="F2947" i="3"/>
  <c r="G2947" i="3"/>
  <c r="H2947" i="3"/>
  <c r="I2947" i="3"/>
  <c r="J2947" i="3"/>
  <c r="K2947" i="3"/>
  <c r="L2947" i="3"/>
  <c r="F2948" i="3"/>
  <c r="G2948" i="3"/>
  <c r="H2948" i="3"/>
  <c r="I2948" i="3"/>
  <c r="J2948" i="3"/>
  <c r="K2948" i="3"/>
  <c r="L2948" i="3"/>
  <c r="F2949" i="3"/>
  <c r="G2949" i="3"/>
  <c r="H2949" i="3"/>
  <c r="I2949" i="3"/>
  <c r="J2949" i="3"/>
  <c r="K2949" i="3"/>
  <c r="L2949" i="3"/>
  <c r="F2950" i="3"/>
  <c r="G2950" i="3"/>
  <c r="H2950" i="3"/>
  <c r="I2950" i="3"/>
  <c r="J2950" i="3"/>
  <c r="K2950" i="3"/>
  <c r="L2950" i="3"/>
  <c r="F2951" i="3"/>
  <c r="G2951" i="3"/>
  <c r="H2951" i="3"/>
  <c r="I2951" i="3"/>
  <c r="J2951" i="3"/>
  <c r="K2951" i="3"/>
  <c r="L2951" i="3"/>
  <c r="F2952" i="3"/>
  <c r="G2952" i="3"/>
  <c r="H2952" i="3"/>
  <c r="I2952" i="3"/>
  <c r="J2952" i="3"/>
  <c r="K2952" i="3"/>
  <c r="L2952" i="3"/>
  <c r="F2953" i="3"/>
  <c r="G2953" i="3"/>
  <c r="H2953" i="3"/>
  <c r="I2953" i="3"/>
  <c r="J2953" i="3"/>
  <c r="K2953" i="3"/>
  <c r="L2953" i="3"/>
  <c r="F2954" i="3"/>
  <c r="G2954" i="3"/>
  <c r="H2954" i="3"/>
  <c r="I2954" i="3"/>
  <c r="J2954" i="3"/>
  <c r="K2954" i="3"/>
  <c r="L2954" i="3"/>
  <c r="F2955" i="3"/>
  <c r="G2955" i="3"/>
  <c r="H2955" i="3"/>
  <c r="I2955" i="3"/>
  <c r="J2955" i="3"/>
  <c r="K2955" i="3"/>
  <c r="L2955" i="3"/>
  <c r="F2956" i="3"/>
  <c r="G2956" i="3"/>
  <c r="H2956" i="3"/>
  <c r="I2956" i="3"/>
  <c r="J2956" i="3"/>
  <c r="K2956" i="3"/>
  <c r="L2956" i="3"/>
  <c r="F2957" i="3"/>
  <c r="G2957" i="3"/>
  <c r="H2957" i="3"/>
  <c r="I2957" i="3"/>
  <c r="J2957" i="3"/>
  <c r="K2957" i="3"/>
  <c r="L2957" i="3"/>
  <c r="F2958" i="3"/>
  <c r="G2958" i="3"/>
  <c r="H2958" i="3"/>
  <c r="I2958" i="3"/>
  <c r="J2958" i="3"/>
  <c r="K2958" i="3"/>
  <c r="L2958" i="3"/>
  <c r="F2959" i="3"/>
  <c r="G2959" i="3"/>
  <c r="H2959" i="3"/>
  <c r="I2959" i="3"/>
  <c r="J2959" i="3"/>
  <c r="K2959" i="3"/>
  <c r="L2959" i="3"/>
  <c r="F2960" i="3"/>
  <c r="G2960" i="3"/>
  <c r="H2960" i="3"/>
  <c r="I2960" i="3"/>
  <c r="J2960" i="3"/>
  <c r="K2960" i="3"/>
  <c r="L2960" i="3"/>
  <c r="F2961" i="3"/>
  <c r="G2961" i="3"/>
  <c r="H2961" i="3"/>
  <c r="I2961" i="3"/>
  <c r="J2961" i="3"/>
  <c r="K2961" i="3"/>
  <c r="L2961" i="3"/>
  <c r="F2962" i="3"/>
  <c r="G2962" i="3"/>
  <c r="H2962" i="3"/>
  <c r="I2962" i="3"/>
  <c r="J2962" i="3"/>
  <c r="K2962" i="3"/>
  <c r="L2962" i="3"/>
  <c r="F2963" i="3"/>
  <c r="G2963" i="3"/>
  <c r="H2963" i="3"/>
  <c r="I2963" i="3"/>
  <c r="J2963" i="3"/>
  <c r="K2963" i="3"/>
  <c r="L2963" i="3"/>
  <c r="F2964" i="3"/>
  <c r="G2964" i="3"/>
  <c r="H2964" i="3"/>
  <c r="I2964" i="3"/>
  <c r="J2964" i="3"/>
  <c r="K2964" i="3"/>
  <c r="L2964" i="3"/>
  <c r="F2965" i="3"/>
  <c r="G2965" i="3"/>
  <c r="H2965" i="3"/>
  <c r="I2965" i="3"/>
  <c r="J2965" i="3"/>
  <c r="K2965" i="3"/>
  <c r="L2965" i="3"/>
  <c r="F2966" i="3"/>
  <c r="G2966" i="3"/>
  <c r="H2966" i="3"/>
  <c r="I2966" i="3"/>
  <c r="J2966" i="3"/>
  <c r="K2966" i="3"/>
  <c r="L2966" i="3"/>
  <c r="F2967" i="3"/>
  <c r="G2967" i="3"/>
  <c r="H2967" i="3"/>
  <c r="I2967" i="3"/>
  <c r="J2967" i="3"/>
  <c r="K2967" i="3"/>
  <c r="L2967" i="3"/>
  <c r="F2968" i="3"/>
  <c r="G2968" i="3"/>
  <c r="H2968" i="3"/>
  <c r="I2968" i="3"/>
  <c r="J2968" i="3"/>
  <c r="K2968" i="3"/>
  <c r="L2968" i="3"/>
  <c r="F2969" i="3"/>
  <c r="G2969" i="3"/>
  <c r="H2969" i="3"/>
  <c r="I2969" i="3"/>
  <c r="J2969" i="3"/>
  <c r="K2969" i="3"/>
  <c r="L2969" i="3"/>
  <c r="F2970" i="3"/>
  <c r="G2970" i="3"/>
  <c r="H2970" i="3"/>
  <c r="I2970" i="3"/>
  <c r="J2970" i="3"/>
  <c r="K2970" i="3"/>
  <c r="L2970" i="3"/>
  <c r="F2971" i="3"/>
  <c r="G2971" i="3"/>
  <c r="H2971" i="3"/>
  <c r="I2971" i="3"/>
  <c r="J2971" i="3"/>
  <c r="K2971" i="3"/>
  <c r="L2971" i="3"/>
  <c r="F2972" i="3"/>
  <c r="G2972" i="3"/>
  <c r="H2972" i="3"/>
  <c r="I2972" i="3"/>
  <c r="J2972" i="3"/>
  <c r="K2972" i="3"/>
  <c r="L2972" i="3"/>
  <c r="F2973" i="3"/>
  <c r="G2973" i="3"/>
  <c r="H2973" i="3"/>
  <c r="I2973" i="3"/>
  <c r="J2973" i="3"/>
  <c r="K2973" i="3"/>
  <c r="L2973" i="3"/>
  <c r="F2974" i="3"/>
  <c r="G2974" i="3"/>
  <c r="H2974" i="3"/>
  <c r="I2974" i="3"/>
  <c r="J2974" i="3"/>
  <c r="K2974" i="3"/>
  <c r="L2974" i="3"/>
  <c r="F2975" i="3"/>
  <c r="G2975" i="3"/>
  <c r="H2975" i="3"/>
  <c r="I2975" i="3"/>
  <c r="J2975" i="3"/>
  <c r="K2975" i="3"/>
  <c r="L2975" i="3"/>
  <c r="F2976" i="3"/>
  <c r="G2976" i="3"/>
  <c r="H2976" i="3"/>
  <c r="I2976" i="3"/>
  <c r="J2976" i="3"/>
  <c r="K2976" i="3"/>
  <c r="L2976" i="3"/>
  <c r="F2977" i="3"/>
  <c r="G2977" i="3"/>
  <c r="H2977" i="3"/>
  <c r="I2977" i="3"/>
  <c r="J2977" i="3"/>
  <c r="K2977" i="3"/>
  <c r="L2977" i="3"/>
  <c r="F2978" i="3"/>
  <c r="G2978" i="3"/>
  <c r="H2978" i="3"/>
  <c r="I2978" i="3"/>
  <c r="J2978" i="3"/>
  <c r="K2978" i="3"/>
  <c r="L2978" i="3"/>
  <c r="F2979" i="3"/>
  <c r="G2979" i="3"/>
  <c r="H2979" i="3"/>
  <c r="I2979" i="3"/>
  <c r="J2979" i="3"/>
  <c r="K2979" i="3"/>
  <c r="L2979" i="3"/>
  <c r="F2980" i="3"/>
  <c r="G2980" i="3"/>
  <c r="H2980" i="3"/>
  <c r="I2980" i="3"/>
  <c r="J2980" i="3"/>
  <c r="K2980" i="3"/>
  <c r="L2980" i="3"/>
  <c r="F2981" i="3"/>
  <c r="G2981" i="3"/>
  <c r="H2981" i="3"/>
  <c r="I2981" i="3"/>
  <c r="J2981" i="3"/>
  <c r="K2981" i="3"/>
  <c r="L2981" i="3"/>
  <c r="F2982" i="3"/>
  <c r="G2982" i="3"/>
  <c r="H2982" i="3"/>
  <c r="I2982" i="3"/>
  <c r="J2982" i="3"/>
  <c r="K2982" i="3"/>
  <c r="L2982" i="3"/>
  <c r="F2983" i="3"/>
  <c r="G2983" i="3"/>
  <c r="H2983" i="3"/>
  <c r="I2983" i="3"/>
  <c r="J2983" i="3"/>
  <c r="K2983" i="3"/>
  <c r="L2983" i="3"/>
  <c r="F2984" i="3"/>
  <c r="G2984" i="3"/>
  <c r="H2984" i="3"/>
  <c r="I2984" i="3"/>
  <c r="J2984" i="3"/>
  <c r="K2984" i="3"/>
  <c r="L2984" i="3"/>
  <c r="F2985" i="3"/>
  <c r="G2985" i="3"/>
  <c r="H2985" i="3"/>
  <c r="I2985" i="3"/>
  <c r="J2985" i="3"/>
  <c r="K2985" i="3"/>
  <c r="L2985" i="3"/>
  <c r="F2986" i="3"/>
  <c r="G2986" i="3"/>
  <c r="H2986" i="3"/>
  <c r="I2986" i="3"/>
  <c r="J2986" i="3"/>
  <c r="K2986" i="3"/>
  <c r="L2986" i="3"/>
  <c r="F2987" i="3"/>
  <c r="G2987" i="3"/>
  <c r="H2987" i="3"/>
  <c r="I2987" i="3"/>
  <c r="J2987" i="3"/>
  <c r="K2987" i="3"/>
  <c r="L2987" i="3"/>
  <c r="F2988" i="3"/>
  <c r="G2988" i="3"/>
  <c r="H2988" i="3"/>
  <c r="I2988" i="3"/>
  <c r="J2988" i="3"/>
  <c r="K2988" i="3"/>
  <c r="L2988" i="3"/>
  <c r="F2989" i="3"/>
  <c r="G2989" i="3"/>
  <c r="H2989" i="3"/>
  <c r="I2989" i="3"/>
  <c r="J2989" i="3"/>
  <c r="K2989" i="3"/>
  <c r="L2989" i="3"/>
  <c r="F2990" i="3"/>
  <c r="G2990" i="3"/>
  <c r="H2990" i="3"/>
  <c r="I2990" i="3"/>
  <c r="J2990" i="3"/>
  <c r="K2990" i="3"/>
  <c r="L2990" i="3"/>
  <c r="F2991" i="3"/>
  <c r="G2991" i="3"/>
  <c r="H2991" i="3"/>
  <c r="I2991" i="3"/>
  <c r="J2991" i="3"/>
  <c r="K2991" i="3"/>
  <c r="L2991" i="3"/>
  <c r="F2992" i="3"/>
  <c r="G2992" i="3"/>
  <c r="H2992" i="3"/>
  <c r="I2992" i="3"/>
  <c r="J2992" i="3"/>
  <c r="K2992" i="3"/>
  <c r="L2992" i="3"/>
  <c r="F2993" i="3"/>
  <c r="G2993" i="3"/>
  <c r="H2993" i="3"/>
  <c r="I2993" i="3"/>
  <c r="J2993" i="3"/>
  <c r="K2993" i="3"/>
  <c r="L2993" i="3"/>
  <c r="F2994" i="3"/>
  <c r="G2994" i="3"/>
  <c r="H2994" i="3"/>
  <c r="I2994" i="3"/>
  <c r="J2994" i="3"/>
  <c r="K2994" i="3"/>
  <c r="L2994" i="3"/>
  <c r="F2995" i="3"/>
  <c r="G2995" i="3"/>
  <c r="H2995" i="3"/>
  <c r="I2995" i="3"/>
  <c r="J2995" i="3"/>
  <c r="K2995" i="3"/>
  <c r="L2995" i="3"/>
  <c r="F2996" i="3"/>
  <c r="G2996" i="3"/>
  <c r="H2996" i="3"/>
  <c r="I2996" i="3"/>
  <c r="J2996" i="3"/>
  <c r="K2996" i="3"/>
  <c r="L2996" i="3"/>
  <c r="F2997" i="3"/>
  <c r="G2997" i="3"/>
  <c r="H2997" i="3"/>
  <c r="I2997" i="3"/>
  <c r="J2997" i="3"/>
  <c r="K2997" i="3"/>
  <c r="L2997" i="3"/>
  <c r="F2998" i="3"/>
  <c r="G2998" i="3"/>
  <c r="H2998" i="3"/>
  <c r="I2998" i="3"/>
  <c r="J2998" i="3"/>
  <c r="K2998" i="3"/>
  <c r="L2998" i="3"/>
  <c r="F2999" i="3"/>
  <c r="G2999" i="3"/>
  <c r="H2999" i="3"/>
  <c r="I2999" i="3"/>
  <c r="J2999" i="3"/>
  <c r="K2999" i="3"/>
  <c r="L2999" i="3"/>
  <c r="F3000" i="3"/>
  <c r="G3000" i="3"/>
  <c r="H3000" i="3"/>
  <c r="I3000" i="3"/>
  <c r="J3000" i="3"/>
  <c r="K3000" i="3"/>
  <c r="L3000" i="3"/>
  <c r="F3001" i="3"/>
  <c r="G3001" i="3"/>
  <c r="H3001" i="3"/>
  <c r="I3001" i="3"/>
  <c r="J3001" i="3"/>
  <c r="K3001" i="3"/>
  <c r="L3001" i="3"/>
  <c r="F3002" i="3"/>
  <c r="G3002" i="3"/>
  <c r="H3002" i="3"/>
  <c r="I3002" i="3"/>
  <c r="J3002" i="3"/>
  <c r="K3002" i="3"/>
  <c r="L3002" i="3"/>
  <c r="F3003" i="3"/>
  <c r="G3003" i="3"/>
  <c r="H3003" i="3"/>
  <c r="I3003" i="3"/>
  <c r="J3003" i="3"/>
  <c r="K3003" i="3"/>
  <c r="L3003" i="3"/>
  <c r="F3004" i="3"/>
  <c r="G3004" i="3"/>
  <c r="H3004" i="3"/>
  <c r="I3004" i="3"/>
  <c r="J3004" i="3"/>
  <c r="K3004" i="3"/>
  <c r="L3004" i="3"/>
  <c r="F3005" i="3"/>
  <c r="G3005" i="3"/>
  <c r="H3005" i="3"/>
  <c r="I3005" i="3"/>
  <c r="J3005" i="3"/>
  <c r="K3005" i="3"/>
  <c r="L3005" i="3"/>
  <c r="F3006" i="3"/>
  <c r="G3006" i="3"/>
  <c r="H3006" i="3"/>
  <c r="I3006" i="3"/>
  <c r="J3006" i="3"/>
  <c r="K3006" i="3"/>
  <c r="L3006" i="3"/>
  <c r="F3007" i="3"/>
  <c r="G3007" i="3"/>
  <c r="H3007" i="3"/>
  <c r="I3007" i="3"/>
  <c r="J3007" i="3"/>
  <c r="K3007" i="3"/>
  <c r="L3007" i="3"/>
  <c r="F3008" i="3"/>
  <c r="G3008" i="3"/>
  <c r="H3008" i="3"/>
  <c r="I3008" i="3"/>
  <c r="J3008" i="3"/>
  <c r="K3008" i="3"/>
  <c r="L3008" i="3"/>
  <c r="F3009" i="3"/>
  <c r="G3009" i="3"/>
  <c r="H3009" i="3"/>
  <c r="I3009" i="3"/>
  <c r="J3009" i="3"/>
  <c r="K3009" i="3"/>
  <c r="L3009" i="3"/>
  <c r="F3010" i="3"/>
  <c r="G3010" i="3"/>
  <c r="H3010" i="3"/>
  <c r="I3010" i="3"/>
  <c r="J3010" i="3"/>
  <c r="K3010" i="3"/>
  <c r="L3010" i="3"/>
  <c r="F3011" i="3"/>
  <c r="G3011" i="3"/>
  <c r="H3011" i="3"/>
  <c r="I3011" i="3"/>
  <c r="J3011" i="3"/>
  <c r="K3011" i="3"/>
  <c r="L3011" i="3"/>
  <c r="F3012" i="3"/>
  <c r="G3012" i="3"/>
  <c r="H3012" i="3"/>
  <c r="I3012" i="3"/>
  <c r="J3012" i="3"/>
  <c r="K3012" i="3"/>
  <c r="L3012" i="3"/>
  <c r="F3013" i="3"/>
  <c r="G3013" i="3"/>
  <c r="H3013" i="3"/>
  <c r="I3013" i="3"/>
  <c r="J3013" i="3"/>
  <c r="K3013" i="3"/>
  <c r="L3013" i="3"/>
  <c r="F3014" i="3"/>
  <c r="G3014" i="3"/>
  <c r="H3014" i="3"/>
  <c r="I3014" i="3"/>
  <c r="J3014" i="3"/>
  <c r="K3014" i="3"/>
  <c r="L3014" i="3"/>
  <c r="F3015" i="3"/>
  <c r="G3015" i="3"/>
  <c r="H3015" i="3"/>
  <c r="I3015" i="3"/>
  <c r="J3015" i="3"/>
  <c r="K3015" i="3"/>
  <c r="L3015" i="3"/>
  <c r="F3016" i="3"/>
  <c r="G3016" i="3"/>
  <c r="H3016" i="3"/>
  <c r="I3016" i="3"/>
  <c r="J3016" i="3"/>
  <c r="K3016" i="3"/>
  <c r="L3016" i="3"/>
  <c r="F3017" i="3"/>
  <c r="G3017" i="3"/>
  <c r="H3017" i="3"/>
  <c r="I3017" i="3"/>
  <c r="J3017" i="3"/>
  <c r="K3017" i="3"/>
  <c r="L3017" i="3"/>
  <c r="F3018" i="3"/>
  <c r="G3018" i="3"/>
  <c r="H3018" i="3"/>
  <c r="I3018" i="3"/>
  <c r="J3018" i="3"/>
  <c r="K3018" i="3"/>
  <c r="L3018" i="3"/>
  <c r="F3019" i="3"/>
  <c r="G3019" i="3"/>
  <c r="H3019" i="3"/>
  <c r="I3019" i="3"/>
  <c r="J3019" i="3"/>
  <c r="K3019" i="3"/>
  <c r="L3019" i="3"/>
  <c r="F3020" i="3"/>
  <c r="G3020" i="3"/>
  <c r="H3020" i="3"/>
  <c r="I3020" i="3"/>
  <c r="J3020" i="3"/>
  <c r="K3020" i="3"/>
  <c r="L3020" i="3"/>
  <c r="F3021" i="3"/>
  <c r="G3021" i="3"/>
  <c r="H3021" i="3"/>
  <c r="I3021" i="3"/>
  <c r="J3021" i="3"/>
  <c r="K3021" i="3"/>
  <c r="L3021" i="3"/>
  <c r="F3022" i="3"/>
  <c r="G3022" i="3"/>
  <c r="H3022" i="3"/>
  <c r="I3022" i="3"/>
  <c r="J3022" i="3"/>
  <c r="K3022" i="3"/>
  <c r="L3022" i="3"/>
  <c r="F3023" i="3"/>
  <c r="G3023" i="3"/>
  <c r="H3023" i="3"/>
  <c r="I3023" i="3"/>
  <c r="J3023" i="3"/>
  <c r="K3023" i="3"/>
  <c r="L3023" i="3"/>
  <c r="F3024" i="3"/>
  <c r="G3024" i="3"/>
  <c r="H3024" i="3"/>
  <c r="I3024" i="3"/>
  <c r="J3024" i="3"/>
  <c r="K3024" i="3"/>
  <c r="L3024" i="3"/>
  <c r="F3025" i="3"/>
  <c r="G3025" i="3"/>
  <c r="H3025" i="3"/>
  <c r="I3025" i="3"/>
  <c r="J3025" i="3"/>
  <c r="K3025" i="3"/>
  <c r="L3025" i="3"/>
  <c r="F3026" i="3"/>
  <c r="G3026" i="3"/>
  <c r="H3026" i="3"/>
  <c r="I3026" i="3"/>
  <c r="J3026" i="3"/>
  <c r="K3026" i="3"/>
  <c r="L3026" i="3"/>
  <c r="F3027" i="3"/>
  <c r="G3027" i="3"/>
  <c r="H3027" i="3"/>
  <c r="I3027" i="3"/>
  <c r="J3027" i="3"/>
  <c r="K3027" i="3"/>
  <c r="L3027" i="3"/>
  <c r="F3028" i="3"/>
  <c r="G3028" i="3"/>
  <c r="H3028" i="3"/>
  <c r="I3028" i="3"/>
  <c r="J3028" i="3"/>
  <c r="K3028" i="3"/>
  <c r="L3028" i="3"/>
  <c r="F3029" i="3"/>
  <c r="G3029" i="3"/>
  <c r="H3029" i="3"/>
  <c r="I3029" i="3"/>
  <c r="J3029" i="3"/>
  <c r="K3029" i="3"/>
  <c r="L3029" i="3"/>
  <c r="F3030" i="3"/>
  <c r="G3030" i="3"/>
  <c r="H3030" i="3"/>
  <c r="I3030" i="3"/>
  <c r="J3030" i="3"/>
  <c r="K3030" i="3"/>
  <c r="L3030" i="3"/>
  <c r="F3031" i="3"/>
  <c r="G3031" i="3"/>
  <c r="H3031" i="3"/>
  <c r="I3031" i="3"/>
  <c r="J3031" i="3"/>
  <c r="K3031" i="3"/>
  <c r="L3031" i="3"/>
  <c r="F3032" i="3"/>
  <c r="G3032" i="3"/>
  <c r="H3032" i="3"/>
  <c r="I3032" i="3"/>
  <c r="J3032" i="3"/>
  <c r="K3032" i="3"/>
  <c r="L3032" i="3"/>
  <c r="F3033" i="3"/>
  <c r="G3033" i="3"/>
  <c r="H3033" i="3"/>
  <c r="I3033" i="3"/>
  <c r="J3033" i="3"/>
  <c r="K3033" i="3"/>
  <c r="L3033" i="3"/>
  <c r="F3034" i="3"/>
  <c r="G3034" i="3"/>
  <c r="H3034" i="3"/>
  <c r="I3034" i="3"/>
  <c r="J3034" i="3"/>
  <c r="K3034" i="3"/>
  <c r="L3034" i="3"/>
  <c r="F3035" i="3"/>
  <c r="G3035" i="3"/>
  <c r="H3035" i="3"/>
  <c r="I3035" i="3"/>
  <c r="J3035" i="3"/>
  <c r="K3035" i="3"/>
  <c r="L3035" i="3"/>
  <c r="F3036" i="3"/>
  <c r="G3036" i="3"/>
  <c r="H3036" i="3"/>
  <c r="I3036" i="3"/>
  <c r="J3036" i="3"/>
  <c r="K3036" i="3"/>
  <c r="L3036" i="3"/>
  <c r="F3037" i="3"/>
  <c r="G3037" i="3"/>
  <c r="H3037" i="3"/>
  <c r="I3037" i="3"/>
  <c r="J3037" i="3"/>
  <c r="K3037" i="3"/>
  <c r="L3037" i="3"/>
  <c r="F3038" i="3"/>
  <c r="G3038" i="3"/>
  <c r="H3038" i="3"/>
  <c r="I3038" i="3"/>
  <c r="J3038" i="3"/>
  <c r="K3038" i="3"/>
  <c r="L3038" i="3"/>
  <c r="F3039" i="3"/>
  <c r="G3039" i="3"/>
  <c r="H3039" i="3"/>
  <c r="I3039" i="3"/>
  <c r="J3039" i="3"/>
  <c r="K3039" i="3"/>
  <c r="L3039" i="3"/>
  <c r="F3040" i="3"/>
  <c r="G3040" i="3"/>
  <c r="H3040" i="3"/>
  <c r="I3040" i="3"/>
  <c r="J3040" i="3"/>
  <c r="K3040" i="3"/>
  <c r="L3040" i="3"/>
  <c r="F3041" i="3"/>
  <c r="G3041" i="3"/>
  <c r="H3041" i="3"/>
  <c r="I3041" i="3"/>
  <c r="J3041" i="3"/>
  <c r="K3041" i="3"/>
  <c r="L3041" i="3"/>
  <c r="F3042" i="3"/>
  <c r="G3042" i="3"/>
  <c r="H3042" i="3"/>
  <c r="I3042" i="3"/>
  <c r="J3042" i="3"/>
  <c r="K3042" i="3"/>
  <c r="L3042" i="3"/>
  <c r="F3043" i="3"/>
  <c r="G3043" i="3"/>
  <c r="H3043" i="3"/>
  <c r="I3043" i="3"/>
  <c r="J3043" i="3"/>
  <c r="K3043" i="3"/>
  <c r="L3043" i="3"/>
  <c r="F3044" i="3"/>
  <c r="G3044" i="3"/>
  <c r="H3044" i="3"/>
  <c r="I3044" i="3"/>
  <c r="J3044" i="3"/>
  <c r="K3044" i="3"/>
  <c r="L3044" i="3"/>
  <c r="F3045" i="3"/>
  <c r="G3045" i="3"/>
  <c r="H3045" i="3"/>
  <c r="I3045" i="3"/>
  <c r="J3045" i="3"/>
  <c r="K3045" i="3"/>
  <c r="L3045" i="3"/>
  <c r="F3046" i="3"/>
  <c r="G3046" i="3"/>
  <c r="H3046" i="3"/>
  <c r="I3046" i="3"/>
  <c r="J3046" i="3"/>
  <c r="K3046" i="3"/>
  <c r="L3046" i="3"/>
  <c r="F3047" i="3"/>
  <c r="G3047" i="3"/>
  <c r="H3047" i="3"/>
  <c r="I3047" i="3"/>
  <c r="J3047" i="3"/>
  <c r="K3047" i="3"/>
  <c r="L3047" i="3"/>
  <c r="F3048" i="3"/>
  <c r="G3048" i="3"/>
  <c r="H3048" i="3"/>
  <c r="I3048" i="3"/>
  <c r="J3048" i="3"/>
  <c r="K3048" i="3"/>
  <c r="L3048" i="3"/>
  <c r="F3049" i="3"/>
  <c r="G3049" i="3"/>
  <c r="H3049" i="3"/>
  <c r="I3049" i="3"/>
  <c r="J3049" i="3"/>
  <c r="K3049" i="3"/>
  <c r="L3049" i="3"/>
  <c r="F3050" i="3"/>
  <c r="G3050" i="3"/>
  <c r="H3050" i="3"/>
  <c r="I3050" i="3"/>
  <c r="J3050" i="3"/>
  <c r="K3050" i="3"/>
  <c r="L3050" i="3"/>
  <c r="F3051" i="3"/>
  <c r="G3051" i="3"/>
  <c r="H3051" i="3"/>
  <c r="I3051" i="3"/>
  <c r="J3051" i="3"/>
  <c r="K3051" i="3"/>
  <c r="L3051" i="3"/>
  <c r="F3052" i="3"/>
  <c r="G3052" i="3"/>
  <c r="H3052" i="3"/>
  <c r="I3052" i="3"/>
  <c r="J3052" i="3"/>
  <c r="K3052" i="3"/>
  <c r="L3052" i="3"/>
  <c r="F3053" i="3"/>
  <c r="G3053" i="3"/>
  <c r="H3053" i="3"/>
  <c r="I3053" i="3"/>
  <c r="J3053" i="3"/>
  <c r="K3053" i="3"/>
  <c r="L3053" i="3"/>
  <c r="F3054" i="3"/>
  <c r="G3054" i="3"/>
  <c r="H3054" i="3"/>
  <c r="I3054" i="3"/>
  <c r="J3054" i="3"/>
  <c r="K3054" i="3"/>
  <c r="L3054" i="3"/>
  <c r="F3055" i="3"/>
  <c r="G3055" i="3"/>
  <c r="H3055" i="3"/>
  <c r="I3055" i="3"/>
  <c r="J3055" i="3"/>
  <c r="K3055" i="3"/>
  <c r="L3055" i="3"/>
  <c r="F3056" i="3"/>
  <c r="G3056" i="3"/>
  <c r="H3056" i="3"/>
  <c r="I3056" i="3"/>
  <c r="J3056" i="3"/>
  <c r="K3056" i="3"/>
  <c r="L3056" i="3"/>
  <c r="F3057" i="3"/>
  <c r="G3057" i="3"/>
  <c r="H3057" i="3"/>
  <c r="I3057" i="3"/>
  <c r="J3057" i="3"/>
  <c r="K3057" i="3"/>
  <c r="L3057" i="3"/>
  <c r="F3058" i="3"/>
  <c r="G3058" i="3"/>
  <c r="H3058" i="3"/>
  <c r="I3058" i="3"/>
  <c r="J3058" i="3"/>
  <c r="K3058" i="3"/>
  <c r="L3058" i="3"/>
  <c r="F3059" i="3"/>
  <c r="G3059" i="3"/>
  <c r="H3059" i="3"/>
  <c r="I3059" i="3"/>
  <c r="J3059" i="3"/>
  <c r="K3059" i="3"/>
  <c r="L3059" i="3"/>
  <c r="F3060" i="3"/>
  <c r="G3060" i="3"/>
  <c r="H3060" i="3"/>
  <c r="I3060" i="3"/>
  <c r="J3060" i="3"/>
  <c r="K3060" i="3"/>
  <c r="L3060" i="3"/>
  <c r="F3061" i="3"/>
  <c r="G3061" i="3"/>
  <c r="H3061" i="3"/>
  <c r="I3061" i="3"/>
  <c r="J3061" i="3"/>
  <c r="K3061" i="3"/>
  <c r="L3061" i="3"/>
  <c r="F3062" i="3"/>
  <c r="G3062" i="3"/>
  <c r="H3062" i="3"/>
  <c r="I3062" i="3"/>
  <c r="J3062" i="3"/>
  <c r="K3062" i="3"/>
  <c r="L3062" i="3"/>
  <c r="F3063" i="3"/>
  <c r="G3063" i="3"/>
  <c r="H3063" i="3"/>
  <c r="I3063" i="3"/>
  <c r="J3063" i="3"/>
  <c r="K3063" i="3"/>
  <c r="L3063" i="3"/>
  <c r="F3064" i="3"/>
  <c r="G3064" i="3"/>
  <c r="H3064" i="3"/>
  <c r="I3064" i="3"/>
  <c r="J3064" i="3"/>
  <c r="K3064" i="3"/>
  <c r="L3064" i="3"/>
  <c r="F3065" i="3"/>
  <c r="G3065" i="3"/>
  <c r="H3065" i="3"/>
  <c r="I3065" i="3"/>
  <c r="J3065" i="3"/>
  <c r="K3065" i="3"/>
  <c r="L3065" i="3"/>
  <c r="F3066" i="3"/>
  <c r="G3066" i="3"/>
  <c r="H3066" i="3"/>
  <c r="I3066" i="3"/>
  <c r="J3066" i="3"/>
  <c r="K3066" i="3"/>
  <c r="L3066" i="3"/>
  <c r="F3067" i="3"/>
  <c r="G3067" i="3"/>
  <c r="H3067" i="3"/>
  <c r="I3067" i="3"/>
  <c r="J3067" i="3"/>
  <c r="K3067" i="3"/>
  <c r="L3067" i="3"/>
  <c r="F3068" i="3"/>
  <c r="G3068" i="3"/>
  <c r="H3068" i="3"/>
  <c r="I3068" i="3"/>
  <c r="J3068" i="3"/>
  <c r="K3068" i="3"/>
  <c r="L3068" i="3"/>
  <c r="F3069" i="3"/>
  <c r="G3069" i="3"/>
  <c r="H3069" i="3"/>
  <c r="I3069" i="3"/>
  <c r="J3069" i="3"/>
  <c r="K3069" i="3"/>
  <c r="L3069" i="3"/>
  <c r="F3070" i="3"/>
  <c r="G3070" i="3"/>
  <c r="H3070" i="3"/>
  <c r="I3070" i="3"/>
  <c r="J3070" i="3"/>
  <c r="K3070" i="3"/>
  <c r="L3070" i="3"/>
  <c r="F3071" i="3"/>
  <c r="G3071" i="3"/>
  <c r="H3071" i="3"/>
  <c r="I3071" i="3"/>
  <c r="J3071" i="3"/>
  <c r="K3071" i="3"/>
  <c r="L3071" i="3"/>
  <c r="F3072" i="3"/>
  <c r="G3072" i="3"/>
  <c r="H3072" i="3"/>
  <c r="I3072" i="3"/>
  <c r="J3072" i="3"/>
  <c r="K3072" i="3"/>
  <c r="L3072" i="3"/>
  <c r="F3073" i="3"/>
  <c r="G3073" i="3"/>
  <c r="H3073" i="3"/>
  <c r="I3073" i="3"/>
  <c r="J3073" i="3"/>
  <c r="K3073" i="3"/>
  <c r="L3073" i="3"/>
  <c r="F3074" i="3"/>
  <c r="G3074" i="3"/>
  <c r="H3074" i="3"/>
  <c r="I3074" i="3"/>
  <c r="J3074" i="3"/>
  <c r="K3074" i="3"/>
  <c r="L3074" i="3"/>
  <c r="F3075" i="3"/>
  <c r="G3075" i="3"/>
  <c r="H3075" i="3"/>
  <c r="I3075" i="3"/>
  <c r="J3075" i="3"/>
  <c r="K3075" i="3"/>
  <c r="L3075" i="3"/>
  <c r="F3076" i="3"/>
  <c r="G3076" i="3"/>
  <c r="H3076" i="3"/>
  <c r="I3076" i="3"/>
  <c r="J3076" i="3"/>
  <c r="K3076" i="3"/>
  <c r="L3076" i="3"/>
  <c r="F3077" i="3"/>
  <c r="G3077" i="3"/>
  <c r="H3077" i="3"/>
  <c r="I3077" i="3"/>
  <c r="J3077" i="3"/>
  <c r="K3077" i="3"/>
  <c r="L3077" i="3"/>
  <c r="F3078" i="3"/>
  <c r="G3078" i="3"/>
  <c r="H3078" i="3"/>
  <c r="I3078" i="3"/>
  <c r="J3078" i="3"/>
  <c r="K3078" i="3"/>
  <c r="L3078" i="3"/>
  <c r="F3079" i="3"/>
  <c r="G3079" i="3"/>
  <c r="H3079" i="3"/>
  <c r="I3079" i="3"/>
  <c r="J3079" i="3"/>
  <c r="K3079" i="3"/>
  <c r="L3079" i="3"/>
  <c r="F3080" i="3"/>
  <c r="G3080" i="3"/>
  <c r="H3080" i="3"/>
  <c r="I3080" i="3"/>
  <c r="J3080" i="3"/>
  <c r="K3080" i="3"/>
  <c r="L3080" i="3"/>
  <c r="F3081" i="3"/>
  <c r="G3081" i="3"/>
  <c r="H3081" i="3"/>
  <c r="I3081" i="3"/>
  <c r="J3081" i="3"/>
  <c r="K3081" i="3"/>
  <c r="L3081" i="3"/>
  <c r="F3082" i="3"/>
  <c r="G3082" i="3"/>
  <c r="H3082" i="3"/>
  <c r="I3082" i="3"/>
  <c r="J3082" i="3"/>
  <c r="K3082" i="3"/>
  <c r="L3082" i="3"/>
  <c r="F3083" i="3"/>
  <c r="G3083" i="3"/>
  <c r="H3083" i="3"/>
  <c r="I3083" i="3"/>
  <c r="J3083" i="3"/>
  <c r="K3083" i="3"/>
  <c r="L3083" i="3"/>
  <c r="F3084" i="3"/>
  <c r="G3084" i="3"/>
  <c r="H3084" i="3"/>
  <c r="I3084" i="3"/>
  <c r="J3084" i="3"/>
  <c r="K3084" i="3"/>
  <c r="L3084" i="3"/>
  <c r="F3085" i="3"/>
  <c r="G3085" i="3"/>
  <c r="H3085" i="3"/>
  <c r="I3085" i="3"/>
  <c r="J3085" i="3"/>
  <c r="K3085" i="3"/>
  <c r="L3085" i="3"/>
  <c r="F3086" i="3"/>
  <c r="G3086" i="3"/>
  <c r="H3086" i="3"/>
  <c r="I3086" i="3"/>
  <c r="J3086" i="3"/>
  <c r="K3086" i="3"/>
  <c r="L3086" i="3"/>
  <c r="F3087" i="3"/>
  <c r="G3087" i="3"/>
  <c r="H3087" i="3"/>
  <c r="I3087" i="3"/>
  <c r="J3087" i="3"/>
  <c r="K3087" i="3"/>
  <c r="L3087" i="3"/>
  <c r="F3088" i="3"/>
  <c r="G3088" i="3"/>
  <c r="H3088" i="3"/>
  <c r="I3088" i="3"/>
  <c r="J3088" i="3"/>
  <c r="K3088" i="3"/>
  <c r="L3088" i="3"/>
  <c r="F3089" i="3"/>
  <c r="G3089" i="3"/>
  <c r="H3089" i="3"/>
  <c r="I3089" i="3"/>
  <c r="J3089" i="3"/>
  <c r="K3089" i="3"/>
  <c r="L3089" i="3"/>
  <c r="F3090" i="3"/>
  <c r="G3090" i="3"/>
  <c r="H3090" i="3"/>
  <c r="I3090" i="3"/>
  <c r="J3090" i="3"/>
  <c r="K3090" i="3"/>
  <c r="L3090" i="3"/>
  <c r="F3091" i="3"/>
  <c r="G3091" i="3"/>
  <c r="H3091" i="3"/>
  <c r="I3091" i="3"/>
  <c r="J3091" i="3"/>
  <c r="K3091" i="3"/>
  <c r="L3091" i="3"/>
  <c r="F3092" i="3"/>
  <c r="G3092" i="3"/>
  <c r="H3092" i="3"/>
  <c r="I3092" i="3"/>
  <c r="J3092" i="3"/>
  <c r="K3092" i="3"/>
  <c r="L3092" i="3"/>
  <c r="F3093" i="3"/>
  <c r="G3093" i="3"/>
  <c r="H3093" i="3"/>
  <c r="I3093" i="3"/>
  <c r="J3093" i="3"/>
  <c r="K3093" i="3"/>
  <c r="L3093" i="3"/>
  <c r="F3094" i="3"/>
  <c r="G3094" i="3"/>
  <c r="H3094" i="3"/>
  <c r="I3094" i="3"/>
  <c r="J3094" i="3"/>
  <c r="K3094" i="3"/>
  <c r="L3094" i="3"/>
  <c r="F3095" i="3"/>
  <c r="G3095" i="3"/>
  <c r="H3095" i="3"/>
  <c r="I3095" i="3"/>
  <c r="J3095" i="3"/>
  <c r="K3095" i="3"/>
  <c r="L3095" i="3"/>
  <c r="F3096" i="3"/>
  <c r="G3096" i="3"/>
  <c r="H3096" i="3"/>
  <c r="I3096" i="3"/>
  <c r="J3096" i="3"/>
  <c r="K3096" i="3"/>
  <c r="L3096" i="3"/>
  <c r="F3097" i="3"/>
  <c r="G3097" i="3"/>
  <c r="H3097" i="3"/>
  <c r="I3097" i="3"/>
  <c r="J3097" i="3"/>
  <c r="K3097" i="3"/>
  <c r="L3097" i="3"/>
  <c r="F3098" i="3"/>
  <c r="G3098" i="3"/>
  <c r="H3098" i="3"/>
  <c r="I3098" i="3"/>
  <c r="J3098" i="3"/>
  <c r="K3098" i="3"/>
  <c r="L3098" i="3"/>
  <c r="F3099" i="3"/>
  <c r="G3099" i="3"/>
  <c r="H3099" i="3"/>
  <c r="I3099" i="3"/>
  <c r="J3099" i="3"/>
  <c r="K3099" i="3"/>
  <c r="L3099" i="3"/>
  <c r="F3100" i="3"/>
  <c r="G3100" i="3"/>
  <c r="H3100" i="3"/>
  <c r="I3100" i="3"/>
  <c r="J3100" i="3"/>
  <c r="K3100" i="3"/>
  <c r="L3100" i="3"/>
  <c r="F3101" i="3"/>
  <c r="G3101" i="3"/>
  <c r="H3101" i="3"/>
  <c r="I3101" i="3"/>
  <c r="J3101" i="3"/>
  <c r="K3101" i="3"/>
  <c r="L3101" i="3"/>
  <c r="F3102" i="3"/>
  <c r="G3102" i="3"/>
  <c r="H3102" i="3"/>
  <c r="I3102" i="3"/>
  <c r="J3102" i="3"/>
  <c r="K3102" i="3"/>
  <c r="L3102" i="3"/>
  <c r="F3103" i="3"/>
  <c r="G3103" i="3"/>
  <c r="H3103" i="3"/>
  <c r="I3103" i="3"/>
  <c r="J3103" i="3"/>
  <c r="K3103" i="3"/>
  <c r="L3103" i="3"/>
  <c r="F3104" i="3"/>
  <c r="G3104" i="3"/>
  <c r="H3104" i="3"/>
  <c r="I3104" i="3"/>
  <c r="J3104" i="3"/>
  <c r="K3104" i="3"/>
  <c r="L3104" i="3"/>
  <c r="F3105" i="3"/>
  <c r="G3105" i="3"/>
  <c r="H3105" i="3"/>
  <c r="I3105" i="3"/>
  <c r="J3105" i="3"/>
  <c r="K3105" i="3"/>
  <c r="L3105" i="3"/>
  <c r="F3106" i="3"/>
  <c r="G3106" i="3"/>
  <c r="H3106" i="3"/>
  <c r="I3106" i="3"/>
  <c r="J3106" i="3"/>
  <c r="K3106" i="3"/>
  <c r="L3106" i="3"/>
  <c r="F3107" i="3"/>
  <c r="G3107" i="3"/>
  <c r="H3107" i="3"/>
  <c r="I3107" i="3"/>
  <c r="J3107" i="3"/>
  <c r="K3107" i="3"/>
  <c r="L3107" i="3"/>
  <c r="F3108" i="3"/>
  <c r="G3108" i="3"/>
  <c r="H3108" i="3"/>
  <c r="I3108" i="3"/>
  <c r="J3108" i="3"/>
  <c r="K3108" i="3"/>
  <c r="L3108" i="3"/>
  <c r="F3109" i="3"/>
  <c r="G3109" i="3"/>
  <c r="H3109" i="3"/>
  <c r="I3109" i="3"/>
  <c r="J3109" i="3"/>
  <c r="K3109" i="3"/>
  <c r="L3109" i="3"/>
  <c r="F3110" i="3"/>
  <c r="G3110" i="3"/>
  <c r="H3110" i="3"/>
  <c r="I3110" i="3"/>
  <c r="J3110" i="3"/>
  <c r="K3110" i="3"/>
  <c r="L3110" i="3"/>
  <c r="F3111" i="3"/>
  <c r="G3111" i="3"/>
  <c r="H3111" i="3"/>
  <c r="I3111" i="3"/>
  <c r="J3111" i="3"/>
  <c r="K3111" i="3"/>
  <c r="L3111" i="3"/>
  <c r="F3112" i="3"/>
  <c r="G3112" i="3"/>
  <c r="H3112" i="3"/>
  <c r="I3112" i="3"/>
  <c r="J3112" i="3"/>
  <c r="K3112" i="3"/>
  <c r="L3112" i="3"/>
  <c r="F3113" i="3"/>
  <c r="G3113" i="3"/>
  <c r="H3113" i="3"/>
  <c r="I3113" i="3"/>
  <c r="J3113" i="3"/>
  <c r="K3113" i="3"/>
  <c r="L3113" i="3"/>
  <c r="F3114" i="3"/>
  <c r="G3114" i="3"/>
  <c r="H3114" i="3"/>
  <c r="I3114" i="3"/>
  <c r="J3114" i="3"/>
  <c r="K3114" i="3"/>
  <c r="L3114" i="3"/>
  <c r="F3115" i="3"/>
  <c r="G3115" i="3"/>
  <c r="H3115" i="3"/>
  <c r="I3115" i="3"/>
  <c r="J3115" i="3"/>
  <c r="K3115" i="3"/>
  <c r="L3115" i="3"/>
  <c r="F3116" i="3"/>
  <c r="G3116" i="3"/>
  <c r="H3116" i="3"/>
  <c r="I3116" i="3"/>
  <c r="J3116" i="3"/>
  <c r="K3116" i="3"/>
  <c r="L3116" i="3"/>
  <c r="F3117" i="3"/>
  <c r="G3117" i="3"/>
  <c r="H3117" i="3"/>
  <c r="I3117" i="3"/>
  <c r="J3117" i="3"/>
  <c r="K3117" i="3"/>
  <c r="L3117" i="3"/>
  <c r="F3118" i="3"/>
  <c r="G3118" i="3"/>
  <c r="H3118" i="3"/>
  <c r="I3118" i="3"/>
  <c r="J3118" i="3"/>
  <c r="K3118" i="3"/>
  <c r="L3118" i="3"/>
  <c r="F3119" i="3"/>
  <c r="G3119" i="3"/>
  <c r="H3119" i="3"/>
  <c r="I3119" i="3"/>
  <c r="J3119" i="3"/>
  <c r="K3119" i="3"/>
  <c r="L3119" i="3"/>
  <c r="F3120" i="3"/>
  <c r="G3120" i="3"/>
  <c r="H3120" i="3"/>
  <c r="I3120" i="3"/>
  <c r="J3120" i="3"/>
  <c r="K3120" i="3"/>
  <c r="L3120" i="3"/>
  <c r="F3121" i="3"/>
  <c r="G3121" i="3"/>
  <c r="H3121" i="3"/>
  <c r="I3121" i="3"/>
  <c r="J3121" i="3"/>
  <c r="K3121" i="3"/>
  <c r="L3121" i="3"/>
  <c r="F3122" i="3"/>
  <c r="G3122" i="3"/>
  <c r="H3122" i="3"/>
  <c r="I3122" i="3"/>
  <c r="J3122" i="3"/>
  <c r="K3122" i="3"/>
  <c r="L3122" i="3"/>
  <c r="F3123" i="3"/>
  <c r="G3123" i="3"/>
  <c r="H3123" i="3"/>
  <c r="I3123" i="3"/>
  <c r="J3123" i="3"/>
  <c r="K3123" i="3"/>
  <c r="L3123" i="3"/>
  <c r="F3124" i="3"/>
  <c r="G3124" i="3"/>
  <c r="H3124" i="3"/>
  <c r="I3124" i="3"/>
  <c r="J3124" i="3"/>
  <c r="K3124" i="3"/>
  <c r="L3124" i="3"/>
  <c r="F3125" i="3"/>
  <c r="G3125" i="3"/>
  <c r="H3125" i="3"/>
  <c r="I3125" i="3"/>
  <c r="J3125" i="3"/>
  <c r="K3125" i="3"/>
  <c r="L3125" i="3"/>
  <c r="F3126" i="3"/>
  <c r="G3126" i="3"/>
  <c r="H3126" i="3"/>
  <c r="I3126" i="3"/>
  <c r="J3126" i="3"/>
  <c r="K3126" i="3"/>
  <c r="L3126" i="3"/>
  <c r="F3127" i="3"/>
  <c r="G3127" i="3"/>
  <c r="H3127" i="3"/>
  <c r="I3127" i="3"/>
  <c r="J3127" i="3"/>
  <c r="K3127" i="3"/>
  <c r="L3127" i="3"/>
  <c r="F3128" i="3"/>
  <c r="G3128" i="3"/>
  <c r="H3128" i="3"/>
  <c r="I3128" i="3"/>
  <c r="J3128" i="3"/>
  <c r="K3128" i="3"/>
  <c r="L3128" i="3"/>
  <c r="F3129" i="3"/>
  <c r="G3129" i="3"/>
  <c r="H3129" i="3"/>
  <c r="I3129" i="3"/>
  <c r="J3129" i="3"/>
  <c r="K3129" i="3"/>
  <c r="L3129" i="3"/>
  <c r="F3130" i="3"/>
  <c r="G3130" i="3"/>
  <c r="H3130" i="3"/>
  <c r="I3130" i="3"/>
  <c r="J3130" i="3"/>
  <c r="K3130" i="3"/>
  <c r="L3130" i="3"/>
  <c r="F3131" i="3"/>
  <c r="G3131" i="3"/>
  <c r="H3131" i="3"/>
  <c r="I3131" i="3"/>
  <c r="J3131" i="3"/>
  <c r="K3131" i="3"/>
  <c r="L3131" i="3"/>
  <c r="F3132" i="3"/>
  <c r="G3132" i="3"/>
  <c r="H3132" i="3"/>
  <c r="I3132" i="3"/>
  <c r="J3132" i="3"/>
  <c r="K3132" i="3"/>
  <c r="L3132" i="3"/>
  <c r="F3133" i="3"/>
  <c r="G3133" i="3"/>
  <c r="H3133" i="3"/>
  <c r="I3133" i="3"/>
  <c r="J3133" i="3"/>
  <c r="K3133" i="3"/>
  <c r="L3133" i="3"/>
  <c r="F3134" i="3"/>
  <c r="G3134" i="3"/>
  <c r="H3134" i="3"/>
  <c r="I3134" i="3"/>
  <c r="J3134" i="3"/>
  <c r="K3134" i="3"/>
  <c r="L3134" i="3"/>
  <c r="F3135" i="3"/>
  <c r="G3135" i="3"/>
  <c r="H3135" i="3"/>
  <c r="I3135" i="3"/>
  <c r="J3135" i="3"/>
  <c r="K3135" i="3"/>
  <c r="L3135" i="3"/>
  <c r="F3136" i="3"/>
  <c r="G3136" i="3"/>
  <c r="H3136" i="3"/>
  <c r="I3136" i="3"/>
  <c r="J3136" i="3"/>
  <c r="K3136" i="3"/>
  <c r="L3136" i="3"/>
  <c r="F3137" i="3"/>
  <c r="G3137" i="3"/>
  <c r="H3137" i="3"/>
  <c r="I3137" i="3"/>
  <c r="J3137" i="3"/>
  <c r="K3137" i="3"/>
  <c r="L3137" i="3"/>
  <c r="F3138" i="3"/>
  <c r="G3138" i="3"/>
  <c r="H3138" i="3"/>
  <c r="I3138" i="3"/>
  <c r="J3138" i="3"/>
  <c r="K3138" i="3"/>
  <c r="L3138" i="3"/>
  <c r="F3139" i="3"/>
  <c r="G3139" i="3"/>
  <c r="H3139" i="3"/>
  <c r="I3139" i="3"/>
  <c r="J3139" i="3"/>
  <c r="K3139" i="3"/>
  <c r="L3139" i="3"/>
  <c r="F3140" i="3"/>
  <c r="G3140" i="3"/>
  <c r="H3140" i="3"/>
  <c r="I3140" i="3"/>
  <c r="J3140" i="3"/>
  <c r="K3140" i="3"/>
  <c r="L3140" i="3"/>
  <c r="F3141" i="3"/>
  <c r="G3141" i="3"/>
  <c r="H3141" i="3"/>
  <c r="I3141" i="3"/>
  <c r="J3141" i="3"/>
  <c r="K3141" i="3"/>
  <c r="L3141" i="3"/>
  <c r="F3142" i="3"/>
  <c r="G3142" i="3"/>
  <c r="H3142" i="3"/>
  <c r="I3142" i="3"/>
  <c r="J3142" i="3"/>
  <c r="K3142" i="3"/>
  <c r="L3142" i="3"/>
  <c r="F3143" i="3"/>
  <c r="G3143" i="3"/>
  <c r="H3143" i="3"/>
  <c r="I3143" i="3"/>
  <c r="J3143" i="3"/>
  <c r="K3143" i="3"/>
  <c r="L3143" i="3"/>
  <c r="F3144" i="3"/>
  <c r="G3144" i="3"/>
  <c r="H3144" i="3"/>
  <c r="I3144" i="3"/>
  <c r="J3144" i="3"/>
  <c r="K3144" i="3"/>
  <c r="L3144" i="3"/>
  <c r="F3145" i="3"/>
  <c r="G3145" i="3"/>
  <c r="H3145" i="3"/>
  <c r="I3145" i="3"/>
  <c r="J3145" i="3"/>
  <c r="K3145" i="3"/>
  <c r="L3145" i="3"/>
  <c r="F3146" i="3"/>
  <c r="G3146" i="3"/>
  <c r="H3146" i="3"/>
  <c r="I3146" i="3"/>
  <c r="J3146" i="3"/>
  <c r="K3146" i="3"/>
  <c r="L3146" i="3"/>
  <c r="F3147" i="3"/>
  <c r="G3147" i="3"/>
  <c r="H3147" i="3"/>
  <c r="I3147" i="3"/>
  <c r="J3147" i="3"/>
  <c r="K3147" i="3"/>
  <c r="L3147" i="3"/>
  <c r="F3148" i="3"/>
  <c r="G3148" i="3"/>
  <c r="H3148" i="3"/>
  <c r="I3148" i="3"/>
  <c r="J3148" i="3"/>
  <c r="K3148" i="3"/>
  <c r="L3148" i="3"/>
  <c r="F3149" i="3"/>
  <c r="G3149" i="3"/>
  <c r="H3149" i="3"/>
  <c r="I3149" i="3"/>
  <c r="J3149" i="3"/>
  <c r="K3149" i="3"/>
  <c r="L3149" i="3"/>
  <c r="F3150" i="3"/>
  <c r="G3150" i="3"/>
  <c r="H3150" i="3"/>
  <c r="I3150" i="3"/>
  <c r="J3150" i="3"/>
  <c r="K3150" i="3"/>
  <c r="L3150" i="3"/>
  <c r="F3151" i="3"/>
  <c r="G3151" i="3"/>
  <c r="H3151" i="3"/>
  <c r="I3151" i="3"/>
  <c r="J3151" i="3"/>
  <c r="K3151" i="3"/>
  <c r="L3151" i="3"/>
  <c r="F3152" i="3"/>
  <c r="G3152" i="3"/>
  <c r="H3152" i="3"/>
  <c r="I3152" i="3"/>
  <c r="J3152" i="3"/>
  <c r="K3152" i="3"/>
  <c r="L3152" i="3"/>
  <c r="F3153" i="3"/>
  <c r="G3153" i="3"/>
  <c r="H3153" i="3"/>
  <c r="I3153" i="3"/>
  <c r="J3153" i="3"/>
  <c r="K3153" i="3"/>
  <c r="L3153" i="3"/>
  <c r="F3154" i="3"/>
  <c r="G3154" i="3"/>
  <c r="H3154" i="3"/>
  <c r="I3154" i="3"/>
  <c r="J3154" i="3"/>
  <c r="K3154" i="3"/>
  <c r="L3154" i="3"/>
  <c r="F3155" i="3"/>
  <c r="G3155" i="3"/>
  <c r="H3155" i="3"/>
  <c r="I3155" i="3"/>
  <c r="J3155" i="3"/>
  <c r="K3155" i="3"/>
  <c r="L3155" i="3"/>
  <c r="F3156" i="3"/>
  <c r="G3156" i="3"/>
  <c r="H3156" i="3"/>
  <c r="I3156" i="3"/>
  <c r="J3156" i="3"/>
  <c r="K3156" i="3"/>
  <c r="L3156" i="3"/>
  <c r="F3157" i="3"/>
  <c r="G3157" i="3"/>
  <c r="H3157" i="3"/>
  <c r="I3157" i="3"/>
  <c r="J3157" i="3"/>
  <c r="K3157" i="3"/>
  <c r="L3157" i="3"/>
  <c r="F3158" i="3"/>
  <c r="G3158" i="3"/>
  <c r="H3158" i="3"/>
  <c r="I3158" i="3"/>
  <c r="J3158" i="3"/>
  <c r="K3158" i="3"/>
  <c r="L3158" i="3"/>
  <c r="F3159" i="3"/>
  <c r="G3159" i="3"/>
  <c r="H3159" i="3"/>
  <c r="I3159" i="3"/>
  <c r="J3159" i="3"/>
  <c r="K3159" i="3"/>
  <c r="L3159" i="3"/>
  <c r="F3160" i="3"/>
  <c r="G3160" i="3"/>
  <c r="H3160" i="3"/>
  <c r="I3160" i="3"/>
  <c r="J3160" i="3"/>
  <c r="K3160" i="3"/>
  <c r="L3160" i="3"/>
  <c r="F3161" i="3"/>
  <c r="G3161" i="3"/>
  <c r="H3161" i="3"/>
  <c r="I3161" i="3"/>
  <c r="J3161" i="3"/>
  <c r="K3161" i="3"/>
  <c r="L3161" i="3"/>
  <c r="F3162" i="3"/>
  <c r="G3162" i="3"/>
  <c r="H3162" i="3"/>
  <c r="I3162" i="3"/>
  <c r="J3162" i="3"/>
  <c r="K3162" i="3"/>
  <c r="L3162" i="3"/>
  <c r="F3163" i="3"/>
  <c r="G3163" i="3"/>
  <c r="H3163" i="3"/>
  <c r="I3163" i="3"/>
  <c r="J3163" i="3"/>
  <c r="K3163" i="3"/>
  <c r="L3163" i="3"/>
  <c r="F3164" i="3"/>
  <c r="G3164" i="3"/>
  <c r="H3164" i="3"/>
  <c r="I3164" i="3"/>
  <c r="J3164" i="3"/>
  <c r="K3164" i="3"/>
  <c r="L3164" i="3"/>
  <c r="F3165" i="3"/>
  <c r="G3165" i="3"/>
  <c r="H3165" i="3"/>
  <c r="I3165" i="3"/>
  <c r="J3165" i="3"/>
  <c r="K3165" i="3"/>
  <c r="L3165" i="3"/>
  <c r="F3166" i="3"/>
  <c r="G3166" i="3"/>
  <c r="H3166" i="3"/>
  <c r="I3166" i="3"/>
  <c r="J3166" i="3"/>
  <c r="K3166" i="3"/>
  <c r="L3166" i="3"/>
  <c r="F3167" i="3"/>
  <c r="G3167" i="3"/>
  <c r="H3167" i="3"/>
  <c r="I3167" i="3"/>
  <c r="J3167" i="3"/>
  <c r="K3167" i="3"/>
  <c r="L3167" i="3"/>
  <c r="F3168" i="3"/>
  <c r="G3168" i="3"/>
  <c r="H3168" i="3"/>
  <c r="I3168" i="3"/>
  <c r="J3168" i="3"/>
  <c r="K3168" i="3"/>
  <c r="L3168" i="3"/>
  <c r="F3169" i="3"/>
  <c r="G3169" i="3"/>
  <c r="H3169" i="3"/>
  <c r="I3169" i="3"/>
  <c r="J3169" i="3"/>
  <c r="K3169" i="3"/>
  <c r="L3169" i="3"/>
  <c r="F3170" i="3"/>
  <c r="G3170" i="3"/>
  <c r="H3170" i="3"/>
  <c r="I3170" i="3"/>
  <c r="J3170" i="3"/>
  <c r="K3170" i="3"/>
  <c r="L3170" i="3"/>
  <c r="F3171" i="3"/>
  <c r="G3171" i="3"/>
  <c r="H3171" i="3"/>
  <c r="I3171" i="3"/>
  <c r="J3171" i="3"/>
  <c r="K3171" i="3"/>
  <c r="L3171" i="3"/>
  <c r="F3172" i="3"/>
  <c r="G3172" i="3"/>
  <c r="H3172" i="3"/>
  <c r="I3172" i="3"/>
  <c r="J3172" i="3"/>
  <c r="K3172" i="3"/>
  <c r="L3172" i="3"/>
  <c r="F3173" i="3"/>
  <c r="G3173" i="3"/>
  <c r="H3173" i="3"/>
  <c r="I3173" i="3"/>
  <c r="J3173" i="3"/>
  <c r="K3173" i="3"/>
  <c r="L3173" i="3"/>
  <c r="F3174" i="3"/>
  <c r="G3174" i="3"/>
  <c r="H3174" i="3"/>
  <c r="I3174" i="3"/>
  <c r="J3174" i="3"/>
  <c r="K3174" i="3"/>
  <c r="L3174" i="3"/>
  <c r="F3175" i="3"/>
  <c r="G3175" i="3"/>
  <c r="H3175" i="3"/>
  <c r="I3175" i="3"/>
  <c r="J3175" i="3"/>
  <c r="K3175" i="3"/>
  <c r="L3175" i="3"/>
  <c r="F3176" i="3"/>
  <c r="G3176" i="3"/>
  <c r="H3176" i="3"/>
  <c r="I3176" i="3"/>
  <c r="J3176" i="3"/>
  <c r="K3176" i="3"/>
  <c r="L3176" i="3"/>
  <c r="F3177" i="3"/>
  <c r="G3177" i="3"/>
  <c r="H3177" i="3"/>
  <c r="I3177" i="3"/>
  <c r="J3177" i="3"/>
  <c r="K3177" i="3"/>
  <c r="L3177" i="3"/>
  <c r="F3178" i="3"/>
  <c r="G3178" i="3"/>
  <c r="H3178" i="3"/>
  <c r="I3178" i="3"/>
  <c r="J3178" i="3"/>
  <c r="K3178" i="3"/>
  <c r="L3178" i="3"/>
  <c r="F3179" i="3"/>
  <c r="G3179" i="3"/>
  <c r="H3179" i="3"/>
  <c r="I3179" i="3"/>
  <c r="J3179" i="3"/>
  <c r="K3179" i="3"/>
  <c r="L3179" i="3"/>
  <c r="F3180" i="3"/>
  <c r="G3180" i="3"/>
  <c r="H3180" i="3"/>
  <c r="I3180" i="3"/>
  <c r="J3180" i="3"/>
  <c r="K3180" i="3"/>
  <c r="L3180" i="3"/>
  <c r="F3181" i="3"/>
  <c r="G3181" i="3"/>
  <c r="H3181" i="3"/>
  <c r="I3181" i="3"/>
  <c r="J3181" i="3"/>
  <c r="K3181" i="3"/>
  <c r="L3181" i="3"/>
  <c r="F3182" i="3"/>
  <c r="G3182" i="3"/>
  <c r="H3182" i="3"/>
  <c r="I3182" i="3"/>
  <c r="J3182" i="3"/>
  <c r="K3182" i="3"/>
  <c r="L3182" i="3"/>
  <c r="F3183" i="3"/>
  <c r="G3183" i="3"/>
  <c r="H3183" i="3"/>
  <c r="I3183" i="3"/>
  <c r="J3183" i="3"/>
  <c r="K3183" i="3"/>
  <c r="L3183" i="3"/>
  <c r="F3184" i="3"/>
  <c r="G3184" i="3"/>
  <c r="H3184" i="3"/>
  <c r="I3184" i="3"/>
  <c r="J3184" i="3"/>
  <c r="K3184" i="3"/>
  <c r="L3184" i="3"/>
  <c r="F3185" i="3"/>
  <c r="G3185" i="3"/>
  <c r="H3185" i="3"/>
  <c r="I3185" i="3"/>
  <c r="J3185" i="3"/>
  <c r="K3185" i="3"/>
  <c r="L3185" i="3"/>
  <c r="F3186" i="3"/>
  <c r="G3186" i="3"/>
  <c r="H3186" i="3"/>
  <c r="I3186" i="3"/>
  <c r="J3186" i="3"/>
  <c r="K3186" i="3"/>
  <c r="L3186" i="3"/>
  <c r="F3187" i="3"/>
  <c r="G3187" i="3"/>
  <c r="H3187" i="3"/>
  <c r="I3187" i="3"/>
  <c r="J3187" i="3"/>
  <c r="K3187" i="3"/>
  <c r="L3187" i="3"/>
  <c r="F3188" i="3"/>
  <c r="G3188" i="3"/>
  <c r="H3188" i="3"/>
  <c r="I3188" i="3"/>
  <c r="J3188" i="3"/>
  <c r="K3188" i="3"/>
  <c r="L3188" i="3"/>
  <c r="F3189" i="3"/>
  <c r="G3189" i="3"/>
  <c r="H3189" i="3"/>
  <c r="I3189" i="3"/>
  <c r="J3189" i="3"/>
  <c r="K3189" i="3"/>
  <c r="L3189" i="3"/>
  <c r="F3190" i="3"/>
  <c r="G3190" i="3"/>
  <c r="H3190" i="3"/>
  <c r="I3190" i="3"/>
  <c r="J3190" i="3"/>
  <c r="K3190" i="3"/>
  <c r="L3190" i="3"/>
  <c r="F3191" i="3"/>
  <c r="G3191" i="3"/>
  <c r="H3191" i="3"/>
  <c r="I3191" i="3"/>
  <c r="J3191" i="3"/>
  <c r="K3191" i="3"/>
  <c r="L3191" i="3"/>
  <c r="F3192" i="3"/>
  <c r="G3192" i="3"/>
  <c r="H3192" i="3"/>
  <c r="I3192" i="3"/>
  <c r="J3192" i="3"/>
  <c r="K3192" i="3"/>
  <c r="L3192" i="3"/>
  <c r="F3193" i="3"/>
  <c r="G3193" i="3"/>
  <c r="H3193" i="3"/>
  <c r="I3193" i="3"/>
  <c r="J3193" i="3"/>
  <c r="K3193" i="3"/>
  <c r="L3193" i="3"/>
  <c r="F3194" i="3"/>
  <c r="G3194" i="3"/>
  <c r="H3194" i="3"/>
  <c r="I3194" i="3"/>
  <c r="J3194" i="3"/>
  <c r="K3194" i="3"/>
  <c r="L3194" i="3"/>
  <c r="F3195" i="3"/>
  <c r="G3195" i="3"/>
  <c r="H3195" i="3"/>
  <c r="I3195" i="3"/>
  <c r="J3195" i="3"/>
  <c r="K3195" i="3"/>
  <c r="L3195" i="3"/>
  <c r="F3196" i="3"/>
  <c r="G3196" i="3"/>
  <c r="H3196" i="3"/>
  <c r="I3196" i="3"/>
  <c r="J3196" i="3"/>
  <c r="K3196" i="3"/>
  <c r="L3196" i="3"/>
  <c r="F3197" i="3"/>
  <c r="G3197" i="3"/>
  <c r="H3197" i="3"/>
  <c r="I3197" i="3"/>
  <c r="J3197" i="3"/>
  <c r="K3197" i="3"/>
  <c r="L3197" i="3"/>
  <c r="F3198" i="3"/>
  <c r="G3198" i="3"/>
  <c r="H3198" i="3"/>
  <c r="I3198" i="3"/>
  <c r="J3198" i="3"/>
  <c r="K3198" i="3"/>
  <c r="L3198" i="3"/>
  <c r="F3199" i="3"/>
  <c r="G3199" i="3"/>
  <c r="H3199" i="3"/>
  <c r="I3199" i="3"/>
  <c r="J3199" i="3"/>
  <c r="K3199" i="3"/>
  <c r="L3199" i="3"/>
  <c r="F3200" i="3"/>
  <c r="G3200" i="3"/>
  <c r="H3200" i="3"/>
  <c r="I3200" i="3"/>
  <c r="J3200" i="3"/>
  <c r="K3200" i="3"/>
  <c r="L3200" i="3"/>
  <c r="F3201" i="3"/>
  <c r="G3201" i="3"/>
  <c r="H3201" i="3"/>
  <c r="I3201" i="3"/>
  <c r="J3201" i="3"/>
  <c r="K3201" i="3"/>
  <c r="L3201" i="3"/>
  <c r="F3202" i="3"/>
  <c r="G3202" i="3"/>
  <c r="H3202" i="3"/>
  <c r="I3202" i="3"/>
  <c r="J3202" i="3"/>
  <c r="K3202" i="3"/>
  <c r="L3202" i="3"/>
  <c r="F3203" i="3"/>
  <c r="G3203" i="3"/>
  <c r="H3203" i="3"/>
  <c r="I3203" i="3"/>
  <c r="J3203" i="3"/>
  <c r="K3203" i="3"/>
  <c r="L3203" i="3"/>
  <c r="F3204" i="3"/>
  <c r="G3204" i="3"/>
  <c r="H3204" i="3"/>
  <c r="I3204" i="3"/>
  <c r="J3204" i="3"/>
  <c r="K3204" i="3"/>
  <c r="L3204" i="3"/>
  <c r="F3205" i="3"/>
  <c r="G3205" i="3"/>
  <c r="H3205" i="3"/>
  <c r="I3205" i="3"/>
  <c r="J3205" i="3"/>
  <c r="K3205" i="3"/>
  <c r="L3205" i="3"/>
  <c r="F3206" i="3"/>
  <c r="G3206" i="3"/>
  <c r="H3206" i="3"/>
  <c r="I3206" i="3"/>
  <c r="J3206" i="3"/>
  <c r="K3206" i="3"/>
  <c r="L3206" i="3"/>
  <c r="F3207" i="3"/>
  <c r="G3207" i="3"/>
  <c r="H3207" i="3"/>
  <c r="I3207" i="3"/>
  <c r="J3207" i="3"/>
  <c r="K3207" i="3"/>
  <c r="L3207" i="3"/>
  <c r="F3208" i="3"/>
  <c r="G3208" i="3"/>
  <c r="H3208" i="3"/>
  <c r="I3208" i="3"/>
  <c r="J3208" i="3"/>
  <c r="K3208" i="3"/>
  <c r="L3208" i="3"/>
  <c r="F3209" i="3"/>
  <c r="G3209" i="3"/>
  <c r="H3209" i="3"/>
  <c r="I3209" i="3"/>
  <c r="J3209" i="3"/>
  <c r="K3209" i="3"/>
  <c r="L3209" i="3"/>
  <c r="F3210" i="3"/>
  <c r="G3210" i="3"/>
  <c r="H3210" i="3"/>
  <c r="I3210" i="3"/>
  <c r="J3210" i="3"/>
  <c r="K3210" i="3"/>
  <c r="L3210" i="3"/>
  <c r="F3211" i="3"/>
  <c r="G3211" i="3"/>
  <c r="H3211" i="3"/>
  <c r="I3211" i="3"/>
  <c r="J3211" i="3"/>
  <c r="K3211" i="3"/>
  <c r="L3211" i="3"/>
  <c r="F3212" i="3"/>
  <c r="G3212" i="3"/>
  <c r="H3212" i="3"/>
  <c r="I3212" i="3"/>
  <c r="J3212" i="3"/>
  <c r="K3212" i="3"/>
  <c r="L3212" i="3"/>
  <c r="F3213" i="3"/>
  <c r="G3213" i="3"/>
  <c r="H3213" i="3"/>
  <c r="I3213" i="3"/>
  <c r="J3213" i="3"/>
  <c r="K3213" i="3"/>
  <c r="L3213" i="3"/>
  <c r="F3214" i="3"/>
  <c r="G3214" i="3"/>
  <c r="H3214" i="3"/>
  <c r="I3214" i="3"/>
  <c r="J3214" i="3"/>
  <c r="K3214" i="3"/>
  <c r="L3214" i="3"/>
  <c r="F3215" i="3"/>
  <c r="G3215" i="3"/>
  <c r="H3215" i="3"/>
  <c r="I3215" i="3"/>
  <c r="J3215" i="3"/>
  <c r="K3215" i="3"/>
  <c r="L3215" i="3"/>
  <c r="F3216" i="3"/>
  <c r="G3216" i="3"/>
  <c r="H3216" i="3"/>
  <c r="I3216" i="3"/>
  <c r="J3216" i="3"/>
  <c r="K3216" i="3"/>
  <c r="L3216" i="3"/>
  <c r="F3217" i="3"/>
  <c r="G3217" i="3"/>
  <c r="H3217" i="3"/>
  <c r="I3217" i="3"/>
  <c r="J3217" i="3"/>
  <c r="K3217" i="3"/>
  <c r="L3217" i="3"/>
  <c r="F3218" i="3"/>
  <c r="G3218" i="3"/>
  <c r="H3218" i="3"/>
  <c r="I3218" i="3"/>
  <c r="J3218" i="3"/>
  <c r="K3218" i="3"/>
  <c r="L3218" i="3"/>
  <c r="F3219" i="3"/>
  <c r="G3219" i="3"/>
  <c r="H3219" i="3"/>
  <c r="I3219" i="3"/>
  <c r="J3219" i="3"/>
  <c r="K3219" i="3"/>
  <c r="L3219" i="3"/>
  <c r="F3220" i="3"/>
  <c r="G3220" i="3"/>
  <c r="H3220" i="3"/>
  <c r="I3220" i="3"/>
  <c r="J3220" i="3"/>
  <c r="K3220" i="3"/>
  <c r="L3220" i="3"/>
  <c r="F3221" i="3"/>
  <c r="G3221" i="3"/>
  <c r="H3221" i="3"/>
  <c r="I3221" i="3"/>
  <c r="J3221" i="3"/>
  <c r="K3221" i="3"/>
  <c r="L3221" i="3"/>
  <c r="F3222" i="3"/>
  <c r="G3222" i="3"/>
  <c r="H3222" i="3"/>
  <c r="I3222" i="3"/>
  <c r="J3222" i="3"/>
  <c r="K3222" i="3"/>
  <c r="L3222" i="3"/>
  <c r="F3223" i="3"/>
  <c r="G3223" i="3"/>
  <c r="H3223" i="3"/>
  <c r="I3223" i="3"/>
  <c r="J3223" i="3"/>
  <c r="K3223" i="3"/>
  <c r="L3223" i="3"/>
  <c r="F3224" i="3"/>
  <c r="G3224" i="3"/>
  <c r="H3224" i="3"/>
  <c r="I3224" i="3"/>
  <c r="J3224" i="3"/>
  <c r="K3224" i="3"/>
  <c r="L3224" i="3"/>
  <c r="F3225" i="3"/>
  <c r="G3225" i="3"/>
  <c r="H3225" i="3"/>
  <c r="I3225" i="3"/>
  <c r="J3225" i="3"/>
  <c r="K3225" i="3"/>
  <c r="L3225" i="3"/>
  <c r="F3226" i="3"/>
  <c r="G3226" i="3"/>
  <c r="H3226" i="3"/>
  <c r="I3226" i="3"/>
  <c r="J3226" i="3"/>
  <c r="K3226" i="3"/>
  <c r="L3226" i="3"/>
  <c r="F3227" i="3"/>
  <c r="G3227" i="3"/>
  <c r="H3227" i="3"/>
  <c r="I3227" i="3"/>
  <c r="J3227" i="3"/>
  <c r="K3227" i="3"/>
  <c r="L3227" i="3"/>
  <c r="F3228" i="3"/>
  <c r="G3228" i="3"/>
  <c r="H3228" i="3"/>
  <c r="I3228" i="3"/>
  <c r="J3228" i="3"/>
  <c r="K3228" i="3"/>
  <c r="L3228" i="3"/>
  <c r="F3229" i="3"/>
  <c r="G3229" i="3"/>
  <c r="H3229" i="3"/>
  <c r="I3229" i="3"/>
  <c r="J3229" i="3"/>
  <c r="K3229" i="3"/>
  <c r="L3229" i="3"/>
  <c r="F3230" i="3"/>
  <c r="G3230" i="3"/>
  <c r="H3230" i="3"/>
  <c r="I3230" i="3"/>
  <c r="J3230" i="3"/>
  <c r="K3230" i="3"/>
  <c r="L3230" i="3"/>
  <c r="F3231" i="3"/>
  <c r="G3231" i="3"/>
  <c r="H3231" i="3"/>
  <c r="I3231" i="3"/>
  <c r="J3231" i="3"/>
  <c r="K3231" i="3"/>
  <c r="L3231" i="3"/>
  <c r="F3232" i="3"/>
  <c r="G3232" i="3"/>
  <c r="H3232" i="3"/>
  <c r="I3232" i="3"/>
  <c r="J3232" i="3"/>
  <c r="K3232" i="3"/>
  <c r="L3232" i="3"/>
  <c r="F3233" i="3"/>
  <c r="G3233" i="3"/>
  <c r="H3233" i="3"/>
  <c r="I3233" i="3"/>
  <c r="J3233" i="3"/>
  <c r="K3233" i="3"/>
  <c r="L3233" i="3"/>
  <c r="F3234" i="3"/>
  <c r="G3234" i="3"/>
  <c r="H3234" i="3"/>
  <c r="I3234" i="3"/>
  <c r="J3234" i="3"/>
  <c r="K3234" i="3"/>
  <c r="L3234" i="3"/>
  <c r="F3235" i="3"/>
  <c r="G3235" i="3"/>
  <c r="H3235" i="3"/>
  <c r="I3235" i="3"/>
  <c r="J3235" i="3"/>
  <c r="K3235" i="3"/>
  <c r="L3235" i="3"/>
  <c r="F3236" i="3"/>
  <c r="G3236" i="3"/>
  <c r="H3236" i="3"/>
  <c r="I3236" i="3"/>
  <c r="J3236" i="3"/>
  <c r="K3236" i="3"/>
  <c r="L3236" i="3"/>
  <c r="F3237" i="3"/>
  <c r="G3237" i="3"/>
  <c r="H3237" i="3"/>
  <c r="I3237" i="3"/>
  <c r="J3237" i="3"/>
  <c r="K3237" i="3"/>
  <c r="L3237" i="3"/>
  <c r="F3238" i="3"/>
  <c r="G3238" i="3"/>
  <c r="H3238" i="3"/>
  <c r="I3238" i="3"/>
  <c r="J3238" i="3"/>
  <c r="K3238" i="3"/>
  <c r="L3238" i="3"/>
  <c r="F3239" i="3"/>
  <c r="G3239" i="3"/>
  <c r="H3239" i="3"/>
  <c r="I3239" i="3"/>
  <c r="J3239" i="3"/>
  <c r="K3239" i="3"/>
  <c r="L3239" i="3"/>
  <c r="F3240" i="3"/>
  <c r="G3240" i="3"/>
  <c r="H3240" i="3"/>
  <c r="I3240" i="3"/>
  <c r="J3240" i="3"/>
  <c r="K3240" i="3"/>
  <c r="L3240" i="3"/>
  <c r="F3241" i="3"/>
  <c r="G3241" i="3"/>
  <c r="H3241" i="3"/>
  <c r="I3241" i="3"/>
  <c r="J3241" i="3"/>
  <c r="K3241" i="3"/>
  <c r="L3241" i="3"/>
  <c r="F3242" i="3"/>
  <c r="G3242" i="3"/>
  <c r="H3242" i="3"/>
  <c r="I3242" i="3"/>
  <c r="J3242" i="3"/>
  <c r="K3242" i="3"/>
  <c r="L3242" i="3"/>
  <c r="F3243" i="3"/>
  <c r="G3243" i="3"/>
  <c r="H3243" i="3"/>
  <c r="I3243" i="3"/>
  <c r="J3243" i="3"/>
  <c r="K3243" i="3"/>
  <c r="L3243" i="3"/>
  <c r="F3244" i="3"/>
  <c r="G3244" i="3"/>
  <c r="H3244" i="3"/>
  <c r="I3244" i="3"/>
  <c r="J3244" i="3"/>
  <c r="K3244" i="3"/>
  <c r="L3244" i="3"/>
  <c r="F3245" i="3"/>
  <c r="G3245" i="3"/>
  <c r="H3245" i="3"/>
  <c r="I3245" i="3"/>
  <c r="J3245" i="3"/>
  <c r="K3245" i="3"/>
  <c r="L3245" i="3"/>
  <c r="F3246" i="3"/>
  <c r="G3246" i="3"/>
  <c r="H3246" i="3"/>
  <c r="I3246" i="3"/>
  <c r="J3246" i="3"/>
  <c r="K3246" i="3"/>
  <c r="L3246" i="3"/>
  <c r="F3247" i="3"/>
  <c r="G3247" i="3"/>
  <c r="H3247" i="3"/>
  <c r="I3247" i="3"/>
  <c r="J3247" i="3"/>
  <c r="K3247" i="3"/>
  <c r="L3247" i="3"/>
  <c r="F3248" i="3"/>
  <c r="G3248" i="3"/>
  <c r="H3248" i="3"/>
  <c r="I3248" i="3"/>
  <c r="J3248" i="3"/>
  <c r="K3248" i="3"/>
  <c r="L3248" i="3"/>
  <c r="F3249" i="3"/>
  <c r="G3249" i="3"/>
  <c r="H3249" i="3"/>
  <c r="I3249" i="3"/>
  <c r="J3249" i="3"/>
  <c r="K3249" i="3"/>
  <c r="L3249" i="3"/>
  <c r="F3250" i="3"/>
  <c r="G3250" i="3"/>
  <c r="H3250" i="3"/>
  <c r="I3250" i="3"/>
  <c r="J3250" i="3"/>
  <c r="K3250" i="3"/>
  <c r="L3250" i="3"/>
  <c r="F3251" i="3"/>
  <c r="G3251" i="3"/>
  <c r="H3251" i="3"/>
  <c r="I3251" i="3"/>
  <c r="J3251" i="3"/>
  <c r="K3251" i="3"/>
  <c r="L3251" i="3"/>
  <c r="F3252" i="3"/>
  <c r="G3252" i="3"/>
  <c r="H3252" i="3"/>
  <c r="I3252" i="3"/>
  <c r="J3252" i="3"/>
  <c r="K3252" i="3"/>
  <c r="L3252" i="3"/>
  <c r="F3253" i="3"/>
  <c r="G3253" i="3"/>
  <c r="H3253" i="3"/>
  <c r="I3253" i="3"/>
  <c r="J3253" i="3"/>
  <c r="K3253" i="3"/>
  <c r="L3253" i="3"/>
  <c r="F3254" i="3"/>
  <c r="G3254" i="3"/>
  <c r="H3254" i="3"/>
  <c r="I3254" i="3"/>
  <c r="J3254" i="3"/>
  <c r="K3254" i="3"/>
  <c r="L3254" i="3"/>
  <c r="F3255" i="3"/>
  <c r="G3255" i="3"/>
  <c r="H3255" i="3"/>
  <c r="I3255" i="3"/>
  <c r="J3255" i="3"/>
  <c r="K3255" i="3"/>
  <c r="L3255" i="3"/>
  <c r="F3256" i="3"/>
  <c r="G3256" i="3"/>
  <c r="H3256" i="3"/>
  <c r="I3256" i="3"/>
  <c r="J3256" i="3"/>
  <c r="K3256" i="3"/>
  <c r="L3256" i="3"/>
  <c r="F3257" i="3"/>
  <c r="G3257" i="3"/>
  <c r="H3257" i="3"/>
  <c r="I3257" i="3"/>
  <c r="J3257" i="3"/>
  <c r="K3257" i="3"/>
  <c r="L3257" i="3"/>
  <c r="F3258" i="3"/>
  <c r="G3258" i="3"/>
  <c r="H3258" i="3"/>
  <c r="I3258" i="3"/>
  <c r="J3258" i="3"/>
  <c r="K3258" i="3"/>
  <c r="L3258" i="3"/>
  <c r="F3259" i="3"/>
  <c r="G3259" i="3"/>
  <c r="H3259" i="3"/>
  <c r="I3259" i="3"/>
  <c r="J3259" i="3"/>
  <c r="K3259" i="3"/>
  <c r="L3259" i="3"/>
  <c r="F3260" i="3"/>
  <c r="G3260" i="3"/>
  <c r="H3260" i="3"/>
  <c r="I3260" i="3"/>
  <c r="J3260" i="3"/>
  <c r="K3260" i="3"/>
  <c r="L3260" i="3"/>
  <c r="F3261" i="3"/>
  <c r="G3261" i="3"/>
  <c r="H3261" i="3"/>
  <c r="I3261" i="3"/>
  <c r="J3261" i="3"/>
  <c r="K3261" i="3"/>
  <c r="L3261" i="3"/>
  <c r="F3262" i="3"/>
  <c r="G3262" i="3"/>
  <c r="H3262" i="3"/>
  <c r="I3262" i="3"/>
  <c r="J3262" i="3"/>
  <c r="K3262" i="3"/>
  <c r="L3262" i="3"/>
  <c r="F3263" i="3"/>
  <c r="G3263" i="3"/>
  <c r="H3263" i="3"/>
  <c r="I3263" i="3"/>
  <c r="J3263" i="3"/>
  <c r="K3263" i="3"/>
  <c r="L3263" i="3"/>
  <c r="F3264" i="3"/>
  <c r="G3264" i="3"/>
  <c r="H3264" i="3"/>
  <c r="I3264" i="3"/>
  <c r="J3264" i="3"/>
  <c r="K3264" i="3"/>
  <c r="L3264" i="3"/>
  <c r="F3265" i="3"/>
  <c r="G3265" i="3"/>
  <c r="H3265" i="3"/>
  <c r="I3265" i="3"/>
  <c r="J3265" i="3"/>
  <c r="K3265" i="3"/>
  <c r="L3265" i="3"/>
  <c r="F3266" i="3"/>
  <c r="G3266" i="3"/>
  <c r="H3266" i="3"/>
  <c r="I3266" i="3"/>
  <c r="J3266" i="3"/>
  <c r="K3266" i="3"/>
  <c r="L3266" i="3"/>
  <c r="F3267" i="3"/>
  <c r="G3267" i="3"/>
  <c r="H3267" i="3"/>
  <c r="I3267" i="3"/>
  <c r="J3267" i="3"/>
  <c r="K3267" i="3"/>
  <c r="L3267" i="3"/>
  <c r="F3268" i="3"/>
  <c r="G3268" i="3"/>
  <c r="H3268" i="3"/>
  <c r="I3268" i="3"/>
  <c r="J3268" i="3"/>
  <c r="K3268" i="3"/>
  <c r="L3268" i="3"/>
  <c r="F3269" i="3"/>
  <c r="G3269" i="3"/>
  <c r="H3269" i="3"/>
  <c r="I3269" i="3"/>
  <c r="J3269" i="3"/>
  <c r="K3269" i="3"/>
  <c r="L3269" i="3"/>
  <c r="F3270" i="3"/>
  <c r="G3270" i="3"/>
  <c r="H3270" i="3"/>
  <c r="I3270" i="3"/>
  <c r="J3270" i="3"/>
  <c r="K3270" i="3"/>
  <c r="L3270" i="3"/>
  <c r="F3271" i="3"/>
  <c r="G3271" i="3"/>
  <c r="H3271" i="3"/>
  <c r="I3271" i="3"/>
  <c r="J3271" i="3"/>
  <c r="K3271" i="3"/>
  <c r="L3271" i="3"/>
  <c r="F3272" i="3"/>
  <c r="G3272" i="3"/>
  <c r="H3272" i="3"/>
  <c r="I3272" i="3"/>
  <c r="J3272" i="3"/>
  <c r="K3272" i="3"/>
  <c r="L3272" i="3"/>
  <c r="F3273" i="3"/>
  <c r="G3273" i="3"/>
  <c r="H3273" i="3"/>
  <c r="I3273" i="3"/>
  <c r="J3273" i="3"/>
  <c r="K3273" i="3"/>
  <c r="L3273" i="3"/>
  <c r="F3274" i="3"/>
  <c r="G3274" i="3"/>
  <c r="H3274" i="3"/>
  <c r="I3274" i="3"/>
  <c r="J3274" i="3"/>
  <c r="K3274" i="3"/>
  <c r="L3274" i="3"/>
  <c r="F3275" i="3"/>
  <c r="G3275" i="3"/>
  <c r="H3275" i="3"/>
  <c r="I3275" i="3"/>
  <c r="J3275" i="3"/>
  <c r="K3275" i="3"/>
  <c r="L3275" i="3"/>
  <c r="F3276" i="3"/>
  <c r="G3276" i="3"/>
  <c r="H3276" i="3"/>
  <c r="I3276" i="3"/>
  <c r="J3276" i="3"/>
  <c r="K3276" i="3"/>
  <c r="L3276" i="3"/>
  <c r="F3277" i="3"/>
  <c r="G3277" i="3"/>
  <c r="H3277" i="3"/>
  <c r="I3277" i="3"/>
  <c r="J3277" i="3"/>
  <c r="K3277" i="3"/>
  <c r="L3277" i="3"/>
  <c r="F3278" i="3"/>
  <c r="G3278" i="3"/>
  <c r="H3278" i="3"/>
  <c r="I3278" i="3"/>
  <c r="J3278" i="3"/>
  <c r="K3278" i="3"/>
  <c r="L3278" i="3"/>
  <c r="F3279" i="3"/>
  <c r="G3279" i="3"/>
  <c r="H3279" i="3"/>
  <c r="I3279" i="3"/>
  <c r="J3279" i="3"/>
  <c r="K3279" i="3"/>
  <c r="L3279" i="3"/>
  <c r="F3280" i="3"/>
  <c r="G3280" i="3"/>
  <c r="H3280" i="3"/>
  <c r="I3280" i="3"/>
  <c r="J3280" i="3"/>
  <c r="K3280" i="3"/>
  <c r="L3280" i="3"/>
  <c r="F3281" i="3"/>
  <c r="G3281" i="3"/>
  <c r="H3281" i="3"/>
  <c r="I3281" i="3"/>
  <c r="J3281" i="3"/>
  <c r="K3281" i="3"/>
  <c r="L3281" i="3"/>
  <c r="F3282" i="3"/>
  <c r="G3282" i="3"/>
  <c r="H3282" i="3"/>
  <c r="I3282" i="3"/>
  <c r="J3282" i="3"/>
  <c r="K3282" i="3"/>
  <c r="L3282" i="3"/>
  <c r="F3283" i="3"/>
  <c r="G3283" i="3"/>
  <c r="H3283" i="3"/>
  <c r="I3283" i="3"/>
  <c r="J3283" i="3"/>
  <c r="K3283" i="3"/>
  <c r="L3283" i="3"/>
  <c r="F3284" i="3"/>
  <c r="G3284" i="3"/>
  <c r="H3284" i="3"/>
  <c r="I3284" i="3"/>
  <c r="J3284" i="3"/>
  <c r="K3284" i="3"/>
  <c r="L3284" i="3"/>
  <c r="F3285" i="3"/>
  <c r="G3285" i="3"/>
  <c r="H3285" i="3"/>
  <c r="I3285" i="3"/>
  <c r="J3285" i="3"/>
  <c r="K3285" i="3"/>
  <c r="L3285" i="3"/>
  <c r="F3286" i="3"/>
  <c r="G3286" i="3"/>
  <c r="H3286" i="3"/>
  <c r="I3286" i="3"/>
  <c r="J3286" i="3"/>
  <c r="K3286" i="3"/>
  <c r="L3286" i="3"/>
  <c r="F3287" i="3"/>
  <c r="G3287" i="3"/>
  <c r="H3287" i="3"/>
  <c r="I3287" i="3"/>
  <c r="J3287" i="3"/>
  <c r="K3287" i="3"/>
  <c r="L3287" i="3"/>
  <c r="F3288" i="3"/>
  <c r="G3288" i="3"/>
  <c r="H3288" i="3"/>
  <c r="I3288" i="3"/>
  <c r="J3288" i="3"/>
  <c r="K3288" i="3"/>
  <c r="L3288" i="3"/>
  <c r="F3289" i="3"/>
  <c r="G3289" i="3"/>
  <c r="H3289" i="3"/>
  <c r="I3289" i="3"/>
  <c r="J3289" i="3"/>
  <c r="K3289" i="3"/>
  <c r="L3289" i="3"/>
  <c r="F3290" i="3"/>
  <c r="G3290" i="3"/>
  <c r="H3290" i="3"/>
  <c r="I3290" i="3"/>
  <c r="J3290" i="3"/>
  <c r="K3290" i="3"/>
  <c r="L3290" i="3"/>
  <c r="F3291" i="3"/>
  <c r="G3291" i="3"/>
  <c r="H3291" i="3"/>
  <c r="I3291" i="3"/>
  <c r="J3291" i="3"/>
  <c r="K3291" i="3"/>
  <c r="L3291" i="3"/>
  <c r="F3292" i="3"/>
  <c r="G3292" i="3"/>
  <c r="H3292" i="3"/>
  <c r="I3292" i="3"/>
  <c r="J3292" i="3"/>
  <c r="K3292" i="3"/>
  <c r="L3292" i="3"/>
  <c r="F3293" i="3"/>
  <c r="G3293" i="3"/>
  <c r="H3293" i="3"/>
  <c r="I3293" i="3"/>
  <c r="J3293" i="3"/>
  <c r="K3293" i="3"/>
  <c r="L3293" i="3"/>
  <c r="F3294" i="3"/>
  <c r="G3294" i="3"/>
  <c r="H3294" i="3"/>
  <c r="I3294" i="3"/>
  <c r="J3294" i="3"/>
  <c r="K3294" i="3"/>
  <c r="L3294" i="3"/>
  <c r="F3295" i="3"/>
  <c r="G3295" i="3"/>
  <c r="H3295" i="3"/>
  <c r="I3295" i="3"/>
  <c r="J3295" i="3"/>
  <c r="K3295" i="3"/>
  <c r="L3295" i="3"/>
  <c r="F3296" i="3"/>
  <c r="G3296" i="3"/>
  <c r="H3296" i="3"/>
  <c r="I3296" i="3"/>
  <c r="J3296" i="3"/>
  <c r="K3296" i="3"/>
  <c r="L3296" i="3"/>
  <c r="F3297" i="3"/>
  <c r="G3297" i="3"/>
  <c r="H3297" i="3"/>
  <c r="I3297" i="3"/>
  <c r="J3297" i="3"/>
  <c r="K3297" i="3"/>
  <c r="L3297" i="3"/>
  <c r="F3298" i="3"/>
  <c r="G3298" i="3"/>
  <c r="H3298" i="3"/>
  <c r="I3298" i="3"/>
  <c r="J3298" i="3"/>
  <c r="K3298" i="3"/>
  <c r="L3298" i="3"/>
  <c r="F3299" i="3"/>
  <c r="G3299" i="3"/>
  <c r="H3299" i="3"/>
  <c r="I3299" i="3"/>
  <c r="J3299" i="3"/>
  <c r="K3299" i="3"/>
  <c r="L3299" i="3"/>
  <c r="F3300" i="3"/>
  <c r="G3300" i="3"/>
  <c r="H3300" i="3"/>
  <c r="I3300" i="3"/>
  <c r="J3300" i="3"/>
  <c r="K3300" i="3"/>
  <c r="L3300" i="3"/>
  <c r="F3301" i="3"/>
  <c r="G3301" i="3"/>
  <c r="H3301" i="3"/>
  <c r="I3301" i="3"/>
  <c r="J3301" i="3"/>
  <c r="K3301" i="3"/>
  <c r="L3301" i="3"/>
  <c r="F3302" i="3"/>
  <c r="G3302" i="3"/>
  <c r="H3302" i="3"/>
  <c r="I3302" i="3"/>
  <c r="J3302" i="3"/>
  <c r="K3302" i="3"/>
  <c r="L3302" i="3"/>
  <c r="F3303" i="3"/>
  <c r="G3303" i="3"/>
  <c r="H3303" i="3"/>
  <c r="I3303" i="3"/>
  <c r="J3303" i="3"/>
  <c r="K3303" i="3"/>
  <c r="L3303" i="3"/>
  <c r="F3304" i="3"/>
  <c r="G3304" i="3"/>
  <c r="H3304" i="3"/>
  <c r="I3304" i="3"/>
  <c r="J3304" i="3"/>
  <c r="K3304" i="3"/>
  <c r="L3304" i="3"/>
  <c r="F3305" i="3"/>
  <c r="G3305" i="3"/>
  <c r="H3305" i="3"/>
  <c r="I3305" i="3"/>
  <c r="J3305" i="3"/>
  <c r="K3305" i="3"/>
  <c r="L3305" i="3"/>
  <c r="F3306" i="3"/>
  <c r="G3306" i="3"/>
  <c r="H3306" i="3"/>
  <c r="I3306" i="3"/>
  <c r="J3306" i="3"/>
  <c r="K3306" i="3"/>
  <c r="L3306" i="3"/>
  <c r="F3307" i="3"/>
  <c r="G3307" i="3"/>
  <c r="H3307" i="3"/>
  <c r="I3307" i="3"/>
  <c r="J3307" i="3"/>
  <c r="K3307" i="3"/>
  <c r="L3307" i="3"/>
  <c r="F3308" i="3"/>
  <c r="G3308" i="3"/>
  <c r="H3308" i="3"/>
  <c r="I3308" i="3"/>
  <c r="J3308" i="3"/>
  <c r="K3308" i="3"/>
  <c r="L3308" i="3"/>
  <c r="F3309" i="3"/>
  <c r="G3309" i="3"/>
  <c r="H3309" i="3"/>
  <c r="I3309" i="3"/>
  <c r="J3309" i="3"/>
  <c r="K3309" i="3"/>
  <c r="L3309" i="3"/>
  <c r="F3310" i="3"/>
  <c r="G3310" i="3"/>
  <c r="H3310" i="3"/>
  <c r="I3310" i="3"/>
  <c r="J3310" i="3"/>
  <c r="K3310" i="3"/>
  <c r="L3310" i="3"/>
  <c r="F3311" i="3"/>
  <c r="G3311" i="3"/>
  <c r="H3311" i="3"/>
  <c r="I3311" i="3"/>
  <c r="J3311" i="3"/>
  <c r="K3311" i="3"/>
  <c r="L3311" i="3"/>
  <c r="F3312" i="3"/>
  <c r="G3312" i="3"/>
  <c r="H3312" i="3"/>
  <c r="I3312" i="3"/>
  <c r="J3312" i="3"/>
  <c r="K3312" i="3"/>
  <c r="L3312" i="3"/>
  <c r="F3313" i="3"/>
  <c r="G3313" i="3"/>
  <c r="H3313" i="3"/>
  <c r="I3313" i="3"/>
  <c r="J3313" i="3"/>
  <c r="K3313" i="3"/>
  <c r="L3313" i="3"/>
  <c r="F3314" i="3"/>
  <c r="G3314" i="3"/>
  <c r="H3314" i="3"/>
  <c r="I3314" i="3"/>
  <c r="J3314" i="3"/>
  <c r="K3314" i="3"/>
  <c r="L3314" i="3"/>
  <c r="F3315" i="3"/>
  <c r="G3315" i="3"/>
  <c r="H3315" i="3"/>
  <c r="I3315" i="3"/>
  <c r="J3315" i="3"/>
  <c r="K3315" i="3"/>
  <c r="L3315" i="3"/>
  <c r="F3316" i="3"/>
  <c r="G3316" i="3"/>
  <c r="H3316" i="3"/>
  <c r="I3316" i="3"/>
  <c r="J3316" i="3"/>
  <c r="K3316" i="3"/>
  <c r="L3316" i="3"/>
  <c r="F3317" i="3"/>
  <c r="G3317" i="3"/>
  <c r="H3317" i="3"/>
  <c r="I3317" i="3"/>
  <c r="J3317" i="3"/>
  <c r="K3317" i="3"/>
  <c r="L3317" i="3"/>
  <c r="F3318" i="3"/>
  <c r="G3318" i="3"/>
  <c r="H3318" i="3"/>
  <c r="I3318" i="3"/>
  <c r="J3318" i="3"/>
  <c r="K3318" i="3"/>
  <c r="L3318" i="3"/>
  <c r="F3319" i="3"/>
  <c r="G3319" i="3"/>
  <c r="H3319" i="3"/>
  <c r="I3319" i="3"/>
  <c r="J3319" i="3"/>
  <c r="K3319" i="3"/>
  <c r="L3319" i="3"/>
  <c r="F3320" i="3"/>
  <c r="G3320" i="3"/>
  <c r="H3320" i="3"/>
  <c r="I3320" i="3"/>
  <c r="J3320" i="3"/>
  <c r="K3320" i="3"/>
  <c r="L3320" i="3"/>
  <c r="F3321" i="3"/>
  <c r="G3321" i="3"/>
  <c r="H3321" i="3"/>
  <c r="I3321" i="3"/>
  <c r="J3321" i="3"/>
  <c r="K3321" i="3"/>
  <c r="L3321" i="3"/>
  <c r="F3322" i="3"/>
  <c r="G3322" i="3"/>
  <c r="H3322" i="3"/>
  <c r="I3322" i="3"/>
  <c r="J3322" i="3"/>
  <c r="K3322" i="3"/>
  <c r="L3322" i="3"/>
  <c r="F3323" i="3"/>
  <c r="G3323" i="3"/>
  <c r="H3323" i="3"/>
  <c r="I3323" i="3"/>
  <c r="J3323" i="3"/>
  <c r="K3323" i="3"/>
  <c r="L3323" i="3"/>
  <c r="F3324" i="3"/>
  <c r="G3324" i="3"/>
  <c r="H3324" i="3"/>
  <c r="I3324" i="3"/>
  <c r="J3324" i="3"/>
  <c r="K3324" i="3"/>
  <c r="L3324" i="3"/>
  <c r="F3325" i="3"/>
  <c r="G3325" i="3"/>
  <c r="H3325" i="3"/>
  <c r="I3325" i="3"/>
  <c r="J3325" i="3"/>
  <c r="K3325" i="3"/>
  <c r="L3325" i="3"/>
  <c r="F3326" i="3"/>
  <c r="G3326" i="3"/>
  <c r="H3326" i="3"/>
  <c r="I3326" i="3"/>
  <c r="J3326" i="3"/>
  <c r="K3326" i="3"/>
  <c r="L3326" i="3"/>
  <c r="F3327" i="3"/>
  <c r="G3327" i="3"/>
  <c r="H3327" i="3"/>
  <c r="I3327" i="3"/>
  <c r="J3327" i="3"/>
  <c r="K3327" i="3"/>
  <c r="L3327" i="3"/>
  <c r="F3328" i="3"/>
  <c r="G3328" i="3"/>
  <c r="H3328" i="3"/>
  <c r="I3328" i="3"/>
  <c r="J3328" i="3"/>
  <c r="K3328" i="3"/>
  <c r="L3328" i="3"/>
  <c r="F3329" i="3"/>
  <c r="G3329" i="3"/>
  <c r="H3329" i="3"/>
  <c r="I3329" i="3"/>
  <c r="J3329" i="3"/>
  <c r="K3329" i="3"/>
  <c r="L3329" i="3"/>
  <c r="F3330" i="3"/>
  <c r="G3330" i="3"/>
  <c r="H3330" i="3"/>
  <c r="I3330" i="3"/>
  <c r="J3330" i="3"/>
  <c r="K3330" i="3"/>
  <c r="L3330" i="3"/>
  <c r="F3331" i="3"/>
  <c r="G3331" i="3"/>
  <c r="H3331" i="3"/>
  <c r="I3331" i="3"/>
  <c r="J3331" i="3"/>
  <c r="K3331" i="3"/>
  <c r="L3331" i="3"/>
  <c r="F3332" i="3"/>
  <c r="G3332" i="3"/>
  <c r="H3332" i="3"/>
  <c r="I3332" i="3"/>
  <c r="J3332" i="3"/>
  <c r="K3332" i="3"/>
  <c r="L3332" i="3"/>
  <c r="F3333" i="3"/>
  <c r="G3333" i="3"/>
  <c r="H3333" i="3"/>
  <c r="I3333" i="3"/>
  <c r="J3333" i="3"/>
  <c r="K3333" i="3"/>
  <c r="L3333" i="3"/>
  <c r="F3334" i="3"/>
  <c r="G3334" i="3"/>
  <c r="H3334" i="3"/>
  <c r="I3334" i="3"/>
  <c r="J3334" i="3"/>
  <c r="K3334" i="3"/>
  <c r="L3334" i="3"/>
  <c r="F3335" i="3"/>
  <c r="G3335" i="3"/>
  <c r="H3335" i="3"/>
  <c r="I3335" i="3"/>
  <c r="J3335" i="3"/>
  <c r="K3335" i="3"/>
  <c r="L3335" i="3"/>
  <c r="F3336" i="3"/>
  <c r="G3336" i="3"/>
  <c r="H3336" i="3"/>
  <c r="I3336" i="3"/>
  <c r="J3336" i="3"/>
  <c r="K3336" i="3"/>
  <c r="L3336" i="3"/>
  <c r="F3337" i="3"/>
  <c r="G3337" i="3"/>
  <c r="H3337" i="3"/>
  <c r="I3337" i="3"/>
  <c r="J3337" i="3"/>
  <c r="K3337" i="3"/>
  <c r="L3337" i="3"/>
  <c r="F3338" i="3"/>
  <c r="G3338" i="3"/>
  <c r="H3338" i="3"/>
  <c r="I3338" i="3"/>
  <c r="J3338" i="3"/>
  <c r="K3338" i="3"/>
  <c r="L3338" i="3"/>
  <c r="F3339" i="3"/>
  <c r="G3339" i="3"/>
  <c r="H3339" i="3"/>
  <c r="I3339" i="3"/>
  <c r="J3339" i="3"/>
  <c r="K3339" i="3"/>
  <c r="L3339" i="3"/>
  <c r="F3340" i="3"/>
  <c r="G3340" i="3"/>
  <c r="H3340" i="3"/>
  <c r="I3340" i="3"/>
  <c r="J3340" i="3"/>
  <c r="K3340" i="3"/>
  <c r="L3340" i="3"/>
  <c r="F3341" i="3"/>
  <c r="G3341" i="3"/>
  <c r="H3341" i="3"/>
  <c r="I3341" i="3"/>
  <c r="J3341" i="3"/>
  <c r="K3341" i="3"/>
  <c r="L3341" i="3"/>
  <c r="F3342" i="3"/>
  <c r="G3342" i="3"/>
  <c r="H3342" i="3"/>
  <c r="I3342" i="3"/>
  <c r="J3342" i="3"/>
  <c r="K3342" i="3"/>
  <c r="L3342" i="3"/>
  <c r="F3343" i="3"/>
  <c r="G3343" i="3"/>
  <c r="H3343" i="3"/>
  <c r="I3343" i="3"/>
  <c r="J3343" i="3"/>
  <c r="K3343" i="3"/>
  <c r="L3343" i="3"/>
  <c r="F3344" i="3"/>
  <c r="G3344" i="3"/>
  <c r="H3344" i="3"/>
  <c r="I3344" i="3"/>
  <c r="J3344" i="3"/>
  <c r="K3344" i="3"/>
  <c r="L3344" i="3"/>
  <c r="F3345" i="3"/>
  <c r="G3345" i="3"/>
  <c r="H3345" i="3"/>
  <c r="I3345" i="3"/>
  <c r="J3345" i="3"/>
  <c r="K3345" i="3"/>
  <c r="L3345" i="3"/>
  <c r="F3346" i="3"/>
  <c r="G3346" i="3"/>
  <c r="H3346" i="3"/>
  <c r="I3346" i="3"/>
  <c r="J3346" i="3"/>
  <c r="K3346" i="3"/>
  <c r="L3346" i="3"/>
  <c r="F3347" i="3"/>
  <c r="G3347" i="3"/>
  <c r="H3347" i="3"/>
  <c r="I3347" i="3"/>
  <c r="J3347" i="3"/>
  <c r="K3347" i="3"/>
  <c r="L3347" i="3"/>
  <c r="F3348" i="3"/>
  <c r="G3348" i="3"/>
  <c r="H3348" i="3"/>
  <c r="I3348" i="3"/>
  <c r="J3348" i="3"/>
  <c r="K3348" i="3"/>
  <c r="L3348" i="3"/>
  <c r="F3349" i="3"/>
  <c r="G3349" i="3"/>
  <c r="H3349" i="3"/>
  <c r="I3349" i="3"/>
  <c r="J3349" i="3"/>
  <c r="K3349" i="3"/>
  <c r="L3349" i="3"/>
  <c r="F3350" i="3"/>
  <c r="G3350" i="3"/>
  <c r="H3350" i="3"/>
  <c r="I3350" i="3"/>
  <c r="J3350" i="3"/>
  <c r="K3350" i="3"/>
  <c r="L3350" i="3"/>
  <c r="F3351" i="3"/>
  <c r="G3351" i="3"/>
  <c r="H3351" i="3"/>
  <c r="I3351" i="3"/>
  <c r="J3351" i="3"/>
  <c r="K3351" i="3"/>
  <c r="L3351" i="3"/>
  <c r="F3352" i="3"/>
  <c r="G3352" i="3"/>
  <c r="H3352" i="3"/>
  <c r="I3352" i="3"/>
  <c r="J3352" i="3"/>
  <c r="K3352" i="3"/>
  <c r="L3352" i="3"/>
  <c r="F3353" i="3"/>
  <c r="G3353" i="3"/>
  <c r="H3353" i="3"/>
  <c r="I3353" i="3"/>
  <c r="J3353" i="3"/>
  <c r="K3353" i="3"/>
  <c r="L3353" i="3"/>
  <c r="F3354" i="3"/>
  <c r="G3354" i="3"/>
  <c r="H3354" i="3"/>
  <c r="I3354" i="3"/>
  <c r="J3354" i="3"/>
  <c r="K3354" i="3"/>
  <c r="L3354" i="3"/>
  <c r="F3355" i="3"/>
  <c r="G3355" i="3"/>
  <c r="H3355" i="3"/>
  <c r="I3355" i="3"/>
  <c r="J3355" i="3"/>
  <c r="K3355" i="3"/>
  <c r="L3355" i="3"/>
  <c r="F3356" i="3"/>
  <c r="G3356" i="3"/>
  <c r="H3356" i="3"/>
  <c r="I3356" i="3"/>
  <c r="J3356" i="3"/>
  <c r="K3356" i="3"/>
  <c r="L3356" i="3"/>
  <c r="F3357" i="3"/>
  <c r="G3357" i="3"/>
  <c r="H3357" i="3"/>
  <c r="I3357" i="3"/>
  <c r="J3357" i="3"/>
  <c r="K3357" i="3"/>
  <c r="L3357" i="3"/>
  <c r="F3358" i="3"/>
  <c r="G3358" i="3"/>
  <c r="H3358" i="3"/>
  <c r="I3358" i="3"/>
  <c r="J3358" i="3"/>
  <c r="K3358" i="3"/>
  <c r="L3358" i="3"/>
  <c r="F3359" i="3"/>
  <c r="G3359" i="3"/>
  <c r="H3359" i="3"/>
  <c r="I3359" i="3"/>
  <c r="J3359" i="3"/>
  <c r="K3359" i="3"/>
  <c r="L3359" i="3"/>
  <c r="F3360" i="3"/>
  <c r="G3360" i="3"/>
  <c r="H3360" i="3"/>
  <c r="I3360" i="3"/>
  <c r="J3360" i="3"/>
  <c r="K3360" i="3"/>
  <c r="L3360" i="3"/>
  <c r="F3361" i="3"/>
  <c r="G3361" i="3"/>
  <c r="H3361" i="3"/>
  <c r="I3361" i="3"/>
  <c r="J3361" i="3"/>
  <c r="K3361" i="3"/>
  <c r="L3361" i="3"/>
  <c r="F3362" i="3"/>
  <c r="G3362" i="3"/>
  <c r="H3362" i="3"/>
  <c r="I3362" i="3"/>
  <c r="J3362" i="3"/>
  <c r="K3362" i="3"/>
  <c r="L3362" i="3"/>
  <c r="F3363" i="3"/>
  <c r="G3363" i="3"/>
  <c r="H3363" i="3"/>
  <c r="I3363" i="3"/>
  <c r="J3363" i="3"/>
  <c r="K3363" i="3"/>
  <c r="L3363" i="3"/>
  <c r="F3364" i="3"/>
  <c r="G3364" i="3"/>
  <c r="H3364" i="3"/>
  <c r="I3364" i="3"/>
  <c r="J3364" i="3"/>
  <c r="K3364" i="3"/>
  <c r="L3364" i="3"/>
  <c r="F3365" i="3"/>
  <c r="G3365" i="3"/>
  <c r="H3365" i="3"/>
  <c r="I3365" i="3"/>
  <c r="J3365" i="3"/>
  <c r="K3365" i="3"/>
  <c r="L3365" i="3"/>
  <c r="F3366" i="3"/>
  <c r="G3366" i="3"/>
  <c r="H3366" i="3"/>
  <c r="I3366" i="3"/>
  <c r="J3366" i="3"/>
  <c r="K3366" i="3"/>
  <c r="L3366" i="3"/>
  <c r="F3367" i="3"/>
  <c r="G3367" i="3"/>
  <c r="H3367" i="3"/>
  <c r="I3367" i="3"/>
  <c r="J3367" i="3"/>
  <c r="K3367" i="3"/>
  <c r="L3367" i="3"/>
  <c r="F3368" i="3"/>
  <c r="G3368" i="3"/>
  <c r="H3368" i="3"/>
  <c r="I3368" i="3"/>
  <c r="J3368" i="3"/>
  <c r="K3368" i="3"/>
  <c r="L3368" i="3"/>
  <c r="F3369" i="3"/>
  <c r="G3369" i="3"/>
  <c r="H3369" i="3"/>
  <c r="I3369" i="3"/>
  <c r="J3369" i="3"/>
  <c r="K3369" i="3"/>
  <c r="L3369" i="3"/>
  <c r="F3370" i="3"/>
  <c r="G3370" i="3"/>
  <c r="H3370" i="3"/>
  <c r="I3370" i="3"/>
  <c r="J3370" i="3"/>
  <c r="K3370" i="3"/>
  <c r="L3370" i="3"/>
  <c r="F3371" i="3"/>
  <c r="G3371" i="3"/>
  <c r="H3371" i="3"/>
  <c r="I3371" i="3"/>
  <c r="J3371" i="3"/>
  <c r="K3371" i="3"/>
  <c r="L3371" i="3"/>
  <c r="F3372" i="3"/>
  <c r="G3372" i="3"/>
  <c r="H3372" i="3"/>
  <c r="I3372" i="3"/>
  <c r="J3372" i="3"/>
  <c r="K3372" i="3"/>
  <c r="L3372" i="3"/>
  <c r="F3373" i="3"/>
  <c r="G3373" i="3"/>
  <c r="H3373" i="3"/>
  <c r="I3373" i="3"/>
  <c r="J3373" i="3"/>
  <c r="K3373" i="3"/>
  <c r="L3373" i="3"/>
  <c r="F3374" i="3"/>
  <c r="G3374" i="3"/>
  <c r="H3374" i="3"/>
  <c r="I3374" i="3"/>
  <c r="J3374" i="3"/>
  <c r="K3374" i="3"/>
  <c r="L3374" i="3"/>
  <c r="F3375" i="3"/>
  <c r="G3375" i="3"/>
  <c r="H3375" i="3"/>
  <c r="I3375" i="3"/>
  <c r="J3375" i="3"/>
  <c r="K3375" i="3"/>
  <c r="L3375" i="3"/>
  <c r="F3376" i="3"/>
  <c r="G3376" i="3"/>
  <c r="H3376" i="3"/>
  <c r="I3376" i="3"/>
  <c r="J3376" i="3"/>
  <c r="K3376" i="3"/>
  <c r="L3376" i="3"/>
  <c r="F3377" i="3"/>
  <c r="G3377" i="3"/>
  <c r="H3377" i="3"/>
  <c r="I3377" i="3"/>
  <c r="J3377" i="3"/>
  <c r="K3377" i="3"/>
  <c r="L3377" i="3"/>
  <c r="F3378" i="3"/>
  <c r="G3378" i="3"/>
  <c r="H3378" i="3"/>
  <c r="I3378" i="3"/>
  <c r="J3378" i="3"/>
  <c r="K3378" i="3"/>
  <c r="L3378" i="3"/>
  <c r="F3379" i="3"/>
  <c r="G3379" i="3"/>
  <c r="H3379" i="3"/>
  <c r="I3379" i="3"/>
  <c r="J3379" i="3"/>
  <c r="K3379" i="3"/>
  <c r="L3379" i="3"/>
  <c r="F3380" i="3"/>
  <c r="G3380" i="3"/>
  <c r="H3380" i="3"/>
  <c r="I3380" i="3"/>
  <c r="J3380" i="3"/>
  <c r="K3380" i="3"/>
  <c r="L3380" i="3"/>
  <c r="F3381" i="3"/>
  <c r="G3381" i="3"/>
  <c r="H3381" i="3"/>
  <c r="I3381" i="3"/>
  <c r="J3381" i="3"/>
  <c r="K3381" i="3"/>
  <c r="L3381" i="3"/>
  <c r="F3382" i="3"/>
  <c r="G3382" i="3"/>
  <c r="H3382" i="3"/>
  <c r="I3382" i="3"/>
  <c r="J3382" i="3"/>
  <c r="K3382" i="3"/>
  <c r="L3382" i="3"/>
  <c r="F3383" i="3"/>
  <c r="G3383" i="3"/>
  <c r="H3383" i="3"/>
  <c r="I3383" i="3"/>
  <c r="J3383" i="3"/>
  <c r="K3383" i="3"/>
  <c r="L3383" i="3"/>
  <c r="F3384" i="3"/>
  <c r="G3384" i="3"/>
  <c r="H3384" i="3"/>
  <c r="I3384" i="3"/>
  <c r="J3384" i="3"/>
  <c r="K3384" i="3"/>
  <c r="L3384" i="3"/>
  <c r="F3385" i="3"/>
  <c r="G3385" i="3"/>
  <c r="H3385" i="3"/>
  <c r="I3385" i="3"/>
  <c r="J3385" i="3"/>
  <c r="K3385" i="3"/>
  <c r="L3385" i="3"/>
  <c r="F3386" i="3"/>
  <c r="G3386" i="3"/>
  <c r="H3386" i="3"/>
  <c r="I3386" i="3"/>
  <c r="J3386" i="3"/>
  <c r="K3386" i="3"/>
  <c r="L3386" i="3"/>
  <c r="F3387" i="3"/>
  <c r="G3387" i="3"/>
  <c r="H3387" i="3"/>
  <c r="I3387" i="3"/>
  <c r="J3387" i="3"/>
  <c r="K3387" i="3"/>
  <c r="L3387" i="3"/>
  <c r="F3388" i="3"/>
  <c r="G3388" i="3"/>
  <c r="H3388" i="3"/>
  <c r="I3388" i="3"/>
  <c r="J3388" i="3"/>
  <c r="K3388" i="3"/>
  <c r="L3388" i="3"/>
  <c r="F3389" i="3"/>
  <c r="G3389" i="3"/>
  <c r="H3389" i="3"/>
  <c r="I3389" i="3"/>
  <c r="J3389" i="3"/>
  <c r="K3389" i="3"/>
  <c r="L3389" i="3"/>
  <c r="F3390" i="3"/>
  <c r="G3390" i="3"/>
  <c r="H3390" i="3"/>
  <c r="I3390" i="3"/>
  <c r="J3390" i="3"/>
  <c r="K3390" i="3"/>
  <c r="L3390" i="3"/>
  <c r="F3391" i="3"/>
  <c r="G3391" i="3"/>
  <c r="H3391" i="3"/>
  <c r="I3391" i="3"/>
  <c r="J3391" i="3"/>
  <c r="K3391" i="3"/>
  <c r="L3391" i="3"/>
  <c r="F3392" i="3"/>
  <c r="G3392" i="3"/>
  <c r="H3392" i="3"/>
  <c r="I3392" i="3"/>
  <c r="J3392" i="3"/>
  <c r="K3392" i="3"/>
  <c r="L3392" i="3"/>
  <c r="F3393" i="3"/>
  <c r="G3393" i="3"/>
  <c r="H3393" i="3"/>
  <c r="I3393" i="3"/>
  <c r="J3393" i="3"/>
  <c r="K3393" i="3"/>
  <c r="L3393" i="3"/>
  <c r="F3394" i="3"/>
  <c r="G3394" i="3"/>
  <c r="H3394" i="3"/>
  <c r="I3394" i="3"/>
  <c r="J3394" i="3"/>
  <c r="K3394" i="3"/>
  <c r="L3394" i="3"/>
  <c r="F3395" i="3"/>
  <c r="G3395" i="3"/>
  <c r="H3395" i="3"/>
  <c r="I3395" i="3"/>
  <c r="J3395" i="3"/>
  <c r="K3395" i="3"/>
  <c r="L3395" i="3"/>
  <c r="F3396" i="3"/>
  <c r="G3396" i="3"/>
  <c r="H3396" i="3"/>
  <c r="I3396" i="3"/>
  <c r="J3396" i="3"/>
  <c r="K3396" i="3"/>
  <c r="L3396" i="3"/>
  <c r="F3397" i="3"/>
  <c r="G3397" i="3"/>
  <c r="H3397" i="3"/>
  <c r="I3397" i="3"/>
  <c r="J3397" i="3"/>
  <c r="K3397" i="3"/>
  <c r="L3397" i="3"/>
  <c r="F3398" i="3"/>
  <c r="G3398" i="3"/>
  <c r="H3398" i="3"/>
  <c r="I3398" i="3"/>
  <c r="J3398" i="3"/>
  <c r="K3398" i="3"/>
  <c r="L3398" i="3"/>
  <c r="F3399" i="3"/>
  <c r="G3399" i="3"/>
  <c r="H3399" i="3"/>
  <c r="I3399" i="3"/>
  <c r="J3399" i="3"/>
  <c r="K3399" i="3"/>
  <c r="L3399" i="3"/>
  <c r="F3400" i="3"/>
  <c r="G3400" i="3"/>
  <c r="H3400" i="3"/>
  <c r="I3400" i="3"/>
  <c r="J3400" i="3"/>
  <c r="K3400" i="3"/>
  <c r="L3400" i="3"/>
  <c r="F3401" i="3"/>
  <c r="G3401" i="3"/>
  <c r="H3401" i="3"/>
  <c r="I3401" i="3"/>
  <c r="J3401" i="3"/>
  <c r="K3401" i="3"/>
  <c r="L3401" i="3"/>
  <c r="F3402" i="3"/>
  <c r="G3402" i="3"/>
  <c r="H3402" i="3"/>
  <c r="I3402" i="3"/>
  <c r="J3402" i="3"/>
  <c r="K3402" i="3"/>
  <c r="L3402" i="3"/>
  <c r="F3403" i="3"/>
  <c r="G3403" i="3"/>
  <c r="H3403" i="3"/>
  <c r="I3403" i="3"/>
  <c r="J3403" i="3"/>
  <c r="K3403" i="3"/>
  <c r="L3403" i="3"/>
  <c r="F3404" i="3"/>
  <c r="G3404" i="3"/>
  <c r="H3404" i="3"/>
  <c r="I3404" i="3"/>
  <c r="J3404" i="3"/>
  <c r="K3404" i="3"/>
  <c r="L3404" i="3"/>
  <c r="F3405" i="3"/>
  <c r="G3405" i="3"/>
  <c r="H3405" i="3"/>
  <c r="I3405" i="3"/>
  <c r="J3405" i="3"/>
  <c r="K3405" i="3"/>
  <c r="L3405" i="3"/>
  <c r="F3406" i="3"/>
  <c r="G3406" i="3"/>
  <c r="H3406" i="3"/>
  <c r="I3406" i="3"/>
  <c r="J3406" i="3"/>
  <c r="K3406" i="3"/>
  <c r="L3406" i="3"/>
  <c r="F3407" i="3"/>
  <c r="G3407" i="3"/>
  <c r="H3407" i="3"/>
  <c r="I3407" i="3"/>
  <c r="J3407" i="3"/>
  <c r="K3407" i="3"/>
  <c r="L3407" i="3"/>
  <c r="F3408" i="3"/>
  <c r="G3408" i="3"/>
  <c r="H3408" i="3"/>
  <c r="I3408" i="3"/>
  <c r="J3408" i="3"/>
  <c r="K3408" i="3"/>
  <c r="L3408" i="3"/>
  <c r="F3409" i="3"/>
  <c r="G3409" i="3"/>
  <c r="H3409" i="3"/>
  <c r="I3409" i="3"/>
  <c r="J3409" i="3"/>
  <c r="K3409" i="3"/>
  <c r="L3409" i="3"/>
  <c r="F3410" i="3"/>
  <c r="G3410" i="3"/>
  <c r="H3410" i="3"/>
  <c r="I3410" i="3"/>
  <c r="J3410" i="3"/>
  <c r="K3410" i="3"/>
  <c r="L3410" i="3"/>
  <c r="F3411" i="3"/>
  <c r="G3411" i="3"/>
  <c r="H3411" i="3"/>
  <c r="I3411" i="3"/>
  <c r="J3411" i="3"/>
  <c r="K3411" i="3"/>
  <c r="L3411" i="3"/>
  <c r="F3412" i="3"/>
  <c r="G3412" i="3"/>
  <c r="H3412" i="3"/>
  <c r="I3412" i="3"/>
  <c r="J3412" i="3"/>
  <c r="K3412" i="3"/>
  <c r="L3412" i="3"/>
  <c r="F3413" i="3"/>
  <c r="G3413" i="3"/>
  <c r="H3413" i="3"/>
  <c r="I3413" i="3"/>
  <c r="J3413" i="3"/>
  <c r="K3413" i="3"/>
  <c r="L3413" i="3"/>
  <c r="F3414" i="3"/>
  <c r="G3414" i="3"/>
  <c r="H3414" i="3"/>
  <c r="I3414" i="3"/>
  <c r="J3414" i="3"/>
  <c r="K3414" i="3"/>
  <c r="L3414" i="3"/>
  <c r="F3415" i="3"/>
  <c r="G3415" i="3"/>
  <c r="H3415" i="3"/>
  <c r="I3415" i="3"/>
  <c r="J3415" i="3"/>
  <c r="K3415" i="3"/>
  <c r="L3415" i="3"/>
  <c r="F3416" i="3"/>
  <c r="G3416" i="3"/>
  <c r="H3416" i="3"/>
  <c r="I3416" i="3"/>
  <c r="J3416" i="3"/>
  <c r="K3416" i="3"/>
  <c r="L3416" i="3"/>
  <c r="F3417" i="3"/>
  <c r="G3417" i="3"/>
  <c r="H3417" i="3"/>
  <c r="I3417" i="3"/>
  <c r="J3417" i="3"/>
  <c r="K3417" i="3"/>
  <c r="L3417" i="3"/>
  <c r="F3418" i="3"/>
  <c r="G3418" i="3"/>
  <c r="H3418" i="3"/>
  <c r="I3418" i="3"/>
  <c r="J3418" i="3"/>
  <c r="K3418" i="3"/>
  <c r="L3418" i="3"/>
  <c r="F3419" i="3"/>
  <c r="G3419" i="3"/>
  <c r="H3419" i="3"/>
  <c r="I3419" i="3"/>
  <c r="J3419" i="3"/>
  <c r="K3419" i="3"/>
  <c r="L3419" i="3"/>
  <c r="F3420" i="3"/>
  <c r="G3420" i="3"/>
  <c r="H3420" i="3"/>
  <c r="I3420" i="3"/>
  <c r="J3420" i="3"/>
  <c r="K3420" i="3"/>
  <c r="L3420" i="3"/>
  <c r="F3421" i="3"/>
  <c r="G3421" i="3"/>
  <c r="H3421" i="3"/>
  <c r="I3421" i="3"/>
  <c r="J3421" i="3"/>
  <c r="K3421" i="3"/>
  <c r="L3421" i="3"/>
  <c r="F3422" i="3"/>
  <c r="G3422" i="3"/>
  <c r="H3422" i="3"/>
  <c r="I3422" i="3"/>
  <c r="J3422" i="3"/>
  <c r="K3422" i="3"/>
  <c r="L3422" i="3"/>
  <c r="F3423" i="3"/>
  <c r="G3423" i="3"/>
  <c r="H3423" i="3"/>
  <c r="I3423" i="3"/>
  <c r="J3423" i="3"/>
  <c r="K3423" i="3"/>
  <c r="L3423" i="3"/>
  <c r="F3424" i="3"/>
  <c r="G3424" i="3"/>
  <c r="H3424" i="3"/>
  <c r="I3424" i="3"/>
  <c r="J3424" i="3"/>
  <c r="K3424" i="3"/>
  <c r="L3424" i="3"/>
  <c r="F3425" i="3"/>
  <c r="G3425" i="3"/>
  <c r="H3425" i="3"/>
  <c r="I3425" i="3"/>
  <c r="J3425" i="3"/>
  <c r="K3425" i="3"/>
  <c r="L3425" i="3"/>
  <c r="F3426" i="3"/>
  <c r="G3426" i="3"/>
  <c r="H3426" i="3"/>
  <c r="I3426" i="3"/>
  <c r="J3426" i="3"/>
  <c r="K3426" i="3"/>
  <c r="L3426" i="3"/>
  <c r="F3427" i="3"/>
  <c r="G3427" i="3"/>
  <c r="H3427" i="3"/>
  <c r="I3427" i="3"/>
  <c r="J3427" i="3"/>
  <c r="K3427" i="3"/>
  <c r="L3427" i="3"/>
  <c r="F3428" i="3"/>
  <c r="G3428" i="3"/>
  <c r="H3428" i="3"/>
  <c r="I3428" i="3"/>
  <c r="J3428" i="3"/>
  <c r="K3428" i="3"/>
  <c r="L3428" i="3"/>
  <c r="F3429" i="3"/>
  <c r="G3429" i="3"/>
  <c r="H3429" i="3"/>
  <c r="I3429" i="3"/>
  <c r="J3429" i="3"/>
  <c r="K3429" i="3"/>
  <c r="L3429" i="3"/>
  <c r="F3430" i="3"/>
  <c r="G3430" i="3"/>
  <c r="H3430" i="3"/>
  <c r="I3430" i="3"/>
  <c r="J3430" i="3"/>
  <c r="K3430" i="3"/>
  <c r="L3430" i="3"/>
  <c r="F3431" i="3"/>
  <c r="G3431" i="3"/>
  <c r="H3431" i="3"/>
  <c r="I3431" i="3"/>
  <c r="J3431" i="3"/>
  <c r="K3431" i="3"/>
  <c r="L3431" i="3"/>
  <c r="F3432" i="3"/>
  <c r="G3432" i="3"/>
  <c r="H3432" i="3"/>
  <c r="I3432" i="3"/>
  <c r="J3432" i="3"/>
  <c r="K3432" i="3"/>
  <c r="L3432" i="3"/>
  <c r="F3433" i="3"/>
  <c r="G3433" i="3"/>
  <c r="H3433" i="3"/>
  <c r="I3433" i="3"/>
  <c r="J3433" i="3"/>
  <c r="K3433" i="3"/>
  <c r="L3433" i="3"/>
  <c r="F3434" i="3"/>
  <c r="G3434" i="3"/>
  <c r="H3434" i="3"/>
  <c r="I3434" i="3"/>
  <c r="J3434" i="3"/>
  <c r="K3434" i="3"/>
  <c r="L3434" i="3"/>
  <c r="F3435" i="3"/>
  <c r="G3435" i="3"/>
  <c r="H3435" i="3"/>
  <c r="I3435" i="3"/>
  <c r="J3435" i="3"/>
  <c r="K3435" i="3"/>
  <c r="L3435" i="3"/>
  <c r="F3436" i="3"/>
  <c r="G3436" i="3"/>
  <c r="H3436" i="3"/>
  <c r="I3436" i="3"/>
  <c r="J3436" i="3"/>
  <c r="K3436" i="3"/>
  <c r="L3436" i="3"/>
  <c r="F3437" i="3"/>
  <c r="G3437" i="3"/>
  <c r="H3437" i="3"/>
  <c r="I3437" i="3"/>
  <c r="J3437" i="3"/>
  <c r="K3437" i="3"/>
  <c r="L3437" i="3"/>
  <c r="F3438" i="3"/>
  <c r="G3438" i="3"/>
  <c r="H3438" i="3"/>
  <c r="I3438" i="3"/>
  <c r="J3438" i="3"/>
  <c r="K3438" i="3"/>
  <c r="L3438" i="3"/>
  <c r="F3439" i="3"/>
  <c r="G3439" i="3"/>
  <c r="H3439" i="3"/>
  <c r="I3439" i="3"/>
  <c r="J3439" i="3"/>
  <c r="K3439" i="3"/>
  <c r="L3439" i="3"/>
  <c r="F3440" i="3"/>
  <c r="G3440" i="3"/>
  <c r="H3440" i="3"/>
  <c r="I3440" i="3"/>
  <c r="J3440" i="3"/>
  <c r="K3440" i="3"/>
  <c r="L3440" i="3"/>
  <c r="F3441" i="3"/>
  <c r="G3441" i="3"/>
  <c r="H3441" i="3"/>
  <c r="I3441" i="3"/>
  <c r="J3441" i="3"/>
  <c r="K3441" i="3"/>
  <c r="L3441" i="3"/>
  <c r="F3442" i="3"/>
  <c r="G3442" i="3"/>
  <c r="H3442" i="3"/>
  <c r="I3442" i="3"/>
  <c r="J3442" i="3"/>
  <c r="K3442" i="3"/>
  <c r="L3442" i="3"/>
  <c r="F3443" i="3"/>
  <c r="G3443" i="3"/>
  <c r="H3443" i="3"/>
  <c r="I3443" i="3"/>
  <c r="J3443" i="3"/>
  <c r="K3443" i="3"/>
  <c r="L3443" i="3"/>
  <c r="F3444" i="3"/>
  <c r="G3444" i="3"/>
  <c r="H3444" i="3"/>
  <c r="I3444" i="3"/>
  <c r="J3444" i="3"/>
  <c r="K3444" i="3"/>
  <c r="L3444" i="3"/>
  <c r="F3445" i="3"/>
  <c r="G3445" i="3"/>
  <c r="H3445" i="3"/>
  <c r="I3445" i="3"/>
  <c r="J3445" i="3"/>
  <c r="K3445" i="3"/>
  <c r="L3445" i="3"/>
  <c r="F3446" i="3"/>
  <c r="G3446" i="3"/>
  <c r="H3446" i="3"/>
  <c r="I3446" i="3"/>
  <c r="J3446" i="3"/>
  <c r="K3446" i="3"/>
  <c r="L3446" i="3"/>
  <c r="F3447" i="3"/>
  <c r="G3447" i="3"/>
  <c r="H3447" i="3"/>
  <c r="I3447" i="3"/>
  <c r="J3447" i="3"/>
  <c r="K3447" i="3"/>
  <c r="L3447" i="3"/>
  <c r="F3448" i="3"/>
  <c r="G3448" i="3"/>
  <c r="H3448" i="3"/>
  <c r="I3448" i="3"/>
  <c r="J3448" i="3"/>
  <c r="K3448" i="3"/>
  <c r="L3448" i="3"/>
  <c r="F3449" i="3"/>
  <c r="G3449" i="3"/>
  <c r="H3449" i="3"/>
  <c r="I3449" i="3"/>
  <c r="J3449" i="3"/>
  <c r="K3449" i="3"/>
  <c r="L3449" i="3"/>
  <c r="F3450" i="3"/>
  <c r="G3450" i="3"/>
  <c r="H3450" i="3"/>
  <c r="I3450" i="3"/>
  <c r="J3450" i="3"/>
  <c r="K3450" i="3"/>
  <c r="L3450" i="3"/>
  <c r="F3451" i="3"/>
  <c r="G3451" i="3"/>
  <c r="H3451" i="3"/>
  <c r="I3451" i="3"/>
  <c r="J3451" i="3"/>
  <c r="K3451" i="3"/>
  <c r="L3451" i="3"/>
  <c r="F3452" i="3"/>
  <c r="G3452" i="3"/>
  <c r="H3452" i="3"/>
  <c r="I3452" i="3"/>
  <c r="J3452" i="3"/>
  <c r="K3452" i="3"/>
  <c r="L3452" i="3"/>
  <c r="F3453" i="3"/>
  <c r="G3453" i="3"/>
  <c r="H3453" i="3"/>
  <c r="I3453" i="3"/>
  <c r="J3453" i="3"/>
  <c r="K3453" i="3"/>
  <c r="L3453" i="3"/>
  <c r="F3454" i="3"/>
  <c r="G3454" i="3"/>
  <c r="H3454" i="3"/>
  <c r="I3454" i="3"/>
  <c r="J3454" i="3"/>
  <c r="K3454" i="3"/>
  <c r="L3454" i="3"/>
  <c r="F3455" i="3"/>
  <c r="G3455" i="3"/>
  <c r="H3455" i="3"/>
  <c r="I3455" i="3"/>
  <c r="J3455" i="3"/>
  <c r="K3455" i="3"/>
  <c r="L3455" i="3"/>
  <c r="F3456" i="3"/>
  <c r="G3456" i="3"/>
  <c r="H3456" i="3"/>
  <c r="I3456" i="3"/>
  <c r="J3456" i="3"/>
  <c r="K3456" i="3"/>
  <c r="L3456" i="3"/>
  <c r="F3457" i="3"/>
  <c r="G3457" i="3"/>
  <c r="H3457" i="3"/>
  <c r="I3457" i="3"/>
  <c r="J3457" i="3"/>
  <c r="K3457" i="3"/>
  <c r="L3457" i="3"/>
  <c r="F3458" i="3"/>
  <c r="G3458" i="3"/>
  <c r="H3458" i="3"/>
  <c r="I3458" i="3"/>
  <c r="J3458" i="3"/>
  <c r="K3458" i="3"/>
  <c r="L3458" i="3"/>
  <c r="F3459" i="3"/>
  <c r="G3459" i="3"/>
  <c r="H3459" i="3"/>
  <c r="I3459" i="3"/>
  <c r="J3459" i="3"/>
  <c r="K3459" i="3"/>
  <c r="L3459" i="3"/>
  <c r="F3460" i="3"/>
  <c r="G3460" i="3"/>
  <c r="H3460" i="3"/>
  <c r="I3460" i="3"/>
  <c r="J3460" i="3"/>
  <c r="K3460" i="3"/>
  <c r="L3460" i="3"/>
  <c r="F3461" i="3"/>
  <c r="G3461" i="3"/>
  <c r="H3461" i="3"/>
  <c r="I3461" i="3"/>
  <c r="J3461" i="3"/>
  <c r="K3461" i="3"/>
  <c r="L3461" i="3"/>
  <c r="F3462" i="3"/>
  <c r="G3462" i="3"/>
  <c r="H3462" i="3"/>
  <c r="I3462" i="3"/>
  <c r="J3462" i="3"/>
  <c r="K3462" i="3"/>
  <c r="L3462" i="3"/>
  <c r="F3463" i="3"/>
  <c r="G3463" i="3"/>
  <c r="H3463" i="3"/>
  <c r="I3463" i="3"/>
  <c r="J3463" i="3"/>
  <c r="K3463" i="3"/>
  <c r="L3463" i="3"/>
  <c r="F3464" i="3"/>
  <c r="G3464" i="3"/>
  <c r="H3464" i="3"/>
  <c r="I3464" i="3"/>
  <c r="J3464" i="3"/>
  <c r="K3464" i="3"/>
  <c r="L3464" i="3"/>
  <c r="F3465" i="3"/>
  <c r="G3465" i="3"/>
  <c r="H3465" i="3"/>
  <c r="I3465" i="3"/>
  <c r="J3465" i="3"/>
  <c r="K3465" i="3"/>
  <c r="L3465" i="3"/>
  <c r="F3466" i="3"/>
  <c r="G3466" i="3"/>
  <c r="H3466" i="3"/>
  <c r="I3466" i="3"/>
  <c r="J3466" i="3"/>
  <c r="K3466" i="3"/>
  <c r="L3466" i="3"/>
  <c r="F3467" i="3"/>
  <c r="G3467" i="3"/>
  <c r="H3467" i="3"/>
  <c r="I3467" i="3"/>
  <c r="J3467" i="3"/>
  <c r="K3467" i="3"/>
  <c r="L3467" i="3"/>
  <c r="F3468" i="3"/>
  <c r="G3468" i="3"/>
  <c r="H3468" i="3"/>
  <c r="I3468" i="3"/>
  <c r="J3468" i="3"/>
  <c r="K3468" i="3"/>
  <c r="L3468" i="3"/>
  <c r="F3469" i="3"/>
  <c r="G3469" i="3"/>
  <c r="H3469" i="3"/>
  <c r="I3469" i="3"/>
  <c r="J3469" i="3"/>
  <c r="K3469" i="3"/>
  <c r="L3469" i="3"/>
  <c r="F3470" i="3"/>
  <c r="G3470" i="3"/>
  <c r="H3470" i="3"/>
  <c r="I3470" i="3"/>
  <c r="J3470" i="3"/>
  <c r="K3470" i="3"/>
  <c r="L3470" i="3"/>
  <c r="F3471" i="3"/>
  <c r="G3471" i="3"/>
  <c r="H3471" i="3"/>
  <c r="I3471" i="3"/>
  <c r="J3471" i="3"/>
  <c r="K3471" i="3"/>
  <c r="L3471" i="3"/>
  <c r="F3472" i="3"/>
  <c r="G3472" i="3"/>
  <c r="H3472" i="3"/>
  <c r="I3472" i="3"/>
  <c r="J3472" i="3"/>
  <c r="K3472" i="3"/>
  <c r="L3472" i="3"/>
  <c r="F3473" i="3"/>
  <c r="G3473" i="3"/>
  <c r="H3473" i="3"/>
  <c r="I3473" i="3"/>
  <c r="J3473" i="3"/>
  <c r="K3473" i="3"/>
  <c r="L3473" i="3"/>
  <c r="F3474" i="3"/>
  <c r="G3474" i="3"/>
  <c r="H3474" i="3"/>
  <c r="I3474" i="3"/>
  <c r="J3474" i="3"/>
  <c r="K3474" i="3"/>
  <c r="L3474" i="3"/>
  <c r="F3475" i="3"/>
  <c r="G3475" i="3"/>
  <c r="H3475" i="3"/>
  <c r="I3475" i="3"/>
  <c r="J3475" i="3"/>
  <c r="K3475" i="3"/>
  <c r="L3475" i="3"/>
  <c r="F3476" i="3"/>
  <c r="G3476" i="3"/>
  <c r="H3476" i="3"/>
  <c r="I3476" i="3"/>
  <c r="J3476" i="3"/>
  <c r="K3476" i="3"/>
  <c r="L3476" i="3"/>
  <c r="F3477" i="3"/>
  <c r="G3477" i="3"/>
  <c r="H3477" i="3"/>
  <c r="I3477" i="3"/>
  <c r="J3477" i="3"/>
  <c r="K3477" i="3"/>
  <c r="L3477" i="3"/>
  <c r="F3478" i="3"/>
  <c r="G3478" i="3"/>
  <c r="H3478" i="3"/>
  <c r="I3478" i="3"/>
  <c r="J3478" i="3"/>
  <c r="K3478" i="3"/>
  <c r="L3478" i="3"/>
  <c r="F3479" i="3"/>
  <c r="G3479" i="3"/>
  <c r="H3479" i="3"/>
  <c r="I3479" i="3"/>
  <c r="J3479" i="3"/>
  <c r="K3479" i="3"/>
  <c r="L3479" i="3"/>
  <c r="F3480" i="3"/>
  <c r="G3480" i="3"/>
  <c r="H3480" i="3"/>
  <c r="I3480" i="3"/>
  <c r="J3480" i="3"/>
  <c r="K3480" i="3"/>
  <c r="L3480" i="3"/>
  <c r="F3481" i="3"/>
  <c r="G3481" i="3"/>
  <c r="H3481" i="3"/>
  <c r="I3481" i="3"/>
  <c r="J3481" i="3"/>
  <c r="K3481" i="3"/>
  <c r="L3481" i="3"/>
  <c r="F3482" i="3"/>
  <c r="G3482" i="3"/>
  <c r="H3482" i="3"/>
  <c r="I3482" i="3"/>
  <c r="J3482" i="3"/>
  <c r="K3482" i="3"/>
  <c r="L3482" i="3"/>
  <c r="F3483" i="3"/>
  <c r="G3483" i="3"/>
  <c r="H3483" i="3"/>
  <c r="I3483" i="3"/>
  <c r="J3483" i="3"/>
  <c r="K3483" i="3"/>
  <c r="L3483" i="3"/>
  <c r="F3484" i="3"/>
  <c r="G3484" i="3"/>
  <c r="H3484" i="3"/>
  <c r="I3484" i="3"/>
  <c r="J3484" i="3"/>
  <c r="K3484" i="3"/>
  <c r="L3484" i="3"/>
  <c r="F3485" i="3"/>
  <c r="G3485" i="3"/>
  <c r="H3485" i="3"/>
  <c r="I3485" i="3"/>
  <c r="J3485" i="3"/>
  <c r="K3485" i="3"/>
  <c r="L3485" i="3"/>
  <c r="F3486" i="3"/>
  <c r="G3486" i="3"/>
  <c r="H3486" i="3"/>
  <c r="I3486" i="3"/>
  <c r="J3486" i="3"/>
  <c r="K3486" i="3"/>
  <c r="L3486" i="3"/>
  <c r="F3487" i="3"/>
  <c r="G3487" i="3"/>
  <c r="H3487" i="3"/>
  <c r="I3487" i="3"/>
  <c r="J3487" i="3"/>
  <c r="K3487" i="3"/>
  <c r="L3487" i="3"/>
  <c r="F3488" i="3"/>
  <c r="G3488" i="3"/>
  <c r="H3488" i="3"/>
  <c r="I3488" i="3"/>
  <c r="J3488" i="3"/>
  <c r="K3488" i="3"/>
  <c r="L3488" i="3"/>
  <c r="F3489" i="3"/>
  <c r="G3489" i="3"/>
  <c r="H3489" i="3"/>
  <c r="I3489" i="3"/>
  <c r="J3489" i="3"/>
  <c r="K3489" i="3"/>
  <c r="L3489" i="3"/>
  <c r="F3490" i="3"/>
  <c r="G3490" i="3"/>
  <c r="H3490" i="3"/>
  <c r="I3490" i="3"/>
  <c r="J3490" i="3"/>
  <c r="K3490" i="3"/>
  <c r="L3490" i="3"/>
  <c r="F3491" i="3"/>
  <c r="G3491" i="3"/>
  <c r="H3491" i="3"/>
  <c r="I3491" i="3"/>
  <c r="J3491" i="3"/>
  <c r="K3491" i="3"/>
  <c r="L3491" i="3"/>
  <c r="F3492" i="3"/>
  <c r="G3492" i="3"/>
  <c r="H3492" i="3"/>
  <c r="I3492" i="3"/>
  <c r="J3492" i="3"/>
  <c r="K3492" i="3"/>
  <c r="L3492" i="3"/>
  <c r="F3493" i="3"/>
  <c r="G3493" i="3"/>
  <c r="H3493" i="3"/>
  <c r="I3493" i="3"/>
  <c r="J3493" i="3"/>
  <c r="K3493" i="3"/>
  <c r="L3493" i="3"/>
  <c r="F3494" i="3"/>
  <c r="G3494" i="3"/>
  <c r="H3494" i="3"/>
  <c r="I3494" i="3"/>
  <c r="J3494" i="3"/>
  <c r="K3494" i="3"/>
  <c r="L3494" i="3"/>
  <c r="F3495" i="3"/>
  <c r="G3495" i="3"/>
  <c r="H3495" i="3"/>
  <c r="I3495" i="3"/>
  <c r="J3495" i="3"/>
  <c r="K3495" i="3"/>
  <c r="L3495" i="3"/>
  <c r="F3496" i="3"/>
  <c r="G3496" i="3"/>
  <c r="H3496" i="3"/>
  <c r="I3496" i="3"/>
  <c r="J3496" i="3"/>
  <c r="K3496" i="3"/>
  <c r="L3496" i="3"/>
  <c r="F3497" i="3"/>
  <c r="G3497" i="3"/>
  <c r="H3497" i="3"/>
  <c r="I3497" i="3"/>
  <c r="J3497" i="3"/>
  <c r="K3497" i="3"/>
  <c r="L3497" i="3"/>
  <c r="F3498" i="3"/>
  <c r="G3498" i="3"/>
  <c r="H3498" i="3"/>
  <c r="I3498" i="3"/>
  <c r="J3498" i="3"/>
  <c r="K3498" i="3"/>
  <c r="L3498" i="3"/>
  <c r="F3499" i="3"/>
  <c r="G3499" i="3"/>
  <c r="H3499" i="3"/>
  <c r="I3499" i="3"/>
  <c r="J3499" i="3"/>
  <c r="K3499" i="3"/>
  <c r="L3499" i="3"/>
  <c r="F3500" i="3"/>
  <c r="G3500" i="3"/>
  <c r="H3500" i="3"/>
  <c r="I3500" i="3"/>
  <c r="J3500" i="3"/>
  <c r="K3500" i="3"/>
  <c r="L3500" i="3"/>
  <c r="F3501" i="3"/>
  <c r="G3501" i="3"/>
  <c r="H3501" i="3"/>
  <c r="I3501" i="3"/>
  <c r="J3501" i="3"/>
  <c r="K3501" i="3"/>
  <c r="L3501" i="3"/>
  <c r="F3502" i="3"/>
  <c r="G3502" i="3"/>
  <c r="H3502" i="3"/>
  <c r="I3502" i="3"/>
  <c r="J3502" i="3"/>
  <c r="K3502" i="3"/>
  <c r="L3502" i="3"/>
  <c r="F3503" i="3"/>
  <c r="G3503" i="3"/>
  <c r="H3503" i="3"/>
  <c r="I3503" i="3"/>
  <c r="J3503" i="3"/>
  <c r="K3503" i="3"/>
  <c r="L3503" i="3"/>
  <c r="F3504" i="3"/>
  <c r="G3504" i="3"/>
  <c r="H3504" i="3"/>
  <c r="I3504" i="3"/>
  <c r="J3504" i="3"/>
  <c r="K3504" i="3"/>
  <c r="L3504" i="3"/>
  <c r="F3505" i="3"/>
  <c r="G3505" i="3"/>
  <c r="H3505" i="3"/>
  <c r="I3505" i="3"/>
  <c r="J3505" i="3"/>
  <c r="K3505" i="3"/>
  <c r="L3505" i="3"/>
  <c r="F3506" i="3"/>
  <c r="G3506" i="3"/>
  <c r="H3506" i="3"/>
  <c r="I3506" i="3"/>
  <c r="J3506" i="3"/>
  <c r="K3506" i="3"/>
  <c r="L3506" i="3"/>
  <c r="F3507" i="3"/>
  <c r="G3507" i="3"/>
  <c r="H3507" i="3"/>
  <c r="I3507" i="3"/>
  <c r="J3507" i="3"/>
  <c r="K3507" i="3"/>
  <c r="L3507" i="3"/>
  <c r="F3508" i="3"/>
  <c r="G3508" i="3"/>
  <c r="H3508" i="3"/>
  <c r="I3508" i="3"/>
  <c r="J3508" i="3"/>
  <c r="K3508" i="3"/>
  <c r="L3508" i="3"/>
  <c r="F3509" i="3"/>
  <c r="G3509" i="3"/>
  <c r="H3509" i="3"/>
  <c r="I3509" i="3"/>
  <c r="J3509" i="3"/>
  <c r="K3509" i="3"/>
  <c r="L3509" i="3"/>
  <c r="F3510" i="3"/>
  <c r="G3510" i="3"/>
  <c r="H3510" i="3"/>
  <c r="I3510" i="3"/>
  <c r="J3510" i="3"/>
  <c r="K3510" i="3"/>
  <c r="L3510" i="3"/>
  <c r="F3511" i="3"/>
  <c r="G3511" i="3"/>
  <c r="H3511" i="3"/>
  <c r="I3511" i="3"/>
  <c r="J3511" i="3"/>
  <c r="K3511" i="3"/>
  <c r="L3511" i="3"/>
  <c r="F3512" i="3"/>
  <c r="G3512" i="3"/>
  <c r="H3512" i="3"/>
  <c r="I3512" i="3"/>
  <c r="J3512" i="3"/>
  <c r="K3512" i="3"/>
  <c r="L3512" i="3"/>
  <c r="F3513" i="3"/>
  <c r="G3513" i="3"/>
  <c r="H3513" i="3"/>
  <c r="I3513" i="3"/>
  <c r="J3513" i="3"/>
  <c r="K3513" i="3"/>
  <c r="L3513" i="3"/>
  <c r="F3514" i="3"/>
  <c r="G3514" i="3"/>
  <c r="H3514" i="3"/>
  <c r="I3514" i="3"/>
  <c r="J3514" i="3"/>
  <c r="K3514" i="3"/>
  <c r="L3514" i="3"/>
  <c r="F3515" i="3"/>
  <c r="G3515" i="3"/>
  <c r="H3515" i="3"/>
  <c r="I3515" i="3"/>
  <c r="J3515" i="3"/>
  <c r="K3515" i="3"/>
  <c r="L3515" i="3"/>
  <c r="F3516" i="3"/>
  <c r="G3516" i="3"/>
  <c r="H3516" i="3"/>
  <c r="I3516" i="3"/>
  <c r="J3516" i="3"/>
  <c r="K3516" i="3"/>
  <c r="L3516" i="3"/>
  <c r="F3517" i="3"/>
  <c r="G3517" i="3"/>
  <c r="H3517" i="3"/>
  <c r="I3517" i="3"/>
  <c r="J3517" i="3"/>
  <c r="K3517" i="3"/>
  <c r="L3517" i="3"/>
  <c r="F3518" i="3"/>
  <c r="G3518" i="3"/>
  <c r="H3518" i="3"/>
  <c r="I3518" i="3"/>
  <c r="J3518" i="3"/>
  <c r="K3518" i="3"/>
  <c r="L3518" i="3"/>
  <c r="F3519" i="3"/>
  <c r="G3519" i="3"/>
  <c r="H3519" i="3"/>
  <c r="I3519" i="3"/>
  <c r="J3519" i="3"/>
  <c r="K3519" i="3"/>
  <c r="L3519" i="3"/>
  <c r="F3520" i="3"/>
  <c r="G3520" i="3"/>
  <c r="H3520" i="3"/>
  <c r="I3520" i="3"/>
  <c r="J3520" i="3"/>
  <c r="K3520" i="3"/>
  <c r="L3520" i="3"/>
  <c r="F3521" i="3"/>
  <c r="G3521" i="3"/>
  <c r="H3521" i="3"/>
  <c r="I3521" i="3"/>
  <c r="J3521" i="3"/>
  <c r="K3521" i="3"/>
  <c r="L3521" i="3"/>
  <c r="F3522" i="3"/>
  <c r="G3522" i="3"/>
  <c r="H3522" i="3"/>
  <c r="I3522" i="3"/>
  <c r="J3522" i="3"/>
  <c r="K3522" i="3"/>
  <c r="L3522" i="3"/>
  <c r="F3523" i="3"/>
  <c r="G3523" i="3"/>
  <c r="H3523" i="3"/>
  <c r="I3523" i="3"/>
  <c r="J3523" i="3"/>
  <c r="K3523" i="3"/>
  <c r="L3523" i="3"/>
  <c r="F3524" i="3"/>
  <c r="G3524" i="3"/>
  <c r="H3524" i="3"/>
  <c r="I3524" i="3"/>
  <c r="J3524" i="3"/>
  <c r="K3524" i="3"/>
  <c r="L3524" i="3"/>
  <c r="F3525" i="3"/>
  <c r="G3525" i="3"/>
  <c r="H3525" i="3"/>
  <c r="I3525" i="3"/>
  <c r="J3525" i="3"/>
  <c r="K3525" i="3"/>
  <c r="L3525" i="3"/>
  <c r="F3526" i="3"/>
  <c r="G3526" i="3"/>
  <c r="H3526" i="3"/>
  <c r="I3526" i="3"/>
  <c r="J3526" i="3"/>
  <c r="K3526" i="3"/>
  <c r="L3526" i="3"/>
  <c r="F3527" i="3"/>
  <c r="G3527" i="3"/>
  <c r="H3527" i="3"/>
  <c r="I3527" i="3"/>
  <c r="J3527" i="3"/>
  <c r="K3527" i="3"/>
  <c r="L3527" i="3"/>
  <c r="F3528" i="3"/>
  <c r="G3528" i="3"/>
  <c r="H3528" i="3"/>
  <c r="I3528" i="3"/>
  <c r="J3528" i="3"/>
  <c r="K3528" i="3"/>
  <c r="L3528" i="3"/>
  <c r="F3529" i="3"/>
  <c r="G3529" i="3"/>
  <c r="H3529" i="3"/>
  <c r="I3529" i="3"/>
  <c r="J3529" i="3"/>
  <c r="K3529" i="3"/>
  <c r="L3529" i="3"/>
  <c r="F3530" i="3"/>
  <c r="G3530" i="3"/>
  <c r="H3530" i="3"/>
  <c r="I3530" i="3"/>
  <c r="J3530" i="3"/>
  <c r="K3530" i="3"/>
  <c r="L3530" i="3"/>
  <c r="F3531" i="3"/>
  <c r="G3531" i="3"/>
  <c r="H3531" i="3"/>
  <c r="I3531" i="3"/>
  <c r="J3531" i="3"/>
  <c r="K3531" i="3"/>
  <c r="L3531" i="3"/>
  <c r="F3532" i="3"/>
  <c r="G3532" i="3"/>
  <c r="H3532" i="3"/>
  <c r="I3532" i="3"/>
  <c r="J3532" i="3"/>
  <c r="K3532" i="3"/>
  <c r="L3532" i="3"/>
  <c r="F3533" i="3"/>
  <c r="G3533" i="3"/>
  <c r="H3533" i="3"/>
  <c r="I3533" i="3"/>
  <c r="J3533" i="3"/>
  <c r="K3533" i="3"/>
  <c r="L3533" i="3"/>
  <c r="F3534" i="3"/>
  <c r="G3534" i="3"/>
  <c r="H3534" i="3"/>
  <c r="I3534" i="3"/>
  <c r="J3534" i="3"/>
  <c r="K3534" i="3"/>
  <c r="L3534" i="3"/>
  <c r="F3535" i="3"/>
  <c r="G3535" i="3"/>
  <c r="H3535" i="3"/>
  <c r="I3535" i="3"/>
  <c r="J3535" i="3"/>
  <c r="K3535" i="3"/>
  <c r="L3535" i="3"/>
  <c r="F3536" i="3"/>
  <c r="G3536" i="3"/>
  <c r="H3536" i="3"/>
  <c r="I3536" i="3"/>
  <c r="J3536" i="3"/>
  <c r="K3536" i="3"/>
  <c r="L3536" i="3"/>
  <c r="F3537" i="3"/>
  <c r="G3537" i="3"/>
  <c r="H3537" i="3"/>
  <c r="I3537" i="3"/>
  <c r="J3537" i="3"/>
  <c r="K3537" i="3"/>
  <c r="L3537" i="3"/>
  <c r="F3538" i="3"/>
  <c r="G3538" i="3"/>
  <c r="H3538" i="3"/>
  <c r="I3538" i="3"/>
  <c r="J3538" i="3"/>
  <c r="K3538" i="3"/>
  <c r="L3538" i="3"/>
  <c r="F3539" i="3"/>
  <c r="G3539" i="3"/>
  <c r="H3539" i="3"/>
  <c r="I3539" i="3"/>
  <c r="J3539" i="3"/>
  <c r="K3539" i="3"/>
  <c r="L3539" i="3"/>
  <c r="F3540" i="3"/>
  <c r="G3540" i="3"/>
  <c r="H3540" i="3"/>
  <c r="I3540" i="3"/>
  <c r="J3540" i="3"/>
  <c r="K3540" i="3"/>
  <c r="L3540" i="3"/>
  <c r="F3541" i="3"/>
  <c r="G3541" i="3"/>
  <c r="H3541" i="3"/>
  <c r="I3541" i="3"/>
  <c r="J3541" i="3"/>
  <c r="K3541" i="3"/>
  <c r="L3541" i="3"/>
  <c r="F3542" i="3"/>
  <c r="G3542" i="3"/>
  <c r="H3542" i="3"/>
  <c r="I3542" i="3"/>
  <c r="J3542" i="3"/>
  <c r="K3542" i="3"/>
  <c r="L3542" i="3"/>
  <c r="F3543" i="3"/>
  <c r="G3543" i="3"/>
  <c r="H3543" i="3"/>
  <c r="I3543" i="3"/>
  <c r="J3543" i="3"/>
  <c r="K3543" i="3"/>
  <c r="L3543" i="3"/>
  <c r="F3544" i="3"/>
  <c r="G3544" i="3"/>
  <c r="H3544" i="3"/>
  <c r="I3544" i="3"/>
  <c r="J3544" i="3"/>
  <c r="K3544" i="3"/>
  <c r="L3544" i="3"/>
  <c r="F3545" i="3"/>
  <c r="G3545" i="3"/>
  <c r="H3545" i="3"/>
  <c r="I3545" i="3"/>
  <c r="J3545" i="3"/>
  <c r="K3545" i="3"/>
  <c r="L3545" i="3"/>
  <c r="F3546" i="3"/>
  <c r="G3546" i="3"/>
  <c r="H3546" i="3"/>
  <c r="I3546" i="3"/>
  <c r="J3546" i="3"/>
  <c r="K3546" i="3"/>
  <c r="L3546" i="3"/>
  <c r="F3547" i="3"/>
  <c r="G3547" i="3"/>
  <c r="H3547" i="3"/>
  <c r="I3547" i="3"/>
  <c r="J3547" i="3"/>
  <c r="K3547" i="3"/>
  <c r="L3547" i="3"/>
  <c r="F3548" i="3"/>
  <c r="G3548" i="3"/>
  <c r="H3548" i="3"/>
  <c r="I3548" i="3"/>
  <c r="J3548" i="3"/>
  <c r="K3548" i="3"/>
  <c r="L3548" i="3"/>
  <c r="F3549" i="3"/>
  <c r="G3549" i="3"/>
  <c r="H3549" i="3"/>
  <c r="I3549" i="3"/>
  <c r="J3549" i="3"/>
  <c r="K3549" i="3"/>
  <c r="L3549" i="3"/>
  <c r="F3550" i="3"/>
  <c r="G3550" i="3"/>
  <c r="H3550" i="3"/>
  <c r="I3550" i="3"/>
  <c r="J3550" i="3"/>
  <c r="K3550" i="3"/>
  <c r="L3550" i="3"/>
  <c r="F3551" i="3"/>
  <c r="G3551" i="3"/>
  <c r="H3551" i="3"/>
  <c r="I3551" i="3"/>
  <c r="J3551" i="3"/>
  <c r="K3551" i="3"/>
  <c r="L3551" i="3"/>
  <c r="F3552" i="3"/>
  <c r="G3552" i="3"/>
  <c r="H3552" i="3"/>
  <c r="I3552" i="3"/>
  <c r="J3552" i="3"/>
  <c r="K3552" i="3"/>
  <c r="L3552" i="3"/>
  <c r="F3553" i="3"/>
  <c r="G3553" i="3"/>
  <c r="H3553" i="3"/>
  <c r="I3553" i="3"/>
  <c r="J3553" i="3"/>
  <c r="K3553" i="3"/>
  <c r="L3553" i="3"/>
  <c r="F3554" i="3"/>
  <c r="G3554" i="3"/>
  <c r="H3554" i="3"/>
  <c r="I3554" i="3"/>
  <c r="J3554" i="3"/>
  <c r="K3554" i="3"/>
  <c r="L3554" i="3"/>
  <c r="F3555" i="3"/>
  <c r="G3555" i="3"/>
  <c r="H3555" i="3"/>
  <c r="I3555" i="3"/>
  <c r="J3555" i="3"/>
  <c r="K3555" i="3"/>
  <c r="L3555" i="3"/>
  <c r="F3556" i="3"/>
  <c r="G3556" i="3"/>
  <c r="H3556" i="3"/>
  <c r="I3556" i="3"/>
  <c r="J3556" i="3"/>
  <c r="K3556" i="3"/>
  <c r="L3556" i="3"/>
  <c r="F3557" i="3"/>
  <c r="G3557" i="3"/>
  <c r="H3557" i="3"/>
  <c r="I3557" i="3"/>
  <c r="J3557" i="3"/>
  <c r="K3557" i="3"/>
  <c r="L3557" i="3"/>
  <c r="F3558" i="3"/>
  <c r="G3558" i="3"/>
  <c r="H3558" i="3"/>
  <c r="I3558" i="3"/>
  <c r="J3558" i="3"/>
  <c r="K3558" i="3"/>
  <c r="L3558" i="3"/>
  <c r="F3559" i="3"/>
  <c r="G3559" i="3"/>
  <c r="H3559" i="3"/>
  <c r="I3559" i="3"/>
  <c r="J3559" i="3"/>
  <c r="K3559" i="3"/>
  <c r="L3559" i="3"/>
  <c r="F3560" i="3"/>
  <c r="G3560" i="3"/>
  <c r="H3560" i="3"/>
  <c r="I3560" i="3"/>
  <c r="J3560" i="3"/>
  <c r="K3560" i="3"/>
  <c r="L3560" i="3"/>
  <c r="F3561" i="3"/>
  <c r="G3561" i="3"/>
  <c r="H3561" i="3"/>
  <c r="I3561" i="3"/>
  <c r="J3561" i="3"/>
  <c r="K3561" i="3"/>
  <c r="L3561" i="3"/>
  <c r="F3562" i="3"/>
  <c r="G3562" i="3"/>
  <c r="H3562" i="3"/>
  <c r="I3562" i="3"/>
  <c r="J3562" i="3"/>
  <c r="K3562" i="3"/>
  <c r="L3562" i="3"/>
  <c r="F3563" i="3"/>
  <c r="G3563" i="3"/>
  <c r="H3563" i="3"/>
  <c r="I3563" i="3"/>
  <c r="J3563" i="3"/>
  <c r="K3563" i="3"/>
  <c r="L3563" i="3"/>
  <c r="F3564" i="3"/>
  <c r="G3564" i="3"/>
  <c r="H3564" i="3"/>
  <c r="I3564" i="3"/>
  <c r="J3564" i="3"/>
  <c r="K3564" i="3"/>
  <c r="L3564" i="3"/>
  <c r="F3565" i="3"/>
  <c r="G3565" i="3"/>
  <c r="H3565" i="3"/>
  <c r="I3565" i="3"/>
  <c r="J3565" i="3"/>
  <c r="K3565" i="3"/>
  <c r="L3565" i="3"/>
  <c r="F3566" i="3"/>
  <c r="G3566" i="3"/>
  <c r="H3566" i="3"/>
  <c r="I3566" i="3"/>
  <c r="J3566" i="3"/>
  <c r="K3566" i="3"/>
  <c r="L3566" i="3"/>
  <c r="F3567" i="3"/>
  <c r="G3567" i="3"/>
  <c r="H3567" i="3"/>
  <c r="I3567" i="3"/>
  <c r="J3567" i="3"/>
  <c r="K3567" i="3"/>
  <c r="L3567" i="3"/>
  <c r="F3568" i="3"/>
  <c r="G3568" i="3"/>
  <c r="H3568" i="3"/>
  <c r="I3568" i="3"/>
  <c r="J3568" i="3"/>
  <c r="K3568" i="3"/>
  <c r="L3568" i="3"/>
  <c r="F3569" i="3"/>
  <c r="G3569" i="3"/>
  <c r="H3569" i="3"/>
  <c r="I3569" i="3"/>
  <c r="J3569" i="3"/>
  <c r="K3569" i="3"/>
  <c r="L3569" i="3"/>
  <c r="F3570" i="3"/>
  <c r="G3570" i="3"/>
  <c r="H3570" i="3"/>
  <c r="I3570" i="3"/>
  <c r="J3570" i="3"/>
  <c r="K3570" i="3"/>
  <c r="L3570" i="3"/>
  <c r="F3571" i="3"/>
  <c r="G3571" i="3"/>
  <c r="H3571" i="3"/>
  <c r="I3571" i="3"/>
  <c r="J3571" i="3"/>
  <c r="K3571" i="3"/>
  <c r="L3571" i="3"/>
  <c r="F3572" i="3"/>
  <c r="G3572" i="3"/>
  <c r="H3572" i="3"/>
  <c r="I3572" i="3"/>
  <c r="J3572" i="3"/>
  <c r="K3572" i="3"/>
  <c r="L3572" i="3"/>
  <c r="F3573" i="3"/>
  <c r="G3573" i="3"/>
  <c r="H3573" i="3"/>
  <c r="I3573" i="3"/>
  <c r="J3573" i="3"/>
  <c r="K3573" i="3"/>
  <c r="L3573" i="3"/>
  <c r="F3574" i="3"/>
  <c r="G3574" i="3"/>
  <c r="H3574" i="3"/>
  <c r="I3574" i="3"/>
  <c r="J3574" i="3"/>
  <c r="K3574" i="3"/>
  <c r="L3574" i="3"/>
  <c r="F3575" i="3"/>
  <c r="G3575" i="3"/>
  <c r="H3575" i="3"/>
  <c r="I3575" i="3"/>
  <c r="J3575" i="3"/>
  <c r="K3575" i="3"/>
  <c r="L3575" i="3"/>
  <c r="F3576" i="3"/>
  <c r="G3576" i="3"/>
  <c r="H3576" i="3"/>
  <c r="I3576" i="3"/>
  <c r="J3576" i="3"/>
  <c r="K3576" i="3"/>
  <c r="L3576" i="3"/>
  <c r="F3577" i="3"/>
  <c r="G3577" i="3"/>
  <c r="H3577" i="3"/>
  <c r="I3577" i="3"/>
  <c r="J3577" i="3"/>
  <c r="K3577" i="3"/>
  <c r="L3577" i="3"/>
  <c r="F3578" i="3"/>
  <c r="G3578" i="3"/>
  <c r="H3578" i="3"/>
  <c r="I3578" i="3"/>
  <c r="J3578" i="3"/>
  <c r="K3578" i="3"/>
  <c r="L3578" i="3"/>
  <c r="F3579" i="3"/>
  <c r="G3579" i="3"/>
  <c r="H3579" i="3"/>
  <c r="I3579" i="3"/>
  <c r="J3579" i="3"/>
  <c r="K3579" i="3"/>
  <c r="L3579" i="3"/>
  <c r="F3580" i="3"/>
  <c r="G3580" i="3"/>
  <c r="H3580" i="3"/>
  <c r="I3580" i="3"/>
  <c r="J3580" i="3"/>
  <c r="K3580" i="3"/>
  <c r="L3580" i="3"/>
  <c r="F3581" i="3"/>
  <c r="G3581" i="3"/>
  <c r="H3581" i="3"/>
  <c r="I3581" i="3"/>
  <c r="J3581" i="3"/>
  <c r="K3581" i="3"/>
  <c r="L3581" i="3"/>
  <c r="F3582" i="3"/>
  <c r="G3582" i="3"/>
  <c r="H3582" i="3"/>
  <c r="I3582" i="3"/>
  <c r="J3582" i="3"/>
  <c r="K3582" i="3"/>
  <c r="L3582" i="3"/>
  <c r="F3583" i="3"/>
  <c r="G3583" i="3"/>
  <c r="H3583" i="3"/>
  <c r="I3583" i="3"/>
  <c r="J3583" i="3"/>
  <c r="K3583" i="3"/>
  <c r="L3583" i="3"/>
  <c r="F3584" i="3"/>
  <c r="G3584" i="3"/>
  <c r="H3584" i="3"/>
  <c r="I3584" i="3"/>
  <c r="J3584" i="3"/>
  <c r="K3584" i="3"/>
  <c r="L3584" i="3"/>
  <c r="F3585" i="3"/>
  <c r="G3585" i="3"/>
  <c r="H3585" i="3"/>
  <c r="I3585" i="3"/>
  <c r="J3585" i="3"/>
  <c r="K3585" i="3"/>
  <c r="L3585" i="3"/>
  <c r="F3586" i="3"/>
  <c r="G3586" i="3"/>
  <c r="H3586" i="3"/>
  <c r="I3586" i="3"/>
  <c r="J3586" i="3"/>
  <c r="K3586" i="3"/>
  <c r="L3586" i="3"/>
  <c r="F3587" i="3"/>
  <c r="G3587" i="3"/>
  <c r="H3587" i="3"/>
  <c r="I3587" i="3"/>
  <c r="J3587" i="3"/>
  <c r="K3587" i="3"/>
  <c r="L3587" i="3"/>
  <c r="F3588" i="3"/>
  <c r="G3588" i="3"/>
  <c r="H3588" i="3"/>
  <c r="I3588" i="3"/>
  <c r="J3588" i="3"/>
  <c r="K3588" i="3"/>
  <c r="L3588" i="3"/>
  <c r="F3589" i="3"/>
  <c r="G3589" i="3"/>
  <c r="H3589" i="3"/>
  <c r="I3589" i="3"/>
  <c r="J3589" i="3"/>
  <c r="K3589" i="3"/>
  <c r="L3589" i="3"/>
  <c r="F3590" i="3"/>
  <c r="G3590" i="3"/>
  <c r="H3590" i="3"/>
  <c r="I3590" i="3"/>
  <c r="J3590" i="3"/>
  <c r="K3590" i="3"/>
  <c r="L3590" i="3"/>
  <c r="F3591" i="3"/>
  <c r="G3591" i="3"/>
  <c r="H3591" i="3"/>
  <c r="I3591" i="3"/>
  <c r="J3591" i="3"/>
  <c r="K3591" i="3"/>
  <c r="L3591" i="3"/>
  <c r="F3592" i="3"/>
  <c r="G3592" i="3"/>
  <c r="H3592" i="3"/>
  <c r="I3592" i="3"/>
  <c r="J3592" i="3"/>
  <c r="K3592" i="3"/>
  <c r="L3592" i="3"/>
  <c r="F3593" i="3"/>
  <c r="G3593" i="3"/>
  <c r="H3593" i="3"/>
  <c r="I3593" i="3"/>
  <c r="J3593" i="3"/>
  <c r="K3593" i="3"/>
  <c r="L3593" i="3"/>
  <c r="F3594" i="3"/>
  <c r="G3594" i="3"/>
  <c r="H3594" i="3"/>
  <c r="I3594" i="3"/>
  <c r="J3594" i="3"/>
  <c r="K3594" i="3"/>
  <c r="L3594" i="3"/>
  <c r="F3595" i="3"/>
  <c r="G3595" i="3"/>
  <c r="H3595" i="3"/>
  <c r="I3595" i="3"/>
  <c r="J3595" i="3"/>
  <c r="K3595" i="3"/>
  <c r="L3595" i="3"/>
  <c r="F3596" i="3"/>
  <c r="G3596" i="3"/>
  <c r="H3596" i="3"/>
  <c r="I3596" i="3"/>
  <c r="J3596" i="3"/>
  <c r="K3596" i="3"/>
  <c r="L3596" i="3"/>
  <c r="F3597" i="3"/>
  <c r="G3597" i="3"/>
  <c r="H3597" i="3"/>
  <c r="I3597" i="3"/>
  <c r="J3597" i="3"/>
  <c r="K3597" i="3"/>
  <c r="L3597" i="3"/>
  <c r="F3598" i="3"/>
  <c r="G3598" i="3"/>
  <c r="H3598" i="3"/>
  <c r="I3598" i="3"/>
  <c r="J3598" i="3"/>
  <c r="K3598" i="3"/>
  <c r="L3598" i="3"/>
  <c r="F3599" i="3"/>
  <c r="G3599" i="3"/>
  <c r="H3599" i="3"/>
  <c r="I3599" i="3"/>
  <c r="J3599" i="3"/>
  <c r="K3599" i="3"/>
  <c r="L3599" i="3"/>
  <c r="F3600" i="3"/>
  <c r="G3600" i="3"/>
  <c r="H3600" i="3"/>
  <c r="I3600" i="3"/>
  <c r="J3600" i="3"/>
  <c r="K3600" i="3"/>
  <c r="L3600" i="3"/>
  <c r="F3601" i="3"/>
  <c r="G3601" i="3"/>
  <c r="H3601" i="3"/>
  <c r="I3601" i="3"/>
  <c r="J3601" i="3"/>
  <c r="K3601" i="3"/>
  <c r="L3601" i="3"/>
  <c r="F3602" i="3"/>
  <c r="G3602" i="3"/>
  <c r="H3602" i="3"/>
  <c r="I3602" i="3"/>
  <c r="J3602" i="3"/>
  <c r="K3602" i="3"/>
  <c r="L3602" i="3"/>
  <c r="F3603" i="3"/>
  <c r="G3603" i="3"/>
  <c r="H3603" i="3"/>
  <c r="I3603" i="3"/>
  <c r="J3603" i="3"/>
  <c r="K3603" i="3"/>
  <c r="L3603" i="3"/>
  <c r="F3604" i="3"/>
  <c r="G3604" i="3"/>
  <c r="H3604" i="3"/>
  <c r="I3604" i="3"/>
  <c r="J3604" i="3"/>
  <c r="K3604" i="3"/>
  <c r="L3604" i="3"/>
  <c r="F3605" i="3"/>
  <c r="G3605" i="3"/>
  <c r="H3605" i="3"/>
  <c r="I3605" i="3"/>
  <c r="J3605" i="3"/>
  <c r="K3605" i="3"/>
  <c r="L3605" i="3"/>
  <c r="F3606" i="3"/>
  <c r="G3606" i="3"/>
  <c r="H3606" i="3"/>
  <c r="I3606" i="3"/>
  <c r="J3606" i="3"/>
  <c r="K3606" i="3"/>
  <c r="L3606" i="3"/>
  <c r="F3607" i="3"/>
  <c r="G3607" i="3"/>
  <c r="H3607" i="3"/>
  <c r="I3607" i="3"/>
  <c r="J3607" i="3"/>
  <c r="K3607" i="3"/>
  <c r="L3607" i="3"/>
  <c r="F3608" i="3"/>
  <c r="G3608" i="3"/>
  <c r="H3608" i="3"/>
  <c r="I3608" i="3"/>
  <c r="J3608" i="3"/>
  <c r="K3608" i="3"/>
  <c r="L3608" i="3"/>
  <c r="F3609" i="3"/>
  <c r="G3609" i="3"/>
  <c r="H3609" i="3"/>
  <c r="I3609" i="3"/>
  <c r="J3609" i="3"/>
  <c r="K3609" i="3"/>
  <c r="L3609" i="3"/>
  <c r="F3610" i="3"/>
  <c r="G3610" i="3"/>
  <c r="H3610" i="3"/>
  <c r="I3610" i="3"/>
  <c r="J3610" i="3"/>
  <c r="K3610" i="3"/>
  <c r="L3610" i="3"/>
  <c r="F3611" i="3"/>
  <c r="G3611" i="3"/>
  <c r="H3611" i="3"/>
  <c r="I3611" i="3"/>
  <c r="J3611" i="3"/>
  <c r="K3611" i="3"/>
  <c r="L3611" i="3"/>
  <c r="F3612" i="3"/>
  <c r="G3612" i="3"/>
  <c r="H3612" i="3"/>
  <c r="I3612" i="3"/>
  <c r="J3612" i="3"/>
  <c r="K3612" i="3"/>
  <c r="L3612" i="3"/>
  <c r="F3613" i="3"/>
  <c r="G3613" i="3"/>
  <c r="H3613" i="3"/>
  <c r="I3613" i="3"/>
  <c r="J3613" i="3"/>
  <c r="K3613" i="3"/>
  <c r="L3613" i="3"/>
  <c r="F3614" i="3"/>
  <c r="G3614" i="3"/>
  <c r="H3614" i="3"/>
  <c r="I3614" i="3"/>
  <c r="J3614" i="3"/>
  <c r="K3614" i="3"/>
  <c r="L3614" i="3"/>
  <c r="F3615" i="3"/>
  <c r="G3615" i="3"/>
  <c r="H3615" i="3"/>
  <c r="I3615" i="3"/>
  <c r="J3615" i="3"/>
  <c r="K3615" i="3"/>
  <c r="L3615" i="3"/>
  <c r="F3616" i="3"/>
  <c r="G3616" i="3"/>
  <c r="H3616" i="3"/>
  <c r="I3616" i="3"/>
  <c r="J3616" i="3"/>
  <c r="K3616" i="3"/>
  <c r="L3616" i="3"/>
  <c r="F3617" i="3"/>
  <c r="G3617" i="3"/>
  <c r="H3617" i="3"/>
  <c r="I3617" i="3"/>
  <c r="J3617" i="3"/>
  <c r="K3617" i="3"/>
  <c r="L3617" i="3"/>
  <c r="F3618" i="3"/>
  <c r="G3618" i="3"/>
  <c r="H3618" i="3"/>
  <c r="I3618" i="3"/>
  <c r="J3618" i="3"/>
  <c r="K3618" i="3"/>
  <c r="L3618" i="3"/>
  <c r="F3619" i="3"/>
  <c r="G3619" i="3"/>
  <c r="H3619" i="3"/>
  <c r="I3619" i="3"/>
  <c r="J3619" i="3"/>
  <c r="K3619" i="3"/>
  <c r="L3619" i="3"/>
  <c r="F3620" i="3"/>
  <c r="G3620" i="3"/>
  <c r="H3620" i="3"/>
  <c r="I3620" i="3"/>
  <c r="J3620" i="3"/>
  <c r="K3620" i="3"/>
  <c r="L3620" i="3"/>
  <c r="F3621" i="3"/>
  <c r="G3621" i="3"/>
  <c r="H3621" i="3"/>
  <c r="I3621" i="3"/>
  <c r="J3621" i="3"/>
  <c r="K3621" i="3"/>
  <c r="L3621" i="3"/>
  <c r="F3622" i="3"/>
  <c r="G3622" i="3"/>
  <c r="H3622" i="3"/>
  <c r="I3622" i="3"/>
  <c r="J3622" i="3"/>
  <c r="K3622" i="3"/>
  <c r="L3622" i="3"/>
  <c r="F3623" i="3"/>
  <c r="G3623" i="3"/>
  <c r="H3623" i="3"/>
  <c r="I3623" i="3"/>
  <c r="J3623" i="3"/>
  <c r="K3623" i="3"/>
  <c r="L3623" i="3"/>
  <c r="F3624" i="3"/>
  <c r="G3624" i="3"/>
  <c r="H3624" i="3"/>
  <c r="I3624" i="3"/>
  <c r="J3624" i="3"/>
  <c r="K3624" i="3"/>
  <c r="L3624" i="3"/>
  <c r="F3625" i="3"/>
  <c r="G3625" i="3"/>
  <c r="H3625" i="3"/>
  <c r="I3625" i="3"/>
  <c r="J3625" i="3"/>
  <c r="K3625" i="3"/>
  <c r="L3625" i="3"/>
  <c r="F3626" i="3"/>
  <c r="G3626" i="3"/>
  <c r="H3626" i="3"/>
  <c r="I3626" i="3"/>
  <c r="J3626" i="3"/>
  <c r="K3626" i="3"/>
  <c r="L3626" i="3"/>
  <c r="F3627" i="3"/>
  <c r="G3627" i="3"/>
  <c r="H3627" i="3"/>
  <c r="I3627" i="3"/>
  <c r="J3627" i="3"/>
  <c r="K3627" i="3"/>
  <c r="L3627" i="3"/>
  <c r="F3628" i="3"/>
  <c r="G3628" i="3"/>
  <c r="H3628" i="3"/>
  <c r="I3628" i="3"/>
  <c r="J3628" i="3"/>
  <c r="K3628" i="3"/>
  <c r="L3628" i="3"/>
  <c r="F3629" i="3"/>
  <c r="G3629" i="3"/>
  <c r="H3629" i="3"/>
  <c r="I3629" i="3"/>
  <c r="J3629" i="3"/>
  <c r="K3629" i="3"/>
  <c r="L3629" i="3"/>
  <c r="F3630" i="3"/>
  <c r="G3630" i="3"/>
  <c r="H3630" i="3"/>
  <c r="I3630" i="3"/>
  <c r="J3630" i="3"/>
  <c r="K3630" i="3"/>
  <c r="L3630" i="3"/>
  <c r="F3631" i="3"/>
  <c r="G3631" i="3"/>
  <c r="H3631" i="3"/>
  <c r="I3631" i="3"/>
  <c r="J3631" i="3"/>
  <c r="K3631" i="3"/>
  <c r="L3631" i="3"/>
  <c r="F3632" i="3"/>
  <c r="G3632" i="3"/>
  <c r="H3632" i="3"/>
  <c r="I3632" i="3"/>
  <c r="J3632" i="3"/>
  <c r="K3632" i="3"/>
  <c r="L3632" i="3"/>
  <c r="F3633" i="3"/>
  <c r="G3633" i="3"/>
  <c r="H3633" i="3"/>
  <c r="I3633" i="3"/>
  <c r="J3633" i="3"/>
  <c r="K3633" i="3"/>
  <c r="L3633" i="3"/>
  <c r="F3634" i="3"/>
  <c r="G3634" i="3"/>
  <c r="H3634" i="3"/>
  <c r="I3634" i="3"/>
  <c r="J3634" i="3"/>
  <c r="K3634" i="3"/>
  <c r="L3634" i="3"/>
  <c r="F3635" i="3"/>
  <c r="G3635" i="3"/>
  <c r="H3635" i="3"/>
  <c r="I3635" i="3"/>
  <c r="J3635" i="3"/>
  <c r="K3635" i="3"/>
  <c r="L3635" i="3"/>
  <c r="F3636" i="3"/>
  <c r="G3636" i="3"/>
  <c r="H3636" i="3"/>
  <c r="I3636" i="3"/>
  <c r="J3636" i="3"/>
  <c r="K3636" i="3"/>
  <c r="L3636" i="3"/>
  <c r="F3637" i="3"/>
  <c r="G3637" i="3"/>
  <c r="H3637" i="3"/>
  <c r="I3637" i="3"/>
  <c r="J3637" i="3"/>
  <c r="K3637" i="3"/>
  <c r="L3637" i="3"/>
  <c r="F3638" i="3"/>
  <c r="G3638" i="3"/>
  <c r="H3638" i="3"/>
  <c r="I3638" i="3"/>
  <c r="J3638" i="3"/>
  <c r="K3638" i="3"/>
  <c r="L3638" i="3"/>
  <c r="F3639" i="3"/>
  <c r="G3639" i="3"/>
  <c r="H3639" i="3"/>
  <c r="I3639" i="3"/>
  <c r="J3639" i="3"/>
  <c r="K3639" i="3"/>
  <c r="L3639" i="3"/>
  <c r="F3640" i="3"/>
  <c r="G3640" i="3"/>
  <c r="H3640" i="3"/>
  <c r="I3640" i="3"/>
  <c r="J3640" i="3"/>
  <c r="K3640" i="3"/>
  <c r="L3640" i="3"/>
  <c r="F3641" i="3"/>
  <c r="G3641" i="3"/>
  <c r="H3641" i="3"/>
  <c r="I3641" i="3"/>
  <c r="J3641" i="3"/>
  <c r="K3641" i="3"/>
  <c r="L3641" i="3"/>
  <c r="F3642" i="3"/>
  <c r="G3642" i="3"/>
  <c r="H3642" i="3"/>
  <c r="I3642" i="3"/>
  <c r="J3642" i="3"/>
  <c r="K3642" i="3"/>
  <c r="L3642" i="3"/>
  <c r="F3643" i="3"/>
  <c r="G3643" i="3"/>
  <c r="H3643" i="3"/>
  <c r="I3643" i="3"/>
  <c r="J3643" i="3"/>
  <c r="K3643" i="3"/>
  <c r="L3643" i="3"/>
  <c r="F3644" i="3"/>
  <c r="G3644" i="3"/>
  <c r="H3644" i="3"/>
  <c r="I3644" i="3"/>
  <c r="J3644" i="3"/>
  <c r="K3644" i="3"/>
  <c r="L3644" i="3"/>
  <c r="F3645" i="3"/>
  <c r="G3645" i="3"/>
  <c r="H3645" i="3"/>
  <c r="I3645" i="3"/>
  <c r="J3645" i="3"/>
  <c r="K3645" i="3"/>
  <c r="L3645" i="3"/>
  <c r="F3646" i="3"/>
  <c r="G3646" i="3"/>
  <c r="H3646" i="3"/>
  <c r="I3646" i="3"/>
  <c r="J3646" i="3"/>
  <c r="K3646" i="3"/>
  <c r="L3646" i="3"/>
  <c r="F3647" i="3"/>
  <c r="G3647" i="3"/>
  <c r="H3647" i="3"/>
  <c r="I3647" i="3"/>
  <c r="J3647" i="3"/>
  <c r="K3647" i="3"/>
  <c r="L3647" i="3"/>
  <c r="F3648" i="3"/>
  <c r="G3648" i="3"/>
  <c r="H3648" i="3"/>
  <c r="I3648" i="3"/>
  <c r="J3648" i="3"/>
  <c r="K3648" i="3"/>
  <c r="L3648" i="3"/>
  <c r="F3649" i="3"/>
  <c r="G3649" i="3"/>
  <c r="H3649" i="3"/>
  <c r="I3649" i="3"/>
  <c r="J3649" i="3"/>
  <c r="K3649" i="3"/>
  <c r="L3649" i="3"/>
  <c r="F3650" i="3"/>
  <c r="G3650" i="3"/>
  <c r="H3650" i="3"/>
  <c r="I3650" i="3"/>
  <c r="J3650" i="3"/>
  <c r="K3650" i="3"/>
  <c r="L3650" i="3"/>
  <c r="F3651" i="3"/>
  <c r="G3651" i="3"/>
  <c r="H3651" i="3"/>
  <c r="I3651" i="3"/>
  <c r="J3651" i="3"/>
  <c r="K3651" i="3"/>
  <c r="L3651" i="3"/>
  <c r="F3652" i="3"/>
  <c r="G3652" i="3"/>
  <c r="H3652" i="3"/>
  <c r="I3652" i="3"/>
  <c r="J3652" i="3"/>
  <c r="K3652" i="3"/>
  <c r="L3652" i="3"/>
  <c r="F3653" i="3"/>
  <c r="G3653" i="3"/>
  <c r="H3653" i="3"/>
  <c r="I3653" i="3"/>
  <c r="J3653" i="3"/>
  <c r="K3653" i="3"/>
  <c r="L3653" i="3"/>
  <c r="F3654" i="3"/>
  <c r="G3654" i="3"/>
  <c r="H3654" i="3"/>
  <c r="I3654" i="3"/>
  <c r="J3654" i="3"/>
  <c r="K3654" i="3"/>
  <c r="L3654" i="3"/>
  <c r="F3655" i="3"/>
  <c r="G3655" i="3"/>
  <c r="H3655" i="3"/>
  <c r="I3655" i="3"/>
  <c r="J3655" i="3"/>
  <c r="K3655" i="3"/>
  <c r="L3655" i="3"/>
  <c r="F3656" i="3"/>
  <c r="G3656" i="3"/>
  <c r="H3656" i="3"/>
  <c r="I3656" i="3"/>
  <c r="J3656" i="3"/>
  <c r="K3656" i="3"/>
  <c r="L3656" i="3"/>
  <c r="F3657" i="3"/>
  <c r="G3657" i="3"/>
  <c r="H3657" i="3"/>
  <c r="I3657" i="3"/>
  <c r="J3657" i="3"/>
  <c r="K3657" i="3"/>
  <c r="L3657" i="3"/>
  <c r="F3658" i="3"/>
  <c r="G3658" i="3"/>
  <c r="H3658" i="3"/>
  <c r="I3658" i="3"/>
  <c r="J3658" i="3"/>
  <c r="K3658" i="3"/>
  <c r="L3658" i="3"/>
  <c r="F3659" i="3"/>
  <c r="G3659" i="3"/>
  <c r="H3659" i="3"/>
  <c r="I3659" i="3"/>
  <c r="J3659" i="3"/>
  <c r="K3659" i="3"/>
  <c r="L3659" i="3"/>
  <c r="F3660" i="3"/>
  <c r="G3660" i="3"/>
  <c r="H3660" i="3"/>
  <c r="I3660" i="3"/>
  <c r="J3660" i="3"/>
  <c r="K3660" i="3"/>
  <c r="L3660" i="3"/>
  <c r="F3661" i="3"/>
  <c r="G3661" i="3"/>
  <c r="H3661" i="3"/>
  <c r="I3661" i="3"/>
  <c r="J3661" i="3"/>
  <c r="K3661" i="3"/>
  <c r="L3661" i="3"/>
  <c r="F3662" i="3"/>
  <c r="G3662" i="3"/>
  <c r="H3662" i="3"/>
  <c r="I3662" i="3"/>
  <c r="J3662" i="3"/>
  <c r="K3662" i="3"/>
  <c r="L3662" i="3"/>
  <c r="F3663" i="3"/>
  <c r="G3663" i="3"/>
  <c r="H3663" i="3"/>
  <c r="I3663" i="3"/>
  <c r="J3663" i="3"/>
  <c r="K3663" i="3"/>
  <c r="L3663" i="3"/>
  <c r="F3664" i="3"/>
  <c r="G3664" i="3"/>
  <c r="H3664" i="3"/>
  <c r="I3664" i="3"/>
  <c r="J3664" i="3"/>
  <c r="K3664" i="3"/>
  <c r="L3664" i="3"/>
  <c r="F3665" i="3"/>
  <c r="G3665" i="3"/>
  <c r="H3665" i="3"/>
  <c r="I3665" i="3"/>
  <c r="J3665" i="3"/>
  <c r="K3665" i="3"/>
  <c r="L3665" i="3"/>
  <c r="F3666" i="3"/>
  <c r="G3666" i="3"/>
  <c r="H3666" i="3"/>
  <c r="I3666" i="3"/>
  <c r="J3666" i="3"/>
  <c r="K3666" i="3"/>
  <c r="L3666" i="3"/>
  <c r="F3667" i="3"/>
  <c r="G3667" i="3"/>
  <c r="H3667" i="3"/>
  <c r="I3667" i="3"/>
  <c r="J3667" i="3"/>
  <c r="K3667" i="3"/>
  <c r="L3667" i="3"/>
  <c r="F3668" i="3"/>
  <c r="G3668" i="3"/>
  <c r="H3668" i="3"/>
  <c r="I3668" i="3"/>
  <c r="J3668" i="3"/>
  <c r="K3668" i="3"/>
  <c r="L3668" i="3"/>
  <c r="F3669" i="3"/>
  <c r="G3669" i="3"/>
  <c r="H3669" i="3"/>
  <c r="I3669" i="3"/>
  <c r="J3669" i="3"/>
  <c r="K3669" i="3"/>
  <c r="L3669" i="3"/>
  <c r="F3670" i="3"/>
  <c r="G3670" i="3"/>
  <c r="H3670" i="3"/>
  <c r="I3670" i="3"/>
  <c r="J3670" i="3"/>
  <c r="K3670" i="3"/>
  <c r="L3670" i="3"/>
  <c r="F3671" i="3"/>
  <c r="G3671" i="3"/>
  <c r="H3671" i="3"/>
  <c r="I3671" i="3"/>
  <c r="J3671" i="3"/>
  <c r="K3671" i="3"/>
  <c r="L3671" i="3"/>
  <c r="F3672" i="3"/>
  <c r="G3672" i="3"/>
  <c r="H3672" i="3"/>
  <c r="I3672" i="3"/>
  <c r="J3672" i="3"/>
  <c r="K3672" i="3"/>
  <c r="L3672" i="3"/>
  <c r="F3673" i="3"/>
  <c r="G3673" i="3"/>
  <c r="H3673" i="3"/>
  <c r="I3673" i="3"/>
  <c r="J3673" i="3"/>
  <c r="K3673" i="3"/>
  <c r="L3673" i="3"/>
  <c r="F3674" i="3"/>
  <c r="G3674" i="3"/>
  <c r="H3674" i="3"/>
  <c r="I3674" i="3"/>
  <c r="J3674" i="3"/>
  <c r="K3674" i="3"/>
  <c r="L3674" i="3"/>
  <c r="F3675" i="3"/>
  <c r="G3675" i="3"/>
  <c r="H3675" i="3"/>
  <c r="I3675" i="3"/>
  <c r="J3675" i="3"/>
  <c r="K3675" i="3"/>
  <c r="L3675" i="3"/>
  <c r="F3676" i="3"/>
  <c r="G3676" i="3"/>
  <c r="H3676" i="3"/>
  <c r="I3676" i="3"/>
  <c r="J3676" i="3"/>
  <c r="K3676" i="3"/>
  <c r="L3676" i="3"/>
  <c r="F3677" i="3"/>
  <c r="G3677" i="3"/>
  <c r="H3677" i="3"/>
  <c r="I3677" i="3"/>
  <c r="J3677" i="3"/>
  <c r="K3677" i="3"/>
  <c r="L3677" i="3"/>
  <c r="F3678" i="3"/>
  <c r="G3678" i="3"/>
  <c r="H3678" i="3"/>
  <c r="I3678" i="3"/>
  <c r="J3678" i="3"/>
  <c r="K3678" i="3"/>
  <c r="L3678" i="3"/>
  <c r="F3679" i="3"/>
  <c r="G3679" i="3"/>
  <c r="H3679" i="3"/>
  <c r="I3679" i="3"/>
  <c r="J3679" i="3"/>
  <c r="K3679" i="3"/>
  <c r="L3679" i="3"/>
  <c r="F3680" i="3"/>
  <c r="G3680" i="3"/>
  <c r="H3680" i="3"/>
  <c r="I3680" i="3"/>
  <c r="J3680" i="3"/>
  <c r="K3680" i="3"/>
  <c r="L3680" i="3"/>
  <c r="F3681" i="3"/>
  <c r="G3681" i="3"/>
  <c r="H3681" i="3"/>
  <c r="I3681" i="3"/>
  <c r="J3681" i="3"/>
  <c r="K3681" i="3"/>
  <c r="L3681" i="3"/>
  <c r="F3682" i="3"/>
  <c r="G3682" i="3"/>
  <c r="H3682" i="3"/>
  <c r="I3682" i="3"/>
  <c r="J3682" i="3"/>
  <c r="K3682" i="3"/>
  <c r="L3682" i="3"/>
  <c r="F3683" i="3"/>
  <c r="G3683" i="3"/>
  <c r="H3683" i="3"/>
  <c r="I3683" i="3"/>
  <c r="J3683" i="3"/>
  <c r="K3683" i="3"/>
  <c r="L3683" i="3"/>
  <c r="F3684" i="3"/>
  <c r="G3684" i="3"/>
  <c r="H3684" i="3"/>
  <c r="I3684" i="3"/>
  <c r="J3684" i="3"/>
  <c r="K3684" i="3"/>
  <c r="L3684" i="3"/>
  <c r="F3685" i="3"/>
  <c r="G3685" i="3"/>
  <c r="H3685" i="3"/>
  <c r="I3685" i="3"/>
  <c r="J3685" i="3"/>
  <c r="K3685" i="3"/>
  <c r="L3685" i="3"/>
  <c r="F3686" i="3"/>
  <c r="G3686" i="3"/>
  <c r="H3686" i="3"/>
  <c r="I3686" i="3"/>
  <c r="J3686" i="3"/>
  <c r="K3686" i="3"/>
  <c r="L3686" i="3"/>
  <c r="F3687" i="3"/>
  <c r="G3687" i="3"/>
  <c r="H3687" i="3"/>
  <c r="I3687" i="3"/>
  <c r="J3687" i="3"/>
  <c r="K3687" i="3"/>
  <c r="L3687" i="3"/>
  <c r="F3688" i="3"/>
  <c r="G3688" i="3"/>
  <c r="H3688" i="3"/>
  <c r="I3688" i="3"/>
  <c r="J3688" i="3"/>
  <c r="K3688" i="3"/>
  <c r="L3688" i="3"/>
  <c r="F3689" i="3"/>
  <c r="G3689" i="3"/>
  <c r="H3689" i="3"/>
  <c r="I3689" i="3"/>
  <c r="J3689" i="3"/>
  <c r="K3689" i="3"/>
  <c r="L3689" i="3"/>
  <c r="F3690" i="3"/>
  <c r="G3690" i="3"/>
  <c r="H3690" i="3"/>
  <c r="I3690" i="3"/>
  <c r="J3690" i="3"/>
  <c r="K3690" i="3"/>
  <c r="L3690" i="3"/>
  <c r="F3691" i="3"/>
  <c r="G3691" i="3"/>
  <c r="H3691" i="3"/>
  <c r="I3691" i="3"/>
  <c r="J3691" i="3"/>
  <c r="K3691" i="3"/>
  <c r="L3691" i="3"/>
  <c r="F3692" i="3"/>
  <c r="G3692" i="3"/>
  <c r="H3692" i="3"/>
  <c r="I3692" i="3"/>
  <c r="J3692" i="3"/>
  <c r="K3692" i="3"/>
  <c r="L3692" i="3"/>
  <c r="F3693" i="3"/>
  <c r="G3693" i="3"/>
  <c r="H3693" i="3"/>
  <c r="I3693" i="3"/>
  <c r="J3693" i="3"/>
  <c r="K3693" i="3"/>
  <c r="L3693" i="3"/>
  <c r="F3694" i="3"/>
  <c r="G3694" i="3"/>
  <c r="H3694" i="3"/>
  <c r="I3694" i="3"/>
  <c r="J3694" i="3"/>
  <c r="K3694" i="3"/>
  <c r="L3694" i="3"/>
  <c r="F3695" i="3"/>
  <c r="G3695" i="3"/>
  <c r="H3695" i="3"/>
  <c r="I3695" i="3"/>
  <c r="J3695" i="3"/>
  <c r="K3695" i="3"/>
  <c r="L3695" i="3"/>
  <c r="F3696" i="3"/>
  <c r="G3696" i="3"/>
  <c r="H3696" i="3"/>
  <c r="I3696" i="3"/>
  <c r="J3696" i="3"/>
  <c r="K3696" i="3"/>
  <c r="L3696" i="3"/>
  <c r="F3697" i="3"/>
  <c r="G3697" i="3"/>
  <c r="H3697" i="3"/>
  <c r="I3697" i="3"/>
  <c r="J3697" i="3"/>
  <c r="K3697" i="3"/>
  <c r="L3697" i="3"/>
  <c r="F3698" i="3"/>
  <c r="G3698" i="3"/>
  <c r="H3698" i="3"/>
  <c r="I3698" i="3"/>
  <c r="J3698" i="3"/>
  <c r="K3698" i="3"/>
  <c r="L3698" i="3"/>
  <c r="F3699" i="3"/>
  <c r="G3699" i="3"/>
  <c r="H3699" i="3"/>
  <c r="I3699" i="3"/>
  <c r="J3699" i="3"/>
  <c r="K3699" i="3"/>
  <c r="L3699" i="3"/>
  <c r="F3700" i="3"/>
  <c r="G3700" i="3"/>
  <c r="H3700" i="3"/>
  <c r="I3700" i="3"/>
  <c r="J3700" i="3"/>
  <c r="K3700" i="3"/>
  <c r="L3700" i="3"/>
  <c r="F3701" i="3"/>
  <c r="G3701" i="3"/>
  <c r="H3701" i="3"/>
  <c r="I3701" i="3"/>
  <c r="J3701" i="3"/>
  <c r="K3701" i="3"/>
  <c r="L3701" i="3"/>
  <c r="F3702" i="3"/>
  <c r="G3702" i="3"/>
  <c r="H3702" i="3"/>
  <c r="I3702" i="3"/>
  <c r="J3702" i="3"/>
  <c r="K3702" i="3"/>
  <c r="L3702" i="3"/>
  <c r="F3703" i="3"/>
  <c r="G3703" i="3"/>
  <c r="H3703" i="3"/>
  <c r="I3703" i="3"/>
  <c r="J3703" i="3"/>
  <c r="K3703" i="3"/>
  <c r="L3703" i="3"/>
  <c r="F3704" i="3"/>
  <c r="G3704" i="3"/>
  <c r="H3704" i="3"/>
  <c r="I3704" i="3"/>
  <c r="J3704" i="3"/>
  <c r="K3704" i="3"/>
  <c r="L3704" i="3"/>
  <c r="F3705" i="3"/>
  <c r="G3705" i="3"/>
  <c r="H3705" i="3"/>
  <c r="I3705" i="3"/>
  <c r="J3705" i="3"/>
  <c r="K3705" i="3"/>
  <c r="L3705" i="3"/>
  <c r="F3706" i="3"/>
  <c r="G3706" i="3"/>
  <c r="H3706" i="3"/>
  <c r="I3706" i="3"/>
  <c r="J3706" i="3"/>
  <c r="K3706" i="3"/>
  <c r="L3706" i="3"/>
  <c r="F3707" i="3"/>
  <c r="G3707" i="3"/>
  <c r="H3707" i="3"/>
  <c r="I3707" i="3"/>
  <c r="J3707" i="3"/>
  <c r="K3707" i="3"/>
  <c r="L3707" i="3"/>
  <c r="F3708" i="3"/>
  <c r="G3708" i="3"/>
  <c r="H3708" i="3"/>
  <c r="I3708" i="3"/>
  <c r="J3708" i="3"/>
  <c r="K3708" i="3"/>
  <c r="L3708" i="3"/>
  <c r="F3709" i="3"/>
  <c r="G3709" i="3"/>
  <c r="H3709" i="3"/>
  <c r="I3709" i="3"/>
  <c r="J3709" i="3"/>
  <c r="K3709" i="3"/>
  <c r="L3709" i="3"/>
  <c r="F3710" i="3"/>
  <c r="G3710" i="3"/>
  <c r="H3710" i="3"/>
  <c r="I3710" i="3"/>
  <c r="J3710" i="3"/>
  <c r="K3710" i="3"/>
  <c r="L3710" i="3"/>
  <c r="F3711" i="3"/>
  <c r="G3711" i="3"/>
  <c r="H3711" i="3"/>
  <c r="I3711" i="3"/>
  <c r="J3711" i="3"/>
  <c r="K3711" i="3"/>
  <c r="L3711" i="3"/>
  <c r="F3712" i="3"/>
  <c r="G3712" i="3"/>
  <c r="H3712" i="3"/>
  <c r="I3712" i="3"/>
  <c r="J3712" i="3"/>
  <c r="K3712" i="3"/>
  <c r="L3712" i="3"/>
  <c r="F3713" i="3"/>
  <c r="G3713" i="3"/>
  <c r="H3713" i="3"/>
  <c r="I3713" i="3"/>
  <c r="J3713" i="3"/>
  <c r="K3713" i="3"/>
  <c r="L3713" i="3"/>
  <c r="F3714" i="3"/>
  <c r="G3714" i="3"/>
  <c r="H3714" i="3"/>
  <c r="I3714" i="3"/>
  <c r="J3714" i="3"/>
  <c r="K3714" i="3"/>
  <c r="L3714" i="3"/>
  <c r="F3715" i="3"/>
  <c r="G3715" i="3"/>
  <c r="H3715" i="3"/>
  <c r="I3715" i="3"/>
  <c r="J3715" i="3"/>
  <c r="K3715" i="3"/>
  <c r="L3715" i="3"/>
  <c r="F3716" i="3"/>
  <c r="G3716" i="3"/>
  <c r="H3716" i="3"/>
  <c r="I3716" i="3"/>
  <c r="J3716" i="3"/>
  <c r="K3716" i="3"/>
  <c r="L3716" i="3"/>
  <c r="F3717" i="3"/>
  <c r="G3717" i="3"/>
  <c r="H3717" i="3"/>
  <c r="I3717" i="3"/>
  <c r="J3717" i="3"/>
  <c r="K3717" i="3"/>
  <c r="L3717" i="3"/>
  <c r="F3718" i="3"/>
  <c r="G3718" i="3"/>
  <c r="H3718" i="3"/>
  <c r="I3718" i="3"/>
  <c r="J3718" i="3"/>
  <c r="K3718" i="3"/>
  <c r="L3718" i="3"/>
  <c r="F3719" i="3"/>
  <c r="G3719" i="3"/>
  <c r="H3719" i="3"/>
  <c r="I3719" i="3"/>
  <c r="J3719" i="3"/>
  <c r="K3719" i="3"/>
  <c r="L3719" i="3"/>
  <c r="F3720" i="3"/>
  <c r="G3720" i="3"/>
  <c r="H3720" i="3"/>
  <c r="I3720" i="3"/>
  <c r="J3720" i="3"/>
  <c r="K3720" i="3"/>
  <c r="L3720" i="3"/>
  <c r="F3721" i="3"/>
  <c r="G3721" i="3"/>
  <c r="H3721" i="3"/>
  <c r="I3721" i="3"/>
  <c r="J3721" i="3"/>
  <c r="K3721" i="3"/>
  <c r="L3721" i="3"/>
  <c r="F3722" i="3"/>
  <c r="G3722" i="3"/>
  <c r="H3722" i="3"/>
  <c r="I3722" i="3"/>
  <c r="J3722" i="3"/>
  <c r="K3722" i="3"/>
  <c r="L3722" i="3"/>
  <c r="F3723" i="3"/>
  <c r="G3723" i="3"/>
  <c r="H3723" i="3"/>
  <c r="I3723" i="3"/>
  <c r="J3723" i="3"/>
  <c r="K3723" i="3"/>
  <c r="L3723" i="3"/>
  <c r="F3724" i="3"/>
  <c r="G3724" i="3"/>
  <c r="H3724" i="3"/>
  <c r="I3724" i="3"/>
  <c r="J3724" i="3"/>
  <c r="K3724" i="3"/>
  <c r="L3724" i="3"/>
  <c r="F3725" i="3"/>
  <c r="G3725" i="3"/>
  <c r="H3725" i="3"/>
  <c r="I3725" i="3"/>
  <c r="J3725" i="3"/>
  <c r="K3725" i="3"/>
  <c r="L3725" i="3"/>
  <c r="F3726" i="3"/>
  <c r="G3726" i="3"/>
  <c r="H3726" i="3"/>
  <c r="I3726" i="3"/>
  <c r="J3726" i="3"/>
  <c r="K3726" i="3"/>
  <c r="L3726" i="3"/>
  <c r="F3727" i="3"/>
  <c r="G3727" i="3"/>
  <c r="H3727" i="3"/>
  <c r="I3727" i="3"/>
  <c r="J3727" i="3"/>
  <c r="K3727" i="3"/>
  <c r="L3727" i="3"/>
  <c r="F3728" i="3"/>
  <c r="G3728" i="3"/>
  <c r="H3728" i="3"/>
  <c r="I3728" i="3"/>
  <c r="J3728" i="3"/>
  <c r="K3728" i="3"/>
  <c r="L3728" i="3"/>
  <c r="F3729" i="3"/>
  <c r="G3729" i="3"/>
  <c r="H3729" i="3"/>
  <c r="I3729" i="3"/>
  <c r="J3729" i="3"/>
  <c r="K3729" i="3"/>
  <c r="L3729" i="3"/>
  <c r="F3730" i="3"/>
  <c r="G3730" i="3"/>
  <c r="H3730" i="3"/>
  <c r="I3730" i="3"/>
  <c r="J3730" i="3"/>
  <c r="K3730" i="3"/>
  <c r="L3730" i="3"/>
  <c r="F3731" i="3"/>
  <c r="G3731" i="3"/>
  <c r="H3731" i="3"/>
  <c r="I3731" i="3"/>
  <c r="J3731" i="3"/>
  <c r="K3731" i="3"/>
  <c r="L3731" i="3"/>
  <c r="F3732" i="3"/>
  <c r="G3732" i="3"/>
  <c r="H3732" i="3"/>
  <c r="I3732" i="3"/>
  <c r="J3732" i="3"/>
  <c r="K3732" i="3"/>
  <c r="L3732" i="3"/>
  <c r="F3733" i="3"/>
  <c r="G3733" i="3"/>
  <c r="H3733" i="3"/>
  <c r="I3733" i="3"/>
  <c r="J3733" i="3"/>
  <c r="K3733" i="3"/>
  <c r="L3733" i="3"/>
  <c r="F3734" i="3"/>
  <c r="G3734" i="3"/>
  <c r="H3734" i="3"/>
  <c r="I3734" i="3"/>
  <c r="J3734" i="3"/>
  <c r="K3734" i="3"/>
  <c r="L3734" i="3"/>
  <c r="F3735" i="3"/>
  <c r="G3735" i="3"/>
  <c r="H3735" i="3"/>
  <c r="I3735" i="3"/>
  <c r="J3735" i="3"/>
  <c r="K3735" i="3"/>
  <c r="L3735" i="3"/>
  <c r="F3736" i="3"/>
  <c r="G3736" i="3"/>
  <c r="H3736" i="3"/>
  <c r="I3736" i="3"/>
  <c r="J3736" i="3"/>
  <c r="K3736" i="3"/>
  <c r="L3736" i="3"/>
  <c r="F3737" i="3"/>
  <c r="G3737" i="3"/>
  <c r="H3737" i="3"/>
  <c r="I3737" i="3"/>
  <c r="J3737" i="3"/>
  <c r="K3737" i="3"/>
  <c r="L3737" i="3"/>
  <c r="F3738" i="3"/>
  <c r="G3738" i="3"/>
  <c r="H3738" i="3"/>
  <c r="I3738" i="3"/>
  <c r="J3738" i="3"/>
  <c r="K3738" i="3"/>
  <c r="L3738" i="3"/>
  <c r="F3739" i="3"/>
  <c r="G3739" i="3"/>
  <c r="H3739" i="3"/>
  <c r="I3739" i="3"/>
  <c r="J3739" i="3"/>
  <c r="K3739" i="3"/>
  <c r="L3739" i="3"/>
  <c r="F3740" i="3"/>
  <c r="G3740" i="3"/>
  <c r="H3740" i="3"/>
  <c r="I3740" i="3"/>
  <c r="J3740" i="3"/>
  <c r="K3740" i="3"/>
  <c r="L3740" i="3"/>
  <c r="F3741" i="3"/>
  <c r="G3741" i="3"/>
  <c r="H3741" i="3"/>
  <c r="I3741" i="3"/>
  <c r="J3741" i="3"/>
  <c r="K3741" i="3"/>
  <c r="L3741" i="3"/>
  <c r="F3742" i="3"/>
  <c r="G3742" i="3"/>
  <c r="H3742" i="3"/>
  <c r="I3742" i="3"/>
  <c r="J3742" i="3"/>
  <c r="K3742" i="3"/>
  <c r="L3742" i="3"/>
  <c r="F3743" i="3"/>
  <c r="G3743" i="3"/>
  <c r="H3743" i="3"/>
  <c r="I3743" i="3"/>
  <c r="J3743" i="3"/>
  <c r="K3743" i="3"/>
  <c r="L3743" i="3"/>
  <c r="F3744" i="3"/>
  <c r="G3744" i="3"/>
  <c r="H3744" i="3"/>
  <c r="I3744" i="3"/>
  <c r="J3744" i="3"/>
  <c r="K3744" i="3"/>
  <c r="L3744" i="3"/>
  <c r="F3745" i="3"/>
  <c r="G3745" i="3"/>
  <c r="H3745" i="3"/>
  <c r="I3745" i="3"/>
  <c r="J3745" i="3"/>
  <c r="K3745" i="3"/>
  <c r="L3745" i="3"/>
  <c r="F3746" i="3"/>
  <c r="G3746" i="3"/>
  <c r="H3746" i="3"/>
  <c r="I3746" i="3"/>
  <c r="J3746" i="3"/>
  <c r="K3746" i="3"/>
  <c r="L3746" i="3"/>
  <c r="F3747" i="3"/>
  <c r="G3747" i="3"/>
  <c r="H3747" i="3"/>
  <c r="I3747" i="3"/>
  <c r="J3747" i="3"/>
  <c r="K3747" i="3"/>
  <c r="L3747" i="3"/>
  <c r="F3748" i="3"/>
  <c r="G3748" i="3"/>
  <c r="H3748" i="3"/>
  <c r="I3748" i="3"/>
  <c r="J3748" i="3"/>
  <c r="K3748" i="3"/>
  <c r="L3748" i="3"/>
  <c r="F3749" i="3"/>
  <c r="G3749" i="3"/>
  <c r="H3749" i="3"/>
  <c r="I3749" i="3"/>
  <c r="J3749" i="3"/>
  <c r="K3749" i="3"/>
  <c r="L3749" i="3"/>
  <c r="F3750" i="3"/>
  <c r="G3750" i="3"/>
  <c r="H3750" i="3"/>
  <c r="I3750" i="3"/>
  <c r="J3750" i="3"/>
  <c r="K3750" i="3"/>
  <c r="L3750" i="3"/>
  <c r="F3751" i="3"/>
  <c r="G3751" i="3"/>
  <c r="H3751" i="3"/>
  <c r="I3751" i="3"/>
  <c r="J3751" i="3"/>
  <c r="K3751" i="3"/>
  <c r="L3751" i="3"/>
  <c r="F3752" i="3"/>
  <c r="G3752" i="3"/>
  <c r="H3752" i="3"/>
  <c r="I3752" i="3"/>
  <c r="J3752" i="3"/>
  <c r="K3752" i="3"/>
  <c r="L3752" i="3"/>
  <c r="F3753" i="3"/>
  <c r="G3753" i="3"/>
  <c r="H3753" i="3"/>
  <c r="I3753" i="3"/>
  <c r="J3753" i="3"/>
  <c r="K3753" i="3"/>
  <c r="L3753" i="3"/>
  <c r="F3754" i="3"/>
  <c r="G3754" i="3"/>
  <c r="H3754" i="3"/>
  <c r="I3754" i="3"/>
  <c r="J3754" i="3"/>
  <c r="K3754" i="3"/>
  <c r="L3754" i="3"/>
  <c r="F3755" i="3"/>
  <c r="G3755" i="3"/>
  <c r="H3755" i="3"/>
  <c r="I3755" i="3"/>
  <c r="J3755" i="3"/>
  <c r="K3755" i="3"/>
  <c r="L3755" i="3"/>
  <c r="F3756" i="3"/>
  <c r="G3756" i="3"/>
  <c r="H3756" i="3"/>
  <c r="I3756" i="3"/>
  <c r="J3756" i="3"/>
  <c r="K3756" i="3"/>
  <c r="L3756" i="3"/>
  <c r="F3757" i="3"/>
  <c r="G3757" i="3"/>
  <c r="H3757" i="3"/>
  <c r="I3757" i="3"/>
  <c r="J3757" i="3"/>
  <c r="K3757" i="3"/>
  <c r="L3757" i="3"/>
  <c r="F3758" i="3"/>
  <c r="G3758" i="3"/>
  <c r="H3758" i="3"/>
  <c r="I3758" i="3"/>
  <c r="J3758" i="3"/>
  <c r="K3758" i="3"/>
  <c r="L3758" i="3"/>
  <c r="F3759" i="3"/>
  <c r="G3759" i="3"/>
  <c r="H3759" i="3"/>
  <c r="I3759" i="3"/>
  <c r="J3759" i="3"/>
  <c r="K3759" i="3"/>
  <c r="L3759" i="3"/>
  <c r="F3760" i="3"/>
  <c r="G3760" i="3"/>
  <c r="H3760" i="3"/>
  <c r="I3760" i="3"/>
  <c r="J3760" i="3"/>
  <c r="K3760" i="3"/>
  <c r="L3760" i="3"/>
  <c r="F3761" i="3"/>
  <c r="G3761" i="3"/>
  <c r="H3761" i="3"/>
  <c r="I3761" i="3"/>
  <c r="J3761" i="3"/>
  <c r="K3761" i="3"/>
  <c r="L3761" i="3"/>
  <c r="F3762" i="3"/>
  <c r="G3762" i="3"/>
  <c r="H3762" i="3"/>
  <c r="I3762" i="3"/>
  <c r="J3762" i="3"/>
  <c r="K3762" i="3"/>
  <c r="L3762" i="3"/>
  <c r="F3763" i="3"/>
  <c r="G3763" i="3"/>
  <c r="H3763" i="3"/>
  <c r="I3763" i="3"/>
  <c r="J3763" i="3"/>
  <c r="K3763" i="3"/>
  <c r="L3763" i="3"/>
  <c r="F3764" i="3"/>
  <c r="G3764" i="3"/>
  <c r="H3764" i="3"/>
  <c r="I3764" i="3"/>
  <c r="J3764" i="3"/>
  <c r="K3764" i="3"/>
  <c r="L3764" i="3"/>
  <c r="F3765" i="3"/>
  <c r="G3765" i="3"/>
  <c r="H3765" i="3"/>
  <c r="I3765" i="3"/>
  <c r="J3765" i="3"/>
  <c r="K3765" i="3"/>
  <c r="L3765" i="3"/>
  <c r="F3766" i="3"/>
  <c r="G3766" i="3"/>
  <c r="H3766" i="3"/>
  <c r="I3766" i="3"/>
  <c r="J3766" i="3"/>
  <c r="K3766" i="3"/>
  <c r="L3766" i="3"/>
  <c r="F3767" i="3"/>
  <c r="G3767" i="3"/>
  <c r="H3767" i="3"/>
  <c r="I3767" i="3"/>
  <c r="J3767" i="3"/>
  <c r="K3767" i="3"/>
  <c r="L3767" i="3"/>
  <c r="F3768" i="3"/>
  <c r="G3768" i="3"/>
  <c r="H3768" i="3"/>
  <c r="I3768" i="3"/>
  <c r="J3768" i="3"/>
  <c r="K3768" i="3"/>
  <c r="L3768" i="3"/>
  <c r="F3769" i="3"/>
  <c r="G3769" i="3"/>
  <c r="H3769" i="3"/>
  <c r="I3769" i="3"/>
  <c r="J3769" i="3"/>
  <c r="K3769" i="3"/>
  <c r="L3769" i="3"/>
  <c r="F3770" i="3"/>
  <c r="G3770" i="3"/>
  <c r="H3770" i="3"/>
  <c r="I3770" i="3"/>
  <c r="J3770" i="3"/>
  <c r="K3770" i="3"/>
  <c r="L3770" i="3"/>
  <c r="F3771" i="3"/>
  <c r="G3771" i="3"/>
  <c r="H3771" i="3"/>
  <c r="I3771" i="3"/>
  <c r="J3771" i="3"/>
  <c r="K3771" i="3"/>
  <c r="L3771" i="3"/>
  <c r="F3772" i="3"/>
  <c r="G3772" i="3"/>
  <c r="H3772" i="3"/>
  <c r="I3772" i="3"/>
  <c r="J3772" i="3"/>
  <c r="K3772" i="3"/>
  <c r="L3772" i="3"/>
  <c r="F3773" i="3"/>
  <c r="G3773" i="3"/>
  <c r="H3773" i="3"/>
  <c r="I3773" i="3"/>
  <c r="J3773" i="3"/>
  <c r="K3773" i="3"/>
  <c r="L3773" i="3"/>
  <c r="F3774" i="3"/>
  <c r="G3774" i="3"/>
  <c r="H3774" i="3"/>
  <c r="I3774" i="3"/>
  <c r="J3774" i="3"/>
  <c r="K3774" i="3"/>
  <c r="L3774" i="3"/>
  <c r="F3775" i="3"/>
  <c r="G3775" i="3"/>
  <c r="H3775" i="3"/>
  <c r="I3775" i="3"/>
  <c r="J3775" i="3"/>
  <c r="K3775" i="3"/>
  <c r="L3775" i="3"/>
  <c r="F3776" i="3"/>
  <c r="G3776" i="3"/>
  <c r="H3776" i="3"/>
  <c r="I3776" i="3"/>
  <c r="J3776" i="3"/>
  <c r="K3776" i="3"/>
  <c r="L3776" i="3"/>
  <c r="F3777" i="3"/>
  <c r="G3777" i="3"/>
  <c r="H3777" i="3"/>
  <c r="I3777" i="3"/>
  <c r="J3777" i="3"/>
  <c r="K3777" i="3"/>
  <c r="L3777" i="3"/>
  <c r="F3778" i="3"/>
  <c r="G3778" i="3"/>
  <c r="H3778" i="3"/>
  <c r="I3778" i="3"/>
  <c r="J3778" i="3"/>
  <c r="K3778" i="3"/>
  <c r="L3778" i="3"/>
  <c r="F3779" i="3"/>
  <c r="G3779" i="3"/>
  <c r="H3779" i="3"/>
  <c r="I3779" i="3"/>
  <c r="J3779" i="3"/>
  <c r="K3779" i="3"/>
  <c r="L3779" i="3"/>
  <c r="F3780" i="3"/>
  <c r="G3780" i="3"/>
  <c r="H3780" i="3"/>
  <c r="I3780" i="3"/>
  <c r="J3780" i="3"/>
  <c r="K3780" i="3"/>
  <c r="L3780" i="3"/>
  <c r="F3781" i="3"/>
  <c r="G3781" i="3"/>
  <c r="H3781" i="3"/>
  <c r="I3781" i="3"/>
  <c r="J3781" i="3"/>
  <c r="K3781" i="3"/>
  <c r="L3781" i="3"/>
  <c r="F3782" i="3"/>
  <c r="G3782" i="3"/>
  <c r="H3782" i="3"/>
  <c r="I3782" i="3"/>
  <c r="J3782" i="3"/>
  <c r="K3782" i="3"/>
  <c r="L3782" i="3"/>
  <c r="F3783" i="3"/>
  <c r="G3783" i="3"/>
  <c r="H3783" i="3"/>
  <c r="I3783" i="3"/>
  <c r="J3783" i="3"/>
  <c r="K3783" i="3"/>
  <c r="L3783" i="3"/>
  <c r="F3784" i="3"/>
  <c r="G3784" i="3"/>
  <c r="H3784" i="3"/>
  <c r="I3784" i="3"/>
  <c r="J3784" i="3"/>
  <c r="K3784" i="3"/>
  <c r="L3784" i="3"/>
  <c r="F3785" i="3"/>
  <c r="G3785" i="3"/>
  <c r="H3785" i="3"/>
  <c r="I3785" i="3"/>
  <c r="J3785" i="3"/>
  <c r="K3785" i="3"/>
  <c r="L3785" i="3"/>
  <c r="F3786" i="3"/>
  <c r="G3786" i="3"/>
  <c r="H3786" i="3"/>
  <c r="I3786" i="3"/>
  <c r="J3786" i="3"/>
  <c r="K3786" i="3"/>
  <c r="L3786" i="3"/>
  <c r="F3787" i="3"/>
  <c r="G3787" i="3"/>
  <c r="H3787" i="3"/>
  <c r="I3787" i="3"/>
  <c r="J3787" i="3"/>
  <c r="K3787" i="3"/>
  <c r="L3787" i="3"/>
  <c r="F3788" i="3"/>
  <c r="G3788" i="3"/>
  <c r="H3788" i="3"/>
  <c r="I3788" i="3"/>
  <c r="J3788" i="3"/>
  <c r="K3788" i="3"/>
  <c r="L3788" i="3"/>
  <c r="F3789" i="3"/>
  <c r="G3789" i="3"/>
  <c r="H3789" i="3"/>
  <c r="I3789" i="3"/>
  <c r="J3789" i="3"/>
  <c r="K3789" i="3"/>
  <c r="L3789" i="3"/>
  <c r="F3790" i="3"/>
  <c r="G3790" i="3"/>
  <c r="H3790" i="3"/>
  <c r="I3790" i="3"/>
  <c r="J3790" i="3"/>
  <c r="K3790" i="3"/>
  <c r="L3790" i="3"/>
  <c r="F3791" i="3"/>
  <c r="G3791" i="3"/>
  <c r="H3791" i="3"/>
  <c r="I3791" i="3"/>
  <c r="J3791" i="3"/>
  <c r="K3791" i="3"/>
  <c r="L3791" i="3"/>
  <c r="F3792" i="3"/>
  <c r="G3792" i="3"/>
  <c r="H3792" i="3"/>
  <c r="I3792" i="3"/>
  <c r="J3792" i="3"/>
  <c r="K3792" i="3"/>
  <c r="L3792" i="3"/>
  <c r="F3793" i="3"/>
  <c r="G3793" i="3"/>
  <c r="H3793" i="3"/>
  <c r="I3793" i="3"/>
  <c r="J3793" i="3"/>
  <c r="K3793" i="3"/>
  <c r="L3793" i="3"/>
  <c r="F3794" i="3"/>
  <c r="G3794" i="3"/>
  <c r="H3794" i="3"/>
  <c r="I3794" i="3"/>
  <c r="J3794" i="3"/>
  <c r="K3794" i="3"/>
  <c r="L3794" i="3"/>
  <c r="F3795" i="3"/>
  <c r="G3795" i="3"/>
  <c r="H3795" i="3"/>
  <c r="I3795" i="3"/>
  <c r="J3795" i="3"/>
  <c r="K3795" i="3"/>
  <c r="L3795" i="3"/>
  <c r="F3796" i="3"/>
  <c r="G3796" i="3"/>
  <c r="H3796" i="3"/>
  <c r="I3796" i="3"/>
  <c r="J3796" i="3"/>
  <c r="K3796" i="3"/>
  <c r="L3796" i="3"/>
  <c r="F3797" i="3"/>
  <c r="G3797" i="3"/>
  <c r="H3797" i="3"/>
  <c r="I3797" i="3"/>
  <c r="J3797" i="3"/>
  <c r="K3797" i="3"/>
  <c r="L3797" i="3"/>
  <c r="F3798" i="3"/>
  <c r="G3798" i="3"/>
  <c r="H3798" i="3"/>
  <c r="I3798" i="3"/>
  <c r="J3798" i="3"/>
  <c r="K3798" i="3"/>
  <c r="L3798" i="3"/>
  <c r="F3799" i="3"/>
  <c r="G3799" i="3"/>
  <c r="H3799" i="3"/>
  <c r="I3799" i="3"/>
  <c r="J3799" i="3"/>
  <c r="K3799" i="3"/>
  <c r="L3799" i="3"/>
  <c r="F3800" i="3"/>
  <c r="G3800" i="3"/>
  <c r="H3800" i="3"/>
  <c r="I3800" i="3"/>
  <c r="J3800" i="3"/>
  <c r="K3800" i="3"/>
  <c r="L3800" i="3"/>
  <c r="F3801" i="3"/>
  <c r="G3801" i="3"/>
  <c r="H3801" i="3"/>
  <c r="I3801" i="3"/>
  <c r="J3801" i="3"/>
  <c r="K3801" i="3"/>
  <c r="L3801" i="3"/>
  <c r="F3802" i="3"/>
  <c r="G3802" i="3"/>
  <c r="H3802" i="3"/>
  <c r="I3802" i="3"/>
  <c r="J3802" i="3"/>
  <c r="K3802" i="3"/>
  <c r="L3802" i="3"/>
  <c r="F3803" i="3"/>
  <c r="G3803" i="3"/>
  <c r="H3803" i="3"/>
  <c r="I3803" i="3"/>
  <c r="J3803" i="3"/>
  <c r="K3803" i="3"/>
  <c r="L3803" i="3"/>
  <c r="F3804" i="3"/>
  <c r="G3804" i="3"/>
  <c r="H3804" i="3"/>
  <c r="I3804" i="3"/>
  <c r="J3804" i="3"/>
  <c r="K3804" i="3"/>
  <c r="L3804" i="3"/>
  <c r="F3805" i="3"/>
  <c r="G3805" i="3"/>
  <c r="H3805" i="3"/>
  <c r="I3805" i="3"/>
  <c r="J3805" i="3"/>
  <c r="K3805" i="3"/>
  <c r="L3805" i="3"/>
  <c r="F3806" i="3"/>
  <c r="G3806" i="3"/>
  <c r="H3806" i="3"/>
  <c r="I3806" i="3"/>
  <c r="J3806" i="3"/>
  <c r="K3806" i="3"/>
  <c r="L3806" i="3"/>
  <c r="F3807" i="3"/>
  <c r="G3807" i="3"/>
  <c r="H3807" i="3"/>
  <c r="I3807" i="3"/>
  <c r="J3807" i="3"/>
  <c r="K3807" i="3"/>
  <c r="L3807" i="3"/>
  <c r="F3808" i="3"/>
  <c r="G3808" i="3"/>
  <c r="H3808" i="3"/>
  <c r="I3808" i="3"/>
  <c r="J3808" i="3"/>
  <c r="K3808" i="3"/>
  <c r="L3808" i="3"/>
  <c r="F3809" i="3"/>
  <c r="G3809" i="3"/>
  <c r="H3809" i="3"/>
  <c r="I3809" i="3"/>
  <c r="J3809" i="3"/>
  <c r="K3809" i="3"/>
  <c r="L3809" i="3"/>
  <c r="F3810" i="3"/>
  <c r="G3810" i="3"/>
  <c r="H3810" i="3"/>
  <c r="I3810" i="3"/>
  <c r="J3810" i="3"/>
  <c r="K3810" i="3"/>
  <c r="L3810" i="3"/>
  <c r="F3811" i="3"/>
  <c r="G3811" i="3"/>
  <c r="H3811" i="3"/>
  <c r="I3811" i="3"/>
  <c r="J3811" i="3"/>
  <c r="K3811" i="3"/>
  <c r="L3811" i="3"/>
  <c r="F3812" i="3"/>
  <c r="G3812" i="3"/>
  <c r="H3812" i="3"/>
  <c r="I3812" i="3"/>
  <c r="J3812" i="3"/>
  <c r="K3812" i="3"/>
  <c r="L3812" i="3"/>
  <c r="F3813" i="3"/>
  <c r="G3813" i="3"/>
  <c r="H3813" i="3"/>
  <c r="I3813" i="3"/>
  <c r="J3813" i="3"/>
  <c r="K3813" i="3"/>
  <c r="L3813" i="3"/>
  <c r="F3814" i="3"/>
  <c r="G3814" i="3"/>
  <c r="H3814" i="3"/>
  <c r="I3814" i="3"/>
  <c r="J3814" i="3"/>
  <c r="K3814" i="3"/>
  <c r="L3814" i="3"/>
  <c r="F3815" i="3"/>
  <c r="G3815" i="3"/>
  <c r="H3815" i="3"/>
  <c r="I3815" i="3"/>
  <c r="J3815" i="3"/>
  <c r="K3815" i="3"/>
  <c r="L3815" i="3"/>
  <c r="F3816" i="3"/>
  <c r="G3816" i="3"/>
  <c r="H3816" i="3"/>
  <c r="I3816" i="3"/>
  <c r="J3816" i="3"/>
  <c r="K3816" i="3"/>
  <c r="L3816" i="3"/>
  <c r="F3817" i="3"/>
  <c r="G3817" i="3"/>
  <c r="H3817" i="3"/>
  <c r="I3817" i="3"/>
  <c r="J3817" i="3"/>
  <c r="K3817" i="3"/>
  <c r="L3817" i="3"/>
  <c r="F3818" i="3"/>
  <c r="G3818" i="3"/>
  <c r="H3818" i="3"/>
  <c r="I3818" i="3"/>
  <c r="J3818" i="3"/>
  <c r="K3818" i="3"/>
  <c r="L3818" i="3"/>
  <c r="F3819" i="3"/>
  <c r="G3819" i="3"/>
  <c r="H3819" i="3"/>
  <c r="I3819" i="3"/>
  <c r="J3819" i="3"/>
  <c r="K3819" i="3"/>
  <c r="L3819" i="3"/>
  <c r="F3820" i="3"/>
  <c r="G3820" i="3"/>
  <c r="H3820" i="3"/>
  <c r="I3820" i="3"/>
  <c r="J3820" i="3"/>
  <c r="K3820" i="3"/>
  <c r="L3820" i="3"/>
  <c r="F3821" i="3"/>
  <c r="G3821" i="3"/>
  <c r="H3821" i="3"/>
  <c r="I3821" i="3"/>
  <c r="J3821" i="3"/>
  <c r="K3821" i="3"/>
  <c r="L3821" i="3"/>
  <c r="F3822" i="3"/>
  <c r="G3822" i="3"/>
  <c r="H3822" i="3"/>
  <c r="I3822" i="3"/>
  <c r="J3822" i="3"/>
  <c r="K3822" i="3"/>
  <c r="L3822" i="3"/>
  <c r="F3823" i="3"/>
  <c r="G3823" i="3"/>
  <c r="H3823" i="3"/>
  <c r="I3823" i="3"/>
  <c r="J3823" i="3"/>
  <c r="K3823" i="3"/>
  <c r="L3823" i="3"/>
  <c r="F3824" i="3"/>
  <c r="G3824" i="3"/>
  <c r="H3824" i="3"/>
  <c r="I3824" i="3"/>
  <c r="J3824" i="3"/>
  <c r="K3824" i="3"/>
  <c r="L3824" i="3"/>
  <c r="F3825" i="3"/>
  <c r="G3825" i="3"/>
  <c r="H3825" i="3"/>
  <c r="I3825" i="3"/>
  <c r="J3825" i="3"/>
  <c r="K3825" i="3"/>
  <c r="L3825" i="3"/>
  <c r="F3826" i="3"/>
  <c r="G3826" i="3"/>
  <c r="H3826" i="3"/>
  <c r="I3826" i="3"/>
  <c r="J3826" i="3"/>
  <c r="K3826" i="3"/>
  <c r="L3826" i="3"/>
  <c r="F3827" i="3"/>
  <c r="G3827" i="3"/>
  <c r="H3827" i="3"/>
  <c r="I3827" i="3"/>
  <c r="J3827" i="3"/>
  <c r="K3827" i="3"/>
  <c r="L3827" i="3"/>
  <c r="F3828" i="3"/>
  <c r="G3828" i="3"/>
  <c r="H3828" i="3"/>
  <c r="I3828" i="3"/>
  <c r="J3828" i="3"/>
  <c r="K3828" i="3"/>
  <c r="L3828" i="3"/>
  <c r="F3829" i="3"/>
  <c r="G3829" i="3"/>
  <c r="H3829" i="3"/>
  <c r="I3829" i="3"/>
  <c r="J3829" i="3"/>
  <c r="K3829" i="3"/>
  <c r="L3829" i="3"/>
  <c r="F3830" i="3"/>
  <c r="G3830" i="3"/>
  <c r="H3830" i="3"/>
  <c r="I3830" i="3"/>
  <c r="J3830" i="3"/>
  <c r="K3830" i="3"/>
  <c r="L3830" i="3"/>
  <c r="F3831" i="3"/>
  <c r="G3831" i="3"/>
  <c r="H3831" i="3"/>
  <c r="I3831" i="3"/>
  <c r="J3831" i="3"/>
  <c r="K3831" i="3"/>
  <c r="L3831" i="3"/>
  <c r="F3832" i="3"/>
  <c r="G3832" i="3"/>
  <c r="H3832" i="3"/>
  <c r="I3832" i="3"/>
  <c r="J3832" i="3"/>
  <c r="K3832" i="3"/>
  <c r="L3832" i="3"/>
  <c r="F3833" i="3"/>
  <c r="G3833" i="3"/>
  <c r="H3833" i="3"/>
  <c r="I3833" i="3"/>
  <c r="J3833" i="3"/>
  <c r="K3833" i="3"/>
  <c r="L3833" i="3"/>
  <c r="F3834" i="3"/>
  <c r="G3834" i="3"/>
  <c r="H3834" i="3"/>
  <c r="I3834" i="3"/>
  <c r="J3834" i="3"/>
  <c r="K3834" i="3"/>
  <c r="L3834" i="3"/>
  <c r="F3835" i="3"/>
  <c r="G3835" i="3"/>
  <c r="H3835" i="3"/>
  <c r="I3835" i="3"/>
  <c r="J3835" i="3"/>
  <c r="K3835" i="3"/>
  <c r="L3835" i="3"/>
  <c r="F3836" i="3"/>
  <c r="G3836" i="3"/>
  <c r="H3836" i="3"/>
  <c r="I3836" i="3"/>
  <c r="J3836" i="3"/>
  <c r="K3836" i="3"/>
  <c r="L3836" i="3"/>
  <c r="F3837" i="3"/>
  <c r="G3837" i="3"/>
  <c r="H3837" i="3"/>
  <c r="I3837" i="3"/>
  <c r="J3837" i="3"/>
  <c r="K3837" i="3"/>
  <c r="L3837" i="3"/>
  <c r="F3838" i="3"/>
  <c r="G3838" i="3"/>
  <c r="H3838" i="3"/>
  <c r="I3838" i="3"/>
  <c r="J3838" i="3"/>
  <c r="K3838" i="3"/>
  <c r="L3838" i="3"/>
  <c r="F3839" i="3"/>
  <c r="G3839" i="3"/>
  <c r="H3839" i="3"/>
  <c r="I3839" i="3"/>
  <c r="J3839" i="3"/>
  <c r="K3839" i="3"/>
  <c r="L3839" i="3"/>
  <c r="F3840" i="3"/>
  <c r="G3840" i="3"/>
  <c r="H3840" i="3"/>
  <c r="I3840" i="3"/>
  <c r="J3840" i="3"/>
  <c r="K3840" i="3"/>
  <c r="L3840" i="3"/>
  <c r="F3841" i="3"/>
  <c r="G3841" i="3"/>
  <c r="H3841" i="3"/>
  <c r="I3841" i="3"/>
  <c r="J3841" i="3"/>
  <c r="K3841" i="3"/>
  <c r="L3841" i="3"/>
  <c r="F3842" i="3"/>
  <c r="G3842" i="3"/>
  <c r="H3842" i="3"/>
  <c r="I3842" i="3"/>
  <c r="J3842" i="3"/>
  <c r="K3842" i="3"/>
  <c r="L3842" i="3"/>
  <c r="F3843" i="3"/>
  <c r="G3843" i="3"/>
  <c r="H3843" i="3"/>
  <c r="I3843" i="3"/>
  <c r="J3843" i="3"/>
  <c r="K3843" i="3"/>
  <c r="L3843" i="3"/>
  <c r="F3844" i="3"/>
  <c r="G3844" i="3"/>
  <c r="H3844" i="3"/>
  <c r="I3844" i="3"/>
  <c r="J3844" i="3"/>
  <c r="K3844" i="3"/>
  <c r="L3844" i="3"/>
  <c r="F3845" i="3"/>
  <c r="G3845" i="3"/>
  <c r="H3845" i="3"/>
  <c r="I3845" i="3"/>
  <c r="J3845" i="3"/>
  <c r="K3845" i="3"/>
  <c r="L3845" i="3"/>
  <c r="F3846" i="3"/>
  <c r="G3846" i="3"/>
  <c r="H3846" i="3"/>
  <c r="I3846" i="3"/>
  <c r="J3846" i="3"/>
  <c r="K3846" i="3"/>
  <c r="L3846" i="3"/>
  <c r="F3847" i="3"/>
  <c r="G3847" i="3"/>
  <c r="H3847" i="3"/>
  <c r="I3847" i="3"/>
  <c r="J3847" i="3"/>
  <c r="K3847" i="3"/>
  <c r="L3847" i="3"/>
  <c r="F3848" i="3"/>
  <c r="G3848" i="3"/>
  <c r="H3848" i="3"/>
  <c r="I3848" i="3"/>
  <c r="J3848" i="3"/>
  <c r="K3848" i="3"/>
  <c r="L3848" i="3"/>
  <c r="F3849" i="3"/>
  <c r="G3849" i="3"/>
  <c r="H3849" i="3"/>
  <c r="I3849" i="3"/>
  <c r="J3849" i="3"/>
  <c r="K3849" i="3"/>
  <c r="L3849" i="3"/>
  <c r="F3850" i="3"/>
  <c r="G3850" i="3"/>
  <c r="H3850" i="3"/>
  <c r="I3850" i="3"/>
  <c r="J3850" i="3"/>
  <c r="K3850" i="3"/>
  <c r="L3850" i="3"/>
  <c r="F3851" i="3"/>
  <c r="G3851" i="3"/>
  <c r="H3851" i="3"/>
  <c r="I3851" i="3"/>
  <c r="J3851" i="3"/>
  <c r="K3851" i="3"/>
  <c r="L3851" i="3"/>
  <c r="F3852" i="3"/>
  <c r="G3852" i="3"/>
  <c r="H3852" i="3"/>
  <c r="I3852" i="3"/>
  <c r="J3852" i="3"/>
  <c r="K3852" i="3"/>
  <c r="L3852" i="3"/>
  <c r="F3853" i="3"/>
  <c r="G3853" i="3"/>
  <c r="H3853" i="3"/>
  <c r="I3853" i="3"/>
  <c r="J3853" i="3"/>
  <c r="K3853" i="3"/>
  <c r="L3853" i="3"/>
  <c r="F3854" i="3"/>
  <c r="G3854" i="3"/>
  <c r="H3854" i="3"/>
  <c r="I3854" i="3"/>
  <c r="J3854" i="3"/>
  <c r="K3854" i="3"/>
  <c r="L3854" i="3"/>
  <c r="F3855" i="3"/>
  <c r="G3855" i="3"/>
  <c r="H3855" i="3"/>
  <c r="I3855" i="3"/>
  <c r="J3855" i="3"/>
  <c r="K3855" i="3"/>
  <c r="L3855" i="3"/>
  <c r="F3856" i="3"/>
  <c r="G3856" i="3"/>
  <c r="H3856" i="3"/>
  <c r="I3856" i="3"/>
  <c r="J3856" i="3"/>
  <c r="K3856" i="3"/>
  <c r="L3856" i="3"/>
  <c r="F3857" i="3"/>
  <c r="G3857" i="3"/>
  <c r="H3857" i="3"/>
  <c r="I3857" i="3"/>
  <c r="J3857" i="3"/>
  <c r="K3857" i="3"/>
  <c r="L3857" i="3"/>
  <c r="F3858" i="3"/>
  <c r="G3858" i="3"/>
  <c r="H3858" i="3"/>
  <c r="I3858" i="3"/>
  <c r="J3858" i="3"/>
  <c r="K3858" i="3"/>
  <c r="L3858" i="3"/>
  <c r="F3859" i="3"/>
  <c r="G3859" i="3"/>
  <c r="H3859" i="3"/>
  <c r="I3859" i="3"/>
  <c r="J3859" i="3"/>
  <c r="K3859" i="3"/>
  <c r="L3859" i="3"/>
  <c r="F3860" i="3"/>
  <c r="G3860" i="3"/>
  <c r="H3860" i="3"/>
  <c r="I3860" i="3"/>
  <c r="J3860" i="3"/>
  <c r="K3860" i="3"/>
  <c r="L3860" i="3"/>
  <c r="F3861" i="3"/>
  <c r="G3861" i="3"/>
  <c r="H3861" i="3"/>
  <c r="I3861" i="3"/>
  <c r="J3861" i="3"/>
  <c r="K3861" i="3"/>
  <c r="L3861" i="3"/>
  <c r="F3862" i="3"/>
  <c r="G3862" i="3"/>
  <c r="H3862" i="3"/>
  <c r="I3862" i="3"/>
  <c r="J3862" i="3"/>
  <c r="K3862" i="3"/>
  <c r="L3862" i="3"/>
  <c r="F3863" i="3"/>
  <c r="G3863" i="3"/>
  <c r="H3863" i="3"/>
  <c r="I3863" i="3"/>
  <c r="J3863" i="3"/>
  <c r="K3863" i="3"/>
  <c r="L3863" i="3"/>
  <c r="F3864" i="3"/>
  <c r="G3864" i="3"/>
  <c r="H3864" i="3"/>
  <c r="I3864" i="3"/>
  <c r="J3864" i="3"/>
  <c r="K3864" i="3"/>
  <c r="L3864" i="3"/>
  <c r="F3865" i="3"/>
  <c r="G3865" i="3"/>
  <c r="H3865" i="3"/>
  <c r="I3865" i="3"/>
  <c r="J3865" i="3"/>
  <c r="K3865" i="3"/>
  <c r="L3865" i="3"/>
  <c r="F3866" i="3"/>
  <c r="G3866" i="3"/>
  <c r="H3866" i="3"/>
  <c r="I3866" i="3"/>
  <c r="J3866" i="3"/>
  <c r="K3866" i="3"/>
  <c r="L3866" i="3"/>
  <c r="F3867" i="3"/>
  <c r="G3867" i="3"/>
  <c r="H3867" i="3"/>
  <c r="I3867" i="3"/>
  <c r="J3867" i="3"/>
  <c r="K3867" i="3"/>
  <c r="L3867" i="3"/>
  <c r="F3868" i="3"/>
  <c r="G3868" i="3"/>
  <c r="H3868" i="3"/>
  <c r="I3868" i="3"/>
  <c r="J3868" i="3"/>
  <c r="K3868" i="3"/>
  <c r="L3868" i="3"/>
  <c r="F3869" i="3"/>
  <c r="G3869" i="3"/>
  <c r="H3869" i="3"/>
  <c r="I3869" i="3"/>
  <c r="J3869" i="3"/>
  <c r="K3869" i="3"/>
  <c r="L3869" i="3"/>
  <c r="F3870" i="3"/>
  <c r="G3870" i="3"/>
  <c r="H3870" i="3"/>
  <c r="I3870" i="3"/>
  <c r="J3870" i="3"/>
  <c r="K3870" i="3"/>
  <c r="L3870" i="3"/>
  <c r="F3871" i="3"/>
  <c r="G3871" i="3"/>
  <c r="H3871" i="3"/>
  <c r="I3871" i="3"/>
  <c r="J3871" i="3"/>
  <c r="K3871" i="3"/>
  <c r="L3871" i="3"/>
  <c r="F3872" i="3"/>
  <c r="G3872" i="3"/>
  <c r="H3872" i="3"/>
  <c r="I3872" i="3"/>
  <c r="J3872" i="3"/>
  <c r="K3872" i="3"/>
  <c r="L3872" i="3"/>
  <c r="F3873" i="3"/>
  <c r="G3873" i="3"/>
  <c r="H3873" i="3"/>
  <c r="I3873" i="3"/>
  <c r="J3873" i="3"/>
  <c r="K3873" i="3"/>
  <c r="L3873" i="3"/>
  <c r="F3874" i="3"/>
  <c r="G3874" i="3"/>
  <c r="H3874" i="3"/>
  <c r="I3874" i="3"/>
  <c r="J3874" i="3"/>
  <c r="K3874" i="3"/>
  <c r="L3874" i="3"/>
  <c r="F3875" i="3"/>
  <c r="G3875" i="3"/>
  <c r="H3875" i="3"/>
  <c r="I3875" i="3"/>
  <c r="J3875" i="3"/>
  <c r="K3875" i="3"/>
  <c r="L3875" i="3"/>
  <c r="F3876" i="3"/>
  <c r="G3876" i="3"/>
  <c r="H3876" i="3"/>
  <c r="I3876" i="3"/>
  <c r="J3876" i="3"/>
  <c r="K3876" i="3"/>
  <c r="L3876" i="3"/>
  <c r="F3877" i="3"/>
  <c r="G3877" i="3"/>
  <c r="H3877" i="3"/>
  <c r="I3877" i="3"/>
  <c r="J3877" i="3"/>
  <c r="K3877" i="3"/>
  <c r="L3877" i="3"/>
  <c r="F3878" i="3"/>
  <c r="G3878" i="3"/>
  <c r="H3878" i="3"/>
  <c r="I3878" i="3"/>
  <c r="J3878" i="3"/>
  <c r="K3878" i="3"/>
  <c r="L3878" i="3"/>
  <c r="F3879" i="3"/>
  <c r="G3879" i="3"/>
  <c r="H3879" i="3"/>
  <c r="I3879" i="3"/>
  <c r="J3879" i="3"/>
  <c r="K3879" i="3"/>
  <c r="L3879" i="3"/>
  <c r="F3880" i="3"/>
  <c r="G3880" i="3"/>
  <c r="H3880" i="3"/>
  <c r="I3880" i="3"/>
  <c r="J3880" i="3"/>
  <c r="K3880" i="3"/>
  <c r="L3880" i="3"/>
  <c r="F3881" i="3"/>
  <c r="G3881" i="3"/>
  <c r="H3881" i="3"/>
  <c r="I3881" i="3"/>
  <c r="J3881" i="3"/>
  <c r="K3881" i="3"/>
  <c r="L3881" i="3"/>
  <c r="F3882" i="3"/>
  <c r="G3882" i="3"/>
  <c r="H3882" i="3"/>
  <c r="I3882" i="3"/>
  <c r="J3882" i="3"/>
  <c r="K3882" i="3"/>
  <c r="L3882" i="3"/>
  <c r="F3883" i="3"/>
  <c r="G3883" i="3"/>
  <c r="H3883" i="3"/>
  <c r="I3883" i="3"/>
  <c r="J3883" i="3"/>
  <c r="K3883" i="3"/>
  <c r="L3883" i="3"/>
  <c r="F3884" i="3"/>
  <c r="G3884" i="3"/>
  <c r="H3884" i="3"/>
  <c r="I3884" i="3"/>
  <c r="J3884" i="3"/>
  <c r="K3884" i="3"/>
  <c r="L3884" i="3"/>
  <c r="F3885" i="3"/>
  <c r="G3885" i="3"/>
  <c r="H3885" i="3"/>
  <c r="I3885" i="3"/>
  <c r="J3885" i="3"/>
  <c r="K3885" i="3"/>
  <c r="L3885" i="3"/>
  <c r="F3886" i="3"/>
  <c r="G3886" i="3"/>
  <c r="H3886" i="3"/>
  <c r="I3886" i="3"/>
  <c r="J3886" i="3"/>
  <c r="K3886" i="3"/>
  <c r="L3886" i="3"/>
  <c r="F3887" i="3"/>
  <c r="G3887" i="3"/>
  <c r="H3887" i="3"/>
  <c r="I3887" i="3"/>
  <c r="J3887" i="3"/>
  <c r="K3887" i="3"/>
  <c r="L3887" i="3"/>
  <c r="F3888" i="3"/>
  <c r="G3888" i="3"/>
  <c r="H3888" i="3"/>
  <c r="I3888" i="3"/>
  <c r="J3888" i="3"/>
  <c r="K3888" i="3"/>
  <c r="L3888" i="3"/>
  <c r="F3889" i="3"/>
  <c r="G3889" i="3"/>
  <c r="H3889" i="3"/>
  <c r="I3889" i="3"/>
  <c r="J3889" i="3"/>
  <c r="K3889" i="3"/>
  <c r="L3889" i="3"/>
  <c r="F3890" i="3"/>
  <c r="G3890" i="3"/>
  <c r="H3890" i="3"/>
  <c r="I3890" i="3"/>
  <c r="J3890" i="3"/>
  <c r="K3890" i="3"/>
  <c r="L3890" i="3"/>
  <c r="F3891" i="3"/>
  <c r="G3891" i="3"/>
  <c r="H3891" i="3"/>
  <c r="I3891" i="3"/>
  <c r="J3891" i="3"/>
  <c r="K3891" i="3"/>
  <c r="L3891" i="3"/>
  <c r="F3892" i="3"/>
  <c r="G3892" i="3"/>
  <c r="H3892" i="3"/>
  <c r="I3892" i="3"/>
  <c r="J3892" i="3"/>
  <c r="K3892" i="3"/>
  <c r="L3892" i="3"/>
  <c r="F3893" i="3"/>
  <c r="G3893" i="3"/>
  <c r="H3893" i="3"/>
  <c r="I3893" i="3"/>
  <c r="J3893" i="3"/>
  <c r="K3893" i="3"/>
  <c r="L3893" i="3"/>
  <c r="F3894" i="3"/>
  <c r="G3894" i="3"/>
  <c r="H3894" i="3"/>
  <c r="I3894" i="3"/>
  <c r="J3894" i="3"/>
  <c r="K3894" i="3"/>
  <c r="L3894" i="3"/>
  <c r="F3895" i="3"/>
  <c r="G3895" i="3"/>
  <c r="H3895" i="3"/>
  <c r="I3895" i="3"/>
  <c r="J3895" i="3"/>
  <c r="K3895" i="3"/>
  <c r="L3895" i="3"/>
  <c r="F3896" i="3"/>
  <c r="G3896" i="3"/>
  <c r="H3896" i="3"/>
  <c r="I3896" i="3"/>
  <c r="J3896" i="3"/>
  <c r="K3896" i="3"/>
  <c r="L3896" i="3"/>
  <c r="F3897" i="3"/>
  <c r="G3897" i="3"/>
  <c r="H3897" i="3"/>
  <c r="I3897" i="3"/>
  <c r="J3897" i="3"/>
  <c r="K3897" i="3"/>
  <c r="L3897" i="3"/>
  <c r="F3898" i="3"/>
  <c r="G3898" i="3"/>
  <c r="H3898" i="3"/>
  <c r="I3898" i="3"/>
  <c r="J3898" i="3"/>
  <c r="K3898" i="3"/>
  <c r="L3898" i="3"/>
  <c r="F3899" i="3"/>
  <c r="G3899" i="3"/>
  <c r="H3899" i="3"/>
  <c r="I3899" i="3"/>
  <c r="J3899" i="3"/>
  <c r="K3899" i="3"/>
  <c r="L3899" i="3"/>
  <c r="F3900" i="3"/>
  <c r="G3900" i="3"/>
  <c r="H3900" i="3"/>
  <c r="I3900" i="3"/>
  <c r="J3900" i="3"/>
  <c r="K3900" i="3"/>
  <c r="L3900" i="3"/>
  <c r="F3901" i="3"/>
  <c r="G3901" i="3"/>
  <c r="H3901" i="3"/>
  <c r="I3901" i="3"/>
  <c r="J3901" i="3"/>
  <c r="K3901" i="3"/>
  <c r="L3901" i="3"/>
  <c r="F3902" i="3"/>
  <c r="G3902" i="3"/>
  <c r="H3902" i="3"/>
  <c r="I3902" i="3"/>
  <c r="J3902" i="3"/>
  <c r="K3902" i="3"/>
  <c r="L3902" i="3"/>
  <c r="F3903" i="3"/>
  <c r="G3903" i="3"/>
  <c r="H3903" i="3"/>
  <c r="I3903" i="3"/>
  <c r="J3903" i="3"/>
  <c r="K3903" i="3"/>
  <c r="L3903" i="3"/>
  <c r="F3904" i="3"/>
  <c r="G3904" i="3"/>
  <c r="H3904" i="3"/>
  <c r="I3904" i="3"/>
  <c r="J3904" i="3"/>
  <c r="K3904" i="3"/>
  <c r="L3904" i="3"/>
  <c r="F3905" i="3"/>
  <c r="G3905" i="3"/>
  <c r="H3905" i="3"/>
  <c r="I3905" i="3"/>
  <c r="J3905" i="3"/>
  <c r="K3905" i="3"/>
  <c r="L3905" i="3"/>
  <c r="F3906" i="3"/>
  <c r="G3906" i="3"/>
  <c r="H3906" i="3"/>
  <c r="I3906" i="3"/>
  <c r="J3906" i="3"/>
  <c r="K3906" i="3"/>
  <c r="L3906" i="3"/>
  <c r="F3907" i="3"/>
  <c r="G3907" i="3"/>
  <c r="H3907" i="3"/>
  <c r="I3907" i="3"/>
  <c r="J3907" i="3"/>
  <c r="K3907" i="3"/>
  <c r="L3907" i="3"/>
  <c r="F3908" i="3"/>
  <c r="G3908" i="3"/>
  <c r="H3908" i="3"/>
  <c r="I3908" i="3"/>
  <c r="J3908" i="3"/>
  <c r="K3908" i="3"/>
  <c r="L3908" i="3"/>
  <c r="F3909" i="3"/>
  <c r="G3909" i="3"/>
  <c r="H3909" i="3"/>
  <c r="I3909" i="3"/>
  <c r="J3909" i="3"/>
  <c r="K3909" i="3"/>
  <c r="L3909" i="3"/>
  <c r="F3910" i="3"/>
  <c r="G3910" i="3"/>
  <c r="H3910" i="3"/>
  <c r="I3910" i="3"/>
  <c r="J3910" i="3"/>
  <c r="K3910" i="3"/>
  <c r="L3910" i="3"/>
  <c r="F3911" i="3"/>
  <c r="G3911" i="3"/>
  <c r="H3911" i="3"/>
  <c r="I3911" i="3"/>
  <c r="J3911" i="3"/>
  <c r="K3911" i="3"/>
  <c r="L3911" i="3"/>
  <c r="F3912" i="3"/>
  <c r="G3912" i="3"/>
  <c r="H3912" i="3"/>
  <c r="I3912" i="3"/>
  <c r="J3912" i="3"/>
  <c r="K3912" i="3"/>
  <c r="L3912" i="3"/>
  <c r="F3913" i="3"/>
  <c r="G3913" i="3"/>
  <c r="H3913" i="3"/>
  <c r="I3913" i="3"/>
  <c r="J3913" i="3"/>
  <c r="K3913" i="3"/>
  <c r="L3913" i="3"/>
  <c r="F3914" i="3"/>
  <c r="G3914" i="3"/>
  <c r="H3914" i="3"/>
  <c r="I3914" i="3"/>
  <c r="J3914" i="3"/>
  <c r="K3914" i="3"/>
  <c r="L3914" i="3"/>
  <c r="F3915" i="3"/>
  <c r="G3915" i="3"/>
  <c r="H3915" i="3"/>
  <c r="I3915" i="3"/>
  <c r="J3915" i="3"/>
  <c r="K3915" i="3"/>
  <c r="L3915" i="3"/>
  <c r="F3916" i="3"/>
  <c r="G3916" i="3"/>
  <c r="H3916" i="3"/>
  <c r="I3916" i="3"/>
  <c r="J3916" i="3"/>
  <c r="K3916" i="3"/>
  <c r="L3916" i="3"/>
  <c r="F3917" i="3"/>
  <c r="G3917" i="3"/>
  <c r="H3917" i="3"/>
  <c r="I3917" i="3"/>
  <c r="J3917" i="3"/>
  <c r="K3917" i="3"/>
  <c r="L3917" i="3"/>
  <c r="F3918" i="3"/>
  <c r="G3918" i="3"/>
  <c r="H3918" i="3"/>
  <c r="I3918" i="3"/>
  <c r="J3918" i="3"/>
  <c r="K3918" i="3"/>
  <c r="L3918" i="3"/>
  <c r="F3919" i="3"/>
  <c r="G3919" i="3"/>
  <c r="H3919" i="3"/>
  <c r="I3919" i="3"/>
  <c r="J3919" i="3"/>
  <c r="K3919" i="3"/>
  <c r="L3919" i="3"/>
  <c r="F3920" i="3"/>
  <c r="G3920" i="3"/>
  <c r="H3920" i="3"/>
  <c r="I3920" i="3"/>
  <c r="J3920" i="3"/>
  <c r="K3920" i="3"/>
  <c r="L3920" i="3"/>
  <c r="F3921" i="3"/>
  <c r="G3921" i="3"/>
  <c r="H3921" i="3"/>
  <c r="I3921" i="3"/>
  <c r="J3921" i="3"/>
  <c r="K3921" i="3"/>
  <c r="L3921" i="3"/>
  <c r="F3922" i="3"/>
  <c r="G3922" i="3"/>
  <c r="H3922" i="3"/>
  <c r="I3922" i="3"/>
  <c r="J3922" i="3"/>
  <c r="K3922" i="3"/>
  <c r="L3922" i="3"/>
  <c r="F3923" i="3"/>
  <c r="G3923" i="3"/>
  <c r="H3923" i="3"/>
  <c r="I3923" i="3"/>
  <c r="J3923" i="3"/>
  <c r="K3923" i="3"/>
  <c r="L3923" i="3"/>
  <c r="F3924" i="3"/>
  <c r="G3924" i="3"/>
  <c r="H3924" i="3"/>
  <c r="I3924" i="3"/>
  <c r="J3924" i="3"/>
  <c r="K3924" i="3"/>
  <c r="L3924" i="3"/>
  <c r="F3925" i="3"/>
  <c r="G3925" i="3"/>
  <c r="H3925" i="3"/>
  <c r="I3925" i="3"/>
  <c r="J3925" i="3"/>
  <c r="K3925" i="3"/>
  <c r="L3925" i="3"/>
  <c r="F3926" i="3"/>
  <c r="G3926" i="3"/>
  <c r="H3926" i="3"/>
  <c r="I3926" i="3"/>
  <c r="J3926" i="3"/>
  <c r="K3926" i="3"/>
  <c r="L3926" i="3"/>
  <c r="F3927" i="3"/>
  <c r="G3927" i="3"/>
  <c r="H3927" i="3"/>
  <c r="I3927" i="3"/>
  <c r="J3927" i="3"/>
  <c r="K3927" i="3"/>
  <c r="L3927" i="3"/>
  <c r="F3928" i="3"/>
  <c r="G3928" i="3"/>
  <c r="H3928" i="3"/>
  <c r="I3928" i="3"/>
  <c r="J3928" i="3"/>
  <c r="K3928" i="3"/>
  <c r="L3928" i="3"/>
  <c r="F3929" i="3"/>
  <c r="G3929" i="3"/>
  <c r="H3929" i="3"/>
  <c r="I3929" i="3"/>
  <c r="J3929" i="3"/>
  <c r="K3929" i="3"/>
  <c r="L3929" i="3"/>
  <c r="F3930" i="3"/>
  <c r="G3930" i="3"/>
  <c r="H3930" i="3"/>
  <c r="I3930" i="3"/>
  <c r="J3930" i="3"/>
  <c r="K3930" i="3"/>
  <c r="L3930" i="3"/>
  <c r="F3931" i="3"/>
  <c r="G3931" i="3"/>
  <c r="H3931" i="3"/>
  <c r="I3931" i="3"/>
  <c r="J3931" i="3"/>
  <c r="K3931" i="3"/>
  <c r="L3931" i="3"/>
  <c r="F3932" i="3"/>
  <c r="G3932" i="3"/>
  <c r="H3932" i="3"/>
  <c r="I3932" i="3"/>
  <c r="J3932" i="3"/>
  <c r="K3932" i="3"/>
  <c r="L3932" i="3"/>
  <c r="F3933" i="3"/>
  <c r="G3933" i="3"/>
  <c r="H3933" i="3"/>
  <c r="I3933" i="3"/>
  <c r="J3933" i="3"/>
  <c r="K3933" i="3"/>
  <c r="L3933" i="3"/>
  <c r="F3934" i="3"/>
  <c r="G3934" i="3"/>
  <c r="H3934" i="3"/>
  <c r="I3934" i="3"/>
  <c r="J3934" i="3"/>
  <c r="K3934" i="3"/>
  <c r="L3934" i="3"/>
  <c r="F3935" i="3"/>
  <c r="G3935" i="3"/>
  <c r="H3935" i="3"/>
  <c r="I3935" i="3"/>
  <c r="J3935" i="3"/>
  <c r="K3935" i="3"/>
  <c r="L3935" i="3"/>
  <c r="F3936" i="3"/>
  <c r="G3936" i="3"/>
  <c r="H3936" i="3"/>
  <c r="I3936" i="3"/>
  <c r="J3936" i="3"/>
  <c r="K3936" i="3"/>
  <c r="L3936" i="3"/>
  <c r="F3937" i="3"/>
  <c r="G3937" i="3"/>
  <c r="H3937" i="3"/>
  <c r="I3937" i="3"/>
  <c r="J3937" i="3"/>
  <c r="K3937" i="3"/>
  <c r="L3937" i="3"/>
  <c r="F3938" i="3"/>
  <c r="G3938" i="3"/>
  <c r="H3938" i="3"/>
  <c r="I3938" i="3"/>
  <c r="J3938" i="3"/>
  <c r="K3938" i="3"/>
  <c r="L3938" i="3"/>
  <c r="F3939" i="3"/>
  <c r="G3939" i="3"/>
  <c r="H3939" i="3"/>
  <c r="I3939" i="3"/>
  <c r="J3939" i="3"/>
  <c r="K3939" i="3"/>
  <c r="L3939" i="3"/>
  <c r="F3940" i="3"/>
  <c r="G3940" i="3"/>
  <c r="H3940" i="3"/>
  <c r="I3940" i="3"/>
  <c r="J3940" i="3"/>
  <c r="K3940" i="3"/>
  <c r="L3940" i="3"/>
  <c r="F3941" i="3"/>
  <c r="G3941" i="3"/>
  <c r="H3941" i="3"/>
  <c r="I3941" i="3"/>
  <c r="J3941" i="3"/>
  <c r="K3941" i="3"/>
  <c r="L3941" i="3"/>
  <c r="F3942" i="3"/>
  <c r="G3942" i="3"/>
  <c r="H3942" i="3"/>
  <c r="I3942" i="3"/>
  <c r="J3942" i="3"/>
  <c r="K3942" i="3"/>
  <c r="L3942" i="3"/>
  <c r="F3943" i="3"/>
  <c r="G3943" i="3"/>
  <c r="H3943" i="3"/>
  <c r="I3943" i="3"/>
  <c r="J3943" i="3"/>
  <c r="K3943" i="3"/>
  <c r="L3943" i="3"/>
  <c r="F3944" i="3"/>
  <c r="G3944" i="3"/>
  <c r="H3944" i="3"/>
  <c r="I3944" i="3"/>
  <c r="J3944" i="3"/>
  <c r="K3944" i="3"/>
  <c r="L3944" i="3"/>
  <c r="F3945" i="3"/>
  <c r="G3945" i="3"/>
  <c r="H3945" i="3"/>
  <c r="I3945" i="3"/>
  <c r="J3945" i="3"/>
  <c r="K3945" i="3"/>
  <c r="L3945" i="3"/>
  <c r="F3946" i="3"/>
  <c r="G3946" i="3"/>
  <c r="H3946" i="3"/>
  <c r="I3946" i="3"/>
  <c r="J3946" i="3"/>
  <c r="K3946" i="3"/>
  <c r="L3946" i="3"/>
  <c r="F3947" i="3"/>
  <c r="G3947" i="3"/>
  <c r="H3947" i="3"/>
  <c r="I3947" i="3"/>
  <c r="J3947" i="3"/>
  <c r="K3947" i="3"/>
  <c r="L3947" i="3"/>
  <c r="F3948" i="3"/>
  <c r="G3948" i="3"/>
  <c r="H3948" i="3"/>
  <c r="I3948" i="3"/>
  <c r="J3948" i="3"/>
  <c r="K3948" i="3"/>
  <c r="L3948" i="3"/>
  <c r="F3949" i="3"/>
  <c r="G3949" i="3"/>
  <c r="H3949" i="3"/>
  <c r="I3949" i="3"/>
  <c r="J3949" i="3"/>
  <c r="K3949" i="3"/>
  <c r="L3949" i="3"/>
  <c r="F3950" i="3"/>
  <c r="G3950" i="3"/>
  <c r="H3950" i="3"/>
  <c r="I3950" i="3"/>
  <c r="J3950" i="3"/>
  <c r="K3950" i="3"/>
  <c r="L3950" i="3"/>
  <c r="F3951" i="3"/>
  <c r="G3951" i="3"/>
  <c r="H3951" i="3"/>
  <c r="I3951" i="3"/>
  <c r="J3951" i="3"/>
  <c r="K3951" i="3"/>
  <c r="L3951" i="3"/>
  <c r="F3952" i="3"/>
  <c r="G3952" i="3"/>
  <c r="H3952" i="3"/>
  <c r="I3952" i="3"/>
  <c r="J3952" i="3"/>
  <c r="K3952" i="3"/>
  <c r="L3952" i="3"/>
  <c r="F3953" i="3"/>
  <c r="G3953" i="3"/>
  <c r="H3953" i="3"/>
  <c r="I3953" i="3"/>
  <c r="J3953" i="3"/>
  <c r="K3953" i="3"/>
  <c r="L3953" i="3"/>
  <c r="F3954" i="3"/>
  <c r="G3954" i="3"/>
  <c r="H3954" i="3"/>
  <c r="I3954" i="3"/>
  <c r="J3954" i="3"/>
  <c r="K3954" i="3"/>
  <c r="L3954" i="3"/>
  <c r="F3955" i="3"/>
  <c r="G3955" i="3"/>
  <c r="H3955" i="3"/>
  <c r="I3955" i="3"/>
  <c r="J3955" i="3"/>
  <c r="K3955" i="3"/>
  <c r="L3955" i="3"/>
  <c r="F3956" i="3"/>
  <c r="G3956" i="3"/>
  <c r="H3956" i="3"/>
  <c r="I3956" i="3"/>
  <c r="J3956" i="3"/>
  <c r="K3956" i="3"/>
  <c r="L3956" i="3"/>
  <c r="F3957" i="3"/>
  <c r="G3957" i="3"/>
  <c r="H3957" i="3"/>
  <c r="I3957" i="3"/>
  <c r="J3957" i="3"/>
  <c r="K3957" i="3"/>
  <c r="L3957" i="3"/>
  <c r="F3958" i="3"/>
  <c r="G3958" i="3"/>
  <c r="H3958" i="3"/>
  <c r="I3958" i="3"/>
  <c r="J3958" i="3"/>
  <c r="K3958" i="3"/>
  <c r="L3958" i="3"/>
  <c r="F3959" i="3"/>
  <c r="G3959" i="3"/>
  <c r="H3959" i="3"/>
  <c r="I3959" i="3"/>
  <c r="J3959" i="3"/>
  <c r="K3959" i="3"/>
  <c r="L3959" i="3"/>
  <c r="F3960" i="3"/>
  <c r="G3960" i="3"/>
  <c r="H3960" i="3"/>
  <c r="I3960" i="3"/>
  <c r="J3960" i="3"/>
  <c r="K3960" i="3"/>
  <c r="L3960" i="3"/>
  <c r="F3961" i="3"/>
  <c r="G3961" i="3"/>
  <c r="H3961" i="3"/>
  <c r="I3961" i="3"/>
  <c r="J3961" i="3"/>
  <c r="K3961" i="3"/>
  <c r="L3961" i="3"/>
  <c r="F3962" i="3"/>
  <c r="G3962" i="3"/>
  <c r="H3962" i="3"/>
  <c r="I3962" i="3"/>
  <c r="J3962" i="3"/>
  <c r="K3962" i="3"/>
  <c r="L3962" i="3"/>
  <c r="F3963" i="3"/>
  <c r="G3963" i="3"/>
  <c r="H3963" i="3"/>
  <c r="I3963" i="3"/>
  <c r="J3963" i="3"/>
  <c r="K3963" i="3"/>
  <c r="L3963" i="3"/>
  <c r="F3964" i="3"/>
  <c r="G3964" i="3"/>
  <c r="H3964" i="3"/>
  <c r="I3964" i="3"/>
  <c r="J3964" i="3"/>
  <c r="K3964" i="3"/>
  <c r="L3964" i="3"/>
  <c r="F3965" i="3"/>
  <c r="G3965" i="3"/>
  <c r="H3965" i="3"/>
  <c r="I3965" i="3"/>
  <c r="J3965" i="3"/>
  <c r="K3965" i="3"/>
  <c r="L3965" i="3"/>
  <c r="F3966" i="3"/>
  <c r="G3966" i="3"/>
  <c r="H3966" i="3"/>
  <c r="I3966" i="3"/>
  <c r="J3966" i="3"/>
  <c r="K3966" i="3"/>
  <c r="L3966" i="3"/>
  <c r="F3967" i="3"/>
  <c r="G3967" i="3"/>
  <c r="H3967" i="3"/>
  <c r="I3967" i="3"/>
  <c r="J3967" i="3"/>
  <c r="K3967" i="3"/>
  <c r="L3967" i="3"/>
  <c r="F3968" i="3"/>
  <c r="G3968" i="3"/>
  <c r="H3968" i="3"/>
  <c r="I3968" i="3"/>
  <c r="J3968" i="3"/>
  <c r="K3968" i="3"/>
  <c r="L3968" i="3"/>
  <c r="F3969" i="3"/>
  <c r="G3969" i="3"/>
  <c r="H3969" i="3"/>
  <c r="I3969" i="3"/>
  <c r="J3969" i="3"/>
  <c r="K3969" i="3"/>
  <c r="L3969" i="3"/>
  <c r="F3970" i="3"/>
  <c r="G3970" i="3"/>
  <c r="H3970" i="3"/>
  <c r="I3970" i="3"/>
  <c r="J3970" i="3"/>
  <c r="K3970" i="3"/>
  <c r="L3970" i="3"/>
  <c r="F3971" i="3"/>
  <c r="G3971" i="3"/>
  <c r="H3971" i="3"/>
  <c r="I3971" i="3"/>
  <c r="J3971" i="3"/>
  <c r="K3971" i="3"/>
  <c r="L3971" i="3"/>
  <c r="F3972" i="3"/>
  <c r="G3972" i="3"/>
  <c r="H3972" i="3"/>
  <c r="I3972" i="3"/>
  <c r="J3972" i="3"/>
  <c r="K3972" i="3"/>
  <c r="L3972" i="3"/>
  <c r="F3973" i="3"/>
  <c r="G3973" i="3"/>
  <c r="H3973" i="3"/>
  <c r="I3973" i="3"/>
  <c r="J3973" i="3"/>
  <c r="K3973" i="3"/>
  <c r="L3973" i="3"/>
  <c r="F3974" i="3"/>
  <c r="G3974" i="3"/>
  <c r="H3974" i="3"/>
  <c r="I3974" i="3"/>
  <c r="J3974" i="3"/>
  <c r="K3974" i="3"/>
  <c r="L3974" i="3"/>
  <c r="F3975" i="3"/>
  <c r="G3975" i="3"/>
  <c r="H3975" i="3"/>
  <c r="I3975" i="3"/>
  <c r="J3975" i="3"/>
  <c r="K3975" i="3"/>
  <c r="L3975" i="3"/>
  <c r="F3976" i="3"/>
  <c r="G3976" i="3"/>
  <c r="H3976" i="3"/>
  <c r="I3976" i="3"/>
  <c r="J3976" i="3"/>
  <c r="K3976" i="3"/>
  <c r="L3976" i="3"/>
  <c r="F3977" i="3"/>
  <c r="G3977" i="3"/>
  <c r="H3977" i="3"/>
  <c r="I3977" i="3"/>
  <c r="J3977" i="3"/>
  <c r="K3977" i="3"/>
  <c r="L3977" i="3"/>
  <c r="F3978" i="3"/>
  <c r="G3978" i="3"/>
  <c r="H3978" i="3"/>
  <c r="I3978" i="3"/>
  <c r="J3978" i="3"/>
  <c r="K3978" i="3"/>
  <c r="L3978" i="3"/>
  <c r="F3979" i="3"/>
  <c r="G3979" i="3"/>
  <c r="H3979" i="3"/>
  <c r="I3979" i="3"/>
  <c r="J3979" i="3"/>
  <c r="K3979" i="3"/>
  <c r="L3979" i="3"/>
  <c r="F3980" i="3"/>
  <c r="G3980" i="3"/>
  <c r="H3980" i="3"/>
  <c r="I3980" i="3"/>
  <c r="J3980" i="3"/>
  <c r="K3980" i="3"/>
  <c r="L3980" i="3"/>
  <c r="F3981" i="3"/>
  <c r="G3981" i="3"/>
  <c r="H3981" i="3"/>
  <c r="I3981" i="3"/>
  <c r="J3981" i="3"/>
  <c r="K3981" i="3"/>
  <c r="L3981" i="3"/>
  <c r="F3982" i="3"/>
  <c r="G3982" i="3"/>
  <c r="H3982" i="3"/>
  <c r="I3982" i="3"/>
  <c r="J3982" i="3"/>
  <c r="K3982" i="3"/>
  <c r="L3982" i="3"/>
  <c r="F3983" i="3"/>
  <c r="G3983" i="3"/>
  <c r="H3983" i="3"/>
  <c r="I3983" i="3"/>
  <c r="J3983" i="3"/>
  <c r="K3983" i="3"/>
  <c r="L3983" i="3"/>
  <c r="F3984" i="3"/>
  <c r="G3984" i="3"/>
  <c r="H3984" i="3"/>
  <c r="I3984" i="3"/>
  <c r="J3984" i="3"/>
  <c r="K3984" i="3"/>
  <c r="L3984" i="3"/>
  <c r="F3985" i="3"/>
  <c r="G3985" i="3"/>
  <c r="H3985" i="3"/>
  <c r="I3985" i="3"/>
  <c r="J3985" i="3"/>
  <c r="K3985" i="3"/>
  <c r="L3985" i="3"/>
  <c r="F3986" i="3"/>
  <c r="G3986" i="3"/>
  <c r="H3986" i="3"/>
  <c r="I3986" i="3"/>
  <c r="J3986" i="3"/>
  <c r="K3986" i="3"/>
  <c r="L3986" i="3"/>
  <c r="F3987" i="3"/>
  <c r="G3987" i="3"/>
  <c r="H3987" i="3"/>
  <c r="I3987" i="3"/>
  <c r="J3987" i="3"/>
  <c r="K3987" i="3"/>
  <c r="L3987" i="3"/>
  <c r="F3988" i="3"/>
  <c r="G3988" i="3"/>
  <c r="H3988" i="3"/>
  <c r="I3988" i="3"/>
  <c r="J3988" i="3"/>
  <c r="K3988" i="3"/>
  <c r="L3988" i="3"/>
  <c r="F3989" i="3"/>
  <c r="G3989" i="3"/>
  <c r="H3989" i="3"/>
  <c r="I3989" i="3"/>
  <c r="J3989" i="3"/>
  <c r="K3989" i="3"/>
  <c r="L3989" i="3"/>
  <c r="F3990" i="3"/>
  <c r="G3990" i="3"/>
  <c r="H3990" i="3"/>
  <c r="I3990" i="3"/>
  <c r="J3990" i="3"/>
  <c r="K3990" i="3"/>
  <c r="L3990" i="3"/>
  <c r="F3991" i="3"/>
  <c r="G3991" i="3"/>
  <c r="H3991" i="3"/>
  <c r="I3991" i="3"/>
  <c r="J3991" i="3"/>
  <c r="K3991" i="3"/>
  <c r="L3991" i="3"/>
  <c r="F3992" i="3"/>
  <c r="G3992" i="3"/>
  <c r="H3992" i="3"/>
  <c r="I3992" i="3"/>
  <c r="J3992" i="3"/>
  <c r="K3992" i="3"/>
  <c r="L3992" i="3"/>
  <c r="F3993" i="3"/>
  <c r="G3993" i="3"/>
  <c r="H3993" i="3"/>
  <c r="I3993" i="3"/>
  <c r="J3993" i="3"/>
  <c r="K3993" i="3"/>
  <c r="L3993" i="3"/>
  <c r="F3994" i="3"/>
  <c r="G3994" i="3"/>
  <c r="H3994" i="3"/>
  <c r="I3994" i="3"/>
  <c r="J3994" i="3"/>
  <c r="K3994" i="3"/>
  <c r="L3994" i="3"/>
  <c r="F3995" i="3"/>
  <c r="G3995" i="3"/>
  <c r="H3995" i="3"/>
  <c r="I3995" i="3"/>
  <c r="J3995" i="3"/>
  <c r="K3995" i="3"/>
  <c r="L3995" i="3"/>
  <c r="F3996" i="3"/>
  <c r="G3996" i="3"/>
  <c r="H3996" i="3"/>
  <c r="I3996" i="3"/>
  <c r="J3996" i="3"/>
  <c r="K3996" i="3"/>
  <c r="L3996" i="3"/>
  <c r="F3997" i="3"/>
  <c r="G3997" i="3"/>
  <c r="H3997" i="3"/>
  <c r="I3997" i="3"/>
  <c r="J3997" i="3"/>
  <c r="K3997" i="3"/>
  <c r="L3997" i="3"/>
  <c r="F3998" i="3"/>
  <c r="G3998" i="3"/>
  <c r="H3998" i="3"/>
  <c r="I3998" i="3"/>
  <c r="J3998" i="3"/>
  <c r="K3998" i="3"/>
  <c r="L3998" i="3"/>
  <c r="F3999" i="3"/>
  <c r="G3999" i="3"/>
  <c r="H3999" i="3"/>
  <c r="I3999" i="3"/>
  <c r="J3999" i="3"/>
  <c r="K3999" i="3"/>
  <c r="L3999" i="3"/>
  <c r="F4000" i="3"/>
  <c r="G4000" i="3"/>
  <c r="H4000" i="3"/>
  <c r="I4000" i="3"/>
  <c r="J4000" i="3"/>
  <c r="K4000" i="3"/>
  <c r="L4000" i="3"/>
  <c r="F4001" i="3"/>
  <c r="G4001" i="3"/>
  <c r="H4001" i="3"/>
  <c r="I4001" i="3"/>
  <c r="J4001" i="3"/>
  <c r="K4001" i="3"/>
  <c r="L4001" i="3"/>
  <c r="F4002" i="3"/>
  <c r="G4002" i="3"/>
  <c r="H4002" i="3"/>
  <c r="I4002" i="3"/>
  <c r="J4002" i="3"/>
  <c r="K4002" i="3"/>
  <c r="L4002" i="3"/>
  <c r="F4003" i="3"/>
  <c r="G4003" i="3"/>
  <c r="H4003" i="3"/>
  <c r="I4003" i="3"/>
  <c r="J4003" i="3"/>
  <c r="K4003" i="3"/>
  <c r="L4003" i="3"/>
  <c r="F4004" i="3"/>
  <c r="G4004" i="3"/>
  <c r="H4004" i="3"/>
  <c r="I4004" i="3"/>
  <c r="J4004" i="3"/>
  <c r="K4004" i="3"/>
  <c r="L4004" i="3"/>
  <c r="F4005" i="3"/>
  <c r="G4005" i="3"/>
  <c r="H4005" i="3"/>
  <c r="I4005" i="3"/>
  <c r="J4005" i="3"/>
  <c r="K4005" i="3"/>
  <c r="L4005" i="3"/>
  <c r="F4006" i="3"/>
  <c r="G4006" i="3"/>
  <c r="H4006" i="3"/>
  <c r="I4006" i="3"/>
  <c r="J4006" i="3"/>
  <c r="K4006" i="3"/>
  <c r="L4006" i="3"/>
  <c r="F4007" i="3"/>
  <c r="G4007" i="3"/>
  <c r="H4007" i="3"/>
  <c r="I4007" i="3"/>
  <c r="J4007" i="3"/>
  <c r="K4007" i="3"/>
  <c r="L4007" i="3"/>
  <c r="F4008" i="3"/>
  <c r="G4008" i="3"/>
  <c r="H4008" i="3"/>
  <c r="I4008" i="3"/>
  <c r="J4008" i="3"/>
  <c r="K4008" i="3"/>
  <c r="L4008" i="3"/>
  <c r="F4009" i="3"/>
  <c r="G4009" i="3"/>
  <c r="H4009" i="3"/>
  <c r="I4009" i="3"/>
  <c r="J4009" i="3"/>
  <c r="K4009" i="3"/>
  <c r="L4009" i="3"/>
  <c r="F4010" i="3"/>
  <c r="G4010" i="3"/>
  <c r="H4010" i="3"/>
  <c r="I4010" i="3"/>
  <c r="J4010" i="3"/>
  <c r="K4010" i="3"/>
  <c r="L4010" i="3"/>
  <c r="F4011" i="3"/>
  <c r="G4011" i="3"/>
  <c r="H4011" i="3"/>
  <c r="I4011" i="3"/>
  <c r="J4011" i="3"/>
  <c r="K4011" i="3"/>
  <c r="L4011" i="3"/>
  <c r="F4012" i="3"/>
  <c r="G4012" i="3"/>
  <c r="H4012" i="3"/>
  <c r="I4012" i="3"/>
  <c r="J4012" i="3"/>
  <c r="K4012" i="3"/>
  <c r="L4012" i="3"/>
  <c r="F4013" i="3"/>
  <c r="G4013" i="3"/>
  <c r="H4013" i="3"/>
  <c r="I4013" i="3"/>
  <c r="J4013" i="3"/>
  <c r="K4013" i="3"/>
  <c r="L4013" i="3"/>
  <c r="F4014" i="3"/>
  <c r="G4014" i="3"/>
  <c r="H4014" i="3"/>
  <c r="I4014" i="3"/>
  <c r="J4014" i="3"/>
  <c r="K4014" i="3"/>
  <c r="L4014" i="3"/>
  <c r="F4015" i="3"/>
  <c r="G4015" i="3"/>
  <c r="H4015" i="3"/>
  <c r="I4015" i="3"/>
  <c r="J4015" i="3"/>
  <c r="K4015" i="3"/>
  <c r="L4015" i="3"/>
  <c r="F4016" i="3"/>
  <c r="G4016" i="3"/>
  <c r="H4016" i="3"/>
  <c r="I4016" i="3"/>
  <c r="J4016" i="3"/>
  <c r="K4016" i="3"/>
  <c r="L4016" i="3"/>
  <c r="F4017" i="3"/>
  <c r="G4017" i="3"/>
  <c r="H4017" i="3"/>
  <c r="I4017" i="3"/>
  <c r="J4017" i="3"/>
  <c r="K4017" i="3"/>
  <c r="L4017" i="3"/>
  <c r="F4018" i="3"/>
  <c r="G4018" i="3"/>
  <c r="H4018" i="3"/>
  <c r="I4018" i="3"/>
  <c r="J4018" i="3"/>
  <c r="K4018" i="3"/>
  <c r="L4018" i="3"/>
  <c r="F4019" i="3"/>
  <c r="G4019" i="3"/>
  <c r="H4019" i="3"/>
  <c r="I4019" i="3"/>
  <c r="J4019" i="3"/>
  <c r="K4019" i="3"/>
  <c r="L4019" i="3"/>
  <c r="F4020" i="3"/>
  <c r="G4020" i="3"/>
  <c r="H4020" i="3"/>
  <c r="I4020" i="3"/>
  <c r="J4020" i="3"/>
  <c r="K4020" i="3"/>
  <c r="L4020" i="3"/>
  <c r="F4021" i="3"/>
  <c r="G4021" i="3"/>
  <c r="H4021" i="3"/>
  <c r="I4021" i="3"/>
  <c r="J4021" i="3"/>
  <c r="K4021" i="3"/>
  <c r="L4021" i="3"/>
  <c r="F4022" i="3"/>
  <c r="G4022" i="3"/>
  <c r="H4022" i="3"/>
  <c r="I4022" i="3"/>
  <c r="J4022" i="3"/>
  <c r="K4022" i="3"/>
  <c r="L4022" i="3"/>
  <c r="F4023" i="3"/>
  <c r="G4023" i="3"/>
  <c r="H4023" i="3"/>
  <c r="I4023" i="3"/>
  <c r="J4023" i="3"/>
  <c r="K4023" i="3"/>
  <c r="L4023" i="3"/>
  <c r="F4024" i="3"/>
  <c r="G4024" i="3"/>
  <c r="H4024" i="3"/>
  <c r="I4024" i="3"/>
  <c r="J4024" i="3"/>
  <c r="K4024" i="3"/>
  <c r="L4024" i="3"/>
  <c r="F4025" i="3"/>
  <c r="G4025" i="3"/>
  <c r="H4025" i="3"/>
  <c r="I4025" i="3"/>
  <c r="J4025" i="3"/>
  <c r="K4025" i="3"/>
  <c r="L4025" i="3"/>
  <c r="F4026" i="3"/>
  <c r="G4026" i="3"/>
  <c r="H4026" i="3"/>
  <c r="I4026" i="3"/>
  <c r="J4026" i="3"/>
  <c r="K4026" i="3"/>
  <c r="L4026" i="3"/>
  <c r="F4027" i="3"/>
  <c r="G4027" i="3"/>
  <c r="H4027" i="3"/>
  <c r="I4027" i="3"/>
  <c r="J4027" i="3"/>
  <c r="K4027" i="3"/>
  <c r="L4027" i="3"/>
  <c r="F4028" i="3"/>
  <c r="G4028" i="3"/>
  <c r="H4028" i="3"/>
  <c r="I4028" i="3"/>
  <c r="J4028" i="3"/>
  <c r="K4028" i="3"/>
  <c r="L4028" i="3"/>
  <c r="F4029" i="3"/>
  <c r="G4029" i="3"/>
  <c r="H4029" i="3"/>
  <c r="I4029" i="3"/>
  <c r="J4029" i="3"/>
  <c r="K4029" i="3"/>
  <c r="L4029" i="3"/>
  <c r="F4030" i="3"/>
  <c r="G4030" i="3"/>
  <c r="H4030" i="3"/>
  <c r="I4030" i="3"/>
  <c r="J4030" i="3"/>
  <c r="K4030" i="3"/>
  <c r="L4030" i="3"/>
  <c r="F4031" i="3"/>
  <c r="G4031" i="3"/>
  <c r="H4031" i="3"/>
  <c r="I4031" i="3"/>
  <c r="J4031" i="3"/>
  <c r="K4031" i="3"/>
  <c r="L4031" i="3"/>
  <c r="F4032" i="3"/>
  <c r="G4032" i="3"/>
  <c r="H4032" i="3"/>
  <c r="I4032" i="3"/>
  <c r="J4032" i="3"/>
  <c r="K4032" i="3"/>
  <c r="L4032" i="3"/>
  <c r="F4033" i="3"/>
  <c r="G4033" i="3"/>
  <c r="H4033" i="3"/>
  <c r="I4033" i="3"/>
  <c r="J4033" i="3"/>
  <c r="K4033" i="3"/>
  <c r="L4033" i="3"/>
  <c r="F4034" i="3"/>
  <c r="G4034" i="3"/>
  <c r="H4034" i="3"/>
  <c r="I4034" i="3"/>
  <c r="J4034" i="3"/>
  <c r="K4034" i="3"/>
  <c r="L4034" i="3"/>
  <c r="F4035" i="3"/>
  <c r="G4035" i="3"/>
  <c r="H4035" i="3"/>
  <c r="I4035" i="3"/>
  <c r="J4035" i="3"/>
  <c r="K4035" i="3"/>
  <c r="L4035" i="3"/>
  <c r="F4036" i="3"/>
  <c r="G4036" i="3"/>
  <c r="H4036" i="3"/>
  <c r="I4036" i="3"/>
  <c r="J4036" i="3"/>
  <c r="K4036" i="3"/>
  <c r="L4036" i="3"/>
  <c r="F4037" i="3"/>
  <c r="G4037" i="3"/>
  <c r="H4037" i="3"/>
  <c r="I4037" i="3"/>
  <c r="J4037" i="3"/>
  <c r="K4037" i="3"/>
  <c r="L4037" i="3"/>
  <c r="F4038" i="3"/>
  <c r="G4038" i="3"/>
  <c r="H4038" i="3"/>
  <c r="I4038" i="3"/>
  <c r="J4038" i="3"/>
  <c r="K4038" i="3"/>
  <c r="L4038" i="3"/>
  <c r="F4039" i="3"/>
  <c r="G4039" i="3"/>
  <c r="H4039" i="3"/>
  <c r="I4039" i="3"/>
  <c r="J4039" i="3"/>
  <c r="K4039" i="3"/>
  <c r="L4039" i="3"/>
  <c r="F4040" i="3"/>
  <c r="G4040" i="3"/>
  <c r="H4040" i="3"/>
  <c r="I4040" i="3"/>
  <c r="J4040" i="3"/>
  <c r="K4040" i="3"/>
  <c r="L4040" i="3"/>
  <c r="F4041" i="3"/>
  <c r="G4041" i="3"/>
  <c r="H4041" i="3"/>
  <c r="I4041" i="3"/>
  <c r="J4041" i="3"/>
  <c r="K4041" i="3"/>
  <c r="L4041" i="3"/>
  <c r="F4042" i="3"/>
  <c r="G4042" i="3"/>
  <c r="H4042" i="3"/>
  <c r="I4042" i="3"/>
  <c r="J4042" i="3"/>
  <c r="K4042" i="3"/>
  <c r="L4042" i="3"/>
  <c r="F4043" i="3"/>
  <c r="G4043" i="3"/>
  <c r="H4043" i="3"/>
  <c r="I4043" i="3"/>
  <c r="J4043" i="3"/>
  <c r="K4043" i="3"/>
  <c r="L4043" i="3"/>
  <c r="F4044" i="3"/>
  <c r="G4044" i="3"/>
  <c r="H4044" i="3"/>
  <c r="I4044" i="3"/>
  <c r="J4044" i="3"/>
  <c r="K4044" i="3"/>
  <c r="L4044" i="3"/>
  <c r="F4045" i="3"/>
  <c r="G4045" i="3"/>
  <c r="H4045" i="3"/>
  <c r="I4045" i="3"/>
  <c r="J4045" i="3"/>
  <c r="K4045" i="3"/>
  <c r="L4045" i="3"/>
  <c r="F4046" i="3"/>
  <c r="G4046" i="3"/>
  <c r="H4046" i="3"/>
  <c r="I4046" i="3"/>
  <c r="J4046" i="3"/>
  <c r="K4046" i="3"/>
  <c r="L4046" i="3"/>
  <c r="F4047" i="3"/>
  <c r="G4047" i="3"/>
  <c r="H4047" i="3"/>
  <c r="I4047" i="3"/>
  <c r="J4047" i="3"/>
  <c r="K4047" i="3"/>
  <c r="L4047" i="3"/>
  <c r="F4048" i="3"/>
  <c r="G4048" i="3"/>
  <c r="H4048" i="3"/>
  <c r="I4048" i="3"/>
  <c r="J4048" i="3"/>
  <c r="K4048" i="3"/>
  <c r="L4048" i="3"/>
  <c r="F4049" i="3"/>
  <c r="G4049" i="3"/>
  <c r="H4049" i="3"/>
  <c r="I4049" i="3"/>
  <c r="J4049" i="3"/>
  <c r="K4049" i="3"/>
  <c r="L4049" i="3"/>
  <c r="F4050" i="3"/>
  <c r="G4050" i="3"/>
  <c r="H4050" i="3"/>
  <c r="I4050" i="3"/>
  <c r="J4050" i="3"/>
  <c r="K4050" i="3"/>
  <c r="L4050" i="3"/>
  <c r="F4051" i="3"/>
  <c r="G4051" i="3"/>
  <c r="H4051" i="3"/>
  <c r="I4051" i="3"/>
  <c r="J4051" i="3"/>
  <c r="K4051" i="3"/>
  <c r="L4051" i="3"/>
  <c r="F4052" i="3"/>
  <c r="G4052" i="3"/>
  <c r="H4052" i="3"/>
  <c r="I4052" i="3"/>
  <c r="J4052" i="3"/>
  <c r="K4052" i="3"/>
  <c r="L4052" i="3"/>
  <c r="F4053" i="3"/>
  <c r="G4053" i="3"/>
  <c r="H4053" i="3"/>
  <c r="I4053" i="3"/>
  <c r="J4053" i="3"/>
  <c r="K4053" i="3"/>
  <c r="L4053" i="3"/>
  <c r="F4054" i="3"/>
  <c r="G4054" i="3"/>
  <c r="H4054" i="3"/>
  <c r="I4054" i="3"/>
  <c r="J4054" i="3"/>
  <c r="K4054" i="3"/>
  <c r="L4054" i="3"/>
  <c r="F4055" i="3"/>
  <c r="G4055" i="3"/>
  <c r="H4055" i="3"/>
  <c r="I4055" i="3"/>
  <c r="J4055" i="3"/>
  <c r="K4055" i="3"/>
  <c r="L4055" i="3"/>
  <c r="F4056" i="3"/>
  <c r="G4056" i="3"/>
  <c r="H4056" i="3"/>
  <c r="I4056" i="3"/>
  <c r="J4056" i="3"/>
  <c r="K4056" i="3"/>
  <c r="L4056" i="3"/>
  <c r="F4057" i="3"/>
  <c r="G4057" i="3"/>
  <c r="H4057" i="3"/>
  <c r="I4057" i="3"/>
  <c r="J4057" i="3"/>
  <c r="K4057" i="3"/>
  <c r="L4057" i="3"/>
  <c r="F4058" i="3"/>
  <c r="G4058" i="3"/>
  <c r="H4058" i="3"/>
  <c r="I4058" i="3"/>
  <c r="J4058" i="3"/>
  <c r="K4058" i="3"/>
  <c r="L4058" i="3"/>
  <c r="F4059" i="3"/>
  <c r="G4059" i="3"/>
  <c r="H4059" i="3"/>
  <c r="I4059" i="3"/>
  <c r="J4059" i="3"/>
  <c r="K4059" i="3"/>
  <c r="L4059" i="3"/>
  <c r="F4060" i="3"/>
  <c r="G4060" i="3"/>
  <c r="H4060" i="3"/>
  <c r="I4060" i="3"/>
  <c r="J4060" i="3"/>
  <c r="K4060" i="3"/>
  <c r="L4060" i="3"/>
  <c r="F4061" i="3"/>
  <c r="G4061" i="3"/>
  <c r="H4061" i="3"/>
  <c r="I4061" i="3"/>
  <c r="J4061" i="3"/>
  <c r="K4061" i="3"/>
  <c r="L4061" i="3"/>
  <c r="F4062" i="3"/>
  <c r="G4062" i="3"/>
  <c r="H4062" i="3"/>
  <c r="I4062" i="3"/>
  <c r="J4062" i="3"/>
  <c r="K4062" i="3"/>
  <c r="L4062" i="3"/>
  <c r="F4063" i="3"/>
  <c r="G4063" i="3"/>
  <c r="H4063" i="3"/>
  <c r="I4063" i="3"/>
  <c r="J4063" i="3"/>
  <c r="K4063" i="3"/>
  <c r="L4063" i="3"/>
  <c r="F4064" i="3"/>
  <c r="G4064" i="3"/>
  <c r="H4064" i="3"/>
  <c r="I4064" i="3"/>
  <c r="J4064" i="3"/>
  <c r="K4064" i="3"/>
  <c r="L4064" i="3"/>
  <c r="F4065" i="3"/>
  <c r="G4065" i="3"/>
  <c r="H4065" i="3"/>
  <c r="I4065" i="3"/>
  <c r="J4065" i="3"/>
  <c r="K4065" i="3"/>
  <c r="L4065" i="3"/>
  <c r="F4066" i="3"/>
  <c r="G4066" i="3"/>
  <c r="H4066" i="3"/>
  <c r="I4066" i="3"/>
  <c r="J4066" i="3"/>
  <c r="K4066" i="3"/>
  <c r="L4066" i="3"/>
  <c r="F4067" i="3"/>
  <c r="G4067" i="3"/>
  <c r="H4067" i="3"/>
  <c r="I4067" i="3"/>
  <c r="J4067" i="3"/>
  <c r="K4067" i="3"/>
  <c r="L4067" i="3"/>
  <c r="F4068" i="3"/>
  <c r="G4068" i="3"/>
  <c r="H4068" i="3"/>
  <c r="I4068" i="3"/>
  <c r="J4068" i="3"/>
  <c r="K4068" i="3"/>
  <c r="L4068" i="3"/>
  <c r="F4069" i="3"/>
  <c r="G4069" i="3"/>
  <c r="H4069" i="3"/>
  <c r="I4069" i="3"/>
  <c r="J4069" i="3"/>
  <c r="K4069" i="3"/>
  <c r="L4069" i="3"/>
  <c r="F4070" i="3"/>
  <c r="G4070" i="3"/>
  <c r="H4070" i="3"/>
  <c r="I4070" i="3"/>
  <c r="J4070" i="3"/>
  <c r="K4070" i="3"/>
  <c r="L4070" i="3"/>
  <c r="F4071" i="3"/>
  <c r="G4071" i="3"/>
  <c r="H4071" i="3"/>
  <c r="I4071" i="3"/>
  <c r="J4071" i="3"/>
  <c r="K4071" i="3"/>
  <c r="L4071" i="3"/>
  <c r="F4072" i="3"/>
  <c r="G4072" i="3"/>
  <c r="H4072" i="3"/>
  <c r="I4072" i="3"/>
  <c r="J4072" i="3"/>
  <c r="K4072" i="3"/>
  <c r="L4072" i="3"/>
  <c r="F4073" i="3"/>
  <c r="G4073" i="3"/>
  <c r="H4073" i="3"/>
  <c r="I4073" i="3"/>
  <c r="J4073" i="3"/>
  <c r="K4073" i="3"/>
  <c r="L4073" i="3"/>
  <c r="F4074" i="3"/>
  <c r="G4074" i="3"/>
  <c r="H4074" i="3"/>
  <c r="I4074" i="3"/>
  <c r="J4074" i="3"/>
  <c r="K4074" i="3"/>
  <c r="L4074" i="3"/>
  <c r="F4075" i="3"/>
  <c r="G4075" i="3"/>
  <c r="H4075" i="3"/>
  <c r="I4075" i="3"/>
  <c r="J4075" i="3"/>
  <c r="K4075" i="3"/>
  <c r="L4075" i="3"/>
  <c r="F4076" i="3"/>
  <c r="G4076" i="3"/>
  <c r="H4076" i="3"/>
  <c r="I4076" i="3"/>
  <c r="J4076" i="3"/>
  <c r="K4076" i="3"/>
  <c r="L4076" i="3"/>
  <c r="F4077" i="3"/>
  <c r="G4077" i="3"/>
  <c r="H4077" i="3"/>
  <c r="I4077" i="3"/>
  <c r="J4077" i="3"/>
  <c r="K4077" i="3"/>
  <c r="L4077" i="3"/>
  <c r="F4078" i="3"/>
  <c r="G4078" i="3"/>
  <c r="H4078" i="3"/>
  <c r="I4078" i="3"/>
  <c r="J4078" i="3"/>
  <c r="K4078" i="3"/>
  <c r="L4078" i="3"/>
  <c r="F4079" i="3"/>
  <c r="G4079" i="3"/>
  <c r="H4079" i="3"/>
  <c r="I4079" i="3"/>
  <c r="J4079" i="3"/>
  <c r="K4079" i="3"/>
  <c r="L4079" i="3"/>
  <c r="F4080" i="3"/>
  <c r="G4080" i="3"/>
  <c r="H4080" i="3"/>
  <c r="I4080" i="3"/>
  <c r="J4080" i="3"/>
  <c r="K4080" i="3"/>
  <c r="L4080" i="3"/>
  <c r="F4081" i="3"/>
  <c r="G4081" i="3"/>
  <c r="H4081" i="3"/>
  <c r="I4081" i="3"/>
  <c r="J4081" i="3"/>
  <c r="K4081" i="3"/>
  <c r="L4081" i="3"/>
  <c r="F4082" i="3"/>
  <c r="G4082" i="3"/>
  <c r="H4082" i="3"/>
  <c r="I4082" i="3"/>
  <c r="J4082" i="3"/>
  <c r="K4082" i="3"/>
  <c r="L4082" i="3"/>
  <c r="F4083" i="3"/>
  <c r="G4083" i="3"/>
  <c r="H4083" i="3"/>
  <c r="I4083" i="3"/>
  <c r="J4083" i="3"/>
  <c r="K4083" i="3"/>
  <c r="L4083" i="3"/>
  <c r="F4084" i="3"/>
  <c r="G4084" i="3"/>
  <c r="H4084" i="3"/>
  <c r="I4084" i="3"/>
  <c r="J4084" i="3"/>
  <c r="K4084" i="3"/>
  <c r="L4084" i="3"/>
  <c r="F4085" i="3"/>
  <c r="G4085" i="3"/>
  <c r="H4085" i="3"/>
  <c r="I4085" i="3"/>
  <c r="J4085" i="3"/>
  <c r="K4085" i="3"/>
  <c r="L4085" i="3"/>
  <c r="F4086" i="3"/>
  <c r="G4086" i="3"/>
  <c r="H4086" i="3"/>
  <c r="I4086" i="3"/>
  <c r="J4086" i="3"/>
  <c r="K4086" i="3"/>
  <c r="L4086" i="3"/>
  <c r="F4087" i="3"/>
  <c r="G4087" i="3"/>
  <c r="H4087" i="3"/>
  <c r="I4087" i="3"/>
  <c r="J4087" i="3"/>
  <c r="K4087" i="3"/>
  <c r="L4087" i="3"/>
  <c r="F4088" i="3"/>
  <c r="G4088" i="3"/>
  <c r="H4088" i="3"/>
  <c r="I4088" i="3"/>
  <c r="J4088" i="3"/>
  <c r="K4088" i="3"/>
  <c r="L4088" i="3"/>
  <c r="F4089" i="3"/>
  <c r="G4089" i="3"/>
  <c r="H4089" i="3"/>
  <c r="I4089" i="3"/>
  <c r="J4089" i="3"/>
  <c r="K4089" i="3"/>
  <c r="L4089" i="3"/>
  <c r="F4090" i="3"/>
  <c r="G4090" i="3"/>
  <c r="H4090" i="3"/>
  <c r="I4090" i="3"/>
  <c r="J4090" i="3"/>
  <c r="K4090" i="3"/>
  <c r="L4090" i="3"/>
  <c r="F4091" i="3"/>
  <c r="G4091" i="3"/>
  <c r="H4091" i="3"/>
  <c r="I4091" i="3"/>
  <c r="J4091" i="3"/>
  <c r="K4091" i="3"/>
  <c r="L4091" i="3"/>
  <c r="F4092" i="3"/>
  <c r="G4092" i="3"/>
  <c r="H4092" i="3"/>
  <c r="I4092" i="3"/>
  <c r="J4092" i="3"/>
  <c r="K4092" i="3"/>
  <c r="L4092" i="3"/>
  <c r="F4093" i="3"/>
  <c r="G4093" i="3"/>
  <c r="H4093" i="3"/>
  <c r="I4093" i="3"/>
  <c r="J4093" i="3"/>
  <c r="K4093" i="3"/>
  <c r="L4093" i="3"/>
  <c r="F4094" i="3"/>
  <c r="G4094" i="3"/>
  <c r="H4094" i="3"/>
  <c r="I4094" i="3"/>
  <c r="J4094" i="3"/>
  <c r="K4094" i="3"/>
  <c r="L4094" i="3"/>
  <c r="F4095" i="3"/>
  <c r="G4095" i="3"/>
  <c r="H4095" i="3"/>
  <c r="I4095" i="3"/>
  <c r="J4095" i="3"/>
  <c r="K4095" i="3"/>
  <c r="L4095" i="3"/>
  <c r="F4096" i="3"/>
  <c r="G4096" i="3"/>
  <c r="H4096" i="3"/>
  <c r="I4096" i="3"/>
  <c r="J4096" i="3"/>
  <c r="K4096" i="3"/>
  <c r="L4096" i="3"/>
  <c r="F4097" i="3"/>
  <c r="G4097" i="3"/>
  <c r="H4097" i="3"/>
  <c r="I4097" i="3"/>
  <c r="J4097" i="3"/>
  <c r="K4097" i="3"/>
  <c r="L4097" i="3"/>
  <c r="F4098" i="3"/>
  <c r="G4098" i="3"/>
  <c r="H4098" i="3"/>
  <c r="I4098" i="3"/>
  <c r="J4098" i="3"/>
  <c r="K4098" i="3"/>
  <c r="L4098" i="3"/>
  <c r="F4099" i="3"/>
  <c r="G4099" i="3"/>
  <c r="H4099" i="3"/>
  <c r="I4099" i="3"/>
  <c r="J4099" i="3"/>
  <c r="K4099" i="3"/>
  <c r="L4099" i="3"/>
  <c r="F4100" i="3"/>
  <c r="G4100" i="3"/>
  <c r="H4100" i="3"/>
  <c r="I4100" i="3"/>
  <c r="J4100" i="3"/>
  <c r="K4100" i="3"/>
  <c r="L4100" i="3"/>
  <c r="F4101" i="3"/>
  <c r="G4101" i="3"/>
  <c r="H4101" i="3"/>
  <c r="I4101" i="3"/>
  <c r="J4101" i="3"/>
  <c r="K4101" i="3"/>
  <c r="L4101" i="3"/>
  <c r="F4102" i="3"/>
  <c r="G4102" i="3"/>
  <c r="H4102" i="3"/>
  <c r="I4102" i="3"/>
  <c r="J4102" i="3"/>
  <c r="K4102" i="3"/>
  <c r="L4102" i="3"/>
  <c r="F4103" i="3"/>
  <c r="G4103" i="3"/>
  <c r="H4103" i="3"/>
  <c r="I4103" i="3"/>
  <c r="J4103" i="3"/>
  <c r="K4103" i="3"/>
  <c r="L4103" i="3"/>
  <c r="F4104" i="3"/>
  <c r="G4104" i="3"/>
  <c r="H4104" i="3"/>
  <c r="I4104" i="3"/>
  <c r="J4104" i="3"/>
  <c r="K4104" i="3"/>
  <c r="L4104" i="3"/>
  <c r="F4105" i="3"/>
  <c r="G4105" i="3"/>
  <c r="H4105" i="3"/>
  <c r="I4105" i="3"/>
  <c r="J4105" i="3"/>
  <c r="K4105" i="3"/>
  <c r="L4105" i="3"/>
  <c r="F4106" i="3"/>
  <c r="G4106" i="3"/>
  <c r="H4106" i="3"/>
  <c r="I4106" i="3"/>
  <c r="J4106" i="3"/>
  <c r="K4106" i="3"/>
  <c r="L4106" i="3"/>
  <c r="F4107" i="3"/>
  <c r="G4107" i="3"/>
  <c r="H4107" i="3"/>
  <c r="I4107" i="3"/>
  <c r="J4107" i="3"/>
  <c r="K4107" i="3"/>
  <c r="L4107" i="3"/>
  <c r="F4108" i="3"/>
  <c r="G4108" i="3"/>
  <c r="H4108" i="3"/>
  <c r="I4108" i="3"/>
  <c r="J4108" i="3"/>
  <c r="K4108" i="3"/>
  <c r="L4108" i="3"/>
  <c r="F4109" i="3"/>
  <c r="G4109" i="3"/>
  <c r="H4109" i="3"/>
  <c r="I4109" i="3"/>
  <c r="J4109" i="3"/>
  <c r="K4109" i="3"/>
  <c r="L4109" i="3"/>
  <c r="F4110" i="3"/>
  <c r="G4110" i="3"/>
  <c r="H4110" i="3"/>
  <c r="I4110" i="3"/>
  <c r="J4110" i="3"/>
  <c r="K4110" i="3"/>
  <c r="L4110" i="3"/>
  <c r="F4111" i="3"/>
  <c r="G4111" i="3"/>
  <c r="H4111" i="3"/>
  <c r="I4111" i="3"/>
  <c r="J4111" i="3"/>
  <c r="K4111" i="3"/>
  <c r="L4111" i="3"/>
  <c r="F4112" i="3"/>
  <c r="G4112" i="3"/>
  <c r="H4112" i="3"/>
  <c r="I4112" i="3"/>
  <c r="J4112" i="3"/>
  <c r="K4112" i="3"/>
  <c r="L4112" i="3"/>
  <c r="F4113" i="3"/>
  <c r="G4113" i="3"/>
  <c r="H4113" i="3"/>
  <c r="I4113" i="3"/>
  <c r="J4113" i="3"/>
  <c r="K4113" i="3"/>
  <c r="L4113" i="3"/>
  <c r="F4114" i="3"/>
  <c r="G4114" i="3"/>
  <c r="H4114" i="3"/>
  <c r="I4114" i="3"/>
  <c r="J4114" i="3"/>
  <c r="K4114" i="3"/>
  <c r="L4114" i="3"/>
  <c r="F4115" i="3"/>
  <c r="G4115" i="3"/>
  <c r="H4115" i="3"/>
  <c r="I4115" i="3"/>
  <c r="J4115" i="3"/>
  <c r="K4115" i="3"/>
  <c r="L4115" i="3"/>
  <c r="F4116" i="3"/>
  <c r="G4116" i="3"/>
  <c r="H4116" i="3"/>
  <c r="I4116" i="3"/>
  <c r="J4116" i="3"/>
  <c r="K4116" i="3"/>
  <c r="L4116" i="3"/>
  <c r="F4117" i="3"/>
  <c r="G4117" i="3"/>
  <c r="H4117" i="3"/>
  <c r="I4117" i="3"/>
  <c r="J4117" i="3"/>
  <c r="K4117" i="3"/>
  <c r="L4117" i="3"/>
  <c r="F4118" i="3"/>
  <c r="G4118" i="3"/>
  <c r="H4118" i="3"/>
  <c r="I4118" i="3"/>
  <c r="J4118" i="3"/>
  <c r="K4118" i="3"/>
  <c r="L4118" i="3"/>
  <c r="F4119" i="3"/>
  <c r="G4119" i="3"/>
  <c r="H4119" i="3"/>
  <c r="I4119" i="3"/>
  <c r="J4119" i="3"/>
  <c r="K4119" i="3"/>
  <c r="L4119" i="3"/>
  <c r="F4120" i="3"/>
  <c r="G4120" i="3"/>
  <c r="H4120" i="3"/>
  <c r="I4120" i="3"/>
  <c r="J4120" i="3"/>
  <c r="K4120" i="3"/>
  <c r="L4120" i="3"/>
  <c r="F4121" i="3"/>
  <c r="G4121" i="3"/>
  <c r="H4121" i="3"/>
  <c r="I4121" i="3"/>
  <c r="J4121" i="3"/>
  <c r="K4121" i="3"/>
  <c r="L4121" i="3"/>
  <c r="F4122" i="3"/>
  <c r="G4122" i="3"/>
  <c r="H4122" i="3"/>
  <c r="I4122" i="3"/>
  <c r="J4122" i="3"/>
  <c r="K4122" i="3"/>
  <c r="L4122" i="3"/>
  <c r="F4123" i="3"/>
  <c r="G4123" i="3"/>
  <c r="H4123" i="3"/>
  <c r="I4123" i="3"/>
  <c r="J4123" i="3"/>
  <c r="K4123" i="3"/>
  <c r="L4123" i="3"/>
  <c r="F4124" i="3"/>
  <c r="G4124" i="3"/>
  <c r="H4124" i="3"/>
  <c r="I4124" i="3"/>
  <c r="J4124" i="3"/>
  <c r="K4124" i="3"/>
  <c r="L4124" i="3"/>
  <c r="F4125" i="3"/>
  <c r="G4125" i="3"/>
  <c r="H4125" i="3"/>
  <c r="I4125" i="3"/>
  <c r="J4125" i="3"/>
  <c r="K4125" i="3"/>
  <c r="L4125" i="3"/>
  <c r="F4126" i="3"/>
  <c r="G4126" i="3"/>
  <c r="H4126" i="3"/>
  <c r="I4126" i="3"/>
  <c r="J4126" i="3"/>
  <c r="K4126" i="3"/>
  <c r="L4126" i="3"/>
  <c r="F4127" i="3"/>
  <c r="G4127" i="3"/>
  <c r="H4127" i="3"/>
  <c r="I4127" i="3"/>
  <c r="J4127" i="3"/>
  <c r="K4127" i="3"/>
  <c r="L4127" i="3"/>
  <c r="F4128" i="3"/>
  <c r="G4128" i="3"/>
  <c r="H4128" i="3"/>
  <c r="I4128" i="3"/>
  <c r="J4128" i="3"/>
  <c r="K4128" i="3"/>
  <c r="L4128" i="3"/>
  <c r="F4129" i="3"/>
  <c r="G4129" i="3"/>
  <c r="H4129" i="3"/>
  <c r="I4129" i="3"/>
  <c r="J4129" i="3"/>
  <c r="K4129" i="3"/>
  <c r="L4129" i="3"/>
  <c r="F4130" i="3"/>
  <c r="G4130" i="3"/>
  <c r="H4130" i="3"/>
  <c r="I4130" i="3"/>
  <c r="J4130" i="3"/>
  <c r="K4130" i="3"/>
  <c r="L4130" i="3"/>
  <c r="F4131" i="3"/>
  <c r="G4131" i="3"/>
  <c r="H4131" i="3"/>
  <c r="I4131" i="3"/>
  <c r="J4131" i="3"/>
  <c r="K4131" i="3"/>
  <c r="L4131" i="3"/>
  <c r="F4132" i="3"/>
  <c r="G4132" i="3"/>
  <c r="H4132" i="3"/>
  <c r="I4132" i="3"/>
  <c r="J4132" i="3"/>
  <c r="K4132" i="3"/>
  <c r="L4132" i="3"/>
  <c r="F4133" i="3"/>
  <c r="G4133" i="3"/>
  <c r="H4133" i="3"/>
  <c r="I4133" i="3"/>
  <c r="J4133" i="3"/>
  <c r="K4133" i="3"/>
  <c r="L4133" i="3"/>
  <c r="F4134" i="3"/>
  <c r="G4134" i="3"/>
  <c r="H4134" i="3"/>
  <c r="I4134" i="3"/>
  <c r="J4134" i="3"/>
  <c r="K4134" i="3"/>
  <c r="L4134" i="3"/>
  <c r="F4135" i="3"/>
  <c r="G4135" i="3"/>
  <c r="H4135" i="3"/>
  <c r="I4135" i="3"/>
  <c r="J4135" i="3"/>
  <c r="K4135" i="3"/>
  <c r="L4135" i="3"/>
  <c r="F4136" i="3"/>
  <c r="G4136" i="3"/>
  <c r="H4136" i="3"/>
  <c r="I4136" i="3"/>
  <c r="J4136" i="3"/>
  <c r="K4136" i="3"/>
  <c r="L4136" i="3"/>
  <c r="F4137" i="3"/>
  <c r="G4137" i="3"/>
  <c r="H4137" i="3"/>
  <c r="I4137" i="3"/>
  <c r="J4137" i="3"/>
  <c r="K4137" i="3"/>
  <c r="L4137" i="3"/>
  <c r="F4138" i="3"/>
  <c r="G4138" i="3"/>
  <c r="H4138" i="3"/>
  <c r="I4138" i="3"/>
  <c r="J4138" i="3"/>
  <c r="K4138" i="3"/>
  <c r="L4138" i="3"/>
  <c r="F4139" i="3"/>
  <c r="G4139" i="3"/>
  <c r="H4139" i="3"/>
  <c r="I4139" i="3"/>
  <c r="J4139" i="3"/>
  <c r="K4139" i="3"/>
  <c r="L4139" i="3"/>
  <c r="F4140" i="3"/>
  <c r="G4140" i="3"/>
  <c r="H4140" i="3"/>
  <c r="I4140" i="3"/>
  <c r="J4140" i="3"/>
  <c r="K4140" i="3"/>
  <c r="L4140" i="3"/>
  <c r="F4141" i="3"/>
  <c r="G4141" i="3"/>
  <c r="H4141" i="3"/>
  <c r="I4141" i="3"/>
  <c r="J4141" i="3"/>
  <c r="K4141" i="3"/>
  <c r="L4141" i="3"/>
  <c r="F4142" i="3"/>
  <c r="G4142" i="3"/>
  <c r="H4142" i="3"/>
  <c r="I4142" i="3"/>
  <c r="J4142" i="3"/>
  <c r="K4142" i="3"/>
  <c r="L4142" i="3"/>
  <c r="F4143" i="3"/>
  <c r="G4143" i="3"/>
  <c r="H4143" i="3"/>
  <c r="I4143" i="3"/>
  <c r="J4143" i="3"/>
  <c r="K4143" i="3"/>
  <c r="L4143" i="3"/>
  <c r="F4144" i="3"/>
  <c r="G4144" i="3"/>
  <c r="H4144" i="3"/>
  <c r="I4144" i="3"/>
  <c r="J4144" i="3"/>
  <c r="K4144" i="3"/>
  <c r="L4144" i="3"/>
  <c r="F4145" i="3"/>
  <c r="G4145" i="3"/>
  <c r="H4145" i="3"/>
  <c r="I4145" i="3"/>
  <c r="J4145" i="3"/>
  <c r="K4145" i="3"/>
  <c r="L4145" i="3"/>
  <c r="F4146" i="3"/>
  <c r="G4146" i="3"/>
  <c r="H4146" i="3"/>
  <c r="I4146" i="3"/>
  <c r="J4146" i="3"/>
  <c r="K4146" i="3"/>
  <c r="L4146" i="3"/>
  <c r="F4147" i="3"/>
  <c r="G4147" i="3"/>
  <c r="H4147" i="3"/>
  <c r="I4147" i="3"/>
  <c r="J4147" i="3"/>
  <c r="K4147" i="3"/>
  <c r="L4147" i="3"/>
  <c r="F4148" i="3"/>
  <c r="G4148" i="3"/>
  <c r="H4148" i="3"/>
  <c r="I4148" i="3"/>
  <c r="J4148" i="3"/>
  <c r="K4148" i="3"/>
  <c r="L4148" i="3"/>
  <c r="F4149" i="3"/>
  <c r="G4149" i="3"/>
  <c r="H4149" i="3"/>
  <c r="I4149" i="3"/>
  <c r="J4149" i="3"/>
  <c r="K4149" i="3"/>
  <c r="L4149" i="3"/>
  <c r="F4150" i="3"/>
  <c r="G4150" i="3"/>
  <c r="H4150" i="3"/>
  <c r="I4150" i="3"/>
  <c r="J4150" i="3"/>
  <c r="K4150" i="3"/>
  <c r="L4150" i="3"/>
  <c r="F4151" i="3"/>
  <c r="G4151" i="3"/>
  <c r="H4151" i="3"/>
  <c r="I4151" i="3"/>
  <c r="J4151" i="3"/>
  <c r="K4151" i="3"/>
  <c r="L4151" i="3"/>
  <c r="F4152" i="3"/>
  <c r="G4152" i="3"/>
  <c r="H4152" i="3"/>
  <c r="I4152" i="3"/>
  <c r="J4152" i="3"/>
  <c r="K4152" i="3"/>
  <c r="L4152" i="3"/>
  <c r="F4153" i="3"/>
  <c r="G4153" i="3"/>
  <c r="H4153" i="3"/>
  <c r="I4153" i="3"/>
  <c r="J4153" i="3"/>
  <c r="K4153" i="3"/>
  <c r="L4153" i="3"/>
  <c r="F4154" i="3"/>
  <c r="G4154" i="3"/>
  <c r="H4154" i="3"/>
  <c r="I4154" i="3"/>
  <c r="J4154" i="3"/>
  <c r="K4154" i="3"/>
  <c r="L4154" i="3"/>
  <c r="F4155" i="3"/>
  <c r="G4155" i="3"/>
  <c r="H4155" i="3"/>
  <c r="I4155" i="3"/>
  <c r="J4155" i="3"/>
  <c r="K4155" i="3"/>
  <c r="L4155" i="3"/>
  <c r="F4156" i="3"/>
  <c r="G4156" i="3"/>
  <c r="H4156" i="3"/>
  <c r="I4156" i="3"/>
  <c r="J4156" i="3"/>
  <c r="K4156" i="3"/>
  <c r="L4156" i="3"/>
  <c r="F4157" i="3"/>
  <c r="G4157" i="3"/>
  <c r="H4157" i="3"/>
  <c r="I4157" i="3"/>
  <c r="J4157" i="3"/>
  <c r="K4157" i="3"/>
  <c r="L4157" i="3"/>
  <c r="F4158" i="3"/>
  <c r="G4158" i="3"/>
  <c r="H4158" i="3"/>
  <c r="I4158" i="3"/>
  <c r="J4158" i="3"/>
  <c r="K4158" i="3"/>
  <c r="L4158" i="3"/>
  <c r="F4159" i="3"/>
  <c r="G4159" i="3"/>
  <c r="H4159" i="3"/>
  <c r="I4159" i="3"/>
  <c r="J4159" i="3"/>
  <c r="K4159" i="3"/>
  <c r="L4159" i="3"/>
  <c r="F4160" i="3"/>
  <c r="G4160" i="3"/>
  <c r="H4160" i="3"/>
  <c r="I4160" i="3"/>
  <c r="J4160" i="3"/>
  <c r="K4160" i="3"/>
  <c r="L4160" i="3"/>
  <c r="F4161" i="3"/>
  <c r="G4161" i="3"/>
  <c r="H4161" i="3"/>
  <c r="I4161" i="3"/>
  <c r="J4161" i="3"/>
  <c r="K4161" i="3"/>
  <c r="L4161" i="3"/>
  <c r="F4162" i="3"/>
  <c r="G4162" i="3"/>
  <c r="H4162" i="3"/>
  <c r="I4162" i="3"/>
  <c r="J4162" i="3"/>
  <c r="K4162" i="3"/>
  <c r="L4162" i="3"/>
  <c r="F4163" i="3"/>
  <c r="G4163" i="3"/>
  <c r="H4163" i="3"/>
  <c r="I4163" i="3"/>
  <c r="J4163" i="3"/>
  <c r="K4163" i="3"/>
  <c r="L4163" i="3"/>
  <c r="F4164" i="3"/>
  <c r="G4164" i="3"/>
  <c r="H4164" i="3"/>
  <c r="I4164" i="3"/>
  <c r="J4164" i="3"/>
  <c r="K4164" i="3"/>
  <c r="L4164" i="3"/>
  <c r="F4165" i="3"/>
  <c r="G4165" i="3"/>
  <c r="H4165" i="3"/>
  <c r="I4165" i="3"/>
  <c r="J4165" i="3"/>
  <c r="K4165" i="3"/>
  <c r="L4165" i="3"/>
  <c r="F4166" i="3"/>
  <c r="G4166" i="3"/>
  <c r="H4166" i="3"/>
  <c r="I4166" i="3"/>
  <c r="J4166" i="3"/>
  <c r="K4166" i="3"/>
  <c r="L4166" i="3"/>
  <c r="F4167" i="3"/>
  <c r="G4167" i="3"/>
  <c r="H4167" i="3"/>
  <c r="I4167" i="3"/>
  <c r="J4167" i="3"/>
  <c r="K4167" i="3"/>
  <c r="L4167" i="3"/>
  <c r="F4168" i="3"/>
  <c r="G4168" i="3"/>
  <c r="H4168" i="3"/>
  <c r="I4168" i="3"/>
  <c r="J4168" i="3"/>
  <c r="K4168" i="3"/>
  <c r="L4168" i="3"/>
  <c r="F4169" i="3"/>
  <c r="G4169" i="3"/>
  <c r="H4169" i="3"/>
  <c r="I4169" i="3"/>
  <c r="J4169" i="3"/>
  <c r="K4169" i="3"/>
  <c r="L4169" i="3"/>
  <c r="F4170" i="3"/>
  <c r="G4170" i="3"/>
  <c r="H4170" i="3"/>
  <c r="I4170" i="3"/>
  <c r="J4170" i="3"/>
  <c r="K4170" i="3"/>
  <c r="L4170" i="3"/>
  <c r="F4171" i="3"/>
  <c r="G4171" i="3"/>
  <c r="H4171" i="3"/>
  <c r="I4171" i="3"/>
  <c r="J4171" i="3"/>
  <c r="K4171" i="3"/>
  <c r="L4171" i="3"/>
  <c r="F4172" i="3"/>
  <c r="G4172" i="3"/>
  <c r="H4172" i="3"/>
  <c r="I4172" i="3"/>
  <c r="J4172" i="3"/>
  <c r="K4172" i="3"/>
  <c r="L4172" i="3"/>
  <c r="F4173" i="3"/>
  <c r="G4173" i="3"/>
  <c r="H4173" i="3"/>
  <c r="I4173" i="3"/>
  <c r="J4173" i="3"/>
  <c r="K4173" i="3"/>
  <c r="L4173" i="3"/>
  <c r="F4174" i="3"/>
  <c r="G4174" i="3"/>
  <c r="H4174" i="3"/>
  <c r="I4174" i="3"/>
  <c r="J4174" i="3"/>
  <c r="K4174" i="3"/>
  <c r="L4174" i="3"/>
  <c r="F4175" i="3"/>
  <c r="G4175" i="3"/>
  <c r="H4175" i="3"/>
  <c r="I4175" i="3"/>
  <c r="J4175" i="3"/>
  <c r="K4175" i="3"/>
  <c r="L4175" i="3"/>
  <c r="F4176" i="3"/>
  <c r="G4176" i="3"/>
  <c r="H4176" i="3"/>
  <c r="I4176" i="3"/>
  <c r="J4176" i="3"/>
  <c r="K4176" i="3"/>
  <c r="L4176" i="3"/>
  <c r="F4177" i="3"/>
  <c r="G4177" i="3"/>
  <c r="H4177" i="3"/>
  <c r="I4177" i="3"/>
  <c r="J4177" i="3"/>
  <c r="K4177" i="3"/>
  <c r="L4177" i="3"/>
  <c r="F4178" i="3"/>
  <c r="G4178" i="3"/>
  <c r="H4178" i="3"/>
  <c r="I4178" i="3"/>
  <c r="J4178" i="3"/>
  <c r="K4178" i="3"/>
  <c r="L4178" i="3"/>
  <c r="F4179" i="3"/>
  <c r="G4179" i="3"/>
  <c r="H4179" i="3"/>
  <c r="I4179" i="3"/>
  <c r="J4179" i="3"/>
  <c r="K4179" i="3"/>
  <c r="L4179" i="3"/>
  <c r="F4180" i="3"/>
  <c r="G4180" i="3"/>
  <c r="H4180" i="3"/>
  <c r="I4180" i="3"/>
  <c r="J4180" i="3"/>
  <c r="K4180" i="3"/>
  <c r="L4180" i="3"/>
  <c r="F4181" i="3"/>
  <c r="G4181" i="3"/>
  <c r="H4181" i="3"/>
  <c r="I4181" i="3"/>
  <c r="J4181" i="3"/>
  <c r="K4181" i="3"/>
  <c r="L4181" i="3"/>
  <c r="F4182" i="3"/>
  <c r="G4182" i="3"/>
  <c r="H4182" i="3"/>
  <c r="I4182" i="3"/>
  <c r="J4182" i="3"/>
  <c r="K4182" i="3"/>
  <c r="L4182" i="3"/>
  <c r="F4183" i="3"/>
  <c r="G4183" i="3"/>
  <c r="H4183" i="3"/>
  <c r="I4183" i="3"/>
  <c r="J4183" i="3"/>
  <c r="K4183" i="3"/>
  <c r="L4183" i="3"/>
  <c r="F4184" i="3"/>
  <c r="G4184" i="3"/>
  <c r="H4184" i="3"/>
  <c r="I4184" i="3"/>
  <c r="J4184" i="3"/>
  <c r="K4184" i="3"/>
  <c r="L4184" i="3"/>
  <c r="F4185" i="3"/>
  <c r="G4185" i="3"/>
  <c r="H4185" i="3"/>
  <c r="I4185" i="3"/>
  <c r="J4185" i="3"/>
  <c r="K4185" i="3"/>
  <c r="L4185" i="3"/>
  <c r="F4186" i="3"/>
  <c r="G4186" i="3"/>
  <c r="H4186" i="3"/>
  <c r="I4186" i="3"/>
  <c r="J4186" i="3"/>
  <c r="K4186" i="3"/>
  <c r="L4186" i="3"/>
  <c r="F4187" i="3"/>
  <c r="G4187" i="3"/>
  <c r="H4187" i="3"/>
  <c r="I4187" i="3"/>
  <c r="J4187" i="3"/>
  <c r="K4187" i="3"/>
  <c r="L4187" i="3"/>
  <c r="F4188" i="3"/>
  <c r="G4188" i="3"/>
  <c r="H4188" i="3"/>
  <c r="I4188" i="3"/>
  <c r="J4188" i="3"/>
  <c r="K4188" i="3"/>
  <c r="L4188" i="3"/>
  <c r="F4189" i="3"/>
  <c r="G4189" i="3"/>
  <c r="H4189" i="3"/>
  <c r="I4189" i="3"/>
  <c r="J4189" i="3"/>
  <c r="K4189" i="3"/>
  <c r="L4189" i="3"/>
  <c r="F4190" i="3"/>
  <c r="G4190" i="3"/>
  <c r="H4190" i="3"/>
  <c r="I4190" i="3"/>
  <c r="J4190" i="3"/>
  <c r="K4190" i="3"/>
  <c r="L4190" i="3"/>
  <c r="F4191" i="3"/>
  <c r="G4191" i="3"/>
  <c r="H4191" i="3"/>
  <c r="I4191" i="3"/>
  <c r="J4191" i="3"/>
  <c r="K4191" i="3"/>
  <c r="L4191" i="3"/>
  <c r="F4192" i="3"/>
  <c r="G4192" i="3"/>
  <c r="H4192" i="3"/>
  <c r="I4192" i="3"/>
  <c r="J4192" i="3"/>
  <c r="K4192" i="3"/>
  <c r="L4192" i="3"/>
  <c r="F4193" i="3"/>
  <c r="G4193" i="3"/>
  <c r="H4193" i="3"/>
  <c r="I4193" i="3"/>
  <c r="J4193" i="3"/>
  <c r="K4193" i="3"/>
  <c r="L4193" i="3"/>
  <c r="F4194" i="3"/>
  <c r="G4194" i="3"/>
  <c r="H4194" i="3"/>
  <c r="I4194" i="3"/>
  <c r="J4194" i="3"/>
  <c r="K4194" i="3"/>
  <c r="L4194" i="3"/>
  <c r="F4195" i="3"/>
  <c r="G4195" i="3"/>
  <c r="H4195" i="3"/>
  <c r="I4195" i="3"/>
  <c r="J4195" i="3"/>
  <c r="K4195" i="3"/>
  <c r="L4195" i="3"/>
  <c r="F4196" i="3"/>
  <c r="G4196" i="3"/>
  <c r="H4196" i="3"/>
  <c r="I4196" i="3"/>
  <c r="J4196" i="3"/>
  <c r="K4196" i="3"/>
  <c r="L4196" i="3"/>
  <c r="F4197" i="3"/>
  <c r="G4197" i="3"/>
  <c r="H4197" i="3"/>
  <c r="I4197" i="3"/>
  <c r="J4197" i="3"/>
  <c r="K4197" i="3"/>
  <c r="L4197" i="3"/>
  <c r="F4198" i="3"/>
  <c r="G4198" i="3"/>
  <c r="H4198" i="3"/>
  <c r="I4198" i="3"/>
  <c r="J4198" i="3"/>
  <c r="K4198" i="3"/>
  <c r="L4198" i="3"/>
  <c r="F4199" i="3"/>
  <c r="G4199" i="3"/>
  <c r="H4199" i="3"/>
  <c r="I4199" i="3"/>
  <c r="J4199" i="3"/>
  <c r="K4199" i="3"/>
  <c r="L4199" i="3"/>
  <c r="F4200" i="3"/>
  <c r="G4200" i="3"/>
  <c r="H4200" i="3"/>
  <c r="I4200" i="3"/>
  <c r="J4200" i="3"/>
  <c r="K4200" i="3"/>
  <c r="L4200" i="3"/>
  <c r="F4201" i="3"/>
  <c r="G4201" i="3"/>
  <c r="H4201" i="3"/>
  <c r="I4201" i="3"/>
  <c r="J4201" i="3"/>
  <c r="K4201" i="3"/>
  <c r="L4201" i="3"/>
  <c r="F4202" i="3"/>
  <c r="G4202" i="3"/>
  <c r="H4202" i="3"/>
  <c r="I4202" i="3"/>
  <c r="J4202" i="3"/>
  <c r="K4202" i="3"/>
  <c r="L4202" i="3"/>
  <c r="F4203" i="3"/>
  <c r="G4203" i="3"/>
  <c r="H4203" i="3"/>
  <c r="I4203" i="3"/>
  <c r="J4203" i="3"/>
  <c r="K4203" i="3"/>
  <c r="L4203" i="3"/>
  <c r="F4204" i="3"/>
  <c r="G4204" i="3"/>
  <c r="H4204" i="3"/>
  <c r="I4204" i="3"/>
  <c r="J4204" i="3"/>
  <c r="K4204" i="3"/>
  <c r="L4204" i="3"/>
  <c r="F4205" i="3"/>
  <c r="G4205" i="3"/>
  <c r="H4205" i="3"/>
  <c r="I4205" i="3"/>
  <c r="J4205" i="3"/>
  <c r="K4205" i="3"/>
  <c r="L4205" i="3"/>
  <c r="F4206" i="3"/>
  <c r="G4206" i="3"/>
  <c r="H4206" i="3"/>
  <c r="I4206" i="3"/>
  <c r="J4206" i="3"/>
  <c r="K4206" i="3"/>
  <c r="L4206" i="3"/>
  <c r="F4207" i="3"/>
  <c r="G4207" i="3"/>
  <c r="H4207" i="3"/>
  <c r="I4207" i="3"/>
  <c r="J4207" i="3"/>
  <c r="K4207" i="3"/>
  <c r="L4207" i="3"/>
  <c r="F4208" i="3"/>
  <c r="G4208" i="3"/>
  <c r="H4208" i="3"/>
  <c r="I4208" i="3"/>
  <c r="J4208" i="3"/>
  <c r="K4208" i="3"/>
  <c r="L4208" i="3"/>
  <c r="F4209" i="3"/>
  <c r="G4209" i="3"/>
  <c r="H4209" i="3"/>
  <c r="I4209" i="3"/>
  <c r="J4209" i="3"/>
  <c r="K4209" i="3"/>
  <c r="L4209" i="3"/>
  <c r="F4210" i="3"/>
  <c r="G4210" i="3"/>
  <c r="H4210" i="3"/>
  <c r="I4210" i="3"/>
  <c r="J4210" i="3"/>
  <c r="K4210" i="3"/>
  <c r="L4210" i="3"/>
  <c r="F4211" i="3"/>
  <c r="G4211" i="3"/>
  <c r="H4211" i="3"/>
  <c r="I4211" i="3"/>
  <c r="J4211" i="3"/>
  <c r="K4211" i="3"/>
  <c r="L4211" i="3"/>
  <c r="F4212" i="3"/>
  <c r="G4212" i="3"/>
  <c r="H4212" i="3"/>
  <c r="I4212" i="3"/>
  <c r="J4212" i="3"/>
  <c r="K4212" i="3"/>
  <c r="L4212" i="3"/>
  <c r="F4213" i="3"/>
  <c r="G4213" i="3"/>
  <c r="H4213" i="3"/>
  <c r="I4213" i="3"/>
  <c r="J4213" i="3"/>
  <c r="K4213" i="3"/>
  <c r="L4213" i="3"/>
  <c r="F4214" i="3"/>
  <c r="G4214" i="3"/>
  <c r="H4214" i="3"/>
  <c r="I4214" i="3"/>
  <c r="J4214" i="3"/>
  <c r="K4214" i="3"/>
  <c r="L4214" i="3"/>
  <c r="F4215" i="3"/>
  <c r="G4215" i="3"/>
  <c r="H4215" i="3"/>
  <c r="I4215" i="3"/>
  <c r="J4215" i="3"/>
  <c r="K4215" i="3"/>
  <c r="L4215" i="3"/>
  <c r="F4216" i="3"/>
  <c r="G4216" i="3"/>
  <c r="H4216" i="3"/>
  <c r="I4216" i="3"/>
  <c r="J4216" i="3"/>
  <c r="K4216" i="3"/>
  <c r="L4216" i="3"/>
  <c r="F4217" i="3"/>
  <c r="G4217" i="3"/>
  <c r="H4217" i="3"/>
  <c r="I4217" i="3"/>
  <c r="J4217" i="3"/>
  <c r="K4217" i="3"/>
  <c r="L4217" i="3"/>
  <c r="F4218" i="3"/>
  <c r="G4218" i="3"/>
  <c r="H4218" i="3"/>
  <c r="I4218" i="3"/>
  <c r="J4218" i="3"/>
  <c r="K4218" i="3"/>
  <c r="L4218" i="3"/>
  <c r="F4219" i="3"/>
  <c r="G4219" i="3"/>
  <c r="H4219" i="3"/>
  <c r="I4219" i="3"/>
  <c r="J4219" i="3"/>
  <c r="K4219" i="3"/>
  <c r="L4219" i="3"/>
  <c r="F4220" i="3"/>
  <c r="G4220" i="3"/>
  <c r="H4220" i="3"/>
  <c r="I4220" i="3"/>
  <c r="J4220" i="3"/>
  <c r="K4220" i="3"/>
  <c r="L4220" i="3"/>
  <c r="F4221" i="3"/>
  <c r="G4221" i="3"/>
  <c r="H4221" i="3"/>
  <c r="I4221" i="3"/>
  <c r="J4221" i="3"/>
  <c r="K4221" i="3"/>
  <c r="L4221" i="3"/>
  <c r="F4222" i="3"/>
  <c r="G4222" i="3"/>
  <c r="H4222" i="3"/>
  <c r="I4222" i="3"/>
  <c r="J4222" i="3"/>
  <c r="K4222" i="3"/>
  <c r="L4222" i="3"/>
  <c r="F4223" i="3"/>
  <c r="G4223" i="3"/>
  <c r="H4223" i="3"/>
  <c r="I4223" i="3"/>
  <c r="J4223" i="3"/>
  <c r="K4223" i="3"/>
  <c r="L4223" i="3"/>
  <c r="F4224" i="3"/>
  <c r="G4224" i="3"/>
  <c r="H4224" i="3"/>
  <c r="I4224" i="3"/>
  <c r="J4224" i="3"/>
  <c r="K4224" i="3"/>
  <c r="L4224" i="3"/>
  <c r="F4225" i="3"/>
  <c r="G4225" i="3"/>
  <c r="H4225" i="3"/>
  <c r="I4225" i="3"/>
  <c r="J4225" i="3"/>
  <c r="K4225" i="3"/>
  <c r="L4225" i="3"/>
  <c r="F4226" i="3"/>
  <c r="G4226" i="3"/>
  <c r="H4226" i="3"/>
  <c r="I4226" i="3"/>
  <c r="J4226" i="3"/>
  <c r="K4226" i="3"/>
  <c r="L4226" i="3"/>
  <c r="F4227" i="3"/>
  <c r="G4227" i="3"/>
  <c r="H4227" i="3"/>
  <c r="I4227" i="3"/>
  <c r="J4227" i="3"/>
  <c r="K4227" i="3"/>
  <c r="L4227" i="3"/>
  <c r="F4228" i="3"/>
  <c r="G4228" i="3"/>
  <c r="H4228" i="3"/>
  <c r="I4228" i="3"/>
  <c r="J4228" i="3"/>
  <c r="K4228" i="3"/>
  <c r="L4228" i="3"/>
  <c r="F4229" i="3"/>
  <c r="G4229" i="3"/>
  <c r="H4229" i="3"/>
  <c r="I4229" i="3"/>
  <c r="J4229" i="3"/>
  <c r="K4229" i="3"/>
  <c r="L4229" i="3"/>
  <c r="F4230" i="3"/>
  <c r="G4230" i="3"/>
  <c r="H4230" i="3"/>
  <c r="I4230" i="3"/>
  <c r="J4230" i="3"/>
  <c r="K4230" i="3"/>
  <c r="L4230" i="3"/>
  <c r="F4231" i="3"/>
  <c r="G4231" i="3"/>
  <c r="H4231" i="3"/>
  <c r="I4231" i="3"/>
  <c r="J4231" i="3"/>
  <c r="K4231" i="3"/>
  <c r="L4231" i="3"/>
  <c r="F4232" i="3"/>
  <c r="G4232" i="3"/>
  <c r="H4232" i="3"/>
  <c r="I4232" i="3"/>
  <c r="J4232" i="3"/>
  <c r="K4232" i="3"/>
  <c r="L4232" i="3"/>
  <c r="F4233" i="3"/>
  <c r="G4233" i="3"/>
  <c r="H4233" i="3"/>
  <c r="I4233" i="3"/>
  <c r="J4233" i="3"/>
  <c r="K4233" i="3"/>
  <c r="L4233" i="3"/>
  <c r="F4234" i="3"/>
  <c r="G4234" i="3"/>
  <c r="H4234" i="3"/>
  <c r="I4234" i="3"/>
  <c r="J4234" i="3"/>
  <c r="K4234" i="3"/>
  <c r="L4234" i="3"/>
  <c r="F4235" i="3"/>
  <c r="G4235" i="3"/>
  <c r="H4235" i="3"/>
  <c r="I4235" i="3"/>
  <c r="J4235" i="3"/>
  <c r="K4235" i="3"/>
  <c r="L4235" i="3"/>
  <c r="F4236" i="3"/>
  <c r="G4236" i="3"/>
  <c r="H4236" i="3"/>
  <c r="I4236" i="3"/>
  <c r="J4236" i="3"/>
  <c r="K4236" i="3"/>
  <c r="L4236" i="3"/>
  <c r="F4237" i="3"/>
  <c r="G4237" i="3"/>
  <c r="H4237" i="3"/>
  <c r="I4237" i="3"/>
  <c r="J4237" i="3"/>
  <c r="K4237" i="3"/>
  <c r="L4237" i="3"/>
  <c r="F4238" i="3"/>
  <c r="G4238" i="3"/>
  <c r="H4238" i="3"/>
  <c r="I4238" i="3"/>
  <c r="J4238" i="3"/>
  <c r="K4238" i="3"/>
  <c r="L4238" i="3"/>
  <c r="F4239" i="3"/>
  <c r="G4239" i="3"/>
  <c r="H4239" i="3"/>
  <c r="I4239" i="3"/>
  <c r="J4239" i="3"/>
  <c r="K4239" i="3"/>
  <c r="L4239" i="3"/>
  <c r="F4240" i="3"/>
  <c r="G4240" i="3"/>
  <c r="H4240" i="3"/>
  <c r="I4240" i="3"/>
  <c r="J4240" i="3"/>
  <c r="K4240" i="3"/>
  <c r="L4240" i="3"/>
  <c r="F4241" i="3"/>
  <c r="G4241" i="3"/>
  <c r="H4241" i="3"/>
  <c r="I4241" i="3"/>
  <c r="J4241" i="3"/>
  <c r="K4241" i="3"/>
  <c r="L4241" i="3"/>
  <c r="F4242" i="3"/>
  <c r="G4242" i="3"/>
  <c r="H4242" i="3"/>
  <c r="I4242" i="3"/>
  <c r="J4242" i="3"/>
  <c r="K4242" i="3"/>
  <c r="L4242" i="3"/>
  <c r="F4243" i="3"/>
  <c r="G4243" i="3"/>
  <c r="H4243" i="3"/>
  <c r="I4243" i="3"/>
  <c r="J4243" i="3"/>
  <c r="K4243" i="3"/>
  <c r="L4243" i="3"/>
  <c r="F4244" i="3"/>
  <c r="G4244" i="3"/>
  <c r="H4244" i="3"/>
  <c r="I4244" i="3"/>
  <c r="J4244" i="3"/>
  <c r="K4244" i="3"/>
  <c r="L4244" i="3"/>
  <c r="F4245" i="3"/>
  <c r="G4245" i="3"/>
  <c r="H4245" i="3"/>
  <c r="I4245" i="3"/>
  <c r="J4245" i="3"/>
  <c r="K4245" i="3"/>
  <c r="L4245" i="3"/>
  <c r="F4246" i="3"/>
  <c r="G4246" i="3"/>
  <c r="H4246" i="3"/>
  <c r="I4246" i="3"/>
  <c r="J4246" i="3"/>
  <c r="K4246" i="3"/>
  <c r="L4246" i="3"/>
  <c r="F4247" i="3"/>
  <c r="G4247" i="3"/>
  <c r="H4247" i="3"/>
  <c r="I4247" i="3"/>
  <c r="J4247" i="3"/>
  <c r="K4247" i="3"/>
  <c r="L4247" i="3"/>
  <c r="F4248" i="3"/>
  <c r="G4248" i="3"/>
  <c r="H4248" i="3"/>
  <c r="I4248" i="3"/>
  <c r="J4248" i="3"/>
  <c r="K4248" i="3"/>
  <c r="L4248" i="3"/>
  <c r="F4249" i="3"/>
  <c r="G4249" i="3"/>
  <c r="H4249" i="3"/>
  <c r="I4249" i="3"/>
  <c r="J4249" i="3"/>
  <c r="K4249" i="3"/>
  <c r="L4249" i="3"/>
  <c r="F4250" i="3"/>
  <c r="G4250" i="3"/>
  <c r="H4250" i="3"/>
  <c r="I4250" i="3"/>
  <c r="J4250" i="3"/>
  <c r="K4250" i="3"/>
  <c r="L4250" i="3"/>
  <c r="F4251" i="3"/>
  <c r="G4251" i="3"/>
  <c r="H4251" i="3"/>
  <c r="I4251" i="3"/>
  <c r="J4251" i="3"/>
  <c r="K4251" i="3"/>
  <c r="L4251" i="3"/>
  <c r="F4252" i="3"/>
  <c r="G4252" i="3"/>
  <c r="H4252" i="3"/>
  <c r="I4252" i="3"/>
  <c r="J4252" i="3"/>
  <c r="K4252" i="3"/>
  <c r="L4252" i="3"/>
  <c r="F4253" i="3"/>
  <c r="G4253" i="3"/>
  <c r="H4253" i="3"/>
  <c r="I4253" i="3"/>
  <c r="J4253" i="3"/>
  <c r="K4253" i="3"/>
  <c r="L4253" i="3"/>
  <c r="F4254" i="3"/>
  <c r="G4254" i="3"/>
  <c r="H4254" i="3"/>
  <c r="I4254" i="3"/>
  <c r="J4254" i="3"/>
  <c r="K4254" i="3"/>
  <c r="L4254" i="3"/>
  <c r="F4255" i="3"/>
  <c r="G4255" i="3"/>
  <c r="H4255" i="3"/>
  <c r="I4255" i="3"/>
  <c r="J4255" i="3"/>
  <c r="K4255" i="3"/>
  <c r="L4255" i="3"/>
  <c r="F4256" i="3"/>
  <c r="G4256" i="3"/>
  <c r="H4256" i="3"/>
  <c r="I4256" i="3"/>
  <c r="J4256" i="3"/>
  <c r="K4256" i="3"/>
  <c r="L4256" i="3"/>
  <c r="F4257" i="3"/>
  <c r="G4257" i="3"/>
  <c r="H4257" i="3"/>
  <c r="I4257" i="3"/>
  <c r="J4257" i="3"/>
  <c r="K4257" i="3"/>
  <c r="L4257" i="3"/>
  <c r="F4258" i="3"/>
  <c r="G4258" i="3"/>
  <c r="H4258" i="3"/>
  <c r="I4258" i="3"/>
  <c r="J4258" i="3"/>
  <c r="K4258" i="3"/>
  <c r="L4258" i="3"/>
  <c r="F4259" i="3"/>
  <c r="G4259" i="3"/>
  <c r="H4259" i="3"/>
  <c r="I4259" i="3"/>
  <c r="J4259" i="3"/>
  <c r="K4259" i="3"/>
  <c r="L4259" i="3"/>
  <c r="F4260" i="3"/>
  <c r="G4260" i="3"/>
  <c r="H4260" i="3"/>
  <c r="I4260" i="3"/>
  <c r="J4260" i="3"/>
  <c r="K4260" i="3"/>
  <c r="L4260" i="3"/>
  <c r="F4261" i="3"/>
  <c r="G4261" i="3"/>
  <c r="H4261" i="3"/>
  <c r="I4261" i="3"/>
  <c r="J4261" i="3"/>
  <c r="K4261" i="3"/>
  <c r="L4261" i="3"/>
  <c r="F4262" i="3"/>
  <c r="G4262" i="3"/>
  <c r="H4262" i="3"/>
  <c r="I4262" i="3"/>
  <c r="J4262" i="3"/>
  <c r="K4262" i="3"/>
  <c r="L4262" i="3"/>
  <c r="F4263" i="3"/>
  <c r="G4263" i="3"/>
  <c r="H4263" i="3"/>
  <c r="I4263" i="3"/>
  <c r="J4263" i="3"/>
  <c r="K4263" i="3"/>
  <c r="L4263" i="3"/>
  <c r="F4264" i="3"/>
  <c r="G4264" i="3"/>
  <c r="H4264" i="3"/>
  <c r="I4264" i="3"/>
  <c r="J4264" i="3"/>
  <c r="K4264" i="3"/>
  <c r="L4264" i="3"/>
  <c r="F4265" i="3"/>
  <c r="G4265" i="3"/>
  <c r="H4265" i="3"/>
  <c r="I4265" i="3"/>
  <c r="J4265" i="3"/>
  <c r="K4265" i="3"/>
  <c r="L4265" i="3"/>
  <c r="F4266" i="3"/>
  <c r="G4266" i="3"/>
  <c r="H4266" i="3"/>
  <c r="I4266" i="3"/>
  <c r="J4266" i="3"/>
  <c r="K4266" i="3"/>
  <c r="L4266" i="3"/>
  <c r="F4267" i="3"/>
  <c r="G4267" i="3"/>
  <c r="H4267" i="3"/>
  <c r="I4267" i="3"/>
  <c r="J4267" i="3"/>
  <c r="K4267" i="3"/>
  <c r="L4267" i="3"/>
  <c r="F4268" i="3"/>
  <c r="G4268" i="3"/>
  <c r="H4268" i="3"/>
  <c r="I4268" i="3"/>
  <c r="J4268" i="3"/>
  <c r="K4268" i="3"/>
  <c r="L4268" i="3"/>
  <c r="F4269" i="3"/>
  <c r="G4269" i="3"/>
  <c r="H4269" i="3"/>
  <c r="I4269" i="3"/>
  <c r="J4269" i="3"/>
  <c r="K4269" i="3"/>
  <c r="L4269" i="3"/>
  <c r="F4270" i="3"/>
  <c r="G4270" i="3"/>
  <c r="H4270" i="3"/>
  <c r="I4270" i="3"/>
  <c r="J4270" i="3"/>
  <c r="K4270" i="3"/>
  <c r="L4270" i="3"/>
  <c r="F4271" i="3"/>
  <c r="G4271" i="3"/>
  <c r="H4271" i="3"/>
  <c r="I4271" i="3"/>
  <c r="J4271" i="3"/>
  <c r="K4271" i="3"/>
  <c r="L4271" i="3"/>
  <c r="F4272" i="3"/>
  <c r="G4272" i="3"/>
  <c r="H4272" i="3"/>
  <c r="I4272" i="3"/>
  <c r="J4272" i="3"/>
  <c r="K4272" i="3"/>
  <c r="L4272" i="3"/>
  <c r="F4273" i="3"/>
  <c r="G4273" i="3"/>
  <c r="H4273" i="3"/>
  <c r="I4273" i="3"/>
  <c r="J4273" i="3"/>
  <c r="K4273" i="3"/>
  <c r="L4273" i="3"/>
  <c r="F4274" i="3"/>
  <c r="G4274" i="3"/>
  <c r="H4274" i="3"/>
  <c r="I4274" i="3"/>
  <c r="J4274" i="3"/>
  <c r="K4274" i="3"/>
  <c r="L4274" i="3"/>
  <c r="F4275" i="3"/>
  <c r="G4275" i="3"/>
  <c r="H4275" i="3"/>
  <c r="I4275" i="3"/>
  <c r="J4275" i="3"/>
  <c r="K4275" i="3"/>
  <c r="L4275" i="3"/>
  <c r="F4276" i="3"/>
  <c r="G4276" i="3"/>
  <c r="H4276" i="3"/>
  <c r="I4276" i="3"/>
  <c r="J4276" i="3"/>
  <c r="K4276" i="3"/>
  <c r="L4276" i="3"/>
  <c r="F4277" i="3"/>
  <c r="G4277" i="3"/>
  <c r="H4277" i="3"/>
  <c r="I4277" i="3"/>
  <c r="J4277" i="3"/>
  <c r="K4277" i="3"/>
  <c r="L4277" i="3"/>
  <c r="F4278" i="3"/>
  <c r="G4278" i="3"/>
  <c r="H4278" i="3"/>
  <c r="I4278" i="3"/>
  <c r="J4278" i="3"/>
  <c r="K4278" i="3"/>
  <c r="L4278" i="3"/>
  <c r="F4279" i="3"/>
  <c r="G4279" i="3"/>
  <c r="H4279" i="3"/>
  <c r="I4279" i="3"/>
  <c r="J4279" i="3"/>
  <c r="K4279" i="3"/>
  <c r="L4279" i="3"/>
  <c r="F4280" i="3"/>
  <c r="G4280" i="3"/>
  <c r="H4280" i="3"/>
  <c r="I4280" i="3"/>
  <c r="J4280" i="3"/>
  <c r="K4280" i="3"/>
  <c r="L4280" i="3"/>
  <c r="F4281" i="3"/>
  <c r="G4281" i="3"/>
  <c r="H4281" i="3"/>
  <c r="I4281" i="3"/>
  <c r="J4281" i="3"/>
  <c r="K4281" i="3"/>
  <c r="L4281" i="3"/>
  <c r="F4282" i="3"/>
  <c r="G4282" i="3"/>
  <c r="H4282" i="3"/>
  <c r="I4282" i="3"/>
  <c r="J4282" i="3"/>
  <c r="K4282" i="3"/>
  <c r="L4282" i="3"/>
  <c r="F4283" i="3"/>
  <c r="G4283" i="3"/>
  <c r="H4283" i="3"/>
  <c r="I4283" i="3"/>
  <c r="J4283" i="3"/>
  <c r="K4283" i="3"/>
  <c r="L4283" i="3"/>
  <c r="F4284" i="3"/>
  <c r="G4284" i="3"/>
  <c r="H4284" i="3"/>
  <c r="I4284" i="3"/>
  <c r="J4284" i="3"/>
  <c r="K4284" i="3"/>
  <c r="L4284" i="3"/>
  <c r="F4285" i="3"/>
  <c r="G4285" i="3"/>
  <c r="H4285" i="3"/>
  <c r="I4285" i="3"/>
  <c r="J4285" i="3"/>
  <c r="K4285" i="3"/>
  <c r="L4285" i="3"/>
  <c r="F4286" i="3"/>
  <c r="G4286" i="3"/>
  <c r="H4286" i="3"/>
  <c r="I4286" i="3"/>
  <c r="J4286" i="3"/>
  <c r="K4286" i="3"/>
  <c r="L4286" i="3"/>
  <c r="F4287" i="3"/>
  <c r="G4287" i="3"/>
  <c r="H4287" i="3"/>
  <c r="I4287" i="3"/>
  <c r="J4287" i="3"/>
  <c r="K4287" i="3"/>
  <c r="L4287" i="3"/>
  <c r="F4288" i="3"/>
  <c r="G4288" i="3"/>
  <c r="H4288" i="3"/>
  <c r="I4288" i="3"/>
  <c r="J4288" i="3"/>
  <c r="K4288" i="3"/>
  <c r="L4288" i="3"/>
  <c r="F4289" i="3"/>
  <c r="G4289" i="3"/>
  <c r="H4289" i="3"/>
  <c r="I4289" i="3"/>
  <c r="J4289" i="3"/>
  <c r="K4289" i="3"/>
  <c r="L4289" i="3"/>
  <c r="F4290" i="3"/>
  <c r="G4290" i="3"/>
  <c r="H4290" i="3"/>
  <c r="I4290" i="3"/>
  <c r="J4290" i="3"/>
  <c r="K4290" i="3"/>
  <c r="L4290" i="3"/>
  <c r="F4291" i="3"/>
  <c r="G4291" i="3"/>
  <c r="H4291" i="3"/>
  <c r="I4291" i="3"/>
  <c r="J4291" i="3"/>
  <c r="K4291" i="3"/>
  <c r="L4291" i="3"/>
  <c r="F4292" i="3"/>
  <c r="G4292" i="3"/>
  <c r="H4292" i="3"/>
  <c r="I4292" i="3"/>
  <c r="J4292" i="3"/>
  <c r="K4292" i="3"/>
  <c r="L4292" i="3"/>
  <c r="F4293" i="3"/>
  <c r="G4293" i="3"/>
  <c r="H4293" i="3"/>
  <c r="I4293" i="3"/>
  <c r="J4293" i="3"/>
  <c r="K4293" i="3"/>
  <c r="L4293" i="3"/>
  <c r="F4294" i="3"/>
  <c r="G4294" i="3"/>
  <c r="H4294" i="3"/>
  <c r="I4294" i="3"/>
  <c r="J4294" i="3"/>
  <c r="K4294" i="3"/>
  <c r="L4294" i="3"/>
  <c r="F4295" i="3"/>
  <c r="G4295" i="3"/>
  <c r="H4295" i="3"/>
  <c r="I4295" i="3"/>
  <c r="J4295" i="3"/>
  <c r="K4295" i="3"/>
  <c r="L4295" i="3"/>
  <c r="F4296" i="3"/>
  <c r="G4296" i="3"/>
  <c r="H4296" i="3"/>
  <c r="I4296" i="3"/>
  <c r="J4296" i="3"/>
  <c r="K4296" i="3"/>
  <c r="L4296" i="3"/>
  <c r="F4297" i="3"/>
  <c r="G4297" i="3"/>
  <c r="H4297" i="3"/>
  <c r="I4297" i="3"/>
  <c r="J4297" i="3"/>
  <c r="K4297" i="3"/>
  <c r="L4297" i="3"/>
  <c r="F4298" i="3"/>
  <c r="G4298" i="3"/>
  <c r="H4298" i="3"/>
  <c r="I4298" i="3"/>
  <c r="J4298" i="3"/>
  <c r="K4298" i="3"/>
  <c r="L4298" i="3"/>
  <c r="F4299" i="3"/>
  <c r="G4299" i="3"/>
  <c r="H4299" i="3"/>
  <c r="I4299" i="3"/>
  <c r="J4299" i="3"/>
  <c r="K4299" i="3"/>
  <c r="L4299" i="3"/>
  <c r="F4300" i="3"/>
  <c r="G4300" i="3"/>
  <c r="H4300" i="3"/>
  <c r="I4300" i="3"/>
  <c r="J4300" i="3"/>
  <c r="K4300" i="3"/>
  <c r="L4300" i="3"/>
  <c r="F4301" i="3"/>
  <c r="G4301" i="3"/>
  <c r="H4301" i="3"/>
  <c r="I4301" i="3"/>
  <c r="J4301" i="3"/>
  <c r="K4301" i="3"/>
  <c r="L4301" i="3"/>
  <c r="F4302" i="3"/>
  <c r="G4302" i="3"/>
  <c r="H4302" i="3"/>
  <c r="I4302" i="3"/>
  <c r="J4302" i="3"/>
  <c r="K4302" i="3"/>
  <c r="L4302" i="3"/>
  <c r="F4303" i="3"/>
  <c r="G4303" i="3"/>
  <c r="H4303" i="3"/>
  <c r="I4303" i="3"/>
  <c r="J4303" i="3"/>
  <c r="K4303" i="3"/>
  <c r="L4303" i="3"/>
  <c r="F4304" i="3"/>
  <c r="G4304" i="3"/>
  <c r="H4304" i="3"/>
  <c r="I4304" i="3"/>
  <c r="J4304" i="3"/>
  <c r="K4304" i="3"/>
  <c r="L4304" i="3"/>
  <c r="F4305" i="3"/>
  <c r="G4305" i="3"/>
  <c r="H4305" i="3"/>
  <c r="I4305" i="3"/>
  <c r="J4305" i="3"/>
  <c r="K4305" i="3"/>
  <c r="L4305" i="3"/>
  <c r="F4306" i="3"/>
  <c r="G4306" i="3"/>
  <c r="H4306" i="3"/>
  <c r="I4306" i="3"/>
  <c r="J4306" i="3"/>
  <c r="K4306" i="3"/>
  <c r="L4306" i="3"/>
  <c r="F4307" i="3"/>
  <c r="G4307" i="3"/>
  <c r="H4307" i="3"/>
  <c r="I4307" i="3"/>
  <c r="J4307" i="3"/>
  <c r="K4307" i="3"/>
  <c r="L4307" i="3"/>
  <c r="F4308" i="3"/>
  <c r="G4308" i="3"/>
  <c r="H4308" i="3"/>
  <c r="I4308" i="3"/>
  <c r="J4308" i="3"/>
  <c r="K4308" i="3"/>
  <c r="L4308" i="3"/>
  <c r="F4309" i="3"/>
  <c r="G4309" i="3"/>
  <c r="H4309" i="3"/>
  <c r="I4309" i="3"/>
  <c r="J4309" i="3"/>
  <c r="K4309" i="3"/>
  <c r="L4309" i="3"/>
  <c r="F4310" i="3"/>
  <c r="G4310" i="3"/>
  <c r="H4310" i="3"/>
  <c r="I4310" i="3"/>
  <c r="J4310" i="3"/>
  <c r="K4310" i="3"/>
  <c r="L4310" i="3"/>
  <c r="F4311" i="3"/>
  <c r="G4311" i="3"/>
  <c r="H4311" i="3"/>
  <c r="I4311" i="3"/>
  <c r="J4311" i="3"/>
  <c r="K4311" i="3"/>
  <c r="L4311" i="3"/>
  <c r="F4312" i="3"/>
  <c r="G4312" i="3"/>
  <c r="H4312" i="3"/>
  <c r="I4312" i="3"/>
  <c r="J4312" i="3"/>
  <c r="K4312" i="3"/>
  <c r="L4312" i="3"/>
  <c r="F4313" i="3"/>
  <c r="G4313" i="3"/>
  <c r="H4313" i="3"/>
  <c r="I4313" i="3"/>
  <c r="J4313" i="3"/>
  <c r="K4313" i="3"/>
  <c r="L4313" i="3"/>
  <c r="F4314" i="3"/>
  <c r="G4314" i="3"/>
  <c r="H4314" i="3"/>
  <c r="I4314" i="3"/>
  <c r="J4314" i="3"/>
  <c r="K4314" i="3"/>
  <c r="L4314" i="3"/>
  <c r="F4315" i="3"/>
  <c r="G4315" i="3"/>
  <c r="H4315" i="3"/>
  <c r="I4315" i="3"/>
  <c r="J4315" i="3"/>
  <c r="K4315" i="3"/>
  <c r="L4315" i="3"/>
  <c r="F4316" i="3"/>
  <c r="G4316" i="3"/>
  <c r="H4316" i="3"/>
  <c r="I4316" i="3"/>
  <c r="J4316" i="3"/>
  <c r="K4316" i="3"/>
  <c r="L4316" i="3"/>
  <c r="F4317" i="3"/>
  <c r="G4317" i="3"/>
  <c r="H4317" i="3"/>
  <c r="I4317" i="3"/>
  <c r="J4317" i="3"/>
  <c r="K4317" i="3"/>
  <c r="L4317" i="3"/>
  <c r="F4318" i="3"/>
  <c r="G4318" i="3"/>
  <c r="H4318" i="3"/>
  <c r="I4318" i="3"/>
  <c r="J4318" i="3"/>
  <c r="K4318" i="3"/>
  <c r="L4318" i="3"/>
  <c r="F4319" i="3"/>
  <c r="G4319" i="3"/>
  <c r="H4319" i="3"/>
  <c r="I4319" i="3"/>
  <c r="J4319" i="3"/>
  <c r="K4319" i="3"/>
  <c r="L4319" i="3"/>
  <c r="F4320" i="3"/>
  <c r="G4320" i="3"/>
  <c r="H4320" i="3"/>
  <c r="I4320" i="3"/>
  <c r="J4320" i="3"/>
  <c r="K4320" i="3"/>
  <c r="L4320" i="3"/>
  <c r="F4321" i="3"/>
  <c r="G4321" i="3"/>
  <c r="H4321" i="3"/>
  <c r="I4321" i="3"/>
  <c r="J4321" i="3"/>
  <c r="K4321" i="3"/>
  <c r="L4321" i="3"/>
  <c r="F4322" i="3"/>
  <c r="G4322" i="3"/>
  <c r="H4322" i="3"/>
  <c r="I4322" i="3"/>
  <c r="J4322" i="3"/>
  <c r="K4322" i="3"/>
  <c r="L4322" i="3"/>
  <c r="F4323" i="3"/>
  <c r="G4323" i="3"/>
  <c r="H4323" i="3"/>
  <c r="I4323" i="3"/>
  <c r="J4323" i="3"/>
  <c r="K4323" i="3"/>
  <c r="L4323" i="3"/>
  <c r="F4324" i="3"/>
  <c r="G4324" i="3"/>
  <c r="H4324" i="3"/>
  <c r="I4324" i="3"/>
  <c r="J4324" i="3"/>
  <c r="K4324" i="3"/>
  <c r="L4324" i="3"/>
  <c r="F4325" i="3"/>
  <c r="G4325" i="3"/>
  <c r="H4325" i="3"/>
  <c r="I4325" i="3"/>
  <c r="J4325" i="3"/>
  <c r="K4325" i="3"/>
  <c r="L4325" i="3"/>
  <c r="F4326" i="3"/>
  <c r="G4326" i="3"/>
  <c r="H4326" i="3"/>
  <c r="I4326" i="3"/>
  <c r="J4326" i="3"/>
  <c r="K4326" i="3"/>
  <c r="L4326" i="3"/>
  <c r="F4327" i="3"/>
  <c r="G4327" i="3"/>
  <c r="H4327" i="3"/>
  <c r="I4327" i="3"/>
  <c r="J4327" i="3"/>
  <c r="K4327" i="3"/>
  <c r="L4327" i="3"/>
  <c r="F4328" i="3"/>
  <c r="G4328" i="3"/>
  <c r="H4328" i="3"/>
  <c r="I4328" i="3"/>
  <c r="J4328" i="3"/>
  <c r="K4328" i="3"/>
  <c r="L4328" i="3"/>
  <c r="F4329" i="3"/>
  <c r="G4329" i="3"/>
  <c r="H4329" i="3"/>
  <c r="I4329" i="3"/>
  <c r="J4329" i="3"/>
  <c r="K4329" i="3"/>
  <c r="L4329" i="3"/>
  <c r="F4330" i="3"/>
  <c r="G4330" i="3"/>
  <c r="H4330" i="3"/>
  <c r="I4330" i="3"/>
  <c r="J4330" i="3"/>
  <c r="K4330" i="3"/>
  <c r="L4330" i="3"/>
  <c r="F4331" i="3"/>
  <c r="G4331" i="3"/>
  <c r="H4331" i="3"/>
  <c r="I4331" i="3"/>
  <c r="J4331" i="3"/>
  <c r="K4331" i="3"/>
  <c r="L4331" i="3"/>
  <c r="F4332" i="3"/>
  <c r="G4332" i="3"/>
  <c r="H4332" i="3"/>
  <c r="I4332" i="3"/>
  <c r="J4332" i="3"/>
  <c r="K4332" i="3"/>
  <c r="L4332" i="3"/>
  <c r="F4333" i="3"/>
  <c r="G4333" i="3"/>
  <c r="H4333" i="3"/>
  <c r="I4333" i="3"/>
  <c r="J4333" i="3"/>
  <c r="K4333" i="3"/>
  <c r="L4333" i="3"/>
  <c r="F4334" i="3"/>
  <c r="G4334" i="3"/>
  <c r="H4334" i="3"/>
  <c r="I4334" i="3"/>
  <c r="J4334" i="3"/>
  <c r="K4334" i="3"/>
  <c r="L4334" i="3"/>
  <c r="F4335" i="3"/>
  <c r="G4335" i="3"/>
  <c r="H4335" i="3"/>
  <c r="I4335" i="3"/>
  <c r="J4335" i="3"/>
  <c r="K4335" i="3"/>
  <c r="L4335" i="3"/>
  <c r="F4336" i="3"/>
  <c r="G4336" i="3"/>
  <c r="H4336" i="3"/>
  <c r="I4336" i="3"/>
  <c r="J4336" i="3"/>
  <c r="K4336" i="3"/>
  <c r="L4336" i="3"/>
  <c r="F4337" i="3"/>
  <c r="G4337" i="3"/>
  <c r="H4337" i="3"/>
  <c r="I4337" i="3"/>
  <c r="J4337" i="3"/>
  <c r="K4337" i="3"/>
  <c r="L4337" i="3"/>
  <c r="F4338" i="3"/>
  <c r="G4338" i="3"/>
  <c r="H4338" i="3"/>
  <c r="I4338" i="3"/>
  <c r="J4338" i="3"/>
  <c r="K4338" i="3"/>
  <c r="L4338" i="3"/>
  <c r="F4339" i="3"/>
  <c r="G4339" i="3"/>
  <c r="H4339" i="3"/>
  <c r="I4339" i="3"/>
  <c r="J4339" i="3"/>
  <c r="K4339" i="3"/>
  <c r="L4339" i="3"/>
  <c r="F4340" i="3"/>
  <c r="G4340" i="3"/>
  <c r="H4340" i="3"/>
  <c r="I4340" i="3"/>
  <c r="J4340" i="3"/>
  <c r="K4340" i="3"/>
  <c r="L4340" i="3"/>
  <c r="F4341" i="3"/>
  <c r="G4341" i="3"/>
  <c r="H4341" i="3"/>
  <c r="I4341" i="3"/>
  <c r="J4341" i="3"/>
  <c r="K4341" i="3"/>
  <c r="L4341" i="3"/>
  <c r="F4342" i="3"/>
  <c r="G4342" i="3"/>
  <c r="H4342" i="3"/>
  <c r="I4342" i="3"/>
  <c r="J4342" i="3"/>
  <c r="K4342" i="3"/>
  <c r="L4342" i="3"/>
  <c r="F4343" i="3"/>
  <c r="G4343" i="3"/>
  <c r="H4343" i="3"/>
  <c r="I4343" i="3"/>
  <c r="J4343" i="3"/>
  <c r="K4343" i="3"/>
  <c r="L4343" i="3"/>
  <c r="F4344" i="3"/>
  <c r="G4344" i="3"/>
  <c r="H4344" i="3"/>
  <c r="I4344" i="3"/>
  <c r="J4344" i="3"/>
  <c r="K4344" i="3"/>
  <c r="L4344" i="3"/>
  <c r="F4345" i="3"/>
  <c r="G4345" i="3"/>
  <c r="H4345" i="3"/>
  <c r="I4345" i="3"/>
  <c r="J4345" i="3"/>
  <c r="K4345" i="3"/>
  <c r="L4345" i="3"/>
  <c r="F4346" i="3"/>
  <c r="G4346" i="3"/>
  <c r="H4346" i="3"/>
  <c r="I4346" i="3"/>
  <c r="J4346" i="3"/>
  <c r="K4346" i="3"/>
  <c r="L4346" i="3"/>
  <c r="F4347" i="3"/>
  <c r="G4347" i="3"/>
  <c r="H4347" i="3"/>
  <c r="I4347" i="3"/>
  <c r="J4347" i="3"/>
  <c r="K4347" i="3"/>
  <c r="L4347" i="3"/>
  <c r="F4348" i="3"/>
  <c r="G4348" i="3"/>
  <c r="H4348" i="3"/>
  <c r="I4348" i="3"/>
  <c r="J4348" i="3"/>
  <c r="K4348" i="3"/>
  <c r="L4348" i="3"/>
  <c r="F4349" i="3"/>
  <c r="G4349" i="3"/>
  <c r="H4349" i="3"/>
  <c r="I4349" i="3"/>
  <c r="J4349" i="3"/>
  <c r="K4349" i="3"/>
  <c r="L4349" i="3"/>
  <c r="F4350" i="3"/>
  <c r="G4350" i="3"/>
  <c r="H4350" i="3"/>
  <c r="I4350" i="3"/>
  <c r="J4350" i="3"/>
  <c r="K4350" i="3"/>
  <c r="L4350" i="3"/>
  <c r="F4351" i="3"/>
  <c r="G4351" i="3"/>
  <c r="H4351" i="3"/>
  <c r="I4351" i="3"/>
  <c r="J4351" i="3"/>
  <c r="K4351" i="3"/>
  <c r="L4351" i="3"/>
  <c r="F4352" i="3"/>
  <c r="G4352" i="3"/>
  <c r="H4352" i="3"/>
  <c r="I4352" i="3"/>
  <c r="J4352" i="3"/>
  <c r="K4352" i="3"/>
  <c r="L4352" i="3"/>
  <c r="F4353" i="3"/>
  <c r="G4353" i="3"/>
  <c r="H4353" i="3"/>
  <c r="I4353" i="3"/>
  <c r="J4353" i="3"/>
  <c r="K4353" i="3"/>
  <c r="L4353" i="3"/>
  <c r="F4354" i="3"/>
  <c r="G4354" i="3"/>
  <c r="H4354" i="3"/>
  <c r="I4354" i="3"/>
  <c r="J4354" i="3"/>
  <c r="K4354" i="3"/>
  <c r="L4354" i="3"/>
  <c r="F4355" i="3"/>
  <c r="G4355" i="3"/>
  <c r="H4355" i="3"/>
  <c r="I4355" i="3"/>
  <c r="J4355" i="3"/>
  <c r="K4355" i="3"/>
  <c r="L4355" i="3"/>
  <c r="F4356" i="3"/>
  <c r="G4356" i="3"/>
  <c r="H4356" i="3"/>
  <c r="I4356" i="3"/>
  <c r="J4356" i="3"/>
  <c r="K4356" i="3"/>
  <c r="L4356" i="3"/>
  <c r="F4357" i="3"/>
  <c r="G4357" i="3"/>
  <c r="H4357" i="3"/>
  <c r="I4357" i="3"/>
  <c r="J4357" i="3"/>
  <c r="K4357" i="3"/>
  <c r="L4357" i="3"/>
  <c r="F4358" i="3"/>
  <c r="G4358" i="3"/>
  <c r="H4358" i="3"/>
  <c r="I4358" i="3"/>
  <c r="J4358" i="3"/>
  <c r="K4358" i="3"/>
  <c r="L4358" i="3"/>
  <c r="F4359" i="3"/>
  <c r="G4359" i="3"/>
  <c r="H4359" i="3"/>
  <c r="I4359" i="3"/>
  <c r="J4359" i="3"/>
  <c r="K4359" i="3"/>
  <c r="L4359" i="3"/>
  <c r="F4360" i="3"/>
  <c r="G4360" i="3"/>
  <c r="H4360" i="3"/>
  <c r="I4360" i="3"/>
  <c r="J4360" i="3"/>
  <c r="K4360" i="3"/>
  <c r="L4360" i="3"/>
  <c r="F4361" i="3"/>
  <c r="G4361" i="3"/>
  <c r="H4361" i="3"/>
  <c r="I4361" i="3"/>
  <c r="J4361" i="3"/>
  <c r="K4361" i="3"/>
  <c r="L4361" i="3"/>
  <c r="F4362" i="3"/>
  <c r="G4362" i="3"/>
  <c r="H4362" i="3"/>
  <c r="I4362" i="3"/>
  <c r="J4362" i="3"/>
  <c r="K4362" i="3"/>
  <c r="L4362" i="3"/>
  <c r="F4363" i="3"/>
  <c r="G4363" i="3"/>
  <c r="H4363" i="3"/>
  <c r="I4363" i="3"/>
  <c r="J4363" i="3"/>
  <c r="K4363" i="3"/>
  <c r="L4363" i="3"/>
  <c r="F4364" i="3"/>
  <c r="G4364" i="3"/>
  <c r="H4364" i="3"/>
  <c r="I4364" i="3"/>
  <c r="J4364" i="3"/>
  <c r="K4364" i="3"/>
  <c r="L4364" i="3"/>
  <c r="F4365" i="3"/>
  <c r="G4365" i="3"/>
  <c r="H4365" i="3"/>
  <c r="I4365" i="3"/>
  <c r="J4365" i="3"/>
  <c r="K4365" i="3"/>
  <c r="L4365" i="3"/>
  <c r="F4366" i="3"/>
  <c r="G4366" i="3"/>
  <c r="H4366" i="3"/>
  <c r="I4366" i="3"/>
  <c r="J4366" i="3"/>
  <c r="K4366" i="3"/>
  <c r="L4366" i="3"/>
  <c r="F4367" i="3"/>
  <c r="G4367" i="3"/>
  <c r="H4367" i="3"/>
  <c r="I4367" i="3"/>
  <c r="J4367" i="3"/>
  <c r="K4367" i="3"/>
  <c r="L4367" i="3"/>
  <c r="F4368" i="3"/>
  <c r="G4368" i="3"/>
  <c r="H4368" i="3"/>
  <c r="I4368" i="3"/>
  <c r="J4368" i="3"/>
  <c r="K4368" i="3"/>
  <c r="L4368" i="3"/>
  <c r="F4369" i="3"/>
  <c r="G4369" i="3"/>
  <c r="H4369" i="3"/>
  <c r="I4369" i="3"/>
  <c r="J4369" i="3"/>
  <c r="K4369" i="3"/>
  <c r="L4369" i="3"/>
  <c r="F4370" i="3"/>
  <c r="G4370" i="3"/>
  <c r="H4370" i="3"/>
  <c r="I4370" i="3"/>
  <c r="J4370" i="3"/>
  <c r="K4370" i="3"/>
  <c r="L4370" i="3"/>
  <c r="F4371" i="3"/>
  <c r="G4371" i="3"/>
  <c r="H4371" i="3"/>
  <c r="I4371" i="3"/>
  <c r="J4371" i="3"/>
  <c r="K4371" i="3"/>
  <c r="L4371" i="3"/>
  <c r="F4372" i="3"/>
  <c r="G4372" i="3"/>
  <c r="H4372" i="3"/>
  <c r="I4372" i="3"/>
  <c r="J4372" i="3"/>
  <c r="K4372" i="3"/>
  <c r="L4372" i="3"/>
  <c r="F4373" i="3"/>
  <c r="G4373" i="3"/>
  <c r="H4373" i="3"/>
  <c r="I4373" i="3"/>
  <c r="J4373" i="3"/>
  <c r="K4373" i="3"/>
  <c r="L4373" i="3"/>
  <c r="F4374" i="3"/>
  <c r="G4374" i="3"/>
  <c r="H4374" i="3"/>
  <c r="I4374" i="3"/>
  <c r="J4374" i="3"/>
  <c r="K4374" i="3"/>
  <c r="L4374" i="3"/>
  <c r="F4375" i="3"/>
  <c r="G4375" i="3"/>
  <c r="H4375" i="3"/>
  <c r="I4375" i="3"/>
  <c r="J4375" i="3"/>
  <c r="K4375" i="3"/>
  <c r="L4375" i="3"/>
  <c r="F4376" i="3"/>
  <c r="G4376" i="3"/>
  <c r="H4376" i="3"/>
  <c r="I4376" i="3"/>
  <c r="J4376" i="3"/>
  <c r="K4376" i="3"/>
  <c r="L4376" i="3"/>
  <c r="F4377" i="3"/>
  <c r="G4377" i="3"/>
  <c r="H4377" i="3"/>
  <c r="I4377" i="3"/>
  <c r="J4377" i="3"/>
  <c r="K4377" i="3"/>
  <c r="L4377" i="3"/>
  <c r="F4378" i="3"/>
  <c r="G4378" i="3"/>
  <c r="H4378" i="3"/>
  <c r="I4378" i="3"/>
  <c r="J4378" i="3"/>
  <c r="K4378" i="3"/>
  <c r="L4378" i="3"/>
  <c r="F4379" i="3"/>
  <c r="G4379" i="3"/>
  <c r="H4379" i="3"/>
  <c r="I4379" i="3"/>
  <c r="J4379" i="3"/>
  <c r="K4379" i="3"/>
  <c r="L4379" i="3"/>
  <c r="F4380" i="3"/>
  <c r="G4380" i="3"/>
  <c r="H4380" i="3"/>
  <c r="I4380" i="3"/>
  <c r="J4380" i="3"/>
  <c r="K4380" i="3"/>
  <c r="L4380" i="3"/>
  <c r="F4381" i="3"/>
  <c r="G4381" i="3"/>
  <c r="H4381" i="3"/>
  <c r="I4381" i="3"/>
  <c r="J4381" i="3"/>
  <c r="K4381" i="3"/>
  <c r="L4381" i="3"/>
  <c r="F4382" i="3"/>
  <c r="G4382" i="3"/>
  <c r="H4382" i="3"/>
  <c r="I4382" i="3"/>
  <c r="J4382" i="3"/>
  <c r="K4382" i="3"/>
  <c r="L4382" i="3"/>
  <c r="F4383" i="3"/>
  <c r="G4383" i="3"/>
  <c r="H4383" i="3"/>
  <c r="I4383" i="3"/>
  <c r="J4383" i="3"/>
  <c r="K4383" i="3"/>
  <c r="L4383" i="3"/>
  <c r="F4384" i="3"/>
  <c r="G4384" i="3"/>
  <c r="H4384" i="3"/>
  <c r="I4384" i="3"/>
  <c r="J4384" i="3"/>
  <c r="K4384" i="3"/>
  <c r="L4384" i="3"/>
  <c r="F4385" i="3"/>
  <c r="G4385" i="3"/>
  <c r="H4385" i="3"/>
  <c r="I4385" i="3"/>
  <c r="J4385" i="3"/>
  <c r="K4385" i="3"/>
  <c r="L4385" i="3"/>
  <c r="F4386" i="3"/>
  <c r="G4386" i="3"/>
  <c r="H4386" i="3"/>
  <c r="I4386" i="3"/>
  <c r="J4386" i="3"/>
  <c r="K4386" i="3"/>
  <c r="L4386" i="3"/>
  <c r="F4387" i="3"/>
  <c r="G4387" i="3"/>
  <c r="H4387" i="3"/>
  <c r="I4387" i="3"/>
  <c r="J4387" i="3"/>
  <c r="K4387" i="3"/>
  <c r="L4387" i="3"/>
  <c r="F4388" i="3"/>
  <c r="G4388" i="3"/>
  <c r="H4388" i="3"/>
  <c r="I4388" i="3"/>
  <c r="J4388" i="3"/>
  <c r="K4388" i="3"/>
  <c r="L4388" i="3"/>
  <c r="F4389" i="3"/>
  <c r="G4389" i="3"/>
  <c r="H4389" i="3"/>
  <c r="I4389" i="3"/>
  <c r="J4389" i="3"/>
  <c r="K4389" i="3"/>
  <c r="L4389" i="3"/>
  <c r="F4390" i="3"/>
  <c r="G4390" i="3"/>
  <c r="H4390" i="3"/>
  <c r="I4390" i="3"/>
  <c r="J4390" i="3"/>
  <c r="K4390" i="3"/>
  <c r="L4390" i="3"/>
  <c r="F4391" i="3"/>
  <c r="G4391" i="3"/>
  <c r="H4391" i="3"/>
  <c r="I4391" i="3"/>
  <c r="J4391" i="3"/>
  <c r="K4391" i="3"/>
  <c r="L4391" i="3"/>
  <c r="F4392" i="3"/>
  <c r="G4392" i="3"/>
  <c r="H4392" i="3"/>
  <c r="I4392" i="3"/>
  <c r="J4392" i="3"/>
  <c r="K4392" i="3"/>
  <c r="L4392" i="3"/>
  <c r="F4393" i="3"/>
  <c r="G4393" i="3"/>
  <c r="H4393" i="3"/>
  <c r="I4393" i="3"/>
  <c r="J4393" i="3"/>
  <c r="K4393" i="3"/>
  <c r="L4393" i="3"/>
  <c r="F4394" i="3"/>
  <c r="G4394" i="3"/>
  <c r="H4394" i="3"/>
  <c r="I4394" i="3"/>
  <c r="J4394" i="3"/>
  <c r="K4394" i="3"/>
  <c r="L4394" i="3"/>
  <c r="F4395" i="3"/>
  <c r="G4395" i="3"/>
  <c r="H4395" i="3"/>
  <c r="I4395" i="3"/>
  <c r="J4395" i="3"/>
  <c r="K4395" i="3"/>
  <c r="L4395" i="3"/>
  <c r="F4396" i="3"/>
  <c r="G4396" i="3"/>
  <c r="H4396" i="3"/>
  <c r="I4396" i="3"/>
  <c r="J4396" i="3"/>
  <c r="K4396" i="3"/>
  <c r="L4396" i="3"/>
  <c r="F4397" i="3"/>
  <c r="G4397" i="3"/>
  <c r="H4397" i="3"/>
  <c r="I4397" i="3"/>
  <c r="J4397" i="3"/>
  <c r="K4397" i="3"/>
  <c r="L4397" i="3"/>
  <c r="F4398" i="3"/>
  <c r="G4398" i="3"/>
  <c r="H4398" i="3"/>
  <c r="I4398" i="3"/>
  <c r="J4398" i="3"/>
  <c r="K4398" i="3"/>
  <c r="L4398" i="3"/>
  <c r="F4399" i="3"/>
  <c r="G4399" i="3"/>
  <c r="H4399" i="3"/>
  <c r="I4399" i="3"/>
  <c r="J4399" i="3"/>
  <c r="K4399" i="3"/>
  <c r="L4399" i="3"/>
  <c r="F4400" i="3"/>
  <c r="G4400" i="3"/>
  <c r="H4400" i="3"/>
  <c r="I4400" i="3"/>
  <c r="J4400" i="3"/>
  <c r="K4400" i="3"/>
  <c r="L4400" i="3"/>
  <c r="F4401" i="3"/>
  <c r="G4401" i="3"/>
  <c r="H4401" i="3"/>
  <c r="I4401" i="3"/>
  <c r="J4401" i="3"/>
  <c r="K4401" i="3"/>
  <c r="L4401" i="3"/>
  <c r="F4402" i="3"/>
  <c r="G4402" i="3"/>
  <c r="H4402" i="3"/>
  <c r="I4402" i="3"/>
  <c r="J4402" i="3"/>
  <c r="K4402" i="3"/>
  <c r="L4402" i="3"/>
  <c r="F4403" i="3"/>
  <c r="G4403" i="3"/>
  <c r="H4403" i="3"/>
  <c r="I4403" i="3"/>
  <c r="J4403" i="3"/>
  <c r="K4403" i="3"/>
  <c r="L4403" i="3"/>
  <c r="F4404" i="3"/>
  <c r="G4404" i="3"/>
  <c r="H4404" i="3"/>
  <c r="I4404" i="3"/>
  <c r="J4404" i="3"/>
  <c r="K4404" i="3"/>
  <c r="L4404" i="3"/>
  <c r="F4405" i="3"/>
  <c r="G4405" i="3"/>
  <c r="H4405" i="3"/>
  <c r="I4405" i="3"/>
  <c r="J4405" i="3"/>
  <c r="K4405" i="3"/>
  <c r="L4405" i="3"/>
  <c r="F4406" i="3"/>
  <c r="G4406" i="3"/>
  <c r="H4406" i="3"/>
  <c r="I4406" i="3"/>
  <c r="J4406" i="3"/>
  <c r="K4406" i="3"/>
  <c r="L4406" i="3"/>
  <c r="F4407" i="3"/>
  <c r="G4407" i="3"/>
  <c r="H4407" i="3"/>
  <c r="I4407" i="3"/>
  <c r="J4407" i="3"/>
  <c r="K4407" i="3"/>
  <c r="L4407" i="3"/>
  <c r="F4408" i="3"/>
  <c r="G4408" i="3"/>
  <c r="H4408" i="3"/>
  <c r="I4408" i="3"/>
  <c r="J4408" i="3"/>
  <c r="K4408" i="3"/>
  <c r="L4408" i="3"/>
  <c r="F4409" i="3"/>
  <c r="G4409" i="3"/>
  <c r="H4409" i="3"/>
  <c r="I4409" i="3"/>
  <c r="J4409" i="3"/>
  <c r="K4409" i="3"/>
  <c r="L4409" i="3"/>
  <c r="F4410" i="3"/>
  <c r="G4410" i="3"/>
  <c r="H4410" i="3"/>
  <c r="I4410" i="3"/>
  <c r="J4410" i="3"/>
  <c r="K4410" i="3"/>
  <c r="L4410" i="3"/>
  <c r="F4411" i="3"/>
  <c r="G4411" i="3"/>
  <c r="H4411" i="3"/>
  <c r="I4411" i="3"/>
  <c r="J4411" i="3"/>
  <c r="K4411" i="3"/>
  <c r="L4411" i="3"/>
  <c r="F4412" i="3"/>
  <c r="G4412" i="3"/>
  <c r="H4412" i="3"/>
  <c r="I4412" i="3"/>
  <c r="J4412" i="3"/>
  <c r="K4412" i="3"/>
  <c r="L4412" i="3"/>
  <c r="F4413" i="3"/>
  <c r="G4413" i="3"/>
  <c r="H4413" i="3"/>
  <c r="I4413" i="3"/>
  <c r="J4413" i="3"/>
  <c r="K4413" i="3"/>
  <c r="L4413" i="3"/>
  <c r="F4414" i="3"/>
  <c r="G4414" i="3"/>
  <c r="H4414" i="3"/>
  <c r="I4414" i="3"/>
  <c r="J4414" i="3"/>
  <c r="K4414" i="3"/>
  <c r="L4414" i="3"/>
  <c r="F4415" i="3"/>
  <c r="G4415" i="3"/>
  <c r="H4415" i="3"/>
  <c r="I4415" i="3"/>
  <c r="J4415" i="3"/>
  <c r="K4415" i="3"/>
  <c r="L4415" i="3"/>
  <c r="F4416" i="3"/>
  <c r="G4416" i="3"/>
  <c r="H4416" i="3"/>
  <c r="I4416" i="3"/>
  <c r="J4416" i="3"/>
  <c r="K4416" i="3"/>
  <c r="L4416" i="3"/>
  <c r="F4417" i="3"/>
  <c r="G4417" i="3"/>
  <c r="H4417" i="3"/>
  <c r="I4417" i="3"/>
  <c r="J4417" i="3"/>
  <c r="K4417" i="3"/>
  <c r="L4417" i="3"/>
  <c r="F4418" i="3"/>
  <c r="G4418" i="3"/>
  <c r="H4418" i="3"/>
  <c r="I4418" i="3"/>
  <c r="J4418" i="3"/>
  <c r="K4418" i="3"/>
  <c r="L4418" i="3"/>
  <c r="F4419" i="3"/>
  <c r="G4419" i="3"/>
  <c r="H4419" i="3"/>
  <c r="I4419" i="3"/>
  <c r="J4419" i="3"/>
  <c r="K4419" i="3"/>
  <c r="L4419" i="3"/>
  <c r="F4420" i="3"/>
  <c r="G4420" i="3"/>
  <c r="H4420" i="3"/>
  <c r="I4420" i="3"/>
  <c r="J4420" i="3"/>
  <c r="K4420" i="3"/>
  <c r="L4420" i="3"/>
  <c r="F4421" i="3"/>
  <c r="G4421" i="3"/>
  <c r="H4421" i="3"/>
  <c r="I4421" i="3"/>
  <c r="J4421" i="3"/>
  <c r="K4421" i="3"/>
  <c r="L4421" i="3"/>
  <c r="F4422" i="3"/>
  <c r="G4422" i="3"/>
  <c r="H4422" i="3"/>
  <c r="I4422" i="3"/>
  <c r="J4422" i="3"/>
  <c r="K4422" i="3"/>
  <c r="L4422" i="3"/>
  <c r="F4423" i="3"/>
  <c r="G4423" i="3"/>
  <c r="H4423" i="3"/>
  <c r="I4423" i="3"/>
  <c r="J4423" i="3"/>
  <c r="K4423" i="3"/>
  <c r="L4423" i="3"/>
  <c r="F4424" i="3"/>
  <c r="G4424" i="3"/>
  <c r="H4424" i="3"/>
  <c r="I4424" i="3"/>
  <c r="J4424" i="3"/>
  <c r="K4424" i="3"/>
  <c r="L4424" i="3"/>
  <c r="F4425" i="3"/>
  <c r="G4425" i="3"/>
  <c r="H4425" i="3"/>
  <c r="I4425" i="3"/>
  <c r="J4425" i="3"/>
  <c r="K4425" i="3"/>
  <c r="L4425" i="3"/>
  <c r="F4426" i="3"/>
  <c r="G4426" i="3"/>
  <c r="H4426" i="3"/>
  <c r="I4426" i="3"/>
  <c r="J4426" i="3"/>
  <c r="K4426" i="3"/>
  <c r="L4426" i="3"/>
  <c r="F4427" i="3"/>
  <c r="G4427" i="3"/>
  <c r="H4427" i="3"/>
  <c r="I4427" i="3"/>
  <c r="J4427" i="3"/>
  <c r="K4427" i="3"/>
  <c r="L4427" i="3"/>
  <c r="F4428" i="3"/>
  <c r="G4428" i="3"/>
  <c r="H4428" i="3"/>
  <c r="I4428" i="3"/>
  <c r="J4428" i="3"/>
  <c r="K4428" i="3"/>
  <c r="L4428" i="3"/>
  <c r="F4429" i="3"/>
  <c r="G4429" i="3"/>
  <c r="H4429" i="3"/>
  <c r="I4429" i="3"/>
  <c r="J4429" i="3"/>
  <c r="K4429" i="3"/>
  <c r="L4429" i="3"/>
  <c r="F4430" i="3"/>
  <c r="G4430" i="3"/>
  <c r="H4430" i="3"/>
  <c r="I4430" i="3"/>
  <c r="J4430" i="3"/>
  <c r="K4430" i="3"/>
  <c r="L4430" i="3"/>
  <c r="F4431" i="3"/>
  <c r="G4431" i="3"/>
  <c r="H4431" i="3"/>
  <c r="I4431" i="3"/>
  <c r="J4431" i="3"/>
  <c r="K4431" i="3"/>
  <c r="L4431" i="3"/>
  <c r="F4432" i="3"/>
  <c r="G4432" i="3"/>
  <c r="H4432" i="3"/>
  <c r="I4432" i="3"/>
  <c r="J4432" i="3"/>
  <c r="K4432" i="3"/>
  <c r="L4432" i="3"/>
  <c r="F4433" i="3"/>
  <c r="G4433" i="3"/>
  <c r="H4433" i="3"/>
  <c r="I4433" i="3"/>
  <c r="J4433" i="3"/>
  <c r="K4433" i="3"/>
  <c r="L4433" i="3"/>
  <c r="F4434" i="3"/>
  <c r="G4434" i="3"/>
  <c r="H4434" i="3"/>
  <c r="I4434" i="3"/>
  <c r="J4434" i="3"/>
  <c r="K4434" i="3"/>
  <c r="L4434" i="3"/>
  <c r="F4435" i="3"/>
  <c r="G4435" i="3"/>
  <c r="H4435" i="3"/>
  <c r="I4435" i="3"/>
  <c r="J4435" i="3"/>
  <c r="K4435" i="3"/>
  <c r="L4435" i="3"/>
  <c r="F4436" i="3"/>
  <c r="G4436" i="3"/>
  <c r="H4436" i="3"/>
  <c r="I4436" i="3"/>
  <c r="J4436" i="3"/>
  <c r="K4436" i="3"/>
  <c r="L4436" i="3"/>
  <c r="F4437" i="3"/>
  <c r="G4437" i="3"/>
  <c r="H4437" i="3"/>
  <c r="I4437" i="3"/>
  <c r="J4437" i="3"/>
  <c r="K4437" i="3"/>
  <c r="L4437" i="3"/>
  <c r="F4438" i="3"/>
  <c r="G4438" i="3"/>
  <c r="H4438" i="3"/>
  <c r="I4438" i="3"/>
  <c r="J4438" i="3"/>
  <c r="K4438" i="3"/>
  <c r="L4438" i="3"/>
  <c r="F4439" i="3"/>
  <c r="G4439" i="3"/>
  <c r="H4439" i="3"/>
  <c r="I4439" i="3"/>
  <c r="J4439" i="3"/>
  <c r="K4439" i="3"/>
  <c r="L4439" i="3"/>
  <c r="F4440" i="3"/>
  <c r="G4440" i="3"/>
  <c r="H4440" i="3"/>
  <c r="I4440" i="3"/>
  <c r="J4440" i="3"/>
  <c r="K4440" i="3"/>
  <c r="L4440" i="3"/>
  <c r="F4441" i="3"/>
  <c r="G4441" i="3"/>
  <c r="H4441" i="3"/>
  <c r="I4441" i="3"/>
  <c r="J4441" i="3"/>
  <c r="K4441" i="3"/>
  <c r="L4441" i="3"/>
  <c r="F4442" i="3"/>
  <c r="G4442" i="3"/>
  <c r="H4442" i="3"/>
  <c r="I4442" i="3"/>
  <c r="J4442" i="3"/>
  <c r="K4442" i="3"/>
  <c r="L4442" i="3"/>
  <c r="F4443" i="3"/>
  <c r="G4443" i="3"/>
  <c r="H4443" i="3"/>
  <c r="I4443" i="3"/>
  <c r="J4443" i="3"/>
  <c r="K4443" i="3"/>
  <c r="L4443" i="3"/>
  <c r="F4444" i="3"/>
  <c r="G4444" i="3"/>
  <c r="H4444" i="3"/>
  <c r="I4444" i="3"/>
  <c r="J4444" i="3"/>
  <c r="K4444" i="3"/>
  <c r="L4444" i="3"/>
  <c r="F4445" i="3"/>
  <c r="G4445" i="3"/>
  <c r="H4445" i="3"/>
  <c r="I4445" i="3"/>
  <c r="J4445" i="3"/>
  <c r="K4445" i="3"/>
  <c r="L4445" i="3"/>
  <c r="F4446" i="3"/>
  <c r="G4446" i="3"/>
  <c r="H4446" i="3"/>
  <c r="I4446" i="3"/>
  <c r="J4446" i="3"/>
  <c r="K4446" i="3"/>
  <c r="L4446" i="3"/>
  <c r="F4447" i="3"/>
  <c r="G4447" i="3"/>
  <c r="H4447" i="3"/>
  <c r="I4447" i="3"/>
  <c r="J4447" i="3"/>
  <c r="K4447" i="3"/>
  <c r="L4447" i="3"/>
  <c r="F4448" i="3"/>
  <c r="G4448" i="3"/>
  <c r="H4448" i="3"/>
  <c r="I4448" i="3"/>
  <c r="J4448" i="3"/>
  <c r="K4448" i="3"/>
  <c r="L4448" i="3"/>
  <c r="F4449" i="3"/>
  <c r="G4449" i="3"/>
  <c r="H4449" i="3"/>
  <c r="I4449" i="3"/>
  <c r="J4449" i="3"/>
  <c r="K4449" i="3"/>
  <c r="L4449" i="3"/>
  <c r="F4450" i="3"/>
  <c r="G4450" i="3"/>
  <c r="H4450" i="3"/>
  <c r="I4450" i="3"/>
  <c r="J4450" i="3"/>
  <c r="K4450" i="3"/>
  <c r="L4450" i="3"/>
  <c r="F4451" i="3"/>
  <c r="G4451" i="3"/>
  <c r="H4451" i="3"/>
  <c r="I4451" i="3"/>
  <c r="J4451" i="3"/>
  <c r="K4451" i="3"/>
  <c r="L4451" i="3"/>
  <c r="F4452" i="3"/>
  <c r="G4452" i="3"/>
  <c r="H4452" i="3"/>
  <c r="I4452" i="3"/>
  <c r="J4452" i="3"/>
  <c r="K4452" i="3"/>
  <c r="L4452" i="3"/>
  <c r="F4453" i="3"/>
  <c r="G4453" i="3"/>
  <c r="H4453" i="3"/>
  <c r="I4453" i="3"/>
  <c r="J4453" i="3"/>
  <c r="K4453" i="3"/>
  <c r="L4453" i="3"/>
  <c r="F4454" i="3"/>
  <c r="G4454" i="3"/>
  <c r="H4454" i="3"/>
  <c r="I4454" i="3"/>
  <c r="J4454" i="3"/>
  <c r="K4454" i="3"/>
  <c r="L4454" i="3"/>
  <c r="F4455" i="3"/>
  <c r="G4455" i="3"/>
  <c r="H4455" i="3"/>
  <c r="I4455" i="3"/>
  <c r="J4455" i="3"/>
  <c r="K4455" i="3"/>
  <c r="L4455" i="3"/>
  <c r="F4456" i="3"/>
  <c r="G4456" i="3"/>
  <c r="H4456" i="3"/>
  <c r="I4456" i="3"/>
  <c r="J4456" i="3"/>
  <c r="K4456" i="3"/>
  <c r="L4456" i="3"/>
  <c r="F4457" i="3"/>
  <c r="G4457" i="3"/>
  <c r="H4457" i="3"/>
  <c r="I4457" i="3"/>
  <c r="J4457" i="3"/>
  <c r="K4457" i="3"/>
  <c r="L4457" i="3"/>
  <c r="F4458" i="3"/>
  <c r="G4458" i="3"/>
  <c r="H4458" i="3"/>
  <c r="I4458" i="3"/>
  <c r="J4458" i="3"/>
  <c r="K4458" i="3"/>
  <c r="L4458" i="3"/>
  <c r="F4459" i="3"/>
  <c r="G4459" i="3"/>
  <c r="H4459" i="3"/>
  <c r="I4459" i="3"/>
  <c r="J4459" i="3"/>
  <c r="K4459" i="3"/>
  <c r="L4459" i="3"/>
  <c r="F4460" i="3"/>
  <c r="G4460" i="3"/>
  <c r="H4460" i="3"/>
  <c r="I4460" i="3"/>
  <c r="J4460" i="3"/>
  <c r="K4460" i="3"/>
  <c r="L4460" i="3"/>
  <c r="F4461" i="3"/>
  <c r="G4461" i="3"/>
  <c r="H4461" i="3"/>
  <c r="I4461" i="3"/>
  <c r="J4461" i="3"/>
  <c r="K4461" i="3"/>
  <c r="L4461" i="3"/>
  <c r="F4462" i="3"/>
  <c r="G4462" i="3"/>
  <c r="H4462" i="3"/>
  <c r="I4462" i="3"/>
  <c r="J4462" i="3"/>
  <c r="K4462" i="3"/>
  <c r="L4462" i="3"/>
  <c r="F4463" i="3"/>
  <c r="G4463" i="3"/>
  <c r="H4463" i="3"/>
  <c r="I4463" i="3"/>
  <c r="J4463" i="3"/>
  <c r="K4463" i="3"/>
  <c r="L4463" i="3"/>
  <c r="F4464" i="3"/>
  <c r="G4464" i="3"/>
  <c r="H4464" i="3"/>
  <c r="I4464" i="3"/>
  <c r="J4464" i="3"/>
  <c r="K4464" i="3"/>
  <c r="L4464" i="3"/>
  <c r="F4465" i="3"/>
  <c r="G4465" i="3"/>
  <c r="H4465" i="3"/>
  <c r="I4465" i="3"/>
  <c r="J4465" i="3"/>
  <c r="K4465" i="3"/>
  <c r="L4465" i="3"/>
  <c r="F4466" i="3"/>
  <c r="G4466" i="3"/>
  <c r="H4466" i="3"/>
  <c r="I4466" i="3"/>
  <c r="J4466" i="3"/>
  <c r="K4466" i="3"/>
  <c r="L4466" i="3"/>
  <c r="F4467" i="3"/>
  <c r="G4467" i="3"/>
  <c r="H4467" i="3"/>
  <c r="I4467" i="3"/>
  <c r="J4467" i="3"/>
  <c r="K4467" i="3"/>
  <c r="L4467" i="3"/>
  <c r="F4468" i="3"/>
  <c r="G4468" i="3"/>
  <c r="H4468" i="3"/>
  <c r="I4468" i="3"/>
  <c r="J4468" i="3"/>
  <c r="K4468" i="3"/>
  <c r="L4468" i="3"/>
  <c r="F4469" i="3"/>
  <c r="G4469" i="3"/>
  <c r="H4469" i="3"/>
  <c r="I4469" i="3"/>
  <c r="J4469" i="3"/>
  <c r="K4469" i="3"/>
  <c r="L4469" i="3"/>
  <c r="F4470" i="3"/>
  <c r="G4470" i="3"/>
  <c r="H4470" i="3"/>
  <c r="I4470" i="3"/>
  <c r="J4470" i="3"/>
  <c r="K4470" i="3"/>
  <c r="L4470" i="3"/>
  <c r="F4471" i="3"/>
  <c r="G4471" i="3"/>
  <c r="H4471" i="3"/>
  <c r="I4471" i="3"/>
  <c r="J4471" i="3"/>
  <c r="K4471" i="3"/>
  <c r="L4471" i="3"/>
  <c r="F4472" i="3"/>
  <c r="G4472" i="3"/>
  <c r="H4472" i="3"/>
  <c r="I4472" i="3"/>
  <c r="J4472" i="3"/>
  <c r="K4472" i="3"/>
  <c r="L4472" i="3"/>
  <c r="F4473" i="3"/>
  <c r="G4473" i="3"/>
  <c r="H4473" i="3"/>
  <c r="I4473" i="3"/>
  <c r="J4473" i="3"/>
  <c r="K4473" i="3"/>
  <c r="L4473" i="3"/>
  <c r="F4474" i="3"/>
  <c r="G4474" i="3"/>
  <c r="H4474" i="3"/>
  <c r="I4474" i="3"/>
  <c r="J4474" i="3"/>
  <c r="K4474" i="3"/>
  <c r="L4474" i="3"/>
  <c r="F4475" i="3"/>
  <c r="G4475" i="3"/>
  <c r="H4475" i="3"/>
  <c r="I4475" i="3"/>
  <c r="J4475" i="3"/>
  <c r="K4475" i="3"/>
  <c r="L4475" i="3"/>
  <c r="F4476" i="3"/>
  <c r="G4476" i="3"/>
  <c r="H4476" i="3"/>
  <c r="I4476" i="3"/>
  <c r="J4476" i="3"/>
  <c r="K4476" i="3"/>
  <c r="L4476" i="3"/>
  <c r="F4477" i="3"/>
  <c r="G4477" i="3"/>
  <c r="H4477" i="3"/>
  <c r="I4477" i="3"/>
  <c r="J4477" i="3"/>
  <c r="K4477" i="3"/>
  <c r="L4477" i="3"/>
  <c r="F4478" i="3"/>
  <c r="G4478" i="3"/>
  <c r="H4478" i="3"/>
  <c r="I4478" i="3"/>
  <c r="J4478" i="3"/>
  <c r="K4478" i="3"/>
  <c r="L4478" i="3"/>
  <c r="F4479" i="3"/>
  <c r="G4479" i="3"/>
  <c r="H4479" i="3"/>
  <c r="I4479" i="3"/>
  <c r="J4479" i="3"/>
  <c r="K4479" i="3"/>
  <c r="L4479" i="3"/>
  <c r="F4480" i="3"/>
  <c r="G4480" i="3"/>
  <c r="H4480" i="3"/>
  <c r="I4480" i="3"/>
  <c r="J4480" i="3"/>
  <c r="K4480" i="3"/>
  <c r="L4480" i="3"/>
  <c r="F4481" i="3"/>
  <c r="G4481" i="3"/>
  <c r="H4481" i="3"/>
  <c r="I4481" i="3"/>
  <c r="J4481" i="3"/>
  <c r="K4481" i="3"/>
  <c r="L4481" i="3"/>
  <c r="F4482" i="3"/>
  <c r="G4482" i="3"/>
  <c r="H4482" i="3"/>
  <c r="I4482" i="3"/>
  <c r="J4482" i="3"/>
  <c r="K4482" i="3"/>
  <c r="L4482" i="3"/>
  <c r="F4483" i="3"/>
  <c r="G4483" i="3"/>
  <c r="H4483" i="3"/>
  <c r="I4483" i="3"/>
  <c r="J4483" i="3"/>
  <c r="K4483" i="3"/>
  <c r="L4483" i="3"/>
  <c r="F4484" i="3"/>
  <c r="G4484" i="3"/>
  <c r="H4484" i="3"/>
  <c r="I4484" i="3"/>
  <c r="J4484" i="3"/>
  <c r="K4484" i="3"/>
  <c r="L4484" i="3"/>
  <c r="F4485" i="3"/>
  <c r="G4485" i="3"/>
  <c r="H4485" i="3"/>
  <c r="I4485" i="3"/>
  <c r="J4485" i="3"/>
  <c r="K4485" i="3"/>
  <c r="L4485" i="3"/>
  <c r="F4486" i="3"/>
  <c r="G4486" i="3"/>
  <c r="H4486" i="3"/>
  <c r="I4486" i="3"/>
  <c r="J4486" i="3"/>
  <c r="K4486" i="3"/>
  <c r="L4486" i="3"/>
  <c r="F4487" i="3"/>
  <c r="G4487" i="3"/>
  <c r="H4487" i="3"/>
  <c r="I4487" i="3"/>
  <c r="J4487" i="3"/>
  <c r="K4487" i="3"/>
  <c r="L4487" i="3"/>
  <c r="F4488" i="3"/>
  <c r="G4488" i="3"/>
  <c r="H4488" i="3"/>
  <c r="I4488" i="3"/>
  <c r="J4488" i="3"/>
  <c r="K4488" i="3"/>
  <c r="L4488" i="3"/>
  <c r="F4489" i="3"/>
  <c r="G4489" i="3"/>
  <c r="H4489" i="3"/>
  <c r="I4489" i="3"/>
  <c r="J4489" i="3"/>
  <c r="K4489" i="3"/>
  <c r="L4489" i="3"/>
  <c r="F4490" i="3"/>
  <c r="G4490" i="3"/>
  <c r="H4490" i="3"/>
  <c r="I4490" i="3"/>
  <c r="J4490" i="3"/>
  <c r="K4490" i="3"/>
  <c r="L4490" i="3"/>
  <c r="F4491" i="3"/>
  <c r="G4491" i="3"/>
  <c r="H4491" i="3"/>
  <c r="I4491" i="3"/>
  <c r="J4491" i="3"/>
  <c r="K4491" i="3"/>
  <c r="L4491" i="3"/>
  <c r="F4492" i="3"/>
  <c r="G4492" i="3"/>
  <c r="H4492" i="3"/>
  <c r="I4492" i="3"/>
  <c r="J4492" i="3"/>
  <c r="K4492" i="3"/>
  <c r="L4492" i="3"/>
  <c r="F4493" i="3"/>
  <c r="G4493" i="3"/>
  <c r="H4493" i="3"/>
  <c r="I4493" i="3"/>
  <c r="J4493" i="3"/>
  <c r="K4493" i="3"/>
  <c r="L4493" i="3"/>
  <c r="F4494" i="3"/>
  <c r="G4494" i="3"/>
  <c r="H4494" i="3"/>
  <c r="I4494" i="3"/>
  <c r="J4494" i="3"/>
  <c r="K4494" i="3"/>
  <c r="L4494" i="3"/>
  <c r="F4495" i="3"/>
  <c r="G4495" i="3"/>
  <c r="H4495" i="3"/>
  <c r="I4495" i="3"/>
  <c r="J4495" i="3"/>
  <c r="K4495" i="3"/>
  <c r="L4495" i="3"/>
  <c r="F4496" i="3"/>
  <c r="G4496" i="3"/>
  <c r="H4496" i="3"/>
  <c r="I4496" i="3"/>
  <c r="J4496" i="3"/>
  <c r="K4496" i="3"/>
  <c r="L4496" i="3"/>
  <c r="F4497" i="3"/>
  <c r="G4497" i="3"/>
  <c r="H4497" i="3"/>
  <c r="I4497" i="3"/>
  <c r="J4497" i="3"/>
  <c r="K4497" i="3"/>
  <c r="L4497" i="3"/>
  <c r="F4498" i="3"/>
  <c r="G4498" i="3"/>
  <c r="H4498" i="3"/>
  <c r="I4498" i="3"/>
  <c r="J4498" i="3"/>
  <c r="K4498" i="3"/>
  <c r="L4498" i="3"/>
  <c r="F4499" i="3"/>
  <c r="G4499" i="3"/>
  <c r="H4499" i="3"/>
  <c r="I4499" i="3"/>
  <c r="J4499" i="3"/>
  <c r="K4499" i="3"/>
  <c r="L4499" i="3"/>
  <c r="F4500" i="3"/>
  <c r="G4500" i="3"/>
  <c r="H4500" i="3"/>
  <c r="I4500" i="3"/>
  <c r="J4500" i="3"/>
  <c r="K4500" i="3"/>
  <c r="L4500" i="3"/>
  <c r="F4501" i="3"/>
  <c r="G4501" i="3"/>
  <c r="H4501" i="3"/>
  <c r="I4501" i="3"/>
  <c r="J4501" i="3"/>
  <c r="K4501" i="3"/>
  <c r="L4501" i="3"/>
  <c r="F4502" i="3"/>
  <c r="G4502" i="3"/>
  <c r="H4502" i="3"/>
  <c r="I4502" i="3"/>
  <c r="J4502" i="3"/>
  <c r="K4502" i="3"/>
  <c r="L4502" i="3"/>
  <c r="F4503" i="3"/>
  <c r="G4503" i="3"/>
  <c r="H4503" i="3"/>
  <c r="I4503" i="3"/>
  <c r="J4503" i="3"/>
  <c r="K4503" i="3"/>
  <c r="L4503" i="3"/>
  <c r="F4504" i="3"/>
  <c r="G4504" i="3"/>
  <c r="H4504" i="3"/>
  <c r="I4504" i="3"/>
  <c r="J4504" i="3"/>
  <c r="K4504" i="3"/>
  <c r="L4504" i="3"/>
  <c r="F4505" i="3"/>
  <c r="G4505" i="3"/>
  <c r="H4505" i="3"/>
  <c r="I4505" i="3"/>
  <c r="J4505" i="3"/>
  <c r="K4505" i="3"/>
  <c r="L4505" i="3"/>
  <c r="F4506" i="3"/>
  <c r="G4506" i="3"/>
  <c r="H4506" i="3"/>
  <c r="I4506" i="3"/>
  <c r="J4506" i="3"/>
  <c r="K4506" i="3"/>
  <c r="L4506" i="3"/>
  <c r="F4507" i="3"/>
  <c r="G4507" i="3"/>
  <c r="H4507" i="3"/>
  <c r="I4507" i="3"/>
  <c r="J4507" i="3"/>
  <c r="K4507" i="3"/>
  <c r="L4507" i="3"/>
  <c r="F4508" i="3"/>
  <c r="G4508" i="3"/>
  <c r="H4508" i="3"/>
  <c r="I4508" i="3"/>
  <c r="J4508" i="3"/>
  <c r="K4508" i="3"/>
  <c r="L4508" i="3"/>
  <c r="F4509" i="3"/>
  <c r="G4509" i="3"/>
  <c r="H4509" i="3"/>
  <c r="I4509" i="3"/>
  <c r="J4509" i="3"/>
  <c r="K4509" i="3"/>
  <c r="L4509" i="3"/>
  <c r="F4510" i="3"/>
  <c r="G4510" i="3"/>
  <c r="H4510" i="3"/>
  <c r="I4510" i="3"/>
  <c r="J4510" i="3"/>
  <c r="K4510" i="3"/>
  <c r="L4510" i="3"/>
  <c r="F4511" i="3"/>
  <c r="G4511" i="3"/>
  <c r="H4511" i="3"/>
  <c r="I4511" i="3"/>
  <c r="J4511" i="3"/>
  <c r="K4511" i="3"/>
  <c r="L4511" i="3"/>
  <c r="F4512" i="3"/>
  <c r="G4512" i="3"/>
  <c r="H4512" i="3"/>
  <c r="I4512" i="3"/>
  <c r="J4512" i="3"/>
  <c r="K4512" i="3"/>
  <c r="L4512" i="3"/>
  <c r="F4513" i="3"/>
  <c r="G4513" i="3"/>
  <c r="H4513" i="3"/>
  <c r="I4513" i="3"/>
  <c r="J4513" i="3"/>
  <c r="K4513" i="3"/>
  <c r="L4513" i="3"/>
  <c r="F4514" i="3"/>
  <c r="G4514" i="3"/>
  <c r="H4514" i="3"/>
  <c r="I4514" i="3"/>
  <c r="J4514" i="3"/>
  <c r="K4514" i="3"/>
  <c r="L4514" i="3"/>
  <c r="F4515" i="3"/>
  <c r="G4515" i="3"/>
  <c r="H4515" i="3"/>
  <c r="I4515" i="3"/>
  <c r="J4515" i="3"/>
  <c r="K4515" i="3"/>
  <c r="L4515" i="3"/>
  <c r="F4516" i="3"/>
  <c r="G4516" i="3"/>
  <c r="H4516" i="3"/>
  <c r="I4516" i="3"/>
  <c r="J4516" i="3"/>
  <c r="K4516" i="3"/>
  <c r="L4516" i="3"/>
  <c r="F4517" i="3"/>
  <c r="G4517" i="3"/>
  <c r="H4517" i="3"/>
  <c r="I4517" i="3"/>
  <c r="J4517" i="3"/>
  <c r="K4517" i="3"/>
  <c r="L4517" i="3"/>
  <c r="F4518" i="3"/>
  <c r="G4518" i="3"/>
  <c r="H4518" i="3"/>
  <c r="I4518" i="3"/>
  <c r="J4518" i="3"/>
  <c r="K4518" i="3"/>
  <c r="L4518" i="3"/>
  <c r="F4519" i="3"/>
  <c r="G4519" i="3"/>
  <c r="H4519" i="3"/>
  <c r="I4519" i="3"/>
  <c r="J4519" i="3"/>
  <c r="K4519" i="3"/>
  <c r="L4519" i="3"/>
  <c r="F4520" i="3"/>
  <c r="G4520" i="3"/>
  <c r="H4520" i="3"/>
  <c r="I4520" i="3"/>
  <c r="J4520" i="3"/>
  <c r="K4520" i="3"/>
  <c r="L4520" i="3"/>
  <c r="F4521" i="3"/>
  <c r="G4521" i="3"/>
  <c r="H4521" i="3"/>
  <c r="I4521" i="3"/>
  <c r="J4521" i="3"/>
  <c r="K4521" i="3"/>
  <c r="L4521" i="3"/>
  <c r="F4522" i="3"/>
  <c r="G4522" i="3"/>
  <c r="H4522" i="3"/>
  <c r="I4522" i="3"/>
  <c r="J4522" i="3"/>
  <c r="K4522" i="3"/>
  <c r="L4522" i="3"/>
  <c r="F4523" i="3"/>
  <c r="G4523" i="3"/>
  <c r="H4523" i="3"/>
  <c r="I4523" i="3"/>
  <c r="J4523" i="3"/>
  <c r="K4523" i="3"/>
  <c r="L4523" i="3"/>
  <c r="F4524" i="3"/>
  <c r="G4524" i="3"/>
  <c r="H4524" i="3"/>
  <c r="I4524" i="3"/>
  <c r="J4524" i="3"/>
  <c r="K4524" i="3"/>
  <c r="L4524" i="3"/>
  <c r="F4525" i="3"/>
  <c r="G4525" i="3"/>
  <c r="H4525" i="3"/>
  <c r="I4525" i="3"/>
  <c r="J4525" i="3"/>
  <c r="K4525" i="3"/>
  <c r="L4525" i="3"/>
  <c r="F4526" i="3"/>
  <c r="G4526" i="3"/>
  <c r="H4526" i="3"/>
  <c r="I4526" i="3"/>
  <c r="J4526" i="3"/>
  <c r="K4526" i="3"/>
  <c r="L4526" i="3"/>
  <c r="F4527" i="3"/>
  <c r="G4527" i="3"/>
  <c r="H4527" i="3"/>
  <c r="I4527" i="3"/>
  <c r="J4527" i="3"/>
  <c r="K4527" i="3"/>
  <c r="L4527" i="3"/>
  <c r="F4528" i="3"/>
  <c r="G4528" i="3"/>
  <c r="H4528" i="3"/>
  <c r="I4528" i="3"/>
  <c r="J4528" i="3"/>
  <c r="K4528" i="3"/>
  <c r="L4528" i="3"/>
  <c r="F4529" i="3"/>
  <c r="G4529" i="3"/>
  <c r="H4529" i="3"/>
  <c r="I4529" i="3"/>
  <c r="J4529" i="3"/>
  <c r="K4529" i="3"/>
  <c r="L4529" i="3"/>
  <c r="F4530" i="3"/>
  <c r="G4530" i="3"/>
  <c r="H4530" i="3"/>
  <c r="I4530" i="3"/>
  <c r="J4530" i="3"/>
  <c r="K4530" i="3"/>
  <c r="L4530" i="3"/>
  <c r="F4531" i="3"/>
  <c r="G4531" i="3"/>
  <c r="H4531" i="3"/>
  <c r="I4531" i="3"/>
  <c r="J4531" i="3"/>
  <c r="K4531" i="3"/>
  <c r="L4531" i="3"/>
  <c r="F4532" i="3"/>
  <c r="G4532" i="3"/>
  <c r="H4532" i="3"/>
  <c r="I4532" i="3"/>
  <c r="J4532" i="3"/>
  <c r="K4532" i="3"/>
  <c r="L4532" i="3"/>
  <c r="F4533" i="3"/>
  <c r="G4533" i="3"/>
  <c r="H4533" i="3"/>
  <c r="I4533" i="3"/>
  <c r="J4533" i="3"/>
  <c r="K4533" i="3"/>
  <c r="L4533" i="3"/>
  <c r="F4534" i="3"/>
  <c r="G4534" i="3"/>
  <c r="H4534" i="3"/>
  <c r="I4534" i="3"/>
  <c r="J4534" i="3"/>
  <c r="K4534" i="3"/>
  <c r="L4534" i="3"/>
  <c r="F4535" i="3"/>
  <c r="G4535" i="3"/>
  <c r="H4535" i="3"/>
  <c r="I4535" i="3"/>
  <c r="J4535" i="3"/>
  <c r="K4535" i="3"/>
  <c r="L4535" i="3"/>
  <c r="F4536" i="3"/>
  <c r="G4536" i="3"/>
  <c r="H4536" i="3"/>
  <c r="I4536" i="3"/>
  <c r="J4536" i="3"/>
  <c r="K4536" i="3"/>
  <c r="L4536" i="3"/>
  <c r="F4537" i="3"/>
  <c r="G4537" i="3"/>
  <c r="H4537" i="3"/>
  <c r="I4537" i="3"/>
  <c r="J4537" i="3"/>
  <c r="K4537" i="3"/>
  <c r="L4537" i="3"/>
  <c r="F4538" i="3"/>
  <c r="G4538" i="3"/>
  <c r="H4538" i="3"/>
  <c r="I4538" i="3"/>
  <c r="J4538" i="3"/>
  <c r="K4538" i="3"/>
  <c r="L4538" i="3"/>
  <c r="F4539" i="3"/>
  <c r="G4539" i="3"/>
  <c r="H4539" i="3"/>
  <c r="I4539" i="3"/>
  <c r="J4539" i="3"/>
  <c r="K4539" i="3"/>
  <c r="L4539" i="3"/>
  <c r="F4540" i="3"/>
  <c r="G4540" i="3"/>
  <c r="H4540" i="3"/>
  <c r="I4540" i="3"/>
  <c r="J4540" i="3"/>
  <c r="K4540" i="3"/>
  <c r="L4540" i="3"/>
  <c r="F4541" i="3"/>
  <c r="G4541" i="3"/>
  <c r="H4541" i="3"/>
  <c r="I4541" i="3"/>
  <c r="J4541" i="3"/>
  <c r="K4541" i="3"/>
  <c r="L4541" i="3"/>
  <c r="F4542" i="3"/>
  <c r="G4542" i="3"/>
  <c r="H4542" i="3"/>
  <c r="I4542" i="3"/>
  <c r="J4542" i="3"/>
  <c r="K4542" i="3"/>
  <c r="L4542" i="3"/>
  <c r="F4543" i="3"/>
  <c r="G4543" i="3"/>
  <c r="H4543" i="3"/>
  <c r="I4543" i="3"/>
  <c r="J4543" i="3"/>
  <c r="K4543" i="3"/>
  <c r="L4543" i="3"/>
  <c r="F4544" i="3"/>
  <c r="G4544" i="3"/>
  <c r="H4544" i="3"/>
  <c r="I4544" i="3"/>
  <c r="J4544" i="3"/>
  <c r="K4544" i="3"/>
  <c r="L4544" i="3"/>
  <c r="F4545" i="3"/>
  <c r="G4545" i="3"/>
  <c r="H4545" i="3"/>
  <c r="I4545" i="3"/>
  <c r="J4545" i="3"/>
  <c r="K4545" i="3"/>
  <c r="L4545" i="3"/>
  <c r="F4546" i="3"/>
  <c r="G4546" i="3"/>
  <c r="H4546" i="3"/>
  <c r="I4546" i="3"/>
  <c r="J4546" i="3"/>
  <c r="K4546" i="3"/>
  <c r="L4546" i="3"/>
  <c r="F4547" i="3"/>
  <c r="G4547" i="3"/>
  <c r="H4547" i="3"/>
  <c r="I4547" i="3"/>
  <c r="J4547" i="3"/>
  <c r="K4547" i="3"/>
  <c r="L4547" i="3"/>
  <c r="F4548" i="3"/>
  <c r="G4548" i="3"/>
  <c r="H4548" i="3"/>
  <c r="I4548" i="3"/>
  <c r="J4548" i="3"/>
  <c r="K4548" i="3"/>
  <c r="L4548" i="3"/>
  <c r="F4549" i="3"/>
  <c r="G4549" i="3"/>
  <c r="H4549" i="3"/>
  <c r="I4549" i="3"/>
  <c r="J4549" i="3"/>
  <c r="K4549" i="3"/>
  <c r="L4549" i="3"/>
  <c r="F4550" i="3"/>
  <c r="G4550" i="3"/>
  <c r="H4550" i="3"/>
  <c r="I4550" i="3"/>
  <c r="J4550" i="3"/>
  <c r="K4550" i="3"/>
  <c r="L4550" i="3"/>
  <c r="F4551" i="3"/>
  <c r="G4551" i="3"/>
  <c r="H4551" i="3"/>
  <c r="I4551" i="3"/>
  <c r="J4551" i="3"/>
  <c r="K4551" i="3"/>
  <c r="L4551" i="3"/>
  <c r="F4552" i="3"/>
  <c r="G4552" i="3"/>
  <c r="H4552" i="3"/>
  <c r="I4552" i="3"/>
  <c r="J4552" i="3"/>
  <c r="K4552" i="3"/>
  <c r="L4552" i="3"/>
  <c r="F4553" i="3"/>
  <c r="G4553" i="3"/>
  <c r="H4553" i="3"/>
  <c r="I4553" i="3"/>
  <c r="J4553" i="3"/>
  <c r="K4553" i="3"/>
  <c r="L4553" i="3"/>
  <c r="F4554" i="3"/>
  <c r="G4554" i="3"/>
  <c r="H4554" i="3"/>
  <c r="I4554" i="3"/>
  <c r="J4554" i="3"/>
  <c r="K4554" i="3"/>
  <c r="L4554" i="3"/>
  <c r="F4555" i="3"/>
  <c r="G4555" i="3"/>
  <c r="H4555" i="3"/>
  <c r="I4555" i="3"/>
  <c r="J4555" i="3"/>
  <c r="K4555" i="3"/>
  <c r="L4555" i="3"/>
  <c r="F4556" i="3"/>
  <c r="G4556" i="3"/>
  <c r="H4556" i="3"/>
  <c r="I4556" i="3"/>
  <c r="J4556" i="3"/>
  <c r="K4556" i="3"/>
  <c r="L4556" i="3"/>
  <c r="F4557" i="3"/>
  <c r="G4557" i="3"/>
  <c r="H4557" i="3"/>
  <c r="I4557" i="3"/>
  <c r="J4557" i="3"/>
  <c r="K4557" i="3"/>
  <c r="L4557" i="3"/>
  <c r="F4558" i="3"/>
  <c r="G4558" i="3"/>
  <c r="H4558" i="3"/>
  <c r="I4558" i="3"/>
  <c r="J4558" i="3"/>
  <c r="K4558" i="3"/>
  <c r="L4558" i="3"/>
  <c r="F4559" i="3"/>
  <c r="G4559" i="3"/>
  <c r="H4559" i="3"/>
  <c r="I4559" i="3"/>
  <c r="J4559" i="3"/>
  <c r="K4559" i="3"/>
  <c r="L4559" i="3"/>
  <c r="F4560" i="3"/>
  <c r="G4560" i="3"/>
  <c r="H4560" i="3"/>
  <c r="I4560" i="3"/>
  <c r="J4560" i="3"/>
  <c r="K4560" i="3"/>
  <c r="L4560" i="3"/>
  <c r="F4561" i="3"/>
  <c r="G4561" i="3"/>
  <c r="H4561" i="3"/>
  <c r="I4561" i="3"/>
  <c r="J4561" i="3"/>
  <c r="K4561" i="3"/>
  <c r="L4561" i="3"/>
  <c r="F4562" i="3"/>
  <c r="G4562" i="3"/>
  <c r="H4562" i="3"/>
  <c r="I4562" i="3"/>
  <c r="J4562" i="3"/>
  <c r="K4562" i="3"/>
  <c r="L4562" i="3"/>
  <c r="F4563" i="3"/>
  <c r="G4563" i="3"/>
  <c r="H4563" i="3"/>
  <c r="I4563" i="3"/>
  <c r="J4563" i="3"/>
  <c r="K4563" i="3"/>
  <c r="L4563" i="3"/>
  <c r="F4564" i="3"/>
  <c r="G4564" i="3"/>
  <c r="H4564" i="3"/>
  <c r="I4564" i="3"/>
  <c r="J4564" i="3"/>
  <c r="K4564" i="3"/>
  <c r="L4564" i="3"/>
  <c r="F4565" i="3"/>
  <c r="G4565" i="3"/>
  <c r="H4565" i="3"/>
  <c r="I4565" i="3"/>
  <c r="J4565" i="3"/>
  <c r="K4565" i="3"/>
  <c r="L4565" i="3"/>
  <c r="F4566" i="3"/>
  <c r="G4566" i="3"/>
  <c r="H4566" i="3"/>
  <c r="I4566" i="3"/>
  <c r="J4566" i="3"/>
  <c r="K4566" i="3"/>
  <c r="L4566" i="3"/>
  <c r="F4567" i="3"/>
  <c r="G4567" i="3"/>
  <c r="H4567" i="3"/>
  <c r="I4567" i="3"/>
  <c r="J4567" i="3"/>
  <c r="K4567" i="3"/>
  <c r="L4567" i="3"/>
  <c r="F4568" i="3"/>
  <c r="G4568" i="3"/>
  <c r="H4568" i="3"/>
  <c r="I4568" i="3"/>
  <c r="J4568" i="3"/>
  <c r="K4568" i="3"/>
  <c r="L4568" i="3"/>
  <c r="F4569" i="3"/>
  <c r="G4569" i="3"/>
  <c r="H4569" i="3"/>
  <c r="I4569" i="3"/>
  <c r="J4569" i="3"/>
  <c r="K4569" i="3"/>
  <c r="L4569" i="3"/>
  <c r="F4570" i="3"/>
  <c r="G4570" i="3"/>
  <c r="H4570" i="3"/>
  <c r="I4570" i="3"/>
  <c r="J4570" i="3"/>
  <c r="K4570" i="3"/>
  <c r="L4570" i="3"/>
  <c r="F4571" i="3"/>
  <c r="G4571" i="3"/>
  <c r="H4571" i="3"/>
  <c r="I4571" i="3"/>
  <c r="J4571" i="3"/>
  <c r="K4571" i="3"/>
  <c r="L4571" i="3"/>
  <c r="F4572" i="3"/>
  <c r="G4572" i="3"/>
  <c r="H4572" i="3"/>
  <c r="I4572" i="3"/>
  <c r="J4572" i="3"/>
  <c r="K4572" i="3"/>
  <c r="L4572" i="3"/>
  <c r="F4573" i="3"/>
  <c r="G4573" i="3"/>
  <c r="H4573" i="3"/>
  <c r="I4573" i="3"/>
  <c r="J4573" i="3"/>
  <c r="K4573" i="3"/>
  <c r="L4573" i="3"/>
  <c r="F4574" i="3"/>
  <c r="G4574" i="3"/>
  <c r="H4574" i="3"/>
  <c r="I4574" i="3"/>
  <c r="J4574" i="3"/>
  <c r="K4574" i="3"/>
  <c r="L4574" i="3"/>
  <c r="F4575" i="3"/>
  <c r="G4575" i="3"/>
  <c r="H4575" i="3"/>
  <c r="I4575" i="3"/>
  <c r="J4575" i="3"/>
  <c r="K4575" i="3"/>
  <c r="L4575" i="3"/>
  <c r="F4576" i="3"/>
  <c r="G4576" i="3"/>
  <c r="H4576" i="3"/>
  <c r="I4576" i="3"/>
  <c r="J4576" i="3"/>
  <c r="K4576" i="3"/>
  <c r="L4576" i="3"/>
  <c r="F4577" i="3"/>
  <c r="G4577" i="3"/>
  <c r="H4577" i="3"/>
  <c r="I4577" i="3"/>
  <c r="J4577" i="3"/>
  <c r="K4577" i="3"/>
  <c r="L4577" i="3"/>
  <c r="F4578" i="3"/>
  <c r="G4578" i="3"/>
  <c r="H4578" i="3"/>
  <c r="I4578" i="3"/>
  <c r="J4578" i="3"/>
  <c r="K4578" i="3"/>
  <c r="L4578" i="3"/>
  <c r="F4579" i="3"/>
  <c r="G4579" i="3"/>
  <c r="H4579" i="3"/>
  <c r="I4579" i="3"/>
  <c r="J4579" i="3"/>
  <c r="K4579" i="3"/>
  <c r="L4579" i="3"/>
  <c r="F4580" i="3"/>
  <c r="G4580" i="3"/>
  <c r="H4580" i="3"/>
  <c r="I4580" i="3"/>
  <c r="J4580" i="3"/>
  <c r="K4580" i="3"/>
  <c r="L4580" i="3"/>
  <c r="F4581" i="3"/>
  <c r="G4581" i="3"/>
  <c r="H4581" i="3"/>
  <c r="I4581" i="3"/>
  <c r="J4581" i="3"/>
  <c r="K4581" i="3"/>
  <c r="L4581" i="3"/>
  <c r="F4582" i="3"/>
  <c r="G4582" i="3"/>
  <c r="H4582" i="3"/>
  <c r="I4582" i="3"/>
  <c r="J4582" i="3"/>
  <c r="K4582" i="3"/>
  <c r="L4582" i="3"/>
  <c r="F4583" i="3"/>
  <c r="G4583" i="3"/>
  <c r="H4583" i="3"/>
  <c r="I4583" i="3"/>
  <c r="J4583" i="3"/>
  <c r="K4583" i="3"/>
  <c r="L4583" i="3"/>
  <c r="F4584" i="3"/>
  <c r="G4584" i="3"/>
  <c r="H4584" i="3"/>
  <c r="I4584" i="3"/>
  <c r="J4584" i="3"/>
  <c r="K4584" i="3"/>
  <c r="L4584" i="3"/>
  <c r="F4585" i="3"/>
  <c r="G4585" i="3"/>
  <c r="H4585" i="3"/>
  <c r="I4585" i="3"/>
  <c r="J4585" i="3"/>
  <c r="K4585" i="3"/>
  <c r="L4585" i="3"/>
  <c r="F4586" i="3"/>
  <c r="G4586" i="3"/>
  <c r="H4586" i="3"/>
  <c r="I4586" i="3"/>
  <c r="J4586" i="3"/>
  <c r="K4586" i="3"/>
  <c r="L4586" i="3"/>
  <c r="F4587" i="3"/>
  <c r="G4587" i="3"/>
  <c r="H4587" i="3"/>
  <c r="I4587" i="3"/>
  <c r="J4587" i="3"/>
  <c r="K4587" i="3"/>
  <c r="L4587" i="3"/>
  <c r="F4588" i="3"/>
  <c r="G4588" i="3"/>
  <c r="H4588" i="3"/>
  <c r="I4588" i="3"/>
  <c r="J4588" i="3"/>
  <c r="K4588" i="3"/>
  <c r="L4588" i="3"/>
  <c r="F4589" i="3"/>
  <c r="G4589" i="3"/>
  <c r="H4589" i="3"/>
  <c r="I4589" i="3"/>
  <c r="J4589" i="3"/>
  <c r="K4589" i="3"/>
  <c r="L4589" i="3"/>
  <c r="F4590" i="3"/>
  <c r="G4590" i="3"/>
  <c r="H4590" i="3"/>
  <c r="I4590" i="3"/>
  <c r="J4590" i="3"/>
  <c r="K4590" i="3"/>
  <c r="L4590" i="3"/>
  <c r="F4591" i="3"/>
  <c r="G4591" i="3"/>
  <c r="H4591" i="3"/>
  <c r="I4591" i="3"/>
  <c r="J4591" i="3"/>
  <c r="K4591" i="3"/>
  <c r="L4591" i="3"/>
  <c r="F4592" i="3"/>
  <c r="G4592" i="3"/>
  <c r="H4592" i="3"/>
  <c r="I4592" i="3"/>
  <c r="J4592" i="3"/>
  <c r="K4592" i="3"/>
  <c r="L4592" i="3"/>
  <c r="F4593" i="3"/>
  <c r="G4593" i="3"/>
  <c r="H4593" i="3"/>
  <c r="I4593" i="3"/>
  <c r="J4593" i="3"/>
  <c r="K4593" i="3"/>
  <c r="L4593" i="3"/>
  <c r="F4594" i="3"/>
  <c r="G4594" i="3"/>
  <c r="H4594" i="3"/>
  <c r="I4594" i="3"/>
  <c r="J4594" i="3"/>
  <c r="K4594" i="3"/>
  <c r="L4594" i="3"/>
  <c r="F4595" i="3"/>
  <c r="G4595" i="3"/>
  <c r="H4595" i="3"/>
  <c r="I4595" i="3"/>
  <c r="J4595" i="3"/>
  <c r="K4595" i="3"/>
  <c r="L4595" i="3"/>
  <c r="F4596" i="3"/>
  <c r="G4596" i="3"/>
  <c r="H4596" i="3"/>
  <c r="I4596" i="3"/>
  <c r="J4596" i="3"/>
  <c r="K4596" i="3"/>
  <c r="L4596" i="3"/>
  <c r="F4597" i="3"/>
  <c r="G4597" i="3"/>
  <c r="H4597" i="3"/>
  <c r="I4597" i="3"/>
  <c r="J4597" i="3"/>
  <c r="K4597" i="3"/>
  <c r="L4597" i="3"/>
  <c r="F4598" i="3"/>
  <c r="G4598" i="3"/>
  <c r="H4598" i="3"/>
  <c r="I4598" i="3"/>
  <c r="J4598" i="3"/>
  <c r="K4598" i="3"/>
  <c r="L4598" i="3"/>
  <c r="F4599" i="3"/>
  <c r="G4599" i="3"/>
  <c r="H4599" i="3"/>
  <c r="I4599" i="3"/>
  <c r="J4599" i="3"/>
  <c r="K4599" i="3"/>
  <c r="L4599" i="3"/>
  <c r="F4600" i="3"/>
  <c r="G4600" i="3"/>
  <c r="H4600" i="3"/>
  <c r="I4600" i="3"/>
  <c r="J4600" i="3"/>
  <c r="K4600" i="3"/>
  <c r="L4600" i="3"/>
  <c r="F4601" i="3"/>
  <c r="G4601" i="3"/>
  <c r="H4601" i="3"/>
  <c r="I4601" i="3"/>
  <c r="J4601" i="3"/>
  <c r="K4601" i="3"/>
  <c r="L4601" i="3"/>
  <c r="F4602" i="3"/>
  <c r="G4602" i="3"/>
  <c r="H4602" i="3"/>
  <c r="I4602" i="3"/>
  <c r="J4602" i="3"/>
  <c r="K4602" i="3"/>
  <c r="L4602" i="3"/>
  <c r="F4603" i="3"/>
  <c r="G4603" i="3"/>
  <c r="H4603" i="3"/>
  <c r="I4603" i="3"/>
  <c r="J4603" i="3"/>
  <c r="K4603" i="3"/>
  <c r="L4603" i="3"/>
  <c r="F4604" i="3"/>
  <c r="G4604" i="3"/>
  <c r="H4604" i="3"/>
  <c r="I4604" i="3"/>
  <c r="J4604" i="3"/>
  <c r="K4604" i="3"/>
  <c r="L4604" i="3"/>
  <c r="F4605" i="3"/>
  <c r="G4605" i="3"/>
  <c r="H4605" i="3"/>
  <c r="I4605" i="3"/>
  <c r="J4605" i="3"/>
  <c r="K4605" i="3"/>
  <c r="L4605" i="3"/>
  <c r="F4606" i="3"/>
  <c r="G4606" i="3"/>
  <c r="H4606" i="3"/>
  <c r="I4606" i="3"/>
  <c r="J4606" i="3"/>
  <c r="K4606" i="3"/>
  <c r="L4606" i="3"/>
  <c r="F4607" i="3"/>
  <c r="G4607" i="3"/>
  <c r="H4607" i="3"/>
  <c r="I4607" i="3"/>
  <c r="J4607" i="3"/>
  <c r="K4607" i="3"/>
  <c r="L4607" i="3"/>
  <c r="F4608" i="3"/>
  <c r="G4608" i="3"/>
  <c r="H4608" i="3"/>
  <c r="I4608" i="3"/>
  <c r="J4608" i="3"/>
  <c r="K4608" i="3"/>
  <c r="L4608" i="3"/>
  <c r="F4609" i="3"/>
  <c r="G4609" i="3"/>
  <c r="H4609" i="3"/>
  <c r="I4609" i="3"/>
  <c r="J4609" i="3"/>
  <c r="K4609" i="3"/>
  <c r="L4609" i="3"/>
  <c r="F4610" i="3"/>
  <c r="G4610" i="3"/>
  <c r="H4610" i="3"/>
  <c r="I4610" i="3"/>
  <c r="J4610" i="3"/>
  <c r="K4610" i="3"/>
  <c r="L4610" i="3"/>
  <c r="F4611" i="3"/>
  <c r="G4611" i="3"/>
  <c r="H4611" i="3"/>
  <c r="I4611" i="3"/>
  <c r="J4611" i="3"/>
  <c r="K4611" i="3"/>
  <c r="L4611" i="3"/>
  <c r="F4612" i="3"/>
  <c r="G4612" i="3"/>
  <c r="H4612" i="3"/>
  <c r="I4612" i="3"/>
  <c r="J4612" i="3"/>
  <c r="K4612" i="3"/>
  <c r="L4612" i="3"/>
  <c r="F4613" i="3"/>
  <c r="G4613" i="3"/>
  <c r="H4613" i="3"/>
  <c r="I4613" i="3"/>
  <c r="J4613" i="3"/>
  <c r="K4613" i="3"/>
  <c r="L4613" i="3"/>
  <c r="F4614" i="3"/>
  <c r="G4614" i="3"/>
  <c r="H4614" i="3"/>
  <c r="I4614" i="3"/>
  <c r="J4614" i="3"/>
  <c r="K4614" i="3"/>
  <c r="L4614" i="3"/>
  <c r="F4615" i="3"/>
  <c r="G4615" i="3"/>
  <c r="H4615" i="3"/>
  <c r="I4615" i="3"/>
  <c r="J4615" i="3"/>
  <c r="K4615" i="3"/>
  <c r="L4615" i="3"/>
  <c r="F4616" i="3"/>
  <c r="G4616" i="3"/>
  <c r="H4616" i="3"/>
  <c r="I4616" i="3"/>
  <c r="J4616" i="3"/>
  <c r="K4616" i="3"/>
  <c r="L4616" i="3"/>
  <c r="F4617" i="3"/>
  <c r="G4617" i="3"/>
  <c r="H4617" i="3"/>
  <c r="I4617" i="3"/>
  <c r="J4617" i="3"/>
  <c r="K4617" i="3"/>
  <c r="L4617" i="3"/>
  <c r="F4618" i="3"/>
  <c r="G4618" i="3"/>
  <c r="H4618" i="3"/>
  <c r="I4618" i="3"/>
  <c r="J4618" i="3"/>
  <c r="K4618" i="3"/>
  <c r="L4618" i="3"/>
  <c r="F4619" i="3"/>
  <c r="G4619" i="3"/>
  <c r="H4619" i="3"/>
  <c r="I4619" i="3"/>
  <c r="J4619" i="3"/>
  <c r="K4619" i="3"/>
  <c r="L4619" i="3"/>
  <c r="F4620" i="3"/>
  <c r="G4620" i="3"/>
  <c r="H4620" i="3"/>
  <c r="I4620" i="3"/>
  <c r="J4620" i="3"/>
  <c r="K4620" i="3"/>
  <c r="L4620" i="3"/>
  <c r="F4621" i="3"/>
  <c r="G4621" i="3"/>
  <c r="H4621" i="3"/>
  <c r="I4621" i="3"/>
  <c r="J4621" i="3"/>
  <c r="K4621" i="3"/>
  <c r="L4621" i="3"/>
  <c r="F4622" i="3"/>
  <c r="G4622" i="3"/>
  <c r="H4622" i="3"/>
  <c r="I4622" i="3"/>
  <c r="J4622" i="3"/>
  <c r="K4622" i="3"/>
  <c r="L4622" i="3"/>
  <c r="F4623" i="3"/>
  <c r="G4623" i="3"/>
  <c r="H4623" i="3"/>
  <c r="I4623" i="3"/>
  <c r="J4623" i="3"/>
  <c r="K4623" i="3"/>
  <c r="L4623" i="3"/>
  <c r="F4624" i="3"/>
  <c r="G4624" i="3"/>
  <c r="H4624" i="3"/>
  <c r="I4624" i="3"/>
  <c r="J4624" i="3"/>
  <c r="K4624" i="3"/>
  <c r="L4624" i="3"/>
  <c r="F4625" i="3"/>
  <c r="G4625" i="3"/>
  <c r="H4625" i="3"/>
  <c r="I4625" i="3"/>
  <c r="J4625" i="3"/>
  <c r="K4625" i="3"/>
  <c r="L4625" i="3"/>
  <c r="F4626" i="3"/>
  <c r="G4626" i="3"/>
  <c r="H4626" i="3"/>
  <c r="I4626" i="3"/>
  <c r="J4626" i="3"/>
  <c r="K4626" i="3"/>
  <c r="L4626" i="3"/>
  <c r="F4627" i="3"/>
  <c r="G4627" i="3"/>
  <c r="H4627" i="3"/>
  <c r="I4627" i="3"/>
  <c r="J4627" i="3"/>
  <c r="K4627" i="3"/>
  <c r="L4627" i="3"/>
  <c r="F4628" i="3"/>
  <c r="G4628" i="3"/>
  <c r="H4628" i="3"/>
  <c r="I4628" i="3"/>
  <c r="J4628" i="3"/>
  <c r="K4628" i="3"/>
  <c r="L4628" i="3"/>
  <c r="F4629" i="3"/>
  <c r="G4629" i="3"/>
  <c r="H4629" i="3"/>
  <c r="I4629" i="3"/>
  <c r="J4629" i="3"/>
  <c r="K4629" i="3"/>
  <c r="L4629" i="3"/>
  <c r="F4630" i="3"/>
  <c r="G4630" i="3"/>
  <c r="H4630" i="3"/>
  <c r="I4630" i="3"/>
  <c r="J4630" i="3"/>
  <c r="K4630" i="3"/>
  <c r="L4630" i="3"/>
  <c r="F4631" i="3"/>
  <c r="G4631" i="3"/>
  <c r="H4631" i="3"/>
  <c r="I4631" i="3"/>
  <c r="J4631" i="3"/>
  <c r="K4631" i="3"/>
  <c r="L4631" i="3"/>
  <c r="F4632" i="3"/>
  <c r="G4632" i="3"/>
  <c r="H4632" i="3"/>
  <c r="I4632" i="3"/>
  <c r="J4632" i="3"/>
  <c r="K4632" i="3"/>
  <c r="L4632" i="3"/>
  <c r="F4633" i="3"/>
  <c r="G4633" i="3"/>
  <c r="H4633" i="3"/>
  <c r="I4633" i="3"/>
  <c r="J4633" i="3"/>
  <c r="K4633" i="3"/>
  <c r="L4633" i="3"/>
  <c r="F4634" i="3"/>
  <c r="G4634" i="3"/>
  <c r="H4634" i="3"/>
  <c r="I4634" i="3"/>
  <c r="J4634" i="3"/>
  <c r="K4634" i="3"/>
  <c r="L4634" i="3"/>
  <c r="F4635" i="3"/>
  <c r="G4635" i="3"/>
  <c r="H4635" i="3"/>
  <c r="I4635" i="3"/>
  <c r="J4635" i="3"/>
  <c r="K4635" i="3"/>
  <c r="L4635" i="3"/>
  <c r="F4636" i="3"/>
  <c r="G4636" i="3"/>
  <c r="H4636" i="3"/>
  <c r="I4636" i="3"/>
  <c r="J4636" i="3"/>
  <c r="K4636" i="3"/>
  <c r="L4636" i="3"/>
  <c r="F4637" i="3"/>
  <c r="G4637" i="3"/>
  <c r="H4637" i="3"/>
  <c r="I4637" i="3"/>
  <c r="J4637" i="3"/>
  <c r="K4637" i="3"/>
  <c r="L4637" i="3"/>
  <c r="F4638" i="3"/>
  <c r="G4638" i="3"/>
  <c r="H4638" i="3"/>
  <c r="I4638" i="3"/>
  <c r="J4638" i="3"/>
  <c r="K4638" i="3"/>
  <c r="L4638" i="3"/>
  <c r="F4639" i="3"/>
  <c r="G4639" i="3"/>
  <c r="H4639" i="3"/>
  <c r="I4639" i="3"/>
  <c r="J4639" i="3"/>
  <c r="K4639" i="3"/>
  <c r="L4639" i="3"/>
  <c r="F4640" i="3"/>
  <c r="G4640" i="3"/>
  <c r="H4640" i="3"/>
  <c r="I4640" i="3"/>
  <c r="J4640" i="3"/>
  <c r="K4640" i="3"/>
  <c r="L4640" i="3"/>
  <c r="F4641" i="3"/>
  <c r="G4641" i="3"/>
  <c r="H4641" i="3"/>
  <c r="I4641" i="3"/>
  <c r="J4641" i="3"/>
  <c r="K4641" i="3"/>
  <c r="L4641" i="3"/>
  <c r="F4642" i="3"/>
  <c r="G4642" i="3"/>
  <c r="H4642" i="3"/>
  <c r="I4642" i="3"/>
  <c r="J4642" i="3"/>
  <c r="K4642" i="3"/>
  <c r="L4642" i="3"/>
  <c r="F4643" i="3"/>
  <c r="G4643" i="3"/>
  <c r="H4643" i="3"/>
  <c r="I4643" i="3"/>
  <c r="J4643" i="3"/>
  <c r="K4643" i="3"/>
  <c r="L4643" i="3"/>
  <c r="F4644" i="3"/>
  <c r="G4644" i="3"/>
  <c r="H4644" i="3"/>
  <c r="I4644" i="3"/>
  <c r="J4644" i="3"/>
  <c r="K4644" i="3"/>
  <c r="L4644" i="3"/>
  <c r="F4645" i="3"/>
  <c r="G4645" i="3"/>
  <c r="H4645" i="3"/>
  <c r="I4645" i="3"/>
  <c r="J4645" i="3"/>
  <c r="K4645" i="3"/>
  <c r="L4645" i="3"/>
  <c r="F4646" i="3"/>
  <c r="G4646" i="3"/>
  <c r="H4646" i="3"/>
  <c r="I4646" i="3"/>
  <c r="J4646" i="3"/>
  <c r="K4646" i="3"/>
  <c r="L4646" i="3"/>
  <c r="F4647" i="3"/>
  <c r="G4647" i="3"/>
  <c r="H4647" i="3"/>
  <c r="I4647" i="3"/>
  <c r="J4647" i="3"/>
  <c r="K4647" i="3"/>
  <c r="L4647" i="3"/>
  <c r="F4648" i="3"/>
  <c r="G4648" i="3"/>
  <c r="H4648" i="3"/>
  <c r="I4648" i="3"/>
  <c r="J4648" i="3"/>
  <c r="K4648" i="3"/>
  <c r="L4648" i="3"/>
  <c r="F4649" i="3"/>
  <c r="G4649" i="3"/>
  <c r="H4649" i="3"/>
  <c r="I4649" i="3"/>
  <c r="J4649" i="3"/>
  <c r="K4649" i="3"/>
  <c r="L4649" i="3"/>
  <c r="F4650" i="3"/>
  <c r="G4650" i="3"/>
  <c r="H4650" i="3"/>
  <c r="I4650" i="3"/>
  <c r="J4650" i="3"/>
  <c r="K4650" i="3"/>
  <c r="L4650" i="3"/>
  <c r="F4651" i="3"/>
  <c r="G4651" i="3"/>
  <c r="H4651" i="3"/>
  <c r="I4651" i="3"/>
  <c r="J4651" i="3"/>
  <c r="K4651" i="3"/>
  <c r="L4651" i="3"/>
  <c r="F4652" i="3"/>
  <c r="G4652" i="3"/>
  <c r="H4652" i="3"/>
  <c r="I4652" i="3"/>
  <c r="J4652" i="3"/>
  <c r="K4652" i="3"/>
  <c r="L4652" i="3"/>
  <c r="F4653" i="3"/>
  <c r="G4653" i="3"/>
  <c r="H4653" i="3"/>
  <c r="I4653" i="3"/>
  <c r="J4653" i="3"/>
  <c r="K4653" i="3"/>
  <c r="L4653" i="3"/>
  <c r="F4654" i="3"/>
  <c r="G4654" i="3"/>
  <c r="H4654" i="3"/>
  <c r="I4654" i="3"/>
  <c r="J4654" i="3"/>
  <c r="K4654" i="3"/>
  <c r="L4654" i="3"/>
  <c r="F4655" i="3"/>
  <c r="G4655" i="3"/>
  <c r="H4655" i="3"/>
  <c r="I4655" i="3"/>
  <c r="J4655" i="3"/>
  <c r="K4655" i="3"/>
  <c r="L4655" i="3"/>
  <c r="F4656" i="3"/>
  <c r="G4656" i="3"/>
  <c r="H4656" i="3"/>
  <c r="I4656" i="3"/>
  <c r="J4656" i="3"/>
  <c r="K4656" i="3"/>
  <c r="L4656" i="3"/>
  <c r="F4657" i="3"/>
  <c r="G4657" i="3"/>
  <c r="H4657" i="3"/>
  <c r="I4657" i="3"/>
  <c r="J4657" i="3"/>
  <c r="K4657" i="3"/>
  <c r="L4657" i="3"/>
  <c r="F4658" i="3"/>
  <c r="G4658" i="3"/>
  <c r="H4658" i="3"/>
  <c r="I4658" i="3"/>
  <c r="J4658" i="3"/>
  <c r="K4658" i="3"/>
  <c r="L4658" i="3"/>
  <c r="F4659" i="3"/>
  <c r="G4659" i="3"/>
  <c r="H4659" i="3"/>
  <c r="I4659" i="3"/>
  <c r="J4659" i="3"/>
  <c r="K4659" i="3"/>
  <c r="L4659" i="3"/>
  <c r="F4660" i="3"/>
  <c r="G4660" i="3"/>
  <c r="H4660" i="3"/>
  <c r="I4660" i="3"/>
  <c r="J4660" i="3"/>
  <c r="K4660" i="3"/>
  <c r="L4660" i="3"/>
  <c r="F4661" i="3"/>
  <c r="G4661" i="3"/>
  <c r="H4661" i="3"/>
  <c r="I4661" i="3"/>
  <c r="J4661" i="3"/>
  <c r="K4661" i="3"/>
  <c r="L4661" i="3"/>
  <c r="F4662" i="3"/>
  <c r="G4662" i="3"/>
  <c r="H4662" i="3"/>
  <c r="I4662" i="3"/>
  <c r="J4662" i="3"/>
  <c r="K4662" i="3"/>
  <c r="L4662" i="3"/>
  <c r="F4663" i="3"/>
  <c r="G4663" i="3"/>
  <c r="H4663" i="3"/>
  <c r="I4663" i="3"/>
  <c r="J4663" i="3"/>
  <c r="K4663" i="3"/>
  <c r="L4663" i="3"/>
  <c r="F4664" i="3"/>
  <c r="G4664" i="3"/>
  <c r="H4664" i="3"/>
  <c r="I4664" i="3"/>
  <c r="J4664" i="3"/>
  <c r="K4664" i="3"/>
  <c r="L4664" i="3"/>
  <c r="F4665" i="3"/>
  <c r="G4665" i="3"/>
  <c r="H4665" i="3"/>
  <c r="I4665" i="3"/>
  <c r="J4665" i="3"/>
  <c r="K4665" i="3"/>
  <c r="L4665" i="3"/>
  <c r="F4666" i="3"/>
  <c r="G4666" i="3"/>
  <c r="H4666" i="3"/>
  <c r="I4666" i="3"/>
  <c r="J4666" i="3"/>
  <c r="K4666" i="3"/>
  <c r="L4666" i="3"/>
  <c r="F4667" i="3"/>
  <c r="G4667" i="3"/>
  <c r="H4667" i="3"/>
  <c r="I4667" i="3"/>
  <c r="J4667" i="3"/>
  <c r="K4667" i="3"/>
  <c r="L4667" i="3"/>
  <c r="F4668" i="3"/>
  <c r="G4668" i="3"/>
  <c r="H4668" i="3"/>
  <c r="I4668" i="3"/>
  <c r="J4668" i="3"/>
  <c r="K4668" i="3"/>
  <c r="L4668" i="3"/>
  <c r="F4669" i="3"/>
  <c r="G4669" i="3"/>
  <c r="H4669" i="3"/>
  <c r="I4669" i="3"/>
  <c r="J4669" i="3"/>
  <c r="K4669" i="3"/>
  <c r="L4669" i="3"/>
  <c r="F4670" i="3"/>
  <c r="G4670" i="3"/>
  <c r="H4670" i="3"/>
  <c r="I4670" i="3"/>
  <c r="J4670" i="3"/>
  <c r="K4670" i="3"/>
  <c r="L4670" i="3"/>
  <c r="F4671" i="3"/>
  <c r="G4671" i="3"/>
  <c r="H4671" i="3"/>
  <c r="I4671" i="3"/>
  <c r="J4671" i="3"/>
  <c r="K4671" i="3"/>
  <c r="L4671" i="3"/>
  <c r="F4672" i="3"/>
  <c r="G4672" i="3"/>
  <c r="H4672" i="3"/>
  <c r="I4672" i="3"/>
  <c r="J4672" i="3"/>
  <c r="K4672" i="3"/>
  <c r="L4672" i="3"/>
  <c r="F4673" i="3"/>
  <c r="G4673" i="3"/>
  <c r="H4673" i="3"/>
  <c r="I4673" i="3"/>
  <c r="J4673" i="3"/>
  <c r="K4673" i="3"/>
  <c r="L4673" i="3"/>
  <c r="F4674" i="3"/>
  <c r="G4674" i="3"/>
  <c r="H4674" i="3"/>
  <c r="I4674" i="3"/>
  <c r="J4674" i="3"/>
  <c r="K4674" i="3"/>
  <c r="L4674" i="3"/>
  <c r="F4675" i="3"/>
  <c r="G4675" i="3"/>
  <c r="H4675" i="3"/>
  <c r="I4675" i="3"/>
  <c r="J4675" i="3"/>
  <c r="K4675" i="3"/>
  <c r="L4675" i="3"/>
  <c r="F4676" i="3"/>
  <c r="G4676" i="3"/>
  <c r="H4676" i="3"/>
  <c r="I4676" i="3"/>
  <c r="J4676" i="3"/>
  <c r="K4676" i="3"/>
  <c r="L4676" i="3"/>
  <c r="F4677" i="3"/>
  <c r="G4677" i="3"/>
  <c r="H4677" i="3"/>
  <c r="I4677" i="3"/>
  <c r="J4677" i="3"/>
  <c r="K4677" i="3"/>
  <c r="L4677" i="3"/>
  <c r="F4678" i="3"/>
  <c r="G4678" i="3"/>
  <c r="H4678" i="3"/>
  <c r="I4678" i="3"/>
  <c r="J4678" i="3"/>
  <c r="K4678" i="3"/>
  <c r="L4678" i="3"/>
  <c r="F4679" i="3"/>
  <c r="G4679" i="3"/>
  <c r="H4679" i="3"/>
  <c r="I4679" i="3"/>
  <c r="J4679" i="3"/>
  <c r="K4679" i="3"/>
  <c r="L4679" i="3"/>
  <c r="F4680" i="3"/>
  <c r="G4680" i="3"/>
  <c r="H4680" i="3"/>
  <c r="I4680" i="3"/>
  <c r="J4680" i="3"/>
  <c r="K4680" i="3"/>
  <c r="L4680" i="3"/>
  <c r="F4681" i="3"/>
  <c r="G4681" i="3"/>
  <c r="H4681" i="3"/>
  <c r="I4681" i="3"/>
  <c r="J4681" i="3"/>
  <c r="K4681" i="3"/>
  <c r="L4681" i="3"/>
  <c r="F4682" i="3"/>
  <c r="G4682" i="3"/>
  <c r="H4682" i="3"/>
  <c r="I4682" i="3"/>
  <c r="J4682" i="3"/>
  <c r="K4682" i="3"/>
  <c r="L4682" i="3"/>
  <c r="F4683" i="3"/>
  <c r="G4683" i="3"/>
  <c r="H4683" i="3"/>
  <c r="I4683" i="3"/>
  <c r="J4683" i="3"/>
  <c r="K4683" i="3"/>
  <c r="L4683" i="3"/>
  <c r="F4684" i="3"/>
  <c r="G4684" i="3"/>
  <c r="H4684" i="3"/>
  <c r="I4684" i="3"/>
  <c r="J4684" i="3"/>
  <c r="K4684" i="3"/>
  <c r="L4684" i="3"/>
  <c r="F4685" i="3"/>
  <c r="G4685" i="3"/>
  <c r="H4685" i="3"/>
  <c r="I4685" i="3"/>
  <c r="J4685" i="3"/>
  <c r="K4685" i="3"/>
  <c r="L4685" i="3"/>
  <c r="F4686" i="3"/>
  <c r="G4686" i="3"/>
  <c r="H4686" i="3"/>
  <c r="I4686" i="3"/>
  <c r="J4686" i="3"/>
  <c r="K4686" i="3"/>
  <c r="L4686" i="3"/>
  <c r="F4687" i="3"/>
  <c r="G4687" i="3"/>
  <c r="H4687" i="3"/>
  <c r="I4687" i="3"/>
  <c r="J4687" i="3"/>
  <c r="K4687" i="3"/>
  <c r="L4687" i="3"/>
  <c r="F4688" i="3"/>
  <c r="G4688" i="3"/>
  <c r="H4688" i="3"/>
  <c r="I4688" i="3"/>
  <c r="J4688" i="3"/>
  <c r="K4688" i="3"/>
  <c r="L4688" i="3"/>
  <c r="F4689" i="3"/>
  <c r="G4689" i="3"/>
  <c r="H4689" i="3"/>
  <c r="I4689" i="3"/>
  <c r="J4689" i="3"/>
  <c r="K4689" i="3"/>
  <c r="L4689" i="3"/>
  <c r="F4690" i="3"/>
  <c r="G4690" i="3"/>
  <c r="H4690" i="3"/>
  <c r="I4690" i="3"/>
  <c r="J4690" i="3"/>
  <c r="K4690" i="3"/>
  <c r="L4690" i="3"/>
  <c r="F4691" i="3"/>
  <c r="G4691" i="3"/>
  <c r="H4691" i="3"/>
  <c r="I4691" i="3"/>
  <c r="J4691" i="3"/>
  <c r="K4691" i="3"/>
  <c r="L4691" i="3"/>
  <c r="F4692" i="3"/>
  <c r="G4692" i="3"/>
  <c r="H4692" i="3"/>
  <c r="I4692" i="3"/>
  <c r="J4692" i="3"/>
  <c r="K4692" i="3"/>
  <c r="L4692" i="3"/>
  <c r="F4693" i="3"/>
  <c r="G4693" i="3"/>
  <c r="H4693" i="3"/>
  <c r="I4693" i="3"/>
  <c r="J4693" i="3"/>
  <c r="K4693" i="3"/>
  <c r="L4693" i="3"/>
  <c r="F4694" i="3"/>
  <c r="G4694" i="3"/>
  <c r="H4694" i="3"/>
  <c r="I4694" i="3"/>
  <c r="J4694" i="3"/>
  <c r="K4694" i="3"/>
  <c r="L4694" i="3"/>
  <c r="F4695" i="3"/>
  <c r="G4695" i="3"/>
  <c r="H4695" i="3"/>
  <c r="I4695" i="3"/>
  <c r="J4695" i="3"/>
  <c r="K4695" i="3"/>
  <c r="L4695" i="3"/>
  <c r="F4696" i="3"/>
  <c r="G4696" i="3"/>
  <c r="H4696" i="3"/>
  <c r="I4696" i="3"/>
  <c r="J4696" i="3"/>
  <c r="K4696" i="3"/>
  <c r="L4696" i="3"/>
  <c r="F4697" i="3"/>
  <c r="G4697" i="3"/>
  <c r="H4697" i="3"/>
  <c r="I4697" i="3"/>
  <c r="J4697" i="3"/>
  <c r="K4697" i="3"/>
  <c r="L4697" i="3"/>
  <c r="F4698" i="3"/>
  <c r="G4698" i="3"/>
  <c r="H4698" i="3"/>
  <c r="I4698" i="3"/>
  <c r="J4698" i="3"/>
  <c r="K4698" i="3"/>
  <c r="L4698" i="3"/>
  <c r="F4699" i="3"/>
  <c r="G4699" i="3"/>
  <c r="H4699" i="3"/>
  <c r="I4699" i="3"/>
  <c r="J4699" i="3"/>
  <c r="K4699" i="3"/>
  <c r="L4699" i="3"/>
  <c r="F4700" i="3"/>
  <c r="G4700" i="3"/>
  <c r="H4700" i="3"/>
  <c r="I4700" i="3"/>
  <c r="J4700" i="3"/>
  <c r="K4700" i="3"/>
  <c r="L4700" i="3"/>
  <c r="F4701" i="3"/>
  <c r="G4701" i="3"/>
  <c r="H4701" i="3"/>
  <c r="I4701" i="3"/>
  <c r="J4701" i="3"/>
  <c r="K4701" i="3"/>
  <c r="L4701" i="3"/>
  <c r="F4702" i="3"/>
  <c r="G4702" i="3"/>
  <c r="H4702" i="3"/>
  <c r="I4702" i="3"/>
  <c r="J4702" i="3"/>
  <c r="K4702" i="3"/>
  <c r="L4702" i="3"/>
  <c r="F4703" i="3"/>
  <c r="G4703" i="3"/>
  <c r="H4703" i="3"/>
  <c r="I4703" i="3"/>
  <c r="J4703" i="3"/>
  <c r="K4703" i="3"/>
  <c r="L4703" i="3"/>
  <c r="F4704" i="3"/>
  <c r="G4704" i="3"/>
  <c r="H4704" i="3"/>
  <c r="I4704" i="3"/>
  <c r="J4704" i="3"/>
  <c r="K4704" i="3"/>
  <c r="L4704" i="3"/>
  <c r="F4705" i="3"/>
  <c r="G4705" i="3"/>
  <c r="H4705" i="3"/>
  <c r="I4705" i="3"/>
  <c r="J4705" i="3"/>
  <c r="K4705" i="3"/>
  <c r="L4705" i="3"/>
  <c r="F4706" i="3"/>
  <c r="G4706" i="3"/>
  <c r="H4706" i="3"/>
  <c r="I4706" i="3"/>
  <c r="J4706" i="3"/>
  <c r="K4706" i="3"/>
  <c r="L4706" i="3"/>
  <c r="F4707" i="3"/>
  <c r="G4707" i="3"/>
  <c r="H4707" i="3"/>
  <c r="I4707" i="3"/>
  <c r="J4707" i="3"/>
  <c r="K4707" i="3"/>
  <c r="L4707" i="3"/>
  <c r="F4708" i="3"/>
  <c r="G4708" i="3"/>
  <c r="H4708" i="3"/>
  <c r="I4708" i="3"/>
  <c r="J4708" i="3"/>
  <c r="K4708" i="3"/>
  <c r="L4708" i="3"/>
  <c r="F4709" i="3"/>
  <c r="G4709" i="3"/>
  <c r="H4709" i="3"/>
  <c r="I4709" i="3"/>
  <c r="J4709" i="3"/>
  <c r="K4709" i="3"/>
  <c r="L4709" i="3"/>
  <c r="F4710" i="3"/>
  <c r="G4710" i="3"/>
  <c r="H4710" i="3"/>
  <c r="I4710" i="3"/>
  <c r="J4710" i="3"/>
  <c r="K4710" i="3"/>
  <c r="L4710" i="3"/>
  <c r="F4711" i="3"/>
  <c r="G4711" i="3"/>
  <c r="H4711" i="3"/>
  <c r="I4711" i="3"/>
  <c r="J4711" i="3"/>
  <c r="K4711" i="3"/>
  <c r="L4711" i="3"/>
  <c r="F4712" i="3"/>
  <c r="G4712" i="3"/>
  <c r="H4712" i="3"/>
  <c r="I4712" i="3"/>
  <c r="J4712" i="3"/>
  <c r="K4712" i="3"/>
  <c r="L4712" i="3"/>
  <c r="F4713" i="3"/>
  <c r="G4713" i="3"/>
  <c r="H4713" i="3"/>
  <c r="I4713" i="3"/>
  <c r="J4713" i="3"/>
  <c r="K4713" i="3"/>
  <c r="L4713" i="3"/>
  <c r="F4714" i="3"/>
  <c r="G4714" i="3"/>
  <c r="H4714" i="3"/>
  <c r="I4714" i="3"/>
  <c r="J4714" i="3"/>
  <c r="K4714" i="3"/>
  <c r="L4714" i="3"/>
  <c r="F4715" i="3"/>
  <c r="G4715" i="3"/>
  <c r="H4715" i="3"/>
  <c r="I4715" i="3"/>
  <c r="J4715" i="3"/>
  <c r="K4715" i="3"/>
  <c r="L4715" i="3"/>
  <c r="F4716" i="3"/>
  <c r="G4716" i="3"/>
  <c r="H4716" i="3"/>
  <c r="I4716" i="3"/>
  <c r="J4716" i="3"/>
  <c r="K4716" i="3"/>
  <c r="L4716" i="3"/>
  <c r="F4717" i="3"/>
  <c r="G4717" i="3"/>
  <c r="H4717" i="3"/>
  <c r="I4717" i="3"/>
  <c r="J4717" i="3"/>
  <c r="K4717" i="3"/>
  <c r="L4717" i="3"/>
  <c r="F4718" i="3"/>
  <c r="G4718" i="3"/>
  <c r="H4718" i="3"/>
  <c r="I4718" i="3"/>
  <c r="J4718" i="3"/>
  <c r="K4718" i="3"/>
  <c r="L4718" i="3"/>
  <c r="F4719" i="3"/>
  <c r="G4719" i="3"/>
  <c r="H4719" i="3"/>
  <c r="I4719" i="3"/>
  <c r="J4719" i="3"/>
  <c r="K4719" i="3"/>
  <c r="L4719" i="3"/>
  <c r="F4720" i="3"/>
  <c r="G4720" i="3"/>
  <c r="H4720" i="3"/>
  <c r="I4720" i="3"/>
  <c r="J4720" i="3"/>
  <c r="K4720" i="3"/>
  <c r="L4720" i="3"/>
  <c r="F4721" i="3"/>
  <c r="G4721" i="3"/>
  <c r="H4721" i="3"/>
  <c r="I4721" i="3"/>
  <c r="J4721" i="3"/>
  <c r="K4721" i="3"/>
  <c r="L4721" i="3"/>
  <c r="F4722" i="3"/>
  <c r="G4722" i="3"/>
  <c r="H4722" i="3"/>
  <c r="I4722" i="3"/>
  <c r="J4722" i="3"/>
  <c r="K4722" i="3"/>
  <c r="L4722" i="3"/>
  <c r="F4723" i="3"/>
  <c r="G4723" i="3"/>
  <c r="H4723" i="3"/>
  <c r="I4723" i="3"/>
  <c r="J4723" i="3"/>
  <c r="K4723" i="3"/>
  <c r="L4723" i="3"/>
  <c r="F4724" i="3"/>
  <c r="G4724" i="3"/>
  <c r="H4724" i="3"/>
  <c r="I4724" i="3"/>
  <c r="J4724" i="3"/>
  <c r="K4724" i="3"/>
  <c r="L4724" i="3"/>
  <c r="F4725" i="3"/>
  <c r="G4725" i="3"/>
  <c r="H4725" i="3"/>
  <c r="I4725" i="3"/>
  <c r="J4725" i="3"/>
  <c r="K4725" i="3"/>
  <c r="L4725" i="3"/>
  <c r="F4726" i="3"/>
  <c r="G4726" i="3"/>
  <c r="H4726" i="3"/>
  <c r="I4726" i="3"/>
  <c r="J4726" i="3"/>
  <c r="K4726" i="3"/>
  <c r="L4726" i="3"/>
  <c r="F4727" i="3"/>
  <c r="G4727" i="3"/>
  <c r="H4727" i="3"/>
  <c r="I4727" i="3"/>
  <c r="J4727" i="3"/>
  <c r="K4727" i="3"/>
  <c r="L4727" i="3"/>
  <c r="F4728" i="3"/>
  <c r="G4728" i="3"/>
  <c r="H4728" i="3"/>
  <c r="I4728" i="3"/>
  <c r="J4728" i="3"/>
  <c r="K4728" i="3"/>
  <c r="L4728" i="3"/>
  <c r="F4729" i="3"/>
  <c r="G4729" i="3"/>
  <c r="H4729" i="3"/>
  <c r="I4729" i="3"/>
  <c r="J4729" i="3"/>
  <c r="K4729" i="3"/>
  <c r="L4729" i="3"/>
  <c r="F4730" i="3"/>
  <c r="G4730" i="3"/>
  <c r="H4730" i="3"/>
  <c r="I4730" i="3"/>
  <c r="J4730" i="3"/>
  <c r="K4730" i="3"/>
  <c r="L4730" i="3"/>
  <c r="F4731" i="3"/>
  <c r="G4731" i="3"/>
  <c r="H4731" i="3"/>
  <c r="I4731" i="3"/>
  <c r="J4731" i="3"/>
  <c r="K4731" i="3"/>
  <c r="L4731" i="3"/>
  <c r="F4732" i="3"/>
  <c r="G4732" i="3"/>
  <c r="H4732" i="3"/>
  <c r="I4732" i="3"/>
  <c r="J4732" i="3"/>
  <c r="K4732" i="3"/>
  <c r="L4732" i="3"/>
  <c r="F4733" i="3"/>
  <c r="G4733" i="3"/>
  <c r="H4733" i="3"/>
  <c r="I4733" i="3"/>
  <c r="J4733" i="3"/>
  <c r="K4733" i="3"/>
  <c r="L4733" i="3"/>
  <c r="F4734" i="3"/>
  <c r="G4734" i="3"/>
  <c r="H4734" i="3"/>
  <c r="I4734" i="3"/>
  <c r="J4734" i="3"/>
  <c r="K4734" i="3"/>
  <c r="L4734" i="3"/>
  <c r="F4735" i="3"/>
  <c r="G4735" i="3"/>
  <c r="H4735" i="3"/>
  <c r="I4735" i="3"/>
  <c r="J4735" i="3"/>
  <c r="K4735" i="3"/>
  <c r="L4735" i="3"/>
  <c r="F4736" i="3"/>
  <c r="G4736" i="3"/>
  <c r="H4736" i="3"/>
  <c r="I4736" i="3"/>
  <c r="J4736" i="3"/>
  <c r="K4736" i="3"/>
  <c r="L4736" i="3"/>
  <c r="F4737" i="3"/>
  <c r="G4737" i="3"/>
  <c r="H4737" i="3"/>
  <c r="I4737" i="3"/>
  <c r="J4737" i="3"/>
  <c r="K4737" i="3"/>
  <c r="L4737" i="3"/>
  <c r="F4738" i="3"/>
  <c r="G4738" i="3"/>
  <c r="H4738" i="3"/>
  <c r="I4738" i="3"/>
  <c r="J4738" i="3"/>
  <c r="K4738" i="3"/>
  <c r="L4738" i="3"/>
  <c r="F4739" i="3"/>
  <c r="G4739" i="3"/>
  <c r="H4739" i="3"/>
  <c r="I4739" i="3"/>
  <c r="J4739" i="3"/>
  <c r="K4739" i="3"/>
  <c r="L4739" i="3"/>
  <c r="F4740" i="3"/>
  <c r="G4740" i="3"/>
  <c r="H4740" i="3"/>
  <c r="I4740" i="3"/>
  <c r="J4740" i="3"/>
  <c r="K4740" i="3"/>
  <c r="L4740" i="3"/>
  <c r="F4741" i="3"/>
  <c r="G4741" i="3"/>
  <c r="H4741" i="3"/>
  <c r="I4741" i="3"/>
  <c r="J4741" i="3"/>
  <c r="K4741" i="3"/>
  <c r="L4741" i="3"/>
  <c r="F4742" i="3"/>
  <c r="G4742" i="3"/>
  <c r="H4742" i="3"/>
  <c r="I4742" i="3"/>
  <c r="J4742" i="3"/>
  <c r="K4742" i="3"/>
  <c r="L4742" i="3"/>
  <c r="F4743" i="3"/>
  <c r="G4743" i="3"/>
  <c r="H4743" i="3"/>
  <c r="I4743" i="3"/>
  <c r="J4743" i="3"/>
  <c r="K4743" i="3"/>
  <c r="L4743" i="3"/>
  <c r="F4744" i="3"/>
  <c r="G4744" i="3"/>
  <c r="H4744" i="3"/>
  <c r="I4744" i="3"/>
  <c r="J4744" i="3"/>
  <c r="K4744" i="3"/>
  <c r="L4744" i="3"/>
  <c r="F4745" i="3"/>
  <c r="G4745" i="3"/>
  <c r="H4745" i="3"/>
  <c r="I4745" i="3"/>
  <c r="J4745" i="3"/>
  <c r="K4745" i="3"/>
  <c r="L4745" i="3"/>
  <c r="F4746" i="3"/>
  <c r="G4746" i="3"/>
  <c r="H4746" i="3"/>
  <c r="I4746" i="3"/>
  <c r="J4746" i="3"/>
  <c r="K4746" i="3"/>
  <c r="L4746" i="3"/>
  <c r="F4747" i="3"/>
  <c r="G4747" i="3"/>
  <c r="H4747" i="3"/>
  <c r="I4747" i="3"/>
  <c r="J4747" i="3"/>
  <c r="K4747" i="3"/>
  <c r="L4747" i="3"/>
  <c r="F4748" i="3"/>
  <c r="G4748" i="3"/>
  <c r="H4748" i="3"/>
  <c r="I4748" i="3"/>
  <c r="J4748" i="3"/>
  <c r="K4748" i="3"/>
  <c r="L4748" i="3"/>
  <c r="F4749" i="3"/>
  <c r="G4749" i="3"/>
  <c r="H4749" i="3"/>
  <c r="I4749" i="3"/>
  <c r="J4749" i="3"/>
  <c r="K4749" i="3"/>
  <c r="L4749" i="3"/>
  <c r="F4750" i="3"/>
  <c r="G4750" i="3"/>
  <c r="H4750" i="3"/>
  <c r="I4750" i="3"/>
  <c r="J4750" i="3"/>
  <c r="K4750" i="3"/>
  <c r="L4750" i="3"/>
  <c r="F4751" i="3"/>
  <c r="G4751" i="3"/>
  <c r="H4751" i="3"/>
  <c r="I4751" i="3"/>
  <c r="J4751" i="3"/>
  <c r="K4751" i="3"/>
  <c r="L4751" i="3"/>
  <c r="F4752" i="3"/>
  <c r="G4752" i="3"/>
  <c r="H4752" i="3"/>
  <c r="I4752" i="3"/>
  <c r="J4752" i="3"/>
  <c r="K4752" i="3"/>
  <c r="L4752" i="3"/>
  <c r="F4753" i="3"/>
  <c r="G4753" i="3"/>
  <c r="H4753" i="3"/>
  <c r="I4753" i="3"/>
  <c r="J4753" i="3"/>
  <c r="K4753" i="3"/>
  <c r="L4753" i="3"/>
  <c r="F4754" i="3"/>
  <c r="G4754" i="3"/>
  <c r="H4754" i="3"/>
  <c r="I4754" i="3"/>
  <c r="J4754" i="3"/>
  <c r="K4754" i="3"/>
  <c r="L4754" i="3"/>
  <c r="F4755" i="3"/>
  <c r="G4755" i="3"/>
  <c r="H4755" i="3"/>
  <c r="I4755" i="3"/>
  <c r="J4755" i="3"/>
  <c r="K4755" i="3"/>
  <c r="L4755" i="3"/>
  <c r="F4756" i="3"/>
  <c r="G4756" i="3"/>
  <c r="H4756" i="3"/>
  <c r="I4756" i="3"/>
  <c r="J4756" i="3"/>
  <c r="K4756" i="3"/>
  <c r="L4756" i="3"/>
  <c r="F4757" i="3"/>
  <c r="G4757" i="3"/>
  <c r="H4757" i="3"/>
  <c r="I4757" i="3"/>
  <c r="J4757" i="3"/>
  <c r="K4757" i="3"/>
  <c r="L4757" i="3"/>
  <c r="F4758" i="3"/>
  <c r="G4758" i="3"/>
  <c r="H4758" i="3"/>
  <c r="I4758" i="3"/>
  <c r="J4758" i="3"/>
  <c r="K4758" i="3"/>
  <c r="L4758" i="3"/>
  <c r="F4759" i="3"/>
  <c r="G4759" i="3"/>
  <c r="H4759" i="3"/>
  <c r="I4759" i="3"/>
  <c r="J4759" i="3"/>
  <c r="K4759" i="3"/>
  <c r="L4759" i="3"/>
  <c r="F4760" i="3"/>
  <c r="G4760" i="3"/>
  <c r="H4760" i="3"/>
  <c r="I4760" i="3"/>
  <c r="J4760" i="3"/>
  <c r="K4760" i="3"/>
  <c r="L4760" i="3"/>
  <c r="F4761" i="3"/>
  <c r="G4761" i="3"/>
  <c r="H4761" i="3"/>
  <c r="I4761" i="3"/>
  <c r="J4761" i="3"/>
  <c r="K4761" i="3"/>
  <c r="L4761" i="3"/>
  <c r="F4762" i="3"/>
  <c r="G4762" i="3"/>
  <c r="H4762" i="3"/>
  <c r="I4762" i="3"/>
  <c r="J4762" i="3"/>
  <c r="K4762" i="3"/>
  <c r="L4762" i="3"/>
  <c r="F4763" i="3"/>
  <c r="G4763" i="3"/>
  <c r="H4763" i="3"/>
  <c r="I4763" i="3"/>
  <c r="J4763" i="3"/>
  <c r="K4763" i="3"/>
  <c r="L4763" i="3"/>
  <c r="F4764" i="3"/>
  <c r="G4764" i="3"/>
  <c r="H4764" i="3"/>
  <c r="I4764" i="3"/>
  <c r="J4764" i="3"/>
  <c r="K4764" i="3"/>
  <c r="L4764" i="3"/>
  <c r="F4765" i="3"/>
  <c r="G4765" i="3"/>
  <c r="H4765" i="3"/>
  <c r="I4765" i="3"/>
  <c r="J4765" i="3"/>
  <c r="K4765" i="3"/>
  <c r="L4765" i="3"/>
  <c r="F4766" i="3"/>
  <c r="G4766" i="3"/>
  <c r="H4766" i="3"/>
  <c r="I4766" i="3"/>
  <c r="J4766" i="3"/>
  <c r="K4766" i="3"/>
  <c r="L4766" i="3"/>
  <c r="F4767" i="3"/>
  <c r="G4767" i="3"/>
  <c r="H4767" i="3"/>
  <c r="I4767" i="3"/>
  <c r="J4767" i="3"/>
  <c r="K4767" i="3"/>
  <c r="L4767" i="3"/>
  <c r="F4768" i="3"/>
  <c r="G4768" i="3"/>
  <c r="H4768" i="3"/>
  <c r="I4768" i="3"/>
  <c r="J4768" i="3"/>
  <c r="K4768" i="3"/>
  <c r="L4768" i="3"/>
  <c r="F4769" i="3"/>
  <c r="G4769" i="3"/>
  <c r="H4769" i="3"/>
  <c r="I4769" i="3"/>
  <c r="J4769" i="3"/>
  <c r="K4769" i="3"/>
  <c r="L4769" i="3"/>
  <c r="F4770" i="3"/>
  <c r="G4770" i="3"/>
  <c r="H4770" i="3"/>
  <c r="I4770" i="3"/>
  <c r="J4770" i="3"/>
  <c r="K4770" i="3"/>
  <c r="L4770" i="3"/>
  <c r="F4771" i="3"/>
  <c r="G4771" i="3"/>
  <c r="H4771" i="3"/>
  <c r="I4771" i="3"/>
  <c r="J4771" i="3"/>
  <c r="K4771" i="3"/>
  <c r="L4771" i="3"/>
  <c r="F4772" i="3"/>
  <c r="G4772" i="3"/>
  <c r="H4772" i="3"/>
  <c r="I4772" i="3"/>
  <c r="J4772" i="3"/>
  <c r="K4772" i="3"/>
  <c r="L4772" i="3"/>
  <c r="F4773" i="3"/>
  <c r="G4773" i="3"/>
  <c r="H4773" i="3"/>
  <c r="I4773" i="3"/>
  <c r="J4773" i="3"/>
  <c r="K4773" i="3"/>
  <c r="L4773" i="3"/>
  <c r="F4774" i="3"/>
  <c r="G4774" i="3"/>
  <c r="H4774" i="3"/>
  <c r="I4774" i="3"/>
  <c r="J4774" i="3"/>
  <c r="K4774" i="3"/>
  <c r="L4774" i="3"/>
  <c r="F4775" i="3"/>
  <c r="G4775" i="3"/>
  <c r="H4775" i="3"/>
  <c r="I4775" i="3"/>
  <c r="J4775" i="3"/>
  <c r="K4775" i="3"/>
  <c r="L4775" i="3"/>
  <c r="F4776" i="3"/>
  <c r="G4776" i="3"/>
  <c r="H4776" i="3"/>
  <c r="I4776" i="3"/>
  <c r="J4776" i="3"/>
  <c r="K4776" i="3"/>
  <c r="L4776" i="3"/>
  <c r="F4777" i="3"/>
  <c r="G4777" i="3"/>
  <c r="H4777" i="3"/>
  <c r="I4777" i="3"/>
  <c r="J4777" i="3"/>
  <c r="K4777" i="3"/>
  <c r="L4777" i="3"/>
  <c r="F4778" i="3"/>
  <c r="G4778" i="3"/>
  <c r="H4778" i="3"/>
  <c r="I4778" i="3"/>
  <c r="J4778" i="3"/>
  <c r="K4778" i="3"/>
  <c r="L4778" i="3"/>
  <c r="F4779" i="3"/>
  <c r="G4779" i="3"/>
  <c r="H4779" i="3"/>
  <c r="I4779" i="3"/>
  <c r="J4779" i="3"/>
  <c r="K4779" i="3"/>
  <c r="L4779" i="3"/>
  <c r="F4780" i="3"/>
  <c r="G4780" i="3"/>
  <c r="H4780" i="3"/>
  <c r="I4780" i="3"/>
  <c r="J4780" i="3"/>
  <c r="K4780" i="3"/>
  <c r="L4780" i="3"/>
  <c r="F4781" i="3"/>
  <c r="G4781" i="3"/>
  <c r="H4781" i="3"/>
  <c r="I4781" i="3"/>
  <c r="J4781" i="3"/>
  <c r="K4781" i="3"/>
  <c r="L4781" i="3"/>
  <c r="F4782" i="3"/>
  <c r="G4782" i="3"/>
  <c r="H4782" i="3"/>
  <c r="I4782" i="3"/>
  <c r="J4782" i="3"/>
  <c r="K4782" i="3"/>
  <c r="L4782" i="3"/>
  <c r="F4783" i="3"/>
  <c r="G4783" i="3"/>
  <c r="H4783" i="3"/>
  <c r="I4783" i="3"/>
  <c r="J4783" i="3"/>
  <c r="K4783" i="3"/>
  <c r="L4783" i="3"/>
  <c r="F4784" i="3"/>
  <c r="G4784" i="3"/>
  <c r="H4784" i="3"/>
  <c r="I4784" i="3"/>
  <c r="J4784" i="3"/>
  <c r="K4784" i="3"/>
  <c r="L4784" i="3"/>
  <c r="F4785" i="3"/>
  <c r="G4785" i="3"/>
  <c r="H4785" i="3"/>
  <c r="I4785" i="3"/>
  <c r="J4785" i="3"/>
  <c r="K4785" i="3"/>
  <c r="L4785" i="3"/>
  <c r="F4786" i="3"/>
  <c r="G4786" i="3"/>
  <c r="H4786" i="3"/>
  <c r="I4786" i="3"/>
  <c r="J4786" i="3"/>
  <c r="K4786" i="3"/>
  <c r="L4786" i="3"/>
  <c r="F4787" i="3"/>
  <c r="G4787" i="3"/>
  <c r="H4787" i="3"/>
  <c r="I4787" i="3"/>
  <c r="J4787" i="3"/>
  <c r="K4787" i="3"/>
  <c r="L4787" i="3"/>
  <c r="F4788" i="3"/>
  <c r="G4788" i="3"/>
  <c r="H4788" i="3"/>
  <c r="I4788" i="3"/>
  <c r="J4788" i="3"/>
  <c r="K4788" i="3"/>
  <c r="L4788" i="3"/>
  <c r="F4789" i="3"/>
  <c r="G4789" i="3"/>
  <c r="H4789" i="3"/>
  <c r="I4789" i="3"/>
  <c r="J4789" i="3"/>
  <c r="K4789" i="3"/>
  <c r="L4789" i="3"/>
  <c r="F4790" i="3"/>
  <c r="G4790" i="3"/>
  <c r="H4790" i="3"/>
  <c r="I4790" i="3"/>
  <c r="J4790" i="3"/>
  <c r="K4790" i="3"/>
  <c r="L4790" i="3"/>
  <c r="F4791" i="3"/>
  <c r="G4791" i="3"/>
  <c r="H4791" i="3"/>
  <c r="I4791" i="3"/>
  <c r="J4791" i="3"/>
  <c r="K4791" i="3"/>
  <c r="L4791" i="3"/>
  <c r="F4792" i="3"/>
  <c r="G4792" i="3"/>
  <c r="H4792" i="3"/>
  <c r="I4792" i="3"/>
  <c r="J4792" i="3"/>
  <c r="K4792" i="3"/>
  <c r="L4792" i="3"/>
  <c r="F4793" i="3"/>
  <c r="G4793" i="3"/>
  <c r="H4793" i="3"/>
  <c r="I4793" i="3"/>
  <c r="J4793" i="3"/>
  <c r="K4793" i="3"/>
  <c r="L4793" i="3"/>
  <c r="F4794" i="3"/>
  <c r="G4794" i="3"/>
  <c r="H4794" i="3"/>
  <c r="I4794" i="3"/>
  <c r="J4794" i="3"/>
  <c r="K4794" i="3"/>
  <c r="L4794" i="3"/>
  <c r="F4795" i="3"/>
  <c r="G4795" i="3"/>
  <c r="H4795" i="3"/>
  <c r="I4795" i="3"/>
  <c r="J4795" i="3"/>
  <c r="K4795" i="3"/>
  <c r="L4795" i="3"/>
  <c r="F4796" i="3"/>
  <c r="G4796" i="3"/>
  <c r="H4796" i="3"/>
  <c r="I4796" i="3"/>
  <c r="J4796" i="3"/>
  <c r="K4796" i="3"/>
  <c r="L4796" i="3"/>
  <c r="F4797" i="3"/>
  <c r="G4797" i="3"/>
  <c r="H4797" i="3"/>
  <c r="I4797" i="3"/>
  <c r="J4797" i="3"/>
  <c r="K4797" i="3"/>
  <c r="L4797" i="3"/>
  <c r="F4798" i="3"/>
  <c r="G4798" i="3"/>
  <c r="H4798" i="3"/>
  <c r="I4798" i="3"/>
  <c r="J4798" i="3"/>
  <c r="K4798" i="3"/>
  <c r="L4798" i="3"/>
  <c r="F4799" i="3"/>
  <c r="G4799" i="3"/>
  <c r="H4799" i="3"/>
  <c r="I4799" i="3"/>
  <c r="J4799" i="3"/>
  <c r="K4799" i="3"/>
  <c r="L4799" i="3"/>
  <c r="F4800" i="3"/>
  <c r="G4800" i="3"/>
  <c r="H4800" i="3"/>
  <c r="I4800" i="3"/>
  <c r="J4800" i="3"/>
  <c r="K4800" i="3"/>
  <c r="L4800" i="3"/>
  <c r="F4801" i="3"/>
  <c r="G4801" i="3"/>
  <c r="H4801" i="3"/>
  <c r="I4801" i="3"/>
  <c r="J4801" i="3"/>
  <c r="K4801" i="3"/>
  <c r="L4801" i="3"/>
  <c r="F4802" i="3"/>
  <c r="G4802" i="3"/>
  <c r="H4802" i="3"/>
  <c r="I4802" i="3"/>
  <c r="J4802" i="3"/>
  <c r="K4802" i="3"/>
  <c r="L4802" i="3"/>
  <c r="F4803" i="3"/>
  <c r="G4803" i="3"/>
  <c r="H4803" i="3"/>
  <c r="I4803" i="3"/>
  <c r="J4803" i="3"/>
  <c r="K4803" i="3"/>
  <c r="L4803" i="3"/>
  <c r="F4804" i="3"/>
  <c r="G4804" i="3"/>
  <c r="H4804" i="3"/>
  <c r="I4804" i="3"/>
  <c r="J4804" i="3"/>
  <c r="K4804" i="3"/>
  <c r="L4804" i="3"/>
  <c r="F4805" i="3"/>
  <c r="G4805" i="3"/>
  <c r="H4805" i="3"/>
  <c r="I4805" i="3"/>
  <c r="J4805" i="3"/>
  <c r="K4805" i="3"/>
  <c r="L4805" i="3"/>
  <c r="F4806" i="3"/>
  <c r="G4806" i="3"/>
  <c r="H4806" i="3"/>
  <c r="I4806" i="3"/>
  <c r="J4806" i="3"/>
  <c r="K4806" i="3"/>
  <c r="L4806" i="3"/>
  <c r="F4807" i="3"/>
  <c r="G4807" i="3"/>
  <c r="H4807" i="3"/>
  <c r="I4807" i="3"/>
  <c r="J4807" i="3"/>
  <c r="K4807" i="3"/>
  <c r="L4807" i="3"/>
  <c r="F4808" i="3"/>
  <c r="G4808" i="3"/>
  <c r="H4808" i="3"/>
  <c r="I4808" i="3"/>
  <c r="J4808" i="3"/>
  <c r="K4808" i="3"/>
  <c r="L4808" i="3"/>
  <c r="F4809" i="3"/>
  <c r="G4809" i="3"/>
  <c r="H4809" i="3"/>
  <c r="I4809" i="3"/>
  <c r="J4809" i="3"/>
  <c r="K4809" i="3"/>
  <c r="L4809" i="3"/>
  <c r="F4810" i="3"/>
  <c r="G4810" i="3"/>
  <c r="H4810" i="3"/>
  <c r="I4810" i="3"/>
  <c r="J4810" i="3"/>
  <c r="K4810" i="3"/>
  <c r="L4810" i="3"/>
  <c r="F4811" i="3"/>
  <c r="G4811" i="3"/>
  <c r="H4811" i="3"/>
  <c r="I4811" i="3"/>
  <c r="J4811" i="3"/>
  <c r="K4811" i="3"/>
  <c r="L4811" i="3"/>
  <c r="F4812" i="3"/>
  <c r="G4812" i="3"/>
  <c r="H4812" i="3"/>
  <c r="I4812" i="3"/>
  <c r="J4812" i="3"/>
  <c r="K4812" i="3"/>
  <c r="L4812" i="3"/>
  <c r="F4813" i="3"/>
  <c r="G4813" i="3"/>
  <c r="H4813" i="3"/>
  <c r="I4813" i="3"/>
  <c r="J4813" i="3"/>
  <c r="K4813" i="3"/>
  <c r="L4813" i="3"/>
  <c r="F4814" i="3"/>
  <c r="G4814" i="3"/>
  <c r="H4814" i="3"/>
  <c r="I4814" i="3"/>
  <c r="J4814" i="3"/>
  <c r="K4814" i="3"/>
  <c r="L4814" i="3"/>
  <c r="F4815" i="3"/>
  <c r="G4815" i="3"/>
  <c r="H4815" i="3"/>
  <c r="I4815" i="3"/>
  <c r="J4815" i="3"/>
  <c r="K4815" i="3"/>
  <c r="L4815" i="3"/>
  <c r="F4816" i="3"/>
  <c r="G4816" i="3"/>
  <c r="H4816" i="3"/>
  <c r="I4816" i="3"/>
  <c r="J4816" i="3"/>
  <c r="K4816" i="3"/>
  <c r="L4816" i="3"/>
  <c r="F4817" i="3"/>
  <c r="G4817" i="3"/>
  <c r="H4817" i="3"/>
  <c r="I4817" i="3"/>
  <c r="J4817" i="3"/>
  <c r="K4817" i="3"/>
  <c r="L4817" i="3"/>
  <c r="F4818" i="3"/>
  <c r="G4818" i="3"/>
  <c r="H4818" i="3"/>
  <c r="I4818" i="3"/>
  <c r="J4818" i="3"/>
  <c r="K4818" i="3"/>
  <c r="L4818" i="3"/>
  <c r="F4819" i="3"/>
  <c r="G4819" i="3"/>
  <c r="H4819" i="3"/>
  <c r="I4819" i="3"/>
  <c r="J4819" i="3"/>
  <c r="K4819" i="3"/>
  <c r="L4819" i="3"/>
  <c r="F4820" i="3"/>
  <c r="G4820" i="3"/>
  <c r="H4820" i="3"/>
  <c r="I4820" i="3"/>
  <c r="J4820" i="3"/>
  <c r="K4820" i="3"/>
  <c r="L4820" i="3"/>
  <c r="F4821" i="3"/>
  <c r="G4821" i="3"/>
  <c r="H4821" i="3"/>
  <c r="I4821" i="3"/>
  <c r="J4821" i="3"/>
  <c r="K4821" i="3"/>
  <c r="L4821" i="3"/>
  <c r="F4822" i="3"/>
  <c r="G4822" i="3"/>
  <c r="H4822" i="3"/>
  <c r="I4822" i="3"/>
  <c r="J4822" i="3"/>
  <c r="K4822" i="3"/>
  <c r="L4822" i="3"/>
  <c r="F4823" i="3"/>
  <c r="G4823" i="3"/>
  <c r="H4823" i="3"/>
  <c r="I4823" i="3"/>
  <c r="J4823" i="3"/>
  <c r="K4823" i="3"/>
  <c r="L4823" i="3"/>
  <c r="F4824" i="3"/>
  <c r="G4824" i="3"/>
  <c r="H4824" i="3"/>
  <c r="I4824" i="3"/>
  <c r="J4824" i="3"/>
  <c r="K4824" i="3"/>
  <c r="L4824" i="3"/>
  <c r="F4825" i="3"/>
  <c r="G4825" i="3"/>
  <c r="H4825" i="3"/>
  <c r="I4825" i="3"/>
  <c r="J4825" i="3"/>
  <c r="K4825" i="3"/>
  <c r="L4825" i="3"/>
  <c r="F4826" i="3"/>
  <c r="G4826" i="3"/>
  <c r="H4826" i="3"/>
  <c r="I4826" i="3"/>
  <c r="J4826" i="3"/>
  <c r="K4826" i="3"/>
  <c r="L4826" i="3"/>
  <c r="F4827" i="3"/>
  <c r="G4827" i="3"/>
  <c r="H4827" i="3"/>
  <c r="I4827" i="3"/>
  <c r="J4827" i="3"/>
  <c r="K4827" i="3"/>
  <c r="L4827" i="3"/>
  <c r="F4828" i="3"/>
  <c r="G4828" i="3"/>
  <c r="H4828" i="3"/>
  <c r="I4828" i="3"/>
  <c r="J4828" i="3"/>
  <c r="K4828" i="3"/>
  <c r="L4828" i="3"/>
  <c r="F4829" i="3"/>
  <c r="G4829" i="3"/>
  <c r="H4829" i="3"/>
  <c r="I4829" i="3"/>
  <c r="J4829" i="3"/>
  <c r="K4829" i="3"/>
  <c r="L4829" i="3"/>
  <c r="F4830" i="3"/>
  <c r="G4830" i="3"/>
  <c r="H4830" i="3"/>
  <c r="I4830" i="3"/>
  <c r="J4830" i="3"/>
  <c r="K4830" i="3"/>
  <c r="L4830" i="3"/>
  <c r="F4831" i="3"/>
  <c r="G4831" i="3"/>
  <c r="H4831" i="3"/>
  <c r="I4831" i="3"/>
  <c r="J4831" i="3"/>
  <c r="K4831" i="3"/>
  <c r="L4831" i="3"/>
  <c r="F4832" i="3"/>
  <c r="G4832" i="3"/>
  <c r="H4832" i="3"/>
  <c r="I4832" i="3"/>
  <c r="J4832" i="3"/>
  <c r="K4832" i="3"/>
  <c r="L4832" i="3"/>
  <c r="F4833" i="3"/>
  <c r="G4833" i="3"/>
  <c r="H4833" i="3"/>
  <c r="I4833" i="3"/>
  <c r="J4833" i="3"/>
  <c r="K4833" i="3"/>
  <c r="L4833" i="3"/>
  <c r="F4834" i="3"/>
  <c r="G4834" i="3"/>
  <c r="H4834" i="3"/>
  <c r="I4834" i="3"/>
  <c r="J4834" i="3"/>
  <c r="K4834" i="3"/>
  <c r="L4834" i="3"/>
  <c r="F4835" i="3"/>
  <c r="G4835" i="3"/>
  <c r="H4835" i="3"/>
  <c r="I4835" i="3"/>
  <c r="J4835" i="3"/>
  <c r="K4835" i="3"/>
  <c r="L4835" i="3"/>
  <c r="F4836" i="3"/>
  <c r="G4836" i="3"/>
  <c r="H4836" i="3"/>
  <c r="I4836" i="3"/>
  <c r="J4836" i="3"/>
  <c r="K4836" i="3"/>
  <c r="L4836" i="3"/>
  <c r="F4837" i="3"/>
  <c r="G4837" i="3"/>
  <c r="H4837" i="3"/>
  <c r="I4837" i="3"/>
  <c r="J4837" i="3"/>
  <c r="K4837" i="3"/>
  <c r="L4837" i="3"/>
  <c r="F4838" i="3"/>
  <c r="G4838" i="3"/>
  <c r="H4838" i="3"/>
  <c r="I4838" i="3"/>
  <c r="J4838" i="3"/>
  <c r="K4838" i="3"/>
  <c r="L4838" i="3"/>
  <c r="F4839" i="3"/>
  <c r="G4839" i="3"/>
  <c r="H4839" i="3"/>
  <c r="I4839" i="3"/>
  <c r="J4839" i="3"/>
  <c r="K4839" i="3"/>
  <c r="L4839" i="3"/>
  <c r="F4840" i="3"/>
  <c r="G4840" i="3"/>
  <c r="H4840" i="3"/>
  <c r="I4840" i="3"/>
  <c r="J4840" i="3"/>
  <c r="K4840" i="3"/>
  <c r="L4840" i="3"/>
  <c r="F4841" i="3"/>
  <c r="G4841" i="3"/>
  <c r="H4841" i="3"/>
  <c r="I4841" i="3"/>
  <c r="J4841" i="3"/>
  <c r="K4841" i="3"/>
  <c r="L4841" i="3"/>
  <c r="F4842" i="3"/>
  <c r="G4842" i="3"/>
  <c r="H4842" i="3"/>
  <c r="I4842" i="3"/>
  <c r="J4842" i="3"/>
  <c r="K4842" i="3"/>
  <c r="L4842" i="3"/>
  <c r="F4843" i="3"/>
  <c r="G4843" i="3"/>
  <c r="H4843" i="3"/>
  <c r="I4843" i="3"/>
  <c r="J4843" i="3"/>
  <c r="K4843" i="3"/>
  <c r="L4843" i="3"/>
  <c r="F4844" i="3"/>
  <c r="G4844" i="3"/>
  <c r="H4844" i="3"/>
  <c r="I4844" i="3"/>
  <c r="J4844" i="3"/>
  <c r="K4844" i="3"/>
  <c r="L4844" i="3"/>
  <c r="F4845" i="3"/>
  <c r="G4845" i="3"/>
  <c r="H4845" i="3"/>
  <c r="I4845" i="3"/>
  <c r="J4845" i="3"/>
  <c r="K4845" i="3"/>
  <c r="L4845" i="3"/>
  <c r="F4846" i="3"/>
  <c r="G4846" i="3"/>
  <c r="H4846" i="3"/>
  <c r="I4846" i="3"/>
  <c r="J4846" i="3"/>
  <c r="K4846" i="3"/>
  <c r="L4846" i="3"/>
  <c r="F4847" i="3"/>
  <c r="G4847" i="3"/>
  <c r="H4847" i="3"/>
  <c r="I4847" i="3"/>
  <c r="J4847" i="3"/>
  <c r="K4847" i="3"/>
  <c r="L4847" i="3"/>
  <c r="F4848" i="3"/>
  <c r="G4848" i="3"/>
  <c r="H4848" i="3"/>
  <c r="I4848" i="3"/>
  <c r="J4848" i="3"/>
  <c r="K4848" i="3"/>
  <c r="L4848" i="3"/>
  <c r="F4849" i="3"/>
  <c r="G4849" i="3"/>
  <c r="H4849" i="3"/>
  <c r="I4849" i="3"/>
  <c r="J4849" i="3"/>
  <c r="K4849" i="3"/>
  <c r="L4849" i="3"/>
  <c r="F4850" i="3"/>
  <c r="G4850" i="3"/>
  <c r="H4850" i="3"/>
  <c r="I4850" i="3"/>
  <c r="J4850" i="3"/>
  <c r="K4850" i="3"/>
  <c r="L4850" i="3"/>
  <c r="F4851" i="3"/>
  <c r="G4851" i="3"/>
  <c r="H4851" i="3"/>
  <c r="I4851" i="3"/>
  <c r="J4851" i="3"/>
  <c r="K4851" i="3"/>
  <c r="L4851" i="3"/>
  <c r="F4852" i="3"/>
  <c r="G4852" i="3"/>
  <c r="H4852" i="3"/>
  <c r="I4852" i="3"/>
  <c r="J4852" i="3"/>
  <c r="K4852" i="3"/>
  <c r="L4852" i="3"/>
  <c r="F4853" i="3"/>
  <c r="G4853" i="3"/>
  <c r="H4853" i="3"/>
  <c r="I4853" i="3"/>
  <c r="J4853" i="3"/>
  <c r="K4853" i="3"/>
  <c r="L4853" i="3"/>
  <c r="F4854" i="3"/>
  <c r="G4854" i="3"/>
  <c r="H4854" i="3"/>
  <c r="I4854" i="3"/>
  <c r="J4854" i="3"/>
  <c r="K4854" i="3"/>
  <c r="L4854" i="3"/>
  <c r="F4855" i="3"/>
  <c r="G4855" i="3"/>
  <c r="H4855" i="3"/>
  <c r="I4855" i="3"/>
  <c r="J4855" i="3"/>
  <c r="K4855" i="3"/>
  <c r="L4855" i="3"/>
  <c r="F4856" i="3"/>
  <c r="G4856" i="3"/>
  <c r="H4856" i="3"/>
  <c r="I4856" i="3"/>
  <c r="J4856" i="3"/>
  <c r="K4856" i="3"/>
  <c r="L4856" i="3"/>
  <c r="F4857" i="3"/>
  <c r="G4857" i="3"/>
  <c r="H4857" i="3"/>
  <c r="I4857" i="3"/>
  <c r="J4857" i="3"/>
  <c r="K4857" i="3"/>
  <c r="L4857" i="3"/>
  <c r="F4858" i="3"/>
  <c r="G4858" i="3"/>
  <c r="H4858" i="3"/>
  <c r="I4858" i="3"/>
  <c r="J4858" i="3"/>
  <c r="K4858" i="3"/>
  <c r="L4858" i="3"/>
  <c r="F4859" i="3"/>
  <c r="G4859" i="3"/>
  <c r="H4859" i="3"/>
  <c r="I4859" i="3"/>
  <c r="J4859" i="3"/>
  <c r="K4859" i="3"/>
  <c r="L4859" i="3"/>
  <c r="F4860" i="3"/>
  <c r="G4860" i="3"/>
  <c r="H4860" i="3"/>
  <c r="I4860" i="3"/>
  <c r="J4860" i="3"/>
  <c r="K4860" i="3"/>
  <c r="L4860" i="3"/>
  <c r="F4861" i="3"/>
  <c r="G4861" i="3"/>
  <c r="H4861" i="3"/>
  <c r="I4861" i="3"/>
  <c r="J4861" i="3"/>
  <c r="K4861" i="3"/>
  <c r="L4861" i="3"/>
  <c r="F4862" i="3"/>
  <c r="G4862" i="3"/>
  <c r="H4862" i="3"/>
  <c r="I4862" i="3"/>
  <c r="J4862" i="3"/>
  <c r="K4862" i="3"/>
  <c r="L4862" i="3"/>
  <c r="F4863" i="3"/>
  <c r="G4863" i="3"/>
  <c r="H4863" i="3"/>
  <c r="I4863" i="3"/>
  <c r="J4863" i="3"/>
  <c r="K4863" i="3"/>
  <c r="L4863" i="3"/>
  <c r="F4864" i="3"/>
  <c r="G4864" i="3"/>
  <c r="H4864" i="3"/>
  <c r="I4864" i="3"/>
  <c r="J4864" i="3"/>
  <c r="K4864" i="3"/>
  <c r="L4864" i="3"/>
  <c r="F4865" i="3"/>
  <c r="G4865" i="3"/>
  <c r="H4865" i="3"/>
  <c r="I4865" i="3"/>
  <c r="J4865" i="3"/>
  <c r="K4865" i="3"/>
  <c r="L4865" i="3"/>
  <c r="F4866" i="3"/>
  <c r="G4866" i="3"/>
  <c r="H4866" i="3"/>
  <c r="I4866" i="3"/>
  <c r="J4866" i="3"/>
  <c r="K4866" i="3"/>
  <c r="L4866" i="3"/>
  <c r="F4867" i="3"/>
  <c r="G4867" i="3"/>
  <c r="H4867" i="3"/>
  <c r="I4867" i="3"/>
  <c r="J4867" i="3"/>
  <c r="K4867" i="3"/>
  <c r="L4867" i="3"/>
  <c r="F4868" i="3"/>
  <c r="G4868" i="3"/>
  <c r="H4868" i="3"/>
  <c r="I4868" i="3"/>
  <c r="J4868" i="3"/>
  <c r="K4868" i="3"/>
  <c r="L4868" i="3"/>
  <c r="F4869" i="3"/>
  <c r="G4869" i="3"/>
  <c r="H4869" i="3"/>
  <c r="I4869" i="3"/>
  <c r="J4869" i="3"/>
  <c r="K4869" i="3"/>
  <c r="L4869" i="3"/>
  <c r="F4870" i="3"/>
  <c r="G4870" i="3"/>
  <c r="H4870" i="3"/>
  <c r="I4870" i="3"/>
  <c r="J4870" i="3"/>
  <c r="K4870" i="3"/>
  <c r="L4870" i="3"/>
  <c r="F4871" i="3"/>
  <c r="G4871" i="3"/>
  <c r="H4871" i="3"/>
  <c r="I4871" i="3"/>
  <c r="J4871" i="3"/>
  <c r="K4871" i="3"/>
  <c r="L4871" i="3"/>
  <c r="F4872" i="3"/>
  <c r="G4872" i="3"/>
  <c r="H4872" i="3"/>
  <c r="I4872" i="3"/>
  <c r="J4872" i="3"/>
  <c r="K4872" i="3"/>
  <c r="L4872" i="3"/>
  <c r="F4873" i="3"/>
  <c r="G4873" i="3"/>
  <c r="H4873" i="3"/>
  <c r="I4873" i="3"/>
  <c r="J4873" i="3"/>
  <c r="K4873" i="3"/>
  <c r="L4873" i="3"/>
  <c r="F4874" i="3"/>
  <c r="G4874" i="3"/>
  <c r="H4874" i="3"/>
  <c r="I4874" i="3"/>
  <c r="J4874" i="3"/>
  <c r="K4874" i="3"/>
  <c r="L4874" i="3"/>
  <c r="F4875" i="3"/>
  <c r="G4875" i="3"/>
  <c r="H4875" i="3"/>
  <c r="I4875" i="3"/>
  <c r="J4875" i="3"/>
  <c r="K4875" i="3"/>
  <c r="L4875" i="3"/>
  <c r="F4876" i="3"/>
  <c r="G4876" i="3"/>
  <c r="H4876" i="3"/>
  <c r="I4876" i="3"/>
  <c r="J4876" i="3"/>
  <c r="K4876" i="3"/>
  <c r="L4876" i="3"/>
  <c r="F4877" i="3"/>
  <c r="G4877" i="3"/>
  <c r="H4877" i="3"/>
  <c r="I4877" i="3"/>
  <c r="J4877" i="3"/>
  <c r="K4877" i="3"/>
  <c r="L4877" i="3"/>
  <c r="F4878" i="3"/>
  <c r="G4878" i="3"/>
  <c r="H4878" i="3"/>
  <c r="I4878" i="3"/>
  <c r="J4878" i="3"/>
  <c r="K4878" i="3"/>
  <c r="L4878" i="3"/>
  <c r="F4879" i="3"/>
  <c r="G4879" i="3"/>
  <c r="H4879" i="3"/>
  <c r="I4879" i="3"/>
  <c r="J4879" i="3"/>
  <c r="K4879" i="3"/>
  <c r="L4879" i="3"/>
  <c r="F4880" i="3"/>
  <c r="G4880" i="3"/>
  <c r="H4880" i="3"/>
  <c r="I4880" i="3"/>
  <c r="J4880" i="3"/>
  <c r="K4880" i="3"/>
  <c r="L4880" i="3"/>
  <c r="F4881" i="3"/>
  <c r="G4881" i="3"/>
  <c r="H4881" i="3"/>
  <c r="I4881" i="3"/>
  <c r="J4881" i="3"/>
  <c r="K4881" i="3"/>
  <c r="L4881" i="3"/>
  <c r="F4882" i="3"/>
  <c r="G4882" i="3"/>
  <c r="H4882" i="3"/>
  <c r="I4882" i="3"/>
  <c r="J4882" i="3"/>
  <c r="K4882" i="3"/>
  <c r="L4882" i="3"/>
  <c r="F4883" i="3"/>
  <c r="G4883" i="3"/>
  <c r="H4883" i="3"/>
  <c r="I4883" i="3"/>
  <c r="J4883" i="3"/>
  <c r="K4883" i="3"/>
  <c r="L4883" i="3"/>
  <c r="F4884" i="3"/>
  <c r="G4884" i="3"/>
  <c r="H4884" i="3"/>
  <c r="I4884" i="3"/>
  <c r="J4884" i="3"/>
  <c r="K4884" i="3"/>
  <c r="L4884" i="3"/>
  <c r="F4885" i="3"/>
  <c r="G4885" i="3"/>
  <c r="H4885" i="3"/>
  <c r="I4885" i="3"/>
  <c r="J4885" i="3"/>
  <c r="K4885" i="3"/>
  <c r="L4885" i="3"/>
  <c r="F4886" i="3"/>
  <c r="G4886" i="3"/>
  <c r="H4886" i="3"/>
  <c r="I4886" i="3"/>
  <c r="J4886" i="3"/>
  <c r="K4886" i="3"/>
  <c r="L4886" i="3"/>
  <c r="F4887" i="3"/>
  <c r="G4887" i="3"/>
  <c r="H4887" i="3"/>
  <c r="I4887" i="3"/>
  <c r="J4887" i="3"/>
  <c r="K4887" i="3"/>
  <c r="L4887" i="3"/>
  <c r="F4888" i="3"/>
  <c r="G4888" i="3"/>
  <c r="H4888" i="3"/>
  <c r="I4888" i="3"/>
  <c r="J4888" i="3"/>
  <c r="K4888" i="3"/>
  <c r="L4888" i="3"/>
  <c r="F4889" i="3"/>
  <c r="G4889" i="3"/>
  <c r="H4889" i="3"/>
  <c r="I4889" i="3"/>
  <c r="J4889" i="3"/>
  <c r="K4889" i="3"/>
  <c r="L4889" i="3"/>
  <c r="F4890" i="3"/>
  <c r="G4890" i="3"/>
  <c r="H4890" i="3"/>
  <c r="I4890" i="3"/>
  <c r="J4890" i="3"/>
  <c r="K4890" i="3"/>
  <c r="L4890" i="3"/>
  <c r="F4891" i="3"/>
  <c r="G4891" i="3"/>
  <c r="H4891" i="3"/>
  <c r="I4891" i="3"/>
  <c r="J4891" i="3"/>
  <c r="K4891" i="3"/>
  <c r="L4891" i="3"/>
  <c r="F4892" i="3"/>
  <c r="G4892" i="3"/>
  <c r="H4892" i="3"/>
  <c r="I4892" i="3"/>
  <c r="J4892" i="3"/>
  <c r="K4892" i="3"/>
  <c r="L4892" i="3"/>
  <c r="F4893" i="3"/>
  <c r="G4893" i="3"/>
  <c r="H4893" i="3"/>
  <c r="I4893" i="3"/>
  <c r="J4893" i="3"/>
  <c r="K4893" i="3"/>
  <c r="L4893" i="3"/>
  <c r="F4894" i="3"/>
  <c r="G4894" i="3"/>
  <c r="H4894" i="3"/>
  <c r="I4894" i="3"/>
  <c r="J4894" i="3"/>
  <c r="K4894" i="3"/>
  <c r="L4894" i="3"/>
  <c r="F4895" i="3"/>
  <c r="G4895" i="3"/>
  <c r="H4895" i="3"/>
  <c r="I4895" i="3"/>
  <c r="J4895" i="3"/>
  <c r="K4895" i="3"/>
  <c r="L4895" i="3"/>
  <c r="F4896" i="3"/>
  <c r="G4896" i="3"/>
  <c r="H4896" i="3"/>
  <c r="I4896" i="3"/>
  <c r="J4896" i="3"/>
  <c r="K4896" i="3"/>
  <c r="L4896" i="3"/>
  <c r="F4897" i="3"/>
  <c r="G4897" i="3"/>
  <c r="H4897" i="3"/>
  <c r="I4897" i="3"/>
  <c r="J4897" i="3"/>
  <c r="K4897" i="3"/>
  <c r="L4897" i="3"/>
  <c r="F4898" i="3"/>
  <c r="G4898" i="3"/>
  <c r="H4898" i="3"/>
  <c r="I4898" i="3"/>
  <c r="J4898" i="3"/>
  <c r="K4898" i="3"/>
  <c r="L4898" i="3"/>
  <c r="F4899" i="3"/>
  <c r="G4899" i="3"/>
  <c r="H4899" i="3"/>
  <c r="I4899" i="3"/>
  <c r="J4899" i="3"/>
  <c r="K4899" i="3"/>
  <c r="L4899" i="3"/>
  <c r="F4900" i="3"/>
  <c r="G4900" i="3"/>
  <c r="H4900" i="3"/>
  <c r="I4900" i="3"/>
  <c r="J4900" i="3"/>
  <c r="K4900" i="3"/>
  <c r="L4900" i="3"/>
  <c r="F4901" i="3"/>
  <c r="G4901" i="3"/>
  <c r="H4901" i="3"/>
  <c r="I4901" i="3"/>
  <c r="J4901" i="3"/>
  <c r="K4901" i="3"/>
  <c r="L4901" i="3"/>
  <c r="F4902" i="3"/>
  <c r="G4902" i="3"/>
  <c r="H4902" i="3"/>
  <c r="I4902" i="3"/>
  <c r="J4902" i="3"/>
  <c r="K4902" i="3"/>
  <c r="L4902" i="3"/>
  <c r="F4903" i="3"/>
  <c r="G4903" i="3"/>
  <c r="H4903" i="3"/>
  <c r="I4903" i="3"/>
  <c r="J4903" i="3"/>
  <c r="K4903" i="3"/>
  <c r="L4903" i="3"/>
  <c r="F4904" i="3"/>
  <c r="G4904" i="3"/>
  <c r="H4904" i="3"/>
  <c r="I4904" i="3"/>
  <c r="J4904" i="3"/>
  <c r="K4904" i="3"/>
  <c r="L4904" i="3"/>
  <c r="F4905" i="3"/>
  <c r="G4905" i="3"/>
  <c r="H4905" i="3"/>
  <c r="I4905" i="3"/>
  <c r="J4905" i="3"/>
  <c r="K4905" i="3"/>
  <c r="L4905" i="3"/>
  <c r="F4906" i="3"/>
  <c r="G4906" i="3"/>
  <c r="H4906" i="3"/>
  <c r="I4906" i="3"/>
  <c r="J4906" i="3"/>
  <c r="K4906" i="3"/>
  <c r="L4906" i="3"/>
  <c r="F4907" i="3"/>
  <c r="G4907" i="3"/>
  <c r="H4907" i="3"/>
  <c r="I4907" i="3"/>
  <c r="J4907" i="3"/>
  <c r="K4907" i="3"/>
  <c r="L4907" i="3"/>
  <c r="F4908" i="3"/>
  <c r="G4908" i="3"/>
  <c r="H4908" i="3"/>
  <c r="I4908" i="3"/>
  <c r="J4908" i="3"/>
  <c r="K4908" i="3"/>
  <c r="L4908" i="3"/>
  <c r="F4909" i="3"/>
  <c r="G4909" i="3"/>
  <c r="H4909" i="3"/>
  <c r="I4909" i="3"/>
  <c r="J4909" i="3"/>
  <c r="K4909" i="3"/>
  <c r="L4909" i="3"/>
  <c r="F4910" i="3"/>
  <c r="G4910" i="3"/>
  <c r="H4910" i="3"/>
  <c r="I4910" i="3"/>
  <c r="J4910" i="3"/>
  <c r="K4910" i="3"/>
  <c r="L4910" i="3"/>
  <c r="F4911" i="3"/>
  <c r="G4911" i="3"/>
  <c r="H4911" i="3"/>
  <c r="I4911" i="3"/>
  <c r="J4911" i="3"/>
  <c r="K4911" i="3"/>
  <c r="L4911" i="3"/>
  <c r="F4912" i="3"/>
  <c r="G4912" i="3"/>
  <c r="H4912" i="3"/>
  <c r="I4912" i="3"/>
  <c r="J4912" i="3"/>
  <c r="K4912" i="3"/>
  <c r="L4912" i="3"/>
  <c r="F4913" i="3"/>
  <c r="G4913" i="3"/>
  <c r="H4913" i="3"/>
  <c r="I4913" i="3"/>
  <c r="J4913" i="3"/>
  <c r="K4913" i="3"/>
  <c r="L4913" i="3"/>
  <c r="F4914" i="3"/>
  <c r="G4914" i="3"/>
  <c r="H4914" i="3"/>
  <c r="I4914" i="3"/>
  <c r="J4914" i="3"/>
  <c r="K4914" i="3"/>
  <c r="L4914" i="3"/>
  <c r="F4915" i="3"/>
  <c r="G4915" i="3"/>
  <c r="H4915" i="3"/>
  <c r="I4915" i="3"/>
  <c r="J4915" i="3"/>
  <c r="K4915" i="3"/>
  <c r="L4915" i="3"/>
  <c r="F4916" i="3"/>
  <c r="G4916" i="3"/>
  <c r="H4916" i="3"/>
  <c r="I4916" i="3"/>
  <c r="J4916" i="3"/>
  <c r="K4916" i="3"/>
  <c r="L4916" i="3"/>
  <c r="F4917" i="3"/>
  <c r="G4917" i="3"/>
  <c r="H4917" i="3"/>
  <c r="I4917" i="3"/>
  <c r="J4917" i="3"/>
  <c r="K4917" i="3"/>
  <c r="L4917" i="3"/>
  <c r="F4918" i="3"/>
  <c r="G4918" i="3"/>
  <c r="H4918" i="3"/>
  <c r="I4918" i="3"/>
  <c r="J4918" i="3"/>
  <c r="K4918" i="3"/>
  <c r="L4918" i="3"/>
  <c r="F4919" i="3"/>
  <c r="G4919" i="3"/>
  <c r="H4919" i="3"/>
  <c r="I4919" i="3"/>
  <c r="J4919" i="3"/>
  <c r="K4919" i="3"/>
  <c r="L4919" i="3"/>
  <c r="F4920" i="3"/>
  <c r="G4920" i="3"/>
  <c r="H4920" i="3"/>
  <c r="I4920" i="3"/>
  <c r="J4920" i="3"/>
  <c r="K4920" i="3"/>
  <c r="L4920" i="3"/>
  <c r="F4921" i="3"/>
  <c r="G4921" i="3"/>
  <c r="H4921" i="3"/>
  <c r="I4921" i="3"/>
  <c r="J4921" i="3"/>
  <c r="K4921" i="3"/>
  <c r="L4921" i="3"/>
  <c r="F4922" i="3"/>
  <c r="G4922" i="3"/>
  <c r="H4922" i="3"/>
  <c r="I4922" i="3"/>
  <c r="J4922" i="3"/>
  <c r="K4922" i="3"/>
  <c r="L4922" i="3"/>
  <c r="F4923" i="3"/>
  <c r="G4923" i="3"/>
  <c r="H4923" i="3"/>
  <c r="I4923" i="3"/>
  <c r="J4923" i="3"/>
  <c r="K4923" i="3"/>
  <c r="L4923" i="3"/>
  <c r="F4924" i="3"/>
  <c r="G4924" i="3"/>
  <c r="H4924" i="3"/>
  <c r="I4924" i="3"/>
  <c r="J4924" i="3"/>
  <c r="K4924" i="3"/>
  <c r="L4924" i="3"/>
  <c r="F4925" i="3"/>
  <c r="G4925" i="3"/>
  <c r="H4925" i="3"/>
  <c r="I4925" i="3"/>
  <c r="J4925" i="3"/>
  <c r="K4925" i="3"/>
  <c r="L4925" i="3"/>
  <c r="F4926" i="3"/>
  <c r="G4926" i="3"/>
  <c r="H4926" i="3"/>
  <c r="I4926" i="3"/>
  <c r="J4926" i="3"/>
  <c r="K4926" i="3"/>
  <c r="L4926" i="3"/>
  <c r="F4927" i="3"/>
  <c r="G4927" i="3"/>
  <c r="H4927" i="3"/>
  <c r="I4927" i="3"/>
  <c r="J4927" i="3"/>
  <c r="K4927" i="3"/>
  <c r="L4927" i="3"/>
  <c r="F4928" i="3"/>
  <c r="G4928" i="3"/>
  <c r="H4928" i="3"/>
  <c r="I4928" i="3"/>
  <c r="J4928" i="3"/>
  <c r="K4928" i="3"/>
  <c r="L4928" i="3"/>
  <c r="F4929" i="3"/>
  <c r="G4929" i="3"/>
  <c r="H4929" i="3"/>
  <c r="I4929" i="3"/>
  <c r="J4929" i="3"/>
  <c r="K4929" i="3"/>
  <c r="L4929" i="3"/>
  <c r="F4930" i="3"/>
  <c r="G4930" i="3"/>
  <c r="H4930" i="3"/>
  <c r="I4930" i="3"/>
  <c r="J4930" i="3"/>
  <c r="K4930" i="3"/>
  <c r="L4930" i="3"/>
  <c r="F4931" i="3"/>
  <c r="G4931" i="3"/>
  <c r="H4931" i="3"/>
  <c r="I4931" i="3"/>
  <c r="J4931" i="3"/>
  <c r="K4931" i="3"/>
  <c r="L4931" i="3"/>
  <c r="F4932" i="3"/>
  <c r="G4932" i="3"/>
  <c r="H4932" i="3"/>
  <c r="I4932" i="3"/>
  <c r="J4932" i="3"/>
  <c r="K4932" i="3"/>
  <c r="L4932" i="3"/>
  <c r="F4933" i="3"/>
  <c r="G4933" i="3"/>
  <c r="H4933" i="3"/>
  <c r="I4933" i="3"/>
  <c r="J4933" i="3"/>
  <c r="K4933" i="3"/>
  <c r="L4933" i="3"/>
  <c r="F4934" i="3"/>
  <c r="G4934" i="3"/>
  <c r="H4934" i="3"/>
  <c r="I4934" i="3"/>
  <c r="J4934" i="3"/>
  <c r="K4934" i="3"/>
  <c r="L4934" i="3"/>
  <c r="F4935" i="3"/>
  <c r="G4935" i="3"/>
  <c r="H4935" i="3"/>
  <c r="I4935" i="3"/>
  <c r="J4935" i="3"/>
  <c r="K4935" i="3"/>
  <c r="L4935" i="3"/>
  <c r="F4936" i="3"/>
  <c r="G4936" i="3"/>
  <c r="H4936" i="3"/>
  <c r="I4936" i="3"/>
  <c r="J4936" i="3"/>
  <c r="K4936" i="3"/>
  <c r="L4936" i="3"/>
  <c r="F4937" i="3"/>
  <c r="G4937" i="3"/>
  <c r="H4937" i="3"/>
  <c r="I4937" i="3"/>
  <c r="J4937" i="3"/>
  <c r="K4937" i="3"/>
  <c r="L4937" i="3"/>
  <c r="F4938" i="3"/>
  <c r="G4938" i="3"/>
  <c r="H4938" i="3"/>
  <c r="I4938" i="3"/>
  <c r="J4938" i="3"/>
  <c r="K4938" i="3"/>
  <c r="L4938" i="3"/>
  <c r="F4939" i="3"/>
  <c r="G4939" i="3"/>
  <c r="H4939" i="3"/>
  <c r="I4939" i="3"/>
  <c r="J4939" i="3"/>
  <c r="K4939" i="3"/>
  <c r="L4939" i="3"/>
  <c r="F4940" i="3"/>
  <c r="G4940" i="3"/>
  <c r="H4940" i="3"/>
  <c r="I4940" i="3"/>
  <c r="J4940" i="3"/>
  <c r="K4940" i="3"/>
  <c r="L4940" i="3"/>
  <c r="F4941" i="3"/>
  <c r="G4941" i="3"/>
  <c r="H4941" i="3"/>
  <c r="I4941" i="3"/>
  <c r="J4941" i="3"/>
  <c r="K4941" i="3"/>
  <c r="L4941" i="3"/>
  <c r="F4942" i="3"/>
  <c r="G4942" i="3"/>
  <c r="H4942" i="3"/>
  <c r="I4942" i="3"/>
  <c r="J4942" i="3"/>
  <c r="K4942" i="3"/>
  <c r="L4942" i="3"/>
  <c r="F4943" i="3"/>
  <c r="G4943" i="3"/>
  <c r="H4943" i="3"/>
  <c r="I4943" i="3"/>
  <c r="J4943" i="3"/>
  <c r="K4943" i="3"/>
  <c r="L4943" i="3"/>
  <c r="F4944" i="3"/>
  <c r="G4944" i="3"/>
  <c r="H4944" i="3"/>
  <c r="I4944" i="3"/>
  <c r="J4944" i="3"/>
  <c r="K4944" i="3"/>
  <c r="L4944" i="3"/>
  <c r="F4945" i="3"/>
  <c r="G4945" i="3"/>
  <c r="H4945" i="3"/>
  <c r="I4945" i="3"/>
  <c r="J4945" i="3"/>
  <c r="K4945" i="3"/>
  <c r="L4945" i="3"/>
  <c r="F4946" i="3"/>
  <c r="G4946" i="3"/>
  <c r="H4946" i="3"/>
  <c r="I4946" i="3"/>
  <c r="J4946" i="3"/>
  <c r="K4946" i="3"/>
  <c r="L4946" i="3"/>
  <c r="F4947" i="3"/>
  <c r="G4947" i="3"/>
  <c r="H4947" i="3"/>
  <c r="I4947" i="3"/>
  <c r="J4947" i="3"/>
  <c r="K4947" i="3"/>
  <c r="L4947" i="3"/>
  <c r="F4948" i="3"/>
  <c r="G4948" i="3"/>
  <c r="H4948" i="3"/>
  <c r="I4948" i="3"/>
  <c r="J4948" i="3"/>
  <c r="K4948" i="3"/>
  <c r="L4948" i="3"/>
  <c r="F4949" i="3"/>
  <c r="G4949" i="3"/>
  <c r="H4949" i="3"/>
  <c r="I4949" i="3"/>
  <c r="J4949" i="3"/>
  <c r="K4949" i="3"/>
  <c r="L4949" i="3"/>
  <c r="F4950" i="3"/>
  <c r="G4950" i="3"/>
  <c r="H4950" i="3"/>
  <c r="I4950" i="3"/>
  <c r="J4950" i="3"/>
  <c r="K4950" i="3"/>
  <c r="L4950" i="3"/>
  <c r="F4951" i="3"/>
  <c r="G4951" i="3"/>
  <c r="H4951" i="3"/>
  <c r="I4951" i="3"/>
  <c r="J4951" i="3"/>
  <c r="K4951" i="3"/>
  <c r="L4951" i="3"/>
  <c r="F4952" i="3"/>
  <c r="G4952" i="3"/>
  <c r="H4952" i="3"/>
  <c r="I4952" i="3"/>
  <c r="J4952" i="3"/>
  <c r="K4952" i="3"/>
  <c r="L4952" i="3"/>
  <c r="F4953" i="3"/>
  <c r="G4953" i="3"/>
  <c r="H4953" i="3"/>
  <c r="I4953" i="3"/>
  <c r="J4953" i="3"/>
  <c r="K4953" i="3"/>
  <c r="L4953" i="3"/>
  <c r="F4954" i="3"/>
  <c r="G4954" i="3"/>
  <c r="H4954" i="3"/>
  <c r="I4954" i="3"/>
  <c r="J4954" i="3"/>
  <c r="K4954" i="3"/>
  <c r="L4954" i="3"/>
  <c r="F4955" i="3"/>
  <c r="G4955" i="3"/>
  <c r="H4955" i="3"/>
  <c r="I4955" i="3"/>
  <c r="J4955" i="3"/>
  <c r="K4955" i="3"/>
  <c r="L4955" i="3"/>
  <c r="F4956" i="3"/>
  <c r="G4956" i="3"/>
  <c r="H4956" i="3"/>
  <c r="I4956" i="3"/>
  <c r="J4956" i="3"/>
  <c r="K4956" i="3"/>
  <c r="L4956" i="3"/>
  <c r="F4957" i="3"/>
  <c r="G4957" i="3"/>
  <c r="H4957" i="3"/>
  <c r="I4957" i="3"/>
  <c r="J4957" i="3"/>
  <c r="K4957" i="3"/>
  <c r="L4957" i="3"/>
  <c r="F4958" i="3"/>
  <c r="G4958" i="3"/>
  <c r="H4958" i="3"/>
  <c r="I4958" i="3"/>
  <c r="J4958" i="3"/>
  <c r="K4958" i="3"/>
  <c r="L4958" i="3"/>
  <c r="F4959" i="3"/>
  <c r="G4959" i="3"/>
  <c r="H4959" i="3"/>
  <c r="I4959" i="3"/>
  <c r="J4959" i="3"/>
  <c r="K4959" i="3"/>
  <c r="L4959" i="3"/>
  <c r="F4960" i="3"/>
  <c r="G4960" i="3"/>
  <c r="H4960" i="3"/>
  <c r="I4960" i="3"/>
  <c r="J4960" i="3"/>
  <c r="K4960" i="3"/>
  <c r="L4960" i="3"/>
  <c r="F4961" i="3"/>
  <c r="G4961" i="3"/>
  <c r="H4961" i="3"/>
  <c r="I4961" i="3"/>
  <c r="J4961" i="3"/>
  <c r="K4961" i="3"/>
  <c r="L4961" i="3"/>
  <c r="F4962" i="3"/>
  <c r="G4962" i="3"/>
  <c r="H4962" i="3"/>
  <c r="I4962" i="3"/>
  <c r="J4962" i="3"/>
  <c r="K4962" i="3"/>
  <c r="L4962" i="3"/>
  <c r="F4963" i="3"/>
  <c r="G4963" i="3"/>
  <c r="H4963" i="3"/>
  <c r="I4963" i="3"/>
  <c r="J4963" i="3"/>
  <c r="K4963" i="3"/>
  <c r="L4963" i="3"/>
  <c r="F4964" i="3"/>
  <c r="G4964" i="3"/>
  <c r="H4964" i="3"/>
  <c r="I4964" i="3"/>
  <c r="J4964" i="3"/>
  <c r="K4964" i="3"/>
  <c r="L4964" i="3"/>
  <c r="F4965" i="3"/>
  <c r="G4965" i="3"/>
  <c r="H4965" i="3"/>
  <c r="I4965" i="3"/>
  <c r="J4965" i="3"/>
  <c r="K4965" i="3"/>
  <c r="L4965" i="3"/>
  <c r="F4966" i="3"/>
  <c r="G4966" i="3"/>
  <c r="H4966" i="3"/>
  <c r="I4966" i="3"/>
  <c r="J4966" i="3"/>
  <c r="K4966" i="3"/>
  <c r="L4966" i="3"/>
  <c r="F4967" i="3"/>
  <c r="G4967" i="3"/>
  <c r="H4967" i="3"/>
  <c r="I4967" i="3"/>
  <c r="J4967" i="3"/>
  <c r="K4967" i="3"/>
  <c r="L4967" i="3"/>
  <c r="F4968" i="3"/>
  <c r="G4968" i="3"/>
  <c r="H4968" i="3"/>
  <c r="I4968" i="3"/>
  <c r="J4968" i="3"/>
  <c r="K4968" i="3"/>
  <c r="L4968" i="3"/>
  <c r="F4969" i="3"/>
  <c r="G4969" i="3"/>
  <c r="H4969" i="3"/>
  <c r="I4969" i="3"/>
  <c r="J4969" i="3"/>
  <c r="K4969" i="3"/>
  <c r="L4969" i="3"/>
  <c r="F4970" i="3"/>
  <c r="G4970" i="3"/>
  <c r="H4970" i="3"/>
  <c r="I4970" i="3"/>
  <c r="J4970" i="3"/>
  <c r="K4970" i="3"/>
  <c r="L4970" i="3"/>
  <c r="F4971" i="3"/>
  <c r="G4971" i="3"/>
  <c r="H4971" i="3"/>
  <c r="I4971" i="3"/>
  <c r="J4971" i="3"/>
  <c r="K4971" i="3"/>
  <c r="L4971" i="3"/>
  <c r="F4972" i="3"/>
  <c r="G4972" i="3"/>
  <c r="H4972" i="3"/>
  <c r="I4972" i="3"/>
  <c r="J4972" i="3"/>
  <c r="K4972" i="3"/>
  <c r="L4972" i="3"/>
  <c r="F4973" i="3"/>
  <c r="G4973" i="3"/>
  <c r="H4973" i="3"/>
  <c r="I4973" i="3"/>
  <c r="J4973" i="3"/>
  <c r="K4973" i="3"/>
  <c r="L4973" i="3"/>
  <c r="F4974" i="3"/>
  <c r="G4974" i="3"/>
  <c r="H4974" i="3"/>
  <c r="I4974" i="3"/>
  <c r="J4974" i="3"/>
  <c r="K4974" i="3"/>
  <c r="L4974" i="3"/>
  <c r="F4975" i="3"/>
  <c r="G4975" i="3"/>
  <c r="H4975" i="3"/>
  <c r="I4975" i="3"/>
  <c r="J4975" i="3"/>
  <c r="K4975" i="3"/>
  <c r="L4975" i="3"/>
  <c r="F4976" i="3"/>
  <c r="G4976" i="3"/>
  <c r="H4976" i="3"/>
  <c r="I4976" i="3"/>
  <c r="J4976" i="3"/>
  <c r="K4976" i="3"/>
  <c r="L4976" i="3"/>
  <c r="F4977" i="3"/>
  <c r="G4977" i="3"/>
  <c r="H4977" i="3"/>
  <c r="I4977" i="3"/>
  <c r="J4977" i="3"/>
  <c r="K4977" i="3"/>
  <c r="L4977" i="3"/>
  <c r="F4978" i="3"/>
  <c r="G4978" i="3"/>
  <c r="H4978" i="3"/>
  <c r="I4978" i="3"/>
  <c r="J4978" i="3"/>
  <c r="K4978" i="3"/>
  <c r="L4978" i="3"/>
  <c r="F4979" i="3"/>
  <c r="G4979" i="3"/>
  <c r="H4979" i="3"/>
  <c r="I4979" i="3"/>
  <c r="J4979" i="3"/>
  <c r="K4979" i="3"/>
  <c r="L4979" i="3"/>
  <c r="F4980" i="3"/>
  <c r="G4980" i="3"/>
  <c r="H4980" i="3"/>
  <c r="I4980" i="3"/>
  <c r="J4980" i="3"/>
  <c r="K4980" i="3"/>
  <c r="L4980" i="3"/>
  <c r="F4981" i="3"/>
  <c r="G4981" i="3"/>
  <c r="H4981" i="3"/>
  <c r="I4981" i="3"/>
  <c r="J4981" i="3"/>
  <c r="K4981" i="3"/>
  <c r="L4981" i="3"/>
  <c r="F4982" i="3"/>
  <c r="G4982" i="3"/>
  <c r="H4982" i="3"/>
  <c r="I4982" i="3"/>
  <c r="J4982" i="3"/>
  <c r="K4982" i="3"/>
  <c r="L4982" i="3"/>
  <c r="F4983" i="3"/>
  <c r="G4983" i="3"/>
  <c r="H4983" i="3"/>
  <c r="I4983" i="3"/>
  <c r="J4983" i="3"/>
  <c r="K4983" i="3"/>
  <c r="L4983" i="3"/>
  <c r="F4984" i="3"/>
  <c r="G4984" i="3"/>
  <c r="H4984" i="3"/>
  <c r="I4984" i="3"/>
  <c r="J4984" i="3"/>
  <c r="K4984" i="3"/>
  <c r="L4984" i="3"/>
  <c r="F4985" i="3"/>
  <c r="G4985" i="3"/>
  <c r="H4985" i="3"/>
  <c r="I4985" i="3"/>
  <c r="J4985" i="3"/>
  <c r="K4985" i="3"/>
  <c r="L4985" i="3"/>
  <c r="F4986" i="3"/>
  <c r="G4986" i="3"/>
  <c r="H4986" i="3"/>
  <c r="I4986" i="3"/>
  <c r="J4986" i="3"/>
  <c r="K4986" i="3"/>
  <c r="L4986" i="3"/>
  <c r="F4987" i="3"/>
  <c r="G4987" i="3"/>
  <c r="H4987" i="3"/>
  <c r="I4987" i="3"/>
  <c r="J4987" i="3"/>
  <c r="K4987" i="3"/>
  <c r="L4987" i="3"/>
  <c r="F4988" i="3"/>
  <c r="G4988" i="3"/>
  <c r="H4988" i="3"/>
  <c r="I4988" i="3"/>
  <c r="J4988" i="3"/>
  <c r="K4988" i="3"/>
  <c r="L4988" i="3"/>
  <c r="F4989" i="3"/>
  <c r="G4989" i="3"/>
  <c r="H4989" i="3"/>
  <c r="I4989" i="3"/>
  <c r="J4989" i="3"/>
  <c r="K4989" i="3"/>
  <c r="L4989" i="3"/>
  <c r="F4990" i="3"/>
  <c r="G4990" i="3"/>
  <c r="H4990" i="3"/>
  <c r="I4990" i="3"/>
  <c r="J4990" i="3"/>
  <c r="K4990" i="3"/>
  <c r="L4990" i="3"/>
  <c r="F4991" i="3"/>
  <c r="G4991" i="3"/>
  <c r="H4991" i="3"/>
  <c r="I4991" i="3"/>
  <c r="J4991" i="3"/>
  <c r="K4991" i="3"/>
  <c r="L4991" i="3"/>
  <c r="F4992" i="3"/>
  <c r="G4992" i="3"/>
  <c r="H4992" i="3"/>
  <c r="I4992" i="3"/>
  <c r="J4992" i="3"/>
  <c r="K4992" i="3"/>
  <c r="L4992" i="3"/>
  <c r="F4993" i="3"/>
  <c r="G4993" i="3"/>
  <c r="H4993" i="3"/>
  <c r="I4993" i="3"/>
  <c r="J4993" i="3"/>
  <c r="K4993" i="3"/>
  <c r="L4993" i="3"/>
  <c r="F4994" i="3"/>
  <c r="G4994" i="3"/>
  <c r="H4994" i="3"/>
  <c r="I4994" i="3"/>
  <c r="J4994" i="3"/>
  <c r="K4994" i="3"/>
  <c r="L4994" i="3"/>
  <c r="F4995" i="3"/>
  <c r="G4995" i="3"/>
  <c r="H4995" i="3"/>
  <c r="I4995" i="3"/>
  <c r="J4995" i="3"/>
  <c r="K4995" i="3"/>
  <c r="L4995" i="3"/>
  <c r="F4996" i="3"/>
  <c r="G4996" i="3"/>
  <c r="H4996" i="3"/>
  <c r="I4996" i="3"/>
  <c r="J4996" i="3"/>
  <c r="K4996" i="3"/>
  <c r="L4996" i="3"/>
  <c r="F4997" i="3"/>
  <c r="G4997" i="3"/>
  <c r="H4997" i="3"/>
  <c r="I4997" i="3"/>
  <c r="J4997" i="3"/>
  <c r="K4997" i="3"/>
  <c r="L4997" i="3"/>
  <c r="F4998" i="3"/>
  <c r="G4998" i="3"/>
  <c r="H4998" i="3"/>
  <c r="I4998" i="3"/>
  <c r="J4998" i="3"/>
  <c r="K4998" i="3"/>
  <c r="L4998" i="3"/>
  <c r="F4999" i="3"/>
  <c r="G4999" i="3"/>
  <c r="H4999" i="3"/>
  <c r="I4999" i="3"/>
  <c r="J4999" i="3"/>
  <c r="K4999" i="3"/>
  <c r="L4999" i="3"/>
  <c r="F5000" i="3"/>
  <c r="G5000" i="3"/>
  <c r="H5000" i="3"/>
  <c r="I5000" i="3"/>
  <c r="J5000" i="3"/>
  <c r="K5000" i="3"/>
  <c r="L5000" i="3"/>
  <c r="F5001" i="3"/>
  <c r="G5001" i="3"/>
  <c r="H5001" i="3"/>
  <c r="I5001" i="3"/>
  <c r="J5001" i="3"/>
  <c r="K5001" i="3"/>
  <c r="L5001" i="3"/>
  <c r="F5002" i="3"/>
  <c r="G5002" i="3"/>
  <c r="H5002" i="3"/>
  <c r="I5002" i="3"/>
  <c r="J5002" i="3"/>
  <c r="K5002" i="3"/>
  <c r="L5002" i="3"/>
  <c r="F5003" i="3"/>
  <c r="G5003" i="3"/>
  <c r="H5003" i="3"/>
  <c r="I5003" i="3"/>
  <c r="J5003" i="3"/>
  <c r="K5003" i="3"/>
  <c r="L5003" i="3"/>
  <c r="F5004" i="3"/>
  <c r="G5004" i="3"/>
  <c r="H5004" i="3"/>
  <c r="I5004" i="3"/>
  <c r="J5004" i="3"/>
  <c r="K5004" i="3"/>
  <c r="L5004" i="3"/>
  <c r="F5005" i="3"/>
  <c r="G5005" i="3"/>
  <c r="H5005" i="3"/>
  <c r="I5005" i="3"/>
  <c r="J5005" i="3"/>
  <c r="K5005" i="3"/>
  <c r="L5005" i="3"/>
  <c r="F5006" i="3"/>
  <c r="G5006" i="3"/>
  <c r="H5006" i="3"/>
  <c r="I5006" i="3"/>
  <c r="J5006" i="3"/>
  <c r="K5006" i="3"/>
  <c r="L5006" i="3"/>
  <c r="F5007" i="3"/>
  <c r="G5007" i="3"/>
  <c r="H5007" i="3"/>
  <c r="I5007" i="3"/>
  <c r="J5007" i="3"/>
  <c r="K5007" i="3"/>
  <c r="L5007" i="3"/>
  <c r="F5008" i="3"/>
  <c r="G5008" i="3"/>
  <c r="H5008" i="3"/>
  <c r="I5008" i="3"/>
  <c r="J5008" i="3"/>
  <c r="K5008" i="3"/>
  <c r="L5008" i="3"/>
  <c r="F5009" i="3"/>
  <c r="G5009" i="3"/>
  <c r="H5009" i="3"/>
  <c r="I5009" i="3"/>
  <c r="J5009" i="3"/>
  <c r="K5009" i="3"/>
  <c r="L5009" i="3"/>
  <c r="F5010" i="3"/>
  <c r="G5010" i="3"/>
  <c r="H5010" i="3"/>
  <c r="I5010" i="3"/>
  <c r="J5010" i="3"/>
  <c r="K5010" i="3"/>
  <c r="L5010" i="3"/>
  <c r="F5011" i="3"/>
  <c r="G5011" i="3"/>
  <c r="H5011" i="3"/>
  <c r="I5011" i="3"/>
  <c r="J5011" i="3"/>
  <c r="K5011" i="3"/>
  <c r="L5011" i="3"/>
  <c r="F5012" i="3"/>
  <c r="G5012" i="3"/>
  <c r="H5012" i="3"/>
  <c r="I5012" i="3"/>
  <c r="J5012" i="3"/>
  <c r="K5012" i="3"/>
  <c r="L5012" i="3"/>
  <c r="F5013" i="3"/>
  <c r="G5013" i="3"/>
  <c r="H5013" i="3"/>
  <c r="I5013" i="3"/>
  <c r="J5013" i="3"/>
  <c r="K5013" i="3"/>
  <c r="L5013" i="3"/>
  <c r="F5014" i="3"/>
  <c r="G5014" i="3"/>
  <c r="H5014" i="3"/>
  <c r="I5014" i="3"/>
  <c r="J5014" i="3"/>
  <c r="K5014" i="3"/>
  <c r="L5014" i="3"/>
  <c r="F5015" i="3"/>
  <c r="G5015" i="3"/>
  <c r="H5015" i="3"/>
  <c r="I5015" i="3"/>
  <c r="J5015" i="3"/>
  <c r="K5015" i="3"/>
  <c r="L5015" i="3"/>
  <c r="F5016" i="3"/>
  <c r="G5016" i="3"/>
  <c r="H5016" i="3"/>
  <c r="I5016" i="3"/>
  <c r="J5016" i="3"/>
  <c r="K5016" i="3"/>
  <c r="L5016" i="3"/>
  <c r="F5017" i="3"/>
  <c r="G5017" i="3"/>
  <c r="H5017" i="3"/>
  <c r="I5017" i="3"/>
  <c r="J5017" i="3"/>
  <c r="K5017" i="3"/>
  <c r="L5017" i="3"/>
  <c r="F5018" i="3"/>
  <c r="G5018" i="3"/>
  <c r="H5018" i="3"/>
  <c r="I5018" i="3"/>
  <c r="J5018" i="3"/>
  <c r="K5018" i="3"/>
  <c r="L5018" i="3"/>
  <c r="F5019" i="3"/>
  <c r="G5019" i="3"/>
  <c r="H5019" i="3"/>
  <c r="I5019" i="3"/>
  <c r="J5019" i="3"/>
  <c r="K5019" i="3"/>
  <c r="L5019" i="3"/>
  <c r="F5020" i="3"/>
  <c r="G5020" i="3"/>
  <c r="H5020" i="3"/>
  <c r="I5020" i="3"/>
  <c r="J5020" i="3"/>
  <c r="K5020" i="3"/>
  <c r="L5020" i="3"/>
  <c r="F5021" i="3"/>
  <c r="G5021" i="3"/>
  <c r="H5021" i="3"/>
  <c r="I5021" i="3"/>
  <c r="J5021" i="3"/>
  <c r="K5021" i="3"/>
  <c r="L5021" i="3"/>
  <c r="F5022" i="3"/>
  <c r="G5022" i="3"/>
  <c r="H5022" i="3"/>
  <c r="I5022" i="3"/>
  <c r="J5022" i="3"/>
  <c r="K5022" i="3"/>
  <c r="L5022" i="3"/>
  <c r="F5023" i="3"/>
  <c r="G5023" i="3"/>
  <c r="H5023" i="3"/>
  <c r="I5023" i="3"/>
  <c r="J5023" i="3"/>
  <c r="K5023" i="3"/>
  <c r="L5023" i="3"/>
  <c r="F5024" i="3"/>
  <c r="G5024" i="3"/>
  <c r="H5024" i="3"/>
  <c r="I5024" i="3"/>
  <c r="J5024" i="3"/>
  <c r="K5024" i="3"/>
  <c r="L5024" i="3"/>
  <c r="F5025" i="3"/>
  <c r="G5025" i="3"/>
  <c r="H5025" i="3"/>
  <c r="I5025" i="3"/>
  <c r="J5025" i="3"/>
  <c r="K5025" i="3"/>
  <c r="L5025" i="3"/>
  <c r="F5026" i="3"/>
  <c r="G5026" i="3"/>
  <c r="H5026" i="3"/>
  <c r="I5026" i="3"/>
  <c r="J5026" i="3"/>
  <c r="K5026" i="3"/>
  <c r="L5026" i="3"/>
  <c r="F5027" i="3"/>
  <c r="G5027" i="3"/>
  <c r="H5027" i="3"/>
  <c r="I5027" i="3"/>
  <c r="J5027" i="3"/>
  <c r="K5027" i="3"/>
  <c r="L5027" i="3"/>
  <c r="F5028" i="3"/>
  <c r="G5028" i="3"/>
  <c r="H5028" i="3"/>
  <c r="I5028" i="3"/>
  <c r="J5028" i="3"/>
  <c r="K5028" i="3"/>
  <c r="L5028" i="3"/>
  <c r="F5029" i="3"/>
  <c r="G5029" i="3"/>
  <c r="H5029" i="3"/>
  <c r="I5029" i="3"/>
  <c r="J5029" i="3"/>
  <c r="K5029" i="3"/>
  <c r="L5029" i="3"/>
  <c r="F5030" i="3"/>
  <c r="G5030" i="3"/>
  <c r="H5030" i="3"/>
  <c r="I5030" i="3"/>
  <c r="J5030" i="3"/>
  <c r="K5030" i="3"/>
  <c r="L5030" i="3"/>
  <c r="F5031" i="3"/>
  <c r="G5031" i="3"/>
  <c r="H5031" i="3"/>
  <c r="I5031" i="3"/>
  <c r="J5031" i="3"/>
  <c r="K5031" i="3"/>
  <c r="L5031" i="3"/>
  <c r="F5032" i="3"/>
  <c r="G5032" i="3"/>
  <c r="H5032" i="3"/>
  <c r="I5032" i="3"/>
  <c r="J5032" i="3"/>
  <c r="K5032" i="3"/>
  <c r="L5032" i="3"/>
  <c r="F5033" i="3"/>
  <c r="G5033" i="3"/>
  <c r="H5033" i="3"/>
  <c r="I5033" i="3"/>
  <c r="J5033" i="3"/>
  <c r="K5033" i="3"/>
  <c r="L5033" i="3"/>
  <c r="F5034" i="3"/>
  <c r="G5034" i="3"/>
  <c r="H5034" i="3"/>
  <c r="I5034" i="3"/>
  <c r="J5034" i="3"/>
  <c r="K5034" i="3"/>
  <c r="L5034" i="3"/>
  <c r="F5035" i="3"/>
  <c r="G5035" i="3"/>
  <c r="H5035" i="3"/>
  <c r="I5035" i="3"/>
  <c r="J5035" i="3"/>
  <c r="K5035" i="3"/>
  <c r="L5035" i="3"/>
  <c r="F5036" i="3"/>
  <c r="G5036" i="3"/>
  <c r="H5036" i="3"/>
  <c r="I5036" i="3"/>
  <c r="J5036" i="3"/>
  <c r="K5036" i="3"/>
  <c r="L5036" i="3"/>
  <c r="F5037" i="3"/>
  <c r="G5037" i="3"/>
  <c r="H5037" i="3"/>
  <c r="I5037" i="3"/>
  <c r="J5037" i="3"/>
  <c r="K5037" i="3"/>
  <c r="L5037" i="3"/>
  <c r="F5038" i="3"/>
  <c r="G5038" i="3"/>
  <c r="H5038" i="3"/>
  <c r="I5038" i="3"/>
  <c r="J5038" i="3"/>
  <c r="K5038" i="3"/>
  <c r="L5038" i="3"/>
  <c r="F5039" i="3"/>
  <c r="G5039" i="3"/>
  <c r="H5039" i="3"/>
  <c r="I5039" i="3"/>
  <c r="J5039" i="3"/>
  <c r="K5039" i="3"/>
  <c r="L5039" i="3"/>
  <c r="F5040" i="3"/>
  <c r="G5040" i="3"/>
  <c r="H5040" i="3"/>
  <c r="I5040" i="3"/>
  <c r="J5040" i="3"/>
  <c r="K5040" i="3"/>
  <c r="L5040" i="3"/>
  <c r="F5041" i="3"/>
  <c r="G5041" i="3"/>
  <c r="H5041" i="3"/>
  <c r="I5041" i="3"/>
  <c r="J5041" i="3"/>
  <c r="K5041" i="3"/>
  <c r="L5041" i="3"/>
  <c r="F5042" i="3"/>
  <c r="G5042" i="3"/>
  <c r="H5042" i="3"/>
  <c r="I5042" i="3"/>
  <c r="J5042" i="3"/>
  <c r="K5042" i="3"/>
  <c r="L5042" i="3"/>
  <c r="F5043" i="3"/>
  <c r="G5043" i="3"/>
  <c r="H5043" i="3"/>
  <c r="I5043" i="3"/>
  <c r="J5043" i="3"/>
  <c r="K5043" i="3"/>
  <c r="L5043" i="3"/>
  <c r="F5044" i="3"/>
  <c r="G5044" i="3"/>
  <c r="H5044" i="3"/>
  <c r="I5044" i="3"/>
  <c r="J5044" i="3"/>
  <c r="K5044" i="3"/>
  <c r="L5044" i="3"/>
  <c r="F5045" i="3"/>
  <c r="G5045" i="3"/>
  <c r="H5045" i="3"/>
  <c r="I5045" i="3"/>
  <c r="J5045" i="3"/>
  <c r="K5045" i="3"/>
  <c r="L5045" i="3"/>
  <c r="F5046" i="3"/>
  <c r="G5046" i="3"/>
  <c r="H5046" i="3"/>
  <c r="I5046" i="3"/>
  <c r="J5046" i="3"/>
  <c r="K5046" i="3"/>
  <c r="L5046" i="3"/>
  <c r="F5047" i="3"/>
  <c r="G5047" i="3"/>
  <c r="H5047" i="3"/>
  <c r="I5047" i="3"/>
  <c r="J5047" i="3"/>
  <c r="K5047" i="3"/>
  <c r="L5047" i="3"/>
  <c r="F5048" i="3"/>
  <c r="G5048" i="3"/>
  <c r="H5048" i="3"/>
  <c r="I5048" i="3"/>
  <c r="J5048" i="3"/>
  <c r="K5048" i="3"/>
  <c r="L5048" i="3"/>
  <c r="F5049" i="3"/>
  <c r="G5049" i="3"/>
  <c r="H5049" i="3"/>
  <c r="I5049" i="3"/>
  <c r="J5049" i="3"/>
  <c r="K5049" i="3"/>
  <c r="L5049" i="3"/>
  <c r="F5050" i="3"/>
  <c r="G5050" i="3"/>
  <c r="H5050" i="3"/>
  <c r="I5050" i="3"/>
  <c r="J5050" i="3"/>
  <c r="K5050" i="3"/>
  <c r="L5050" i="3"/>
  <c r="F5051" i="3"/>
  <c r="G5051" i="3"/>
  <c r="H5051" i="3"/>
  <c r="I5051" i="3"/>
  <c r="J5051" i="3"/>
  <c r="K5051" i="3"/>
  <c r="L5051" i="3"/>
  <c r="F5052" i="3"/>
  <c r="G5052" i="3"/>
  <c r="H5052" i="3"/>
  <c r="I5052" i="3"/>
  <c r="J5052" i="3"/>
  <c r="K5052" i="3"/>
  <c r="L5052" i="3"/>
  <c r="F5053" i="3"/>
  <c r="G5053" i="3"/>
  <c r="H5053" i="3"/>
  <c r="I5053" i="3"/>
  <c r="J5053" i="3"/>
  <c r="K5053" i="3"/>
  <c r="L5053" i="3"/>
  <c r="F5054" i="3"/>
  <c r="G5054" i="3"/>
  <c r="H5054" i="3"/>
  <c r="I5054" i="3"/>
  <c r="J5054" i="3"/>
  <c r="K5054" i="3"/>
  <c r="L5054" i="3"/>
  <c r="F5055" i="3"/>
  <c r="G5055" i="3"/>
  <c r="H5055" i="3"/>
  <c r="I5055" i="3"/>
  <c r="J5055" i="3"/>
  <c r="K5055" i="3"/>
  <c r="L5055" i="3"/>
  <c r="F5056" i="3"/>
  <c r="G5056" i="3"/>
  <c r="H5056" i="3"/>
  <c r="I5056" i="3"/>
  <c r="J5056" i="3"/>
  <c r="K5056" i="3"/>
  <c r="L5056" i="3"/>
  <c r="F5057" i="3"/>
  <c r="G5057" i="3"/>
  <c r="H5057" i="3"/>
  <c r="I5057" i="3"/>
  <c r="J5057" i="3"/>
  <c r="K5057" i="3"/>
  <c r="L5057" i="3"/>
  <c r="F5058" i="3"/>
  <c r="G5058" i="3"/>
  <c r="H5058" i="3"/>
  <c r="I5058" i="3"/>
  <c r="J5058" i="3"/>
  <c r="K5058" i="3"/>
  <c r="L5058" i="3"/>
  <c r="F5059" i="3"/>
  <c r="G5059" i="3"/>
  <c r="H5059" i="3"/>
  <c r="I5059" i="3"/>
  <c r="J5059" i="3"/>
  <c r="K5059" i="3"/>
  <c r="L5059" i="3"/>
  <c r="F5060" i="3"/>
  <c r="G5060" i="3"/>
  <c r="H5060" i="3"/>
  <c r="I5060" i="3"/>
  <c r="J5060" i="3"/>
  <c r="K5060" i="3"/>
  <c r="L5060" i="3"/>
  <c r="F5061" i="3"/>
  <c r="G5061" i="3"/>
  <c r="H5061" i="3"/>
  <c r="I5061" i="3"/>
  <c r="J5061" i="3"/>
  <c r="K5061" i="3"/>
  <c r="L5061" i="3"/>
  <c r="F5062" i="3"/>
  <c r="G5062" i="3"/>
  <c r="H5062" i="3"/>
  <c r="I5062" i="3"/>
  <c r="J5062" i="3"/>
  <c r="K5062" i="3"/>
  <c r="L5062" i="3"/>
  <c r="F5063" i="3"/>
  <c r="G5063" i="3"/>
  <c r="H5063" i="3"/>
  <c r="I5063" i="3"/>
  <c r="J5063" i="3"/>
  <c r="K5063" i="3"/>
  <c r="L5063" i="3"/>
  <c r="F5064" i="3"/>
  <c r="G5064" i="3"/>
  <c r="H5064" i="3"/>
  <c r="I5064" i="3"/>
  <c r="J5064" i="3"/>
  <c r="K5064" i="3"/>
  <c r="L5064" i="3"/>
  <c r="F5065" i="3"/>
  <c r="G5065" i="3"/>
  <c r="H5065" i="3"/>
  <c r="I5065" i="3"/>
  <c r="J5065" i="3"/>
  <c r="K5065" i="3"/>
  <c r="L5065" i="3"/>
  <c r="F5066" i="3"/>
  <c r="G5066" i="3"/>
  <c r="H5066" i="3"/>
  <c r="I5066" i="3"/>
  <c r="J5066" i="3"/>
  <c r="K5066" i="3"/>
  <c r="L5066" i="3"/>
  <c r="F5067" i="3"/>
  <c r="G5067" i="3"/>
  <c r="H5067" i="3"/>
  <c r="I5067" i="3"/>
  <c r="J5067" i="3"/>
  <c r="K5067" i="3"/>
  <c r="L5067" i="3"/>
  <c r="F5068" i="3"/>
  <c r="G5068" i="3"/>
  <c r="H5068" i="3"/>
  <c r="I5068" i="3"/>
  <c r="J5068" i="3"/>
  <c r="K5068" i="3"/>
  <c r="L5068" i="3"/>
  <c r="F5069" i="3"/>
  <c r="G5069" i="3"/>
  <c r="H5069" i="3"/>
  <c r="I5069" i="3"/>
  <c r="J5069" i="3"/>
  <c r="K5069" i="3"/>
  <c r="L5069" i="3"/>
  <c r="F5070" i="3"/>
  <c r="G5070" i="3"/>
  <c r="H5070" i="3"/>
  <c r="I5070" i="3"/>
  <c r="J5070" i="3"/>
  <c r="K5070" i="3"/>
  <c r="L5070" i="3"/>
  <c r="F5071" i="3"/>
  <c r="G5071" i="3"/>
  <c r="H5071" i="3"/>
  <c r="I5071" i="3"/>
  <c r="J5071" i="3"/>
  <c r="K5071" i="3"/>
  <c r="L5071" i="3"/>
  <c r="F5072" i="3"/>
  <c r="G5072" i="3"/>
  <c r="H5072" i="3"/>
  <c r="I5072" i="3"/>
  <c r="J5072" i="3"/>
  <c r="K5072" i="3"/>
  <c r="L5072" i="3"/>
  <c r="F5073" i="3"/>
  <c r="G5073" i="3"/>
  <c r="H5073" i="3"/>
  <c r="I5073" i="3"/>
  <c r="J5073" i="3"/>
  <c r="K5073" i="3"/>
  <c r="L5073" i="3"/>
  <c r="F5074" i="3"/>
  <c r="G5074" i="3"/>
  <c r="H5074" i="3"/>
  <c r="I5074" i="3"/>
  <c r="J5074" i="3"/>
  <c r="K5074" i="3"/>
  <c r="L5074" i="3"/>
  <c r="F5075" i="3"/>
  <c r="G5075" i="3"/>
  <c r="H5075" i="3"/>
  <c r="I5075" i="3"/>
  <c r="J5075" i="3"/>
  <c r="K5075" i="3"/>
  <c r="L5075" i="3"/>
  <c r="F5076" i="3"/>
  <c r="G5076" i="3"/>
  <c r="H5076" i="3"/>
  <c r="I5076" i="3"/>
  <c r="J5076" i="3"/>
  <c r="K5076" i="3"/>
  <c r="L5076" i="3"/>
  <c r="F5077" i="3"/>
  <c r="G5077" i="3"/>
  <c r="H5077" i="3"/>
  <c r="I5077" i="3"/>
  <c r="J5077" i="3"/>
  <c r="K5077" i="3"/>
  <c r="L5077" i="3"/>
  <c r="F5078" i="3"/>
  <c r="G5078" i="3"/>
  <c r="H5078" i="3"/>
  <c r="I5078" i="3"/>
  <c r="J5078" i="3"/>
  <c r="K5078" i="3"/>
  <c r="L5078" i="3"/>
  <c r="F5079" i="3"/>
  <c r="G5079" i="3"/>
  <c r="H5079" i="3"/>
  <c r="I5079" i="3"/>
  <c r="J5079" i="3"/>
  <c r="K5079" i="3"/>
  <c r="L5079" i="3"/>
  <c r="F5080" i="3"/>
  <c r="G5080" i="3"/>
  <c r="H5080" i="3"/>
  <c r="I5080" i="3"/>
  <c r="J5080" i="3"/>
  <c r="K5080" i="3"/>
  <c r="L5080" i="3"/>
  <c r="F5081" i="3"/>
  <c r="G5081" i="3"/>
  <c r="H5081" i="3"/>
  <c r="I5081" i="3"/>
  <c r="J5081" i="3"/>
  <c r="K5081" i="3"/>
  <c r="L5081" i="3"/>
  <c r="F5082" i="3"/>
  <c r="G5082" i="3"/>
  <c r="H5082" i="3"/>
  <c r="I5082" i="3"/>
  <c r="J5082" i="3"/>
  <c r="K5082" i="3"/>
  <c r="L5082" i="3"/>
  <c r="F5083" i="3"/>
  <c r="G5083" i="3"/>
  <c r="H5083" i="3"/>
  <c r="I5083" i="3"/>
  <c r="J5083" i="3"/>
  <c r="K5083" i="3"/>
  <c r="L5083" i="3"/>
  <c r="F5084" i="3"/>
  <c r="G5084" i="3"/>
  <c r="H5084" i="3"/>
  <c r="I5084" i="3"/>
  <c r="J5084" i="3"/>
  <c r="K5084" i="3"/>
  <c r="L5084" i="3"/>
  <c r="F5085" i="3"/>
  <c r="G5085" i="3"/>
  <c r="H5085" i="3"/>
  <c r="I5085" i="3"/>
  <c r="J5085" i="3"/>
  <c r="K5085" i="3"/>
  <c r="L5085" i="3"/>
  <c r="F5086" i="3"/>
  <c r="G5086" i="3"/>
  <c r="H5086" i="3"/>
  <c r="I5086" i="3"/>
  <c r="J5086" i="3"/>
  <c r="K5086" i="3"/>
  <c r="L5086" i="3"/>
  <c r="F5087" i="3"/>
  <c r="G5087" i="3"/>
  <c r="H5087" i="3"/>
  <c r="I5087" i="3"/>
  <c r="J5087" i="3"/>
  <c r="K5087" i="3"/>
  <c r="L5087" i="3"/>
  <c r="F5088" i="3"/>
  <c r="G5088" i="3"/>
  <c r="H5088" i="3"/>
  <c r="I5088" i="3"/>
  <c r="J5088" i="3"/>
  <c r="K5088" i="3"/>
  <c r="L5088" i="3"/>
  <c r="F5089" i="3"/>
  <c r="G5089" i="3"/>
  <c r="H5089" i="3"/>
  <c r="I5089" i="3"/>
  <c r="J5089" i="3"/>
  <c r="K5089" i="3"/>
  <c r="L5089" i="3"/>
  <c r="F5090" i="3"/>
  <c r="G5090" i="3"/>
  <c r="H5090" i="3"/>
  <c r="I5090" i="3"/>
  <c r="J5090" i="3"/>
  <c r="K5090" i="3"/>
  <c r="L5090" i="3"/>
  <c r="F5091" i="3"/>
  <c r="G5091" i="3"/>
  <c r="H5091" i="3"/>
  <c r="I5091" i="3"/>
  <c r="J5091" i="3"/>
  <c r="K5091" i="3"/>
  <c r="L5091" i="3"/>
  <c r="F5092" i="3"/>
  <c r="G5092" i="3"/>
  <c r="H5092" i="3"/>
  <c r="I5092" i="3"/>
  <c r="J5092" i="3"/>
  <c r="K5092" i="3"/>
  <c r="L5092" i="3"/>
  <c r="F5093" i="3"/>
  <c r="G5093" i="3"/>
  <c r="H5093" i="3"/>
  <c r="I5093" i="3"/>
  <c r="J5093" i="3"/>
  <c r="K5093" i="3"/>
  <c r="L5093" i="3"/>
  <c r="F5094" i="3"/>
  <c r="G5094" i="3"/>
  <c r="H5094" i="3"/>
  <c r="I5094" i="3"/>
  <c r="J5094" i="3"/>
  <c r="K5094" i="3"/>
  <c r="L5094" i="3"/>
  <c r="F5095" i="3"/>
  <c r="G5095" i="3"/>
  <c r="H5095" i="3"/>
  <c r="I5095" i="3"/>
  <c r="J5095" i="3"/>
  <c r="K5095" i="3"/>
  <c r="L5095" i="3"/>
  <c r="F5096" i="3"/>
  <c r="G5096" i="3"/>
  <c r="H5096" i="3"/>
  <c r="I5096" i="3"/>
  <c r="J5096" i="3"/>
  <c r="K5096" i="3"/>
  <c r="L5096" i="3"/>
  <c r="F5097" i="3"/>
  <c r="G5097" i="3"/>
  <c r="H5097" i="3"/>
  <c r="I5097" i="3"/>
  <c r="J5097" i="3"/>
  <c r="K5097" i="3"/>
  <c r="L5097" i="3"/>
  <c r="F5098" i="3"/>
  <c r="G5098" i="3"/>
  <c r="H5098" i="3"/>
  <c r="I5098" i="3"/>
  <c r="J5098" i="3"/>
  <c r="K5098" i="3"/>
  <c r="L5098" i="3"/>
  <c r="F5099" i="3"/>
  <c r="G5099" i="3"/>
  <c r="H5099" i="3"/>
  <c r="I5099" i="3"/>
  <c r="J5099" i="3"/>
  <c r="K5099" i="3"/>
  <c r="L5099" i="3"/>
  <c r="F5100" i="3"/>
  <c r="G5100" i="3"/>
  <c r="H5100" i="3"/>
  <c r="I5100" i="3"/>
  <c r="J5100" i="3"/>
  <c r="K5100" i="3"/>
  <c r="L5100" i="3"/>
  <c r="F5101" i="3"/>
  <c r="G5101" i="3"/>
  <c r="H5101" i="3"/>
  <c r="I5101" i="3"/>
  <c r="J5101" i="3"/>
  <c r="K5101" i="3"/>
  <c r="L5101" i="3"/>
  <c r="F5102" i="3"/>
  <c r="G5102" i="3"/>
  <c r="H5102" i="3"/>
  <c r="I5102" i="3"/>
  <c r="J5102" i="3"/>
  <c r="K5102" i="3"/>
  <c r="L5102" i="3"/>
  <c r="F5103" i="3"/>
  <c r="G5103" i="3"/>
  <c r="H5103" i="3"/>
  <c r="I5103" i="3"/>
  <c r="J5103" i="3"/>
  <c r="K5103" i="3"/>
  <c r="L5103" i="3"/>
  <c r="F5104" i="3"/>
  <c r="G5104" i="3"/>
  <c r="H5104" i="3"/>
  <c r="I5104" i="3"/>
  <c r="J5104" i="3"/>
  <c r="K5104" i="3"/>
  <c r="L5104" i="3"/>
  <c r="F5105" i="3"/>
  <c r="G5105" i="3"/>
  <c r="H5105" i="3"/>
  <c r="I5105" i="3"/>
  <c r="J5105" i="3"/>
  <c r="K5105" i="3"/>
  <c r="L5105" i="3"/>
  <c r="F5106" i="3"/>
  <c r="G5106" i="3"/>
  <c r="H5106" i="3"/>
  <c r="I5106" i="3"/>
  <c r="J5106" i="3"/>
  <c r="K5106" i="3"/>
  <c r="L5106" i="3"/>
  <c r="F5107" i="3"/>
  <c r="G5107" i="3"/>
  <c r="H5107" i="3"/>
  <c r="I5107" i="3"/>
  <c r="J5107" i="3"/>
  <c r="K5107" i="3"/>
  <c r="L5107" i="3"/>
  <c r="F5108" i="3"/>
  <c r="G5108" i="3"/>
  <c r="H5108" i="3"/>
  <c r="I5108" i="3"/>
  <c r="J5108" i="3"/>
  <c r="K5108" i="3"/>
  <c r="L5108" i="3"/>
  <c r="F5109" i="3"/>
  <c r="G5109" i="3"/>
  <c r="H5109" i="3"/>
  <c r="I5109" i="3"/>
  <c r="J5109" i="3"/>
  <c r="K5109" i="3"/>
  <c r="L5109" i="3"/>
  <c r="F5110" i="3"/>
  <c r="G5110" i="3"/>
  <c r="H5110" i="3"/>
  <c r="I5110" i="3"/>
  <c r="J5110" i="3"/>
  <c r="K5110" i="3"/>
  <c r="L5110" i="3"/>
  <c r="F5111" i="3"/>
  <c r="G5111" i="3"/>
  <c r="H5111" i="3"/>
  <c r="I5111" i="3"/>
  <c r="J5111" i="3"/>
  <c r="K5111" i="3"/>
  <c r="L5111" i="3"/>
  <c r="F5112" i="3"/>
  <c r="G5112" i="3"/>
  <c r="H5112" i="3"/>
  <c r="I5112" i="3"/>
  <c r="J5112" i="3"/>
  <c r="K5112" i="3"/>
  <c r="L5112" i="3"/>
  <c r="F5113" i="3"/>
  <c r="G5113" i="3"/>
  <c r="H5113" i="3"/>
  <c r="I5113" i="3"/>
  <c r="J5113" i="3"/>
  <c r="K5113" i="3"/>
  <c r="L5113" i="3"/>
  <c r="F5114" i="3"/>
  <c r="G5114" i="3"/>
  <c r="H5114" i="3"/>
  <c r="I5114" i="3"/>
  <c r="J5114" i="3"/>
  <c r="K5114" i="3"/>
  <c r="L5114" i="3"/>
  <c r="F5115" i="3"/>
  <c r="G5115" i="3"/>
  <c r="H5115" i="3"/>
  <c r="I5115" i="3"/>
  <c r="J5115" i="3"/>
  <c r="K5115" i="3"/>
  <c r="L5115" i="3"/>
  <c r="F5116" i="3"/>
  <c r="G5116" i="3"/>
  <c r="H5116" i="3"/>
  <c r="I5116" i="3"/>
  <c r="J5116" i="3"/>
  <c r="K5116" i="3"/>
  <c r="L5116" i="3"/>
  <c r="F5117" i="3"/>
  <c r="G5117" i="3"/>
  <c r="H5117" i="3"/>
  <c r="I5117" i="3"/>
  <c r="J5117" i="3"/>
  <c r="K5117" i="3"/>
  <c r="L5117" i="3"/>
  <c r="F5118" i="3"/>
  <c r="G5118" i="3"/>
  <c r="H5118" i="3"/>
  <c r="I5118" i="3"/>
  <c r="J5118" i="3"/>
  <c r="K5118" i="3"/>
  <c r="L5118" i="3"/>
  <c r="F5119" i="3"/>
  <c r="G5119" i="3"/>
  <c r="H5119" i="3"/>
  <c r="I5119" i="3"/>
  <c r="J5119" i="3"/>
  <c r="K5119" i="3"/>
  <c r="L5119" i="3"/>
  <c r="F5120" i="3"/>
  <c r="G5120" i="3"/>
  <c r="H5120" i="3"/>
  <c r="I5120" i="3"/>
  <c r="J5120" i="3"/>
  <c r="K5120" i="3"/>
  <c r="L5120" i="3"/>
  <c r="F5121" i="3"/>
  <c r="G5121" i="3"/>
  <c r="H5121" i="3"/>
  <c r="I5121" i="3"/>
  <c r="J5121" i="3"/>
  <c r="K5121" i="3"/>
  <c r="L5121" i="3"/>
  <c r="F5122" i="3"/>
  <c r="G5122" i="3"/>
  <c r="H5122" i="3"/>
  <c r="I5122" i="3"/>
  <c r="J5122" i="3"/>
  <c r="K5122" i="3"/>
  <c r="L5122" i="3"/>
  <c r="F5123" i="3"/>
  <c r="G5123" i="3"/>
  <c r="H5123" i="3"/>
  <c r="I5123" i="3"/>
  <c r="J5123" i="3"/>
  <c r="K5123" i="3"/>
  <c r="L5123" i="3"/>
  <c r="F5124" i="3"/>
  <c r="G5124" i="3"/>
  <c r="H5124" i="3"/>
  <c r="I5124" i="3"/>
  <c r="J5124" i="3"/>
  <c r="K5124" i="3"/>
  <c r="L5124" i="3"/>
  <c r="F5125" i="3"/>
  <c r="G5125" i="3"/>
  <c r="H5125" i="3"/>
  <c r="I5125" i="3"/>
  <c r="J5125" i="3"/>
  <c r="K5125" i="3"/>
  <c r="L5125" i="3"/>
  <c r="F5126" i="3"/>
  <c r="G5126" i="3"/>
  <c r="H5126" i="3"/>
  <c r="I5126" i="3"/>
  <c r="J5126" i="3"/>
  <c r="K5126" i="3"/>
  <c r="L5126" i="3"/>
  <c r="F5127" i="3"/>
  <c r="G5127" i="3"/>
  <c r="H5127" i="3"/>
  <c r="I5127" i="3"/>
  <c r="J5127" i="3"/>
  <c r="K5127" i="3"/>
  <c r="L5127" i="3"/>
  <c r="F5128" i="3"/>
  <c r="G5128" i="3"/>
  <c r="H5128" i="3"/>
  <c r="I5128" i="3"/>
  <c r="J5128" i="3"/>
  <c r="K5128" i="3"/>
  <c r="L5128" i="3"/>
  <c r="F5129" i="3"/>
  <c r="G5129" i="3"/>
  <c r="H5129" i="3"/>
  <c r="I5129" i="3"/>
  <c r="J5129" i="3"/>
  <c r="K5129" i="3"/>
  <c r="L5129" i="3"/>
  <c r="F5130" i="3"/>
  <c r="G5130" i="3"/>
  <c r="H5130" i="3"/>
  <c r="I5130" i="3"/>
  <c r="J5130" i="3"/>
  <c r="K5130" i="3"/>
  <c r="L5130" i="3"/>
  <c r="F5131" i="3"/>
  <c r="G5131" i="3"/>
  <c r="H5131" i="3"/>
  <c r="I5131" i="3"/>
  <c r="J5131" i="3"/>
  <c r="K5131" i="3"/>
  <c r="L5131" i="3"/>
  <c r="F5132" i="3"/>
  <c r="G5132" i="3"/>
  <c r="H5132" i="3"/>
  <c r="I5132" i="3"/>
  <c r="J5132" i="3"/>
  <c r="K5132" i="3"/>
  <c r="L5132" i="3"/>
  <c r="F5133" i="3"/>
  <c r="G5133" i="3"/>
  <c r="H5133" i="3"/>
  <c r="I5133" i="3"/>
  <c r="J5133" i="3"/>
  <c r="K5133" i="3"/>
  <c r="L5133" i="3"/>
  <c r="F5134" i="3"/>
  <c r="G5134" i="3"/>
  <c r="H5134" i="3"/>
  <c r="I5134" i="3"/>
  <c r="J5134" i="3"/>
  <c r="K5134" i="3"/>
  <c r="L5134" i="3"/>
  <c r="F5135" i="3"/>
  <c r="G5135" i="3"/>
  <c r="H5135" i="3"/>
  <c r="I5135" i="3"/>
  <c r="J5135" i="3"/>
  <c r="K5135" i="3"/>
  <c r="L5135" i="3"/>
  <c r="F5136" i="3"/>
  <c r="G5136" i="3"/>
  <c r="H5136" i="3"/>
  <c r="I5136" i="3"/>
  <c r="J5136" i="3"/>
  <c r="K5136" i="3"/>
  <c r="L5136" i="3"/>
  <c r="F5137" i="3"/>
  <c r="G5137" i="3"/>
  <c r="H5137" i="3"/>
  <c r="I5137" i="3"/>
  <c r="J5137" i="3"/>
  <c r="K5137" i="3"/>
  <c r="L5137" i="3"/>
  <c r="F5138" i="3"/>
  <c r="G5138" i="3"/>
  <c r="H5138" i="3"/>
  <c r="I5138" i="3"/>
  <c r="J5138" i="3"/>
  <c r="K5138" i="3"/>
  <c r="L5138" i="3"/>
  <c r="F5139" i="3"/>
  <c r="G5139" i="3"/>
  <c r="H5139" i="3"/>
  <c r="I5139" i="3"/>
  <c r="J5139" i="3"/>
  <c r="K5139" i="3"/>
  <c r="L5139" i="3"/>
  <c r="F5140" i="3"/>
  <c r="G5140" i="3"/>
  <c r="H5140" i="3"/>
  <c r="I5140" i="3"/>
  <c r="J5140" i="3"/>
  <c r="K5140" i="3"/>
  <c r="L5140" i="3"/>
  <c r="F5141" i="3"/>
  <c r="G5141" i="3"/>
  <c r="H5141" i="3"/>
  <c r="I5141" i="3"/>
  <c r="J5141" i="3"/>
  <c r="K5141" i="3"/>
  <c r="L5141" i="3"/>
  <c r="F5142" i="3"/>
  <c r="G5142" i="3"/>
  <c r="H5142" i="3"/>
  <c r="I5142" i="3"/>
  <c r="J5142" i="3"/>
  <c r="K5142" i="3"/>
  <c r="L5142" i="3"/>
  <c r="F5143" i="3"/>
  <c r="G5143" i="3"/>
  <c r="H5143" i="3"/>
  <c r="I5143" i="3"/>
  <c r="J5143" i="3"/>
  <c r="K5143" i="3"/>
  <c r="L5143" i="3"/>
  <c r="F5144" i="3"/>
  <c r="G5144" i="3"/>
  <c r="H5144" i="3"/>
  <c r="I5144" i="3"/>
  <c r="J5144" i="3"/>
  <c r="K5144" i="3"/>
  <c r="L5144" i="3"/>
  <c r="F5145" i="3"/>
  <c r="G5145" i="3"/>
  <c r="H5145" i="3"/>
  <c r="I5145" i="3"/>
  <c r="J5145" i="3"/>
  <c r="K5145" i="3"/>
  <c r="L5145" i="3"/>
  <c r="F5146" i="3"/>
  <c r="G5146" i="3"/>
  <c r="H5146" i="3"/>
  <c r="I5146" i="3"/>
  <c r="J5146" i="3"/>
  <c r="K5146" i="3"/>
  <c r="L5146" i="3"/>
  <c r="F5147" i="3"/>
  <c r="G5147" i="3"/>
  <c r="H5147" i="3"/>
  <c r="I5147" i="3"/>
  <c r="J5147" i="3"/>
  <c r="K5147" i="3"/>
  <c r="L5147" i="3"/>
  <c r="F5148" i="3"/>
  <c r="G5148" i="3"/>
  <c r="H5148" i="3"/>
  <c r="I5148" i="3"/>
  <c r="J5148" i="3"/>
  <c r="K5148" i="3"/>
  <c r="L5148" i="3"/>
  <c r="F5149" i="3"/>
  <c r="G5149" i="3"/>
  <c r="H5149" i="3"/>
  <c r="I5149" i="3"/>
  <c r="J5149" i="3"/>
  <c r="K5149" i="3"/>
  <c r="L5149" i="3"/>
  <c r="F5150" i="3"/>
  <c r="G5150" i="3"/>
  <c r="H5150" i="3"/>
  <c r="I5150" i="3"/>
  <c r="J5150" i="3"/>
  <c r="K5150" i="3"/>
  <c r="L5150" i="3"/>
  <c r="F5151" i="3"/>
  <c r="G5151" i="3"/>
  <c r="H5151" i="3"/>
  <c r="I5151" i="3"/>
  <c r="J5151" i="3"/>
  <c r="K5151" i="3"/>
  <c r="L5151" i="3"/>
  <c r="F5152" i="3"/>
  <c r="G5152" i="3"/>
  <c r="H5152" i="3"/>
  <c r="I5152" i="3"/>
  <c r="J5152" i="3"/>
  <c r="K5152" i="3"/>
  <c r="L5152" i="3"/>
  <c r="F5153" i="3"/>
  <c r="G5153" i="3"/>
  <c r="H5153" i="3"/>
  <c r="I5153" i="3"/>
  <c r="J5153" i="3"/>
  <c r="K5153" i="3"/>
  <c r="L5153" i="3"/>
  <c r="F5154" i="3"/>
  <c r="G5154" i="3"/>
  <c r="H5154" i="3"/>
  <c r="I5154" i="3"/>
  <c r="J5154" i="3"/>
  <c r="K5154" i="3"/>
  <c r="L5154" i="3"/>
  <c r="F5155" i="3"/>
  <c r="G5155" i="3"/>
  <c r="H5155" i="3"/>
  <c r="I5155" i="3"/>
  <c r="J5155" i="3"/>
  <c r="K5155" i="3"/>
  <c r="L5155" i="3"/>
  <c r="F5156" i="3"/>
  <c r="G5156" i="3"/>
  <c r="H5156" i="3"/>
  <c r="I5156" i="3"/>
  <c r="J5156" i="3"/>
  <c r="K5156" i="3"/>
  <c r="L5156" i="3"/>
  <c r="F5157" i="3"/>
  <c r="G5157" i="3"/>
  <c r="H5157" i="3"/>
  <c r="I5157" i="3"/>
  <c r="J5157" i="3"/>
  <c r="K5157" i="3"/>
  <c r="L5157" i="3"/>
  <c r="F5158" i="3"/>
  <c r="G5158" i="3"/>
  <c r="H5158" i="3"/>
  <c r="I5158" i="3"/>
  <c r="J5158" i="3"/>
  <c r="K5158" i="3"/>
  <c r="L5158" i="3"/>
  <c r="F5159" i="3"/>
  <c r="G5159" i="3"/>
  <c r="H5159" i="3"/>
  <c r="I5159" i="3"/>
  <c r="J5159" i="3"/>
  <c r="K5159" i="3"/>
  <c r="L5159" i="3"/>
  <c r="F5160" i="3"/>
  <c r="G5160" i="3"/>
  <c r="H5160" i="3"/>
  <c r="I5160" i="3"/>
  <c r="J5160" i="3"/>
  <c r="K5160" i="3"/>
  <c r="L5160" i="3"/>
  <c r="F5161" i="3"/>
  <c r="G5161" i="3"/>
  <c r="H5161" i="3"/>
  <c r="I5161" i="3"/>
  <c r="J5161" i="3"/>
  <c r="K5161" i="3"/>
  <c r="L5161" i="3"/>
  <c r="F5162" i="3"/>
  <c r="G5162" i="3"/>
  <c r="H5162" i="3"/>
  <c r="I5162" i="3"/>
  <c r="J5162" i="3"/>
  <c r="K5162" i="3"/>
  <c r="L5162" i="3"/>
  <c r="F5163" i="3"/>
  <c r="G5163" i="3"/>
  <c r="H5163" i="3"/>
  <c r="I5163" i="3"/>
  <c r="J5163" i="3"/>
  <c r="K5163" i="3"/>
  <c r="L5163" i="3"/>
  <c r="F5164" i="3"/>
  <c r="G5164" i="3"/>
  <c r="H5164" i="3"/>
  <c r="I5164" i="3"/>
  <c r="J5164" i="3"/>
  <c r="K5164" i="3"/>
  <c r="L5164" i="3"/>
  <c r="F5165" i="3"/>
  <c r="G5165" i="3"/>
  <c r="H5165" i="3"/>
  <c r="I5165" i="3"/>
  <c r="J5165" i="3"/>
  <c r="K5165" i="3"/>
  <c r="L5165" i="3"/>
  <c r="F5166" i="3"/>
  <c r="G5166" i="3"/>
  <c r="H5166" i="3"/>
  <c r="I5166" i="3"/>
  <c r="J5166" i="3"/>
  <c r="K5166" i="3"/>
  <c r="L5166" i="3"/>
  <c r="F5167" i="3"/>
  <c r="G5167" i="3"/>
  <c r="H5167" i="3"/>
  <c r="I5167" i="3"/>
  <c r="J5167" i="3"/>
  <c r="K5167" i="3"/>
  <c r="L5167" i="3"/>
  <c r="F5168" i="3"/>
  <c r="G5168" i="3"/>
  <c r="H5168" i="3"/>
  <c r="I5168" i="3"/>
  <c r="J5168" i="3"/>
  <c r="K5168" i="3"/>
  <c r="L5168" i="3"/>
  <c r="F5169" i="3"/>
  <c r="G5169" i="3"/>
  <c r="H5169" i="3"/>
  <c r="I5169" i="3"/>
  <c r="J5169" i="3"/>
  <c r="K5169" i="3"/>
  <c r="L5169" i="3"/>
  <c r="F5170" i="3"/>
  <c r="G5170" i="3"/>
  <c r="H5170" i="3"/>
  <c r="I5170" i="3"/>
  <c r="J5170" i="3"/>
  <c r="K5170" i="3"/>
  <c r="L5170" i="3"/>
  <c r="F5171" i="3"/>
  <c r="G5171" i="3"/>
  <c r="H5171" i="3"/>
  <c r="I5171" i="3"/>
  <c r="J5171" i="3"/>
  <c r="K5171" i="3"/>
  <c r="L5171" i="3"/>
  <c r="F5172" i="3"/>
  <c r="G5172" i="3"/>
  <c r="H5172" i="3"/>
  <c r="I5172" i="3"/>
  <c r="J5172" i="3"/>
  <c r="K5172" i="3"/>
  <c r="L5172" i="3"/>
  <c r="F5173" i="3"/>
  <c r="G5173" i="3"/>
  <c r="H5173" i="3"/>
  <c r="I5173" i="3"/>
  <c r="J5173" i="3"/>
  <c r="K5173" i="3"/>
  <c r="L5173" i="3"/>
  <c r="F5174" i="3"/>
  <c r="G5174" i="3"/>
  <c r="H5174" i="3"/>
  <c r="I5174" i="3"/>
  <c r="J5174" i="3"/>
  <c r="K5174" i="3"/>
  <c r="L5174" i="3"/>
  <c r="F5175" i="3"/>
  <c r="G5175" i="3"/>
  <c r="H5175" i="3"/>
  <c r="I5175" i="3"/>
  <c r="J5175" i="3"/>
  <c r="K5175" i="3"/>
  <c r="L5175" i="3"/>
  <c r="F5176" i="3"/>
  <c r="G5176" i="3"/>
  <c r="H5176" i="3"/>
  <c r="I5176" i="3"/>
  <c r="J5176" i="3"/>
  <c r="K5176" i="3"/>
  <c r="L5176" i="3"/>
  <c r="F5177" i="3"/>
  <c r="G5177" i="3"/>
  <c r="H5177" i="3"/>
  <c r="I5177" i="3"/>
  <c r="J5177" i="3"/>
  <c r="K5177" i="3"/>
  <c r="L5177" i="3"/>
  <c r="F5178" i="3"/>
  <c r="G5178" i="3"/>
  <c r="H5178" i="3"/>
  <c r="I5178" i="3"/>
  <c r="J5178" i="3"/>
  <c r="K5178" i="3"/>
  <c r="L5178" i="3"/>
  <c r="F5179" i="3"/>
  <c r="G5179" i="3"/>
  <c r="H5179" i="3"/>
  <c r="I5179" i="3"/>
  <c r="J5179" i="3"/>
  <c r="K5179" i="3"/>
  <c r="L5179" i="3"/>
  <c r="F5180" i="3"/>
  <c r="G5180" i="3"/>
  <c r="H5180" i="3"/>
  <c r="I5180" i="3"/>
  <c r="J5180" i="3"/>
  <c r="K5180" i="3"/>
  <c r="L5180" i="3"/>
  <c r="F5181" i="3"/>
  <c r="G5181" i="3"/>
  <c r="H5181" i="3"/>
  <c r="I5181" i="3"/>
  <c r="J5181" i="3"/>
  <c r="K5181" i="3"/>
  <c r="L5181" i="3"/>
  <c r="F5182" i="3"/>
  <c r="G5182" i="3"/>
  <c r="H5182" i="3"/>
  <c r="I5182" i="3"/>
  <c r="J5182" i="3"/>
  <c r="K5182" i="3"/>
  <c r="L5182" i="3"/>
  <c r="F5183" i="3"/>
  <c r="G5183" i="3"/>
  <c r="H5183" i="3"/>
  <c r="I5183" i="3"/>
  <c r="J5183" i="3"/>
  <c r="K5183" i="3"/>
  <c r="L5183" i="3"/>
  <c r="F5184" i="3"/>
  <c r="G5184" i="3"/>
  <c r="H5184" i="3"/>
  <c r="I5184" i="3"/>
  <c r="J5184" i="3"/>
  <c r="K5184" i="3"/>
  <c r="L5184" i="3"/>
  <c r="F5185" i="3"/>
  <c r="G5185" i="3"/>
  <c r="H5185" i="3"/>
  <c r="I5185" i="3"/>
  <c r="J5185" i="3"/>
  <c r="K5185" i="3"/>
  <c r="L5185" i="3"/>
  <c r="F5186" i="3"/>
  <c r="G5186" i="3"/>
  <c r="H5186" i="3"/>
  <c r="I5186" i="3"/>
  <c r="J5186" i="3"/>
  <c r="K5186" i="3"/>
  <c r="L5186" i="3"/>
  <c r="F5187" i="3"/>
  <c r="G5187" i="3"/>
  <c r="H5187" i="3"/>
  <c r="I5187" i="3"/>
  <c r="J5187" i="3"/>
  <c r="K5187" i="3"/>
  <c r="L5187" i="3"/>
  <c r="F5188" i="3"/>
  <c r="G5188" i="3"/>
  <c r="H5188" i="3"/>
  <c r="I5188" i="3"/>
  <c r="J5188" i="3"/>
  <c r="K5188" i="3"/>
  <c r="L5188" i="3"/>
  <c r="F5189" i="3"/>
  <c r="G5189" i="3"/>
  <c r="H5189" i="3"/>
  <c r="I5189" i="3"/>
  <c r="J5189" i="3"/>
  <c r="K5189" i="3"/>
  <c r="L5189" i="3"/>
  <c r="F5190" i="3"/>
  <c r="G5190" i="3"/>
  <c r="H5190" i="3"/>
  <c r="I5190" i="3"/>
  <c r="J5190" i="3"/>
  <c r="K5190" i="3"/>
  <c r="L5190" i="3"/>
  <c r="F5191" i="3"/>
  <c r="G5191" i="3"/>
  <c r="H5191" i="3"/>
  <c r="I5191" i="3"/>
  <c r="J5191" i="3"/>
  <c r="K5191" i="3"/>
  <c r="L5191" i="3"/>
  <c r="F5192" i="3"/>
  <c r="G5192" i="3"/>
  <c r="H5192" i="3"/>
  <c r="I5192" i="3"/>
  <c r="J5192" i="3"/>
  <c r="K5192" i="3"/>
  <c r="L5192" i="3"/>
  <c r="F5193" i="3"/>
  <c r="G5193" i="3"/>
  <c r="H5193" i="3"/>
  <c r="I5193" i="3"/>
  <c r="J5193" i="3"/>
  <c r="K5193" i="3"/>
  <c r="L5193" i="3"/>
  <c r="F5194" i="3"/>
  <c r="G5194" i="3"/>
  <c r="H5194" i="3"/>
  <c r="I5194" i="3"/>
  <c r="J5194" i="3"/>
  <c r="K5194" i="3"/>
  <c r="L5194" i="3"/>
  <c r="F5195" i="3"/>
  <c r="G5195" i="3"/>
  <c r="H5195" i="3"/>
  <c r="I5195" i="3"/>
  <c r="J5195" i="3"/>
  <c r="K5195" i="3"/>
  <c r="L5195" i="3"/>
  <c r="F5196" i="3"/>
  <c r="G5196" i="3"/>
  <c r="H5196" i="3"/>
  <c r="I5196" i="3"/>
  <c r="J5196" i="3"/>
  <c r="K5196" i="3"/>
  <c r="L5196" i="3"/>
  <c r="F5197" i="3"/>
  <c r="G5197" i="3"/>
  <c r="H5197" i="3"/>
  <c r="I5197" i="3"/>
  <c r="J5197" i="3"/>
  <c r="K5197" i="3"/>
  <c r="L5197" i="3"/>
  <c r="F5198" i="3"/>
  <c r="G5198" i="3"/>
  <c r="H5198" i="3"/>
  <c r="I5198" i="3"/>
  <c r="J5198" i="3"/>
  <c r="K5198" i="3"/>
  <c r="L5198" i="3"/>
  <c r="F5199" i="3"/>
  <c r="G5199" i="3"/>
  <c r="H5199" i="3"/>
  <c r="I5199" i="3"/>
  <c r="J5199" i="3"/>
  <c r="K5199" i="3"/>
  <c r="L5199" i="3"/>
  <c r="F5200" i="3"/>
  <c r="G5200" i="3"/>
  <c r="H5200" i="3"/>
  <c r="I5200" i="3"/>
  <c r="J5200" i="3"/>
  <c r="K5200" i="3"/>
  <c r="L5200" i="3"/>
  <c r="F5201" i="3"/>
  <c r="G5201" i="3"/>
  <c r="H5201" i="3"/>
  <c r="I5201" i="3"/>
  <c r="J5201" i="3"/>
  <c r="K5201" i="3"/>
  <c r="L5201" i="3"/>
  <c r="F5202" i="3"/>
  <c r="G5202" i="3"/>
  <c r="H5202" i="3"/>
  <c r="I5202" i="3"/>
  <c r="J5202" i="3"/>
  <c r="K5202" i="3"/>
  <c r="L5202" i="3"/>
  <c r="F5203" i="3"/>
  <c r="G5203" i="3"/>
  <c r="H5203" i="3"/>
  <c r="I5203" i="3"/>
  <c r="J5203" i="3"/>
  <c r="K5203" i="3"/>
  <c r="L5203" i="3"/>
  <c r="F5204" i="3"/>
  <c r="G5204" i="3"/>
  <c r="H5204" i="3"/>
  <c r="I5204" i="3"/>
  <c r="J5204" i="3"/>
  <c r="K5204" i="3"/>
  <c r="L5204" i="3"/>
  <c r="F5205" i="3"/>
  <c r="G5205" i="3"/>
  <c r="H5205" i="3"/>
  <c r="I5205" i="3"/>
  <c r="J5205" i="3"/>
  <c r="K5205" i="3"/>
  <c r="L5205" i="3"/>
  <c r="F5206" i="3"/>
  <c r="G5206" i="3"/>
  <c r="H5206" i="3"/>
  <c r="I5206" i="3"/>
  <c r="J5206" i="3"/>
  <c r="K5206" i="3"/>
  <c r="L5206" i="3"/>
  <c r="F5207" i="3"/>
  <c r="G5207" i="3"/>
  <c r="H5207" i="3"/>
  <c r="I5207" i="3"/>
  <c r="J5207" i="3"/>
  <c r="K5207" i="3"/>
  <c r="L5207" i="3"/>
  <c r="F5208" i="3"/>
  <c r="G5208" i="3"/>
  <c r="H5208" i="3"/>
  <c r="I5208" i="3"/>
  <c r="J5208" i="3"/>
  <c r="K5208" i="3"/>
  <c r="L5208" i="3"/>
  <c r="F5209" i="3"/>
  <c r="G5209" i="3"/>
  <c r="H5209" i="3"/>
  <c r="I5209" i="3"/>
  <c r="J5209" i="3"/>
  <c r="K5209" i="3"/>
  <c r="L5209" i="3"/>
  <c r="F5210" i="3"/>
  <c r="G5210" i="3"/>
  <c r="H5210" i="3"/>
  <c r="I5210" i="3"/>
  <c r="J5210" i="3"/>
  <c r="K5210" i="3"/>
  <c r="L5210" i="3"/>
  <c r="F5211" i="3"/>
  <c r="G5211" i="3"/>
  <c r="H5211" i="3"/>
  <c r="I5211" i="3"/>
  <c r="J5211" i="3"/>
  <c r="K5211" i="3"/>
  <c r="L5211" i="3"/>
  <c r="F5212" i="3"/>
  <c r="G5212" i="3"/>
  <c r="H5212" i="3"/>
  <c r="I5212" i="3"/>
  <c r="J5212" i="3"/>
  <c r="K5212" i="3"/>
  <c r="L5212" i="3"/>
  <c r="F5213" i="3"/>
  <c r="G5213" i="3"/>
  <c r="H5213" i="3"/>
  <c r="I5213" i="3"/>
  <c r="J5213" i="3"/>
  <c r="K5213" i="3"/>
  <c r="L5213" i="3"/>
  <c r="F5214" i="3"/>
  <c r="G5214" i="3"/>
  <c r="H5214" i="3"/>
  <c r="I5214" i="3"/>
  <c r="J5214" i="3"/>
  <c r="K5214" i="3"/>
  <c r="L5214" i="3"/>
  <c r="F5215" i="3"/>
  <c r="G5215" i="3"/>
  <c r="H5215" i="3"/>
  <c r="I5215" i="3"/>
  <c r="J5215" i="3"/>
  <c r="K5215" i="3"/>
  <c r="L5215" i="3"/>
  <c r="F5216" i="3"/>
  <c r="G5216" i="3"/>
  <c r="H5216" i="3"/>
  <c r="I5216" i="3"/>
  <c r="J5216" i="3"/>
  <c r="K5216" i="3"/>
  <c r="L5216" i="3"/>
  <c r="F5217" i="3"/>
  <c r="G5217" i="3"/>
  <c r="H5217" i="3"/>
  <c r="I5217" i="3"/>
  <c r="J5217" i="3"/>
  <c r="K5217" i="3"/>
  <c r="L5217" i="3"/>
  <c r="F5218" i="3"/>
  <c r="G5218" i="3"/>
  <c r="H5218" i="3"/>
  <c r="I5218" i="3"/>
  <c r="J5218" i="3"/>
  <c r="K5218" i="3"/>
  <c r="L5218" i="3"/>
  <c r="F5219" i="3"/>
  <c r="G5219" i="3"/>
  <c r="H5219" i="3"/>
  <c r="I5219" i="3"/>
  <c r="J5219" i="3"/>
  <c r="K5219" i="3"/>
  <c r="L5219" i="3"/>
  <c r="F5220" i="3"/>
  <c r="G5220" i="3"/>
  <c r="H5220" i="3"/>
  <c r="I5220" i="3"/>
  <c r="J5220" i="3"/>
  <c r="K5220" i="3"/>
  <c r="L5220" i="3"/>
  <c r="F5221" i="3"/>
  <c r="G5221" i="3"/>
  <c r="H5221" i="3"/>
  <c r="I5221" i="3"/>
  <c r="J5221" i="3"/>
  <c r="K5221" i="3"/>
  <c r="L5221" i="3"/>
  <c r="F5222" i="3"/>
  <c r="G5222" i="3"/>
  <c r="H5222" i="3"/>
  <c r="I5222" i="3"/>
  <c r="J5222" i="3"/>
  <c r="K5222" i="3"/>
  <c r="L5222" i="3"/>
  <c r="F5223" i="3"/>
  <c r="G5223" i="3"/>
  <c r="H5223" i="3"/>
  <c r="I5223" i="3"/>
  <c r="J5223" i="3"/>
  <c r="K5223" i="3"/>
  <c r="L5223" i="3"/>
  <c r="F5224" i="3"/>
  <c r="G5224" i="3"/>
  <c r="H5224" i="3"/>
  <c r="I5224" i="3"/>
  <c r="J5224" i="3"/>
  <c r="K5224" i="3"/>
  <c r="L5224" i="3"/>
  <c r="F5225" i="3"/>
  <c r="G5225" i="3"/>
  <c r="H5225" i="3"/>
  <c r="I5225" i="3"/>
  <c r="J5225" i="3"/>
  <c r="K5225" i="3"/>
  <c r="L5225" i="3"/>
  <c r="F5226" i="3"/>
  <c r="G5226" i="3"/>
  <c r="H5226" i="3"/>
  <c r="I5226" i="3"/>
  <c r="J5226" i="3"/>
  <c r="K5226" i="3"/>
  <c r="L5226" i="3"/>
  <c r="F5227" i="3"/>
  <c r="G5227" i="3"/>
  <c r="H5227" i="3"/>
  <c r="I5227" i="3"/>
  <c r="J5227" i="3"/>
  <c r="K5227" i="3"/>
  <c r="L5227" i="3"/>
  <c r="F5228" i="3"/>
  <c r="G5228" i="3"/>
  <c r="H5228" i="3"/>
  <c r="I5228" i="3"/>
  <c r="J5228" i="3"/>
  <c r="K5228" i="3"/>
  <c r="L5228" i="3"/>
  <c r="F5229" i="3"/>
  <c r="G5229" i="3"/>
  <c r="H5229" i="3"/>
  <c r="I5229" i="3"/>
  <c r="J5229" i="3"/>
  <c r="K5229" i="3"/>
  <c r="L5229" i="3"/>
  <c r="F5230" i="3"/>
  <c r="G5230" i="3"/>
  <c r="H5230" i="3"/>
  <c r="I5230" i="3"/>
  <c r="J5230" i="3"/>
  <c r="K5230" i="3"/>
  <c r="L5230" i="3"/>
  <c r="F5231" i="3"/>
  <c r="G5231" i="3"/>
  <c r="H5231" i="3"/>
  <c r="I5231" i="3"/>
  <c r="J5231" i="3"/>
  <c r="K5231" i="3"/>
  <c r="L5231" i="3"/>
  <c r="F5232" i="3"/>
  <c r="G5232" i="3"/>
  <c r="H5232" i="3"/>
  <c r="I5232" i="3"/>
  <c r="J5232" i="3"/>
  <c r="K5232" i="3"/>
  <c r="L5232" i="3"/>
  <c r="F5233" i="3"/>
  <c r="G5233" i="3"/>
  <c r="H5233" i="3"/>
  <c r="I5233" i="3"/>
  <c r="J5233" i="3"/>
  <c r="K5233" i="3"/>
  <c r="L5233" i="3"/>
  <c r="F5234" i="3"/>
  <c r="G5234" i="3"/>
  <c r="H5234" i="3"/>
  <c r="I5234" i="3"/>
  <c r="J5234" i="3"/>
  <c r="K5234" i="3"/>
  <c r="L5234" i="3"/>
  <c r="F5235" i="3"/>
  <c r="G5235" i="3"/>
  <c r="H5235" i="3"/>
  <c r="I5235" i="3"/>
  <c r="J5235" i="3"/>
  <c r="K5235" i="3"/>
  <c r="L5235" i="3"/>
  <c r="F5236" i="3"/>
  <c r="G5236" i="3"/>
  <c r="H5236" i="3"/>
  <c r="I5236" i="3"/>
  <c r="J5236" i="3"/>
  <c r="K5236" i="3"/>
  <c r="L5236" i="3"/>
  <c r="F5237" i="3"/>
  <c r="G5237" i="3"/>
  <c r="H5237" i="3"/>
  <c r="I5237" i="3"/>
  <c r="J5237" i="3"/>
  <c r="K5237" i="3"/>
  <c r="L5237" i="3"/>
  <c r="F5238" i="3"/>
  <c r="G5238" i="3"/>
  <c r="H5238" i="3"/>
  <c r="I5238" i="3"/>
  <c r="J5238" i="3"/>
  <c r="K5238" i="3"/>
  <c r="L5238" i="3"/>
  <c r="F5239" i="3"/>
  <c r="G5239" i="3"/>
  <c r="H5239" i="3"/>
  <c r="I5239" i="3"/>
  <c r="J5239" i="3"/>
  <c r="K5239" i="3"/>
  <c r="L5239" i="3"/>
  <c r="F5240" i="3"/>
  <c r="G5240" i="3"/>
  <c r="H5240" i="3"/>
  <c r="I5240" i="3"/>
  <c r="J5240" i="3"/>
  <c r="K5240" i="3"/>
  <c r="L5240" i="3"/>
  <c r="F5241" i="3"/>
  <c r="G5241" i="3"/>
  <c r="H5241" i="3"/>
  <c r="I5241" i="3"/>
  <c r="J5241" i="3"/>
  <c r="K5241" i="3"/>
  <c r="L5241" i="3"/>
  <c r="F5242" i="3"/>
  <c r="G5242" i="3"/>
  <c r="H5242" i="3"/>
  <c r="I5242" i="3"/>
  <c r="J5242" i="3"/>
  <c r="K5242" i="3"/>
  <c r="L5242" i="3"/>
  <c r="F5243" i="3"/>
  <c r="G5243" i="3"/>
  <c r="H5243" i="3"/>
  <c r="I5243" i="3"/>
  <c r="J5243" i="3"/>
  <c r="K5243" i="3"/>
  <c r="L5243" i="3"/>
  <c r="F5244" i="3"/>
  <c r="G5244" i="3"/>
  <c r="H5244" i="3"/>
  <c r="I5244" i="3"/>
  <c r="J5244" i="3"/>
  <c r="K5244" i="3"/>
  <c r="L5244" i="3"/>
  <c r="F5245" i="3"/>
  <c r="G5245" i="3"/>
  <c r="H5245" i="3"/>
  <c r="I5245" i="3"/>
  <c r="J5245" i="3"/>
  <c r="K5245" i="3"/>
  <c r="L5245" i="3"/>
  <c r="F5246" i="3"/>
  <c r="G5246" i="3"/>
  <c r="H5246" i="3"/>
  <c r="I5246" i="3"/>
  <c r="J5246" i="3"/>
  <c r="K5246" i="3"/>
  <c r="L5246" i="3"/>
  <c r="F5247" i="3"/>
  <c r="G5247" i="3"/>
  <c r="H5247" i="3"/>
  <c r="I5247" i="3"/>
  <c r="J5247" i="3"/>
  <c r="K5247" i="3"/>
  <c r="L5247" i="3"/>
  <c r="F5248" i="3"/>
  <c r="G5248" i="3"/>
  <c r="H5248" i="3"/>
  <c r="I5248" i="3"/>
  <c r="J5248" i="3"/>
  <c r="K5248" i="3"/>
  <c r="L5248" i="3"/>
  <c r="F5249" i="3"/>
  <c r="G5249" i="3"/>
  <c r="H5249" i="3"/>
  <c r="I5249" i="3"/>
  <c r="J5249" i="3"/>
  <c r="K5249" i="3"/>
  <c r="L5249" i="3"/>
  <c r="F5250" i="3"/>
  <c r="G5250" i="3"/>
  <c r="H5250" i="3"/>
  <c r="I5250" i="3"/>
  <c r="J5250" i="3"/>
  <c r="K5250" i="3"/>
  <c r="L5250" i="3"/>
  <c r="F5251" i="3"/>
  <c r="G5251" i="3"/>
  <c r="H5251" i="3"/>
  <c r="I5251" i="3"/>
  <c r="J5251" i="3"/>
  <c r="K5251" i="3"/>
  <c r="L5251" i="3"/>
  <c r="F5252" i="3"/>
  <c r="G5252" i="3"/>
  <c r="H5252" i="3"/>
  <c r="I5252" i="3"/>
  <c r="J5252" i="3"/>
  <c r="K5252" i="3"/>
  <c r="L5252" i="3"/>
  <c r="F5253" i="3"/>
  <c r="G5253" i="3"/>
  <c r="H5253" i="3"/>
  <c r="I5253" i="3"/>
  <c r="J5253" i="3"/>
  <c r="K5253" i="3"/>
  <c r="L5253" i="3"/>
  <c r="F5254" i="3"/>
  <c r="G5254" i="3"/>
  <c r="H5254" i="3"/>
  <c r="I5254" i="3"/>
  <c r="J5254" i="3"/>
  <c r="K5254" i="3"/>
  <c r="L5254" i="3"/>
  <c r="F5255" i="3"/>
  <c r="G5255" i="3"/>
  <c r="H5255" i="3"/>
  <c r="I5255" i="3"/>
  <c r="J5255" i="3"/>
  <c r="K5255" i="3"/>
  <c r="L5255" i="3"/>
  <c r="F5256" i="3"/>
  <c r="G5256" i="3"/>
  <c r="H5256" i="3"/>
  <c r="I5256" i="3"/>
  <c r="J5256" i="3"/>
  <c r="K5256" i="3"/>
  <c r="L5256" i="3"/>
  <c r="F5257" i="3"/>
  <c r="G5257" i="3"/>
  <c r="H5257" i="3"/>
  <c r="I5257" i="3"/>
  <c r="J5257" i="3"/>
  <c r="K5257" i="3"/>
  <c r="L5257" i="3"/>
  <c r="F5258" i="3"/>
  <c r="G5258" i="3"/>
  <c r="H5258" i="3"/>
  <c r="I5258" i="3"/>
  <c r="J5258" i="3"/>
  <c r="K5258" i="3"/>
  <c r="L5258" i="3"/>
  <c r="F5259" i="3"/>
  <c r="G5259" i="3"/>
  <c r="H5259" i="3"/>
  <c r="I5259" i="3"/>
  <c r="J5259" i="3"/>
  <c r="K5259" i="3"/>
  <c r="L5259" i="3"/>
  <c r="F5260" i="3"/>
  <c r="G5260" i="3"/>
  <c r="H5260" i="3"/>
  <c r="I5260" i="3"/>
  <c r="J5260" i="3"/>
  <c r="K5260" i="3"/>
  <c r="L5260" i="3"/>
  <c r="F5261" i="3"/>
  <c r="G5261" i="3"/>
  <c r="H5261" i="3"/>
  <c r="I5261" i="3"/>
  <c r="J5261" i="3"/>
  <c r="K5261" i="3"/>
  <c r="L5261" i="3"/>
  <c r="F5262" i="3"/>
  <c r="G5262" i="3"/>
  <c r="H5262" i="3"/>
  <c r="I5262" i="3"/>
  <c r="J5262" i="3"/>
  <c r="K5262" i="3"/>
  <c r="L5262" i="3"/>
  <c r="F5263" i="3"/>
  <c r="G5263" i="3"/>
  <c r="H5263" i="3"/>
  <c r="I5263" i="3"/>
  <c r="J5263" i="3"/>
  <c r="K5263" i="3"/>
  <c r="L5263" i="3"/>
  <c r="F5264" i="3"/>
  <c r="G5264" i="3"/>
  <c r="H5264" i="3"/>
  <c r="I5264" i="3"/>
  <c r="J5264" i="3"/>
  <c r="K5264" i="3"/>
  <c r="L5264" i="3"/>
  <c r="F5265" i="3"/>
  <c r="G5265" i="3"/>
  <c r="H5265" i="3"/>
  <c r="I5265" i="3"/>
  <c r="J5265" i="3"/>
  <c r="K5265" i="3"/>
  <c r="L5265" i="3"/>
  <c r="F5266" i="3"/>
  <c r="G5266" i="3"/>
  <c r="H5266" i="3"/>
  <c r="I5266" i="3"/>
  <c r="J5266" i="3"/>
  <c r="K5266" i="3"/>
  <c r="L5266" i="3"/>
  <c r="F5267" i="3"/>
  <c r="G5267" i="3"/>
  <c r="H5267" i="3"/>
  <c r="I5267" i="3"/>
  <c r="J5267" i="3"/>
  <c r="K5267" i="3"/>
  <c r="L5267" i="3"/>
  <c r="F5268" i="3"/>
  <c r="G5268" i="3"/>
  <c r="H5268" i="3"/>
  <c r="I5268" i="3"/>
  <c r="J5268" i="3"/>
  <c r="K5268" i="3"/>
  <c r="L5268" i="3"/>
  <c r="F5269" i="3"/>
  <c r="G5269" i="3"/>
  <c r="H5269" i="3"/>
  <c r="I5269" i="3"/>
  <c r="J5269" i="3"/>
  <c r="K5269" i="3"/>
  <c r="L5269" i="3"/>
  <c r="F5270" i="3"/>
  <c r="G5270" i="3"/>
  <c r="H5270" i="3"/>
  <c r="I5270" i="3"/>
  <c r="J5270" i="3"/>
  <c r="K5270" i="3"/>
  <c r="L5270" i="3"/>
  <c r="F5271" i="3"/>
  <c r="G5271" i="3"/>
  <c r="H5271" i="3"/>
  <c r="I5271" i="3"/>
  <c r="J5271" i="3"/>
  <c r="K5271" i="3"/>
  <c r="L5271" i="3"/>
  <c r="F5272" i="3"/>
  <c r="G5272" i="3"/>
  <c r="H5272" i="3"/>
  <c r="I5272" i="3"/>
  <c r="J5272" i="3"/>
  <c r="K5272" i="3"/>
  <c r="L5272" i="3"/>
  <c r="F5273" i="3"/>
  <c r="G5273" i="3"/>
  <c r="H5273" i="3"/>
  <c r="I5273" i="3"/>
  <c r="J5273" i="3"/>
  <c r="K5273" i="3"/>
  <c r="L5273" i="3"/>
  <c r="F5274" i="3"/>
  <c r="G5274" i="3"/>
  <c r="H5274" i="3"/>
  <c r="I5274" i="3"/>
  <c r="J5274" i="3"/>
  <c r="K5274" i="3"/>
  <c r="L5274" i="3"/>
  <c r="F5275" i="3"/>
  <c r="G5275" i="3"/>
  <c r="H5275" i="3"/>
  <c r="I5275" i="3"/>
  <c r="J5275" i="3"/>
  <c r="K5275" i="3"/>
  <c r="L5275" i="3"/>
  <c r="F5276" i="3"/>
  <c r="G5276" i="3"/>
  <c r="H5276" i="3"/>
  <c r="I5276" i="3"/>
  <c r="J5276" i="3"/>
  <c r="K5276" i="3"/>
  <c r="L5276" i="3"/>
  <c r="F5277" i="3"/>
  <c r="G5277" i="3"/>
  <c r="H5277" i="3"/>
  <c r="I5277" i="3"/>
  <c r="J5277" i="3"/>
  <c r="K5277" i="3"/>
  <c r="L5277" i="3"/>
  <c r="F5278" i="3"/>
  <c r="G5278" i="3"/>
  <c r="H5278" i="3"/>
  <c r="I5278" i="3"/>
  <c r="J5278" i="3"/>
  <c r="K5278" i="3"/>
  <c r="L5278" i="3"/>
  <c r="F5279" i="3"/>
  <c r="G5279" i="3"/>
  <c r="H5279" i="3"/>
  <c r="I5279" i="3"/>
  <c r="J5279" i="3"/>
  <c r="K5279" i="3"/>
  <c r="L5279" i="3"/>
  <c r="F5280" i="3"/>
  <c r="G5280" i="3"/>
  <c r="H5280" i="3"/>
  <c r="I5280" i="3"/>
  <c r="J5280" i="3"/>
  <c r="K5280" i="3"/>
  <c r="L5280" i="3"/>
  <c r="F5281" i="3"/>
  <c r="G5281" i="3"/>
  <c r="H5281" i="3"/>
  <c r="I5281" i="3"/>
  <c r="J5281" i="3"/>
  <c r="K5281" i="3"/>
  <c r="L5281" i="3"/>
  <c r="F5282" i="3"/>
  <c r="G5282" i="3"/>
  <c r="H5282" i="3"/>
  <c r="I5282" i="3"/>
  <c r="J5282" i="3"/>
  <c r="K5282" i="3"/>
  <c r="L5282" i="3"/>
  <c r="F5283" i="3"/>
  <c r="G5283" i="3"/>
  <c r="H5283" i="3"/>
  <c r="I5283" i="3"/>
  <c r="J5283" i="3"/>
  <c r="K5283" i="3"/>
  <c r="L5283" i="3"/>
  <c r="F5284" i="3"/>
  <c r="G5284" i="3"/>
  <c r="H5284" i="3"/>
  <c r="I5284" i="3"/>
  <c r="J5284" i="3"/>
  <c r="K5284" i="3"/>
  <c r="L5284" i="3"/>
  <c r="F5285" i="3"/>
  <c r="G5285" i="3"/>
  <c r="H5285" i="3"/>
  <c r="I5285" i="3"/>
  <c r="J5285" i="3"/>
  <c r="K5285" i="3"/>
  <c r="L5285" i="3"/>
  <c r="F5286" i="3"/>
  <c r="G5286" i="3"/>
  <c r="H5286" i="3"/>
  <c r="I5286" i="3"/>
  <c r="J5286" i="3"/>
  <c r="K5286" i="3"/>
  <c r="L5286" i="3"/>
  <c r="F5287" i="3"/>
  <c r="G5287" i="3"/>
  <c r="H5287" i="3"/>
  <c r="I5287" i="3"/>
  <c r="J5287" i="3"/>
  <c r="K5287" i="3"/>
  <c r="L5287" i="3"/>
  <c r="F5288" i="3"/>
  <c r="G5288" i="3"/>
  <c r="H5288" i="3"/>
  <c r="I5288" i="3"/>
  <c r="J5288" i="3"/>
  <c r="K5288" i="3"/>
  <c r="L5288" i="3"/>
  <c r="F5289" i="3"/>
  <c r="G5289" i="3"/>
  <c r="H5289" i="3"/>
  <c r="I5289" i="3"/>
  <c r="J5289" i="3"/>
  <c r="K5289" i="3"/>
  <c r="L5289" i="3"/>
  <c r="F5290" i="3"/>
  <c r="G5290" i="3"/>
  <c r="H5290" i="3"/>
  <c r="I5290" i="3"/>
  <c r="J5290" i="3"/>
  <c r="K5290" i="3"/>
  <c r="L5290" i="3"/>
  <c r="F5291" i="3"/>
  <c r="G5291" i="3"/>
  <c r="H5291" i="3"/>
  <c r="I5291" i="3"/>
  <c r="J5291" i="3"/>
  <c r="K5291" i="3"/>
  <c r="L5291" i="3"/>
  <c r="F5292" i="3"/>
  <c r="G5292" i="3"/>
  <c r="H5292" i="3"/>
  <c r="I5292" i="3"/>
  <c r="J5292" i="3"/>
  <c r="K5292" i="3"/>
  <c r="L5292" i="3"/>
  <c r="F5293" i="3"/>
  <c r="G5293" i="3"/>
  <c r="H5293" i="3"/>
  <c r="I5293" i="3"/>
  <c r="J5293" i="3"/>
  <c r="K5293" i="3"/>
  <c r="L5293" i="3"/>
  <c r="F5294" i="3"/>
  <c r="G5294" i="3"/>
  <c r="H5294" i="3"/>
  <c r="I5294" i="3"/>
  <c r="J5294" i="3"/>
  <c r="K5294" i="3"/>
  <c r="L5294" i="3"/>
  <c r="F5295" i="3"/>
  <c r="G5295" i="3"/>
  <c r="H5295" i="3"/>
  <c r="I5295" i="3"/>
  <c r="J5295" i="3"/>
  <c r="K5295" i="3"/>
  <c r="L5295" i="3"/>
  <c r="F5296" i="3"/>
  <c r="G5296" i="3"/>
  <c r="H5296" i="3"/>
  <c r="I5296" i="3"/>
  <c r="J5296" i="3"/>
  <c r="K5296" i="3"/>
  <c r="L5296" i="3"/>
  <c r="F5297" i="3"/>
  <c r="G5297" i="3"/>
  <c r="H5297" i="3"/>
  <c r="I5297" i="3"/>
  <c r="J5297" i="3"/>
  <c r="K5297" i="3"/>
  <c r="L5297" i="3"/>
  <c r="F5298" i="3"/>
  <c r="G5298" i="3"/>
  <c r="H5298" i="3"/>
  <c r="I5298" i="3"/>
  <c r="J5298" i="3"/>
  <c r="K5298" i="3"/>
  <c r="L5298" i="3"/>
  <c r="F5299" i="3"/>
  <c r="G5299" i="3"/>
  <c r="H5299" i="3"/>
  <c r="I5299" i="3"/>
  <c r="J5299" i="3"/>
  <c r="K5299" i="3"/>
  <c r="L5299" i="3"/>
  <c r="F5300" i="3"/>
  <c r="G5300" i="3"/>
  <c r="H5300" i="3"/>
  <c r="I5300" i="3"/>
  <c r="J5300" i="3"/>
  <c r="K5300" i="3"/>
  <c r="L5300" i="3"/>
  <c r="F5301" i="3"/>
  <c r="G5301" i="3"/>
  <c r="H5301" i="3"/>
  <c r="I5301" i="3"/>
  <c r="J5301" i="3"/>
  <c r="K5301" i="3"/>
  <c r="L5301" i="3"/>
  <c r="F5302" i="3"/>
  <c r="G5302" i="3"/>
  <c r="H5302" i="3"/>
  <c r="I5302" i="3"/>
  <c r="J5302" i="3"/>
  <c r="K5302" i="3"/>
  <c r="L5302" i="3"/>
  <c r="F5303" i="3"/>
  <c r="G5303" i="3"/>
  <c r="H5303" i="3"/>
  <c r="I5303" i="3"/>
  <c r="J5303" i="3"/>
  <c r="K5303" i="3"/>
  <c r="L5303" i="3"/>
  <c r="F5304" i="3"/>
  <c r="G5304" i="3"/>
  <c r="H5304" i="3"/>
  <c r="I5304" i="3"/>
  <c r="J5304" i="3"/>
  <c r="K5304" i="3"/>
  <c r="L5304" i="3"/>
  <c r="F5305" i="3"/>
  <c r="G5305" i="3"/>
  <c r="H5305" i="3"/>
  <c r="I5305" i="3"/>
  <c r="J5305" i="3"/>
  <c r="K5305" i="3"/>
  <c r="L5305" i="3"/>
  <c r="F5306" i="3"/>
  <c r="G5306" i="3"/>
  <c r="H5306" i="3"/>
  <c r="I5306" i="3"/>
  <c r="J5306" i="3"/>
  <c r="K5306" i="3"/>
  <c r="L5306" i="3"/>
  <c r="F5307" i="3"/>
  <c r="G5307" i="3"/>
  <c r="H5307" i="3"/>
  <c r="I5307" i="3"/>
  <c r="J5307" i="3"/>
  <c r="K5307" i="3"/>
  <c r="L5307" i="3"/>
  <c r="F5308" i="3"/>
  <c r="G5308" i="3"/>
  <c r="H5308" i="3"/>
  <c r="I5308" i="3"/>
  <c r="J5308" i="3"/>
  <c r="K5308" i="3"/>
  <c r="L5308" i="3"/>
  <c r="F5309" i="3"/>
  <c r="G5309" i="3"/>
  <c r="H5309" i="3"/>
  <c r="I5309" i="3"/>
  <c r="J5309" i="3"/>
  <c r="K5309" i="3"/>
  <c r="L5309" i="3"/>
  <c r="F5310" i="3"/>
  <c r="G5310" i="3"/>
  <c r="H5310" i="3"/>
  <c r="I5310" i="3"/>
  <c r="J5310" i="3"/>
  <c r="K5310" i="3"/>
  <c r="L5310" i="3"/>
  <c r="F5311" i="3"/>
  <c r="G5311" i="3"/>
  <c r="H5311" i="3"/>
  <c r="I5311" i="3"/>
  <c r="J5311" i="3"/>
  <c r="K5311" i="3"/>
  <c r="L5311" i="3"/>
  <c r="F5312" i="3"/>
  <c r="G5312" i="3"/>
  <c r="H5312" i="3"/>
  <c r="I5312" i="3"/>
  <c r="J5312" i="3"/>
  <c r="K5312" i="3"/>
  <c r="L5312" i="3"/>
  <c r="F5313" i="3"/>
  <c r="G5313" i="3"/>
  <c r="H5313" i="3"/>
  <c r="I5313" i="3"/>
  <c r="J5313" i="3"/>
  <c r="K5313" i="3"/>
  <c r="L5313" i="3"/>
  <c r="F5314" i="3"/>
  <c r="G5314" i="3"/>
  <c r="H5314" i="3"/>
  <c r="I5314" i="3"/>
  <c r="J5314" i="3"/>
  <c r="K5314" i="3"/>
  <c r="L5314" i="3"/>
  <c r="F5315" i="3"/>
  <c r="G5315" i="3"/>
  <c r="H5315" i="3"/>
  <c r="I5315" i="3"/>
  <c r="J5315" i="3"/>
  <c r="K5315" i="3"/>
  <c r="L5315" i="3"/>
  <c r="F5316" i="3"/>
  <c r="G5316" i="3"/>
  <c r="H5316" i="3"/>
  <c r="I5316" i="3"/>
  <c r="J5316" i="3"/>
  <c r="K5316" i="3"/>
  <c r="L5316" i="3"/>
  <c r="F5317" i="3"/>
  <c r="G5317" i="3"/>
  <c r="H5317" i="3"/>
  <c r="I5317" i="3"/>
  <c r="J5317" i="3"/>
  <c r="K5317" i="3"/>
  <c r="L5317" i="3"/>
  <c r="F5318" i="3"/>
  <c r="G5318" i="3"/>
  <c r="H5318" i="3"/>
  <c r="I5318" i="3"/>
  <c r="J5318" i="3"/>
  <c r="K5318" i="3"/>
  <c r="L5318" i="3"/>
  <c r="F5319" i="3"/>
  <c r="G5319" i="3"/>
  <c r="H5319" i="3"/>
  <c r="I5319" i="3"/>
  <c r="J5319" i="3"/>
  <c r="K5319" i="3"/>
  <c r="L5319" i="3"/>
  <c r="F5320" i="3"/>
  <c r="G5320" i="3"/>
  <c r="H5320" i="3"/>
  <c r="I5320" i="3"/>
  <c r="J5320" i="3"/>
  <c r="K5320" i="3"/>
  <c r="L5320" i="3"/>
  <c r="F5321" i="3"/>
  <c r="G5321" i="3"/>
  <c r="H5321" i="3"/>
  <c r="I5321" i="3"/>
  <c r="J5321" i="3"/>
  <c r="K5321" i="3"/>
  <c r="L5321" i="3"/>
  <c r="F5322" i="3"/>
  <c r="G5322" i="3"/>
  <c r="H5322" i="3"/>
  <c r="I5322" i="3"/>
  <c r="J5322" i="3"/>
  <c r="K5322" i="3"/>
  <c r="L5322" i="3"/>
  <c r="F5323" i="3"/>
  <c r="G5323" i="3"/>
  <c r="H5323" i="3"/>
  <c r="I5323" i="3"/>
  <c r="J5323" i="3"/>
  <c r="K5323" i="3"/>
  <c r="L5323" i="3"/>
  <c r="F5324" i="3"/>
  <c r="G5324" i="3"/>
  <c r="H5324" i="3"/>
  <c r="I5324" i="3"/>
  <c r="J5324" i="3"/>
  <c r="K5324" i="3"/>
  <c r="L5324" i="3"/>
  <c r="F5325" i="3"/>
  <c r="G5325" i="3"/>
  <c r="H5325" i="3"/>
  <c r="I5325" i="3"/>
  <c r="J5325" i="3"/>
  <c r="K5325" i="3"/>
  <c r="L5325" i="3"/>
  <c r="F5326" i="3"/>
  <c r="G5326" i="3"/>
  <c r="H5326" i="3"/>
  <c r="I5326" i="3"/>
  <c r="J5326" i="3"/>
  <c r="K5326" i="3"/>
  <c r="L5326" i="3"/>
  <c r="F5327" i="3"/>
  <c r="G5327" i="3"/>
  <c r="H5327" i="3"/>
  <c r="I5327" i="3"/>
  <c r="J5327" i="3"/>
  <c r="K5327" i="3"/>
  <c r="L5327" i="3"/>
  <c r="F5328" i="3"/>
  <c r="G5328" i="3"/>
  <c r="H5328" i="3"/>
  <c r="I5328" i="3"/>
  <c r="J5328" i="3"/>
  <c r="K5328" i="3"/>
  <c r="L5328" i="3"/>
  <c r="F5329" i="3"/>
  <c r="G5329" i="3"/>
  <c r="H5329" i="3"/>
  <c r="I5329" i="3"/>
  <c r="J5329" i="3"/>
  <c r="K5329" i="3"/>
  <c r="L5329" i="3"/>
  <c r="F5330" i="3"/>
  <c r="G5330" i="3"/>
  <c r="H5330" i="3"/>
  <c r="I5330" i="3"/>
  <c r="J5330" i="3"/>
  <c r="K5330" i="3"/>
  <c r="L5330" i="3"/>
  <c r="F5331" i="3"/>
  <c r="G5331" i="3"/>
  <c r="H5331" i="3"/>
  <c r="I5331" i="3"/>
  <c r="J5331" i="3"/>
  <c r="K5331" i="3"/>
  <c r="L5331" i="3"/>
  <c r="F5332" i="3"/>
  <c r="G5332" i="3"/>
  <c r="H5332" i="3"/>
  <c r="I5332" i="3"/>
  <c r="J5332" i="3"/>
  <c r="K5332" i="3"/>
  <c r="L5332" i="3"/>
  <c r="F5333" i="3"/>
  <c r="G5333" i="3"/>
  <c r="H5333" i="3"/>
  <c r="I5333" i="3"/>
  <c r="J5333" i="3"/>
  <c r="K5333" i="3"/>
  <c r="L5333" i="3"/>
  <c r="F5334" i="3"/>
  <c r="G5334" i="3"/>
  <c r="H5334" i="3"/>
  <c r="I5334" i="3"/>
  <c r="J5334" i="3"/>
  <c r="K5334" i="3"/>
  <c r="L5334" i="3"/>
  <c r="F5335" i="3"/>
  <c r="G5335" i="3"/>
  <c r="H5335" i="3"/>
  <c r="I5335" i="3"/>
  <c r="J5335" i="3"/>
  <c r="K5335" i="3"/>
  <c r="L5335" i="3"/>
  <c r="F5336" i="3"/>
  <c r="G5336" i="3"/>
  <c r="H5336" i="3"/>
  <c r="I5336" i="3"/>
  <c r="J5336" i="3"/>
  <c r="K5336" i="3"/>
  <c r="L5336" i="3"/>
  <c r="F5337" i="3"/>
  <c r="G5337" i="3"/>
  <c r="H5337" i="3"/>
  <c r="I5337" i="3"/>
  <c r="J5337" i="3"/>
  <c r="K5337" i="3"/>
  <c r="L5337" i="3"/>
  <c r="F5338" i="3"/>
  <c r="G5338" i="3"/>
  <c r="H5338" i="3"/>
  <c r="I5338" i="3"/>
  <c r="J5338" i="3"/>
  <c r="K5338" i="3"/>
  <c r="L5338" i="3"/>
  <c r="F5339" i="3"/>
  <c r="G5339" i="3"/>
  <c r="H5339" i="3"/>
  <c r="I5339" i="3"/>
  <c r="J5339" i="3"/>
  <c r="K5339" i="3"/>
  <c r="L5339" i="3"/>
  <c r="F5340" i="3"/>
  <c r="G5340" i="3"/>
  <c r="H5340" i="3"/>
  <c r="I5340" i="3"/>
  <c r="J5340" i="3"/>
  <c r="K5340" i="3"/>
  <c r="L5340" i="3"/>
  <c r="F5341" i="3"/>
  <c r="G5341" i="3"/>
  <c r="H5341" i="3"/>
  <c r="I5341" i="3"/>
  <c r="J5341" i="3"/>
  <c r="K5341" i="3"/>
  <c r="L5341" i="3"/>
  <c r="F5342" i="3"/>
  <c r="G5342" i="3"/>
  <c r="H5342" i="3"/>
  <c r="I5342" i="3"/>
  <c r="J5342" i="3"/>
  <c r="K5342" i="3"/>
  <c r="L5342" i="3"/>
  <c r="F5343" i="3"/>
  <c r="G5343" i="3"/>
  <c r="H5343" i="3"/>
  <c r="I5343" i="3"/>
  <c r="J5343" i="3"/>
  <c r="K5343" i="3"/>
  <c r="L5343" i="3"/>
  <c r="F5344" i="3"/>
  <c r="G5344" i="3"/>
  <c r="H5344" i="3"/>
  <c r="I5344" i="3"/>
  <c r="J5344" i="3"/>
  <c r="K5344" i="3"/>
  <c r="L5344" i="3"/>
  <c r="F5345" i="3"/>
  <c r="G5345" i="3"/>
  <c r="H5345" i="3"/>
  <c r="I5345" i="3"/>
  <c r="J5345" i="3"/>
  <c r="K5345" i="3"/>
  <c r="L5345" i="3"/>
  <c r="F5346" i="3"/>
  <c r="G5346" i="3"/>
  <c r="H5346" i="3"/>
  <c r="I5346" i="3"/>
  <c r="J5346" i="3"/>
  <c r="K5346" i="3"/>
  <c r="L5346" i="3"/>
  <c r="F5347" i="3"/>
  <c r="G5347" i="3"/>
  <c r="H5347" i="3"/>
  <c r="I5347" i="3"/>
  <c r="J5347" i="3"/>
  <c r="K5347" i="3"/>
  <c r="L5347" i="3"/>
  <c r="F5348" i="3"/>
  <c r="G5348" i="3"/>
  <c r="H5348" i="3"/>
  <c r="I5348" i="3"/>
  <c r="J5348" i="3"/>
  <c r="K5348" i="3"/>
  <c r="L5348" i="3"/>
  <c r="F5349" i="3"/>
  <c r="G5349" i="3"/>
  <c r="H5349" i="3"/>
  <c r="I5349" i="3"/>
  <c r="J5349" i="3"/>
  <c r="K5349" i="3"/>
  <c r="L5349" i="3"/>
  <c r="F5350" i="3"/>
  <c r="G5350" i="3"/>
  <c r="H5350" i="3"/>
  <c r="I5350" i="3"/>
  <c r="J5350" i="3"/>
  <c r="K5350" i="3"/>
  <c r="L5350" i="3"/>
  <c r="F5351" i="3"/>
  <c r="G5351" i="3"/>
  <c r="H5351" i="3"/>
  <c r="I5351" i="3"/>
  <c r="J5351" i="3"/>
  <c r="K5351" i="3"/>
  <c r="L5351" i="3"/>
  <c r="F5352" i="3"/>
  <c r="G5352" i="3"/>
  <c r="H5352" i="3"/>
  <c r="I5352" i="3"/>
  <c r="J5352" i="3"/>
  <c r="K5352" i="3"/>
  <c r="L5352" i="3"/>
  <c r="F5353" i="3"/>
  <c r="G5353" i="3"/>
  <c r="H5353" i="3"/>
  <c r="I5353" i="3"/>
  <c r="J5353" i="3"/>
  <c r="K5353" i="3"/>
  <c r="L5353" i="3"/>
  <c r="F5354" i="3"/>
  <c r="G5354" i="3"/>
  <c r="H5354" i="3"/>
  <c r="I5354" i="3"/>
  <c r="J5354" i="3"/>
  <c r="K5354" i="3"/>
  <c r="L5354" i="3"/>
  <c r="F5355" i="3"/>
  <c r="G5355" i="3"/>
  <c r="H5355" i="3"/>
  <c r="I5355" i="3"/>
  <c r="J5355" i="3"/>
  <c r="K5355" i="3"/>
  <c r="L5355" i="3"/>
  <c r="F5356" i="3"/>
  <c r="G5356" i="3"/>
  <c r="H5356" i="3"/>
  <c r="I5356" i="3"/>
  <c r="J5356" i="3"/>
  <c r="K5356" i="3"/>
  <c r="L5356" i="3"/>
  <c r="F5357" i="3"/>
  <c r="G5357" i="3"/>
  <c r="H5357" i="3"/>
  <c r="I5357" i="3"/>
  <c r="J5357" i="3"/>
  <c r="K5357" i="3"/>
  <c r="L5357" i="3"/>
  <c r="F5358" i="3"/>
  <c r="G5358" i="3"/>
  <c r="H5358" i="3"/>
  <c r="I5358" i="3"/>
  <c r="J5358" i="3"/>
  <c r="K5358" i="3"/>
  <c r="L5358" i="3"/>
  <c r="F5359" i="3"/>
  <c r="G5359" i="3"/>
  <c r="H5359" i="3"/>
  <c r="I5359" i="3"/>
  <c r="J5359" i="3"/>
  <c r="K5359" i="3"/>
  <c r="L5359" i="3"/>
  <c r="F5360" i="3"/>
  <c r="G5360" i="3"/>
  <c r="H5360" i="3"/>
  <c r="I5360" i="3"/>
  <c r="J5360" i="3"/>
  <c r="K5360" i="3"/>
  <c r="L5360" i="3"/>
  <c r="F5361" i="3"/>
  <c r="G5361" i="3"/>
  <c r="H5361" i="3"/>
  <c r="I5361" i="3"/>
  <c r="J5361" i="3"/>
  <c r="K5361" i="3"/>
  <c r="L5361" i="3"/>
  <c r="F5362" i="3"/>
  <c r="G5362" i="3"/>
  <c r="H5362" i="3"/>
  <c r="I5362" i="3"/>
  <c r="J5362" i="3"/>
  <c r="K5362" i="3"/>
  <c r="L5362" i="3"/>
  <c r="F5363" i="3"/>
  <c r="G5363" i="3"/>
  <c r="H5363" i="3"/>
  <c r="I5363" i="3"/>
  <c r="J5363" i="3"/>
  <c r="K5363" i="3"/>
  <c r="L5363" i="3"/>
  <c r="F5364" i="3"/>
  <c r="G5364" i="3"/>
  <c r="H5364" i="3"/>
  <c r="I5364" i="3"/>
  <c r="J5364" i="3"/>
  <c r="K5364" i="3"/>
  <c r="L5364" i="3"/>
  <c r="F5365" i="3"/>
  <c r="G5365" i="3"/>
  <c r="H5365" i="3"/>
  <c r="I5365" i="3"/>
  <c r="J5365" i="3"/>
  <c r="K5365" i="3"/>
  <c r="L5365" i="3"/>
  <c r="F5366" i="3"/>
  <c r="G5366" i="3"/>
  <c r="H5366" i="3"/>
  <c r="I5366" i="3"/>
  <c r="J5366" i="3"/>
  <c r="K5366" i="3"/>
  <c r="L5366" i="3"/>
  <c r="F5367" i="3"/>
  <c r="G5367" i="3"/>
  <c r="H5367" i="3"/>
  <c r="I5367" i="3"/>
  <c r="J5367" i="3"/>
  <c r="K5367" i="3"/>
  <c r="L5367" i="3"/>
  <c r="F5368" i="3"/>
  <c r="G5368" i="3"/>
  <c r="H5368" i="3"/>
  <c r="I5368" i="3"/>
  <c r="J5368" i="3"/>
  <c r="K5368" i="3"/>
  <c r="L5368" i="3"/>
  <c r="F5369" i="3"/>
  <c r="G5369" i="3"/>
  <c r="H5369" i="3"/>
  <c r="I5369" i="3"/>
  <c r="J5369" i="3"/>
  <c r="K5369" i="3"/>
  <c r="L5369" i="3"/>
  <c r="F5370" i="3"/>
  <c r="G5370" i="3"/>
  <c r="H5370" i="3"/>
  <c r="I5370" i="3"/>
  <c r="J5370" i="3"/>
  <c r="K5370" i="3"/>
  <c r="L5370" i="3"/>
  <c r="F5371" i="3"/>
  <c r="G5371" i="3"/>
  <c r="H5371" i="3"/>
  <c r="I5371" i="3"/>
  <c r="J5371" i="3"/>
  <c r="K5371" i="3"/>
  <c r="L5371" i="3"/>
  <c r="F5372" i="3"/>
  <c r="G5372" i="3"/>
  <c r="H5372" i="3"/>
  <c r="I5372" i="3"/>
  <c r="J5372" i="3"/>
  <c r="K5372" i="3"/>
  <c r="L5372" i="3"/>
  <c r="F5373" i="3"/>
  <c r="G5373" i="3"/>
  <c r="H5373" i="3"/>
  <c r="I5373" i="3"/>
  <c r="J5373" i="3"/>
  <c r="K5373" i="3"/>
  <c r="L5373" i="3"/>
  <c r="F5374" i="3"/>
  <c r="G5374" i="3"/>
  <c r="H5374" i="3"/>
  <c r="I5374" i="3"/>
  <c r="J5374" i="3"/>
  <c r="K5374" i="3"/>
  <c r="L5374" i="3"/>
  <c r="F5375" i="3"/>
  <c r="G5375" i="3"/>
  <c r="H5375" i="3"/>
  <c r="I5375" i="3"/>
  <c r="J5375" i="3"/>
  <c r="K5375" i="3"/>
  <c r="L5375" i="3"/>
  <c r="F5376" i="3"/>
  <c r="G5376" i="3"/>
  <c r="H5376" i="3"/>
  <c r="I5376" i="3"/>
  <c r="J5376" i="3"/>
  <c r="K5376" i="3"/>
  <c r="L5376" i="3"/>
  <c r="F5377" i="3"/>
  <c r="G5377" i="3"/>
  <c r="H5377" i="3"/>
  <c r="I5377" i="3"/>
  <c r="J5377" i="3"/>
  <c r="K5377" i="3"/>
  <c r="L5377" i="3"/>
  <c r="F5378" i="3"/>
  <c r="G5378" i="3"/>
  <c r="H5378" i="3"/>
  <c r="I5378" i="3"/>
  <c r="J5378" i="3"/>
  <c r="K5378" i="3"/>
  <c r="L5378" i="3"/>
  <c r="F5379" i="3"/>
  <c r="G5379" i="3"/>
  <c r="H5379" i="3"/>
  <c r="I5379" i="3"/>
  <c r="J5379" i="3"/>
  <c r="K5379" i="3"/>
  <c r="L5379" i="3"/>
  <c r="F5380" i="3"/>
  <c r="G5380" i="3"/>
  <c r="H5380" i="3"/>
  <c r="I5380" i="3"/>
  <c r="J5380" i="3"/>
  <c r="K5380" i="3"/>
  <c r="L5380" i="3"/>
  <c r="F5381" i="3"/>
  <c r="G5381" i="3"/>
  <c r="H5381" i="3"/>
  <c r="I5381" i="3"/>
  <c r="J5381" i="3"/>
  <c r="K5381" i="3"/>
  <c r="L5381" i="3"/>
  <c r="F5382" i="3"/>
  <c r="G5382" i="3"/>
  <c r="H5382" i="3"/>
  <c r="I5382" i="3"/>
  <c r="J5382" i="3"/>
  <c r="K5382" i="3"/>
  <c r="L5382" i="3"/>
  <c r="F5383" i="3"/>
  <c r="G5383" i="3"/>
  <c r="H5383" i="3"/>
  <c r="I5383" i="3"/>
  <c r="J5383" i="3"/>
  <c r="K5383" i="3"/>
  <c r="L5383" i="3"/>
  <c r="F5384" i="3"/>
  <c r="G5384" i="3"/>
  <c r="H5384" i="3"/>
  <c r="I5384" i="3"/>
  <c r="J5384" i="3"/>
  <c r="K5384" i="3"/>
  <c r="L5384" i="3"/>
  <c r="F5385" i="3"/>
  <c r="G5385" i="3"/>
  <c r="H5385" i="3"/>
  <c r="I5385" i="3"/>
  <c r="J5385" i="3"/>
  <c r="K5385" i="3"/>
  <c r="L5385" i="3"/>
  <c r="F5386" i="3"/>
  <c r="G5386" i="3"/>
  <c r="H5386" i="3"/>
  <c r="I5386" i="3"/>
  <c r="J5386" i="3"/>
  <c r="K5386" i="3"/>
  <c r="L5386" i="3"/>
  <c r="F5387" i="3"/>
  <c r="G5387" i="3"/>
  <c r="H5387" i="3"/>
  <c r="I5387" i="3"/>
  <c r="J5387" i="3"/>
  <c r="K5387" i="3"/>
  <c r="L5387" i="3"/>
  <c r="F5388" i="3"/>
  <c r="G5388" i="3"/>
  <c r="H5388" i="3"/>
  <c r="I5388" i="3"/>
  <c r="J5388" i="3"/>
  <c r="K5388" i="3"/>
  <c r="L5388" i="3"/>
  <c r="F5389" i="3"/>
  <c r="G5389" i="3"/>
  <c r="H5389" i="3"/>
  <c r="I5389" i="3"/>
  <c r="J5389" i="3"/>
  <c r="K5389" i="3"/>
  <c r="L5389" i="3"/>
  <c r="F5390" i="3"/>
  <c r="G5390" i="3"/>
  <c r="H5390" i="3"/>
  <c r="I5390" i="3"/>
  <c r="J5390" i="3"/>
  <c r="K5390" i="3"/>
  <c r="L5390" i="3"/>
  <c r="F5391" i="3"/>
  <c r="G5391" i="3"/>
  <c r="H5391" i="3"/>
  <c r="I5391" i="3"/>
  <c r="J5391" i="3"/>
  <c r="K5391" i="3"/>
  <c r="L5391" i="3"/>
  <c r="F5392" i="3"/>
  <c r="G5392" i="3"/>
  <c r="H5392" i="3"/>
  <c r="I5392" i="3"/>
  <c r="J5392" i="3"/>
  <c r="K5392" i="3"/>
  <c r="L5392" i="3"/>
  <c r="F5393" i="3"/>
  <c r="G5393" i="3"/>
  <c r="H5393" i="3"/>
  <c r="I5393" i="3"/>
  <c r="J5393" i="3"/>
  <c r="K5393" i="3"/>
  <c r="L5393" i="3"/>
  <c r="F5394" i="3"/>
  <c r="G5394" i="3"/>
  <c r="H5394" i="3"/>
  <c r="I5394" i="3"/>
  <c r="J5394" i="3"/>
  <c r="K5394" i="3"/>
  <c r="L5394" i="3"/>
  <c r="F5395" i="3"/>
  <c r="G5395" i="3"/>
  <c r="H5395" i="3"/>
  <c r="I5395" i="3"/>
  <c r="J5395" i="3"/>
  <c r="K5395" i="3"/>
  <c r="L5395" i="3"/>
  <c r="F5396" i="3"/>
  <c r="G5396" i="3"/>
  <c r="H5396" i="3"/>
  <c r="I5396" i="3"/>
  <c r="J5396" i="3"/>
  <c r="K5396" i="3"/>
  <c r="L5396" i="3"/>
  <c r="F5397" i="3"/>
  <c r="G5397" i="3"/>
  <c r="H5397" i="3"/>
  <c r="I5397" i="3"/>
  <c r="J5397" i="3"/>
  <c r="K5397" i="3"/>
  <c r="L5397" i="3"/>
  <c r="F5398" i="3"/>
  <c r="G5398" i="3"/>
  <c r="H5398" i="3"/>
  <c r="I5398" i="3"/>
  <c r="J5398" i="3"/>
  <c r="K5398" i="3"/>
  <c r="L5398" i="3"/>
  <c r="F5399" i="3"/>
  <c r="G5399" i="3"/>
  <c r="H5399" i="3"/>
  <c r="I5399" i="3"/>
  <c r="J5399" i="3"/>
  <c r="K5399" i="3"/>
  <c r="L5399" i="3"/>
  <c r="F5400" i="3"/>
  <c r="G5400" i="3"/>
  <c r="H5400" i="3"/>
  <c r="I5400" i="3"/>
  <c r="J5400" i="3"/>
  <c r="K5400" i="3"/>
  <c r="L5400" i="3"/>
  <c r="F5401" i="3"/>
  <c r="G5401" i="3"/>
  <c r="H5401" i="3"/>
  <c r="I5401" i="3"/>
  <c r="J5401" i="3"/>
  <c r="K5401" i="3"/>
  <c r="L5401" i="3"/>
  <c r="F5402" i="3"/>
  <c r="G5402" i="3"/>
  <c r="H5402" i="3"/>
  <c r="I5402" i="3"/>
  <c r="J5402" i="3"/>
  <c r="K5402" i="3"/>
  <c r="L5402" i="3"/>
  <c r="F5403" i="3"/>
  <c r="G5403" i="3"/>
  <c r="H5403" i="3"/>
  <c r="I5403" i="3"/>
  <c r="J5403" i="3"/>
  <c r="K5403" i="3"/>
  <c r="L5403" i="3"/>
  <c r="F5404" i="3"/>
  <c r="G5404" i="3"/>
  <c r="H5404" i="3"/>
  <c r="I5404" i="3"/>
  <c r="J5404" i="3"/>
  <c r="K5404" i="3"/>
  <c r="L5404" i="3"/>
  <c r="F5405" i="3"/>
  <c r="G5405" i="3"/>
  <c r="H5405" i="3"/>
  <c r="I5405" i="3"/>
  <c r="J5405" i="3"/>
  <c r="K5405" i="3"/>
  <c r="L5405" i="3"/>
  <c r="F5406" i="3"/>
  <c r="G5406" i="3"/>
  <c r="H5406" i="3"/>
  <c r="I5406" i="3"/>
  <c r="J5406" i="3"/>
  <c r="K5406" i="3"/>
  <c r="L5406" i="3"/>
  <c r="F5407" i="3"/>
  <c r="G5407" i="3"/>
  <c r="H5407" i="3"/>
  <c r="I5407" i="3"/>
  <c r="J5407" i="3"/>
  <c r="K5407" i="3"/>
  <c r="L5407" i="3"/>
  <c r="F5408" i="3"/>
  <c r="G5408" i="3"/>
  <c r="H5408" i="3"/>
  <c r="I5408" i="3"/>
  <c r="J5408" i="3"/>
  <c r="K5408" i="3"/>
  <c r="L5408" i="3"/>
  <c r="F5409" i="3"/>
  <c r="G5409" i="3"/>
  <c r="H5409" i="3"/>
  <c r="I5409" i="3"/>
  <c r="J5409" i="3"/>
  <c r="K5409" i="3"/>
  <c r="L5409" i="3"/>
  <c r="F5410" i="3"/>
  <c r="G5410" i="3"/>
  <c r="H5410" i="3"/>
  <c r="I5410" i="3"/>
  <c r="J5410" i="3"/>
  <c r="K5410" i="3"/>
  <c r="L5410" i="3"/>
  <c r="F5411" i="3"/>
  <c r="G5411" i="3"/>
  <c r="H5411" i="3"/>
  <c r="I5411" i="3"/>
  <c r="J5411" i="3"/>
  <c r="K5411" i="3"/>
  <c r="L5411" i="3"/>
  <c r="F5412" i="3"/>
  <c r="G5412" i="3"/>
  <c r="H5412" i="3"/>
  <c r="I5412" i="3"/>
  <c r="J5412" i="3"/>
  <c r="K5412" i="3"/>
  <c r="L5412" i="3"/>
  <c r="F5413" i="3"/>
  <c r="G5413" i="3"/>
  <c r="H5413" i="3"/>
  <c r="I5413" i="3"/>
  <c r="J5413" i="3"/>
  <c r="K5413" i="3"/>
  <c r="L5413" i="3"/>
  <c r="F5414" i="3"/>
  <c r="G5414" i="3"/>
  <c r="H5414" i="3"/>
  <c r="I5414" i="3"/>
  <c r="J5414" i="3"/>
  <c r="K5414" i="3"/>
  <c r="L5414" i="3"/>
  <c r="F5415" i="3"/>
  <c r="G5415" i="3"/>
  <c r="H5415" i="3"/>
  <c r="I5415" i="3"/>
  <c r="J5415" i="3"/>
  <c r="K5415" i="3"/>
  <c r="L5415" i="3"/>
  <c r="F5416" i="3"/>
  <c r="G5416" i="3"/>
  <c r="H5416" i="3"/>
  <c r="I5416" i="3"/>
  <c r="J5416" i="3"/>
  <c r="K5416" i="3"/>
  <c r="L5416" i="3"/>
  <c r="F5417" i="3"/>
  <c r="G5417" i="3"/>
  <c r="H5417" i="3"/>
  <c r="I5417" i="3"/>
  <c r="J5417" i="3"/>
  <c r="K5417" i="3"/>
  <c r="L5417" i="3"/>
  <c r="F5418" i="3"/>
  <c r="G5418" i="3"/>
  <c r="H5418" i="3"/>
  <c r="I5418" i="3"/>
  <c r="J5418" i="3"/>
  <c r="K5418" i="3"/>
  <c r="L5418" i="3"/>
  <c r="F5419" i="3"/>
  <c r="G5419" i="3"/>
  <c r="H5419" i="3"/>
  <c r="I5419" i="3"/>
  <c r="J5419" i="3"/>
  <c r="K5419" i="3"/>
  <c r="L5419" i="3"/>
  <c r="F5420" i="3"/>
  <c r="G5420" i="3"/>
  <c r="H5420" i="3"/>
  <c r="I5420" i="3"/>
  <c r="J5420" i="3"/>
  <c r="K5420" i="3"/>
  <c r="L5420" i="3"/>
  <c r="F5421" i="3"/>
  <c r="G5421" i="3"/>
  <c r="H5421" i="3"/>
  <c r="I5421" i="3"/>
  <c r="J5421" i="3"/>
  <c r="K5421" i="3"/>
  <c r="L5421" i="3"/>
  <c r="F5422" i="3"/>
  <c r="G5422" i="3"/>
  <c r="H5422" i="3"/>
  <c r="I5422" i="3"/>
  <c r="J5422" i="3"/>
  <c r="K5422" i="3"/>
  <c r="L5422" i="3"/>
  <c r="F5423" i="3"/>
  <c r="G5423" i="3"/>
  <c r="H5423" i="3"/>
  <c r="I5423" i="3"/>
  <c r="J5423" i="3"/>
  <c r="K5423" i="3"/>
  <c r="L5423" i="3"/>
  <c r="F5424" i="3"/>
  <c r="G5424" i="3"/>
  <c r="H5424" i="3"/>
  <c r="I5424" i="3"/>
  <c r="J5424" i="3"/>
  <c r="K5424" i="3"/>
  <c r="L5424" i="3"/>
  <c r="F5425" i="3"/>
  <c r="G5425" i="3"/>
  <c r="H5425" i="3"/>
  <c r="I5425" i="3"/>
  <c r="J5425" i="3"/>
  <c r="K5425" i="3"/>
  <c r="L5425" i="3"/>
  <c r="F5426" i="3"/>
  <c r="G5426" i="3"/>
  <c r="H5426" i="3"/>
  <c r="I5426" i="3"/>
  <c r="J5426" i="3"/>
  <c r="K5426" i="3"/>
  <c r="L5426" i="3"/>
  <c r="F5427" i="3"/>
  <c r="G5427" i="3"/>
  <c r="H5427" i="3"/>
  <c r="I5427" i="3"/>
  <c r="J5427" i="3"/>
  <c r="K5427" i="3"/>
  <c r="L5427" i="3"/>
  <c r="F5428" i="3"/>
  <c r="G5428" i="3"/>
  <c r="H5428" i="3"/>
  <c r="I5428" i="3"/>
  <c r="J5428" i="3"/>
  <c r="K5428" i="3"/>
  <c r="L5428" i="3"/>
  <c r="F5429" i="3"/>
  <c r="G5429" i="3"/>
  <c r="H5429" i="3"/>
  <c r="I5429" i="3"/>
  <c r="J5429" i="3"/>
  <c r="K5429" i="3"/>
  <c r="L5429" i="3"/>
  <c r="F5430" i="3"/>
  <c r="G5430" i="3"/>
  <c r="H5430" i="3"/>
  <c r="I5430" i="3"/>
  <c r="J5430" i="3"/>
  <c r="K5430" i="3"/>
  <c r="L5430" i="3"/>
  <c r="F5431" i="3"/>
  <c r="G5431" i="3"/>
  <c r="H5431" i="3"/>
  <c r="I5431" i="3"/>
  <c r="J5431" i="3"/>
  <c r="K5431" i="3"/>
  <c r="L5431" i="3"/>
  <c r="F5432" i="3"/>
  <c r="G5432" i="3"/>
  <c r="H5432" i="3"/>
  <c r="I5432" i="3"/>
  <c r="J5432" i="3"/>
  <c r="K5432" i="3"/>
  <c r="L5432" i="3"/>
  <c r="F5433" i="3"/>
  <c r="G5433" i="3"/>
  <c r="H5433" i="3"/>
  <c r="I5433" i="3"/>
  <c r="J5433" i="3"/>
  <c r="K5433" i="3"/>
  <c r="L5433" i="3"/>
  <c r="F5434" i="3"/>
  <c r="G5434" i="3"/>
  <c r="H5434" i="3"/>
  <c r="I5434" i="3"/>
  <c r="J5434" i="3"/>
  <c r="K5434" i="3"/>
  <c r="L5434" i="3"/>
  <c r="F5435" i="3"/>
  <c r="G5435" i="3"/>
  <c r="H5435" i="3"/>
  <c r="I5435" i="3"/>
  <c r="J5435" i="3"/>
  <c r="K5435" i="3"/>
  <c r="L5435" i="3"/>
  <c r="F5436" i="3"/>
  <c r="G5436" i="3"/>
  <c r="H5436" i="3"/>
  <c r="I5436" i="3"/>
  <c r="J5436" i="3"/>
  <c r="K5436" i="3"/>
  <c r="L5436" i="3"/>
  <c r="F5437" i="3"/>
  <c r="G5437" i="3"/>
  <c r="H5437" i="3"/>
  <c r="I5437" i="3"/>
  <c r="J5437" i="3"/>
  <c r="K5437" i="3"/>
  <c r="L5437" i="3"/>
  <c r="F5438" i="3"/>
  <c r="G5438" i="3"/>
  <c r="H5438" i="3"/>
  <c r="I5438" i="3"/>
  <c r="J5438" i="3"/>
  <c r="K5438" i="3"/>
  <c r="L5438" i="3"/>
  <c r="F5439" i="3"/>
  <c r="G5439" i="3"/>
  <c r="H5439" i="3"/>
  <c r="I5439" i="3"/>
  <c r="J5439" i="3"/>
  <c r="K5439" i="3"/>
  <c r="L5439" i="3"/>
  <c r="F5440" i="3"/>
  <c r="G5440" i="3"/>
  <c r="H5440" i="3"/>
  <c r="I5440" i="3"/>
  <c r="J5440" i="3"/>
  <c r="K5440" i="3"/>
  <c r="L5440" i="3"/>
  <c r="F5441" i="3"/>
  <c r="G5441" i="3"/>
  <c r="H5441" i="3"/>
  <c r="I5441" i="3"/>
  <c r="J5441" i="3"/>
  <c r="K5441" i="3"/>
  <c r="L5441" i="3"/>
  <c r="F5442" i="3"/>
  <c r="G5442" i="3"/>
  <c r="H5442" i="3"/>
  <c r="I5442" i="3"/>
  <c r="J5442" i="3"/>
  <c r="K5442" i="3"/>
  <c r="L5442" i="3"/>
  <c r="F5443" i="3"/>
  <c r="G5443" i="3"/>
  <c r="H5443" i="3"/>
  <c r="I5443" i="3"/>
  <c r="J5443" i="3"/>
  <c r="K5443" i="3"/>
  <c r="L5443" i="3"/>
  <c r="F5444" i="3"/>
  <c r="G5444" i="3"/>
  <c r="H5444" i="3"/>
  <c r="I5444" i="3"/>
  <c r="J5444" i="3"/>
  <c r="K5444" i="3"/>
  <c r="L5444" i="3"/>
  <c r="F5445" i="3"/>
  <c r="G5445" i="3"/>
  <c r="H5445" i="3"/>
  <c r="I5445" i="3"/>
  <c r="J5445" i="3"/>
  <c r="K5445" i="3"/>
  <c r="L5445" i="3"/>
  <c r="F5446" i="3"/>
  <c r="G5446" i="3"/>
  <c r="H5446" i="3"/>
  <c r="I5446" i="3"/>
  <c r="J5446" i="3"/>
  <c r="K5446" i="3"/>
  <c r="L5446" i="3"/>
  <c r="F5447" i="3"/>
  <c r="G5447" i="3"/>
  <c r="H5447" i="3"/>
  <c r="I5447" i="3"/>
  <c r="J5447" i="3"/>
  <c r="K5447" i="3"/>
  <c r="L5447" i="3"/>
  <c r="F5448" i="3"/>
  <c r="G5448" i="3"/>
  <c r="H5448" i="3"/>
  <c r="I5448" i="3"/>
  <c r="J5448" i="3"/>
  <c r="K5448" i="3"/>
  <c r="L5448" i="3"/>
  <c r="F5449" i="3"/>
  <c r="G5449" i="3"/>
  <c r="H5449" i="3"/>
  <c r="I5449" i="3"/>
  <c r="J5449" i="3"/>
  <c r="K5449" i="3"/>
  <c r="L5449" i="3"/>
  <c r="F5450" i="3"/>
  <c r="G5450" i="3"/>
  <c r="H5450" i="3"/>
  <c r="I5450" i="3"/>
  <c r="J5450" i="3"/>
  <c r="K5450" i="3"/>
  <c r="L5450" i="3"/>
  <c r="F5451" i="3"/>
  <c r="G5451" i="3"/>
  <c r="H5451" i="3"/>
  <c r="I5451" i="3"/>
  <c r="J5451" i="3"/>
  <c r="K5451" i="3"/>
  <c r="L5451" i="3"/>
  <c r="F5452" i="3"/>
  <c r="G5452" i="3"/>
  <c r="H5452" i="3"/>
  <c r="I5452" i="3"/>
  <c r="J5452" i="3"/>
  <c r="K5452" i="3"/>
  <c r="L5452" i="3"/>
  <c r="F5453" i="3"/>
  <c r="G5453" i="3"/>
  <c r="H5453" i="3"/>
  <c r="I5453" i="3"/>
  <c r="J5453" i="3"/>
  <c r="K5453" i="3"/>
  <c r="L5453" i="3"/>
  <c r="F5454" i="3"/>
  <c r="G5454" i="3"/>
  <c r="H5454" i="3"/>
  <c r="I5454" i="3"/>
  <c r="J5454" i="3"/>
  <c r="K5454" i="3"/>
  <c r="L5454" i="3"/>
  <c r="F5455" i="3"/>
  <c r="G5455" i="3"/>
  <c r="H5455" i="3"/>
  <c r="I5455" i="3"/>
  <c r="J5455" i="3"/>
  <c r="K5455" i="3"/>
  <c r="L5455" i="3"/>
  <c r="F5456" i="3"/>
  <c r="G5456" i="3"/>
  <c r="H5456" i="3"/>
  <c r="I5456" i="3"/>
  <c r="J5456" i="3"/>
  <c r="K5456" i="3"/>
  <c r="L5456" i="3"/>
  <c r="F5457" i="3"/>
  <c r="G5457" i="3"/>
  <c r="H5457" i="3"/>
  <c r="I5457" i="3"/>
  <c r="J5457" i="3"/>
  <c r="K5457" i="3"/>
  <c r="L5457" i="3"/>
  <c r="F5458" i="3"/>
  <c r="G5458" i="3"/>
  <c r="H5458" i="3"/>
  <c r="I5458" i="3"/>
  <c r="J5458" i="3"/>
  <c r="K5458" i="3"/>
  <c r="L5458" i="3"/>
  <c r="F5459" i="3"/>
  <c r="G5459" i="3"/>
  <c r="H5459" i="3"/>
  <c r="I5459" i="3"/>
  <c r="J5459" i="3"/>
  <c r="K5459" i="3"/>
  <c r="L5459" i="3"/>
  <c r="F5460" i="3"/>
  <c r="G5460" i="3"/>
  <c r="H5460" i="3"/>
  <c r="I5460" i="3"/>
  <c r="J5460" i="3"/>
  <c r="K5460" i="3"/>
  <c r="L5460" i="3"/>
  <c r="F5461" i="3"/>
  <c r="G5461" i="3"/>
  <c r="H5461" i="3"/>
  <c r="I5461" i="3"/>
  <c r="J5461" i="3"/>
  <c r="K5461" i="3"/>
  <c r="L5461" i="3"/>
  <c r="F5462" i="3"/>
  <c r="G5462" i="3"/>
  <c r="H5462" i="3"/>
  <c r="I5462" i="3"/>
  <c r="J5462" i="3"/>
  <c r="K5462" i="3"/>
  <c r="L5462" i="3"/>
  <c r="F5463" i="3"/>
  <c r="G5463" i="3"/>
  <c r="H5463" i="3"/>
  <c r="I5463" i="3"/>
  <c r="J5463" i="3"/>
  <c r="K5463" i="3"/>
  <c r="L5463" i="3"/>
  <c r="F5464" i="3"/>
  <c r="G5464" i="3"/>
  <c r="H5464" i="3"/>
  <c r="I5464" i="3"/>
  <c r="J5464" i="3"/>
  <c r="K5464" i="3"/>
  <c r="L5464" i="3"/>
  <c r="F5465" i="3"/>
  <c r="G5465" i="3"/>
  <c r="H5465" i="3"/>
  <c r="I5465" i="3"/>
  <c r="J5465" i="3"/>
  <c r="K5465" i="3"/>
  <c r="L5465" i="3"/>
  <c r="F5466" i="3"/>
  <c r="G5466" i="3"/>
  <c r="H5466" i="3"/>
  <c r="I5466" i="3"/>
  <c r="J5466" i="3"/>
  <c r="K5466" i="3"/>
  <c r="L5466" i="3"/>
  <c r="F5467" i="3"/>
  <c r="G5467" i="3"/>
  <c r="H5467" i="3"/>
  <c r="I5467" i="3"/>
  <c r="J5467" i="3"/>
  <c r="K5467" i="3"/>
  <c r="L5467" i="3"/>
  <c r="F5468" i="3"/>
  <c r="G5468" i="3"/>
  <c r="H5468" i="3"/>
  <c r="I5468" i="3"/>
  <c r="J5468" i="3"/>
  <c r="K5468" i="3"/>
  <c r="L5468" i="3"/>
  <c r="F5469" i="3"/>
  <c r="G5469" i="3"/>
  <c r="H5469" i="3"/>
  <c r="I5469" i="3"/>
  <c r="J5469" i="3"/>
  <c r="K5469" i="3"/>
  <c r="L5469" i="3"/>
  <c r="F5470" i="3"/>
  <c r="G5470" i="3"/>
  <c r="H5470" i="3"/>
  <c r="I5470" i="3"/>
  <c r="J5470" i="3"/>
  <c r="K5470" i="3"/>
  <c r="L5470" i="3"/>
  <c r="F5471" i="3"/>
  <c r="G5471" i="3"/>
  <c r="H5471" i="3"/>
  <c r="I5471" i="3"/>
  <c r="J5471" i="3"/>
  <c r="K5471" i="3"/>
  <c r="L5471" i="3"/>
  <c r="F5472" i="3"/>
  <c r="G5472" i="3"/>
  <c r="H5472" i="3"/>
  <c r="I5472" i="3"/>
  <c r="J5472" i="3"/>
  <c r="K5472" i="3"/>
  <c r="L5472" i="3"/>
  <c r="F5473" i="3"/>
  <c r="G5473" i="3"/>
  <c r="H5473" i="3"/>
  <c r="I5473" i="3"/>
  <c r="J5473" i="3"/>
  <c r="K5473" i="3"/>
  <c r="L5473" i="3"/>
  <c r="F5474" i="3"/>
  <c r="G5474" i="3"/>
  <c r="H5474" i="3"/>
  <c r="I5474" i="3"/>
  <c r="J5474" i="3"/>
  <c r="K5474" i="3"/>
  <c r="L5474" i="3"/>
  <c r="F5475" i="3"/>
  <c r="G5475" i="3"/>
  <c r="H5475" i="3"/>
  <c r="I5475" i="3"/>
  <c r="J5475" i="3"/>
  <c r="K5475" i="3"/>
  <c r="L5475" i="3"/>
  <c r="F5476" i="3"/>
  <c r="G5476" i="3"/>
  <c r="H5476" i="3"/>
  <c r="I5476" i="3"/>
  <c r="J5476" i="3"/>
  <c r="K5476" i="3"/>
  <c r="L5476" i="3"/>
  <c r="F5477" i="3"/>
  <c r="G5477" i="3"/>
  <c r="H5477" i="3"/>
  <c r="I5477" i="3"/>
  <c r="J5477" i="3"/>
  <c r="K5477" i="3"/>
  <c r="L5477" i="3"/>
  <c r="F5478" i="3"/>
  <c r="G5478" i="3"/>
  <c r="H5478" i="3"/>
  <c r="I5478" i="3"/>
  <c r="J5478" i="3"/>
  <c r="K5478" i="3"/>
  <c r="L5478" i="3"/>
  <c r="F5479" i="3"/>
  <c r="G5479" i="3"/>
  <c r="H5479" i="3"/>
  <c r="I5479" i="3"/>
  <c r="J5479" i="3"/>
  <c r="K5479" i="3"/>
  <c r="L5479" i="3"/>
  <c r="F5480" i="3"/>
  <c r="G5480" i="3"/>
  <c r="H5480" i="3"/>
  <c r="I5480" i="3"/>
  <c r="J5480" i="3"/>
  <c r="K5480" i="3"/>
  <c r="L5480" i="3"/>
  <c r="F5481" i="3"/>
  <c r="G5481" i="3"/>
  <c r="H5481" i="3"/>
  <c r="I5481" i="3"/>
  <c r="J5481" i="3"/>
  <c r="K5481" i="3"/>
  <c r="L5481" i="3"/>
  <c r="F5482" i="3"/>
  <c r="G5482" i="3"/>
  <c r="H5482" i="3"/>
  <c r="I5482" i="3"/>
  <c r="J5482" i="3"/>
  <c r="K5482" i="3"/>
  <c r="L5482" i="3"/>
  <c r="F5483" i="3"/>
  <c r="G5483" i="3"/>
  <c r="H5483" i="3"/>
  <c r="I5483" i="3"/>
  <c r="J5483" i="3"/>
  <c r="K5483" i="3"/>
  <c r="L5483" i="3"/>
  <c r="F5484" i="3"/>
  <c r="G5484" i="3"/>
  <c r="H5484" i="3"/>
  <c r="I5484" i="3"/>
  <c r="J5484" i="3"/>
  <c r="K5484" i="3"/>
  <c r="L5484" i="3"/>
  <c r="F5485" i="3"/>
  <c r="G5485" i="3"/>
  <c r="H5485" i="3"/>
  <c r="I5485" i="3"/>
  <c r="J5485" i="3"/>
  <c r="K5485" i="3"/>
  <c r="L5485" i="3"/>
  <c r="F5486" i="3"/>
  <c r="G5486" i="3"/>
  <c r="H5486" i="3"/>
  <c r="I5486" i="3"/>
  <c r="J5486" i="3"/>
  <c r="K5486" i="3"/>
  <c r="L5486" i="3"/>
  <c r="F5487" i="3"/>
  <c r="G5487" i="3"/>
  <c r="H5487" i="3"/>
  <c r="I5487" i="3"/>
  <c r="J5487" i="3"/>
  <c r="K5487" i="3"/>
  <c r="L5487" i="3"/>
  <c r="F5488" i="3"/>
  <c r="G5488" i="3"/>
  <c r="H5488" i="3"/>
  <c r="I5488" i="3"/>
  <c r="J5488" i="3"/>
  <c r="K5488" i="3"/>
  <c r="L5488" i="3"/>
  <c r="F5489" i="3"/>
  <c r="G5489" i="3"/>
  <c r="H5489" i="3"/>
  <c r="I5489" i="3"/>
  <c r="J5489" i="3"/>
  <c r="K5489" i="3"/>
  <c r="L5489" i="3"/>
  <c r="F5490" i="3"/>
  <c r="G5490" i="3"/>
  <c r="H5490" i="3"/>
  <c r="I5490" i="3"/>
  <c r="J5490" i="3"/>
  <c r="K5490" i="3"/>
  <c r="L5490" i="3"/>
  <c r="F5491" i="3"/>
  <c r="G5491" i="3"/>
  <c r="H5491" i="3"/>
  <c r="I5491" i="3"/>
  <c r="J5491" i="3"/>
  <c r="K5491" i="3"/>
  <c r="L5491" i="3"/>
  <c r="F5492" i="3"/>
  <c r="G5492" i="3"/>
  <c r="H5492" i="3"/>
  <c r="I5492" i="3"/>
  <c r="J5492" i="3"/>
  <c r="K5492" i="3"/>
  <c r="L5492" i="3"/>
  <c r="F5493" i="3"/>
  <c r="G5493" i="3"/>
  <c r="H5493" i="3"/>
  <c r="I5493" i="3"/>
  <c r="J5493" i="3"/>
  <c r="K5493" i="3"/>
  <c r="L5493" i="3"/>
  <c r="F5494" i="3"/>
  <c r="G5494" i="3"/>
  <c r="H5494" i="3"/>
  <c r="I5494" i="3"/>
  <c r="J5494" i="3"/>
  <c r="K5494" i="3"/>
  <c r="L5494" i="3"/>
  <c r="F5495" i="3"/>
  <c r="G5495" i="3"/>
  <c r="H5495" i="3"/>
  <c r="I5495" i="3"/>
  <c r="J5495" i="3"/>
  <c r="K5495" i="3"/>
  <c r="L5495" i="3"/>
  <c r="F5496" i="3"/>
  <c r="G5496" i="3"/>
  <c r="H5496" i="3"/>
  <c r="I5496" i="3"/>
  <c r="J5496" i="3"/>
  <c r="K5496" i="3"/>
  <c r="L5496" i="3"/>
  <c r="F5497" i="3"/>
  <c r="G5497" i="3"/>
  <c r="H5497" i="3"/>
  <c r="I5497" i="3"/>
  <c r="J5497" i="3"/>
  <c r="K5497" i="3"/>
  <c r="L5497" i="3"/>
  <c r="F5498" i="3"/>
  <c r="G5498" i="3"/>
  <c r="H5498" i="3"/>
  <c r="I5498" i="3"/>
  <c r="J5498" i="3"/>
  <c r="K5498" i="3"/>
  <c r="L5498" i="3"/>
  <c r="F5499" i="3"/>
  <c r="G5499" i="3"/>
  <c r="H5499" i="3"/>
  <c r="I5499" i="3"/>
  <c r="J5499" i="3"/>
  <c r="K5499" i="3"/>
  <c r="L5499" i="3"/>
  <c r="F5500" i="3"/>
  <c r="G5500" i="3"/>
  <c r="H5500" i="3"/>
  <c r="I5500" i="3"/>
  <c r="J5500" i="3"/>
  <c r="K5500" i="3"/>
  <c r="L5500" i="3"/>
  <c r="F5501" i="3"/>
  <c r="G5501" i="3"/>
  <c r="H5501" i="3"/>
  <c r="I5501" i="3"/>
  <c r="J5501" i="3"/>
  <c r="K5501" i="3"/>
  <c r="L5501" i="3"/>
  <c r="F5502" i="3"/>
  <c r="G5502" i="3"/>
  <c r="H5502" i="3"/>
  <c r="I5502" i="3"/>
  <c r="J5502" i="3"/>
  <c r="K5502" i="3"/>
  <c r="L5502" i="3"/>
  <c r="F5503" i="3"/>
  <c r="G5503" i="3"/>
  <c r="H5503" i="3"/>
  <c r="I5503" i="3"/>
  <c r="J5503" i="3"/>
  <c r="K5503" i="3"/>
  <c r="L5503" i="3"/>
  <c r="F5504" i="3"/>
  <c r="G5504" i="3"/>
  <c r="H5504" i="3"/>
  <c r="I5504" i="3"/>
  <c r="J5504" i="3"/>
  <c r="K5504" i="3"/>
  <c r="L5504" i="3"/>
  <c r="F5505" i="3"/>
  <c r="G5505" i="3"/>
  <c r="H5505" i="3"/>
  <c r="I5505" i="3"/>
  <c r="J5505" i="3"/>
  <c r="K5505" i="3"/>
  <c r="L5505" i="3"/>
  <c r="F5506" i="3"/>
  <c r="G5506" i="3"/>
  <c r="H5506" i="3"/>
  <c r="I5506" i="3"/>
  <c r="J5506" i="3"/>
  <c r="K5506" i="3"/>
  <c r="L5506" i="3"/>
  <c r="F5507" i="3"/>
  <c r="G5507" i="3"/>
  <c r="H5507" i="3"/>
  <c r="I5507" i="3"/>
  <c r="J5507" i="3"/>
  <c r="K5507" i="3"/>
  <c r="L5507" i="3"/>
  <c r="F5508" i="3"/>
  <c r="G5508" i="3"/>
  <c r="H5508" i="3"/>
  <c r="I5508" i="3"/>
  <c r="J5508" i="3"/>
  <c r="K5508" i="3"/>
  <c r="L5508" i="3"/>
  <c r="F5509" i="3"/>
  <c r="G5509" i="3"/>
  <c r="H5509" i="3"/>
  <c r="I5509" i="3"/>
  <c r="J5509" i="3"/>
  <c r="K5509" i="3"/>
  <c r="L5509" i="3"/>
  <c r="F5510" i="3"/>
  <c r="G5510" i="3"/>
  <c r="H5510" i="3"/>
  <c r="I5510" i="3"/>
  <c r="J5510" i="3"/>
  <c r="K5510" i="3"/>
  <c r="L5510" i="3"/>
  <c r="F5511" i="3"/>
  <c r="G5511" i="3"/>
  <c r="H5511" i="3"/>
  <c r="I5511" i="3"/>
  <c r="J5511" i="3"/>
  <c r="K5511" i="3"/>
  <c r="L5511" i="3"/>
  <c r="F5512" i="3"/>
  <c r="G5512" i="3"/>
  <c r="H5512" i="3"/>
  <c r="I5512" i="3"/>
  <c r="J5512" i="3"/>
  <c r="K5512" i="3"/>
  <c r="L5512" i="3"/>
  <c r="F5513" i="3"/>
  <c r="G5513" i="3"/>
  <c r="H5513" i="3"/>
  <c r="I5513" i="3"/>
  <c r="J5513" i="3"/>
  <c r="K5513" i="3"/>
  <c r="L5513" i="3"/>
  <c r="F5514" i="3"/>
  <c r="G5514" i="3"/>
  <c r="H5514" i="3"/>
  <c r="I5514" i="3"/>
  <c r="J5514" i="3"/>
  <c r="K5514" i="3"/>
  <c r="L5514" i="3"/>
  <c r="F5515" i="3"/>
  <c r="G5515" i="3"/>
  <c r="H5515" i="3"/>
  <c r="I5515" i="3"/>
  <c r="J5515" i="3"/>
  <c r="K5515" i="3"/>
  <c r="L5515" i="3"/>
  <c r="F5516" i="3"/>
  <c r="G5516" i="3"/>
  <c r="H5516" i="3"/>
  <c r="I5516" i="3"/>
  <c r="J5516" i="3"/>
  <c r="K5516" i="3"/>
  <c r="L5516" i="3"/>
  <c r="F5517" i="3"/>
  <c r="G5517" i="3"/>
  <c r="H5517" i="3"/>
  <c r="I5517" i="3"/>
  <c r="J5517" i="3"/>
  <c r="K5517" i="3"/>
  <c r="L5517" i="3"/>
  <c r="F5518" i="3"/>
  <c r="G5518" i="3"/>
  <c r="H5518" i="3"/>
  <c r="I5518" i="3"/>
  <c r="J5518" i="3"/>
  <c r="K5518" i="3"/>
  <c r="L5518" i="3"/>
  <c r="F5519" i="3"/>
  <c r="G5519" i="3"/>
  <c r="H5519" i="3"/>
  <c r="I5519" i="3"/>
  <c r="J5519" i="3"/>
  <c r="K5519" i="3"/>
  <c r="L5519" i="3"/>
  <c r="F5520" i="3"/>
  <c r="G5520" i="3"/>
  <c r="H5520" i="3"/>
  <c r="I5520" i="3"/>
  <c r="J5520" i="3"/>
  <c r="K5520" i="3"/>
  <c r="L5520" i="3"/>
  <c r="F5521" i="3"/>
  <c r="G5521" i="3"/>
  <c r="H5521" i="3"/>
  <c r="I5521" i="3"/>
  <c r="J5521" i="3"/>
  <c r="K5521" i="3"/>
  <c r="L5521" i="3"/>
  <c r="F5522" i="3"/>
  <c r="G5522" i="3"/>
  <c r="H5522" i="3"/>
  <c r="I5522" i="3"/>
  <c r="J5522" i="3"/>
  <c r="K5522" i="3"/>
  <c r="L5522" i="3"/>
  <c r="F5523" i="3"/>
  <c r="G5523" i="3"/>
  <c r="H5523" i="3"/>
  <c r="I5523" i="3"/>
  <c r="J5523" i="3"/>
  <c r="K5523" i="3"/>
  <c r="L5523" i="3"/>
  <c r="F5524" i="3"/>
  <c r="G5524" i="3"/>
  <c r="H5524" i="3"/>
  <c r="I5524" i="3"/>
  <c r="J5524" i="3"/>
  <c r="K5524" i="3"/>
  <c r="L5524" i="3"/>
  <c r="F5525" i="3"/>
  <c r="G5525" i="3"/>
  <c r="H5525" i="3"/>
  <c r="I5525" i="3"/>
  <c r="J5525" i="3"/>
  <c r="K5525" i="3"/>
  <c r="L5525" i="3"/>
  <c r="F5526" i="3"/>
  <c r="G5526" i="3"/>
  <c r="H5526" i="3"/>
  <c r="I5526" i="3"/>
  <c r="J5526" i="3"/>
  <c r="K5526" i="3"/>
  <c r="L5526" i="3"/>
  <c r="F5527" i="3"/>
  <c r="G5527" i="3"/>
  <c r="H5527" i="3"/>
  <c r="I5527" i="3"/>
  <c r="J5527" i="3"/>
  <c r="K5527" i="3"/>
  <c r="L5527" i="3"/>
  <c r="F5528" i="3"/>
  <c r="G5528" i="3"/>
  <c r="H5528" i="3"/>
  <c r="I5528" i="3"/>
  <c r="J5528" i="3"/>
  <c r="K5528" i="3"/>
  <c r="L5528" i="3"/>
  <c r="F5529" i="3"/>
  <c r="G5529" i="3"/>
  <c r="H5529" i="3"/>
  <c r="I5529" i="3"/>
  <c r="J5529" i="3"/>
  <c r="K5529" i="3"/>
  <c r="L5529" i="3"/>
  <c r="F5530" i="3"/>
  <c r="G5530" i="3"/>
  <c r="H5530" i="3"/>
  <c r="I5530" i="3"/>
  <c r="J5530" i="3"/>
  <c r="K5530" i="3"/>
  <c r="L5530" i="3"/>
  <c r="F5531" i="3"/>
  <c r="G5531" i="3"/>
  <c r="H5531" i="3"/>
  <c r="I5531" i="3"/>
  <c r="J5531" i="3"/>
  <c r="K5531" i="3"/>
  <c r="L5531" i="3"/>
  <c r="F5532" i="3"/>
  <c r="G5532" i="3"/>
  <c r="H5532" i="3"/>
  <c r="I5532" i="3"/>
  <c r="J5532" i="3"/>
  <c r="K5532" i="3"/>
  <c r="L5532" i="3"/>
  <c r="F5533" i="3"/>
  <c r="G5533" i="3"/>
  <c r="H5533" i="3"/>
  <c r="I5533" i="3"/>
  <c r="J5533" i="3"/>
  <c r="K5533" i="3"/>
  <c r="L5533" i="3"/>
  <c r="F5534" i="3"/>
  <c r="G5534" i="3"/>
  <c r="H5534" i="3"/>
  <c r="I5534" i="3"/>
  <c r="J5534" i="3"/>
  <c r="K5534" i="3"/>
  <c r="L5534" i="3"/>
  <c r="F5535" i="3"/>
  <c r="G5535" i="3"/>
  <c r="H5535" i="3"/>
  <c r="I5535" i="3"/>
  <c r="J5535" i="3"/>
  <c r="K5535" i="3"/>
  <c r="L5535" i="3"/>
  <c r="F5536" i="3"/>
  <c r="G5536" i="3"/>
  <c r="H5536" i="3"/>
  <c r="I5536" i="3"/>
  <c r="J5536" i="3"/>
  <c r="K5536" i="3"/>
  <c r="L5536" i="3"/>
  <c r="F5537" i="3"/>
  <c r="G5537" i="3"/>
  <c r="H5537" i="3"/>
  <c r="I5537" i="3"/>
  <c r="J5537" i="3"/>
  <c r="K5537" i="3"/>
  <c r="L5537" i="3"/>
  <c r="F5538" i="3"/>
  <c r="G5538" i="3"/>
  <c r="H5538" i="3"/>
  <c r="I5538" i="3"/>
  <c r="J5538" i="3"/>
  <c r="K5538" i="3"/>
  <c r="L5538" i="3"/>
  <c r="F5539" i="3"/>
  <c r="G5539" i="3"/>
  <c r="H5539" i="3"/>
  <c r="I5539" i="3"/>
  <c r="J5539" i="3"/>
  <c r="K5539" i="3"/>
  <c r="L5539" i="3"/>
  <c r="F5540" i="3"/>
  <c r="G5540" i="3"/>
  <c r="H5540" i="3"/>
  <c r="I5540" i="3"/>
  <c r="J5540" i="3"/>
  <c r="K5540" i="3"/>
  <c r="L5540" i="3"/>
  <c r="F5541" i="3"/>
  <c r="G5541" i="3"/>
  <c r="H5541" i="3"/>
  <c r="I5541" i="3"/>
  <c r="J5541" i="3"/>
  <c r="K5541" i="3"/>
  <c r="L5541" i="3"/>
  <c r="F5542" i="3"/>
  <c r="G5542" i="3"/>
  <c r="H5542" i="3"/>
  <c r="I5542" i="3"/>
  <c r="J5542" i="3"/>
  <c r="K5542" i="3"/>
  <c r="L5542" i="3"/>
  <c r="F5543" i="3"/>
  <c r="G5543" i="3"/>
  <c r="H5543" i="3"/>
  <c r="I5543" i="3"/>
  <c r="J5543" i="3"/>
  <c r="K5543" i="3"/>
  <c r="L5543" i="3"/>
  <c r="F5544" i="3"/>
  <c r="G5544" i="3"/>
  <c r="H5544" i="3"/>
  <c r="I5544" i="3"/>
  <c r="J5544" i="3"/>
  <c r="K5544" i="3"/>
  <c r="L5544" i="3"/>
  <c r="F5545" i="3"/>
  <c r="G5545" i="3"/>
  <c r="H5545" i="3"/>
  <c r="I5545" i="3"/>
  <c r="J5545" i="3"/>
  <c r="K5545" i="3"/>
  <c r="L5545" i="3"/>
  <c r="F5546" i="3"/>
  <c r="G5546" i="3"/>
  <c r="H5546" i="3"/>
  <c r="I5546" i="3"/>
  <c r="J5546" i="3"/>
  <c r="K5546" i="3"/>
  <c r="L5546" i="3"/>
  <c r="F5547" i="3"/>
  <c r="G5547" i="3"/>
  <c r="H5547" i="3"/>
  <c r="I5547" i="3"/>
  <c r="J5547" i="3"/>
  <c r="K5547" i="3"/>
  <c r="L5547" i="3"/>
  <c r="F5548" i="3"/>
  <c r="G5548" i="3"/>
  <c r="H5548" i="3"/>
  <c r="I5548" i="3"/>
  <c r="J5548" i="3"/>
  <c r="K5548" i="3"/>
  <c r="L5548" i="3"/>
  <c r="F5549" i="3"/>
  <c r="G5549" i="3"/>
  <c r="H5549" i="3"/>
  <c r="I5549" i="3"/>
  <c r="J5549" i="3"/>
  <c r="K5549" i="3"/>
  <c r="L5549" i="3"/>
  <c r="F5550" i="3"/>
  <c r="G5550" i="3"/>
  <c r="H5550" i="3"/>
  <c r="I5550" i="3"/>
  <c r="J5550" i="3"/>
  <c r="K5550" i="3"/>
  <c r="L5550" i="3"/>
  <c r="F5551" i="3"/>
  <c r="G5551" i="3"/>
  <c r="H5551" i="3"/>
  <c r="I5551" i="3"/>
  <c r="J5551" i="3"/>
  <c r="K5551" i="3"/>
  <c r="L5551" i="3"/>
  <c r="F5552" i="3"/>
  <c r="G5552" i="3"/>
  <c r="H5552" i="3"/>
  <c r="I5552" i="3"/>
  <c r="J5552" i="3"/>
  <c r="K5552" i="3"/>
  <c r="L5552" i="3"/>
  <c r="F5553" i="3"/>
  <c r="G5553" i="3"/>
  <c r="H5553" i="3"/>
  <c r="I5553" i="3"/>
  <c r="J5553" i="3"/>
  <c r="K5553" i="3"/>
  <c r="L5553" i="3"/>
  <c r="F5554" i="3"/>
  <c r="G5554" i="3"/>
  <c r="H5554" i="3"/>
  <c r="I5554" i="3"/>
  <c r="J5554" i="3"/>
  <c r="K5554" i="3"/>
  <c r="L5554" i="3"/>
  <c r="F5555" i="3"/>
  <c r="G5555" i="3"/>
  <c r="H5555" i="3"/>
  <c r="I5555" i="3"/>
  <c r="J5555" i="3"/>
  <c r="K5555" i="3"/>
  <c r="L5555" i="3"/>
  <c r="F5556" i="3"/>
  <c r="G5556" i="3"/>
  <c r="H5556" i="3"/>
  <c r="I5556" i="3"/>
  <c r="J5556" i="3"/>
  <c r="K5556" i="3"/>
  <c r="L5556" i="3"/>
  <c r="F5557" i="3"/>
  <c r="G5557" i="3"/>
  <c r="H5557" i="3"/>
  <c r="I5557" i="3"/>
  <c r="J5557" i="3"/>
  <c r="K5557" i="3"/>
  <c r="L5557" i="3"/>
  <c r="F5558" i="3"/>
  <c r="G5558" i="3"/>
  <c r="H5558" i="3"/>
  <c r="I5558" i="3"/>
  <c r="J5558" i="3"/>
  <c r="K5558" i="3"/>
  <c r="L5558" i="3"/>
  <c r="F5559" i="3"/>
  <c r="G5559" i="3"/>
  <c r="H5559" i="3"/>
  <c r="I5559" i="3"/>
  <c r="J5559" i="3"/>
  <c r="K5559" i="3"/>
  <c r="L5559" i="3"/>
  <c r="F5560" i="3"/>
  <c r="G5560" i="3"/>
  <c r="H5560" i="3"/>
  <c r="I5560" i="3"/>
  <c r="J5560" i="3"/>
  <c r="K5560" i="3"/>
  <c r="L5560" i="3"/>
  <c r="F5561" i="3"/>
  <c r="G5561" i="3"/>
  <c r="H5561" i="3"/>
  <c r="I5561" i="3"/>
  <c r="J5561" i="3"/>
  <c r="K5561" i="3"/>
  <c r="L5561" i="3"/>
  <c r="F5562" i="3"/>
  <c r="G5562" i="3"/>
  <c r="H5562" i="3"/>
  <c r="I5562" i="3"/>
  <c r="J5562" i="3"/>
  <c r="K5562" i="3"/>
  <c r="L5562" i="3"/>
  <c r="F5563" i="3"/>
  <c r="G5563" i="3"/>
  <c r="H5563" i="3"/>
  <c r="I5563" i="3"/>
  <c r="J5563" i="3"/>
  <c r="K5563" i="3"/>
  <c r="L5563" i="3"/>
  <c r="F5564" i="3"/>
  <c r="G5564" i="3"/>
  <c r="H5564" i="3"/>
  <c r="I5564" i="3"/>
  <c r="J5564" i="3"/>
  <c r="K5564" i="3"/>
  <c r="L5564" i="3"/>
  <c r="F5565" i="3"/>
  <c r="G5565" i="3"/>
  <c r="H5565" i="3"/>
  <c r="I5565" i="3"/>
  <c r="J5565" i="3"/>
  <c r="K5565" i="3"/>
  <c r="L5565" i="3"/>
  <c r="F5566" i="3"/>
  <c r="G5566" i="3"/>
  <c r="H5566" i="3"/>
  <c r="I5566" i="3"/>
  <c r="J5566" i="3"/>
  <c r="K5566" i="3"/>
  <c r="L5566" i="3"/>
  <c r="F5567" i="3"/>
  <c r="G5567" i="3"/>
  <c r="H5567" i="3"/>
  <c r="I5567" i="3"/>
  <c r="J5567" i="3"/>
  <c r="K5567" i="3"/>
  <c r="L5567" i="3"/>
  <c r="F5568" i="3"/>
  <c r="G5568" i="3"/>
  <c r="H5568" i="3"/>
  <c r="I5568" i="3"/>
  <c r="J5568" i="3"/>
  <c r="K5568" i="3"/>
  <c r="L5568" i="3"/>
  <c r="F5569" i="3"/>
  <c r="G5569" i="3"/>
  <c r="H5569" i="3"/>
  <c r="I5569" i="3"/>
  <c r="J5569" i="3"/>
  <c r="K5569" i="3"/>
  <c r="L5569" i="3"/>
  <c r="F5570" i="3"/>
  <c r="G5570" i="3"/>
  <c r="H5570" i="3"/>
  <c r="I5570" i="3"/>
  <c r="J5570" i="3"/>
  <c r="K5570" i="3"/>
  <c r="L5570" i="3"/>
  <c r="F5571" i="3"/>
  <c r="G5571" i="3"/>
  <c r="H5571" i="3"/>
  <c r="I5571" i="3"/>
  <c r="J5571" i="3"/>
  <c r="K5571" i="3"/>
  <c r="L5571" i="3"/>
  <c r="F5572" i="3"/>
  <c r="G5572" i="3"/>
  <c r="H5572" i="3"/>
  <c r="I5572" i="3"/>
  <c r="J5572" i="3"/>
  <c r="K5572" i="3"/>
  <c r="L5572" i="3"/>
  <c r="F5573" i="3"/>
  <c r="G5573" i="3"/>
  <c r="H5573" i="3"/>
  <c r="I5573" i="3"/>
  <c r="J5573" i="3"/>
  <c r="K5573" i="3"/>
  <c r="L5573" i="3"/>
  <c r="F5574" i="3"/>
  <c r="G5574" i="3"/>
  <c r="H5574" i="3"/>
  <c r="I5574" i="3"/>
  <c r="J5574" i="3"/>
  <c r="K5574" i="3"/>
  <c r="L5574" i="3"/>
  <c r="F5575" i="3"/>
  <c r="G5575" i="3"/>
  <c r="H5575" i="3"/>
  <c r="I5575" i="3"/>
  <c r="J5575" i="3"/>
  <c r="K5575" i="3"/>
  <c r="L5575" i="3"/>
  <c r="F5576" i="3"/>
  <c r="G5576" i="3"/>
  <c r="H5576" i="3"/>
  <c r="I5576" i="3"/>
  <c r="J5576" i="3"/>
  <c r="K5576" i="3"/>
  <c r="L5576" i="3"/>
  <c r="F5577" i="3"/>
  <c r="G5577" i="3"/>
  <c r="H5577" i="3"/>
  <c r="I5577" i="3"/>
  <c r="J5577" i="3"/>
  <c r="K5577" i="3"/>
  <c r="L5577" i="3"/>
  <c r="F5578" i="3"/>
  <c r="G5578" i="3"/>
  <c r="H5578" i="3"/>
  <c r="I5578" i="3"/>
  <c r="J5578" i="3"/>
  <c r="K5578" i="3"/>
  <c r="L5578" i="3"/>
  <c r="F5579" i="3"/>
  <c r="G5579" i="3"/>
  <c r="H5579" i="3"/>
  <c r="I5579" i="3"/>
  <c r="J5579" i="3"/>
  <c r="K5579" i="3"/>
  <c r="L5579" i="3"/>
  <c r="F5580" i="3"/>
  <c r="G5580" i="3"/>
  <c r="H5580" i="3"/>
  <c r="I5580" i="3"/>
  <c r="J5580" i="3"/>
  <c r="K5580" i="3"/>
  <c r="L5580" i="3"/>
  <c r="F5581" i="3"/>
  <c r="G5581" i="3"/>
  <c r="H5581" i="3"/>
  <c r="I5581" i="3"/>
  <c r="J5581" i="3"/>
  <c r="K5581" i="3"/>
  <c r="L5581" i="3"/>
  <c r="F5582" i="3"/>
  <c r="G5582" i="3"/>
  <c r="H5582" i="3"/>
  <c r="I5582" i="3"/>
  <c r="J5582" i="3"/>
  <c r="K5582" i="3"/>
  <c r="L5582" i="3"/>
  <c r="F5583" i="3"/>
  <c r="G5583" i="3"/>
  <c r="H5583" i="3"/>
  <c r="I5583" i="3"/>
  <c r="J5583" i="3"/>
  <c r="K5583" i="3"/>
  <c r="L5583" i="3"/>
  <c r="F5584" i="3"/>
  <c r="G5584" i="3"/>
  <c r="H5584" i="3"/>
  <c r="I5584" i="3"/>
  <c r="J5584" i="3"/>
  <c r="K5584" i="3"/>
  <c r="L5584" i="3"/>
  <c r="F5585" i="3"/>
  <c r="G5585" i="3"/>
  <c r="H5585" i="3"/>
  <c r="I5585" i="3"/>
  <c r="J5585" i="3"/>
  <c r="K5585" i="3"/>
  <c r="L5585" i="3"/>
  <c r="F5586" i="3"/>
  <c r="G5586" i="3"/>
  <c r="H5586" i="3"/>
  <c r="I5586" i="3"/>
  <c r="J5586" i="3"/>
  <c r="K5586" i="3"/>
  <c r="L5586" i="3"/>
  <c r="F5587" i="3"/>
  <c r="G5587" i="3"/>
  <c r="H5587" i="3"/>
  <c r="I5587" i="3"/>
  <c r="J5587" i="3"/>
  <c r="K5587" i="3"/>
  <c r="L5587" i="3"/>
  <c r="F5588" i="3"/>
  <c r="G5588" i="3"/>
  <c r="H5588" i="3"/>
  <c r="I5588" i="3"/>
  <c r="J5588" i="3"/>
  <c r="K5588" i="3"/>
  <c r="L5588" i="3"/>
  <c r="F5589" i="3"/>
  <c r="G5589" i="3"/>
  <c r="H5589" i="3"/>
  <c r="I5589" i="3"/>
  <c r="J5589" i="3"/>
  <c r="K5589" i="3"/>
  <c r="L5589" i="3"/>
  <c r="F5590" i="3"/>
  <c r="G5590" i="3"/>
  <c r="H5590" i="3"/>
  <c r="I5590" i="3"/>
  <c r="J5590" i="3"/>
  <c r="K5590" i="3"/>
  <c r="L5590" i="3"/>
  <c r="F5591" i="3"/>
  <c r="G5591" i="3"/>
  <c r="H5591" i="3"/>
  <c r="I5591" i="3"/>
  <c r="J5591" i="3"/>
  <c r="K5591" i="3"/>
  <c r="L5591" i="3"/>
  <c r="F5592" i="3"/>
  <c r="G5592" i="3"/>
  <c r="H5592" i="3"/>
  <c r="I5592" i="3"/>
  <c r="J5592" i="3"/>
  <c r="K5592" i="3"/>
  <c r="L5592" i="3"/>
  <c r="F5593" i="3"/>
  <c r="G5593" i="3"/>
  <c r="H5593" i="3"/>
  <c r="I5593" i="3"/>
  <c r="J5593" i="3"/>
  <c r="K5593" i="3"/>
  <c r="L5593" i="3"/>
  <c r="F5594" i="3"/>
  <c r="G5594" i="3"/>
  <c r="H5594" i="3"/>
  <c r="I5594" i="3"/>
  <c r="J5594" i="3"/>
  <c r="K5594" i="3"/>
  <c r="L5594" i="3"/>
  <c r="F5595" i="3"/>
  <c r="G5595" i="3"/>
  <c r="H5595" i="3"/>
  <c r="I5595" i="3"/>
  <c r="J5595" i="3"/>
  <c r="K5595" i="3"/>
  <c r="L5595" i="3"/>
  <c r="F5596" i="3"/>
  <c r="G5596" i="3"/>
  <c r="H5596" i="3"/>
  <c r="I5596" i="3"/>
  <c r="J5596" i="3"/>
  <c r="K5596" i="3"/>
  <c r="L5596" i="3"/>
  <c r="F5597" i="3"/>
  <c r="G5597" i="3"/>
  <c r="H5597" i="3"/>
  <c r="I5597" i="3"/>
  <c r="J5597" i="3"/>
  <c r="K5597" i="3"/>
  <c r="L5597" i="3"/>
  <c r="F5598" i="3"/>
  <c r="G5598" i="3"/>
  <c r="H5598" i="3"/>
  <c r="I5598" i="3"/>
  <c r="J5598" i="3"/>
  <c r="K5598" i="3"/>
  <c r="L5598" i="3"/>
  <c r="F5599" i="3"/>
  <c r="G5599" i="3"/>
  <c r="H5599" i="3"/>
  <c r="I5599" i="3"/>
  <c r="J5599" i="3"/>
  <c r="K5599" i="3"/>
  <c r="L5599" i="3"/>
  <c r="F5600" i="3"/>
  <c r="G5600" i="3"/>
  <c r="H5600" i="3"/>
  <c r="I5600" i="3"/>
  <c r="J5600" i="3"/>
  <c r="K5600" i="3"/>
  <c r="L5600" i="3"/>
  <c r="F5601" i="3"/>
  <c r="G5601" i="3"/>
  <c r="H5601" i="3"/>
  <c r="I5601" i="3"/>
  <c r="J5601" i="3"/>
  <c r="K5601" i="3"/>
  <c r="L5601" i="3"/>
  <c r="F5602" i="3"/>
  <c r="G5602" i="3"/>
  <c r="H5602" i="3"/>
  <c r="I5602" i="3"/>
  <c r="J5602" i="3"/>
  <c r="K5602" i="3"/>
  <c r="L5602" i="3"/>
  <c r="F5603" i="3"/>
  <c r="G5603" i="3"/>
  <c r="H5603" i="3"/>
  <c r="I5603" i="3"/>
  <c r="J5603" i="3"/>
  <c r="K5603" i="3"/>
  <c r="L5603" i="3"/>
  <c r="F5604" i="3"/>
  <c r="G5604" i="3"/>
  <c r="H5604" i="3"/>
  <c r="I5604" i="3"/>
  <c r="J5604" i="3"/>
  <c r="K5604" i="3"/>
  <c r="L5604" i="3"/>
  <c r="F5605" i="3"/>
  <c r="G5605" i="3"/>
  <c r="H5605" i="3"/>
  <c r="I5605" i="3"/>
  <c r="J5605" i="3"/>
  <c r="K5605" i="3"/>
  <c r="L5605" i="3"/>
  <c r="F5606" i="3"/>
  <c r="G5606" i="3"/>
  <c r="H5606" i="3"/>
  <c r="I5606" i="3"/>
  <c r="J5606" i="3"/>
  <c r="K5606" i="3"/>
  <c r="L5606" i="3"/>
  <c r="F5607" i="3"/>
  <c r="G5607" i="3"/>
  <c r="H5607" i="3"/>
  <c r="I5607" i="3"/>
  <c r="J5607" i="3"/>
  <c r="K5607" i="3"/>
  <c r="L5607" i="3"/>
  <c r="F5608" i="3"/>
  <c r="G5608" i="3"/>
  <c r="H5608" i="3"/>
  <c r="I5608" i="3"/>
  <c r="J5608" i="3"/>
  <c r="K5608" i="3"/>
  <c r="L5608" i="3"/>
  <c r="F5609" i="3"/>
  <c r="G5609" i="3"/>
  <c r="H5609" i="3"/>
  <c r="I5609" i="3"/>
  <c r="J5609" i="3"/>
  <c r="K5609" i="3"/>
  <c r="L5609" i="3"/>
  <c r="F5610" i="3"/>
  <c r="G5610" i="3"/>
  <c r="H5610" i="3"/>
  <c r="I5610" i="3"/>
  <c r="J5610" i="3"/>
  <c r="K5610" i="3"/>
  <c r="L5610" i="3"/>
  <c r="F5611" i="3"/>
  <c r="G5611" i="3"/>
  <c r="H5611" i="3"/>
  <c r="I5611" i="3"/>
  <c r="J5611" i="3"/>
  <c r="K5611" i="3"/>
  <c r="L5611" i="3"/>
  <c r="F5612" i="3"/>
  <c r="G5612" i="3"/>
  <c r="H5612" i="3"/>
  <c r="I5612" i="3"/>
  <c r="J5612" i="3"/>
  <c r="K5612" i="3"/>
  <c r="L5612" i="3"/>
  <c r="F5613" i="3"/>
  <c r="G5613" i="3"/>
  <c r="H5613" i="3"/>
  <c r="I5613" i="3"/>
  <c r="J5613" i="3"/>
  <c r="K5613" i="3"/>
  <c r="L5613" i="3"/>
  <c r="F5614" i="3"/>
  <c r="G5614" i="3"/>
  <c r="H5614" i="3"/>
  <c r="I5614" i="3"/>
  <c r="J5614" i="3"/>
  <c r="K5614" i="3"/>
  <c r="L5614" i="3"/>
  <c r="F5615" i="3"/>
  <c r="G5615" i="3"/>
  <c r="H5615" i="3"/>
  <c r="I5615" i="3"/>
  <c r="J5615" i="3"/>
  <c r="K5615" i="3"/>
  <c r="L5615" i="3"/>
  <c r="F5616" i="3"/>
  <c r="G5616" i="3"/>
  <c r="H5616" i="3"/>
  <c r="I5616" i="3"/>
  <c r="J5616" i="3"/>
  <c r="K5616" i="3"/>
  <c r="L5616" i="3"/>
  <c r="F5617" i="3"/>
  <c r="G5617" i="3"/>
  <c r="H5617" i="3"/>
  <c r="I5617" i="3"/>
  <c r="J5617" i="3"/>
  <c r="K5617" i="3"/>
  <c r="L5617" i="3"/>
  <c r="F5618" i="3"/>
  <c r="G5618" i="3"/>
  <c r="H5618" i="3"/>
  <c r="I5618" i="3"/>
  <c r="J5618" i="3"/>
  <c r="K5618" i="3"/>
  <c r="L5618" i="3"/>
  <c r="F5619" i="3"/>
  <c r="G5619" i="3"/>
  <c r="H5619" i="3"/>
  <c r="I5619" i="3"/>
  <c r="J5619" i="3"/>
  <c r="K5619" i="3"/>
  <c r="L5619" i="3"/>
  <c r="F5620" i="3"/>
  <c r="G5620" i="3"/>
  <c r="H5620" i="3"/>
  <c r="I5620" i="3"/>
  <c r="J5620" i="3"/>
  <c r="K5620" i="3"/>
  <c r="L5620" i="3"/>
  <c r="F5621" i="3"/>
  <c r="G5621" i="3"/>
  <c r="H5621" i="3"/>
  <c r="I5621" i="3"/>
  <c r="J5621" i="3"/>
  <c r="K5621" i="3"/>
  <c r="L5621" i="3"/>
  <c r="F5622" i="3"/>
  <c r="G5622" i="3"/>
  <c r="H5622" i="3"/>
  <c r="I5622" i="3"/>
  <c r="J5622" i="3"/>
  <c r="K5622" i="3"/>
  <c r="L5622" i="3"/>
  <c r="F5623" i="3"/>
  <c r="G5623" i="3"/>
  <c r="H5623" i="3"/>
  <c r="I5623" i="3"/>
  <c r="J5623" i="3"/>
  <c r="K5623" i="3"/>
  <c r="L5623" i="3"/>
  <c r="F5624" i="3"/>
  <c r="G5624" i="3"/>
  <c r="H5624" i="3"/>
  <c r="I5624" i="3"/>
  <c r="J5624" i="3"/>
  <c r="K5624" i="3"/>
  <c r="L5624" i="3"/>
  <c r="F5625" i="3"/>
  <c r="G5625" i="3"/>
  <c r="H5625" i="3"/>
  <c r="I5625" i="3"/>
  <c r="J5625" i="3"/>
  <c r="K5625" i="3"/>
  <c r="L5625" i="3"/>
  <c r="F5626" i="3"/>
  <c r="G5626" i="3"/>
  <c r="H5626" i="3"/>
  <c r="I5626" i="3"/>
  <c r="J5626" i="3"/>
  <c r="K5626" i="3"/>
  <c r="L5626" i="3"/>
  <c r="F5627" i="3"/>
  <c r="G5627" i="3"/>
  <c r="H5627" i="3"/>
  <c r="I5627" i="3"/>
  <c r="J5627" i="3"/>
  <c r="K5627" i="3"/>
  <c r="L5627" i="3"/>
  <c r="F5628" i="3"/>
  <c r="G5628" i="3"/>
  <c r="H5628" i="3"/>
  <c r="I5628" i="3"/>
  <c r="J5628" i="3"/>
  <c r="K5628" i="3"/>
  <c r="L5628" i="3"/>
  <c r="F5629" i="3"/>
  <c r="G5629" i="3"/>
  <c r="H5629" i="3"/>
  <c r="I5629" i="3"/>
  <c r="J5629" i="3"/>
  <c r="K5629" i="3"/>
  <c r="L5629" i="3"/>
  <c r="F5630" i="3"/>
  <c r="G5630" i="3"/>
  <c r="H5630" i="3"/>
  <c r="I5630" i="3"/>
  <c r="J5630" i="3"/>
  <c r="K5630" i="3"/>
  <c r="L5630" i="3"/>
  <c r="F5631" i="3"/>
  <c r="G5631" i="3"/>
  <c r="H5631" i="3"/>
  <c r="I5631" i="3"/>
  <c r="J5631" i="3"/>
  <c r="K5631" i="3"/>
  <c r="L5631" i="3"/>
  <c r="F5632" i="3"/>
  <c r="G5632" i="3"/>
  <c r="H5632" i="3"/>
  <c r="I5632" i="3"/>
  <c r="J5632" i="3"/>
  <c r="K5632" i="3"/>
  <c r="L5632" i="3"/>
  <c r="F5633" i="3"/>
  <c r="G5633" i="3"/>
  <c r="H5633" i="3"/>
  <c r="I5633" i="3"/>
  <c r="J5633" i="3"/>
  <c r="K5633" i="3"/>
  <c r="L5633" i="3"/>
  <c r="F5634" i="3"/>
  <c r="G5634" i="3"/>
  <c r="H5634" i="3"/>
  <c r="I5634" i="3"/>
  <c r="J5634" i="3"/>
  <c r="K5634" i="3"/>
  <c r="L5634" i="3"/>
  <c r="F5635" i="3"/>
  <c r="G5635" i="3"/>
  <c r="H5635" i="3"/>
  <c r="I5635" i="3"/>
  <c r="J5635" i="3"/>
  <c r="K5635" i="3"/>
  <c r="L5635" i="3"/>
  <c r="F5636" i="3"/>
  <c r="G5636" i="3"/>
  <c r="H5636" i="3"/>
  <c r="I5636" i="3"/>
  <c r="J5636" i="3"/>
  <c r="K5636" i="3"/>
  <c r="L5636" i="3"/>
  <c r="F5637" i="3"/>
  <c r="G5637" i="3"/>
  <c r="H5637" i="3"/>
  <c r="I5637" i="3"/>
  <c r="J5637" i="3"/>
  <c r="K5637" i="3"/>
  <c r="L5637" i="3"/>
  <c r="F5638" i="3"/>
  <c r="G5638" i="3"/>
  <c r="H5638" i="3"/>
  <c r="I5638" i="3"/>
  <c r="J5638" i="3"/>
  <c r="K5638" i="3"/>
  <c r="L5638" i="3"/>
  <c r="F5639" i="3"/>
  <c r="G5639" i="3"/>
  <c r="H5639" i="3"/>
  <c r="I5639" i="3"/>
  <c r="J5639" i="3"/>
  <c r="K5639" i="3"/>
  <c r="L5639" i="3"/>
  <c r="F5640" i="3"/>
  <c r="G5640" i="3"/>
  <c r="H5640" i="3"/>
  <c r="I5640" i="3"/>
  <c r="J5640" i="3"/>
  <c r="K5640" i="3"/>
  <c r="L5640" i="3"/>
  <c r="F5641" i="3"/>
  <c r="G5641" i="3"/>
  <c r="H5641" i="3"/>
  <c r="I5641" i="3"/>
  <c r="J5641" i="3"/>
  <c r="K5641" i="3"/>
  <c r="L5641" i="3"/>
  <c r="F5642" i="3"/>
  <c r="G5642" i="3"/>
  <c r="H5642" i="3"/>
  <c r="I5642" i="3"/>
  <c r="J5642" i="3"/>
  <c r="K5642" i="3"/>
  <c r="L5642" i="3"/>
  <c r="F5643" i="3"/>
  <c r="G5643" i="3"/>
  <c r="H5643" i="3"/>
  <c r="I5643" i="3"/>
  <c r="J5643" i="3"/>
  <c r="K5643" i="3"/>
  <c r="L5643" i="3"/>
  <c r="F5644" i="3"/>
  <c r="G5644" i="3"/>
  <c r="H5644" i="3"/>
  <c r="I5644" i="3"/>
  <c r="J5644" i="3"/>
  <c r="K5644" i="3"/>
  <c r="L5644" i="3"/>
  <c r="F5645" i="3"/>
  <c r="G5645" i="3"/>
  <c r="H5645" i="3"/>
  <c r="I5645" i="3"/>
  <c r="J5645" i="3"/>
  <c r="K5645" i="3"/>
  <c r="L5645" i="3"/>
  <c r="F5646" i="3"/>
  <c r="G5646" i="3"/>
  <c r="H5646" i="3"/>
  <c r="I5646" i="3"/>
  <c r="J5646" i="3"/>
  <c r="K5646" i="3"/>
  <c r="L5646" i="3"/>
  <c r="F5647" i="3"/>
  <c r="G5647" i="3"/>
  <c r="H5647" i="3"/>
  <c r="I5647" i="3"/>
  <c r="J5647" i="3"/>
  <c r="K5647" i="3"/>
  <c r="L5647" i="3"/>
  <c r="F5648" i="3"/>
  <c r="G5648" i="3"/>
  <c r="H5648" i="3"/>
  <c r="I5648" i="3"/>
  <c r="J5648" i="3"/>
  <c r="K5648" i="3"/>
  <c r="L5648" i="3"/>
  <c r="F5649" i="3"/>
  <c r="G5649" i="3"/>
  <c r="H5649" i="3"/>
  <c r="I5649" i="3"/>
  <c r="J5649" i="3"/>
  <c r="K5649" i="3"/>
  <c r="L5649" i="3"/>
  <c r="F5650" i="3"/>
  <c r="G5650" i="3"/>
  <c r="H5650" i="3"/>
  <c r="I5650" i="3"/>
  <c r="J5650" i="3"/>
  <c r="K5650" i="3"/>
  <c r="L5650" i="3"/>
  <c r="F5651" i="3"/>
  <c r="G5651" i="3"/>
  <c r="H5651" i="3"/>
  <c r="I5651" i="3"/>
  <c r="J5651" i="3"/>
  <c r="K5651" i="3"/>
  <c r="L5651" i="3"/>
  <c r="F5652" i="3"/>
  <c r="G5652" i="3"/>
  <c r="H5652" i="3"/>
  <c r="I5652" i="3"/>
  <c r="J5652" i="3"/>
  <c r="K5652" i="3"/>
  <c r="L5652" i="3"/>
  <c r="F5653" i="3"/>
  <c r="G5653" i="3"/>
  <c r="H5653" i="3"/>
  <c r="I5653" i="3"/>
  <c r="J5653" i="3"/>
  <c r="K5653" i="3"/>
  <c r="L5653" i="3"/>
  <c r="F5654" i="3"/>
  <c r="G5654" i="3"/>
  <c r="H5654" i="3"/>
  <c r="I5654" i="3"/>
  <c r="J5654" i="3"/>
  <c r="K5654" i="3"/>
  <c r="L5654" i="3"/>
  <c r="F5655" i="3"/>
  <c r="G5655" i="3"/>
  <c r="H5655" i="3"/>
  <c r="I5655" i="3"/>
  <c r="J5655" i="3"/>
  <c r="K5655" i="3"/>
  <c r="L5655" i="3"/>
  <c r="F5656" i="3"/>
  <c r="G5656" i="3"/>
  <c r="H5656" i="3"/>
  <c r="I5656" i="3"/>
  <c r="J5656" i="3"/>
  <c r="K5656" i="3"/>
  <c r="L5656" i="3"/>
  <c r="F5657" i="3"/>
  <c r="G5657" i="3"/>
  <c r="H5657" i="3"/>
  <c r="I5657" i="3"/>
  <c r="J5657" i="3"/>
  <c r="K5657" i="3"/>
  <c r="L5657" i="3"/>
  <c r="F5658" i="3"/>
  <c r="G5658" i="3"/>
  <c r="H5658" i="3"/>
  <c r="I5658" i="3"/>
  <c r="J5658" i="3"/>
  <c r="K5658" i="3"/>
  <c r="L5658" i="3"/>
  <c r="F5659" i="3"/>
  <c r="G5659" i="3"/>
  <c r="H5659" i="3"/>
  <c r="I5659" i="3"/>
  <c r="J5659" i="3"/>
  <c r="K5659" i="3"/>
  <c r="L5659" i="3"/>
  <c r="F5660" i="3"/>
  <c r="G5660" i="3"/>
  <c r="H5660" i="3"/>
  <c r="I5660" i="3"/>
  <c r="J5660" i="3"/>
  <c r="K5660" i="3"/>
  <c r="L5660" i="3"/>
  <c r="F5661" i="3"/>
  <c r="G5661" i="3"/>
  <c r="H5661" i="3"/>
  <c r="I5661" i="3"/>
  <c r="J5661" i="3"/>
  <c r="K5661" i="3"/>
  <c r="L5661" i="3"/>
  <c r="F5662" i="3"/>
  <c r="G5662" i="3"/>
  <c r="H5662" i="3"/>
  <c r="I5662" i="3"/>
  <c r="J5662" i="3"/>
  <c r="K5662" i="3"/>
  <c r="L5662" i="3"/>
  <c r="F5663" i="3"/>
  <c r="G5663" i="3"/>
  <c r="H5663" i="3"/>
  <c r="I5663" i="3"/>
  <c r="J5663" i="3"/>
  <c r="K5663" i="3"/>
  <c r="L5663" i="3"/>
  <c r="F5664" i="3"/>
  <c r="G5664" i="3"/>
  <c r="H5664" i="3"/>
  <c r="I5664" i="3"/>
  <c r="J5664" i="3"/>
  <c r="K5664" i="3"/>
  <c r="L5664" i="3"/>
  <c r="F5665" i="3"/>
  <c r="G5665" i="3"/>
  <c r="H5665" i="3"/>
  <c r="I5665" i="3"/>
  <c r="J5665" i="3"/>
  <c r="K5665" i="3"/>
  <c r="L5665" i="3"/>
  <c r="F5666" i="3"/>
  <c r="G5666" i="3"/>
  <c r="H5666" i="3"/>
  <c r="I5666" i="3"/>
  <c r="J5666" i="3"/>
  <c r="K5666" i="3"/>
  <c r="L5666" i="3"/>
  <c r="F5667" i="3"/>
  <c r="G5667" i="3"/>
  <c r="H5667" i="3"/>
  <c r="I5667" i="3"/>
  <c r="J5667" i="3"/>
  <c r="K5667" i="3"/>
  <c r="L5667" i="3"/>
  <c r="F5668" i="3"/>
  <c r="G5668" i="3"/>
  <c r="H5668" i="3"/>
  <c r="I5668" i="3"/>
  <c r="J5668" i="3"/>
  <c r="K5668" i="3"/>
  <c r="L5668" i="3"/>
  <c r="F5669" i="3"/>
  <c r="G5669" i="3"/>
  <c r="H5669" i="3"/>
  <c r="I5669" i="3"/>
  <c r="J5669" i="3"/>
  <c r="K5669" i="3"/>
  <c r="L5669" i="3"/>
  <c r="F5670" i="3"/>
  <c r="G5670" i="3"/>
  <c r="H5670" i="3"/>
  <c r="I5670" i="3"/>
  <c r="J5670" i="3"/>
  <c r="K5670" i="3"/>
  <c r="L5670" i="3"/>
  <c r="F5671" i="3"/>
  <c r="G5671" i="3"/>
  <c r="H5671" i="3"/>
  <c r="I5671" i="3"/>
  <c r="J5671" i="3"/>
  <c r="K5671" i="3"/>
  <c r="L5671" i="3"/>
  <c r="F5672" i="3"/>
  <c r="G5672" i="3"/>
  <c r="H5672" i="3"/>
  <c r="I5672" i="3"/>
  <c r="J5672" i="3"/>
  <c r="K5672" i="3"/>
  <c r="L5672" i="3"/>
  <c r="F5673" i="3"/>
  <c r="G5673" i="3"/>
  <c r="H5673" i="3"/>
  <c r="I5673" i="3"/>
  <c r="J5673" i="3"/>
  <c r="K5673" i="3"/>
  <c r="L5673" i="3"/>
  <c r="F5674" i="3"/>
  <c r="G5674" i="3"/>
  <c r="H5674" i="3"/>
  <c r="I5674" i="3"/>
  <c r="J5674" i="3"/>
  <c r="K5674" i="3"/>
  <c r="L5674" i="3"/>
  <c r="F5675" i="3"/>
  <c r="G5675" i="3"/>
  <c r="H5675" i="3"/>
  <c r="I5675" i="3"/>
  <c r="J5675" i="3"/>
  <c r="K5675" i="3"/>
  <c r="L5675" i="3"/>
  <c r="F5676" i="3"/>
  <c r="G5676" i="3"/>
  <c r="H5676" i="3"/>
  <c r="I5676" i="3"/>
  <c r="J5676" i="3"/>
  <c r="K5676" i="3"/>
  <c r="L5676" i="3"/>
  <c r="F5677" i="3"/>
  <c r="G5677" i="3"/>
  <c r="H5677" i="3"/>
  <c r="I5677" i="3"/>
  <c r="J5677" i="3"/>
  <c r="K5677" i="3"/>
  <c r="L5677" i="3"/>
  <c r="F5678" i="3"/>
  <c r="G5678" i="3"/>
  <c r="H5678" i="3"/>
  <c r="I5678" i="3"/>
  <c r="J5678" i="3"/>
  <c r="K5678" i="3"/>
  <c r="L5678" i="3"/>
  <c r="F5679" i="3"/>
  <c r="G5679" i="3"/>
  <c r="H5679" i="3"/>
  <c r="I5679" i="3"/>
  <c r="J5679" i="3"/>
  <c r="K5679" i="3"/>
  <c r="L5679" i="3"/>
  <c r="F5680" i="3"/>
  <c r="G5680" i="3"/>
  <c r="H5680" i="3"/>
  <c r="I5680" i="3"/>
  <c r="J5680" i="3"/>
  <c r="K5680" i="3"/>
  <c r="L5680" i="3"/>
  <c r="F5681" i="3"/>
  <c r="G5681" i="3"/>
  <c r="H5681" i="3"/>
  <c r="I5681" i="3"/>
  <c r="J5681" i="3"/>
  <c r="K5681" i="3"/>
  <c r="L5681" i="3"/>
  <c r="F5682" i="3"/>
  <c r="G5682" i="3"/>
  <c r="H5682" i="3"/>
  <c r="I5682" i="3"/>
  <c r="J5682" i="3"/>
  <c r="K5682" i="3"/>
  <c r="L5682" i="3"/>
  <c r="F5683" i="3"/>
  <c r="G5683" i="3"/>
  <c r="H5683" i="3"/>
  <c r="I5683" i="3"/>
  <c r="J5683" i="3"/>
  <c r="K5683" i="3"/>
  <c r="L5683" i="3"/>
  <c r="F5684" i="3"/>
  <c r="G5684" i="3"/>
  <c r="H5684" i="3"/>
  <c r="I5684" i="3"/>
  <c r="J5684" i="3"/>
  <c r="K5684" i="3"/>
  <c r="L5684" i="3"/>
  <c r="F5685" i="3"/>
  <c r="G5685" i="3"/>
  <c r="H5685" i="3"/>
  <c r="I5685" i="3"/>
  <c r="J5685" i="3"/>
  <c r="K5685" i="3"/>
  <c r="L5685" i="3"/>
  <c r="F5686" i="3"/>
  <c r="G5686" i="3"/>
  <c r="H5686" i="3"/>
  <c r="I5686" i="3"/>
  <c r="J5686" i="3"/>
  <c r="K5686" i="3"/>
  <c r="L5686" i="3"/>
  <c r="F5687" i="3"/>
  <c r="G5687" i="3"/>
  <c r="H5687" i="3"/>
  <c r="I5687" i="3"/>
  <c r="J5687" i="3"/>
  <c r="K5687" i="3"/>
  <c r="L5687" i="3"/>
  <c r="F5688" i="3"/>
  <c r="G5688" i="3"/>
  <c r="H5688" i="3"/>
  <c r="I5688" i="3"/>
  <c r="J5688" i="3"/>
  <c r="K5688" i="3"/>
  <c r="L5688" i="3"/>
  <c r="F5689" i="3"/>
  <c r="G5689" i="3"/>
  <c r="H5689" i="3"/>
  <c r="I5689" i="3"/>
  <c r="J5689" i="3"/>
  <c r="K5689" i="3"/>
  <c r="L5689" i="3"/>
  <c r="F5690" i="3"/>
  <c r="G5690" i="3"/>
  <c r="H5690" i="3"/>
  <c r="I5690" i="3"/>
  <c r="J5690" i="3"/>
  <c r="K5690" i="3"/>
  <c r="L5690" i="3"/>
  <c r="F5691" i="3"/>
  <c r="G5691" i="3"/>
  <c r="H5691" i="3"/>
  <c r="I5691" i="3"/>
  <c r="J5691" i="3"/>
  <c r="K5691" i="3"/>
  <c r="L5691" i="3"/>
  <c r="F5692" i="3"/>
  <c r="G5692" i="3"/>
  <c r="H5692" i="3"/>
  <c r="I5692" i="3"/>
  <c r="J5692" i="3"/>
  <c r="K5692" i="3"/>
  <c r="L5692" i="3"/>
  <c r="F5693" i="3"/>
  <c r="G5693" i="3"/>
  <c r="H5693" i="3"/>
  <c r="I5693" i="3"/>
  <c r="J5693" i="3"/>
  <c r="K5693" i="3"/>
  <c r="L5693" i="3"/>
  <c r="F5694" i="3"/>
  <c r="G5694" i="3"/>
  <c r="H5694" i="3"/>
  <c r="I5694" i="3"/>
  <c r="J5694" i="3"/>
  <c r="K5694" i="3"/>
  <c r="L5694" i="3"/>
  <c r="F5695" i="3"/>
  <c r="G5695" i="3"/>
  <c r="H5695" i="3"/>
  <c r="I5695" i="3"/>
  <c r="J5695" i="3"/>
  <c r="K5695" i="3"/>
  <c r="L5695" i="3"/>
  <c r="F5696" i="3"/>
  <c r="G5696" i="3"/>
  <c r="H5696" i="3"/>
  <c r="I5696" i="3"/>
  <c r="J5696" i="3"/>
  <c r="K5696" i="3"/>
  <c r="L5696" i="3"/>
  <c r="F5697" i="3"/>
  <c r="G5697" i="3"/>
  <c r="H5697" i="3"/>
  <c r="I5697" i="3"/>
  <c r="J5697" i="3"/>
  <c r="K5697" i="3"/>
  <c r="L5697" i="3"/>
  <c r="F5698" i="3"/>
  <c r="G5698" i="3"/>
  <c r="H5698" i="3"/>
  <c r="I5698" i="3"/>
  <c r="J5698" i="3"/>
  <c r="K5698" i="3"/>
  <c r="L5698" i="3"/>
  <c r="F5699" i="3"/>
  <c r="G5699" i="3"/>
  <c r="H5699" i="3"/>
  <c r="I5699" i="3"/>
  <c r="J5699" i="3"/>
  <c r="K5699" i="3"/>
  <c r="L5699" i="3"/>
  <c r="F5700" i="3"/>
  <c r="G5700" i="3"/>
  <c r="H5700" i="3"/>
  <c r="I5700" i="3"/>
  <c r="J5700" i="3"/>
  <c r="K5700" i="3"/>
  <c r="L5700" i="3"/>
  <c r="F5701" i="3"/>
  <c r="G5701" i="3"/>
  <c r="H5701" i="3"/>
  <c r="I5701" i="3"/>
  <c r="J5701" i="3"/>
  <c r="K5701" i="3"/>
  <c r="L5701" i="3"/>
  <c r="F5702" i="3"/>
  <c r="G5702" i="3"/>
  <c r="H5702" i="3"/>
  <c r="I5702" i="3"/>
  <c r="J5702" i="3"/>
  <c r="K5702" i="3"/>
  <c r="L5702" i="3"/>
  <c r="F5703" i="3"/>
  <c r="G5703" i="3"/>
  <c r="H5703" i="3"/>
  <c r="I5703" i="3"/>
  <c r="J5703" i="3"/>
  <c r="K5703" i="3"/>
  <c r="L5703" i="3"/>
  <c r="F5704" i="3"/>
  <c r="G5704" i="3"/>
  <c r="H5704" i="3"/>
  <c r="I5704" i="3"/>
  <c r="J5704" i="3"/>
  <c r="K5704" i="3"/>
  <c r="L5704" i="3"/>
  <c r="F5705" i="3"/>
  <c r="G5705" i="3"/>
  <c r="H5705" i="3"/>
  <c r="I5705" i="3"/>
  <c r="J5705" i="3"/>
  <c r="K5705" i="3"/>
  <c r="L5705" i="3"/>
  <c r="F5706" i="3"/>
  <c r="G5706" i="3"/>
  <c r="H5706" i="3"/>
  <c r="I5706" i="3"/>
  <c r="J5706" i="3"/>
  <c r="K5706" i="3"/>
  <c r="L5706" i="3"/>
  <c r="F5707" i="3"/>
  <c r="G5707" i="3"/>
  <c r="H5707" i="3"/>
  <c r="I5707" i="3"/>
  <c r="J5707" i="3"/>
  <c r="K5707" i="3"/>
  <c r="L5707" i="3"/>
  <c r="F5708" i="3"/>
  <c r="G5708" i="3"/>
  <c r="H5708" i="3"/>
  <c r="I5708" i="3"/>
  <c r="J5708" i="3"/>
  <c r="K5708" i="3"/>
  <c r="L5708" i="3"/>
  <c r="F5709" i="3"/>
  <c r="G5709" i="3"/>
  <c r="H5709" i="3"/>
  <c r="I5709" i="3"/>
  <c r="J5709" i="3"/>
  <c r="K5709" i="3"/>
  <c r="L5709" i="3"/>
  <c r="F5710" i="3"/>
  <c r="G5710" i="3"/>
  <c r="H5710" i="3"/>
  <c r="I5710" i="3"/>
  <c r="J5710" i="3"/>
  <c r="K5710" i="3"/>
  <c r="L5710" i="3"/>
  <c r="F5711" i="3"/>
  <c r="G5711" i="3"/>
  <c r="H5711" i="3"/>
  <c r="I5711" i="3"/>
  <c r="J5711" i="3"/>
  <c r="K5711" i="3"/>
  <c r="L5711" i="3"/>
  <c r="F5712" i="3"/>
  <c r="G5712" i="3"/>
  <c r="H5712" i="3"/>
  <c r="I5712" i="3"/>
  <c r="J5712" i="3"/>
  <c r="K5712" i="3"/>
  <c r="L5712" i="3"/>
  <c r="F5713" i="3"/>
  <c r="G5713" i="3"/>
  <c r="H5713" i="3"/>
  <c r="I5713" i="3"/>
  <c r="J5713" i="3"/>
  <c r="K5713" i="3"/>
  <c r="L5713" i="3"/>
  <c r="F5714" i="3"/>
  <c r="G5714" i="3"/>
  <c r="H5714" i="3"/>
  <c r="I5714" i="3"/>
  <c r="J5714" i="3"/>
  <c r="K5714" i="3"/>
  <c r="L5714" i="3"/>
  <c r="F5715" i="3"/>
  <c r="G5715" i="3"/>
  <c r="H5715" i="3"/>
  <c r="I5715" i="3"/>
  <c r="J5715" i="3"/>
  <c r="K5715" i="3"/>
  <c r="L5715" i="3"/>
  <c r="F5716" i="3"/>
  <c r="G5716" i="3"/>
  <c r="H5716" i="3"/>
  <c r="I5716" i="3"/>
  <c r="J5716" i="3"/>
  <c r="K5716" i="3"/>
  <c r="L5716" i="3"/>
  <c r="F5717" i="3"/>
  <c r="G5717" i="3"/>
  <c r="H5717" i="3"/>
  <c r="I5717" i="3"/>
  <c r="J5717" i="3"/>
  <c r="K5717" i="3"/>
  <c r="L5717" i="3"/>
  <c r="F5718" i="3"/>
  <c r="G5718" i="3"/>
  <c r="H5718" i="3"/>
  <c r="I5718" i="3"/>
  <c r="J5718" i="3"/>
  <c r="K5718" i="3"/>
  <c r="L5718" i="3"/>
  <c r="F5719" i="3"/>
  <c r="G5719" i="3"/>
  <c r="H5719" i="3"/>
  <c r="I5719" i="3"/>
  <c r="J5719" i="3"/>
  <c r="K5719" i="3"/>
  <c r="L5719" i="3"/>
  <c r="F5720" i="3"/>
  <c r="G5720" i="3"/>
  <c r="H5720" i="3"/>
  <c r="I5720" i="3"/>
  <c r="J5720" i="3"/>
  <c r="K5720" i="3"/>
  <c r="L5720" i="3"/>
  <c r="F5721" i="3"/>
  <c r="G5721" i="3"/>
  <c r="H5721" i="3"/>
  <c r="I5721" i="3"/>
  <c r="J5721" i="3"/>
  <c r="K5721" i="3"/>
  <c r="L5721" i="3"/>
  <c r="F5722" i="3"/>
  <c r="G5722" i="3"/>
  <c r="H5722" i="3"/>
  <c r="I5722" i="3"/>
  <c r="J5722" i="3"/>
  <c r="K5722" i="3"/>
  <c r="L5722" i="3"/>
  <c r="F5723" i="3"/>
  <c r="G5723" i="3"/>
  <c r="H5723" i="3"/>
  <c r="I5723" i="3"/>
  <c r="J5723" i="3"/>
  <c r="K5723" i="3"/>
  <c r="L5723" i="3"/>
  <c r="F5724" i="3"/>
  <c r="G5724" i="3"/>
  <c r="H5724" i="3"/>
  <c r="I5724" i="3"/>
  <c r="J5724" i="3"/>
  <c r="K5724" i="3"/>
  <c r="L5724" i="3"/>
  <c r="F5725" i="3"/>
  <c r="G5725" i="3"/>
  <c r="H5725" i="3"/>
  <c r="I5725" i="3"/>
  <c r="J5725" i="3"/>
  <c r="K5725" i="3"/>
  <c r="L5725" i="3"/>
  <c r="F5726" i="3"/>
  <c r="G5726" i="3"/>
  <c r="H5726" i="3"/>
  <c r="I5726" i="3"/>
  <c r="J5726" i="3"/>
  <c r="K5726" i="3"/>
  <c r="L5726" i="3"/>
  <c r="F5727" i="3"/>
  <c r="G5727" i="3"/>
  <c r="H5727" i="3"/>
  <c r="I5727" i="3"/>
  <c r="J5727" i="3"/>
  <c r="K5727" i="3"/>
  <c r="L5727" i="3"/>
  <c r="F5728" i="3"/>
  <c r="G5728" i="3"/>
  <c r="H5728" i="3"/>
  <c r="I5728" i="3"/>
  <c r="J5728" i="3"/>
  <c r="K5728" i="3"/>
  <c r="L5728" i="3"/>
  <c r="F5729" i="3"/>
  <c r="G5729" i="3"/>
  <c r="H5729" i="3"/>
  <c r="I5729" i="3"/>
  <c r="J5729" i="3"/>
  <c r="K5729" i="3"/>
  <c r="L5729" i="3"/>
  <c r="F5730" i="3"/>
  <c r="G5730" i="3"/>
  <c r="H5730" i="3"/>
  <c r="I5730" i="3"/>
  <c r="J5730" i="3"/>
  <c r="K5730" i="3"/>
  <c r="L5730" i="3"/>
  <c r="F5731" i="3"/>
  <c r="G5731" i="3"/>
  <c r="H5731" i="3"/>
  <c r="I5731" i="3"/>
  <c r="J5731" i="3"/>
  <c r="K5731" i="3"/>
  <c r="L5731" i="3"/>
  <c r="F5732" i="3"/>
  <c r="G5732" i="3"/>
  <c r="H5732" i="3"/>
  <c r="I5732" i="3"/>
  <c r="J5732" i="3"/>
  <c r="K5732" i="3"/>
  <c r="L5732" i="3"/>
  <c r="F5733" i="3"/>
  <c r="G5733" i="3"/>
  <c r="H5733" i="3"/>
  <c r="I5733" i="3"/>
  <c r="J5733" i="3"/>
  <c r="K5733" i="3"/>
  <c r="L5733" i="3"/>
  <c r="F5734" i="3"/>
  <c r="G5734" i="3"/>
  <c r="H5734" i="3"/>
  <c r="I5734" i="3"/>
  <c r="J5734" i="3"/>
  <c r="K5734" i="3"/>
  <c r="L5734" i="3"/>
  <c r="F5735" i="3"/>
  <c r="G5735" i="3"/>
  <c r="H5735" i="3"/>
  <c r="I5735" i="3"/>
  <c r="J5735" i="3"/>
  <c r="K5735" i="3"/>
  <c r="L5735" i="3"/>
  <c r="F5736" i="3"/>
  <c r="G5736" i="3"/>
  <c r="H5736" i="3"/>
  <c r="I5736" i="3"/>
  <c r="J5736" i="3"/>
  <c r="K5736" i="3"/>
  <c r="L5736" i="3"/>
  <c r="F5737" i="3"/>
  <c r="G5737" i="3"/>
  <c r="H5737" i="3"/>
  <c r="I5737" i="3"/>
  <c r="J5737" i="3"/>
  <c r="K5737" i="3"/>
  <c r="L5737" i="3"/>
  <c r="F5738" i="3"/>
  <c r="G5738" i="3"/>
  <c r="H5738" i="3"/>
  <c r="I5738" i="3"/>
  <c r="J5738" i="3"/>
  <c r="K5738" i="3"/>
  <c r="L5738" i="3"/>
  <c r="F5739" i="3"/>
  <c r="G5739" i="3"/>
  <c r="H5739" i="3"/>
  <c r="I5739" i="3"/>
  <c r="J5739" i="3"/>
  <c r="K5739" i="3"/>
  <c r="L5739" i="3"/>
  <c r="F5740" i="3"/>
  <c r="G5740" i="3"/>
  <c r="H5740" i="3"/>
  <c r="I5740" i="3"/>
  <c r="J5740" i="3"/>
  <c r="K5740" i="3"/>
  <c r="L5740" i="3"/>
  <c r="F5741" i="3"/>
  <c r="G5741" i="3"/>
  <c r="H5741" i="3"/>
  <c r="I5741" i="3"/>
  <c r="J5741" i="3"/>
  <c r="K5741" i="3"/>
  <c r="L5741" i="3"/>
  <c r="F5742" i="3"/>
  <c r="G5742" i="3"/>
  <c r="H5742" i="3"/>
  <c r="I5742" i="3"/>
  <c r="J5742" i="3"/>
  <c r="K5742" i="3"/>
  <c r="L5742" i="3"/>
  <c r="F5743" i="3"/>
  <c r="G5743" i="3"/>
  <c r="H5743" i="3"/>
  <c r="I5743" i="3"/>
  <c r="J5743" i="3"/>
  <c r="K5743" i="3"/>
  <c r="L5743" i="3"/>
  <c r="F5744" i="3"/>
  <c r="G5744" i="3"/>
  <c r="H5744" i="3"/>
  <c r="I5744" i="3"/>
  <c r="J5744" i="3"/>
  <c r="K5744" i="3"/>
  <c r="L5744" i="3"/>
  <c r="F5745" i="3"/>
  <c r="G5745" i="3"/>
  <c r="H5745" i="3"/>
  <c r="I5745" i="3"/>
  <c r="J5745" i="3"/>
  <c r="K5745" i="3"/>
  <c r="L5745" i="3"/>
  <c r="F5746" i="3"/>
  <c r="G5746" i="3"/>
  <c r="H5746" i="3"/>
  <c r="I5746" i="3"/>
  <c r="J5746" i="3"/>
  <c r="K5746" i="3"/>
  <c r="L5746" i="3"/>
  <c r="F5747" i="3"/>
  <c r="G5747" i="3"/>
  <c r="H5747" i="3"/>
  <c r="I5747" i="3"/>
  <c r="J5747" i="3"/>
  <c r="K5747" i="3"/>
  <c r="L5747" i="3"/>
  <c r="F5748" i="3"/>
  <c r="G5748" i="3"/>
  <c r="H5748" i="3"/>
  <c r="I5748" i="3"/>
  <c r="J5748" i="3"/>
  <c r="K5748" i="3"/>
  <c r="L5748" i="3"/>
  <c r="F5749" i="3"/>
  <c r="G5749" i="3"/>
  <c r="H5749" i="3"/>
  <c r="I5749" i="3"/>
  <c r="J5749" i="3"/>
  <c r="K5749" i="3"/>
  <c r="L5749" i="3"/>
  <c r="F5750" i="3"/>
  <c r="G5750" i="3"/>
  <c r="H5750" i="3"/>
  <c r="I5750" i="3"/>
  <c r="J5750" i="3"/>
  <c r="K5750" i="3"/>
  <c r="L5750" i="3"/>
  <c r="F5751" i="3"/>
  <c r="G5751" i="3"/>
  <c r="H5751" i="3"/>
  <c r="I5751" i="3"/>
  <c r="J5751" i="3"/>
  <c r="K5751" i="3"/>
  <c r="L5751" i="3"/>
  <c r="F5752" i="3"/>
  <c r="G5752" i="3"/>
  <c r="H5752" i="3"/>
  <c r="I5752" i="3"/>
  <c r="J5752" i="3"/>
  <c r="K5752" i="3"/>
  <c r="L5752" i="3"/>
  <c r="F5753" i="3"/>
  <c r="G5753" i="3"/>
  <c r="H5753" i="3"/>
  <c r="I5753" i="3"/>
  <c r="J5753" i="3"/>
  <c r="K5753" i="3"/>
  <c r="L5753" i="3"/>
  <c r="F5754" i="3"/>
  <c r="G5754" i="3"/>
  <c r="H5754" i="3"/>
  <c r="I5754" i="3"/>
  <c r="J5754" i="3"/>
  <c r="K5754" i="3"/>
  <c r="L5754" i="3"/>
  <c r="F5755" i="3"/>
  <c r="G5755" i="3"/>
  <c r="H5755" i="3"/>
  <c r="I5755" i="3"/>
  <c r="J5755" i="3"/>
  <c r="K5755" i="3"/>
  <c r="L5755" i="3"/>
  <c r="F5756" i="3"/>
  <c r="G5756" i="3"/>
  <c r="H5756" i="3"/>
  <c r="I5756" i="3"/>
  <c r="J5756" i="3"/>
  <c r="K5756" i="3"/>
  <c r="L5756" i="3"/>
  <c r="F5757" i="3"/>
  <c r="G5757" i="3"/>
  <c r="H5757" i="3"/>
  <c r="I5757" i="3"/>
  <c r="J5757" i="3"/>
  <c r="K5757" i="3"/>
  <c r="L5757" i="3"/>
  <c r="F5758" i="3"/>
  <c r="G5758" i="3"/>
  <c r="H5758" i="3"/>
  <c r="I5758" i="3"/>
  <c r="J5758" i="3"/>
  <c r="K5758" i="3"/>
  <c r="L5758" i="3"/>
  <c r="F5759" i="3"/>
  <c r="G5759" i="3"/>
  <c r="H5759" i="3"/>
  <c r="I5759" i="3"/>
  <c r="J5759" i="3"/>
  <c r="K5759" i="3"/>
  <c r="L5759" i="3"/>
  <c r="F5760" i="3"/>
  <c r="G5760" i="3"/>
  <c r="H5760" i="3"/>
  <c r="I5760" i="3"/>
  <c r="J5760" i="3"/>
  <c r="K5760" i="3"/>
  <c r="L5760" i="3"/>
  <c r="F5761" i="3"/>
  <c r="G5761" i="3"/>
  <c r="H5761" i="3"/>
  <c r="I5761" i="3"/>
  <c r="J5761" i="3"/>
  <c r="K5761" i="3"/>
  <c r="L5761" i="3"/>
  <c r="F5762" i="3"/>
  <c r="G5762" i="3"/>
  <c r="H5762" i="3"/>
  <c r="I5762" i="3"/>
  <c r="J5762" i="3"/>
  <c r="K5762" i="3"/>
  <c r="L5762" i="3"/>
  <c r="F5763" i="3"/>
  <c r="G5763" i="3"/>
  <c r="H5763" i="3"/>
  <c r="I5763" i="3"/>
  <c r="J5763" i="3"/>
  <c r="K5763" i="3"/>
  <c r="L5763" i="3"/>
  <c r="F5764" i="3"/>
  <c r="G5764" i="3"/>
  <c r="H5764" i="3"/>
  <c r="I5764" i="3"/>
  <c r="J5764" i="3"/>
  <c r="K5764" i="3"/>
  <c r="L5764" i="3"/>
  <c r="F5765" i="3"/>
  <c r="G5765" i="3"/>
  <c r="H5765" i="3"/>
  <c r="I5765" i="3"/>
  <c r="J5765" i="3"/>
  <c r="K5765" i="3"/>
  <c r="L5765" i="3"/>
  <c r="F5766" i="3"/>
  <c r="G5766" i="3"/>
  <c r="H5766" i="3"/>
  <c r="I5766" i="3"/>
  <c r="J5766" i="3"/>
  <c r="K5766" i="3"/>
  <c r="L5766" i="3"/>
  <c r="F5767" i="3"/>
  <c r="G5767" i="3"/>
  <c r="H5767" i="3"/>
  <c r="I5767" i="3"/>
  <c r="J5767" i="3"/>
  <c r="K5767" i="3"/>
  <c r="L5767" i="3"/>
  <c r="F5768" i="3"/>
  <c r="G5768" i="3"/>
  <c r="H5768" i="3"/>
  <c r="I5768" i="3"/>
  <c r="J5768" i="3"/>
  <c r="K5768" i="3"/>
  <c r="L5768" i="3"/>
  <c r="F5769" i="3"/>
  <c r="G5769" i="3"/>
  <c r="H5769" i="3"/>
  <c r="I5769" i="3"/>
  <c r="J5769" i="3"/>
  <c r="K5769" i="3"/>
  <c r="L5769" i="3"/>
  <c r="F5770" i="3"/>
  <c r="G5770" i="3"/>
  <c r="H5770" i="3"/>
  <c r="I5770" i="3"/>
  <c r="J5770" i="3"/>
  <c r="K5770" i="3"/>
  <c r="L5770" i="3"/>
  <c r="F5771" i="3"/>
  <c r="G5771" i="3"/>
  <c r="H5771" i="3"/>
  <c r="I5771" i="3"/>
  <c r="J5771" i="3"/>
  <c r="K5771" i="3"/>
  <c r="L5771" i="3"/>
  <c r="F5772" i="3"/>
  <c r="G5772" i="3"/>
  <c r="H5772" i="3"/>
  <c r="I5772" i="3"/>
  <c r="J5772" i="3"/>
  <c r="K5772" i="3"/>
  <c r="L5772" i="3"/>
  <c r="F5773" i="3"/>
  <c r="G5773" i="3"/>
  <c r="H5773" i="3"/>
  <c r="I5773" i="3"/>
  <c r="J5773" i="3"/>
  <c r="K5773" i="3"/>
  <c r="L5773" i="3"/>
  <c r="F5774" i="3"/>
  <c r="G5774" i="3"/>
  <c r="H5774" i="3"/>
  <c r="I5774" i="3"/>
  <c r="J5774" i="3"/>
  <c r="K5774" i="3"/>
  <c r="L5774" i="3"/>
  <c r="F5775" i="3"/>
  <c r="G5775" i="3"/>
  <c r="H5775" i="3"/>
  <c r="I5775" i="3"/>
  <c r="J5775" i="3"/>
  <c r="K5775" i="3"/>
  <c r="L5775" i="3"/>
  <c r="F5776" i="3"/>
  <c r="G5776" i="3"/>
  <c r="H5776" i="3"/>
  <c r="I5776" i="3"/>
  <c r="J5776" i="3"/>
  <c r="K5776" i="3"/>
  <c r="L5776" i="3"/>
  <c r="F5777" i="3"/>
  <c r="G5777" i="3"/>
  <c r="H5777" i="3"/>
  <c r="I5777" i="3"/>
  <c r="J5777" i="3"/>
  <c r="K5777" i="3"/>
  <c r="L5777" i="3"/>
  <c r="F5778" i="3"/>
  <c r="G5778" i="3"/>
  <c r="H5778" i="3"/>
  <c r="I5778" i="3"/>
  <c r="J5778" i="3"/>
  <c r="K5778" i="3"/>
  <c r="L5778" i="3"/>
  <c r="F5779" i="3"/>
  <c r="G5779" i="3"/>
  <c r="H5779" i="3"/>
  <c r="I5779" i="3"/>
  <c r="J5779" i="3"/>
  <c r="K5779" i="3"/>
  <c r="L5779" i="3"/>
  <c r="F5780" i="3"/>
  <c r="G5780" i="3"/>
  <c r="H5780" i="3"/>
  <c r="I5780" i="3"/>
  <c r="J5780" i="3"/>
  <c r="K5780" i="3"/>
  <c r="L5780" i="3"/>
  <c r="F5781" i="3"/>
  <c r="G5781" i="3"/>
  <c r="H5781" i="3"/>
  <c r="I5781" i="3"/>
  <c r="J5781" i="3"/>
  <c r="K5781" i="3"/>
  <c r="L5781" i="3"/>
  <c r="F5782" i="3"/>
  <c r="G5782" i="3"/>
  <c r="H5782" i="3"/>
  <c r="I5782" i="3"/>
  <c r="J5782" i="3"/>
  <c r="K5782" i="3"/>
  <c r="L5782" i="3"/>
  <c r="F5783" i="3"/>
  <c r="G5783" i="3"/>
  <c r="H5783" i="3"/>
  <c r="I5783" i="3"/>
  <c r="J5783" i="3"/>
  <c r="K5783" i="3"/>
  <c r="L5783" i="3"/>
  <c r="F5784" i="3"/>
  <c r="G5784" i="3"/>
  <c r="H5784" i="3"/>
  <c r="I5784" i="3"/>
  <c r="J5784" i="3"/>
  <c r="K5784" i="3"/>
  <c r="L5784" i="3"/>
  <c r="F5785" i="3"/>
  <c r="G5785" i="3"/>
  <c r="H5785" i="3"/>
  <c r="I5785" i="3"/>
  <c r="J5785" i="3"/>
  <c r="K5785" i="3"/>
  <c r="L5785" i="3"/>
  <c r="F5786" i="3"/>
  <c r="G5786" i="3"/>
  <c r="H5786" i="3"/>
  <c r="I5786" i="3"/>
  <c r="J5786" i="3"/>
  <c r="K5786" i="3"/>
  <c r="L5786" i="3"/>
  <c r="F5787" i="3"/>
  <c r="G5787" i="3"/>
  <c r="H5787" i="3"/>
  <c r="I5787" i="3"/>
  <c r="J5787" i="3"/>
  <c r="K5787" i="3"/>
  <c r="L5787" i="3"/>
  <c r="F5788" i="3"/>
  <c r="G5788" i="3"/>
  <c r="H5788" i="3"/>
  <c r="I5788" i="3"/>
  <c r="J5788" i="3"/>
  <c r="K5788" i="3"/>
  <c r="L5788" i="3"/>
  <c r="F5789" i="3"/>
  <c r="G5789" i="3"/>
  <c r="H5789" i="3"/>
  <c r="I5789" i="3"/>
  <c r="J5789" i="3"/>
  <c r="K5789" i="3"/>
  <c r="L5789" i="3"/>
  <c r="F5790" i="3"/>
  <c r="G5790" i="3"/>
  <c r="H5790" i="3"/>
  <c r="I5790" i="3"/>
  <c r="J5790" i="3"/>
  <c r="K5790" i="3"/>
  <c r="L5790" i="3"/>
  <c r="F5791" i="3"/>
  <c r="G5791" i="3"/>
  <c r="H5791" i="3"/>
  <c r="I5791" i="3"/>
  <c r="J5791" i="3"/>
  <c r="K5791" i="3"/>
  <c r="L5791" i="3"/>
  <c r="F5792" i="3"/>
  <c r="G5792" i="3"/>
  <c r="H5792" i="3"/>
  <c r="I5792" i="3"/>
  <c r="J5792" i="3"/>
  <c r="K5792" i="3"/>
  <c r="L5792" i="3"/>
  <c r="F5793" i="3"/>
  <c r="G5793" i="3"/>
  <c r="H5793" i="3"/>
  <c r="I5793" i="3"/>
  <c r="J5793" i="3"/>
  <c r="K5793" i="3"/>
  <c r="L5793" i="3"/>
  <c r="F5794" i="3"/>
  <c r="G5794" i="3"/>
  <c r="H5794" i="3"/>
  <c r="I5794" i="3"/>
  <c r="J5794" i="3"/>
  <c r="K5794" i="3"/>
  <c r="L5794" i="3"/>
  <c r="F5795" i="3"/>
  <c r="G5795" i="3"/>
  <c r="H5795" i="3"/>
  <c r="I5795" i="3"/>
  <c r="J5795" i="3"/>
  <c r="K5795" i="3"/>
  <c r="L5795" i="3"/>
  <c r="F5796" i="3"/>
  <c r="G5796" i="3"/>
  <c r="H5796" i="3"/>
  <c r="I5796" i="3"/>
  <c r="J5796" i="3"/>
  <c r="K5796" i="3"/>
  <c r="L5796" i="3"/>
  <c r="F5797" i="3"/>
  <c r="G5797" i="3"/>
  <c r="H5797" i="3"/>
  <c r="I5797" i="3"/>
  <c r="J5797" i="3"/>
  <c r="K5797" i="3"/>
  <c r="L5797" i="3"/>
  <c r="F5798" i="3"/>
  <c r="G5798" i="3"/>
  <c r="H5798" i="3"/>
  <c r="I5798" i="3"/>
  <c r="J5798" i="3"/>
  <c r="K5798" i="3"/>
  <c r="L5798" i="3"/>
  <c r="F5799" i="3"/>
  <c r="G5799" i="3"/>
  <c r="H5799" i="3"/>
  <c r="I5799" i="3"/>
  <c r="J5799" i="3"/>
  <c r="K5799" i="3"/>
  <c r="L5799" i="3"/>
  <c r="F5800" i="3"/>
  <c r="G5800" i="3"/>
  <c r="H5800" i="3"/>
  <c r="I5800" i="3"/>
  <c r="J5800" i="3"/>
  <c r="K5800" i="3"/>
  <c r="L5800" i="3"/>
  <c r="F5801" i="3"/>
  <c r="G5801" i="3"/>
  <c r="H5801" i="3"/>
  <c r="I5801" i="3"/>
  <c r="J5801" i="3"/>
  <c r="K5801" i="3"/>
  <c r="L5801" i="3"/>
  <c r="F5802" i="3"/>
  <c r="G5802" i="3"/>
  <c r="H5802" i="3"/>
  <c r="I5802" i="3"/>
  <c r="J5802" i="3"/>
  <c r="K5802" i="3"/>
  <c r="L5802" i="3"/>
  <c r="F5803" i="3"/>
  <c r="G5803" i="3"/>
  <c r="H5803" i="3"/>
  <c r="I5803" i="3"/>
  <c r="J5803" i="3"/>
  <c r="K5803" i="3"/>
  <c r="L5803" i="3"/>
  <c r="F5804" i="3"/>
  <c r="G5804" i="3"/>
  <c r="H5804" i="3"/>
  <c r="I5804" i="3"/>
  <c r="J5804" i="3"/>
  <c r="K5804" i="3"/>
  <c r="L5804" i="3"/>
  <c r="F5805" i="3"/>
  <c r="G5805" i="3"/>
  <c r="H5805" i="3"/>
  <c r="I5805" i="3"/>
  <c r="J5805" i="3"/>
  <c r="K5805" i="3"/>
  <c r="L5805" i="3"/>
  <c r="F5806" i="3"/>
  <c r="G5806" i="3"/>
  <c r="H5806" i="3"/>
  <c r="I5806" i="3"/>
  <c r="J5806" i="3"/>
  <c r="K5806" i="3"/>
  <c r="L5806" i="3"/>
  <c r="F5807" i="3"/>
  <c r="G5807" i="3"/>
  <c r="H5807" i="3"/>
  <c r="I5807" i="3"/>
  <c r="J5807" i="3"/>
  <c r="K5807" i="3"/>
  <c r="L5807" i="3"/>
  <c r="F5808" i="3"/>
  <c r="G5808" i="3"/>
  <c r="H5808" i="3"/>
  <c r="I5808" i="3"/>
  <c r="J5808" i="3"/>
  <c r="K5808" i="3"/>
  <c r="L5808" i="3"/>
  <c r="F5809" i="3"/>
  <c r="G5809" i="3"/>
  <c r="H5809" i="3"/>
  <c r="I5809" i="3"/>
  <c r="J5809" i="3"/>
  <c r="K5809" i="3"/>
  <c r="L5809" i="3"/>
  <c r="F5810" i="3"/>
  <c r="G5810" i="3"/>
  <c r="H5810" i="3"/>
  <c r="I5810" i="3"/>
  <c r="J5810" i="3"/>
  <c r="K5810" i="3"/>
  <c r="L5810" i="3"/>
  <c r="F5811" i="3"/>
  <c r="G5811" i="3"/>
  <c r="H5811" i="3"/>
  <c r="I5811" i="3"/>
  <c r="J5811" i="3"/>
  <c r="K5811" i="3"/>
  <c r="L5811" i="3"/>
  <c r="F5812" i="3"/>
  <c r="G5812" i="3"/>
  <c r="H5812" i="3"/>
  <c r="I5812" i="3"/>
  <c r="J5812" i="3"/>
  <c r="K5812" i="3"/>
  <c r="L5812" i="3"/>
  <c r="F5813" i="3"/>
  <c r="G5813" i="3"/>
  <c r="H5813" i="3"/>
  <c r="I5813" i="3"/>
  <c r="J5813" i="3"/>
  <c r="K5813" i="3"/>
  <c r="L5813" i="3"/>
  <c r="F5814" i="3"/>
  <c r="G5814" i="3"/>
  <c r="H5814" i="3"/>
  <c r="I5814" i="3"/>
  <c r="J5814" i="3"/>
  <c r="K5814" i="3"/>
  <c r="L5814" i="3"/>
  <c r="F5815" i="3"/>
  <c r="G5815" i="3"/>
  <c r="H5815" i="3"/>
  <c r="I5815" i="3"/>
  <c r="J5815" i="3"/>
  <c r="K5815" i="3"/>
  <c r="L5815" i="3"/>
  <c r="F5816" i="3"/>
  <c r="G5816" i="3"/>
  <c r="H5816" i="3"/>
  <c r="I5816" i="3"/>
  <c r="J5816" i="3"/>
  <c r="K5816" i="3"/>
  <c r="L5816" i="3"/>
  <c r="F5817" i="3"/>
  <c r="G5817" i="3"/>
  <c r="H5817" i="3"/>
  <c r="I5817" i="3"/>
  <c r="J5817" i="3"/>
  <c r="K5817" i="3"/>
  <c r="L5817" i="3"/>
  <c r="F5818" i="3"/>
  <c r="G5818" i="3"/>
  <c r="H5818" i="3"/>
  <c r="I5818" i="3"/>
  <c r="J5818" i="3"/>
  <c r="K5818" i="3"/>
  <c r="L5818" i="3"/>
  <c r="F5819" i="3"/>
  <c r="G5819" i="3"/>
  <c r="H5819" i="3"/>
  <c r="I5819" i="3"/>
  <c r="J5819" i="3"/>
  <c r="K5819" i="3"/>
  <c r="L5819" i="3"/>
  <c r="F5820" i="3"/>
  <c r="G5820" i="3"/>
  <c r="H5820" i="3"/>
  <c r="I5820" i="3"/>
  <c r="J5820" i="3"/>
  <c r="K5820" i="3"/>
  <c r="L5820" i="3"/>
  <c r="F5821" i="3"/>
  <c r="G5821" i="3"/>
  <c r="H5821" i="3"/>
  <c r="I5821" i="3"/>
  <c r="J5821" i="3"/>
  <c r="K5821" i="3"/>
  <c r="L5821" i="3"/>
  <c r="F5822" i="3"/>
  <c r="G5822" i="3"/>
  <c r="H5822" i="3"/>
  <c r="I5822" i="3"/>
  <c r="J5822" i="3"/>
  <c r="K5822" i="3"/>
  <c r="L5822" i="3"/>
  <c r="F5823" i="3"/>
  <c r="G5823" i="3"/>
  <c r="H5823" i="3"/>
  <c r="I5823" i="3"/>
  <c r="J5823" i="3"/>
  <c r="K5823" i="3"/>
  <c r="L5823" i="3"/>
  <c r="F5824" i="3"/>
  <c r="G5824" i="3"/>
  <c r="H5824" i="3"/>
  <c r="I5824" i="3"/>
  <c r="J5824" i="3"/>
  <c r="K5824" i="3"/>
  <c r="L5824" i="3"/>
  <c r="F5825" i="3"/>
  <c r="G5825" i="3"/>
  <c r="H5825" i="3"/>
  <c r="I5825" i="3"/>
  <c r="J5825" i="3"/>
  <c r="K5825" i="3"/>
  <c r="L5825" i="3"/>
  <c r="F5826" i="3"/>
  <c r="G5826" i="3"/>
  <c r="H5826" i="3"/>
  <c r="I5826" i="3"/>
  <c r="J5826" i="3"/>
  <c r="K5826" i="3"/>
  <c r="L5826" i="3"/>
  <c r="F5827" i="3"/>
  <c r="G5827" i="3"/>
  <c r="H5827" i="3"/>
  <c r="I5827" i="3"/>
  <c r="J5827" i="3"/>
  <c r="K5827" i="3"/>
  <c r="L5827" i="3"/>
  <c r="F5828" i="3"/>
  <c r="G5828" i="3"/>
  <c r="H5828" i="3"/>
  <c r="I5828" i="3"/>
  <c r="J5828" i="3"/>
  <c r="K5828" i="3"/>
  <c r="L5828" i="3"/>
  <c r="F5829" i="3"/>
  <c r="G5829" i="3"/>
  <c r="H5829" i="3"/>
  <c r="I5829" i="3"/>
  <c r="J5829" i="3"/>
  <c r="K5829" i="3"/>
  <c r="L5829" i="3"/>
  <c r="F5830" i="3"/>
  <c r="G5830" i="3"/>
  <c r="H5830" i="3"/>
  <c r="I5830" i="3"/>
  <c r="J5830" i="3"/>
  <c r="K5830" i="3"/>
  <c r="L5830" i="3"/>
  <c r="F5831" i="3"/>
  <c r="G5831" i="3"/>
  <c r="H5831" i="3"/>
  <c r="I5831" i="3"/>
  <c r="J5831" i="3"/>
  <c r="K5831" i="3"/>
  <c r="L5831" i="3"/>
  <c r="F5832" i="3"/>
  <c r="G5832" i="3"/>
  <c r="H5832" i="3"/>
  <c r="I5832" i="3"/>
  <c r="J5832" i="3"/>
  <c r="K5832" i="3"/>
  <c r="L5832" i="3"/>
  <c r="F5833" i="3"/>
  <c r="G5833" i="3"/>
  <c r="H5833" i="3"/>
  <c r="I5833" i="3"/>
  <c r="J5833" i="3"/>
  <c r="K5833" i="3"/>
  <c r="L5833" i="3"/>
  <c r="F5834" i="3"/>
  <c r="G5834" i="3"/>
  <c r="H5834" i="3"/>
  <c r="I5834" i="3"/>
  <c r="J5834" i="3"/>
  <c r="K5834" i="3"/>
  <c r="L5834" i="3"/>
  <c r="F5835" i="3"/>
  <c r="G5835" i="3"/>
  <c r="H5835" i="3"/>
  <c r="I5835" i="3"/>
  <c r="J5835" i="3"/>
  <c r="K5835" i="3"/>
  <c r="L5835" i="3"/>
  <c r="F5836" i="3"/>
  <c r="G5836" i="3"/>
  <c r="H5836" i="3"/>
  <c r="I5836" i="3"/>
  <c r="J5836" i="3"/>
  <c r="K5836" i="3"/>
  <c r="L5836" i="3"/>
  <c r="F5837" i="3"/>
  <c r="G5837" i="3"/>
  <c r="H5837" i="3"/>
  <c r="I5837" i="3"/>
  <c r="J5837" i="3"/>
  <c r="K5837" i="3"/>
  <c r="L5837" i="3"/>
  <c r="F5838" i="3"/>
  <c r="G5838" i="3"/>
  <c r="H5838" i="3"/>
  <c r="I5838" i="3"/>
  <c r="J5838" i="3"/>
  <c r="K5838" i="3"/>
  <c r="L5838" i="3"/>
  <c r="F5839" i="3"/>
  <c r="G5839" i="3"/>
  <c r="H5839" i="3"/>
  <c r="I5839" i="3"/>
  <c r="J5839" i="3"/>
  <c r="K5839" i="3"/>
  <c r="L5839" i="3"/>
  <c r="F5840" i="3"/>
  <c r="G5840" i="3"/>
  <c r="H5840" i="3"/>
  <c r="I5840" i="3"/>
  <c r="J5840" i="3"/>
  <c r="K5840" i="3"/>
  <c r="L5840" i="3"/>
  <c r="F5841" i="3"/>
  <c r="G5841" i="3"/>
  <c r="H5841" i="3"/>
  <c r="I5841" i="3"/>
  <c r="J5841" i="3"/>
  <c r="K5841" i="3"/>
  <c r="L5841" i="3"/>
  <c r="F5842" i="3"/>
  <c r="G5842" i="3"/>
  <c r="H5842" i="3"/>
  <c r="I5842" i="3"/>
  <c r="J5842" i="3"/>
  <c r="K5842" i="3"/>
  <c r="L5842" i="3"/>
  <c r="F5843" i="3"/>
  <c r="G5843" i="3"/>
  <c r="H5843" i="3"/>
  <c r="I5843" i="3"/>
  <c r="J5843" i="3"/>
  <c r="K5843" i="3"/>
  <c r="L5843" i="3"/>
  <c r="F5844" i="3"/>
  <c r="G5844" i="3"/>
  <c r="H5844" i="3"/>
  <c r="I5844" i="3"/>
  <c r="J5844" i="3"/>
  <c r="K5844" i="3"/>
  <c r="L5844" i="3"/>
  <c r="F5845" i="3"/>
  <c r="G5845" i="3"/>
  <c r="H5845" i="3"/>
  <c r="I5845" i="3"/>
  <c r="J5845" i="3"/>
  <c r="K5845" i="3"/>
  <c r="L5845" i="3"/>
  <c r="F5846" i="3"/>
  <c r="G5846" i="3"/>
  <c r="H5846" i="3"/>
  <c r="I5846" i="3"/>
  <c r="J5846" i="3"/>
  <c r="K5846" i="3"/>
  <c r="L5846" i="3"/>
  <c r="F5847" i="3"/>
  <c r="G5847" i="3"/>
  <c r="H5847" i="3"/>
  <c r="I5847" i="3"/>
  <c r="J5847" i="3"/>
  <c r="K5847" i="3"/>
  <c r="L5847" i="3"/>
  <c r="F5848" i="3"/>
  <c r="G5848" i="3"/>
  <c r="H5848" i="3"/>
  <c r="I5848" i="3"/>
  <c r="J5848" i="3"/>
  <c r="K5848" i="3"/>
  <c r="L5848" i="3"/>
  <c r="F5849" i="3"/>
  <c r="G5849" i="3"/>
  <c r="H5849" i="3"/>
  <c r="I5849" i="3"/>
  <c r="J5849" i="3"/>
  <c r="K5849" i="3"/>
  <c r="L5849" i="3"/>
  <c r="F5850" i="3"/>
  <c r="G5850" i="3"/>
  <c r="H5850" i="3"/>
  <c r="I5850" i="3"/>
  <c r="J5850" i="3"/>
  <c r="K5850" i="3"/>
  <c r="L5850" i="3"/>
  <c r="F5851" i="3"/>
  <c r="G5851" i="3"/>
  <c r="H5851" i="3"/>
  <c r="I5851" i="3"/>
  <c r="J5851" i="3"/>
  <c r="K5851" i="3"/>
  <c r="L5851" i="3"/>
  <c r="F5852" i="3"/>
  <c r="G5852" i="3"/>
  <c r="H5852" i="3"/>
  <c r="I5852" i="3"/>
  <c r="J5852" i="3"/>
  <c r="K5852" i="3"/>
  <c r="L5852" i="3"/>
  <c r="F5853" i="3"/>
  <c r="G5853" i="3"/>
  <c r="H5853" i="3"/>
  <c r="I5853" i="3"/>
  <c r="J5853" i="3"/>
  <c r="K5853" i="3"/>
  <c r="L5853" i="3"/>
  <c r="F5854" i="3"/>
  <c r="G5854" i="3"/>
  <c r="H5854" i="3"/>
  <c r="I5854" i="3"/>
  <c r="J5854" i="3"/>
  <c r="K5854" i="3"/>
  <c r="L5854" i="3"/>
  <c r="F5855" i="3"/>
  <c r="G5855" i="3"/>
  <c r="H5855" i="3"/>
  <c r="I5855" i="3"/>
  <c r="J5855" i="3"/>
  <c r="K5855" i="3"/>
  <c r="L5855" i="3"/>
  <c r="F5856" i="3"/>
  <c r="G5856" i="3"/>
  <c r="H5856" i="3"/>
  <c r="I5856" i="3"/>
  <c r="J5856" i="3"/>
  <c r="K5856" i="3"/>
  <c r="L5856" i="3"/>
  <c r="F5857" i="3"/>
  <c r="G5857" i="3"/>
  <c r="H5857" i="3"/>
  <c r="I5857" i="3"/>
  <c r="J5857" i="3"/>
  <c r="K5857" i="3"/>
  <c r="L5857" i="3"/>
  <c r="F5858" i="3"/>
  <c r="G5858" i="3"/>
  <c r="H5858" i="3"/>
  <c r="I5858" i="3"/>
  <c r="J5858" i="3"/>
  <c r="K5858" i="3"/>
  <c r="L5858" i="3"/>
  <c r="F5859" i="3"/>
  <c r="G5859" i="3"/>
  <c r="H5859" i="3"/>
  <c r="I5859" i="3"/>
  <c r="J5859" i="3"/>
  <c r="K5859" i="3"/>
  <c r="L5859" i="3"/>
  <c r="F5860" i="3"/>
  <c r="G5860" i="3"/>
  <c r="H5860" i="3"/>
  <c r="I5860" i="3"/>
  <c r="J5860" i="3"/>
  <c r="K5860" i="3"/>
  <c r="L5860" i="3"/>
  <c r="F5861" i="3"/>
  <c r="G5861" i="3"/>
  <c r="H5861" i="3"/>
  <c r="I5861" i="3"/>
  <c r="J5861" i="3"/>
  <c r="K5861" i="3"/>
  <c r="L5861" i="3"/>
  <c r="F5862" i="3"/>
  <c r="G5862" i="3"/>
  <c r="H5862" i="3"/>
  <c r="I5862" i="3"/>
  <c r="J5862" i="3"/>
  <c r="K5862" i="3"/>
  <c r="L5862" i="3"/>
  <c r="F5863" i="3"/>
  <c r="G5863" i="3"/>
  <c r="H5863" i="3"/>
  <c r="I5863" i="3"/>
  <c r="J5863" i="3"/>
  <c r="K5863" i="3"/>
  <c r="L5863" i="3"/>
  <c r="F5864" i="3"/>
  <c r="G5864" i="3"/>
  <c r="H5864" i="3"/>
  <c r="I5864" i="3"/>
  <c r="J5864" i="3"/>
  <c r="K5864" i="3"/>
  <c r="L5864" i="3"/>
  <c r="F5865" i="3"/>
  <c r="G5865" i="3"/>
  <c r="H5865" i="3"/>
  <c r="I5865" i="3"/>
  <c r="J5865" i="3"/>
  <c r="K5865" i="3"/>
  <c r="L5865" i="3"/>
  <c r="F5866" i="3"/>
  <c r="G5866" i="3"/>
  <c r="H5866" i="3"/>
  <c r="I5866" i="3"/>
  <c r="J5866" i="3"/>
  <c r="K5866" i="3"/>
  <c r="L5866" i="3"/>
  <c r="F5867" i="3"/>
  <c r="G5867" i="3"/>
  <c r="H5867" i="3"/>
  <c r="I5867" i="3"/>
  <c r="J5867" i="3"/>
  <c r="K5867" i="3"/>
  <c r="L5867" i="3"/>
  <c r="F5868" i="3"/>
  <c r="G5868" i="3"/>
  <c r="H5868" i="3"/>
  <c r="I5868" i="3"/>
  <c r="J5868" i="3"/>
  <c r="K5868" i="3"/>
  <c r="L5868" i="3"/>
  <c r="F5869" i="3"/>
  <c r="G5869" i="3"/>
  <c r="H5869" i="3"/>
  <c r="I5869" i="3"/>
  <c r="J5869" i="3"/>
  <c r="K5869" i="3"/>
  <c r="L5869" i="3"/>
  <c r="F5870" i="3"/>
  <c r="G5870" i="3"/>
  <c r="H5870" i="3"/>
  <c r="I5870" i="3"/>
  <c r="J5870" i="3"/>
  <c r="K5870" i="3"/>
  <c r="L5870" i="3"/>
  <c r="F5871" i="3"/>
  <c r="G5871" i="3"/>
  <c r="H5871" i="3"/>
  <c r="I5871" i="3"/>
  <c r="J5871" i="3"/>
  <c r="K5871" i="3"/>
  <c r="L5871" i="3"/>
  <c r="F5872" i="3"/>
  <c r="G5872" i="3"/>
  <c r="H5872" i="3"/>
  <c r="I5872" i="3"/>
  <c r="J5872" i="3"/>
  <c r="K5872" i="3"/>
  <c r="L5872" i="3"/>
  <c r="F5873" i="3"/>
  <c r="G5873" i="3"/>
  <c r="H5873" i="3"/>
  <c r="I5873" i="3"/>
  <c r="J5873" i="3"/>
  <c r="K5873" i="3"/>
  <c r="L5873" i="3"/>
  <c r="F5874" i="3"/>
  <c r="G5874" i="3"/>
  <c r="H5874" i="3"/>
  <c r="I5874" i="3"/>
  <c r="J5874" i="3"/>
  <c r="K5874" i="3"/>
  <c r="L5874" i="3"/>
  <c r="F5875" i="3"/>
  <c r="G5875" i="3"/>
  <c r="H5875" i="3"/>
  <c r="I5875" i="3"/>
  <c r="J5875" i="3"/>
  <c r="K5875" i="3"/>
  <c r="L5875" i="3"/>
  <c r="F5876" i="3"/>
  <c r="G5876" i="3"/>
  <c r="H5876" i="3"/>
  <c r="I5876" i="3"/>
  <c r="J5876" i="3"/>
  <c r="K5876" i="3"/>
  <c r="L5876" i="3"/>
  <c r="F5877" i="3"/>
  <c r="G5877" i="3"/>
  <c r="H5877" i="3"/>
  <c r="I5877" i="3"/>
  <c r="J5877" i="3"/>
  <c r="K5877" i="3"/>
  <c r="L5877" i="3"/>
  <c r="F5878" i="3"/>
  <c r="G5878" i="3"/>
  <c r="H5878" i="3"/>
  <c r="I5878" i="3"/>
  <c r="J5878" i="3"/>
  <c r="K5878" i="3"/>
  <c r="L5878" i="3"/>
  <c r="F5879" i="3"/>
  <c r="G5879" i="3"/>
  <c r="H5879" i="3"/>
  <c r="I5879" i="3"/>
  <c r="J5879" i="3"/>
  <c r="K5879" i="3"/>
  <c r="L5879" i="3"/>
  <c r="F5880" i="3"/>
  <c r="G5880" i="3"/>
  <c r="H5880" i="3"/>
  <c r="I5880" i="3"/>
  <c r="J5880" i="3"/>
  <c r="K5880" i="3"/>
  <c r="L5880" i="3"/>
  <c r="F5881" i="3"/>
  <c r="G5881" i="3"/>
  <c r="H5881" i="3"/>
  <c r="I5881" i="3"/>
  <c r="J5881" i="3"/>
  <c r="K5881" i="3"/>
  <c r="L5881" i="3"/>
  <c r="F5882" i="3"/>
  <c r="G5882" i="3"/>
  <c r="H5882" i="3"/>
  <c r="I5882" i="3"/>
  <c r="J5882" i="3"/>
  <c r="K5882" i="3"/>
  <c r="L5882" i="3"/>
  <c r="F5883" i="3"/>
  <c r="G5883" i="3"/>
  <c r="H5883" i="3"/>
  <c r="I5883" i="3"/>
  <c r="J5883" i="3"/>
  <c r="K5883" i="3"/>
  <c r="L5883" i="3"/>
  <c r="F5884" i="3"/>
  <c r="G5884" i="3"/>
  <c r="H5884" i="3"/>
  <c r="I5884" i="3"/>
  <c r="J5884" i="3"/>
  <c r="K5884" i="3"/>
  <c r="L5884" i="3"/>
  <c r="F5885" i="3"/>
  <c r="G5885" i="3"/>
  <c r="H5885" i="3"/>
  <c r="I5885" i="3"/>
  <c r="J5885" i="3"/>
  <c r="K5885" i="3"/>
  <c r="L5885" i="3"/>
  <c r="F5886" i="3"/>
  <c r="G5886" i="3"/>
  <c r="H5886" i="3"/>
  <c r="I5886" i="3"/>
  <c r="J5886" i="3"/>
  <c r="K5886" i="3"/>
  <c r="L5886" i="3"/>
  <c r="F5887" i="3"/>
  <c r="G5887" i="3"/>
  <c r="H5887" i="3"/>
  <c r="I5887" i="3"/>
  <c r="J5887" i="3"/>
  <c r="K5887" i="3"/>
  <c r="L5887" i="3"/>
  <c r="F5888" i="3"/>
  <c r="G5888" i="3"/>
  <c r="H5888" i="3"/>
  <c r="I5888" i="3"/>
  <c r="J5888" i="3"/>
  <c r="K5888" i="3"/>
  <c r="L5888" i="3"/>
  <c r="F5889" i="3"/>
  <c r="G5889" i="3"/>
  <c r="H5889" i="3"/>
  <c r="I5889" i="3"/>
  <c r="J5889" i="3"/>
  <c r="K5889" i="3"/>
  <c r="L5889" i="3"/>
  <c r="F5890" i="3"/>
  <c r="G5890" i="3"/>
  <c r="H5890" i="3"/>
  <c r="I5890" i="3"/>
  <c r="J5890" i="3"/>
  <c r="K5890" i="3"/>
  <c r="L5890" i="3"/>
  <c r="F5891" i="3"/>
  <c r="G5891" i="3"/>
  <c r="H5891" i="3"/>
  <c r="I5891" i="3"/>
  <c r="J5891" i="3"/>
  <c r="K5891" i="3"/>
  <c r="L5891" i="3"/>
  <c r="F5892" i="3"/>
  <c r="G5892" i="3"/>
  <c r="H5892" i="3"/>
  <c r="I5892" i="3"/>
  <c r="J5892" i="3"/>
  <c r="K5892" i="3"/>
  <c r="L5892" i="3"/>
  <c r="F5893" i="3"/>
  <c r="G5893" i="3"/>
  <c r="H5893" i="3"/>
  <c r="I5893" i="3"/>
  <c r="J5893" i="3"/>
  <c r="K5893" i="3"/>
  <c r="L5893" i="3"/>
  <c r="F5894" i="3"/>
  <c r="G5894" i="3"/>
  <c r="H5894" i="3"/>
  <c r="I5894" i="3"/>
  <c r="J5894" i="3"/>
  <c r="K5894" i="3"/>
  <c r="L5894" i="3"/>
  <c r="F5895" i="3"/>
  <c r="G5895" i="3"/>
  <c r="H5895" i="3"/>
  <c r="I5895" i="3"/>
  <c r="J5895" i="3"/>
  <c r="K5895" i="3"/>
  <c r="L5895" i="3"/>
  <c r="F5896" i="3"/>
  <c r="G5896" i="3"/>
  <c r="H5896" i="3"/>
  <c r="I5896" i="3"/>
  <c r="J5896" i="3"/>
  <c r="K5896" i="3"/>
  <c r="L5896" i="3"/>
  <c r="F5897" i="3"/>
  <c r="G5897" i="3"/>
  <c r="H5897" i="3"/>
  <c r="I5897" i="3"/>
  <c r="J5897" i="3"/>
  <c r="K5897" i="3"/>
  <c r="L5897" i="3"/>
  <c r="F5898" i="3"/>
  <c r="G5898" i="3"/>
  <c r="H5898" i="3"/>
  <c r="I5898" i="3"/>
  <c r="J5898" i="3"/>
  <c r="K5898" i="3"/>
  <c r="L5898" i="3"/>
  <c r="F5899" i="3"/>
  <c r="G5899" i="3"/>
  <c r="H5899" i="3"/>
  <c r="I5899" i="3"/>
  <c r="J5899" i="3"/>
  <c r="K5899" i="3"/>
  <c r="L5899" i="3"/>
  <c r="F5900" i="3"/>
  <c r="G5900" i="3"/>
  <c r="H5900" i="3"/>
  <c r="I5900" i="3"/>
  <c r="J5900" i="3"/>
  <c r="K5900" i="3"/>
  <c r="L5900" i="3"/>
  <c r="F5901" i="3"/>
  <c r="G5901" i="3"/>
  <c r="H5901" i="3"/>
  <c r="I5901" i="3"/>
  <c r="J5901" i="3"/>
  <c r="K5901" i="3"/>
  <c r="L5901" i="3"/>
  <c r="F5902" i="3"/>
  <c r="G5902" i="3"/>
  <c r="H5902" i="3"/>
  <c r="I5902" i="3"/>
  <c r="J5902" i="3"/>
  <c r="K5902" i="3"/>
  <c r="L5902" i="3"/>
  <c r="F5903" i="3"/>
  <c r="G5903" i="3"/>
  <c r="H5903" i="3"/>
  <c r="I5903" i="3"/>
  <c r="J5903" i="3"/>
  <c r="K5903" i="3"/>
  <c r="L5903" i="3"/>
  <c r="F5904" i="3"/>
  <c r="G5904" i="3"/>
  <c r="H5904" i="3"/>
  <c r="I5904" i="3"/>
  <c r="J5904" i="3"/>
  <c r="K5904" i="3"/>
  <c r="L5904" i="3"/>
  <c r="F5905" i="3"/>
  <c r="G5905" i="3"/>
  <c r="H5905" i="3"/>
  <c r="I5905" i="3"/>
  <c r="J5905" i="3"/>
  <c r="K5905" i="3"/>
  <c r="L5905" i="3"/>
  <c r="F5906" i="3"/>
  <c r="G5906" i="3"/>
  <c r="H5906" i="3"/>
  <c r="I5906" i="3"/>
  <c r="J5906" i="3"/>
  <c r="K5906" i="3"/>
  <c r="L5906" i="3"/>
  <c r="F5907" i="3"/>
  <c r="G5907" i="3"/>
  <c r="H5907" i="3"/>
  <c r="I5907" i="3"/>
  <c r="J5907" i="3"/>
  <c r="K5907" i="3"/>
  <c r="L5907" i="3"/>
  <c r="F5908" i="3"/>
  <c r="G5908" i="3"/>
  <c r="H5908" i="3"/>
  <c r="I5908" i="3"/>
  <c r="J5908" i="3"/>
  <c r="K5908" i="3"/>
  <c r="L5908" i="3"/>
  <c r="F5909" i="3"/>
  <c r="G5909" i="3"/>
  <c r="H5909" i="3"/>
  <c r="I5909" i="3"/>
  <c r="J5909" i="3"/>
  <c r="K5909" i="3"/>
  <c r="L5909" i="3"/>
  <c r="F5910" i="3"/>
  <c r="G5910" i="3"/>
  <c r="H5910" i="3"/>
  <c r="I5910" i="3"/>
  <c r="J5910" i="3"/>
  <c r="K5910" i="3"/>
  <c r="L5910" i="3"/>
  <c r="F5911" i="3"/>
  <c r="G5911" i="3"/>
  <c r="H5911" i="3"/>
  <c r="I5911" i="3"/>
  <c r="J5911" i="3"/>
  <c r="K5911" i="3"/>
  <c r="L5911" i="3"/>
  <c r="F5912" i="3"/>
  <c r="G5912" i="3"/>
  <c r="H5912" i="3"/>
  <c r="I5912" i="3"/>
  <c r="J5912" i="3"/>
  <c r="K5912" i="3"/>
  <c r="L5912" i="3"/>
  <c r="F5913" i="3"/>
  <c r="G5913" i="3"/>
  <c r="H5913" i="3"/>
  <c r="I5913" i="3"/>
  <c r="J5913" i="3"/>
  <c r="K5913" i="3"/>
  <c r="L5913" i="3"/>
  <c r="F5914" i="3"/>
  <c r="G5914" i="3"/>
  <c r="H5914" i="3"/>
  <c r="I5914" i="3"/>
  <c r="J5914" i="3"/>
  <c r="K5914" i="3"/>
  <c r="L5914" i="3"/>
  <c r="F5915" i="3"/>
  <c r="G5915" i="3"/>
  <c r="H5915" i="3"/>
  <c r="I5915" i="3"/>
  <c r="J5915" i="3"/>
  <c r="K5915" i="3"/>
  <c r="L5915" i="3"/>
  <c r="F5916" i="3"/>
  <c r="G5916" i="3"/>
  <c r="H5916" i="3"/>
  <c r="I5916" i="3"/>
  <c r="J5916" i="3"/>
  <c r="K5916" i="3"/>
  <c r="L5916" i="3"/>
  <c r="F5917" i="3"/>
  <c r="G5917" i="3"/>
  <c r="H5917" i="3"/>
  <c r="I5917" i="3"/>
  <c r="J5917" i="3"/>
  <c r="K5917" i="3"/>
  <c r="L5917" i="3"/>
  <c r="F5918" i="3"/>
  <c r="G5918" i="3"/>
  <c r="H5918" i="3"/>
  <c r="I5918" i="3"/>
  <c r="J5918" i="3"/>
  <c r="K5918" i="3"/>
  <c r="L5918" i="3"/>
  <c r="F5919" i="3"/>
  <c r="G5919" i="3"/>
  <c r="H5919" i="3"/>
  <c r="I5919" i="3"/>
  <c r="J5919" i="3"/>
  <c r="K5919" i="3"/>
  <c r="L5919" i="3"/>
  <c r="F5920" i="3"/>
  <c r="G5920" i="3"/>
  <c r="H5920" i="3"/>
  <c r="I5920" i="3"/>
  <c r="J5920" i="3"/>
  <c r="K5920" i="3"/>
  <c r="L5920" i="3"/>
  <c r="F5921" i="3"/>
  <c r="G5921" i="3"/>
  <c r="H5921" i="3"/>
  <c r="I5921" i="3"/>
  <c r="J5921" i="3"/>
  <c r="K5921" i="3"/>
  <c r="L5921" i="3"/>
  <c r="F5922" i="3"/>
  <c r="G5922" i="3"/>
  <c r="H5922" i="3"/>
  <c r="I5922" i="3"/>
  <c r="J5922" i="3"/>
  <c r="K5922" i="3"/>
  <c r="L5922" i="3"/>
  <c r="F5923" i="3"/>
  <c r="G5923" i="3"/>
  <c r="H5923" i="3"/>
  <c r="I5923" i="3"/>
  <c r="J5923" i="3"/>
  <c r="K5923" i="3"/>
  <c r="L5923" i="3"/>
  <c r="F5924" i="3"/>
  <c r="G5924" i="3"/>
  <c r="H5924" i="3"/>
  <c r="I5924" i="3"/>
  <c r="J5924" i="3"/>
  <c r="K5924" i="3"/>
  <c r="L5924" i="3"/>
  <c r="F5925" i="3"/>
  <c r="G5925" i="3"/>
  <c r="H5925" i="3"/>
  <c r="I5925" i="3"/>
  <c r="J5925" i="3"/>
  <c r="K5925" i="3"/>
  <c r="L5925" i="3"/>
  <c r="F5926" i="3"/>
  <c r="G5926" i="3"/>
  <c r="H5926" i="3"/>
  <c r="I5926" i="3"/>
  <c r="J5926" i="3"/>
  <c r="K5926" i="3"/>
  <c r="L5926" i="3"/>
  <c r="F5927" i="3"/>
  <c r="G5927" i="3"/>
  <c r="H5927" i="3"/>
  <c r="I5927" i="3"/>
  <c r="J5927" i="3"/>
  <c r="K5927" i="3"/>
  <c r="L5927" i="3"/>
  <c r="F5928" i="3"/>
  <c r="G5928" i="3"/>
  <c r="H5928" i="3"/>
  <c r="I5928" i="3"/>
  <c r="J5928" i="3"/>
  <c r="K5928" i="3"/>
  <c r="L5928" i="3"/>
  <c r="F5929" i="3"/>
  <c r="G5929" i="3"/>
  <c r="H5929" i="3"/>
  <c r="I5929" i="3"/>
  <c r="J5929" i="3"/>
  <c r="K5929" i="3"/>
  <c r="L5929" i="3"/>
  <c r="F5930" i="3"/>
  <c r="G5930" i="3"/>
  <c r="H5930" i="3"/>
  <c r="I5930" i="3"/>
  <c r="J5930" i="3"/>
  <c r="K5930" i="3"/>
  <c r="L5930" i="3"/>
  <c r="F5931" i="3"/>
  <c r="G5931" i="3"/>
  <c r="H5931" i="3"/>
  <c r="I5931" i="3"/>
  <c r="J5931" i="3"/>
  <c r="K5931" i="3"/>
  <c r="L5931" i="3"/>
  <c r="F5932" i="3"/>
  <c r="G5932" i="3"/>
  <c r="H5932" i="3"/>
  <c r="I5932" i="3"/>
  <c r="J5932" i="3"/>
  <c r="K5932" i="3"/>
  <c r="L5932" i="3"/>
  <c r="F5933" i="3"/>
  <c r="G5933" i="3"/>
  <c r="H5933" i="3"/>
  <c r="I5933" i="3"/>
  <c r="J5933" i="3"/>
  <c r="K5933" i="3"/>
  <c r="L5933" i="3"/>
  <c r="F5934" i="3"/>
  <c r="G5934" i="3"/>
  <c r="H5934" i="3"/>
  <c r="I5934" i="3"/>
  <c r="J5934" i="3"/>
  <c r="K5934" i="3"/>
  <c r="L5934" i="3"/>
  <c r="F5935" i="3"/>
  <c r="G5935" i="3"/>
  <c r="H5935" i="3"/>
  <c r="I5935" i="3"/>
  <c r="J5935" i="3"/>
  <c r="K5935" i="3"/>
  <c r="L5935" i="3"/>
  <c r="F5936" i="3"/>
  <c r="G5936" i="3"/>
  <c r="H5936" i="3"/>
  <c r="I5936" i="3"/>
  <c r="J5936" i="3"/>
  <c r="K5936" i="3"/>
  <c r="L5936" i="3"/>
  <c r="F5937" i="3"/>
  <c r="G5937" i="3"/>
  <c r="H5937" i="3"/>
  <c r="I5937" i="3"/>
  <c r="J5937" i="3"/>
  <c r="K5937" i="3"/>
  <c r="L5937" i="3"/>
  <c r="F5938" i="3"/>
  <c r="G5938" i="3"/>
  <c r="H5938" i="3"/>
  <c r="I5938" i="3"/>
  <c r="J5938" i="3"/>
  <c r="K5938" i="3"/>
  <c r="L5938" i="3"/>
  <c r="F5939" i="3"/>
  <c r="G5939" i="3"/>
  <c r="H5939" i="3"/>
  <c r="I5939" i="3"/>
  <c r="J5939" i="3"/>
  <c r="K5939" i="3"/>
  <c r="L5939" i="3"/>
  <c r="F5940" i="3"/>
  <c r="G5940" i="3"/>
  <c r="H5940" i="3"/>
  <c r="I5940" i="3"/>
  <c r="J5940" i="3"/>
  <c r="K5940" i="3"/>
  <c r="L5940" i="3"/>
  <c r="F5941" i="3"/>
  <c r="G5941" i="3"/>
  <c r="H5941" i="3"/>
  <c r="I5941" i="3"/>
  <c r="J5941" i="3"/>
  <c r="K5941" i="3"/>
  <c r="L5941" i="3"/>
  <c r="F5942" i="3"/>
  <c r="G5942" i="3"/>
  <c r="H5942" i="3"/>
  <c r="I5942" i="3"/>
  <c r="J5942" i="3"/>
  <c r="K5942" i="3"/>
  <c r="L5942" i="3"/>
  <c r="F5943" i="3"/>
  <c r="G5943" i="3"/>
  <c r="H5943" i="3"/>
  <c r="I5943" i="3"/>
  <c r="J5943" i="3"/>
  <c r="K5943" i="3"/>
  <c r="L5943" i="3"/>
  <c r="F5944" i="3"/>
  <c r="G5944" i="3"/>
  <c r="H5944" i="3"/>
  <c r="I5944" i="3"/>
  <c r="J5944" i="3"/>
  <c r="K5944" i="3"/>
  <c r="L5944" i="3"/>
  <c r="F5945" i="3"/>
  <c r="G5945" i="3"/>
  <c r="H5945" i="3"/>
  <c r="I5945" i="3"/>
  <c r="J5945" i="3"/>
  <c r="K5945" i="3"/>
  <c r="L5945" i="3"/>
  <c r="F5946" i="3"/>
  <c r="G5946" i="3"/>
  <c r="H5946" i="3"/>
  <c r="I5946" i="3"/>
  <c r="J5946" i="3"/>
  <c r="K5946" i="3"/>
  <c r="L5946" i="3"/>
  <c r="F5947" i="3"/>
  <c r="G5947" i="3"/>
  <c r="H5947" i="3"/>
  <c r="I5947" i="3"/>
  <c r="J5947" i="3"/>
  <c r="K5947" i="3"/>
  <c r="L5947" i="3"/>
  <c r="F5948" i="3"/>
  <c r="G5948" i="3"/>
  <c r="H5948" i="3"/>
  <c r="I5948" i="3"/>
  <c r="J5948" i="3"/>
  <c r="K5948" i="3"/>
  <c r="L5948" i="3"/>
  <c r="F5949" i="3"/>
  <c r="G5949" i="3"/>
  <c r="H5949" i="3"/>
  <c r="I5949" i="3"/>
  <c r="J5949" i="3"/>
  <c r="K5949" i="3"/>
  <c r="L5949" i="3"/>
  <c r="F5950" i="3"/>
  <c r="G5950" i="3"/>
  <c r="H5950" i="3"/>
  <c r="I5950" i="3"/>
  <c r="J5950" i="3"/>
  <c r="K5950" i="3"/>
  <c r="L5950" i="3"/>
  <c r="F5951" i="3"/>
  <c r="G5951" i="3"/>
  <c r="H5951" i="3"/>
  <c r="I5951" i="3"/>
  <c r="J5951" i="3"/>
  <c r="K5951" i="3"/>
  <c r="L5951" i="3"/>
  <c r="F5952" i="3"/>
  <c r="G5952" i="3"/>
  <c r="H5952" i="3"/>
  <c r="I5952" i="3"/>
  <c r="J5952" i="3"/>
  <c r="K5952" i="3"/>
  <c r="L5952" i="3"/>
  <c r="F5953" i="3"/>
  <c r="G5953" i="3"/>
  <c r="H5953" i="3"/>
  <c r="I5953" i="3"/>
  <c r="J5953" i="3"/>
  <c r="K5953" i="3"/>
  <c r="L5953" i="3"/>
  <c r="F5954" i="3"/>
  <c r="G5954" i="3"/>
  <c r="H5954" i="3"/>
  <c r="I5954" i="3"/>
  <c r="J5954" i="3"/>
  <c r="K5954" i="3"/>
  <c r="L5954" i="3"/>
  <c r="F5955" i="3"/>
  <c r="G5955" i="3"/>
  <c r="H5955" i="3"/>
  <c r="I5955" i="3"/>
  <c r="J5955" i="3"/>
  <c r="K5955" i="3"/>
  <c r="L5955" i="3"/>
  <c r="F5956" i="3"/>
  <c r="G5956" i="3"/>
  <c r="H5956" i="3"/>
  <c r="I5956" i="3"/>
  <c r="J5956" i="3"/>
  <c r="K5956" i="3"/>
  <c r="L5956" i="3"/>
  <c r="F5957" i="3"/>
  <c r="G5957" i="3"/>
  <c r="H5957" i="3"/>
  <c r="I5957" i="3"/>
  <c r="J5957" i="3"/>
  <c r="K5957" i="3"/>
  <c r="L5957" i="3"/>
  <c r="F5958" i="3"/>
  <c r="G5958" i="3"/>
  <c r="H5958" i="3"/>
  <c r="I5958" i="3"/>
  <c r="J5958" i="3"/>
  <c r="K5958" i="3"/>
  <c r="L5958" i="3"/>
  <c r="F5959" i="3"/>
  <c r="G5959" i="3"/>
  <c r="H5959" i="3"/>
  <c r="I5959" i="3"/>
  <c r="J5959" i="3"/>
  <c r="K5959" i="3"/>
  <c r="L5959" i="3"/>
  <c r="F5960" i="3"/>
  <c r="G5960" i="3"/>
  <c r="H5960" i="3"/>
  <c r="I5960" i="3"/>
  <c r="J5960" i="3"/>
  <c r="K5960" i="3"/>
  <c r="L5960" i="3"/>
  <c r="F5961" i="3"/>
  <c r="G5961" i="3"/>
  <c r="H5961" i="3"/>
  <c r="I5961" i="3"/>
  <c r="J5961" i="3"/>
  <c r="K5961" i="3"/>
  <c r="L5961" i="3"/>
  <c r="F5962" i="3"/>
  <c r="G5962" i="3"/>
  <c r="H5962" i="3"/>
  <c r="I5962" i="3"/>
  <c r="J5962" i="3"/>
  <c r="K5962" i="3"/>
  <c r="L5962" i="3"/>
  <c r="F5963" i="3"/>
  <c r="G5963" i="3"/>
  <c r="H5963" i="3"/>
  <c r="I5963" i="3"/>
  <c r="J5963" i="3"/>
  <c r="K5963" i="3"/>
  <c r="L5963" i="3"/>
  <c r="F5964" i="3"/>
  <c r="G5964" i="3"/>
  <c r="H5964" i="3"/>
  <c r="I5964" i="3"/>
  <c r="J5964" i="3"/>
  <c r="K5964" i="3"/>
  <c r="L5964" i="3"/>
  <c r="F5965" i="3"/>
  <c r="G5965" i="3"/>
  <c r="H5965" i="3"/>
  <c r="I5965" i="3"/>
  <c r="J5965" i="3"/>
  <c r="K5965" i="3"/>
  <c r="L5965" i="3"/>
  <c r="F5966" i="3"/>
  <c r="G5966" i="3"/>
  <c r="H5966" i="3"/>
  <c r="I5966" i="3"/>
  <c r="J5966" i="3"/>
  <c r="K5966" i="3"/>
  <c r="L5966" i="3"/>
  <c r="F5967" i="3"/>
  <c r="G5967" i="3"/>
  <c r="H5967" i="3"/>
  <c r="I5967" i="3"/>
  <c r="J5967" i="3"/>
  <c r="K5967" i="3"/>
  <c r="L5967" i="3"/>
  <c r="F5968" i="3"/>
  <c r="G5968" i="3"/>
  <c r="H5968" i="3"/>
  <c r="I5968" i="3"/>
  <c r="J5968" i="3"/>
  <c r="K5968" i="3"/>
  <c r="L5968" i="3"/>
  <c r="F5969" i="3"/>
  <c r="G5969" i="3"/>
  <c r="H5969" i="3"/>
  <c r="I5969" i="3"/>
  <c r="J5969" i="3"/>
  <c r="K5969" i="3"/>
  <c r="L5969" i="3"/>
  <c r="F5970" i="3"/>
  <c r="G5970" i="3"/>
  <c r="H5970" i="3"/>
  <c r="I5970" i="3"/>
  <c r="J5970" i="3"/>
  <c r="K5970" i="3"/>
  <c r="L5970" i="3"/>
  <c r="F5971" i="3"/>
  <c r="G5971" i="3"/>
  <c r="H5971" i="3"/>
  <c r="I5971" i="3"/>
  <c r="J5971" i="3"/>
  <c r="K5971" i="3"/>
  <c r="L5971" i="3"/>
  <c r="F5972" i="3"/>
  <c r="G5972" i="3"/>
  <c r="H5972" i="3"/>
  <c r="I5972" i="3"/>
  <c r="J5972" i="3"/>
  <c r="K5972" i="3"/>
  <c r="L5972" i="3"/>
  <c r="F5973" i="3"/>
  <c r="G5973" i="3"/>
  <c r="H5973" i="3"/>
  <c r="I5973" i="3"/>
  <c r="J5973" i="3"/>
  <c r="K5973" i="3"/>
  <c r="L5973" i="3"/>
  <c r="F5974" i="3"/>
  <c r="G5974" i="3"/>
  <c r="H5974" i="3"/>
  <c r="I5974" i="3"/>
  <c r="J5974" i="3"/>
  <c r="K5974" i="3"/>
  <c r="L5974" i="3"/>
  <c r="F5975" i="3"/>
  <c r="G5975" i="3"/>
  <c r="H5975" i="3"/>
  <c r="I5975" i="3"/>
  <c r="J5975" i="3"/>
  <c r="K5975" i="3"/>
  <c r="L5975" i="3"/>
  <c r="F5976" i="3"/>
  <c r="G5976" i="3"/>
  <c r="H5976" i="3"/>
  <c r="I5976" i="3"/>
  <c r="J5976" i="3"/>
  <c r="K5976" i="3"/>
  <c r="L5976" i="3"/>
  <c r="F5977" i="3"/>
  <c r="G5977" i="3"/>
  <c r="H5977" i="3"/>
  <c r="I5977" i="3"/>
  <c r="J5977" i="3"/>
  <c r="K5977" i="3"/>
  <c r="L5977" i="3"/>
  <c r="F5978" i="3"/>
  <c r="G5978" i="3"/>
  <c r="H5978" i="3"/>
  <c r="I5978" i="3"/>
  <c r="J5978" i="3"/>
  <c r="K5978" i="3"/>
  <c r="L5978" i="3"/>
  <c r="F5979" i="3"/>
  <c r="G5979" i="3"/>
  <c r="H5979" i="3"/>
  <c r="I5979" i="3"/>
  <c r="J5979" i="3"/>
  <c r="K5979" i="3"/>
  <c r="L5979" i="3"/>
  <c r="F5980" i="3"/>
  <c r="G5980" i="3"/>
  <c r="H5980" i="3"/>
  <c r="I5980" i="3"/>
  <c r="J5980" i="3"/>
  <c r="K5980" i="3"/>
  <c r="L5980" i="3"/>
  <c r="F5981" i="3"/>
  <c r="G5981" i="3"/>
  <c r="H5981" i="3"/>
  <c r="I5981" i="3"/>
  <c r="J5981" i="3"/>
  <c r="K5981" i="3"/>
  <c r="L5981" i="3"/>
  <c r="F5982" i="3"/>
  <c r="G5982" i="3"/>
  <c r="H5982" i="3"/>
  <c r="I5982" i="3"/>
  <c r="J5982" i="3"/>
  <c r="K5982" i="3"/>
  <c r="L5982" i="3"/>
  <c r="F5983" i="3"/>
  <c r="G5983" i="3"/>
  <c r="H5983" i="3"/>
  <c r="I5983" i="3"/>
  <c r="J5983" i="3"/>
  <c r="K5983" i="3"/>
  <c r="L5983" i="3"/>
  <c r="F5984" i="3"/>
  <c r="G5984" i="3"/>
  <c r="H5984" i="3"/>
  <c r="I5984" i="3"/>
  <c r="J5984" i="3"/>
  <c r="K5984" i="3"/>
  <c r="L5984" i="3"/>
  <c r="F5985" i="3"/>
  <c r="G5985" i="3"/>
  <c r="H5985" i="3"/>
  <c r="I5985" i="3"/>
  <c r="J5985" i="3"/>
  <c r="K5985" i="3"/>
  <c r="L5985" i="3"/>
  <c r="F5986" i="3"/>
  <c r="G5986" i="3"/>
  <c r="H5986" i="3"/>
  <c r="I5986" i="3"/>
  <c r="J5986" i="3"/>
  <c r="K5986" i="3"/>
  <c r="L5986" i="3"/>
  <c r="F5987" i="3"/>
  <c r="G5987" i="3"/>
  <c r="H5987" i="3"/>
  <c r="I5987" i="3"/>
  <c r="J5987" i="3"/>
  <c r="K5987" i="3"/>
  <c r="L5987" i="3"/>
  <c r="F5988" i="3"/>
  <c r="G5988" i="3"/>
  <c r="H5988" i="3"/>
  <c r="I5988" i="3"/>
  <c r="J5988" i="3"/>
  <c r="K5988" i="3"/>
  <c r="L5988" i="3"/>
  <c r="F5989" i="3"/>
  <c r="G5989" i="3"/>
  <c r="H5989" i="3"/>
  <c r="I5989" i="3"/>
  <c r="J5989" i="3"/>
  <c r="K5989" i="3"/>
  <c r="L5989" i="3"/>
  <c r="F5990" i="3"/>
  <c r="G5990" i="3"/>
  <c r="H5990" i="3"/>
  <c r="I5990" i="3"/>
  <c r="J5990" i="3"/>
  <c r="K5990" i="3"/>
  <c r="L5990" i="3"/>
  <c r="F5991" i="3"/>
  <c r="G5991" i="3"/>
  <c r="H5991" i="3"/>
  <c r="I5991" i="3"/>
  <c r="J5991" i="3"/>
  <c r="K5991" i="3"/>
  <c r="L5991" i="3"/>
  <c r="F5992" i="3"/>
  <c r="G5992" i="3"/>
  <c r="H5992" i="3"/>
  <c r="I5992" i="3"/>
  <c r="J5992" i="3"/>
  <c r="K5992" i="3"/>
  <c r="L5992" i="3"/>
  <c r="F5993" i="3"/>
  <c r="G5993" i="3"/>
  <c r="H5993" i="3"/>
  <c r="I5993" i="3"/>
  <c r="J5993" i="3"/>
  <c r="K5993" i="3"/>
  <c r="L5993" i="3"/>
  <c r="F5994" i="3"/>
  <c r="G5994" i="3"/>
  <c r="H5994" i="3"/>
  <c r="I5994" i="3"/>
  <c r="J5994" i="3"/>
  <c r="K5994" i="3"/>
  <c r="L5994" i="3"/>
  <c r="F5995" i="3"/>
  <c r="G5995" i="3"/>
  <c r="H5995" i="3"/>
  <c r="I5995" i="3"/>
  <c r="J5995" i="3"/>
  <c r="K5995" i="3"/>
  <c r="L5995" i="3"/>
  <c r="F5996" i="3"/>
  <c r="G5996" i="3"/>
  <c r="H5996" i="3"/>
  <c r="I5996" i="3"/>
  <c r="J5996" i="3"/>
  <c r="K5996" i="3"/>
  <c r="L5996" i="3"/>
  <c r="F5997" i="3"/>
  <c r="G5997" i="3"/>
  <c r="H5997" i="3"/>
  <c r="I5997" i="3"/>
  <c r="J5997" i="3"/>
  <c r="K5997" i="3"/>
  <c r="L5997" i="3"/>
  <c r="F5998" i="3"/>
  <c r="G5998" i="3"/>
  <c r="H5998" i="3"/>
  <c r="I5998" i="3"/>
  <c r="J5998" i="3"/>
  <c r="K5998" i="3"/>
  <c r="L5998" i="3"/>
  <c r="F5999" i="3"/>
  <c r="G5999" i="3"/>
  <c r="H5999" i="3"/>
  <c r="I5999" i="3"/>
  <c r="J5999" i="3"/>
  <c r="K5999" i="3"/>
  <c r="L5999" i="3"/>
  <c r="F6000" i="3"/>
  <c r="G6000" i="3"/>
  <c r="H6000" i="3"/>
  <c r="I6000" i="3"/>
  <c r="J6000" i="3"/>
  <c r="K6000" i="3"/>
  <c r="L6000" i="3"/>
  <c r="F6001" i="3"/>
  <c r="G6001" i="3"/>
  <c r="H6001" i="3"/>
  <c r="I6001" i="3"/>
  <c r="J6001" i="3"/>
  <c r="K6001" i="3"/>
  <c r="L6001" i="3"/>
  <c r="F6002" i="3"/>
  <c r="G6002" i="3"/>
  <c r="H6002" i="3"/>
  <c r="I6002" i="3"/>
  <c r="J6002" i="3"/>
  <c r="K6002" i="3"/>
  <c r="L6002" i="3"/>
  <c r="F6003" i="3"/>
  <c r="G6003" i="3"/>
  <c r="H6003" i="3"/>
  <c r="I6003" i="3"/>
  <c r="J6003" i="3"/>
  <c r="K6003" i="3"/>
  <c r="L6003" i="3"/>
  <c r="F6004" i="3"/>
  <c r="G6004" i="3"/>
  <c r="H6004" i="3"/>
  <c r="I6004" i="3"/>
  <c r="J6004" i="3"/>
  <c r="K6004" i="3"/>
  <c r="L6004" i="3"/>
  <c r="F6005" i="3"/>
  <c r="G6005" i="3"/>
  <c r="H6005" i="3"/>
  <c r="I6005" i="3"/>
  <c r="J6005" i="3"/>
  <c r="K6005" i="3"/>
  <c r="L6005" i="3"/>
  <c r="F6006" i="3"/>
  <c r="G6006" i="3"/>
  <c r="H6006" i="3"/>
  <c r="I6006" i="3"/>
  <c r="J6006" i="3"/>
  <c r="K6006" i="3"/>
  <c r="L6006" i="3"/>
  <c r="F6007" i="3"/>
  <c r="G6007" i="3"/>
  <c r="H6007" i="3"/>
  <c r="I6007" i="3"/>
  <c r="J6007" i="3"/>
  <c r="K6007" i="3"/>
  <c r="L6007" i="3"/>
  <c r="F6008" i="3"/>
  <c r="G6008" i="3"/>
  <c r="H6008" i="3"/>
  <c r="I6008" i="3"/>
  <c r="J6008" i="3"/>
  <c r="K6008" i="3"/>
  <c r="L6008" i="3"/>
  <c r="F6009" i="3"/>
  <c r="G6009" i="3"/>
  <c r="H6009" i="3"/>
  <c r="I6009" i="3"/>
  <c r="J6009" i="3"/>
  <c r="K6009" i="3"/>
  <c r="L6009" i="3"/>
  <c r="F6010" i="3"/>
  <c r="G6010" i="3"/>
  <c r="H6010" i="3"/>
  <c r="I6010" i="3"/>
  <c r="J6010" i="3"/>
  <c r="K6010" i="3"/>
  <c r="L6010" i="3"/>
  <c r="F6011" i="3"/>
  <c r="G6011" i="3"/>
  <c r="H6011" i="3"/>
  <c r="I6011" i="3"/>
  <c r="J6011" i="3"/>
  <c r="K6011" i="3"/>
  <c r="L6011" i="3"/>
  <c r="F6012" i="3"/>
  <c r="G6012" i="3"/>
  <c r="H6012" i="3"/>
  <c r="I6012" i="3"/>
  <c r="J6012" i="3"/>
  <c r="K6012" i="3"/>
  <c r="L6012" i="3"/>
  <c r="F6013" i="3"/>
  <c r="G6013" i="3"/>
  <c r="H6013" i="3"/>
  <c r="I6013" i="3"/>
  <c r="J6013" i="3"/>
  <c r="K6013" i="3"/>
  <c r="L6013" i="3"/>
  <c r="F6014" i="3"/>
  <c r="G6014" i="3"/>
  <c r="H6014" i="3"/>
  <c r="I6014" i="3"/>
  <c r="J6014" i="3"/>
  <c r="K6014" i="3"/>
  <c r="L6014" i="3"/>
  <c r="F6015" i="3"/>
  <c r="G6015" i="3"/>
  <c r="H6015" i="3"/>
  <c r="I6015" i="3"/>
  <c r="J6015" i="3"/>
  <c r="K6015" i="3"/>
  <c r="L6015" i="3"/>
  <c r="F6016" i="3"/>
  <c r="G6016" i="3"/>
  <c r="H6016" i="3"/>
  <c r="I6016" i="3"/>
  <c r="J6016" i="3"/>
  <c r="K6016" i="3"/>
  <c r="L6016" i="3"/>
  <c r="F6017" i="3"/>
  <c r="G6017" i="3"/>
  <c r="H6017" i="3"/>
  <c r="I6017" i="3"/>
  <c r="J6017" i="3"/>
  <c r="K6017" i="3"/>
  <c r="L6017" i="3"/>
  <c r="F6018" i="3"/>
  <c r="G6018" i="3"/>
  <c r="H6018" i="3"/>
  <c r="I6018" i="3"/>
  <c r="J6018" i="3"/>
  <c r="K6018" i="3"/>
  <c r="L6018" i="3"/>
  <c r="F6019" i="3"/>
  <c r="G6019" i="3"/>
  <c r="H6019" i="3"/>
  <c r="I6019" i="3"/>
  <c r="J6019" i="3"/>
  <c r="K6019" i="3"/>
  <c r="L6019" i="3"/>
  <c r="F6020" i="3"/>
  <c r="G6020" i="3"/>
  <c r="H6020" i="3"/>
  <c r="I6020" i="3"/>
  <c r="J6020" i="3"/>
  <c r="K6020" i="3"/>
  <c r="L6020" i="3"/>
  <c r="F6021" i="3"/>
  <c r="G6021" i="3"/>
  <c r="H6021" i="3"/>
  <c r="I6021" i="3"/>
  <c r="J6021" i="3"/>
  <c r="K6021" i="3"/>
  <c r="L6021" i="3"/>
  <c r="F6022" i="3"/>
  <c r="G6022" i="3"/>
  <c r="H6022" i="3"/>
  <c r="I6022" i="3"/>
  <c r="J6022" i="3"/>
  <c r="K6022" i="3"/>
  <c r="L6022" i="3"/>
  <c r="F6023" i="3"/>
  <c r="G6023" i="3"/>
  <c r="H6023" i="3"/>
  <c r="I6023" i="3"/>
  <c r="J6023" i="3"/>
  <c r="K6023" i="3"/>
  <c r="L6023" i="3"/>
  <c r="F6024" i="3"/>
  <c r="G6024" i="3"/>
  <c r="H6024" i="3"/>
  <c r="I6024" i="3"/>
  <c r="J6024" i="3"/>
  <c r="K6024" i="3"/>
  <c r="L6024" i="3"/>
  <c r="F6025" i="3"/>
  <c r="G6025" i="3"/>
  <c r="H6025" i="3"/>
  <c r="I6025" i="3"/>
  <c r="J6025" i="3"/>
  <c r="K6025" i="3"/>
  <c r="L6025" i="3"/>
  <c r="F6026" i="3"/>
  <c r="G6026" i="3"/>
  <c r="H6026" i="3"/>
  <c r="I6026" i="3"/>
  <c r="J6026" i="3"/>
  <c r="K6026" i="3"/>
  <c r="L6026" i="3"/>
  <c r="F6027" i="3"/>
  <c r="G6027" i="3"/>
  <c r="H6027" i="3"/>
  <c r="I6027" i="3"/>
  <c r="J6027" i="3"/>
  <c r="K6027" i="3"/>
  <c r="L6027" i="3"/>
  <c r="F6028" i="3"/>
  <c r="G6028" i="3"/>
  <c r="H6028" i="3"/>
  <c r="I6028" i="3"/>
  <c r="J6028" i="3"/>
  <c r="K6028" i="3"/>
  <c r="L6028" i="3"/>
  <c r="F6029" i="3"/>
  <c r="G6029" i="3"/>
  <c r="H6029" i="3"/>
  <c r="I6029" i="3"/>
  <c r="J6029" i="3"/>
  <c r="K6029" i="3"/>
  <c r="L6029" i="3"/>
  <c r="F6030" i="3"/>
  <c r="G6030" i="3"/>
  <c r="H6030" i="3"/>
  <c r="I6030" i="3"/>
  <c r="J6030" i="3"/>
  <c r="K6030" i="3"/>
  <c r="L6030" i="3"/>
  <c r="F6031" i="3"/>
  <c r="G6031" i="3"/>
  <c r="H6031" i="3"/>
  <c r="I6031" i="3"/>
  <c r="J6031" i="3"/>
  <c r="K6031" i="3"/>
  <c r="L6031" i="3"/>
  <c r="F6032" i="3"/>
  <c r="G6032" i="3"/>
  <c r="H6032" i="3"/>
  <c r="I6032" i="3"/>
  <c r="J6032" i="3"/>
  <c r="K6032" i="3"/>
  <c r="L6032" i="3"/>
  <c r="F6033" i="3"/>
  <c r="G6033" i="3"/>
  <c r="H6033" i="3"/>
  <c r="I6033" i="3"/>
  <c r="J6033" i="3"/>
  <c r="K6033" i="3"/>
  <c r="L6033" i="3"/>
  <c r="F6034" i="3"/>
  <c r="G6034" i="3"/>
  <c r="H6034" i="3"/>
  <c r="I6034" i="3"/>
  <c r="J6034" i="3"/>
  <c r="K6034" i="3"/>
  <c r="L6034" i="3"/>
  <c r="F6035" i="3"/>
  <c r="G6035" i="3"/>
  <c r="H6035" i="3"/>
  <c r="I6035" i="3"/>
  <c r="J6035" i="3"/>
  <c r="K6035" i="3"/>
  <c r="L6035" i="3"/>
  <c r="F6036" i="3"/>
  <c r="G6036" i="3"/>
  <c r="H6036" i="3"/>
  <c r="I6036" i="3"/>
  <c r="J6036" i="3"/>
  <c r="K6036" i="3"/>
  <c r="L6036" i="3"/>
  <c r="F6037" i="3"/>
  <c r="G6037" i="3"/>
  <c r="H6037" i="3"/>
  <c r="I6037" i="3"/>
  <c r="J6037" i="3"/>
  <c r="K6037" i="3"/>
  <c r="L6037" i="3"/>
  <c r="F6038" i="3"/>
  <c r="G6038" i="3"/>
  <c r="H6038" i="3"/>
  <c r="I6038" i="3"/>
  <c r="J6038" i="3"/>
  <c r="K6038" i="3"/>
  <c r="L6038" i="3"/>
  <c r="F6039" i="3"/>
  <c r="G6039" i="3"/>
  <c r="H6039" i="3"/>
  <c r="I6039" i="3"/>
  <c r="J6039" i="3"/>
  <c r="K6039" i="3"/>
  <c r="L6039" i="3"/>
  <c r="F6040" i="3"/>
  <c r="G6040" i="3"/>
  <c r="H6040" i="3"/>
  <c r="I6040" i="3"/>
  <c r="J6040" i="3"/>
  <c r="K6040" i="3"/>
  <c r="L6040" i="3"/>
  <c r="F6041" i="3"/>
  <c r="G6041" i="3"/>
  <c r="H6041" i="3"/>
  <c r="I6041" i="3"/>
  <c r="J6041" i="3"/>
  <c r="K6041" i="3"/>
  <c r="L6041" i="3"/>
  <c r="F6042" i="3"/>
  <c r="G6042" i="3"/>
  <c r="H6042" i="3"/>
  <c r="I6042" i="3"/>
  <c r="J6042" i="3"/>
  <c r="K6042" i="3"/>
  <c r="L6042" i="3"/>
  <c r="F6043" i="3"/>
  <c r="G6043" i="3"/>
  <c r="H6043" i="3"/>
  <c r="I6043" i="3"/>
  <c r="J6043" i="3"/>
  <c r="K6043" i="3"/>
  <c r="L6043" i="3"/>
  <c r="F6044" i="3"/>
  <c r="G6044" i="3"/>
  <c r="H6044" i="3"/>
  <c r="I6044" i="3"/>
  <c r="J6044" i="3"/>
  <c r="K6044" i="3"/>
  <c r="L6044" i="3"/>
  <c r="F6045" i="3"/>
  <c r="G6045" i="3"/>
  <c r="H6045" i="3"/>
  <c r="I6045" i="3"/>
  <c r="J6045" i="3"/>
  <c r="K6045" i="3"/>
  <c r="L6045" i="3"/>
  <c r="F6046" i="3"/>
  <c r="G6046" i="3"/>
  <c r="H6046" i="3"/>
  <c r="I6046" i="3"/>
  <c r="J6046" i="3"/>
  <c r="K6046" i="3"/>
  <c r="L6046" i="3"/>
  <c r="F6047" i="3"/>
  <c r="G6047" i="3"/>
  <c r="H6047" i="3"/>
  <c r="I6047" i="3"/>
  <c r="J6047" i="3"/>
  <c r="K6047" i="3"/>
  <c r="L6047" i="3"/>
  <c r="F6048" i="3"/>
  <c r="G6048" i="3"/>
  <c r="H6048" i="3"/>
  <c r="I6048" i="3"/>
  <c r="J6048" i="3"/>
  <c r="K6048" i="3"/>
  <c r="L6048" i="3"/>
  <c r="F6049" i="3"/>
  <c r="G6049" i="3"/>
  <c r="H6049" i="3"/>
  <c r="I6049" i="3"/>
  <c r="J6049" i="3"/>
  <c r="K6049" i="3"/>
  <c r="L6049" i="3"/>
  <c r="F6050" i="3"/>
  <c r="G6050" i="3"/>
  <c r="H6050" i="3"/>
  <c r="I6050" i="3"/>
  <c r="J6050" i="3"/>
  <c r="K6050" i="3"/>
  <c r="L6050" i="3"/>
  <c r="F6051" i="3"/>
  <c r="G6051" i="3"/>
  <c r="H6051" i="3"/>
  <c r="I6051" i="3"/>
  <c r="J6051" i="3"/>
  <c r="K6051" i="3"/>
  <c r="L6051" i="3"/>
  <c r="F6052" i="3"/>
  <c r="G6052" i="3"/>
  <c r="H6052" i="3"/>
  <c r="I6052" i="3"/>
  <c r="J6052" i="3"/>
  <c r="K6052" i="3"/>
  <c r="L6052" i="3"/>
  <c r="F6053" i="3"/>
  <c r="G6053" i="3"/>
  <c r="H6053" i="3"/>
  <c r="I6053" i="3"/>
  <c r="J6053" i="3"/>
  <c r="K6053" i="3"/>
  <c r="L6053" i="3"/>
  <c r="F6054" i="3"/>
  <c r="G6054" i="3"/>
  <c r="H6054" i="3"/>
  <c r="I6054" i="3"/>
  <c r="J6054" i="3"/>
  <c r="K6054" i="3"/>
  <c r="L6054" i="3"/>
  <c r="F6055" i="3"/>
  <c r="G6055" i="3"/>
  <c r="H6055" i="3"/>
  <c r="I6055" i="3"/>
  <c r="J6055" i="3"/>
  <c r="K6055" i="3"/>
  <c r="L6055" i="3"/>
  <c r="F6056" i="3"/>
  <c r="G6056" i="3"/>
  <c r="H6056" i="3"/>
  <c r="I6056" i="3"/>
  <c r="J6056" i="3"/>
  <c r="K6056" i="3"/>
  <c r="L6056" i="3"/>
  <c r="F6057" i="3"/>
  <c r="G6057" i="3"/>
  <c r="H6057" i="3"/>
  <c r="I6057" i="3"/>
  <c r="J6057" i="3"/>
  <c r="K6057" i="3"/>
  <c r="L6057" i="3"/>
  <c r="F6058" i="3"/>
  <c r="G6058" i="3"/>
  <c r="H6058" i="3"/>
  <c r="I6058" i="3"/>
  <c r="J6058" i="3"/>
  <c r="K6058" i="3"/>
  <c r="L6058" i="3"/>
  <c r="F6059" i="3"/>
  <c r="G6059" i="3"/>
  <c r="H6059" i="3"/>
  <c r="I6059" i="3"/>
  <c r="J6059" i="3"/>
  <c r="K6059" i="3"/>
  <c r="L6059" i="3"/>
  <c r="F6060" i="3"/>
  <c r="G6060" i="3"/>
  <c r="H6060" i="3"/>
  <c r="I6060" i="3"/>
  <c r="J6060" i="3"/>
  <c r="K6060" i="3"/>
  <c r="L6060" i="3"/>
  <c r="F6061" i="3"/>
  <c r="G6061" i="3"/>
  <c r="H6061" i="3"/>
  <c r="I6061" i="3"/>
  <c r="J6061" i="3"/>
  <c r="K6061" i="3"/>
  <c r="L6061" i="3"/>
  <c r="F6062" i="3"/>
  <c r="G6062" i="3"/>
  <c r="H6062" i="3"/>
  <c r="I6062" i="3"/>
  <c r="J6062" i="3"/>
  <c r="K6062" i="3"/>
  <c r="L6062" i="3"/>
  <c r="F6063" i="3"/>
  <c r="G6063" i="3"/>
  <c r="H6063" i="3"/>
  <c r="I6063" i="3"/>
  <c r="J6063" i="3"/>
  <c r="K6063" i="3"/>
  <c r="L6063" i="3"/>
  <c r="F6064" i="3"/>
  <c r="G6064" i="3"/>
  <c r="H6064" i="3"/>
  <c r="I6064" i="3"/>
  <c r="J6064" i="3"/>
  <c r="K6064" i="3"/>
  <c r="L6064" i="3"/>
  <c r="F6065" i="3"/>
  <c r="G6065" i="3"/>
  <c r="H6065" i="3"/>
  <c r="I6065" i="3"/>
  <c r="J6065" i="3"/>
  <c r="K6065" i="3"/>
  <c r="L6065" i="3"/>
  <c r="F6066" i="3"/>
  <c r="G6066" i="3"/>
  <c r="H6066" i="3"/>
  <c r="I6066" i="3"/>
  <c r="J6066" i="3"/>
  <c r="K6066" i="3"/>
  <c r="L6066" i="3"/>
  <c r="F6067" i="3"/>
  <c r="G6067" i="3"/>
  <c r="H6067" i="3"/>
  <c r="I6067" i="3"/>
  <c r="J6067" i="3"/>
  <c r="K6067" i="3"/>
  <c r="L6067" i="3"/>
  <c r="F6068" i="3"/>
  <c r="G6068" i="3"/>
  <c r="H6068" i="3"/>
  <c r="I6068" i="3"/>
  <c r="J6068" i="3"/>
  <c r="K6068" i="3"/>
  <c r="L6068" i="3"/>
  <c r="F6069" i="3"/>
  <c r="G6069" i="3"/>
  <c r="H6069" i="3"/>
  <c r="I6069" i="3"/>
  <c r="J6069" i="3"/>
  <c r="K6069" i="3"/>
  <c r="L6069" i="3"/>
  <c r="F6070" i="3"/>
  <c r="G6070" i="3"/>
  <c r="H6070" i="3"/>
  <c r="I6070" i="3"/>
  <c r="J6070" i="3"/>
  <c r="K6070" i="3"/>
  <c r="L6070" i="3"/>
  <c r="F6071" i="3"/>
  <c r="G6071" i="3"/>
  <c r="H6071" i="3"/>
  <c r="I6071" i="3"/>
  <c r="J6071" i="3"/>
  <c r="K6071" i="3"/>
  <c r="L6071" i="3"/>
  <c r="F6072" i="3"/>
  <c r="G6072" i="3"/>
  <c r="H6072" i="3"/>
  <c r="I6072" i="3"/>
  <c r="J6072" i="3"/>
  <c r="K6072" i="3"/>
  <c r="L6072" i="3"/>
  <c r="F6073" i="3"/>
  <c r="G6073" i="3"/>
  <c r="H6073" i="3"/>
  <c r="I6073" i="3"/>
  <c r="J6073" i="3"/>
  <c r="K6073" i="3"/>
  <c r="L6073" i="3"/>
  <c r="F6074" i="3"/>
  <c r="G6074" i="3"/>
  <c r="H6074" i="3"/>
  <c r="I6074" i="3"/>
  <c r="J6074" i="3"/>
  <c r="K6074" i="3"/>
  <c r="L6074" i="3"/>
  <c r="F6075" i="3"/>
  <c r="G6075" i="3"/>
  <c r="H6075" i="3"/>
  <c r="I6075" i="3"/>
  <c r="J6075" i="3"/>
  <c r="K6075" i="3"/>
  <c r="L6075" i="3"/>
  <c r="F6076" i="3"/>
  <c r="G6076" i="3"/>
  <c r="H6076" i="3"/>
  <c r="I6076" i="3"/>
  <c r="J6076" i="3"/>
  <c r="K6076" i="3"/>
  <c r="L6076" i="3"/>
  <c r="F6077" i="3"/>
  <c r="G6077" i="3"/>
  <c r="H6077" i="3"/>
  <c r="I6077" i="3"/>
  <c r="J6077" i="3"/>
  <c r="K6077" i="3"/>
  <c r="L6077" i="3"/>
  <c r="F6078" i="3"/>
  <c r="G6078" i="3"/>
  <c r="H6078" i="3"/>
  <c r="I6078" i="3"/>
  <c r="J6078" i="3"/>
  <c r="K6078" i="3"/>
  <c r="L6078" i="3"/>
  <c r="F6079" i="3"/>
  <c r="G6079" i="3"/>
  <c r="H6079" i="3"/>
  <c r="I6079" i="3"/>
  <c r="J6079" i="3"/>
  <c r="K6079" i="3"/>
  <c r="L6079" i="3"/>
  <c r="F6080" i="3"/>
  <c r="G6080" i="3"/>
  <c r="H6080" i="3"/>
  <c r="I6080" i="3"/>
  <c r="J6080" i="3"/>
  <c r="K6080" i="3"/>
  <c r="L6080" i="3"/>
  <c r="F6081" i="3"/>
  <c r="G6081" i="3"/>
  <c r="H6081" i="3"/>
  <c r="I6081" i="3"/>
  <c r="J6081" i="3"/>
  <c r="K6081" i="3"/>
  <c r="L6081" i="3"/>
  <c r="F6082" i="3"/>
  <c r="G6082" i="3"/>
  <c r="H6082" i="3"/>
  <c r="I6082" i="3"/>
  <c r="J6082" i="3"/>
  <c r="K6082" i="3"/>
  <c r="L6082" i="3"/>
  <c r="F6083" i="3"/>
  <c r="G6083" i="3"/>
  <c r="H6083" i="3"/>
  <c r="I6083" i="3"/>
  <c r="J6083" i="3"/>
  <c r="K6083" i="3"/>
  <c r="L6083" i="3"/>
  <c r="F6084" i="3"/>
  <c r="G6084" i="3"/>
  <c r="H6084" i="3"/>
  <c r="I6084" i="3"/>
  <c r="J6084" i="3"/>
  <c r="K6084" i="3"/>
  <c r="L6084" i="3"/>
  <c r="F6085" i="3"/>
  <c r="G6085" i="3"/>
  <c r="H6085" i="3"/>
  <c r="I6085" i="3"/>
  <c r="J6085" i="3"/>
  <c r="K6085" i="3"/>
  <c r="L6085" i="3"/>
  <c r="F6086" i="3"/>
  <c r="G6086" i="3"/>
  <c r="H6086" i="3"/>
  <c r="I6086" i="3"/>
  <c r="J6086" i="3"/>
  <c r="K6086" i="3"/>
  <c r="L6086" i="3"/>
  <c r="F6087" i="3"/>
  <c r="G6087" i="3"/>
  <c r="H6087" i="3"/>
  <c r="I6087" i="3"/>
  <c r="J6087" i="3"/>
  <c r="K6087" i="3"/>
  <c r="L6087" i="3"/>
  <c r="F6088" i="3"/>
  <c r="G6088" i="3"/>
  <c r="H6088" i="3"/>
  <c r="I6088" i="3"/>
  <c r="J6088" i="3"/>
  <c r="K6088" i="3"/>
  <c r="L6088" i="3"/>
  <c r="F6089" i="3"/>
  <c r="G6089" i="3"/>
  <c r="H6089" i="3"/>
  <c r="I6089" i="3"/>
  <c r="J6089" i="3"/>
  <c r="K6089" i="3"/>
  <c r="L6089" i="3"/>
  <c r="F6090" i="3"/>
  <c r="G6090" i="3"/>
  <c r="H6090" i="3"/>
  <c r="I6090" i="3"/>
  <c r="J6090" i="3"/>
  <c r="K6090" i="3"/>
  <c r="L6090" i="3"/>
  <c r="F6091" i="3"/>
  <c r="G6091" i="3"/>
  <c r="H6091" i="3"/>
  <c r="I6091" i="3"/>
  <c r="J6091" i="3"/>
  <c r="K6091" i="3"/>
  <c r="L6091" i="3"/>
  <c r="F6092" i="3"/>
  <c r="G6092" i="3"/>
  <c r="H6092" i="3"/>
  <c r="I6092" i="3"/>
  <c r="J6092" i="3"/>
  <c r="K6092" i="3"/>
  <c r="L6092" i="3"/>
  <c r="F6093" i="3"/>
  <c r="G6093" i="3"/>
  <c r="H6093" i="3"/>
  <c r="I6093" i="3"/>
  <c r="J6093" i="3"/>
  <c r="K6093" i="3"/>
  <c r="L6093" i="3"/>
  <c r="F6094" i="3"/>
  <c r="G6094" i="3"/>
  <c r="H6094" i="3"/>
  <c r="I6094" i="3"/>
  <c r="J6094" i="3"/>
  <c r="K6094" i="3"/>
  <c r="L6094" i="3"/>
  <c r="F6095" i="3"/>
  <c r="G6095" i="3"/>
  <c r="H6095" i="3"/>
  <c r="I6095" i="3"/>
  <c r="J6095" i="3"/>
  <c r="K6095" i="3"/>
  <c r="L6095" i="3"/>
  <c r="F6096" i="3"/>
  <c r="G6096" i="3"/>
  <c r="H6096" i="3"/>
  <c r="I6096" i="3"/>
  <c r="J6096" i="3"/>
  <c r="K6096" i="3"/>
  <c r="L6096" i="3"/>
  <c r="F6097" i="3"/>
  <c r="G6097" i="3"/>
  <c r="H6097" i="3"/>
  <c r="I6097" i="3"/>
  <c r="J6097" i="3"/>
  <c r="K6097" i="3"/>
  <c r="L6097" i="3"/>
  <c r="F6098" i="3"/>
  <c r="G6098" i="3"/>
  <c r="H6098" i="3"/>
  <c r="I6098" i="3"/>
  <c r="J6098" i="3"/>
  <c r="K6098" i="3"/>
  <c r="L6098" i="3"/>
  <c r="F6099" i="3"/>
  <c r="G6099" i="3"/>
  <c r="H6099" i="3"/>
  <c r="I6099" i="3"/>
  <c r="J6099" i="3"/>
  <c r="K6099" i="3"/>
  <c r="L6099" i="3"/>
  <c r="F6100" i="3"/>
  <c r="G6100" i="3"/>
  <c r="H6100" i="3"/>
  <c r="I6100" i="3"/>
  <c r="J6100" i="3"/>
  <c r="K6100" i="3"/>
  <c r="L6100" i="3"/>
  <c r="F6101" i="3"/>
  <c r="G6101" i="3"/>
  <c r="H6101" i="3"/>
  <c r="I6101" i="3"/>
  <c r="J6101" i="3"/>
  <c r="K6101" i="3"/>
  <c r="L6101" i="3"/>
  <c r="F6102" i="3"/>
  <c r="G6102" i="3"/>
  <c r="H6102" i="3"/>
  <c r="I6102" i="3"/>
  <c r="J6102" i="3"/>
  <c r="K6102" i="3"/>
  <c r="L6102" i="3"/>
  <c r="F6103" i="3"/>
  <c r="G6103" i="3"/>
  <c r="H6103" i="3"/>
  <c r="I6103" i="3"/>
  <c r="J6103" i="3"/>
  <c r="K6103" i="3"/>
  <c r="L6103" i="3"/>
  <c r="F6104" i="3"/>
  <c r="G6104" i="3"/>
  <c r="H6104" i="3"/>
  <c r="I6104" i="3"/>
  <c r="J6104" i="3"/>
  <c r="K6104" i="3"/>
  <c r="L6104" i="3"/>
  <c r="F6105" i="3"/>
  <c r="G6105" i="3"/>
  <c r="H6105" i="3"/>
  <c r="I6105" i="3"/>
  <c r="J6105" i="3"/>
  <c r="K6105" i="3"/>
  <c r="L6105" i="3"/>
  <c r="F6106" i="3"/>
  <c r="G6106" i="3"/>
  <c r="H6106" i="3"/>
  <c r="I6106" i="3"/>
  <c r="J6106" i="3"/>
  <c r="K6106" i="3"/>
  <c r="L6106" i="3"/>
  <c r="F6107" i="3"/>
  <c r="G6107" i="3"/>
  <c r="H6107" i="3"/>
  <c r="I6107" i="3"/>
  <c r="J6107" i="3"/>
  <c r="K6107" i="3"/>
  <c r="L6107" i="3"/>
  <c r="F6108" i="3"/>
  <c r="G6108" i="3"/>
  <c r="H6108" i="3"/>
  <c r="I6108" i="3"/>
  <c r="J6108" i="3"/>
  <c r="K6108" i="3"/>
  <c r="L6108" i="3"/>
  <c r="F6109" i="3"/>
  <c r="G6109" i="3"/>
  <c r="H6109" i="3"/>
  <c r="I6109" i="3"/>
  <c r="J6109" i="3"/>
  <c r="K6109" i="3"/>
  <c r="L6109" i="3"/>
  <c r="F6110" i="3"/>
  <c r="G6110" i="3"/>
  <c r="H6110" i="3"/>
  <c r="I6110" i="3"/>
  <c r="J6110" i="3"/>
  <c r="K6110" i="3"/>
  <c r="L6110" i="3"/>
  <c r="F6111" i="3"/>
  <c r="G6111" i="3"/>
  <c r="H6111" i="3"/>
  <c r="I6111" i="3"/>
  <c r="J6111" i="3"/>
  <c r="K6111" i="3"/>
  <c r="L6111" i="3"/>
  <c r="F6112" i="3"/>
  <c r="G6112" i="3"/>
  <c r="H6112" i="3"/>
  <c r="I6112" i="3"/>
  <c r="J6112" i="3"/>
  <c r="K6112" i="3"/>
  <c r="L6112" i="3"/>
  <c r="F6113" i="3"/>
  <c r="G6113" i="3"/>
  <c r="H6113" i="3"/>
  <c r="I6113" i="3"/>
  <c r="J6113" i="3"/>
  <c r="K6113" i="3"/>
  <c r="L6113" i="3"/>
  <c r="F6114" i="3"/>
  <c r="G6114" i="3"/>
  <c r="H6114" i="3"/>
  <c r="I6114" i="3"/>
  <c r="J6114" i="3"/>
  <c r="K6114" i="3"/>
  <c r="L6114" i="3"/>
  <c r="F6115" i="3"/>
  <c r="G6115" i="3"/>
  <c r="H6115" i="3"/>
  <c r="I6115" i="3"/>
  <c r="J6115" i="3"/>
  <c r="K6115" i="3"/>
  <c r="L6115" i="3"/>
  <c r="F6116" i="3"/>
  <c r="G6116" i="3"/>
  <c r="H6116" i="3"/>
  <c r="I6116" i="3"/>
  <c r="J6116" i="3"/>
  <c r="K6116" i="3"/>
  <c r="L6116" i="3"/>
  <c r="F6117" i="3"/>
  <c r="G6117" i="3"/>
  <c r="H6117" i="3"/>
  <c r="I6117" i="3"/>
  <c r="J6117" i="3"/>
  <c r="K6117" i="3"/>
  <c r="L6117" i="3"/>
  <c r="F6118" i="3"/>
  <c r="G6118" i="3"/>
  <c r="H6118" i="3"/>
  <c r="I6118" i="3"/>
  <c r="J6118" i="3"/>
  <c r="K6118" i="3"/>
  <c r="L6118" i="3"/>
  <c r="F6119" i="3"/>
  <c r="G6119" i="3"/>
  <c r="H6119" i="3"/>
  <c r="I6119" i="3"/>
  <c r="J6119" i="3"/>
  <c r="K6119" i="3"/>
  <c r="L6119" i="3"/>
  <c r="F6120" i="3"/>
  <c r="G6120" i="3"/>
  <c r="H6120" i="3"/>
  <c r="I6120" i="3"/>
  <c r="J6120" i="3"/>
  <c r="K6120" i="3"/>
  <c r="L6120" i="3"/>
  <c r="F6121" i="3"/>
  <c r="G6121" i="3"/>
  <c r="H6121" i="3"/>
  <c r="I6121" i="3"/>
  <c r="J6121" i="3"/>
  <c r="K6121" i="3"/>
  <c r="L6121" i="3"/>
  <c r="F6122" i="3"/>
  <c r="G6122" i="3"/>
  <c r="H6122" i="3"/>
  <c r="I6122" i="3"/>
  <c r="J6122" i="3"/>
  <c r="K6122" i="3"/>
  <c r="L6122" i="3"/>
  <c r="F6123" i="3"/>
  <c r="G6123" i="3"/>
  <c r="H6123" i="3"/>
  <c r="I6123" i="3"/>
  <c r="J6123" i="3"/>
  <c r="K6123" i="3"/>
  <c r="L6123" i="3"/>
  <c r="F6124" i="3"/>
  <c r="G6124" i="3"/>
  <c r="H6124" i="3"/>
  <c r="I6124" i="3"/>
  <c r="J6124" i="3"/>
  <c r="K6124" i="3"/>
  <c r="L6124" i="3"/>
  <c r="F6125" i="3"/>
  <c r="G6125" i="3"/>
  <c r="H6125" i="3"/>
  <c r="I6125" i="3"/>
  <c r="J6125" i="3"/>
  <c r="K6125" i="3"/>
  <c r="L6125" i="3"/>
  <c r="F6126" i="3"/>
  <c r="G6126" i="3"/>
  <c r="H6126" i="3"/>
  <c r="I6126" i="3"/>
  <c r="J6126" i="3"/>
  <c r="K6126" i="3"/>
  <c r="L6126" i="3"/>
  <c r="F6127" i="3"/>
  <c r="G6127" i="3"/>
  <c r="H6127" i="3"/>
  <c r="I6127" i="3"/>
  <c r="J6127" i="3"/>
  <c r="K6127" i="3"/>
  <c r="L6127" i="3"/>
  <c r="F6128" i="3"/>
  <c r="G6128" i="3"/>
  <c r="H6128" i="3"/>
  <c r="I6128" i="3"/>
  <c r="J6128" i="3"/>
  <c r="K6128" i="3"/>
  <c r="L6128" i="3"/>
  <c r="F6129" i="3"/>
  <c r="G6129" i="3"/>
  <c r="H6129" i="3"/>
  <c r="I6129" i="3"/>
  <c r="J6129" i="3"/>
  <c r="K6129" i="3"/>
  <c r="L6129" i="3"/>
  <c r="F6130" i="3"/>
  <c r="G6130" i="3"/>
  <c r="H6130" i="3"/>
  <c r="I6130" i="3"/>
  <c r="J6130" i="3"/>
  <c r="K6130" i="3"/>
  <c r="L6130" i="3"/>
  <c r="F6131" i="3"/>
  <c r="G6131" i="3"/>
  <c r="H6131" i="3"/>
  <c r="I6131" i="3"/>
  <c r="J6131" i="3"/>
  <c r="K6131" i="3"/>
  <c r="L6131" i="3"/>
  <c r="F6132" i="3"/>
  <c r="G6132" i="3"/>
  <c r="H6132" i="3"/>
  <c r="I6132" i="3"/>
  <c r="J6132" i="3"/>
  <c r="K6132" i="3"/>
  <c r="L6132" i="3"/>
  <c r="F6133" i="3"/>
  <c r="G6133" i="3"/>
  <c r="H6133" i="3"/>
  <c r="I6133" i="3"/>
  <c r="J6133" i="3"/>
  <c r="K6133" i="3"/>
  <c r="L6133" i="3"/>
  <c r="F6134" i="3"/>
  <c r="G6134" i="3"/>
  <c r="H6134" i="3"/>
  <c r="I6134" i="3"/>
  <c r="J6134" i="3"/>
  <c r="K6134" i="3"/>
  <c r="L6134" i="3"/>
  <c r="F6135" i="3"/>
  <c r="G6135" i="3"/>
  <c r="H6135" i="3"/>
  <c r="I6135" i="3"/>
  <c r="J6135" i="3"/>
  <c r="K6135" i="3"/>
  <c r="L6135" i="3"/>
  <c r="F6136" i="3"/>
  <c r="G6136" i="3"/>
  <c r="H6136" i="3"/>
  <c r="I6136" i="3"/>
  <c r="J6136" i="3"/>
  <c r="K6136" i="3"/>
  <c r="L6136" i="3"/>
  <c r="F6137" i="3"/>
  <c r="G6137" i="3"/>
  <c r="H6137" i="3"/>
  <c r="I6137" i="3"/>
  <c r="J6137" i="3"/>
  <c r="K6137" i="3"/>
  <c r="L6137" i="3"/>
  <c r="F6138" i="3"/>
  <c r="G6138" i="3"/>
  <c r="H6138" i="3"/>
  <c r="I6138" i="3"/>
  <c r="J6138" i="3"/>
  <c r="K6138" i="3"/>
  <c r="L6138" i="3"/>
  <c r="F6139" i="3"/>
  <c r="G6139" i="3"/>
  <c r="H6139" i="3"/>
  <c r="I6139" i="3"/>
  <c r="J6139" i="3"/>
  <c r="K6139" i="3"/>
  <c r="L6139" i="3"/>
  <c r="F6140" i="3"/>
  <c r="G6140" i="3"/>
  <c r="H6140" i="3"/>
  <c r="I6140" i="3"/>
  <c r="J6140" i="3"/>
  <c r="K6140" i="3"/>
  <c r="L6140" i="3"/>
  <c r="F6141" i="3"/>
  <c r="G6141" i="3"/>
  <c r="H6141" i="3"/>
  <c r="I6141" i="3"/>
  <c r="J6141" i="3"/>
  <c r="K6141" i="3"/>
  <c r="L6141" i="3"/>
  <c r="F6142" i="3"/>
  <c r="G6142" i="3"/>
  <c r="H6142" i="3"/>
  <c r="I6142" i="3"/>
  <c r="J6142" i="3"/>
  <c r="K6142" i="3"/>
  <c r="L6142" i="3"/>
  <c r="F6143" i="3"/>
  <c r="G6143" i="3"/>
  <c r="H6143" i="3"/>
  <c r="I6143" i="3"/>
  <c r="J6143" i="3"/>
  <c r="K6143" i="3"/>
  <c r="L6143" i="3"/>
  <c r="F6144" i="3"/>
  <c r="G6144" i="3"/>
  <c r="H6144" i="3"/>
  <c r="I6144" i="3"/>
  <c r="J6144" i="3"/>
  <c r="K6144" i="3"/>
  <c r="L6144" i="3"/>
  <c r="F6145" i="3"/>
  <c r="G6145" i="3"/>
  <c r="H6145" i="3"/>
  <c r="I6145" i="3"/>
  <c r="J6145" i="3"/>
  <c r="K6145" i="3"/>
  <c r="L6145" i="3"/>
  <c r="F6146" i="3"/>
  <c r="G6146" i="3"/>
  <c r="H6146" i="3"/>
  <c r="I6146" i="3"/>
  <c r="J6146" i="3"/>
  <c r="K6146" i="3"/>
  <c r="L6146" i="3"/>
  <c r="F6147" i="3"/>
  <c r="G6147" i="3"/>
  <c r="H6147" i="3"/>
  <c r="I6147" i="3"/>
  <c r="J6147" i="3"/>
  <c r="K6147" i="3"/>
  <c r="L6147" i="3"/>
  <c r="F6148" i="3"/>
  <c r="G6148" i="3"/>
  <c r="H6148" i="3"/>
  <c r="I6148" i="3"/>
  <c r="J6148" i="3"/>
  <c r="K6148" i="3"/>
  <c r="L6148" i="3"/>
  <c r="F6149" i="3"/>
  <c r="G6149" i="3"/>
  <c r="H6149" i="3"/>
  <c r="I6149" i="3"/>
  <c r="J6149" i="3"/>
  <c r="K6149" i="3"/>
  <c r="L6149" i="3"/>
  <c r="F6150" i="3"/>
  <c r="G6150" i="3"/>
  <c r="H6150" i="3"/>
  <c r="I6150" i="3"/>
  <c r="J6150" i="3"/>
  <c r="K6150" i="3"/>
  <c r="L6150" i="3"/>
  <c r="F6151" i="3"/>
  <c r="G6151" i="3"/>
  <c r="H6151" i="3"/>
  <c r="I6151" i="3"/>
  <c r="J6151" i="3"/>
  <c r="K6151" i="3"/>
  <c r="L6151" i="3"/>
  <c r="F6152" i="3"/>
  <c r="G6152" i="3"/>
  <c r="H6152" i="3"/>
  <c r="I6152" i="3"/>
  <c r="J6152" i="3"/>
  <c r="K6152" i="3"/>
  <c r="L6152" i="3"/>
  <c r="F6153" i="3"/>
  <c r="G6153" i="3"/>
  <c r="H6153" i="3"/>
  <c r="I6153" i="3"/>
  <c r="J6153" i="3"/>
  <c r="K6153" i="3"/>
  <c r="L6153" i="3"/>
  <c r="F6154" i="3"/>
  <c r="G6154" i="3"/>
  <c r="H6154" i="3"/>
  <c r="I6154" i="3"/>
  <c r="J6154" i="3"/>
  <c r="K6154" i="3"/>
  <c r="L6154" i="3"/>
  <c r="F6155" i="3"/>
  <c r="G6155" i="3"/>
  <c r="H6155" i="3"/>
  <c r="I6155" i="3"/>
  <c r="J6155" i="3"/>
  <c r="K6155" i="3"/>
  <c r="L6155" i="3"/>
  <c r="F6156" i="3"/>
  <c r="G6156" i="3"/>
  <c r="H6156" i="3"/>
  <c r="I6156" i="3"/>
  <c r="J6156" i="3"/>
  <c r="K6156" i="3"/>
  <c r="L6156" i="3"/>
  <c r="F6157" i="3"/>
  <c r="G6157" i="3"/>
  <c r="H6157" i="3"/>
  <c r="I6157" i="3"/>
  <c r="J6157" i="3"/>
  <c r="K6157" i="3"/>
  <c r="L6157" i="3"/>
  <c r="F6158" i="3"/>
  <c r="G6158" i="3"/>
  <c r="H6158" i="3"/>
  <c r="I6158" i="3"/>
  <c r="J6158" i="3"/>
  <c r="K6158" i="3"/>
  <c r="L6158" i="3"/>
  <c r="F6159" i="3"/>
  <c r="G6159" i="3"/>
  <c r="H6159" i="3"/>
  <c r="I6159" i="3"/>
  <c r="J6159" i="3"/>
  <c r="K6159" i="3"/>
  <c r="L6159" i="3"/>
  <c r="F6160" i="3"/>
  <c r="G6160" i="3"/>
  <c r="H6160" i="3"/>
  <c r="I6160" i="3"/>
  <c r="J6160" i="3"/>
  <c r="K6160" i="3"/>
  <c r="L6160" i="3"/>
  <c r="F6161" i="3"/>
  <c r="G6161" i="3"/>
  <c r="H6161" i="3"/>
  <c r="I6161" i="3"/>
  <c r="J6161" i="3"/>
  <c r="K6161" i="3"/>
  <c r="L6161" i="3"/>
  <c r="F6162" i="3"/>
  <c r="G6162" i="3"/>
  <c r="H6162" i="3"/>
  <c r="I6162" i="3"/>
  <c r="J6162" i="3"/>
  <c r="K6162" i="3"/>
  <c r="L6162" i="3"/>
  <c r="F6163" i="3"/>
  <c r="G6163" i="3"/>
  <c r="H6163" i="3"/>
  <c r="I6163" i="3"/>
  <c r="J6163" i="3"/>
  <c r="K6163" i="3"/>
  <c r="L6163" i="3"/>
  <c r="F6164" i="3"/>
  <c r="G6164" i="3"/>
  <c r="H6164" i="3"/>
  <c r="I6164" i="3"/>
  <c r="J6164" i="3"/>
  <c r="K6164" i="3"/>
  <c r="L6164" i="3"/>
  <c r="F6165" i="3"/>
  <c r="G6165" i="3"/>
  <c r="H6165" i="3"/>
  <c r="I6165" i="3"/>
  <c r="J6165" i="3"/>
  <c r="K6165" i="3"/>
  <c r="L6165" i="3"/>
  <c r="F6166" i="3"/>
  <c r="G6166" i="3"/>
  <c r="H6166" i="3"/>
  <c r="I6166" i="3"/>
  <c r="J6166" i="3"/>
  <c r="K6166" i="3"/>
  <c r="L6166" i="3"/>
  <c r="F6167" i="3"/>
  <c r="G6167" i="3"/>
  <c r="H6167" i="3"/>
  <c r="I6167" i="3"/>
  <c r="J6167" i="3"/>
  <c r="K6167" i="3"/>
  <c r="L6167" i="3"/>
  <c r="F6168" i="3"/>
  <c r="G6168" i="3"/>
  <c r="H6168" i="3"/>
  <c r="I6168" i="3"/>
  <c r="J6168" i="3"/>
  <c r="K6168" i="3"/>
  <c r="L6168" i="3"/>
  <c r="F6169" i="3"/>
  <c r="G6169" i="3"/>
  <c r="H6169" i="3"/>
  <c r="I6169" i="3"/>
  <c r="J6169" i="3"/>
  <c r="K6169" i="3"/>
  <c r="L6169" i="3"/>
  <c r="F6170" i="3"/>
  <c r="G6170" i="3"/>
  <c r="H6170" i="3"/>
  <c r="I6170" i="3"/>
  <c r="J6170" i="3"/>
  <c r="K6170" i="3"/>
  <c r="L6170" i="3"/>
  <c r="F6171" i="3"/>
  <c r="G6171" i="3"/>
  <c r="H6171" i="3"/>
  <c r="I6171" i="3"/>
  <c r="J6171" i="3"/>
  <c r="K6171" i="3"/>
  <c r="L6171" i="3"/>
  <c r="F6172" i="3"/>
  <c r="G6172" i="3"/>
  <c r="H6172" i="3"/>
  <c r="I6172" i="3"/>
  <c r="J6172" i="3"/>
  <c r="K6172" i="3"/>
  <c r="L6172" i="3"/>
  <c r="F6173" i="3"/>
  <c r="G6173" i="3"/>
  <c r="H6173" i="3"/>
  <c r="I6173" i="3"/>
  <c r="J6173" i="3"/>
  <c r="K6173" i="3"/>
  <c r="L6173" i="3"/>
  <c r="F6174" i="3"/>
  <c r="G6174" i="3"/>
  <c r="H6174" i="3"/>
  <c r="I6174" i="3"/>
  <c r="J6174" i="3"/>
  <c r="K6174" i="3"/>
  <c r="L6174" i="3"/>
  <c r="F6175" i="3"/>
  <c r="G6175" i="3"/>
  <c r="H6175" i="3"/>
  <c r="I6175" i="3"/>
  <c r="J6175" i="3"/>
  <c r="K6175" i="3"/>
  <c r="L6175" i="3"/>
  <c r="F6176" i="3"/>
  <c r="G6176" i="3"/>
  <c r="H6176" i="3"/>
  <c r="I6176" i="3"/>
  <c r="J6176" i="3"/>
  <c r="K6176" i="3"/>
  <c r="L6176" i="3"/>
  <c r="F6177" i="3"/>
  <c r="G6177" i="3"/>
  <c r="H6177" i="3"/>
  <c r="I6177" i="3"/>
  <c r="J6177" i="3"/>
  <c r="K6177" i="3"/>
  <c r="L6177" i="3"/>
  <c r="F6178" i="3"/>
  <c r="G6178" i="3"/>
  <c r="H6178" i="3"/>
  <c r="I6178" i="3"/>
  <c r="J6178" i="3"/>
  <c r="K6178" i="3"/>
  <c r="L6178" i="3"/>
  <c r="F6179" i="3"/>
  <c r="G6179" i="3"/>
  <c r="H6179" i="3"/>
  <c r="I6179" i="3"/>
  <c r="J6179" i="3"/>
  <c r="K6179" i="3"/>
  <c r="L6179" i="3"/>
  <c r="F6180" i="3"/>
  <c r="G6180" i="3"/>
  <c r="H6180" i="3"/>
  <c r="I6180" i="3"/>
  <c r="J6180" i="3"/>
  <c r="K6180" i="3"/>
  <c r="L6180" i="3"/>
  <c r="F6181" i="3"/>
  <c r="G6181" i="3"/>
  <c r="H6181" i="3"/>
  <c r="I6181" i="3"/>
  <c r="J6181" i="3"/>
  <c r="K6181" i="3"/>
  <c r="L6181" i="3"/>
  <c r="F6182" i="3"/>
  <c r="G6182" i="3"/>
  <c r="H6182" i="3"/>
  <c r="I6182" i="3"/>
  <c r="J6182" i="3"/>
  <c r="K6182" i="3"/>
  <c r="L6182" i="3"/>
  <c r="F6183" i="3"/>
  <c r="G6183" i="3"/>
  <c r="H6183" i="3"/>
  <c r="I6183" i="3"/>
  <c r="J6183" i="3"/>
  <c r="K6183" i="3"/>
  <c r="L6183" i="3"/>
  <c r="F6184" i="3"/>
  <c r="G6184" i="3"/>
  <c r="H6184" i="3"/>
  <c r="I6184" i="3"/>
  <c r="J6184" i="3"/>
  <c r="K6184" i="3"/>
  <c r="L6184" i="3"/>
  <c r="F6185" i="3"/>
  <c r="G6185" i="3"/>
  <c r="H6185" i="3"/>
  <c r="I6185" i="3"/>
  <c r="J6185" i="3"/>
  <c r="K6185" i="3"/>
  <c r="L6185" i="3"/>
  <c r="F6186" i="3"/>
  <c r="G6186" i="3"/>
  <c r="H6186" i="3"/>
  <c r="I6186" i="3"/>
  <c r="J6186" i="3"/>
  <c r="K6186" i="3"/>
  <c r="L6186" i="3"/>
  <c r="F6187" i="3"/>
  <c r="G6187" i="3"/>
  <c r="H6187" i="3"/>
  <c r="I6187" i="3"/>
  <c r="J6187" i="3"/>
  <c r="K6187" i="3"/>
  <c r="L6187" i="3"/>
  <c r="F6188" i="3"/>
  <c r="G6188" i="3"/>
  <c r="H6188" i="3"/>
  <c r="I6188" i="3"/>
  <c r="J6188" i="3"/>
  <c r="K6188" i="3"/>
  <c r="L6188" i="3"/>
  <c r="F6189" i="3"/>
  <c r="G6189" i="3"/>
  <c r="H6189" i="3"/>
  <c r="I6189" i="3"/>
  <c r="J6189" i="3"/>
  <c r="K6189" i="3"/>
  <c r="L6189" i="3"/>
  <c r="F6190" i="3"/>
  <c r="G6190" i="3"/>
  <c r="H6190" i="3"/>
  <c r="I6190" i="3"/>
  <c r="J6190" i="3"/>
  <c r="K6190" i="3"/>
  <c r="L6190" i="3"/>
  <c r="F6191" i="3"/>
  <c r="G6191" i="3"/>
  <c r="H6191" i="3"/>
  <c r="I6191" i="3"/>
  <c r="J6191" i="3"/>
  <c r="K6191" i="3"/>
  <c r="L6191" i="3"/>
  <c r="F6192" i="3"/>
  <c r="G6192" i="3"/>
  <c r="H6192" i="3"/>
  <c r="I6192" i="3"/>
  <c r="J6192" i="3"/>
  <c r="K6192" i="3"/>
  <c r="L6192" i="3"/>
  <c r="F6193" i="3"/>
  <c r="G6193" i="3"/>
  <c r="H6193" i="3"/>
  <c r="I6193" i="3"/>
  <c r="J6193" i="3"/>
  <c r="K6193" i="3"/>
  <c r="L6193" i="3"/>
  <c r="F6194" i="3"/>
  <c r="G6194" i="3"/>
  <c r="H6194" i="3"/>
  <c r="I6194" i="3"/>
  <c r="J6194" i="3"/>
  <c r="K6194" i="3"/>
  <c r="L6194" i="3"/>
  <c r="F6195" i="3"/>
  <c r="G6195" i="3"/>
  <c r="H6195" i="3"/>
  <c r="I6195" i="3"/>
  <c r="J6195" i="3"/>
  <c r="K6195" i="3"/>
  <c r="L6195" i="3"/>
  <c r="F6196" i="3"/>
  <c r="G6196" i="3"/>
  <c r="H6196" i="3"/>
  <c r="I6196" i="3"/>
  <c r="J6196" i="3"/>
  <c r="K6196" i="3"/>
  <c r="L6196" i="3"/>
  <c r="F6197" i="3"/>
  <c r="G6197" i="3"/>
  <c r="H6197" i="3"/>
  <c r="I6197" i="3"/>
  <c r="J6197" i="3"/>
  <c r="K6197" i="3"/>
  <c r="L6197" i="3"/>
  <c r="F6198" i="3"/>
  <c r="G6198" i="3"/>
  <c r="H6198" i="3"/>
  <c r="I6198" i="3"/>
  <c r="J6198" i="3"/>
  <c r="K6198" i="3"/>
  <c r="L6198" i="3"/>
  <c r="F6199" i="3"/>
  <c r="G6199" i="3"/>
  <c r="H6199" i="3"/>
  <c r="I6199" i="3"/>
  <c r="J6199" i="3"/>
  <c r="K6199" i="3"/>
  <c r="L6199" i="3"/>
  <c r="F6200" i="3"/>
  <c r="G6200" i="3"/>
  <c r="H6200" i="3"/>
  <c r="I6200" i="3"/>
  <c r="J6200" i="3"/>
  <c r="K6200" i="3"/>
  <c r="L6200" i="3"/>
  <c r="F6201" i="3"/>
  <c r="G6201" i="3"/>
  <c r="H6201" i="3"/>
  <c r="I6201" i="3"/>
  <c r="J6201" i="3"/>
  <c r="K6201" i="3"/>
  <c r="L6201" i="3"/>
  <c r="F6202" i="3"/>
  <c r="G6202" i="3"/>
  <c r="H6202" i="3"/>
  <c r="I6202" i="3"/>
  <c r="J6202" i="3"/>
  <c r="K6202" i="3"/>
  <c r="L6202" i="3"/>
  <c r="F6203" i="3"/>
  <c r="G6203" i="3"/>
  <c r="H6203" i="3"/>
  <c r="I6203" i="3"/>
  <c r="J6203" i="3"/>
  <c r="K6203" i="3"/>
  <c r="L6203" i="3"/>
  <c r="F6204" i="3"/>
  <c r="G6204" i="3"/>
  <c r="H6204" i="3"/>
  <c r="I6204" i="3"/>
  <c r="J6204" i="3"/>
  <c r="K6204" i="3"/>
  <c r="L6204" i="3"/>
  <c r="F6205" i="3"/>
  <c r="G6205" i="3"/>
  <c r="H6205" i="3"/>
  <c r="I6205" i="3"/>
  <c r="J6205" i="3"/>
  <c r="K6205" i="3"/>
  <c r="L6205" i="3"/>
  <c r="F6206" i="3"/>
  <c r="G6206" i="3"/>
  <c r="H6206" i="3"/>
  <c r="I6206" i="3"/>
  <c r="J6206" i="3"/>
  <c r="K6206" i="3"/>
  <c r="L6206" i="3"/>
  <c r="F6207" i="3"/>
  <c r="G6207" i="3"/>
  <c r="H6207" i="3"/>
  <c r="I6207" i="3"/>
  <c r="J6207" i="3"/>
  <c r="K6207" i="3"/>
  <c r="L6207" i="3"/>
  <c r="F6208" i="3"/>
  <c r="G6208" i="3"/>
  <c r="H6208" i="3"/>
  <c r="I6208" i="3"/>
  <c r="J6208" i="3"/>
  <c r="K6208" i="3"/>
  <c r="L6208" i="3"/>
  <c r="F6209" i="3"/>
  <c r="G6209" i="3"/>
  <c r="H6209" i="3"/>
  <c r="I6209" i="3"/>
  <c r="J6209" i="3"/>
  <c r="K6209" i="3"/>
  <c r="L6209" i="3"/>
  <c r="F6210" i="3"/>
  <c r="G6210" i="3"/>
  <c r="H6210" i="3"/>
  <c r="I6210" i="3"/>
  <c r="J6210" i="3"/>
  <c r="K6210" i="3"/>
  <c r="L6210" i="3"/>
  <c r="F6211" i="3"/>
  <c r="G6211" i="3"/>
  <c r="H6211" i="3"/>
  <c r="I6211" i="3"/>
  <c r="J6211" i="3"/>
  <c r="K6211" i="3"/>
  <c r="L6211" i="3"/>
  <c r="F6212" i="3"/>
  <c r="G6212" i="3"/>
  <c r="H6212" i="3"/>
  <c r="I6212" i="3"/>
  <c r="J6212" i="3"/>
  <c r="K6212" i="3"/>
  <c r="L6212" i="3"/>
  <c r="F6213" i="3"/>
  <c r="G6213" i="3"/>
  <c r="H6213" i="3"/>
  <c r="I6213" i="3"/>
  <c r="J6213" i="3"/>
  <c r="K6213" i="3"/>
  <c r="L6213" i="3"/>
  <c r="F6214" i="3"/>
  <c r="G6214" i="3"/>
  <c r="H6214" i="3"/>
  <c r="I6214" i="3"/>
  <c r="J6214" i="3"/>
  <c r="K6214" i="3"/>
  <c r="L6214" i="3"/>
  <c r="F6215" i="3"/>
  <c r="G6215" i="3"/>
  <c r="H6215" i="3"/>
  <c r="I6215" i="3"/>
  <c r="J6215" i="3"/>
  <c r="K6215" i="3"/>
  <c r="L6215" i="3"/>
  <c r="F6216" i="3"/>
  <c r="G6216" i="3"/>
  <c r="H6216" i="3"/>
  <c r="I6216" i="3"/>
  <c r="J6216" i="3"/>
  <c r="K6216" i="3"/>
  <c r="L6216" i="3"/>
  <c r="F6217" i="3"/>
  <c r="G6217" i="3"/>
  <c r="H6217" i="3"/>
  <c r="I6217" i="3"/>
  <c r="J6217" i="3"/>
  <c r="K6217" i="3"/>
  <c r="L6217" i="3"/>
  <c r="F6218" i="3"/>
  <c r="G6218" i="3"/>
  <c r="H6218" i="3"/>
  <c r="I6218" i="3"/>
  <c r="J6218" i="3"/>
  <c r="K6218" i="3"/>
  <c r="L6218" i="3"/>
  <c r="F6219" i="3"/>
  <c r="G6219" i="3"/>
  <c r="H6219" i="3"/>
  <c r="I6219" i="3"/>
  <c r="J6219" i="3"/>
  <c r="K6219" i="3"/>
  <c r="L6219" i="3"/>
  <c r="F6220" i="3"/>
  <c r="G6220" i="3"/>
  <c r="H6220" i="3"/>
  <c r="I6220" i="3"/>
  <c r="J6220" i="3"/>
  <c r="K6220" i="3"/>
  <c r="L6220" i="3"/>
  <c r="F6221" i="3"/>
  <c r="G6221" i="3"/>
  <c r="H6221" i="3"/>
  <c r="I6221" i="3"/>
  <c r="J6221" i="3"/>
  <c r="K6221" i="3"/>
  <c r="L6221" i="3"/>
  <c r="F6222" i="3"/>
  <c r="G6222" i="3"/>
  <c r="H6222" i="3"/>
  <c r="I6222" i="3"/>
  <c r="J6222" i="3"/>
  <c r="K6222" i="3"/>
  <c r="L6222" i="3"/>
  <c r="F6223" i="3"/>
  <c r="G6223" i="3"/>
  <c r="H6223" i="3"/>
  <c r="I6223" i="3"/>
  <c r="J6223" i="3"/>
  <c r="K6223" i="3"/>
  <c r="L6223" i="3"/>
  <c r="F6224" i="3"/>
  <c r="G6224" i="3"/>
  <c r="H6224" i="3"/>
  <c r="I6224" i="3"/>
  <c r="J6224" i="3"/>
  <c r="K6224" i="3"/>
  <c r="L6224" i="3"/>
  <c r="F6225" i="3"/>
  <c r="G6225" i="3"/>
  <c r="H6225" i="3"/>
  <c r="I6225" i="3"/>
  <c r="J6225" i="3"/>
  <c r="K6225" i="3"/>
  <c r="L6225" i="3"/>
  <c r="F6226" i="3"/>
  <c r="G6226" i="3"/>
  <c r="H6226" i="3"/>
  <c r="I6226" i="3"/>
  <c r="J6226" i="3"/>
  <c r="K6226" i="3"/>
  <c r="L6226" i="3"/>
  <c r="F6227" i="3"/>
  <c r="G6227" i="3"/>
  <c r="H6227" i="3"/>
  <c r="I6227" i="3"/>
  <c r="J6227" i="3"/>
  <c r="K6227" i="3"/>
  <c r="L6227" i="3"/>
  <c r="F6228" i="3"/>
  <c r="G6228" i="3"/>
  <c r="H6228" i="3"/>
  <c r="I6228" i="3"/>
  <c r="J6228" i="3"/>
  <c r="K6228" i="3"/>
  <c r="L6228" i="3"/>
  <c r="F6229" i="3"/>
  <c r="G6229" i="3"/>
  <c r="H6229" i="3"/>
  <c r="I6229" i="3"/>
  <c r="J6229" i="3"/>
  <c r="K6229" i="3"/>
  <c r="L6229" i="3"/>
  <c r="F6230" i="3"/>
  <c r="G6230" i="3"/>
  <c r="H6230" i="3"/>
  <c r="I6230" i="3"/>
  <c r="J6230" i="3"/>
  <c r="K6230" i="3"/>
  <c r="L6230" i="3"/>
  <c r="F6231" i="3"/>
  <c r="G6231" i="3"/>
  <c r="H6231" i="3"/>
  <c r="I6231" i="3"/>
  <c r="J6231" i="3"/>
  <c r="K6231" i="3"/>
  <c r="L6231" i="3"/>
  <c r="F6232" i="3"/>
  <c r="G6232" i="3"/>
  <c r="H6232" i="3"/>
  <c r="I6232" i="3"/>
  <c r="J6232" i="3"/>
  <c r="K6232" i="3"/>
  <c r="L6232" i="3"/>
  <c r="F6233" i="3"/>
  <c r="G6233" i="3"/>
  <c r="H6233" i="3"/>
  <c r="I6233" i="3"/>
  <c r="J6233" i="3"/>
  <c r="K6233" i="3"/>
  <c r="L6233" i="3"/>
  <c r="F6234" i="3"/>
  <c r="G6234" i="3"/>
  <c r="H6234" i="3"/>
  <c r="I6234" i="3"/>
  <c r="J6234" i="3"/>
  <c r="K6234" i="3"/>
  <c r="L6234" i="3"/>
  <c r="F6235" i="3"/>
  <c r="G6235" i="3"/>
  <c r="H6235" i="3"/>
  <c r="I6235" i="3"/>
  <c r="J6235" i="3"/>
  <c r="K6235" i="3"/>
  <c r="L6235" i="3"/>
  <c r="F6236" i="3"/>
  <c r="G6236" i="3"/>
  <c r="H6236" i="3"/>
  <c r="I6236" i="3"/>
  <c r="J6236" i="3"/>
  <c r="K6236" i="3"/>
  <c r="L6236" i="3"/>
  <c r="F6237" i="3"/>
  <c r="G6237" i="3"/>
  <c r="H6237" i="3"/>
  <c r="I6237" i="3"/>
  <c r="J6237" i="3"/>
  <c r="K6237" i="3"/>
  <c r="L6237" i="3"/>
  <c r="F6238" i="3"/>
  <c r="G6238" i="3"/>
  <c r="H6238" i="3"/>
  <c r="I6238" i="3"/>
  <c r="J6238" i="3"/>
  <c r="K6238" i="3"/>
  <c r="L6238" i="3"/>
  <c r="F6239" i="3"/>
  <c r="G6239" i="3"/>
  <c r="H6239" i="3"/>
  <c r="I6239" i="3"/>
  <c r="J6239" i="3"/>
  <c r="K6239" i="3"/>
  <c r="L6239" i="3"/>
  <c r="F6240" i="3"/>
  <c r="G6240" i="3"/>
  <c r="H6240" i="3"/>
  <c r="I6240" i="3"/>
  <c r="J6240" i="3"/>
  <c r="K6240" i="3"/>
  <c r="L6240" i="3"/>
  <c r="F6241" i="3"/>
  <c r="G6241" i="3"/>
  <c r="H6241" i="3"/>
  <c r="I6241" i="3"/>
  <c r="J6241" i="3"/>
  <c r="K6241" i="3"/>
  <c r="L6241" i="3"/>
  <c r="F6242" i="3"/>
  <c r="G6242" i="3"/>
  <c r="H6242" i="3"/>
  <c r="I6242" i="3"/>
  <c r="J6242" i="3"/>
  <c r="K6242" i="3"/>
  <c r="L6242" i="3"/>
  <c r="F6243" i="3"/>
  <c r="G6243" i="3"/>
  <c r="H6243" i="3"/>
  <c r="I6243" i="3"/>
  <c r="J6243" i="3"/>
  <c r="K6243" i="3"/>
  <c r="L6243" i="3"/>
  <c r="F6244" i="3"/>
  <c r="G6244" i="3"/>
  <c r="H6244" i="3"/>
  <c r="I6244" i="3"/>
  <c r="J6244" i="3"/>
  <c r="K6244" i="3"/>
  <c r="L6244" i="3"/>
  <c r="F6245" i="3"/>
  <c r="G6245" i="3"/>
  <c r="H6245" i="3"/>
  <c r="I6245" i="3"/>
  <c r="J6245" i="3"/>
  <c r="K6245" i="3"/>
  <c r="L6245" i="3"/>
  <c r="F6246" i="3"/>
  <c r="G6246" i="3"/>
  <c r="H6246" i="3"/>
  <c r="I6246" i="3"/>
  <c r="J6246" i="3"/>
  <c r="K6246" i="3"/>
  <c r="L6246" i="3"/>
  <c r="F6247" i="3"/>
  <c r="G6247" i="3"/>
  <c r="H6247" i="3"/>
  <c r="I6247" i="3"/>
  <c r="J6247" i="3"/>
  <c r="K6247" i="3"/>
  <c r="L6247" i="3"/>
  <c r="F6248" i="3"/>
  <c r="G6248" i="3"/>
  <c r="H6248" i="3"/>
  <c r="I6248" i="3"/>
  <c r="J6248" i="3"/>
  <c r="K6248" i="3"/>
  <c r="L6248" i="3"/>
  <c r="F6249" i="3"/>
  <c r="G6249" i="3"/>
  <c r="H6249" i="3"/>
  <c r="I6249" i="3"/>
  <c r="J6249" i="3"/>
  <c r="K6249" i="3"/>
  <c r="L6249" i="3"/>
  <c r="F6250" i="3"/>
  <c r="G6250" i="3"/>
  <c r="H6250" i="3"/>
  <c r="I6250" i="3"/>
  <c r="J6250" i="3"/>
  <c r="K6250" i="3"/>
  <c r="L6250" i="3"/>
  <c r="F6251" i="3"/>
  <c r="G6251" i="3"/>
  <c r="H6251" i="3"/>
  <c r="I6251" i="3"/>
  <c r="J6251" i="3"/>
  <c r="K6251" i="3"/>
  <c r="L6251" i="3"/>
  <c r="F6252" i="3"/>
  <c r="G6252" i="3"/>
  <c r="H6252" i="3"/>
  <c r="I6252" i="3"/>
  <c r="J6252" i="3"/>
  <c r="K6252" i="3"/>
  <c r="L6252" i="3"/>
  <c r="F6253" i="3"/>
  <c r="G6253" i="3"/>
  <c r="H6253" i="3"/>
  <c r="I6253" i="3"/>
  <c r="J6253" i="3"/>
  <c r="K6253" i="3"/>
  <c r="L6253" i="3"/>
  <c r="F6254" i="3"/>
  <c r="G6254" i="3"/>
  <c r="H6254" i="3"/>
  <c r="I6254" i="3"/>
  <c r="J6254" i="3"/>
  <c r="K6254" i="3"/>
  <c r="L6254" i="3"/>
  <c r="F6255" i="3"/>
  <c r="G6255" i="3"/>
  <c r="H6255" i="3"/>
  <c r="I6255" i="3"/>
  <c r="J6255" i="3"/>
  <c r="K6255" i="3"/>
  <c r="L6255" i="3"/>
  <c r="F6256" i="3"/>
  <c r="G6256" i="3"/>
  <c r="H6256" i="3"/>
  <c r="I6256" i="3"/>
  <c r="J6256" i="3"/>
  <c r="K6256" i="3"/>
  <c r="L6256" i="3"/>
  <c r="F6257" i="3"/>
  <c r="G6257" i="3"/>
  <c r="H6257" i="3"/>
  <c r="I6257" i="3"/>
  <c r="J6257" i="3"/>
  <c r="K6257" i="3"/>
  <c r="L6257" i="3"/>
  <c r="F6258" i="3"/>
  <c r="G6258" i="3"/>
  <c r="H6258" i="3"/>
  <c r="I6258" i="3"/>
  <c r="J6258" i="3"/>
  <c r="K6258" i="3"/>
  <c r="L6258" i="3"/>
  <c r="F6259" i="3"/>
  <c r="G6259" i="3"/>
  <c r="H6259" i="3"/>
  <c r="I6259" i="3"/>
  <c r="J6259" i="3"/>
  <c r="K6259" i="3"/>
  <c r="L6259" i="3"/>
  <c r="F6260" i="3"/>
  <c r="G6260" i="3"/>
  <c r="H6260" i="3"/>
  <c r="I6260" i="3"/>
  <c r="J6260" i="3"/>
  <c r="K6260" i="3"/>
  <c r="L6260" i="3"/>
  <c r="F6261" i="3"/>
  <c r="G6261" i="3"/>
  <c r="H6261" i="3"/>
  <c r="I6261" i="3"/>
  <c r="J6261" i="3"/>
  <c r="K6261" i="3"/>
  <c r="L6261" i="3"/>
  <c r="F6262" i="3"/>
  <c r="G6262" i="3"/>
  <c r="H6262" i="3"/>
  <c r="I6262" i="3"/>
  <c r="J6262" i="3"/>
  <c r="K6262" i="3"/>
  <c r="L6262" i="3"/>
  <c r="F6263" i="3"/>
  <c r="G6263" i="3"/>
  <c r="H6263" i="3"/>
  <c r="I6263" i="3"/>
  <c r="J6263" i="3"/>
  <c r="K6263" i="3"/>
  <c r="L6263" i="3"/>
  <c r="F6264" i="3"/>
  <c r="G6264" i="3"/>
  <c r="H6264" i="3"/>
  <c r="I6264" i="3"/>
  <c r="J6264" i="3"/>
  <c r="K6264" i="3"/>
  <c r="L6264" i="3"/>
  <c r="F6265" i="3"/>
  <c r="G6265" i="3"/>
  <c r="H6265" i="3"/>
  <c r="I6265" i="3"/>
  <c r="J6265" i="3"/>
  <c r="K6265" i="3"/>
  <c r="L6265" i="3"/>
  <c r="F6266" i="3"/>
  <c r="G6266" i="3"/>
  <c r="H6266" i="3"/>
  <c r="I6266" i="3"/>
  <c r="J6266" i="3"/>
  <c r="K6266" i="3"/>
  <c r="L6266" i="3"/>
  <c r="F6267" i="3"/>
  <c r="G6267" i="3"/>
  <c r="H6267" i="3"/>
  <c r="I6267" i="3"/>
  <c r="J6267" i="3"/>
  <c r="K6267" i="3"/>
  <c r="L6267" i="3"/>
  <c r="F6268" i="3"/>
  <c r="G6268" i="3"/>
  <c r="H6268" i="3"/>
  <c r="I6268" i="3"/>
  <c r="J6268" i="3"/>
  <c r="K6268" i="3"/>
  <c r="L6268" i="3"/>
  <c r="F6269" i="3"/>
  <c r="G6269" i="3"/>
  <c r="H6269" i="3"/>
  <c r="I6269" i="3"/>
  <c r="J6269" i="3"/>
  <c r="K6269" i="3"/>
  <c r="L6269" i="3"/>
  <c r="F6270" i="3"/>
  <c r="G6270" i="3"/>
  <c r="H6270" i="3"/>
  <c r="I6270" i="3"/>
  <c r="J6270" i="3"/>
  <c r="K6270" i="3"/>
  <c r="L6270" i="3"/>
  <c r="F6271" i="3"/>
  <c r="G6271" i="3"/>
  <c r="H6271" i="3"/>
  <c r="I6271" i="3"/>
  <c r="J6271" i="3"/>
  <c r="K6271" i="3"/>
  <c r="L6271" i="3"/>
  <c r="F6272" i="3"/>
  <c r="G6272" i="3"/>
  <c r="H6272" i="3"/>
  <c r="I6272" i="3"/>
  <c r="J6272" i="3"/>
  <c r="K6272" i="3"/>
  <c r="L6272" i="3"/>
  <c r="F6273" i="3"/>
  <c r="G6273" i="3"/>
  <c r="H6273" i="3"/>
  <c r="I6273" i="3"/>
  <c r="J6273" i="3"/>
  <c r="K6273" i="3"/>
  <c r="L6273" i="3"/>
  <c r="F6274" i="3"/>
  <c r="G6274" i="3"/>
  <c r="H6274" i="3"/>
  <c r="I6274" i="3"/>
  <c r="J6274" i="3"/>
  <c r="K6274" i="3"/>
  <c r="L6274" i="3"/>
  <c r="F6275" i="3"/>
  <c r="G6275" i="3"/>
  <c r="H6275" i="3"/>
  <c r="I6275" i="3"/>
  <c r="J6275" i="3"/>
  <c r="K6275" i="3"/>
  <c r="L6275" i="3"/>
  <c r="F6276" i="3"/>
  <c r="G6276" i="3"/>
  <c r="H6276" i="3"/>
  <c r="I6276" i="3"/>
  <c r="J6276" i="3"/>
  <c r="K6276" i="3"/>
  <c r="L6276" i="3"/>
  <c r="F6277" i="3"/>
  <c r="G6277" i="3"/>
  <c r="H6277" i="3"/>
  <c r="I6277" i="3"/>
  <c r="J6277" i="3"/>
  <c r="K6277" i="3"/>
  <c r="L6277" i="3"/>
  <c r="F6278" i="3"/>
  <c r="G6278" i="3"/>
  <c r="H6278" i="3"/>
  <c r="I6278" i="3"/>
  <c r="J6278" i="3"/>
  <c r="K6278" i="3"/>
  <c r="L6278" i="3"/>
  <c r="F6279" i="3"/>
  <c r="G6279" i="3"/>
  <c r="H6279" i="3"/>
  <c r="I6279" i="3"/>
  <c r="J6279" i="3"/>
  <c r="K6279" i="3"/>
  <c r="L6279" i="3"/>
  <c r="F6280" i="3"/>
  <c r="G6280" i="3"/>
  <c r="H6280" i="3"/>
  <c r="I6280" i="3"/>
  <c r="J6280" i="3"/>
  <c r="K6280" i="3"/>
  <c r="L6280" i="3"/>
  <c r="F6281" i="3"/>
  <c r="G6281" i="3"/>
  <c r="H6281" i="3"/>
  <c r="I6281" i="3"/>
  <c r="J6281" i="3"/>
  <c r="K6281" i="3"/>
  <c r="L6281" i="3"/>
  <c r="F6282" i="3"/>
  <c r="G6282" i="3"/>
  <c r="H6282" i="3"/>
  <c r="I6282" i="3"/>
  <c r="J6282" i="3"/>
  <c r="K6282" i="3"/>
  <c r="L6282" i="3"/>
  <c r="F6283" i="3"/>
  <c r="G6283" i="3"/>
  <c r="H6283" i="3"/>
  <c r="I6283" i="3"/>
  <c r="J6283" i="3"/>
  <c r="K6283" i="3"/>
  <c r="L6283" i="3"/>
  <c r="F6284" i="3"/>
  <c r="G6284" i="3"/>
  <c r="H6284" i="3"/>
  <c r="I6284" i="3"/>
  <c r="J6284" i="3"/>
  <c r="K6284" i="3"/>
  <c r="L6284" i="3"/>
  <c r="F6285" i="3"/>
  <c r="G6285" i="3"/>
  <c r="H6285" i="3"/>
  <c r="I6285" i="3"/>
  <c r="J6285" i="3"/>
  <c r="K6285" i="3"/>
  <c r="L6285" i="3"/>
  <c r="F6286" i="3"/>
  <c r="G6286" i="3"/>
  <c r="H6286" i="3"/>
  <c r="I6286" i="3"/>
  <c r="J6286" i="3"/>
  <c r="K6286" i="3"/>
  <c r="L6286" i="3"/>
  <c r="F6287" i="3"/>
  <c r="G6287" i="3"/>
  <c r="H6287" i="3"/>
  <c r="I6287" i="3"/>
  <c r="J6287" i="3"/>
  <c r="K6287" i="3"/>
  <c r="L6287" i="3"/>
  <c r="F6288" i="3"/>
  <c r="G6288" i="3"/>
  <c r="H6288" i="3"/>
  <c r="I6288" i="3"/>
  <c r="J6288" i="3"/>
  <c r="K6288" i="3"/>
  <c r="L6288" i="3"/>
  <c r="F6289" i="3"/>
  <c r="G6289" i="3"/>
  <c r="H6289" i="3"/>
  <c r="I6289" i="3"/>
  <c r="J6289" i="3"/>
  <c r="K6289" i="3"/>
  <c r="L6289" i="3"/>
  <c r="F6290" i="3"/>
  <c r="G6290" i="3"/>
  <c r="H6290" i="3"/>
  <c r="I6290" i="3"/>
  <c r="J6290" i="3"/>
  <c r="K6290" i="3"/>
  <c r="L6290" i="3"/>
  <c r="F6291" i="3"/>
  <c r="G6291" i="3"/>
  <c r="H6291" i="3"/>
  <c r="I6291" i="3"/>
  <c r="J6291" i="3"/>
  <c r="K6291" i="3"/>
  <c r="L6291" i="3"/>
  <c r="F6292" i="3"/>
  <c r="G6292" i="3"/>
  <c r="H6292" i="3"/>
  <c r="I6292" i="3"/>
  <c r="J6292" i="3"/>
  <c r="K6292" i="3"/>
  <c r="L6292" i="3"/>
  <c r="F6293" i="3"/>
  <c r="G6293" i="3"/>
  <c r="H6293" i="3"/>
  <c r="I6293" i="3"/>
  <c r="J6293" i="3"/>
  <c r="K6293" i="3"/>
  <c r="L6293" i="3"/>
  <c r="F6294" i="3"/>
  <c r="G6294" i="3"/>
  <c r="H6294" i="3"/>
  <c r="I6294" i="3"/>
  <c r="J6294" i="3"/>
  <c r="K6294" i="3"/>
  <c r="L6294" i="3"/>
  <c r="F6295" i="3"/>
  <c r="G6295" i="3"/>
  <c r="H6295" i="3"/>
  <c r="I6295" i="3"/>
  <c r="J6295" i="3"/>
  <c r="K6295" i="3"/>
  <c r="L6295" i="3"/>
  <c r="F6296" i="3"/>
  <c r="G6296" i="3"/>
  <c r="H6296" i="3"/>
  <c r="I6296" i="3"/>
  <c r="J6296" i="3"/>
  <c r="K6296" i="3"/>
  <c r="L6296" i="3"/>
  <c r="F6297" i="3"/>
  <c r="G6297" i="3"/>
  <c r="H6297" i="3"/>
  <c r="I6297" i="3"/>
  <c r="J6297" i="3"/>
  <c r="K6297" i="3"/>
  <c r="L6297" i="3"/>
  <c r="F6298" i="3"/>
  <c r="G6298" i="3"/>
  <c r="H6298" i="3"/>
  <c r="I6298" i="3"/>
  <c r="J6298" i="3"/>
  <c r="K6298" i="3"/>
  <c r="L6298" i="3"/>
  <c r="F6299" i="3"/>
  <c r="G6299" i="3"/>
  <c r="H6299" i="3"/>
  <c r="I6299" i="3"/>
  <c r="J6299" i="3"/>
  <c r="K6299" i="3"/>
  <c r="L6299" i="3"/>
  <c r="F6300" i="3"/>
  <c r="G6300" i="3"/>
  <c r="H6300" i="3"/>
  <c r="I6300" i="3"/>
  <c r="J6300" i="3"/>
  <c r="K6300" i="3"/>
  <c r="L6300" i="3"/>
  <c r="F6301" i="3"/>
  <c r="G6301" i="3"/>
  <c r="H6301" i="3"/>
  <c r="I6301" i="3"/>
  <c r="J6301" i="3"/>
  <c r="K6301" i="3"/>
  <c r="L6301" i="3"/>
  <c r="F6302" i="3"/>
  <c r="G6302" i="3"/>
  <c r="H6302" i="3"/>
  <c r="I6302" i="3"/>
  <c r="J6302" i="3"/>
  <c r="K6302" i="3"/>
  <c r="L6302" i="3"/>
  <c r="F6303" i="3"/>
  <c r="G6303" i="3"/>
  <c r="H6303" i="3"/>
  <c r="I6303" i="3"/>
  <c r="J6303" i="3"/>
  <c r="K6303" i="3"/>
  <c r="L6303" i="3"/>
  <c r="F6304" i="3"/>
  <c r="G6304" i="3"/>
  <c r="H6304" i="3"/>
  <c r="I6304" i="3"/>
  <c r="J6304" i="3"/>
  <c r="K6304" i="3"/>
  <c r="L6304" i="3"/>
  <c r="F6305" i="3"/>
  <c r="G6305" i="3"/>
  <c r="H6305" i="3"/>
  <c r="I6305" i="3"/>
  <c r="J6305" i="3"/>
  <c r="K6305" i="3"/>
  <c r="L6305" i="3"/>
  <c r="F6306" i="3"/>
  <c r="G6306" i="3"/>
  <c r="H6306" i="3"/>
  <c r="I6306" i="3"/>
  <c r="J6306" i="3"/>
  <c r="K6306" i="3"/>
  <c r="L6306" i="3"/>
  <c r="F6307" i="3"/>
  <c r="G6307" i="3"/>
  <c r="H6307" i="3"/>
  <c r="I6307" i="3"/>
  <c r="J6307" i="3"/>
  <c r="K6307" i="3"/>
  <c r="L6307" i="3"/>
  <c r="F6308" i="3"/>
  <c r="G6308" i="3"/>
  <c r="H6308" i="3"/>
  <c r="I6308" i="3"/>
  <c r="J6308" i="3"/>
  <c r="K6308" i="3"/>
  <c r="L6308" i="3"/>
  <c r="F6309" i="3"/>
  <c r="G6309" i="3"/>
  <c r="H6309" i="3"/>
  <c r="I6309" i="3"/>
  <c r="J6309" i="3"/>
  <c r="K6309" i="3"/>
  <c r="L6309" i="3"/>
  <c r="F6310" i="3"/>
  <c r="G6310" i="3"/>
  <c r="H6310" i="3"/>
  <c r="I6310" i="3"/>
  <c r="J6310" i="3"/>
  <c r="K6310" i="3"/>
  <c r="L6310" i="3"/>
  <c r="F6311" i="3"/>
  <c r="G6311" i="3"/>
  <c r="H6311" i="3"/>
  <c r="I6311" i="3"/>
  <c r="J6311" i="3"/>
  <c r="K6311" i="3"/>
  <c r="L6311" i="3"/>
  <c r="F6312" i="3"/>
  <c r="G6312" i="3"/>
  <c r="H6312" i="3"/>
  <c r="I6312" i="3"/>
  <c r="J6312" i="3"/>
  <c r="K6312" i="3"/>
  <c r="L6312" i="3"/>
  <c r="F6313" i="3"/>
  <c r="G6313" i="3"/>
  <c r="H6313" i="3"/>
  <c r="I6313" i="3"/>
  <c r="J6313" i="3"/>
  <c r="K6313" i="3"/>
  <c r="L6313" i="3"/>
  <c r="F6314" i="3"/>
  <c r="G6314" i="3"/>
  <c r="H6314" i="3"/>
  <c r="I6314" i="3"/>
  <c r="J6314" i="3"/>
  <c r="K6314" i="3"/>
  <c r="L6314" i="3"/>
  <c r="F6315" i="3"/>
  <c r="G6315" i="3"/>
  <c r="H6315" i="3"/>
  <c r="I6315" i="3"/>
  <c r="J6315" i="3"/>
  <c r="K6315" i="3"/>
  <c r="L6315" i="3"/>
  <c r="F6316" i="3"/>
  <c r="G6316" i="3"/>
  <c r="H6316" i="3"/>
  <c r="I6316" i="3"/>
  <c r="J6316" i="3"/>
  <c r="K6316" i="3"/>
  <c r="L6316" i="3"/>
  <c r="F6317" i="3"/>
  <c r="G6317" i="3"/>
  <c r="H6317" i="3"/>
  <c r="I6317" i="3"/>
  <c r="J6317" i="3"/>
  <c r="K6317" i="3"/>
  <c r="L6317" i="3"/>
  <c r="F6318" i="3"/>
  <c r="G6318" i="3"/>
  <c r="H6318" i="3"/>
  <c r="I6318" i="3"/>
  <c r="J6318" i="3"/>
  <c r="K6318" i="3"/>
  <c r="L6318" i="3"/>
  <c r="F6319" i="3"/>
  <c r="G6319" i="3"/>
  <c r="H6319" i="3"/>
  <c r="I6319" i="3"/>
  <c r="J6319" i="3"/>
  <c r="K6319" i="3"/>
  <c r="L6319" i="3"/>
  <c r="F6320" i="3"/>
  <c r="G6320" i="3"/>
  <c r="H6320" i="3"/>
  <c r="I6320" i="3"/>
  <c r="J6320" i="3"/>
  <c r="K6320" i="3"/>
  <c r="L6320" i="3"/>
  <c r="F6321" i="3"/>
  <c r="G6321" i="3"/>
  <c r="H6321" i="3"/>
  <c r="I6321" i="3"/>
  <c r="J6321" i="3"/>
  <c r="K6321" i="3"/>
  <c r="L6321" i="3"/>
  <c r="F6322" i="3"/>
  <c r="G6322" i="3"/>
  <c r="H6322" i="3"/>
  <c r="I6322" i="3"/>
  <c r="J6322" i="3"/>
  <c r="K6322" i="3"/>
  <c r="L6322" i="3"/>
  <c r="F6323" i="3"/>
  <c r="G6323" i="3"/>
  <c r="H6323" i="3"/>
  <c r="I6323" i="3"/>
  <c r="J6323" i="3"/>
  <c r="K6323" i="3"/>
  <c r="L6323" i="3"/>
  <c r="F6324" i="3"/>
  <c r="G6324" i="3"/>
  <c r="H6324" i="3"/>
  <c r="I6324" i="3"/>
  <c r="J6324" i="3"/>
  <c r="K6324" i="3"/>
  <c r="L6324" i="3"/>
  <c r="F6325" i="3"/>
  <c r="G6325" i="3"/>
  <c r="H6325" i="3"/>
  <c r="I6325" i="3"/>
  <c r="J6325" i="3"/>
  <c r="K6325" i="3"/>
  <c r="L6325" i="3"/>
  <c r="F6326" i="3"/>
  <c r="G6326" i="3"/>
  <c r="H6326" i="3"/>
  <c r="I6326" i="3"/>
  <c r="J6326" i="3"/>
  <c r="K6326" i="3"/>
  <c r="L6326" i="3"/>
  <c r="F6327" i="3"/>
  <c r="G6327" i="3"/>
  <c r="H6327" i="3"/>
  <c r="I6327" i="3"/>
  <c r="J6327" i="3"/>
  <c r="K6327" i="3"/>
  <c r="L6327" i="3"/>
  <c r="F6328" i="3"/>
  <c r="G6328" i="3"/>
  <c r="H6328" i="3"/>
  <c r="I6328" i="3"/>
  <c r="J6328" i="3"/>
  <c r="K6328" i="3"/>
  <c r="L6328" i="3"/>
  <c r="F6329" i="3"/>
  <c r="G6329" i="3"/>
  <c r="H6329" i="3"/>
  <c r="I6329" i="3"/>
  <c r="J6329" i="3"/>
  <c r="K6329" i="3"/>
  <c r="L6329" i="3"/>
  <c r="F6330" i="3"/>
  <c r="G6330" i="3"/>
  <c r="H6330" i="3"/>
  <c r="I6330" i="3"/>
  <c r="J6330" i="3"/>
  <c r="K6330" i="3"/>
  <c r="L6330" i="3"/>
  <c r="F6331" i="3"/>
  <c r="G6331" i="3"/>
  <c r="H6331" i="3"/>
  <c r="I6331" i="3"/>
  <c r="J6331" i="3"/>
  <c r="K6331" i="3"/>
  <c r="L6331" i="3"/>
  <c r="F6332" i="3"/>
  <c r="G6332" i="3"/>
  <c r="H6332" i="3"/>
  <c r="I6332" i="3"/>
  <c r="J6332" i="3"/>
  <c r="K6332" i="3"/>
  <c r="L6332" i="3"/>
  <c r="F6333" i="3"/>
  <c r="G6333" i="3"/>
  <c r="H6333" i="3"/>
  <c r="I6333" i="3"/>
  <c r="J6333" i="3"/>
  <c r="K6333" i="3"/>
  <c r="L6333" i="3"/>
  <c r="F6334" i="3"/>
  <c r="G6334" i="3"/>
  <c r="H6334" i="3"/>
  <c r="I6334" i="3"/>
  <c r="J6334" i="3"/>
  <c r="K6334" i="3"/>
  <c r="L6334" i="3"/>
  <c r="F6335" i="3"/>
  <c r="G6335" i="3"/>
  <c r="H6335" i="3"/>
  <c r="I6335" i="3"/>
  <c r="J6335" i="3"/>
  <c r="K6335" i="3"/>
  <c r="L6335" i="3"/>
  <c r="F6336" i="3"/>
  <c r="G6336" i="3"/>
  <c r="H6336" i="3"/>
  <c r="I6336" i="3"/>
  <c r="J6336" i="3"/>
  <c r="K6336" i="3"/>
  <c r="L6336" i="3"/>
  <c r="F6337" i="3"/>
  <c r="G6337" i="3"/>
  <c r="H6337" i="3"/>
  <c r="I6337" i="3"/>
  <c r="J6337" i="3"/>
  <c r="K6337" i="3"/>
  <c r="L6337" i="3"/>
  <c r="F6338" i="3"/>
  <c r="G6338" i="3"/>
  <c r="H6338" i="3"/>
  <c r="I6338" i="3"/>
  <c r="J6338" i="3"/>
  <c r="K6338" i="3"/>
  <c r="L6338" i="3"/>
  <c r="F6339" i="3"/>
  <c r="G6339" i="3"/>
  <c r="H6339" i="3"/>
  <c r="I6339" i="3"/>
  <c r="J6339" i="3"/>
  <c r="K6339" i="3"/>
  <c r="L6339" i="3"/>
  <c r="F6340" i="3"/>
  <c r="G6340" i="3"/>
  <c r="H6340" i="3"/>
  <c r="I6340" i="3"/>
  <c r="J6340" i="3"/>
  <c r="K6340" i="3"/>
  <c r="L6340" i="3"/>
  <c r="F6341" i="3"/>
  <c r="G6341" i="3"/>
  <c r="H6341" i="3"/>
  <c r="I6341" i="3"/>
  <c r="J6341" i="3"/>
  <c r="K6341" i="3"/>
  <c r="L6341" i="3"/>
  <c r="F6342" i="3"/>
  <c r="G6342" i="3"/>
  <c r="H6342" i="3"/>
  <c r="I6342" i="3"/>
  <c r="J6342" i="3"/>
  <c r="K6342" i="3"/>
  <c r="L6342" i="3"/>
  <c r="F6343" i="3"/>
  <c r="G6343" i="3"/>
  <c r="H6343" i="3"/>
  <c r="I6343" i="3"/>
  <c r="J6343" i="3"/>
  <c r="K6343" i="3"/>
  <c r="L6343" i="3"/>
  <c r="F6344" i="3"/>
  <c r="G6344" i="3"/>
  <c r="H6344" i="3"/>
  <c r="I6344" i="3"/>
  <c r="J6344" i="3"/>
  <c r="K6344" i="3"/>
  <c r="L6344" i="3"/>
  <c r="F6345" i="3"/>
  <c r="G6345" i="3"/>
  <c r="H6345" i="3"/>
  <c r="I6345" i="3"/>
  <c r="J6345" i="3"/>
  <c r="K6345" i="3"/>
  <c r="L6345" i="3"/>
  <c r="F6346" i="3"/>
  <c r="G6346" i="3"/>
  <c r="H6346" i="3"/>
  <c r="I6346" i="3"/>
  <c r="J6346" i="3"/>
  <c r="K6346" i="3"/>
  <c r="L6346" i="3"/>
  <c r="F6347" i="3"/>
  <c r="G6347" i="3"/>
  <c r="H6347" i="3"/>
  <c r="I6347" i="3"/>
  <c r="J6347" i="3"/>
  <c r="K6347" i="3"/>
  <c r="L6347" i="3"/>
  <c r="F6348" i="3"/>
  <c r="G6348" i="3"/>
  <c r="H6348" i="3"/>
  <c r="I6348" i="3"/>
  <c r="J6348" i="3"/>
  <c r="K6348" i="3"/>
  <c r="L6348" i="3"/>
  <c r="F6349" i="3"/>
  <c r="G6349" i="3"/>
  <c r="H6349" i="3"/>
  <c r="I6349" i="3"/>
  <c r="J6349" i="3"/>
  <c r="K6349" i="3"/>
  <c r="L6349" i="3"/>
  <c r="F6350" i="3"/>
  <c r="G6350" i="3"/>
  <c r="H6350" i="3"/>
  <c r="I6350" i="3"/>
  <c r="J6350" i="3"/>
  <c r="K6350" i="3"/>
  <c r="L6350" i="3"/>
  <c r="F6351" i="3"/>
  <c r="G6351" i="3"/>
  <c r="H6351" i="3"/>
  <c r="I6351" i="3"/>
  <c r="J6351" i="3"/>
  <c r="K6351" i="3"/>
  <c r="L6351" i="3"/>
  <c r="F6352" i="3"/>
  <c r="G6352" i="3"/>
  <c r="H6352" i="3"/>
  <c r="I6352" i="3"/>
  <c r="J6352" i="3"/>
  <c r="K6352" i="3"/>
  <c r="L6352" i="3"/>
  <c r="F6353" i="3"/>
  <c r="G6353" i="3"/>
  <c r="H6353" i="3"/>
  <c r="I6353" i="3"/>
  <c r="J6353" i="3"/>
  <c r="K6353" i="3"/>
  <c r="L6353" i="3"/>
  <c r="F6354" i="3"/>
  <c r="G6354" i="3"/>
  <c r="H6354" i="3"/>
  <c r="I6354" i="3"/>
  <c r="J6354" i="3"/>
  <c r="K6354" i="3"/>
  <c r="L6354" i="3"/>
  <c r="F6355" i="3"/>
  <c r="G6355" i="3"/>
  <c r="H6355" i="3"/>
  <c r="I6355" i="3"/>
  <c r="J6355" i="3"/>
  <c r="K6355" i="3"/>
  <c r="L6355" i="3"/>
  <c r="F6356" i="3"/>
  <c r="G6356" i="3"/>
  <c r="H6356" i="3"/>
  <c r="I6356" i="3"/>
  <c r="J6356" i="3"/>
  <c r="K6356" i="3"/>
  <c r="L6356" i="3"/>
  <c r="F6357" i="3"/>
  <c r="G6357" i="3"/>
  <c r="H6357" i="3"/>
  <c r="I6357" i="3"/>
  <c r="J6357" i="3"/>
  <c r="K6357" i="3"/>
  <c r="L6357" i="3"/>
  <c r="F6358" i="3"/>
  <c r="G6358" i="3"/>
  <c r="H6358" i="3"/>
  <c r="I6358" i="3"/>
  <c r="J6358" i="3"/>
  <c r="K6358" i="3"/>
  <c r="L6358" i="3"/>
  <c r="F6359" i="3"/>
  <c r="G6359" i="3"/>
  <c r="H6359" i="3"/>
  <c r="I6359" i="3"/>
  <c r="J6359" i="3"/>
  <c r="K6359" i="3"/>
  <c r="L6359" i="3"/>
  <c r="F6360" i="3"/>
  <c r="G6360" i="3"/>
  <c r="H6360" i="3"/>
  <c r="I6360" i="3"/>
  <c r="J6360" i="3"/>
  <c r="K6360" i="3"/>
  <c r="L6360" i="3"/>
  <c r="F6361" i="3"/>
  <c r="G6361" i="3"/>
  <c r="H6361" i="3"/>
  <c r="I6361" i="3"/>
  <c r="J6361" i="3"/>
  <c r="K6361" i="3"/>
  <c r="L6361" i="3"/>
  <c r="F6362" i="3"/>
  <c r="G6362" i="3"/>
  <c r="H6362" i="3"/>
  <c r="I6362" i="3"/>
  <c r="J6362" i="3"/>
  <c r="K6362" i="3"/>
  <c r="L6362" i="3"/>
  <c r="F6363" i="3"/>
  <c r="G6363" i="3"/>
  <c r="H6363" i="3"/>
  <c r="I6363" i="3"/>
  <c r="J6363" i="3"/>
  <c r="K6363" i="3"/>
  <c r="L6363" i="3"/>
  <c r="F6364" i="3"/>
  <c r="G6364" i="3"/>
  <c r="H6364" i="3"/>
  <c r="I6364" i="3"/>
  <c r="J6364" i="3"/>
  <c r="K6364" i="3"/>
  <c r="L6364" i="3"/>
  <c r="F6365" i="3"/>
  <c r="G6365" i="3"/>
  <c r="H6365" i="3"/>
  <c r="I6365" i="3"/>
  <c r="J6365" i="3"/>
  <c r="K6365" i="3"/>
  <c r="L6365" i="3"/>
  <c r="F6366" i="3"/>
  <c r="G6366" i="3"/>
  <c r="H6366" i="3"/>
  <c r="I6366" i="3"/>
  <c r="J6366" i="3"/>
  <c r="K6366" i="3"/>
  <c r="L6366" i="3"/>
  <c r="F6367" i="3"/>
  <c r="G6367" i="3"/>
  <c r="H6367" i="3"/>
  <c r="I6367" i="3"/>
  <c r="J6367" i="3"/>
  <c r="K6367" i="3"/>
  <c r="L6367" i="3"/>
  <c r="F6368" i="3"/>
  <c r="G6368" i="3"/>
  <c r="H6368" i="3"/>
  <c r="I6368" i="3"/>
  <c r="J6368" i="3"/>
  <c r="K6368" i="3"/>
  <c r="L6368" i="3"/>
  <c r="F6369" i="3"/>
  <c r="G6369" i="3"/>
  <c r="H6369" i="3"/>
  <c r="I6369" i="3"/>
  <c r="J6369" i="3"/>
  <c r="K6369" i="3"/>
  <c r="L6369" i="3"/>
  <c r="F6370" i="3"/>
  <c r="G6370" i="3"/>
  <c r="H6370" i="3"/>
  <c r="I6370" i="3"/>
  <c r="J6370" i="3"/>
  <c r="K6370" i="3"/>
  <c r="L6370" i="3"/>
  <c r="F6371" i="3"/>
  <c r="G6371" i="3"/>
  <c r="H6371" i="3"/>
  <c r="I6371" i="3"/>
  <c r="J6371" i="3"/>
  <c r="K6371" i="3"/>
  <c r="L6371" i="3"/>
  <c r="F6372" i="3"/>
  <c r="G6372" i="3"/>
  <c r="H6372" i="3"/>
  <c r="I6372" i="3"/>
  <c r="J6372" i="3"/>
  <c r="K6372" i="3"/>
  <c r="L6372" i="3"/>
  <c r="F6373" i="3"/>
  <c r="G6373" i="3"/>
  <c r="H6373" i="3"/>
  <c r="I6373" i="3"/>
  <c r="J6373" i="3"/>
  <c r="K6373" i="3"/>
  <c r="L6373" i="3"/>
  <c r="F6374" i="3"/>
  <c r="G6374" i="3"/>
  <c r="H6374" i="3"/>
  <c r="I6374" i="3"/>
  <c r="J6374" i="3"/>
  <c r="K6374" i="3"/>
  <c r="L6374" i="3"/>
  <c r="F6375" i="3"/>
  <c r="G6375" i="3"/>
  <c r="H6375" i="3"/>
  <c r="I6375" i="3"/>
  <c r="J6375" i="3"/>
  <c r="K6375" i="3"/>
  <c r="L6375" i="3"/>
  <c r="F6376" i="3"/>
  <c r="G6376" i="3"/>
  <c r="H6376" i="3"/>
  <c r="I6376" i="3"/>
  <c r="J6376" i="3"/>
  <c r="K6376" i="3"/>
  <c r="L6376" i="3"/>
  <c r="F6377" i="3"/>
  <c r="G6377" i="3"/>
  <c r="H6377" i="3"/>
  <c r="I6377" i="3"/>
  <c r="J6377" i="3"/>
  <c r="K6377" i="3"/>
  <c r="L6377" i="3"/>
  <c r="F6378" i="3"/>
  <c r="G6378" i="3"/>
  <c r="H6378" i="3"/>
  <c r="I6378" i="3"/>
  <c r="J6378" i="3"/>
  <c r="K6378" i="3"/>
  <c r="L6378" i="3"/>
  <c r="F6379" i="3"/>
  <c r="G6379" i="3"/>
  <c r="H6379" i="3"/>
  <c r="I6379" i="3"/>
  <c r="J6379" i="3"/>
  <c r="K6379" i="3"/>
  <c r="L6379" i="3"/>
  <c r="F6380" i="3"/>
  <c r="G6380" i="3"/>
  <c r="H6380" i="3"/>
  <c r="I6380" i="3"/>
  <c r="J6380" i="3"/>
  <c r="K6380" i="3"/>
  <c r="L6380" i="3"/>
  <c r="F6381" i="3"/>
  <c r="G6381" i="3"/>
  <c r="H6381" i="3"/>
  <c r="I6381" i="3"/>
  <c r="J6381" i="3"/>
  <c r="K6381" i="3"/>
  <c r="L6381" i="3"/>
  <c r="F6382" i="3"/>
  <c r="G6382" i="3"/>
  <c r="H6382" i="3"/>
  <c r="I6382" i="3"/>
  <c r="J6382" i="3"/>
  <c r="K6382" i="3"/>
  <c r="L6382" i="3"/>
  <c r="F6383" i="3"/>
  <c r="G6383" i="3"/>
  <c r="H6383" i="3"/>
  <c r="I6383" i="3"/>
  <c r="J6383" i="3"/>
  <c r="K6383" i="3"/>
  <c r="L6383" i="3"/>
  <c r="F6384" i="3"/>
  <c r="G6384" i="3"/>
  <c r="H6384" i="3"/>
  <c r="I6384" i="3"/>
  <c r="J6384" i="3"/>
  <c r="K6384" i="3"/>
  <c r="L6384" i="3"/>
  <c r="F6385" i="3"/>
  <c r="G6385" i="3"/>
  <c r="H6385" i="3"/>
  <c r="I6385" i="3"/>
  <c r="J6385" i="3"/>
  <c r="K6385" i="3"/>
  <c r="L6385" i="3"/>
  <c r="F6386" i="3"/>
  <c r="G6386" i="3"/>
  <c r="H6386" i="3"/>
  <c r="I6386" i="3"/>
  <c r="J6386" i="3"/>
  <c r="K6386" i="3"/>
  <c r="L6386" i="3"/>
  <c r="F6387" i="3"/>
  <c r="G6387" i="3"/>
  <c r="H6387" i="3"/>
  <c r="I6387" i="3"/>
  <c r="J6387" i="3"/>
  <c r="K6387" i="3"/>
  <c r="L6387" i="3"/>
  <c r="F6388" i="3"/>
  <c r="G6388" i="3"/>
  <c r="H6388" i="3"/>
  <c r="I6388" i="3"/>
  <c r="J6388" i="3"/>
  <c r="K6388" i="3"/>
  <c r="L6388" i="3"/>
  <c r="F6389" i="3"/>
  <c r="G6389" i="3"/>
  <c r="H6389" i="3"/>
  <c r="I6389" i="3"/>
  <c r="J6389" i="3"/>
  <c r="K6389" i="3"/>
  <c r="L6389" i="3"/>
  <c r="F6390" i="3"/>
  <c r="G6390" i="3"/>
  <c r="H6390" i="3"/>
  <c r="I6390" i="3"/>
  <c r="J6390" i="3"/>
  <c r="K6390" i="3"/>
  <c r="L6390" i="3"/>
  <c r="F6391" i="3"/>
  <c r="G6391" i="3"/>
  <c r="H6391" i="3"/>
  <c r="I6391" i="3"/>
  <c r="J6391" i="3"/>
  <c r="K6391" i="3"/>
  <c r="L6391" i="3"/>
  <c r="F6392" i="3"/>
  <c r="G6392" i="3"/>
  <c r="H6392" i="3"/>
  <c r="I6392" i="3"/>
  <c r="J6392" i="3"/>
  <c r="K6392" i="3"/>
  <c r="L6392" i="3"/>
  <c r="F6393" i="3"/>
  <c r="G6393" i="3"/>
  <c r="H6393" i="3"/>
  <c r="I6393" i="3"/>
  <c r="J6393" i="3"/>
  <c r="K6393" i="3"/>
  <c r="L6393" i="3"/>
  <c r="F6394" i="3"/>
  <c r="G6394" i="3"/>
  <c r="H6394" i="3"/>
  <c r="I6394" i="3"/>
  <c r="J6394" i="3"/>
  <c r="K6394" i="3"/>
  <c r="L6394" i="3"/>
  <c r="F6395" i="3"/>
  <c r="G6395" i="3"/>
  <c r="H6395" i="3"/>
  <c r="I6395" i="3"/>
  <c r="J6395" i="3"/>
  <c r="K6395" i="3"/>
  <c r="L6395" i="3"/>
  <c r="F6396" i="3"/>
  <c r="G6396" i="3"/>
  <c r="H6396" i="3"/>
  <c r="I6396" i="3"/>
  <c r="J6396" i="3"/>
  <c r="K6396" i="3"/>
  <c r="L6396" i="3"/>
  <c r="F6397" i="3"/>
  <c r="G6397" i="3"/>
  <c r="H6397" i="3"/>
  <c r="I6397" i="3"/>
  <c r="J6397" i="3"/>
  <c r="K6397" i="3"/>
  <c r="L6397" i="3"/>
  <c r="F6398" i="3"/>
  <c r="G6398" i="3"/>
  <c r="H6398" i="3"/>
  <c r="I6398" i="3"/>
  <c r="J6398" i="3"/>
  <c r="K6398" i="3"/>
  <c r="L6398" i="3"/>
  <c r="F6399" i="3"/>
  <c r="G6399" i="3"/>
  <c r="H6399" i="3"/>
  <c r="I6399" i="3"/>
  <c r="J6399" i="3"/>
  <c r="K6399" i="3"/>
  <c r="L6399" i="3"/>
  <c r="F6400" i="3"/>
  <c r="G6400" i="3"/>
  <c r="H6400" i="3"/>
  <c r="I6400" i="3"/>
  <c r="J6400" i="3"/>
  <c r="K6400" i="3"/>
  <c r="L6400" i="3"/>
  <c r="F6401" i="3"/>
  <c r="G6401" i="3"/>
  <c r="H6401" i="3"/>
  <c r="I6401" i="3"/>
  <c r="J6401" i="3"/>
  <c r="K6401" i="3"/>
  <c r="L6401" i="3"/>
  <c r="F6402" i="3"/>
  <c r="G6402" i="3"/>
  <c r="H6402" i="3"/>
  <c r="I6402" i="3"/>
  <c r="J6402" i="3"/>
  <c r="K6402" i="3"/>
  <c r="L6402" i="3"/>
  <c r="F6403" i="3"/>
  <c r="G6403" i="3"/>
  <c r="H6403" i="3"/>
  <c r="I6403" i="3"/>
  <c r="J6403" i="3"/>
  <c r="K6403" i="3"/>
  <c r="L6403" i="3"/>
  <c r="F6404" i="3"/>
  <c r="G6404" i="3"/>
  <c r="H6404" i="3"/>
  <c r="I6404" i="3"/>
  <c r="J6404" i="3"/>
  <c r="K6404" i="3"/>
  <c r="L6404" i="3"/>
  <c r="F6405" i="3"/>
  <c r="G6405" i="3"/>
  <c r="H6405" i="3"/>
  <c r="I6405" i="3"/>
  <c r="J6405" i="3"/>
  <c r="K6405" i="3"/>
  <c r="L6405" i="3"/>
  <c r="F6406" i="3"/>
  <c r="G6406" i="3"/>
  <c r="H6406" i="3"/>
  <c r="I6406" i="3"/>
  <c r="J6406" i="3"/>
  <c r="K6406" i="3"/>
  <c r="L6406" i="3"/>
  <c r="F6407" i="3"/>
  <c r="G6407" i="3"/>
  <c r="H6407" i="3"/>
  <c r="I6407" i="3"/>
  <c r="J6407" i="3"/>
  <c r="K6407" i="3"/>
  <c r="L6407" i="3"/>
  <c r="F6408" i="3"/>
  <c r="G6408" i="3"/>
  <c r="H6408" i="3"/>
  <c r="I6408" i="3"/>
  <c r="J6408" i="3"/>
  <c r="K6408" i="3"/>
  <c r="L6408" i="3"/>
  <c r="F6409" i="3"/>
  <c r="G6409" i="3"/>
  <c r="H6409" i="3"/>
  <c r="I6409" i="3"/>
  <c r="J6409" i="3"/>
  <c r="K6409" i="3"/>
  <c r="L6409" i="3"/>
  <c r="F6410" i="3"/>
  <c r="G6410" i="3"/>
  <c r="H6410" i="3"/>
  <c r="I6410" i="3"/>
  <c r="J6410" i="3"/>
  <c r="K6410" i="3"/>
  <c r="L6410" i="3"/>
  <c r="F6411" i="3"/>
  <c r="G6411" i="3"/>
  <c r="H6411" i="3"/>
  <c r="I6411" i="3"/>
  <c r="J6411" i="3"/>
  <c r="K6411" i="3"/>
  <c r="L6411" i="3"/>
  <c r="F6412" i="3"/>
  <c r="G6412" i="3"/>
  <c r="H6412" i="3"/>
  <c r="I6412" i="3"/>
  <c r="J6412" i="3"/>
  <c r="K6412" i="3"/>
  <c r="L6412" i="3"/>
  <c r="F6413" i="3"/>
  <c r="G6413" i="3"/>
  <c r="H6413" i="3"/>
  <c r="I6413" i="3"/>
  <c r="J6413" i="3"/>
  <c r="K6413" i="3"/>
  <c r="L6413" i="3"/>
  <c r="F6414" i="3"/>
  <c r="G6414" i="3"/>
  <c r="H6414" i="3"/>
  <c r="I6414" i="3"/>
  <c r="J6414" i="3"/>
  <c r="K6414" i="3"/>
  <c r="L6414" i="3"/>
  <c r="F6415" i="3"/>
  <c r="G6415" i="3"/>
  <c r="H6415" i="3"/>
  <c r="I6415" i="3"/>
  <c r="J6415" i="3"/>
  <c r="K6415" i="3"/>
  <c r="L6415" i="3"/>
  <c r="F6416" i="3"/>
  <c r="G6416" i="3"/>
  <c r="H6416" i="3"/>
  <c r="I6416" i="3"/>
  <c r="J6416" i="3"/>
  <c r="K6416" i="3"/>
  <c r="L6416" i="3"/>
  <c r="F6417" i="3"/>
  <c r="G6417" i="3"/>
  <c r="H6417" i="3"/>
  <c r="I6417" i="3"/>
  <c r="J6417" i="3"/>
  <c r="K6417" i="3"/>
  <c r="L6417" i="3"/>
  <c r="F6418" i="3"/>
  <c r="G6418" i="3"/>
  <c r="H6418" i="3"/>
  <c r="I6418" i="3"/>
  <c r="J6418" i="3"/>
  <c r="K6418" i="3"/>
  <c r="L6418" i="3"/>
  <c r="F6419" i="3"/>
  <c r="G6419" i="3"/>
  <c r="H6419" i="3"/>
  <c r="I6419" i="3"/>
  <c r="J6419" i="3"/>
  <c r="K6419" i="3"/>
  <c r="L6419" i="3"/>
  <c r="F6420" i="3"/>
  <c r="G6420" i="3"/>
  <c r="H6420" i="3"/>
  <c r="I6420" i="3"/>
  <c r="J6420" i="3"/>
  <c r="K6420" i="3"/>
  <c r="L6420" i="3"/>
  <c r="F6421" i="3"/>
  <c r="G6421" i="3"/>
  <c r="H6421" i="3"/>
  <c r="I6421" i="3"/>
  <c r="J6421" i="3"/>
  <c r="K6421" i="3"/>
  <c r="L6421" i="3"/>
  <c r="F6422" i="3"/>
  <c r="G6422" i="3"/>
  <c r="H6422" i="3"/>
  <c r="I6422" i="3"/>
  <c r="J6422" i="3"/>
  <c r="K6422" i="3"/>
  <c r="L6422" i="3"/>
  <c r="F6423" i="3"/>
  <c r="G6423" i="3"/>
  <c r="H6423" i="3"/>
  <c r="I6423" i="3"/>
  <c r="J6423" i="3"/>
  <c r="K6423" i="3"/>
  <c r="L6423" i="3"/>
  <c r="F6424" i="3"/>
  <c r="G6424" i="3"/>
  <c r="H6424" i="3"/>
  <c r="I6424" i="3"/>
  <c r="J6424" i="3"/>
  <c r="K6424" i="3"/>
  <c r="L6424" i="3"/>
  <c r="F6425" i="3"/>
  <c r="G6425" i="3"/>
  <c r="H6425" i="3"/>
  <c r="I6425" i="3"/>
  <c r="J6425" i="3"/>
  <c r="K6425" i="3"/>
  <c r="L6425" i="3"/>
  <c r="F6426" i="3"/>
  <c r="G6426" i="3"/>
  <c r="H6426" i="3"/>
  <c r="I6426" i="3"/>
  <c r="J6426" i="3"/>
  <c r="K6426" i="3"/>
  <c r="L6426" i="3"/>
  <c r="F6427" i="3"/>
  <c r="G6427" i="3"/>
  <c r="H6427" i="3"/>
  <c r="I6427" i="3"/>
  <c r="J6427" i="3"/>
  <c r="K6427" i="3"/>
  <c r="L6427" i="3"/>
  <c r="F6428" i="3"/>
  <c r="G6428" i="3"/>
  <c r="H6428" i="3"/>
  <c r="I6428" i="3"/>
  <c r="J6428" i="3"/>
  <c r="K6428" i="3"/>
  <c r="L6428" i="3"/>
  <c r="F6429" i="3"/>
  <c r="G6429" i="3"/>
  <c r="H6429" i="3"/>
  <c r="I6429" i="3"/>
  <c r="J6429" i="3"/>
  <c r="K6429" i="3"/>
  <c r="L6429" i="3"/>
  <c r="F6430" i="3"/>
  <c r="G6430" i="3"/>
  <c r="H6430" i="3"/>
  <c r="I6430" i="3"/>
  <c r="J6430" i="3"/>
  <c r="K6430" i="3"/>
  <c r="L6430" i="3"/>
  <c r="F6431" i="3"/>
  <c r="G6431" i="3"/>
  <c r="H6431" i="3"/>
  <c r="I6431" i="3"/>
  <c r="J6431" i="3"/>
  <c r="K6431" i="3"/>
  <c r="L6431" i="3"/>
  <c r="F6432" i="3"/>
  <c r="G6432" i="3"/>
  <c r="H6432" i="3"/>
  <c r="I6432" i="3"/>
  <c r="J6432" i="3"/>
  <c r="K6432" i="3"/>
  <c r="L6432" i="3"/>
  <c r="F6433" i="3"/>
  <c r="G6433" i="3"/>
  <c r="H6433" i="3"/>
  <c r="I6433" i="3"/>
  <c r="J6433" i="3"/>
  <c r="K6433" i="3"/>
  <c r="L6433" i="3"/>
  <c r="F6434" i="3"/>
  <c r="G6434" i="3"/>
  <c r="H6434" i="3"/>
  <c r="I6434" i="3"/>
  <c r="J6434" i="3"/>
  <c r="K6434" i="3"/>
  <c r="L6434" i="3"/>
  <c r="F6435" i="3"/>
  <c r="G6435" i="3"/>
  <c r="H6435" i="3"/>
  <c r="I6435" i="3"/>
  <c r="J6435" i="3"/>
  <c r="K6435" i="3"/>
  <c r="L6435" i="3"/>
  <c r="F6436" i="3"/>
  <c r="G6436" i="3"/>
  <c r="H6436" i="3"/>
  <c r="I6436" i="3"/>
  <c r="J6436" i="3"/>
  <c r="K6436" i="3"/>
  <c r="L6436" i="3"/>
  <c r="F6437" i="3"/>
  <c r="G6437" i="3"/>
  <c r="H6437" i="3"/>
  <c r="I6437" i="3"/>
  <c r="J6437" i="3"/>
  <c r="K6437" i="3"/>
  <c r="L6437" i="3"/>
  <c r="F6438" i="3"/>
  <c r="G6438" i="3"/>
  <c r="H6438" i="3"/>
  <c r="I6438" i="3"/>
  <c r="J6438" i="3"/>
  <c r="K6438" i="3"/>
  <c r="L6438" i="3"/>
  <c r="F6439" i="3"/>
  <c r="G6439" i="3"/>
  <c r="H6439" i="3"/>
  <c r="I6439" i="3"/>
  <c r="J6439" i="3"/>
  <c r="K6439" i="3"/>
  <c r="L6439" i="3"/>
  <c r="F6440" i="3"/>
  <c r="G6440" i="3"/>
  <c r="H6440" i="3"/>
  <c r="I6440" i="3"/>
  <c r="J6440" i="3"/>
  <c r="K6440" i="3"/>
  <c r="L6440" i="3"/>
  <c r="F6441" i="3"/>
  <c r="G6441" i="3"/>
  <c r="H6441" i="3"/>
  <c r="I6441" i="3"/>
  <c r="J6441" i="3"/>
  <c r="K6441" i="3"/>
  <c r="L6441" i="3"/>
  <c r="F6442" i="3"/>
  <c r="G6442" i="3"/>
  <c r="H6442" i="3"/>
  <c r="I6442" i="3"/>
  <c r="J6442" i="3"/>
  <c r="K6442" i="3"/>
  <c r="L6442" i="3"/>
  <c r="F6443" i="3"/>
  <c r="G6443" i="3"/>
  <c r="H6443" i="3"/>
  <c r="I6443" i="3"/>
  <c r="J6443" i="3"/>
  <c r="K6443" i="3"/>
  <c r="L6443" i="3"/>
  <c r="F6444" i="3"/>
  <c r="G6444" i="3"/>
  <c r="H6444" i="3"/>
  <c r="I6444" i="3"/>
  <c r="J6444" i="3"/>
  <c r="K6444" i="3"/>
  <c r="L6444" i="3"/>
  <c r="F6445" i="3"/>
  <c r="G6445" i="3"/>
  <c r="H6445" i="3"/>
  <c r="I6445" i="3"/>
  <c r="J6445" i="3"/>
  <c r="K6445" i="3"/>
  <c r="L6445" i="3"/>
  <c r="F6446" i="3"/>
  <c r="G6446" i="3"/>
  <c r="H6446" i="3"/>
  <c r="I6446" i="3"/>
  <c r="J6446" i="3"/>
  <c r="K6446" i="3"/>
  <c r="L6446" i="3"/>
  <c r="F6447" i="3"/>
  <c r="G6447" i="3"/>
  <c r="H6447" i="3"/>
  <c r="I6447" i="3"/>
  <c r="J6447" i="3"/>
  <c r="K6447" i="3"/>
  <c r="L6447" i="3"/>
  <c r="F6448" i="3"/>
  <c r="G6448" i="3"/>
  <c r="H6448" i="3"/>
  <c r="I6448" i="3"/>
  <c r="J6448" i="3"/>
  <c r="K6448" i="3"/>
  <c r="L6448" i="3"/>
  <c r="F6449" i="3"/>
  <c r="G6449" i="3"/>
  <c r="H6449" i="3"/>
  <c r="I6449" i="3"/>
  <c r="J6449" i="3"/>
  <c r="K6449" i="3"/>
  <c r="L6449" i="3"/>
  <c r="F6450" i="3"/>
  <c r="G6450" i="3"/>
  <c r="H6450" i="3"/>
  <c r="I6450" i="3"/>
  <c r="J6450" i="3"/>
  <c r="K6450" i="3"/>
  <c r="L6450" i="3"/>
  <c r="F6451" i="3"/>
  <c r="G6451" i="3"/>
  <c r="H6451" i="3"/>
  <c r="I6451" i="3"/>
  <c r="J6451" i="3"/>
  <c r="K6451" i="3"/>
  <c r="L6451" i="3"/>
  <c r="F6452" i="3"/>
  <c r="G6452" i="3"/>
  <c r="H6452" i="3"/>
  <c r="I6452" i="3"/>
  <c r="J6452" i="3"/>
  <c r="K6452" i="3"/>
  <c r="L6452" i="3"/>
  <c r="F6453" i="3"/>
  <c r="G6453" i="3"/>
  <c r="H6453" i="3"/>
  <c r="I6453" i="3"/>
  <c r="J6453" i="3"/>
  <c r="K6453" i="3"/>
  <c r="L6453" i="3"/>
  <c r="F6454" i="3"/>
  <c r="G6454" i="3"/>
  <c r="H6454" i="3"/>
  <c r="I6454" i="3"/>
  <c r="J6454" i="3"/>
  <c r="K6454" i="3"/>
  <c r="L6454" i="3"/>
  <c r="F6455" i="3"/>
  <c r="G6455" i="3"/>
  <c r="H6455" i="3"/>
  <c r="I6455" i="3"/>
  <c r="J6455" i="3"/>
  <c r="K6455" i="3"/>
  <c r="L6455" i="3"/>
  <c r="F6456" i="3"/>
  <c r="G6456" i="3"/>
  <c r="H6456" i="3"/>
  <c r="I6456" i="3"/>
  <c r="J6456" i="3"/>
  <c r="K6456" i="3"/>
  <c r="L6456" i="3"/>
  <c r="F6457" i="3"/>
  <c r="G6457" i="3"/>
  <c r="H6457" i="3"/>
  <c r="I6457" i="3"/>
  <c r="J6457" i="3"/>
  <c r="K6457" i="3"/>
  <c r="L6457" i="3"/>
  <c r="F6458" i="3"/>
  <c r="G6458" i="3"/>
  <c r="H6458" i="3"/>
  <c r="I6458" i="3"/>
  <c r="J6458" i="3"/>
  <c r="K6458" i="3"/>
  <c r="L6458" i="3"/>
  <c r="F6459" i="3"/>
  <c r="G6459" i="3"/>
  <c r="H6459" i="3"/>
  <c r="I6459" i="3"/>
  <c r="J6459" i="3"/>
  <c r="K6459" i="3"/>
  <c r="L6459" i="3"/>
  <c r="F6460" i="3"/>
  <c r="G6460" i="3"/>
  <c r="H6460" i="3"/>
  <c r="I6460" i="3"/>
  <c r="J6460" i="3"/>
  <c r="K6460" i="3"/>
  <c r="L6460" i="3"/>
  <c r="F6461" i="3"/>
  <c r="G6461" i="3"/>
  <c r="H6461" i="3"/>
  <c r="I6461" i="3"/>
  <c r="J6461" i="3"/>
  <c r="K6461" i="3"/>
  <c r="L6461" i="3"/>
  <c r="F6462" i="3"/>
  <c r="G6462" i="3"/>
  <c r="H6462" i="3"/>
  <c r="I6462" i="3"/>
  <c r="J6462" i="3"/>
  <c r="K6462" i="3"/>
  <c r="L6462" i="3"/>
  <c r="F6463" i="3"/>
  <c r="G6463" i="3"/>
  <c r="H6463" i="3"/>
  <c r="I6463" i="3"/>
  <c r="J6463" i="3"/>
  <c r="K6463" i="3"/>
  <c r="L6463" i="3"/>
  <c r="F6464" i="3"/>
  <c r="G6464" i="3"/>
  <c r="H6464" i="3"/>
  <c r="I6464" i="3"/>
  <c r="J6464" i="3"/>
  <c r="K6464" i="3"/>
  <c r="L6464" i="3"/>
  <c r="F6465" i="3"/>
  <c r="G6465" i="3"/>
  <c r="H6465" i="3"/>
  <c r="I6465" i="3"/>
  <c r="J6465" i="3"/>
  <c r="K6465" i="3"/>
  <c r="L6465" i="3"/>
  <c r="F6466" i="3"/>
  <c r="G6466" i="3"/>
  <c r="H6466" i="3"/>
  <c r="I6466" i="3"/>
  <c r="J6466" i="3"/>
  <c r="K6466" i="3"/>
  <c r="L6466" i="3"/>
  <c r="F6467" i="3"/>
  <c r="G6467" i="3"/>
  <c r="H6467" i="3"/>
  <c r="I6467" i="3"/>
  <c r="J6467" i="3"/>
  <c r="K6467" i="3"/>
  <c r="L6467" i="3"/>
  <c r="F6468" i="3"/>
  <c r="G6468" i="3"/>
  <c r="H6468" i="3"/>
  <c r="I6468" i="3"/>
  <c r="J6468" i="3"/>
  <c r="K6468" i="3"/>
  <c r="L6468" i="3"/>
  <c r="F6469" i="3"/>
  <c r="G6469" i="3"/>
  <c r="H6469" i="3"/>
  <c r="I6469" i="3"/>
  <c r="J6469" i="3"/>
  <c r="K6469" i="3"/>
  <c r="L6469" i="3"/>
  <c r="F6470" i="3"/>
  <c r="G6470" i="3"/>
  <c r="H6470" i="3"/>
  <c r="I6470" i="3"/>
  <c r="J6470" i="3"/>
  <c r="K6470" i="3"/>
  <c r="L6470" i="3"/>
  <c r="F6471" i="3"/>
  <c r="G6471" i="3"/>
  <c r="H6471" i="3"/>
  <c r="I6471" i="3"/>
  <c r="J6471" i="3"/>
  <c r="K6471" i="3"/>
  <c r="L6471" i="3"/>
  <c r="F6472" i="3"/>
  <c r="G6472" i="3"/>
  <c r="H6472" i="3"/>
  <c r="I6472" i="3"/>
  <c r="J6472" i="3"/>
  <c r="K6472" i="3"/>
  <c r="L6472" i="3"/>
  <c r="F6473" i="3"/>
  <c r="G6473" i="3"/>
  <c r="H6473" i="3"/>
  <c r="I6473" i="3"/>
  <c r="J6473" i="3"/>
  <c r="K6473" i="3"/>
  <c r="L6473" i="3"/>
  <c r="F6474" i="3"/>
  <c r="G6474" i="3"/>
  <c r="H6474" i="3"/>
  <c r="I6474" i="3"/>
  <c r="J6474" i="3"/>
  <c r="K6474" i="3"/>
  <c r="L6474" i="3"/>
  <c r="F6475" i="3"/>
  <c r="G6475" i="3"/>
  <c r="H6475" i="3"/>
  <c r="I6475" i="3"/>
  <c r="J6475" i="3"/>
  <c r="K6475" i="3"/>
  <c r="L6475" i="3"/>
  <c r="F6476" i="3"/>
  <c r="G6476" i="3"/>
  <c r="H6476" i="3"/>
  <c r="I6476" i="3"/>
  <c r="J6476" i="3"/>
  <c r="K6476" i="3"/>
  <c r="L6476" i="3"/>
  <c r="F6477" i="3"/>
  <c r="G6477" i="3"/>
  <c r="H6477" i="3"/>
  <c r="I6477" i="3"/>
  <c r="J6477" i="3"/>
  <c r="K6477" i="3"/>
  <c r="L6477" i="3"/>
  <c r="F6478" i="3"/>
  <c r="G6478" i="3"/>
  <c r="H6478" i="3"/>
  <c r="I6478" i="3"/>
  <c r="J6478" i="3"/>
  <c r="K6478" i="3"/>
  <c r="L6478" i="3"/>
  <c r="F6479" i="3"/>
  <c r="G6479" i="3"/>
  <c r="H6479" i="3"/>
  <c r="I6479" i="3"/>
  <c r="J6479" i="3"/>
  <c r="K6479" i="3"/>
  <c r="L6479" i="3"/>
  <c r="F6480" i="3"/>
  <c r="G6480" i="3"/>
  <c r="H6480" i="3"/>
  <c r="I6480" i="3"/>
  <c r="J6480" i="3"/>
  <c r="K6480" i="3"/>
  <c r="L6480" i="3"/>
  <c r="F6481" i="3"/>
  <c r="G6481" i="3"/>
  <c r="H6481" i="3"/>
  <c r="I6481" i="3"/>
  <c r="J6481" i="3"/>
  <c r="K6481" i="3"/>
  <c r="L6481" i="3"/>
  <c r="F6482" i="3"/>
  <c r="G6482" i="3"/>
  <c r="H6482" i="3"/>
  <c r="I6482" i="3"/>
  <c r="J6482" i="3"/>
  <c r="K6482" i="3"/>
  <c r="L6482" i="3"/>
  <c r="F6483" i="3"/>
  <c r="G6483" i="3"/>
  <c r="H6483" i="3"/>
  <c r="I6483" i="3"/>
  <c r="J6483" i="3"/>
  <c r="K6483" i="3"/>
  <c r="L6483" i="3"/>
  <c r="F6484" i="3"/>
  <c r="G6484" i="3"/>
  <c r="H6484" i="3"/>
  <c r="I6484" i="3"/>
  <c r="J6484" i="3"/>
  <c r="K6484" i="3"/>
  <c r="L6484" i="3"/>
  <c r="F6485" i="3"/>
  <c r="G6485" i="3"/>
  <c r="H6485" i="3"/>
  <c r="I6485" i="3"/>
  <c r="J6485" i="3"/>
  <c r="K6485" i="3"/>
  <c r="L6485" i="3"/>
  <c r="F6486" i="3"/>
  <c r="G6486" i="3"/>
  <c r="H6486" i="3"/>
  <c r="I6486" i="3"/>
  <c r="J6486" i="3"/>
  <c r="K6486" i="3"/>
  <c r="L6486" i="3"/>
  <c r="F6487" i="3"/>
  <c r="G6487" i="3"/>
  <c r="H6487" i="3"/>
  <c r="I6487" i="3"/>
  <c r="J6487" i="3"/>
  <c r="K6487" i="3"/>
  <c r="L6487" i="3"/>
  <c r="F6488" i="3"/>
  <c r="G6488" i="3"/>
  <c r="H6488" i="3"/>
  <c r="I6488" i="3"/>
  <c r="J6488" i="3"/>
  <c r="K6488" i="3"/>
  <c r="L6488" i="3"/>
  <c r="F6489" i="3"/>
  <c r="G6489" i="3"/>
  <c r="H6489" i="3"/>
  <c r="I6489" i="3"/>
  <c r="J6489" i="3"/>
  <c r="K6489" i="3"/>
  <c r="L6489" i="3"/>
  <c r="F6490" i="3"/>
  <c r="G6490" i="3"/>
  <c r="H6490" i="3"/>
  <c r="I6490" i="3"/>
  <c r="J6490" i="3"/>
  <c r="K6490" i="3"/>
  <c r="L6490" i="3"/>
  <c r="F6491" i="3"/>
  <c r="G6491" i="3"/>
  <c r="H6491" i="3"/>
  <c r="I6491" i="3"/>
  <c r="J6491" i="3"/>
  <c r="K6491" i="3"/>
  <c r="L6491" i="3"/>
  <c r="F6492" i="3"/>
  <c r="G6492" i="3"/>
  <c r="H6492" i="3"/>
  <c r="I6492" i="3"/>
  <c r="J6492" i="3"/>
  <c r="K6492" i="3"/>
  <c r="L6492" i="3"/>
  <c r="F6493" i="3"/>
  <c r="G6493" i="3"/>
  <c r="H6493" i="3"/>
  <c r="I6493" i="3"/>
  <c r="J6493" i="3"/>
  <c r="K6493" i="3"/>
  <c r="L6493" i="3"/>
  <c r="F6494" i="3"/>
  <c r="G6494" i="3"/>
  <c r="H6494" i="3"/>
  <c r="I6494" i="3"/>
  <c r="J6494" i="3"/>
  <c r="K6494" i="3"/>
  <c r="L6494" i="3"/>
  <c r="F6495" i="3"/>
  <c r="G6495" i="3"/>
  <c r="H6495" i="3"/>
  <c r="I6495" i="3"/>
  <c r="J6495" i="3"/>
  <c r="K6495" i="3"/>
  <c r="L6495" i="3"/>
  <c r="F6496" i="3"/>
  <c r="G6496" i="3"/>
  <c r="H6496" i="3"/>
  <c r="I6496" i="3"/>
  <c r="J6496" i="3"/>
  <c r="K6496" i="3"/>
  <c r="L6496" i="3"/>
  <c r="F6497" i="3"/>
  <c r="G6497" i="3"/>
  <c r="H6497" i="3"/>
  <c r="I6497" i="3"/>
  <c r="J6497" i="3"/>
  <c r="K6497" i="3"/>
  <c r="L6497" i="3"/>
  <c r="F6498" i="3"/>
  <c r="G6498" i="3"/>
  <c r="H6498" i="3"/>
  <c r="I6498" i="3"/>
  <c r="J6498" i="3"/>
  <c r="K6498" i="3"/>
  <c r="L6498" i="3"/>
  <c r="F6499" i="3"/>
  <c r="G6499" i="3"/>
  <c r="H6499" i="3"/>
  <c r="I6499" i="3"/>
  <c r="J6499" i="3"/>
  <c r="K6499" i="3"/>
  <c r="L6499" i="3"/>
  <c r="F6500" i="3"/>
  <c r="G6500" i="3"/>
  <c r="H6500" i="3"/>
  <c r="I6500" i="3"/>
  <c r="J6500" i="3"/>
  <c r="K6500" i="3"/>
  <c r="L6500" i="3"/>
  <c r="F6501" i="3"/>
  <c r="G6501" i="3"/>
  <c r="H6501" i="3"/>
  <c r="I6501" i="3"/>
  <c r="J6501" i="3"/>
  <c r="K6501" i="3"/>
  <c r="L6501" i="3"/>
  <c r="F6502" i="3"/>
  <c r="G6502" i="3"/>
  <c r="H6502" i="3"/>
  <c r="I6502" i="3"/>
  <c r="J6502" i="3"/>
  <c r="K6502" i="3"/>
  <c r="L6502" i="3"/>
  <c r="F6503" i="3"/>
  <c r="G6503" i="3"/>
  <c r="H6503" i="3"/>
  <c r="I6503" i="3"/>
  <c r="J6503" i="3"/>
  <c r="K6503" i="3"/>
  <c r="L6503" i="3"/>
  <c r="F6504" i="3"/>
  <c r="G6504" i="3"/>
  <c r="H6504" i="3"/>
  <c r="I6504" i="3"/>
  <c r="J6504" i="3"/>
  <c r="K6504" i="3"/>
  <c r="L6504" i="3"/>
  <c r="F6505" i="3"/>
  <c r="G6505" i="3"/>
  <c r="H6505" i="3"/>
  <c r="I6505" i="3"/>
  <c r="J6505" i="3"/>
  <c r="K6505" i="3"/>
  <c r="L6505" i="3"/>
  <c r="F6506" i="3"/>
  <c r="G6506" i="3"/>
  <c r="H6506" i="3"/>
  <c r="I6506" i="3"/>
  <c r="J6506" i="3"/>
  <c r="K6506" i="3"/>
  <c r="L6506" i="3"/>
  <c r="F6507" i="3"/>
  <c r="G6507" i="3"/>
  <c r="H6507" i="3"/>
  <c r="I6507" i="3"/>
  <c r="J6507" i="3"/>
  <c r="K6507" i="3"/>
  <c r="L6507" i="3"/>
  <c r="F6508" i="3"/>
  <c r="G6508" i="3"/>
  <c r="H6508" i="3"/>
  <c r="I6508" i="3"/>
  <c r="J6508" i="3"/>
  <c r="K6508" i="3"/>
  <c r="L6508" i="3"/>
  <c r="F6509" i="3"/>
  <c r="G6509" i="3"/>
  <c r="H6509" i="3"/>
  <c r="I6509" i="3"/>
  <c r="J6509" i="3"/>
  <c r="K6509" i="3"/>
  <c r="L6509" i="3"/>
  <c r="F6510" i="3"/>
  <c r="G6510" i="3"/>
  <c r="H6510" i="3"/>
  <c r="I6510" i="3"/>
  <c r="J6510" i="3"/>
  <c r="K6510" i="3"/>
  <c r="L6510" i="3"/>
  <c r="F6511" i="3"/>
  <c r="G6511" i="3"/>
  <c r="H6511" i="3"/>
  <c r="I6511" i="3"/>
  <c r="J6511" i="3"/>
  <c r="K6511" i="3"/>
  <c r="L6511" i="3"/>
  <c r="F6512" i="3"/>
  <c r="G6512" i="3"/>
  <c r="H6512" i="3"/>
  <c r="I6512" i="3"/>
  <c r="J6512" i="3"/>
  <c r="K6512" i="3"/>
  <c r="L6512" i="3"/>
  <c r="F6513" i="3"/>
  <c r="G6513" i="3"/>
  <c r="H6513" i="3"/>
  <c r="I6513" i="3"/>
  <c r="J6513" i="3"/>
  <c r="K6513" i="3"/>
  <c r="L6513" i="3"/>
  <c r="F6514" i="3"/>
  <c r="G6514" i="3"/>
  <c r="H6514" i="3"/>
  <c r="I6514" i="3"/>
  <c r="J6514" i="3"/>
  <c r="K6514" i="3"/>
  <c r="L6514" i="3"/>
  <c r="F6515" i="3"/>
  <c r="G6515" i="3"/>
  <c r="H6515" i="3"/>
  <c r="I6515" i="3"/>
  <c r="J6515" i="3"/>
  <c r="K6515" i="3"/>
  <c r="L6515" i="3"/>
  <c r="F6516" i="3"/>
  <c r="G6516" i="3"/>
  <c r="H6516" i="3"/>
  <c r="I6516" i="3"/>
  <c r="J6516" i="3"/>
  <c r="K6516" i="3"/>
  <c r="L6516" i="3"/>
  <c r="F6517" i="3"/>
  <c r="G6517" i="3"/>
  <c r="H6517" i="3"/>
  <c r="I6517" i="3"/>
  <c r="J6517" i="3"/>
  <c r="K6517" i="3"/>
  <c r="L6517" i="3"/>
  <c r="F6518" i="3"/>
  <c r="G6518" i="3"/>
  <c r="H6518" i="3"/>
  <c r="I6518" i="3"/>
  <c r="J6518" i="3"/>
  <c r="K6518" i="3"/>
  <c r="L6518" i="3"/>
  <c r="F6519" i="3"/>
  <c r="G6519" i="3"/>
  <c r="H6519" i="3"/>
  <c r="I6519" i="3"/>
  <c r="J6519" i="3"/>
  <c r="K6519" i="3"/>
  <c r="L6519" i="3"/>
  <c r="F6520" i="3"/>
  <c r="G6520" i="3"/>
  <c r="H6520" i="3"/>
  <c r="I6520" i="3"/>
  <c r="J6520" i="3"/>
  <c r="K6520" i="3"/>
  <c r="L6520" i="3"/>
  <c r="F6521" i="3"/>
  <c r="G6521" i="3"/>
  <c r="H6521" i="3"/>
  <c r="I6521" i="3"/>
  <c r="J6521" i="3"/>
  <c r="K6521" i="3"/>
  <c r="L6521" i="3"/>
  <c r="F6522" i="3"/>
  <c r="G6522" i="3"/>
  <c r="H6522" i="3"/>
  <c r="I6522" i="3"/>
  <c r="J6522" i="3"/>
  <c r="K6522" i="3"/>
  <c r="L6522" i="3"/>
  <c r="F6523" i="3"/>
  <c r="G6523" i="3"/>
  <c r="H6523" i="3"/>
  <c r="I6523" i="3"/>
  <c r="J6523" i="3"/>
  <c r="K6523" i="3"/>
  <c r="L6523" i="3"/>
  <c r="F6524" i="3"/>
  <c r="G6524" i="3"/>
  <c r="H6524" i="3"/>
  <c r="I6524" i="3"/>
  <c r="J6524" i="3"/>
  <c r="K6524" i="3"/>
  <c r="L6524" i="3"/>
  <c r="F6525" i="3"/>
  <c r="G6525" i="3"/>
  <c r="H6525" i="3"/>
  <c r="I6525" i="3"/>
  <c r="J6525" i="3"/>
  <c r="K6525" i="3"/>
  <c r="L6525" i="3"/>
  <c r="F6526" i="3"/>
  <c r="G6526" i="3"/>
  <c r="H6526" i="3"/>
  <c r="I6526" i="3"/>
  <c r="J6526" i="3"/>
  <c r="K6526" i="3"/>
  <c r="L6526" i="3"/>
  <c r="F6527" i="3"/>
  <c r="G6527" i="3"/>
  <c r="H6527" i="3"/>
  <c r="I6527" i="3"/>
  <c r="J6527" i="3"/>
  <c r="K6527" i="3"/>
  <c r="L6527" i="3"/>
  <c r="F6528" i="3"/>
  <c r="G6528" i="3"/>
  <c r="H6528" i="3"/>
  <c r="I6528" i="3"/>
  <c r="J6528" i="3"/>
  <c r="K6528" i="3"/>
  <c r="L6528" i="3"/>
  <c r="F6529" i="3"/>
  <c r="G6529" i="3"/>
  <c r="H6529" i="3"/>
  <c r="I6529" i="3"/>
  <c r="J6529" i="3"/>
  <c r="K6529" i="3"/>
  <c r="L6529" i="3"/>
  <c r="F6530" i="3"/>
  <c r="G6530" i="3"/>
  <c r="H6530" i="3"/>
  <c r="I6530" i="3"/>
  <c r="J6530" i="3"/>
  <c r="K6530" i="3"/>
  <c r="L6530" i="3"/>
  <c r="F6531" i="3"/>
  <c r="G6531" i="3"/>
  <c r="H6531" i="3"/>
  <c r="I6531" i="3"/>
  <c r="J6531" i="3"/>
  <c r="K6531" i="3"/>
  <c r="L6531" i="3"/>
  <c r="F6532" i="3"/>
  <c r="G6532" i="3"/>
  <c r="H6532" i="3"/>
  <c r="I6532" i="3"/>
  <c r="J6532" i="3"/>
  <c r="K6532" i="3"/>
  <c r="L6532" i="3"/>
  <c r="F6533" i="3"/>
  <c r="G6533" i="3"/>
  <c r="H6533" i="3"/>
  <c r="I6533" i="3"/>
  <c r="J6533" i="3"/>
  <c r="K6533" i="3"/>
  <c r="L6533" i="3"/>
  <c r="F6534" i="3"/>
  <c r="G6534" i="3"/>
  <c r="H6534" i="3"/>
  <c r="I6534" i="3"/>
  <c r="J6534" i="3"/>
  <c r="K6534" i="3"/>
  <c r="L6534" i="3"/>
  <c r="F6535" i="3"/>
  <c r="G6535" i="3"/>
  <c r="H6535" i="3"/>
  <c r="I6535" i="3"/>
  <c r="J6535" i="3"/>
  <c r="K6535" i="3"/>
  <c r="L6535" i="3"/>
  <c r="F6536" i="3"/>
  <c r="G6536" i="3"/>
  <c r="H6536" i="3"/>
  <c r="I6536" i="3"/>
  <c r="J6536" i="3"/>
  <c r="K6536" i="3"/>
  <c r="L6536" i="3"/>
  <c r="F6537" i="3"/>
  <c r="G6537" i="3"/>
  <c r="H6537" i="3"/>
  <c r="I6537" i="3"/>
  <c r="J6537" i="3"/>
  <c r="K6537" i="3"/>
  <c r="L6537" i="3"/>
  <c r="F6538" i="3"/>
  <c r="G6538" i="3"/>
  <c r="H6538" i="3"/>
  <c r="I6538" i="3"/>
  <c r="J6538" i="3"/>
  <c r="K6538" i="3"/>
  <c r="L6538" i="3"/>
  <c r="F6539" i="3"/>
  <c r="G6539" i="3"/>
  <c r="H6539" i="3"/>
  <c r="I6539" i="3"/>
  <c r="J6539" i="3"/>
  <c r="K6539" i="3"/>
  <c r="L6539" i="3"/>
  <c r="F6540" i="3"/>
  <c r="G6540" i="3"/>
  <c r="H6540" i="3"/>
  <c r="I6540" i="3"/>
  <c r="J6540" i="3"/>
  <c r="K6540" i="3"/>
  <c r="L6540" i="3"/>
  <c r="F6541" i="3"/>
  <c r="G6541" i="3"/>
  <c r="H6541" i="3"/>
  <c r="I6541" i="3"/>
  <c r="J6541" i="3"/>
  <c r="K6541" i="3"/>
  <c r="L6541" i="3"/>
  <c r="F6542" i="3"/>
  <c r="G6542" i="3"/>
  <c r="H6542" i="3"/>
  <c r="I6542" i="3"/>
  <c r="J6542" i="3"/>
  <c r="K6542" i="3"/>
  <c r="L6542" i="3"/>
  <c r="F6543" i="3"/>
  <c r="G6543" i="3"/>
  <c r="H6543" i="3"/>
  <c r="I6543" i="3"/>
  <c r="J6543" i="3"/>
  <c r="K6543" i="3"/>
  <c r="L6543" i="3"/>
  <c r="F6544" i="3"/>
  <c r="G6544" i="3"/>
  <c r="H6544" i="3"/>
  <c r="I6544" i="3"/>
  <c r="J6544" i="3"/>
  <c r="K6544" i="3"/>
  <c r="L6544" i="3"/>
  <c r="F6545" i="3"/>
  <c r="G6545" i="3"/>
  <c r="H6545" i="3"/>
  <c r="I6545" i="3"/>
  <c r="J6545" i="3"/>
  <c r="K6545" i="3"/>
  <c r="L6545" i="3"/>
  <c r="F6546" i="3"/>
  <c r="G6546" i="3"/>
  <c r="H6546" i="3"/>
  <c r="I6546" i="3"/>
  <c r="J6546" i="3"/>
  <c r="K6546" i="3"/>
  <c r="L6546" i="3"/>
  <c r="F6547" i="3"/>
  <c r="G6547" i="3"/>
  <c r="H6547" i="3"/>
  <c r="I6547" i="3"/>
  <c r="J6547" i="3"/>
  <c r="K6547" i="3"/>
  <c r="L6547" i="3"/>
  <c r="F6548" i="3"/>
  <c r="G6548" i="3"/>
  <c r="H6548" i="3"/>
  <c r="I6548" i="3"/>
  <c r="J6548" i="3"/>
  <c r="K6548" i="3"/>
  <c r="L6548" i="3"/>
  <c r="F6549" i="3"/>
  <c r="G6549" i="3"/>
  <c r="H6549" i="3"/>
  <c r="I6549" i="3"/>
  <c r="J6549" i="3"/>
  <c r="K6549" i="3"/>
  <c r="L6549" i="3"/>
  <c r="F6550" i="3"/>
  <c r="G6550" i="3"/>
  <c r="H6550" i="3"/>
  <c r="I6550" i="3"/>
  <c r="J6550" i="3"/>
  <c r="K6550" i="3"/>
  <c r="L6550" i="3"/>
  <c r="F6551" i="3"/>
  <c r="G6551" i="3"/>
  <c r="H6551" i="3"/>
  <c r="I6551" i="3"/>
  <c r="J6551" i="3"/>
  <c r="K6551" i="3"/>
  <c r="L6551" i="3"/>
  <c r="F6552" i="3"/>
  <c r="G6552" i="3"/>
  <c r="H6552" i="3"/>
  <c r="I6552" i="3"/>
  <c r="J6552" i="3"/>
  <c r="K6552" i="3"/>
  <c r="L6552" i="3"/>
  <c r="F6553" i="3"/>
  <c r="G6553" i="3"/>
  <c r="H6553" i="3"/>
  <c r="I6553" i="3"/>
  <c r="J6553" i="3"/>
  <c r="K6553" i="3"/>
  <c r="L6553" i="3"/>
  <c r="F6554" i="3"/>
  <c r="G6554" i="3"/>
  <c r="H6554" i="3"/>
  <c r="I6554" i="3"/>
  <c r="J6554" i="3"/>
  <c r="K6554" i="3"/>
  <c r="L6554" i="3"/>
  <c r="F6555" i="3"/>
  <c r="G6555" i="3"/>
  <c r="H6555" i="3"/>
  <c r="I6555" i="3"/>
  <c r="J6555" i="3"/>
  <c r="K6555" i="3"/>
  <c r="L6555" i="3"/>
  <c r="F6556" i="3"/>
  <c r="G6556" i="3"/>
  <c r="H6556" i="3"/>
  <c r="I6556" i="3"/>
  <c r="J6556" i="3"/>
  <c r="K6556" i="3"/>
  <c r="L6556" i="3"/>
  <c r="F6557" i="3"/>
  <c r="G6557" i="3"/>
  <c r="H6557" i="3"/>
  <c r="I6557" i="3"/>
  <c r="J6557" i="3"/>
  <c r="K6557" i="3"/>
  <c r="L6557" i="3"/>
  <c r="F6558" i="3"/>
  <c r="G6558" i="3"/>
  <c r="H6558" i="3"/>
  <c r="I6558" i="3"/>
  <c r="J6558" i="3"/>
  <c r="K6558" i="3"/>
  <c r="L6558" i="3"/>
  <c r="F6559" i="3"/>
  <c r="G6559" i="3"/>
  <c r="H6559" i="3"/>
  <c r="I6559" i="3"/>
  <c r="J6559" i="3"/>
  <c r="K6559" i="3"/>
  <c r="L6559" i="3"/>
  <c r="F6560" i="3"/>
  <c r="G6560" i="3"/>
  <c r="H6560" i="3"/>
  <c r="I6560" i="3"/>
  <c r="J6560" i="3"/>
  <c r="K6560" i="3"/>
  <c r="L6560" i="3"/>
  <c r="F6561" i="3"/>
  <c r="G6561" i="3"/>
  <c r="H6561" i="3"/>
  <c r="I6561" i="3"/>
  <c r="J6561" i="3"/>
  <c r="K6561" i="3"/>
  <c r="L6561" i="3"/>
  <c r="F6562" i="3"/>
  <c r="G6562" i="3"/>
  <c r="H6562" i="3"/>
  <c r="I6562" i="3"/>
  <c r="J6562" i="3"/>
  <c r="K6562" i="3"/>
  <c r="L6562" i="3"/>
  <c r="F6563" i="3"/>
  <c r="G6563" i="3"/>
  <c r="H6563" i="3"/>
  <c r="I6563" i="3"/>
  <c r="J6563" i="3"/>
  <c r="K6563" i="3"/>
  <c r="L6563" i="3"/>
  <c r="F6564" i="3"/>
  <c r="G6564" i="3"/>
  <c r="H6564" i="3"/>
  <c r="I6564" i="3"/>
  <c r="J6564" i="3"/>
  <c r="K6564" i="3"/>
  <c r="L6564" i="3"/>
  <c r="F6565" i="3"/>
  <c r="G6565" i="3"/>
  <c r="H6565" i="3"/>
  <c r="I6565" i="3"/>
  <c r="J6565" i="3"/>
  <c r="K6565" i="3"/>
  <c r="L6565" i="3"/>
  <c r="F6566" i="3"/>
  <c r="G6566" i="3"/>
  <c r="H6566" i="3"/>
  <c r="I6566" i="3"/>
  <c r="J6566" i="3"/>
  <c r="K6566" i="3"/>
  <c r="L6566" i="3"/>
  <c r="F6567" i="3"/>
  <c r="G6567" i="3"/>
  <c r="H6567" i="3"/>
  <c r="I6567" i="3"/>
  <c r="J6567" i="3"/>
  <c r="K6567" i="3"/>
  <c r="L6567" i="3"/>
  <c r="F6568" i="3"/>
  <c r="G6568" i="3"/>
  <c r="H6568" i="3"/>
  <c r="I6568" i="3"/>
  <c r="J6568" i="3"/>
  <c r="K6568" i="3"/>
  <c r="L6568" i="3"/>
  <c r="F6569" i="3"/>
  <c r="G6569" i="3"/>
  <c r="H6569" i="3"/>
  <c r="I6569" i="3"/>
  <c r="J6569" i="3"/>
  <c r="K6569" i="3"/>
  <c r="L6569" i="3"/>
  <c r="F6570" i="3"/>
  <c r="G6570" i="3"/>
  <c r="H6570" i="3"/>
  <c r="I6570" i="3"/>
  <c r="J6570" i="3"/>
  <c r="K6570" i="3"/>
  <c r="L6570" i="3"/>
  <c r="F6571" i="3"/>
  <c r="G6571" i="3"/>
  <c r="H6571" i="3"/>
  <c r="I6571" i="3"/>
  <c r="J6571" i="3"/>
  <c r="K6571" i="3"/>
  <c r="L6571" i="3"/>
  <c r="F6572" i="3"/>
  <c r="G6572" i="3"/>
  <c r="H6572" i="3"/>
  <c r="I6572" i="3"/>
  <c r="J6572" i="3"/>
  <c r="K6572" i="3"/>
  <c r="L6572" i="3"/>
  <c r="F6573" i="3"/>
  <c r="G6573" i="3"/>
  <c r="H6573" i="3"/>
  <c r="I6573" i="3"/>
  <c r="J6573" i="3"/>
  <c r="K6573" i="3"/>
  <c r="L6573" i="3"/>
  <c r="F6574" i="3"/>
  <c r="G6574" i="3"/>
  <c r="H6574" i="3"/>
  <c r="I6574" i="3"/>
  <c r="J6574" i="3"/>
  <c r="K6574" i="3"/>
  <c r="L6574" i="3"/>
  <c r="F6575" i="3"/>
  <c r="G6575" i="3"/>
  <c r="H6575" i="3"/>
  <c r="I6575" i="3"/>
  <c r="J6575" i="3"/>
  <c r="K6575" i="3"/>
  <c r="L6575" i="3"/>
  <c r="F6576" i="3"/>
  <c r="G6576" i="3"/>
  <c r="H6576" i="3"/>
  <c r="I6576" i="3"/>
  <c r="J6576" i="3"/>
  <c r="K6576" i="3"/>
  <c r="L6576" i="3"/>
  <c r="F6577" i="3"/>
  <c r="G6577" i="3"/>
  <c r="H6577" i="3"/>
  <c r="I6577" i="3"/>
  <c r="J6577" i="3"/>
  <c r="K6577" i="3"/>
  <c r="L6577" i="3"/>
  <c r="F6578" i="3"/>
  <c r="G6578" i="3"/>
  <c r="H6578" i="3"/>
  <c r="I6578" i="3"/>
  <c r="J6578" i="3"/>
  <c r="K6578" i="3"/>
  <c r="L6578" i="3"/>
  <c r="F6579" i="3"/>
  <c r="G6579" i="3"/>
  <c r="H6579" i="3"/>
  <c r="I6579" i="3"/>
  <c r="J6579" i="3"/>
  <c r="K6579" i="3"/>
  <c r="L6579" i="3"/>
  <c r="F6580" i="3"/>
  <c r="G6580" i="3"/>
  <c r="H6580" i="3"/>
  <c r="I6580" i="3"/>
  <c r="J6580" i="3"/>
  <c r="K6580" i="3"/>
  <c r="L6580" i="3"/>
  <c r="F6581" i="3"/>
  <c r="G6581" i="3"/>
  <c r="H6581" i="3"/>
  <c r="I6581" i="3"/>
  <c r="J6581" i="3"/>
  <c r="K6581" i="3"/>
  <c r="L6581" i="3"/>
  <c r="F6582" i="3"/>
  <c r="G6582" i="3"/>
  <c r="H6582" i="3"/>
  <c r="I6582" i="3"/>
  <c r="J6582" i="3"/>
  <c r="K6582" i="3"/>
  <c r="L6582" i="3"/>
  <c r="F6583" i="3"/>
  <c r="G6583" i="3"/>
  <c r="H6583" i="3"/>
  <c r="I6583" i="3"/>
  <c r="J6583" i="3"/>
  <c r="K6583" i="3"/>
  <c r="L6583" i="3"/>
  <c r="F6584" i="3"/>
  <c r="G6584" i="3"/>
  <c r="H6584" i="3"/>
  <c r="I6584" i="3"/>
  <c r="J6584" i="3"/>
  <c r="K6584" i="3"/>
  <c r="L6584" i="3"/>
  <c r="F6585" i="3"/>
  <c r="G6585" i="3"/>
  <c r="H6585" i="3"/>
  <c r="I6585" i="3"/>
  <c r="J6585" i="3"/>
  <c r="K6585" i="3"/>
  <c r="L6585" i="3"/>
  <c r="F6586" i="3"/>
  <c r="G6586" i="3"/>
  <c r="H6586" i="3"/>
  <c r="I6586" i="3"/>
  <c r="J6586" i="3"/>
  <c r="K6586" i="3"/>
  <c r="L6586" i="3"/>
  <c r="F6587" i="3"/>
  <c r="G6587" i="3"/>
  <c r="H6587" i="3"/>
  <c r="I6587" i="3"/>
  <c r="J6587" i="3"/>
  <c r="K6587" i="3"/>
  <c r="L6587" i="3"/>
  <c r="F6588" i="3"/>
  <c r="G6588" i="3"/>
  <c r="H6588" i="3"/>
  <c r="I6588" i="3"/>
  <c r="J6588" i="3"/>
  <c r="K6588" i="3"/>
  <c r="L6588" i="3"/>
  <c r="F6589" i="3"/>
  <c r="G6589" i="3"/>
  <c r="H6589" i="3"/>
  <c r="I6589" i="3"/>
  <c r="J6589" i="3"/>
  <c r="K6589" i="3"/>
  <c r="L6589" i="3"/>
  <c r="F6590" i="3"/>
  <c r="G6590" i="3"/>
  <c r="H6590" i="3"/>
  <c r="I6590" i="3"/>
  <c r="J6590" i="3"/>
  <c r="K6590" i="3"/>
  <c r="L6590" i="3"/>
  <c r="F6591" i="3"/>
  <c r="G6591" i="3"/>
  <c r="H6591" i="3"/>
  <c r="I6591" i="3"/>
  <c r="J6591" i="3"/>
  <c r="K6591" i="3"/>
  <c r="L6591" i="3"/>
  <c r="F6592" i="3"/>
  <c r="G6592" i="3"/>
  <c r="H6592" i="3"/>
  <c r="I6592" i="3"/>
  <c r="J6592" i="3"/>
  <c r="K6592" i="3"/>
  <c r="L6592" i="3"/>
  <c r="F6593" i="3"/>
  <c r="G6593" i="3"/>
  <c r="H6593" i="3"/>
  <c r="I6593" i="3"/>
  <c r="J6593" i="3"/>
  <c r="K6593" i="3"/>
  <c r="L6593" i="3"/>
  <c r="F6594" i="3"/>
  <c r="G6594" i="3"/>
  <c r="H6594" i="3"/>
  <c r="I6594" i="3"/>
  <c r="J6594" i="3"/>
  <c r="K6594" i="3"/>
  <c r="L6594" i="3"/>
  <c r="F6595" i="3"/>
  <c r="G6595" i="3"/>
  <c r="H6595" i="3"/>
  <c r="I6595" i="3"/>
  <c r="J6595" i="3"/>
  <c r="K6595" i="3"/>
  <c r="L6595" i="3"/>
  <c r="F6596" i="3"/>
  <c r="G6596" i="3"/>
  <c r="H6596" i="3"/>
  <c r="I6596" i="3"/>
  <c r="J6596" i="3"/>
  <c r="K6596" i="3"/>
  <c r="L6596" i="3"/>
  <c r="F6597" i="3"/>
  <c r="G6597" i="3"/>
  <c r="H6597" i="3"/>
  <c r="I6597" i="3"/>
  <c r="J6597" i="3"/>
  <c r="K6597" i="3"/>
  <c r="L6597" i="3"/>
  <c r="F6598" i="3"/>
  <c r="G6598" i="3"/>
  <c r="H6598" i="3"/>
  <c r="I6598" i="3"/>
  <c r="J6598" i="3"/>
  <c r="K6598" i="3"/>
  <c r="L6598" i="3"/>
  <c r="F6599" i="3"/>
  <c r="G6599" i="3"/>
  <c r="H6599" i="3"/>
  <c r="I6599" i="3"/>
  <c r="J6599" i="3"/>
  <c r="K6599" i="3"/>
  <c r="L6599" i="3"/>
  <c r="F6600" i="3"/>
  <c r="G6600" i="3"/>
  <c r="H6600" i="3"/>
  <c r="I6600" i="3"/>
  <c r="J6600" i="3"/>
  <c r="K6600" i="3"/>
  <c r="L6600" i="3"/>
  <c r="F6601" i="3"/>
  <c r="G6601" i="3"/>
  <c r="H6601" i="3"/>
  <c r="I6601" i="3"/>
  <c r="J6601" i="3"/>
  <c r="K6601" i="3"/>
  <c r="L6601" i="3"/>
  <c r="F6602" i="3"/>
  <c r="G6602" i="3"/>
  <c r="H6602" i="3"/>
  <c r="I6602" i="3"/>
  <c r="J6602" i="3"/>
  <c r="K6602" i="3"/>
  <c r="L6602" i="3"/>
  <c r="F6603" i="3"/>
  <c r="G6603" i="3"/>
  <c r="H6603" i="3"/>
  <c r="I6603" i="3"/>
  <c r="J6603" i="3"/>
  <c r="K6603" i="3"/>
  <c r="L6603" i="3"/>
  <c r="F6604" i="3"/>
  <c r="G6604" i="3"/>
  <c r="H6604" i="3"/>
  <c r="I6604" i="3"/>
  <c r="J6604" i="3"/>
  <c r="K6604" i="3"/>
  <c r="L6604" i="3"/>
  <c r="F6605" i="3"/>
  <c r="G6605" i="3"/>
  <c r="H6605" i="3"/>
  <c r="I6605" i="3"/>
  <c r="J6605" i="3"/>
  <c r="K6605" i="3"/>
  <c r="L6605" i="3"/>
  <c r="F6606" i="3"/>
  <c r="G6606" i="3"/>
  <c r="H6606" i="3"/>
  <c r="I6606" i="3"/>
  <c r="J6606" i="3"/>
  <c r="K6606" i="3"/>
  <c r="L6606" i="3"/>
  <c r="F6607" i="3"/>
  <c r="G6607" i="3"/>
  <c r="H6607" i="3"/>
  <c r="I6607" i="3"/>
  <c r="J6607" i="3"/>
  <c r="K6607" i="3"/>
  <c r="L6607" i="3"/>
  <c r="F6608" i="3"/>
  <c r="G6608" i="3"/>
  <c r="H6608" i="3"/>
  <c r="I6608" i="3"/>
  <c r="J6608" i="3"/>
  <c r="K6608" i="3"/>
  <c r="L6608" i="3"/>
  <c r="F6609" i="3"/>
  <c r="G6609" i="3"/>
  <c r="H6609" i="3"/>
  <c r="I6609" i="3"/>
  <c r="J6609" i="3"/>
  <c r="K6609" i="3"/>
  <c r="L6609" i="3"/>
  <c r="F6610" i="3"/>
  <c r="G6610" i="3"/>
  <c r="H6610" i="3"/>
  <c r="I6610" i="3"/>
  <c r="J6610" i="3"/>
  <c r="K6610" i="3"/>
  <c r="L6610" i="3"/>
  <c r="F6611" i="3"/>
  <c r="G6611" i="3"/>
  <c r="H6611" i="3"/>
  <c r="I6611" i="3"/>
  <c r="J6611" i="3"/>
  <c r="K6611" i="3"/>
  <c r="L6611" i="3"/>
  <c r="F6612" i="3"/>
  <c r="G6612" i="3"/>
  <c r="H6612" i="3"/>
  <c r="I6612" i="3"/>
  <c r="J6612" i="3"/>
  <c r="K6612" i="3"/>
  <c r="L6612" i="3"/>
  <c r="F6613" i="3"/>
  <c r="G6613" i="3"/>
  <c r="H6613" i="3"/>
  <c r="I6613" i="3"/>
  <c r="J6613" i="3"/>
  <c r="K6613" i="3"/>
  <c r="L6613" i="3"/>
  <c r="F6614" i="3"/>
  <c r="G6614" i="3"/>
  <c r="H6614" i="3"/>
  <c r="I6614" i="3"/>
  <c r="J6614" i="3"/>
  <c r="K6614" i="3"/>
  <c r="L6614" i="3"/>
  <c r="F6615" i="3"/>
  <c r="G6615" i="3"/>
  <c r="H6615" i="3"/>
  <c r="I6615" i="3"/>
  <c r="J6615" i="3"/>
  <c r="K6615" i="3"/>
  <c r="L6615" i="3"/>
  <c r="F6616" i="3"/>
  <c r="G6616" i="3"/>
  <c r="H6616" i="3"/>
  <c r="I6616" i="3"/>
  <c r="J6616" i="3"/>
  <c r="K6616" i="3"/>
  <c r="L6616" i="3"/>
  <c r="F6617" i="3"/>
  <c r="G6617" i="3"/>
  <c r="H6617" i="3"/>
  <c r="I6617" i="3"/>
  <c r="J6617" i="3"/>
  <c r="K6617" i="3"/>
  <c r="L6617" i="3"/>
  <c r="F6618" i="3"/>
  <c r="G6618" i="3"/>
  <c r="H6618" i="3"/>
  <c r="I6618" i="3"/>
  <c r="J6618" i="3"/>
  <c r="K6618" i="3"/>
  <c r="L6618" i="3"/>
  <c r="F6619" i="3"/>
  <c r="G6619" i="3"/>
  <c r="H6619" i="3"/>
  <c r="I6619" i="3"/>
  <c r="J6619" i="3"/>
  <c r="K6619" i="3"/>
  <c r="L6619" i="3"/>
  <c r="F6620" i="3"/>
  <c r="G6620" i="3"/>
  <c r="H6620" i="3"/>
  <c r="I6620" i="3"/>
  <c r="J6620" i="3"/>
  <c r="K6620" i="3"/>
  <c r="L6620" i="3"/>
  <c r="F6621" i="3"/>
  <c r="G6621" i="3"/>
  <c r="H6621" i="3"/>
  <c r="I6621" i="3"/>
  <c r="J6621" i="3"/>
  <c r="K6621" i="3"/>
  <c r="L6621" i="3"/>
  <c r="F6622" i="3"/>
  <c r="G6622" i="3"/>
  <c r="H6622" i="3"/>
  <c r="I6622" i="3"/>
  <c r="J6622" i="3"/>
  <c r="K6622" i="3"/>
  <c r="L6622" i="3"/>
  <c r="F6623" i="3"/>
  <c r="G6623" i="3"/>
  <c r="H6623" i="3"/>
  <c r="I6623" i="3"/>
  <c r="J6623" i="3"/>
  <c r="K6623" i="3"/>
  <c r="L6623" i="3"/>
  <c r="F6624" i="3"/>
  <c r="G6624" i="3"/>
  <c r="H6624" i="3"/>
  <c r="I6624" i="3"/>
  <c r="J6624" i="3"/>
  <c r="K6624" i="3"/>
  <c r="L6624" i="3"/>
  <c r="F6625" i="3"/>
  <c r="G6625" i="3"/>
  <c r="H6625" i="3"/>
  <c r="I6625" i="3"/>
  <c r="J6625" i="3"/>
  <c r="K6625" i="3"/>
  <c r="L6625" i="3"/>
  <c r="F6626" i="3"/>
  <c r="G6626" i="3"/>
  <c r="H6626" i="3"/>
  <c r="I6626" i="3"/>
  <c r="J6626" i="3"/>
  <c r="K6626" i="3"/>
  <c r="L6626" i="3"/>
  <c r="F6627" i="3"/>
  <c r="G6627" i="3"/>
  <c r="H6627" i="3"/>
  <c r="I6627" i="3"/>
  <c r="J6627" i="3"/>
  <c r="K6627" i="3"/>
  <c r="L6627" i="3"/>
  <c r="F6628" i="3"/>
  <c r="G6628" i="3"/>
  <c r="H6628" i="3"/>
  <c r="I6628" i="3"/>
  <c r="J6628" i="3"/>
  <c r="K6628" i="3"/>
  <c r="L6628" i="3"/>
  <c r="F6629" i="3"/>
  <c r="G6629" i="3"/>
  <c r="H6629" i="3"/>
  <c r="I6629" i="3"/>
  <c r="J6629" i="3"/>
  <c r="K6629" i="3"/>
  <c r="L6629" i="3"/>
  <c r="F6630" i="3"/>
  <c r="G6630" i="3"/>
  <c r="H6630" i="3"/>
  <c r="I6630" i="3"/>
  <c r="J6630" i="3"/>
  <c r="K6630" i="3"/>
  <c r="L6630" i="3"/>
  <c r="F6631" i="3"/>
  <c r="G6631" i="3"/>
  <c r="H6631" i="3"/>
  <c r="I6631" i="3"/>
  <c r="J6631" i="3"/>
  <c r="K6631" i="3"/>
  <c r="L6631" i="3"/>
  <c r="F6632" i="3"/>
  <c r="G6632" i="3"/>
  <c r="H6632" i="3"/>
  <c r="I6632" i="3"/>
  <c r="J6632" i="3"/>
  <c r="K6632" i="3"/>
  <c r="L6632" i="3"/>
  <c r="F6633" i="3"/>
  <c r="G6633" i="3"/>
  <c r="H6633" i="3"/>
  <c r="I6633" i="3"/>
  <c r="J6633" i="3"/>
  <c r="K6633" i="3"/>
  <c r="L6633" i="3"/>
  <c r="F6634" i="3"/>
  <c r="G6634" i="3"/>
  <c r="H6634" i="3"/>
  <c r="I6634" i="3"/>
  <c r="J6634" i="3"/>
  <c r="K6634" i="3"/>
  <c r="L6634" i="3"/>
  <c r="F6635" i="3"/>
  <c r="G6635" i="3"/>
  <c r="H6635" i="3"/>
  <c r="I6635" i="3"/>
  <c r="J6635" i="3"/>
  <c r="K6635" i="3"/>
  <c r="L6635" i="3"/>
  <c r="F6636" i="3"/>
  <c r="G6636" i="3"/>
  <c r="H6636" i="3"/>
  <c r="I6636" i="3"/>
  <c r="J6636" i="3"/>
  <c r="K6636" i="3"/>
  <c r="L6636" i="3"/>
  <c r="F6637" i="3"/>
  <c r="G6637" i="3"/>
  <c r="H6637" i="3"/>
  <c r="I6637" i="3"/>
  <c r="J6637" i="3"/>
  <c r="K6637" i="3"/>
  <c r="L6637" i="3"/>
  <c r="F6638" i="3"/>
  <c r="G6638" i="3"/>
  <c r="H6638" i="3"/>
  <c r="I6638" i="3"/>
  <c r="J6638" i="3"/>
  <c r="K6638" i="3"/>
  <c r="L6638" i="3"/>
  <c r="F6639" i="3"/>
  <c r="G6639" i="3"/>
  <c r="H6639" i="3"/>
  <c r="I6639" i="3"/>
  <c r="J6639" i="3"/>
  <c r="K6639" i="3"/>
  <c r="L6639" i="3"/>
  <c r="F6640" i="3"/>
  <c r="G6640" i="3"/>
  <c r="H6640" i="3"/>
  <c r="I6640" i="3"/>
  <c r="J6640" i="3"/>
  <c r="K6640" i="3"/>
  <c r="L6640" i="3"/>
  <c r="F6641" i="3"/>
  <c r="G6641" i="3"/>
  <c r="H6641" i="3"/>
  <c r="I6641" i="3"/>
  <c r="J6641" i="3"/>
  <c r="K6641" i="3"/>
  <c r="L6641" i="3"/>
  <c r="F6642" i="3"/>
  <c r="G6642" i="3"/>
  <c r="H6642" i="3"/>
  <c r="I6642" i="3"/>
  <c r="J6642" i="3"/>
  <c r="K6642" i="3"/>
  <c r="L6642" i="3"/>
  <c r="F6643" i="3"/>
  <c r="G6643" i="3"/>
  <c r="H6643" i="3"/>
  <c r="I6643" i="3"/>
  <c r="J6643" i="3"/>
  <c r="K6643" i="3"/>
  <c r="L6643" i="3"/>
  <c r="F6644" i="3"/>
  <c r="G6644" i="3"/>
  <c r="H6644" i="3"/>
  <c r="I6644" i="3"/>
  <c r="J6644" i="3"/>
  <c r="K6644" i="3"/>
  <c r="L6644" i="3"/>
  <c r="F6645" i="3"/>
  <c r="G6645" i="3"/>
  <c r="H6645" i="3"/>
  <c r="I6645" i="3"/>
  <c r="J6645" i="3"/>
  <c r="K6645" i="3"/>
  <c r="L6645" i="3"/>
  <c r="F6646" i="3"/>
  <c r="G6646" i="3"/>
  <c r="H6646" i="3"/>
  <c r="I6646" i="3"/>
  <c r="J6646" i="3"/>
  <c r="K6646" i="3"/>
  <c r="L6646" i="3"/>
  <c r="F6647" i="3"/>
  <c r="G6647" i="3"/>
  <c r="H6647" i="3"/>
  <c r="I6647" i="3"/>
  <c r="J6647" i="3"/>
  <c r="K6647" i="3"/>
  <c r="L6647" i="3"/>
  <c r="F6648" i="3"/>
  <c r="G6648" i="3"/>
  <c r="H6648" i="3"/>
  <c r="I6648" i="3"/>
  <c r="J6648" i="3"/>
  <c r="K6648" i="3"/>
  <c r="L6648" i="3"/>
  <c r="F6649" i="3"/>
  <c r="G6649" i="3"/>
  <c r="H6649" i="3"/>
  <c r="I6649" i="3"/>
  <c r="J6649" i="3"/>
  <c r="K6649" i="3"/>
  <c r="L6649" i="3"/>
  <c r="F6650" i="3"/>
  <c r="G6650" i="3"/>
  <c r="H6650" i="3"/>
  <c r="I6650" i="3"/>
  <c r="J6650" i="3"/>
  <c r="K6650" i="3"/>
  <c r="L6650" i="3"/>
  <c r="F6651" i="3"/>
  <c r="G6651" i="3"/>
  <c r="H6651" i="3"/>
  <c r="I6651" i="3"/>
  <c r="J6651" i="3"/>
  <c r="K6651" i="3"/>
  <c r="L6651" i="3"/>
  <c r="F6652" i="3"/>
  <c r="G6652" i="3"/>
  <c r="H6652" i="3"/>
  <c r="I6652" i="3"/>
  <c r="J6652" i="3"/>
  <c r="K6652" i="3"/>
  <c r="L6652" i="3"/>
  <c r="F6653" i="3"/>
  <c r="G6653" i="3"/>
  <c r="H6653" i="3"/>
  <c r="I6653" i="3"/>
  <c r="J6653" i="3"/>
  <c r="K6653" i="3"/>
  <c r="L6653" i="3"/>
  <c r="F6654" i="3"/>
  <c r="G6654" i="3"/>
  <c r="H6654" i="3"/>
  <c r="I6654" i="3"/>
  <c r="J6654" i="3"/>
  <c r="K6654" i="3"/>
  <c r="L6654" i="3"/>
  <c r="F6655" i="3"/>
  <c r="G6655" i="3"/>
  <c r="H6655" i="3"/>
  <c r="I6655" i="3"/>
  <c r="J6655" i="3"/>
  <c r="K6655" i="3"/>
  <c r="L6655" i="3"/>
  <c r="F6656" i="3"/>
  <c r="G6656" i="3"/>
  <c r="H6656" i="3"/>
  <c r="I6656" i="3"/>
  <c r="J6656" i="3"/>
  <c r="K6656" i="3"/>
  <c r="L6656" i="3"/>
  <c r="F6657" i="3"/>
  <c r="G6657" i="3"/>
  <c r="H6657" i="3"/>
  <c r="I6657" i="3"/>
  <c r="J6657" i="3"/>
  <c r="K6657" i="3"/>
  <c r="L6657" i="3"/>
  <c r="F6658" i="3"/>
  <c r="G6658" i="3"/>
  <c r="H6658" i="3"/>
  <c r="I6658" i="3"/>
  <c r="J6658" i="3"/>
  <c r="K6658" i="3"/>
  <c r="L6658" i="3"/>
  <c r="F6659" i="3"/>
  <c r="G6659" i="3"/>
  <c r="H6659" i="3"/>
  <c r="I6659" i="3"/>
  <c r="J6659" i="3"/>
  <c r="K6659" i="3"/>
  <c r="L6659" i="3"/>
  <c r="F6660" i="3"/>
  <c r="G6660" i="3"/>
  <c r="H6660" i="3"/>
  <c r="I6660" i="3"/>
  <c r="J6660" i="3"/>
  <c r="K6660" i="3"/>
  <c r="L6660" i="3"/>
  <c r="F6661" i="3"/>
  <c r="G6661" i="3"/>
  <c r="H6661" i="3"/>
  <c r="I6661" i="3"/>
  <c r="J6661" i="3"/>
  <c r="K6661" i="3"/>
  <c r="L6661" i="3"/>
  <c r="F6662" i="3"/>
  <c r="G6662" i="3"/>
  <c r="H6662" i="3"/>
  <c r="I6662" i="3"/>
  <c r="J6662" i="3"/>
  <c r="K6662" i="3"/>
  <c r="L6662" i="3"/>
  <c r="F6663" i="3"/>
  <c r="G6663" i="3"/>
  <c r="H6663" i="3"/>
  <c r="I6663" i="3"/>
  <c r="J6663" i="3"/>
  <c r="K6663" i="3"/>
  <c r="L6663" i="3"/>
  <c r="F6664" i="3"/>
  <c r="G6664" i="3"/>
  <c r="H6664" i="3"/>
  <c r="I6664" i="3"/>
  <c r="J6664" i="3"/>
  <c r="K6664" i="3"/>
  <c r="L6664" i="3"/>
  <c r="F6665" i="3"/>
  <c r="G6665" i="3"/>
  <c r="H6665" i="3"/>
  <c r="I6665" i="3"/>
  <c r="J6665" i="3"/>
  <c r="K6665" i="3"/>
  <c r="L6665" i="3"/>
  <c r="F6666" i="3"/>
  <c r="G6666" i="3"/>
  <c r="H6666" i="3"/>
  <c r="I6666" i="3"/>
  <c r="J6666" i="3"/>
  <c r="K6666" i="3"/>
  <c r="L6666" i="3"/>
  <c r="F6667" i="3"/>
  <c r="G6667" i="3"/>
  <c r="H6667" i="3"/>
  <c r="I6667" i="3"/>
  <c r="J6667" i="3"/>
  <c r="K6667" i="3"/>
  <c r="L6667" i="3"/>
  <c r="F6668" i="3"/>
  <c r="G6668" i="3"/>
  <c r="H6668" i="3"/>
  <c r="I6668" i="3"/>
  <c r="J6668" i="3"/>
  <c r="K6668" i="3"/>
  <c r="L6668" i="3"/>
  <c r="F6669" i="3"/>
  <c r="G6669" i="3"/>
  <c r="H6669" i="3"/>
  <c r="I6669" i="3"/>
  <c r="J6669" i="3"/>
  <c r="K6669" i="3"/>
  <c r="L6669" i="3"/>
  <c r="F6670" i="3"/>
  <c r="G6670" i="3"/>
  <c r="H6670" i="3"/>
  <c r="I6670" i="3"/>
  <c r="J6670" i="3"/>
  <c r="K6670" i="3"/>
  <c r="L6670" i="3"/>
  <c r="F6671" i="3"/>
  <c r="G6671" i="3"/>
  <c r="H6671" i="3"/>
  <c r="I6671" i="3"/>
  <c r="J6671" i="3"/>
  <c r="K6671" i="3"/>
  <c r="L6671" i="3"/>
  <c r="F6672" i="3"/>
  <c r="G6672" i="3"/>
  <c r="H6672" i="3"/>
  <c r="I6672" i="3"/>
  <c r="J6672" i="3"/>
  <c r="K6672" i="3"/>
  <c r="L6672" i="3"/>
  <c r="F6673" i="3"/>
  <c r="G6673" i="3"/>
  <c r="H6673" i="3"/>
  <c r="I6673" i="3"/>
  <c r="J6673" i="3"/>
  <c r="K6673" i="3"/>
  <c r="L6673" i="3"/>
  <c r="F6674" i="3"/>
  <c r="G6674" i="3"/>
  <c r="H6674" i="3"/>
  <c r="I6674" i="3"/>
  <c r="J6674" i="3"/>
  <c r="K6674" i="3"/>
  <c r="L6674" i="3"/>
  <c r="F6675" i="3"/>
  <c r="G6675" i="3"/>
  <c r="H6675" i="3"/>
  <c r="I6675" i="3"/>
  <c r="J6675" i="3"/>
  <c r="K6675" i="3"/>
  <c r="L6675" i="3"/>
  <c r="F6676" i="3"/>
  <c r="G6676" i="3"/>
  <c r="H6676" i="3"/>
  <c r="I6676" i="3"/>
  <c r="J6676" i="3"/>
  <c r="K6676" i="3"/>
  <c r="L6676" i="3"/>
  <c r="F6677" i="3"/>
  <c r="G6677" i="3"/>
  <c r="H6677" i="3"/>
  <c r="I6677" i="3"/>
  <c r="J6677" i="3"/>
  <c r="K6677" i="3"/>
  <c r="L6677" i="3"/>
  <c r="F6678" i="3"/>
  <c r="G6678" i="3"/>
  <c r="H6678" i="3"/>
  <c r="I6678" i="3"/>
  <c r="J6678" i="3"/>
  <c r="K6678" i="3"/>
  <c r="L6678" i="3"/>
  <c r="F6679" i="3"/>
  <c r="G6679" i="3"/>
  <c r="H6679" i="3"/>
  <c r="I6679" i="3"/>
  <c r="J6679" i="3"/>
  <c r="K6679" i="3"/>
  <c r="L6679" i="3"/>
  <c r="F6680" i="3"/>
  <c r="G6680" i="3"/>
  <c r="H6680" i="3"/>
  <c r="I6680" i="3"/>
  <c r="J6680" i="3"/>
  <c r="K6680" i="3"/>
  <c r="L6680" i="3"/>
  <c r="F6681" i="3"/>
  <c r="G6681" i="3"/>
  <c r="H6681" i="3"/>
  <c r="I6681" i="3"/>
  <c r="J6681" i="3"/>
  <c r="K6681" i="3"/>
  <c r="L6681" i="3"/>
  <c r="F6682" i="3"/>
  <c r="G6682" i="3"/>
  <c r="H6682" i="3"/>
  <c r="I6682" i="3"/>
  <c r="J6682" i="3"/>
  <c r="K6682" i="3"/>
  <c r="L6682" i="3"/>
  <c r="F6683" i="3"/>
  <c r="G6683" i="3"/>
  <c r="H6683" i="3"/>
  <c r="I6683" i="3"/>
  <c r="J6683" i="3"/>
  <c r="K6683" i="3"/>
  <c r="L6683" i="3"/>
  <c r="F6684" i="3"/>
  <c r="G6684" i="3"/>
  <c r="H6684" i="3"/>
  <c r="I6684" i="3"/>
  <c r="J6684" i="3"/>
  <c r="K6684" i="3"/>
  <c r="L6684" i="3"/>
  <c r="F6685" i="3"/>
  <c r="G6685" i="3"/>
  <c r="H6685" i="3"/>
  <c r="I6685" i="3"/>
  <c r="J6685" i="3"/>
  <c r="K6685" i="3"/>
  <c r="L6685" i="3"/>
  <c r="F6686" i="3"/>
  <c r="G6686" i="3"/>
  <c r="H6686" i="3"/>
  <c r="I6686" i="3"/>
  <c r="J6686" i="3"/>
  <c r="K6686" i="3"/>
  <c r="L6686" i="3"/>
  <c r="F6687" i="3"/>
  <c r="G6687" i="3"/>
  <c r="H6687" i="3"/>
  <c r="I6687" i="3"/>
  <c r="J6687" i="3"/>
  <c r="K6687" i="3"/>
  <c r="L6687" i="3"/>
  <c r="F6688" i="3"/>
  <c r="G6688" i="3"/>
  <c r="H6688" i="3"/>
  <c r="I6688" i="3"/>
  <c r="J6688" i="3"/>
  <c r="K6688" i="3"/>
  <c r="L6688" i="3"/>
  <c r="F6689" i="3"/>
  <c r="G6689" i="3"/>
  <c r="H6689" i="3"/>
  <c r="I6689" i="3"/>
  <c r="J6689" i="3"/>
  <c r="K6689" i="3"/>
  <c r="L6689" i="3"/>
  <c r="F6690" i="3"/>
  <c r="G6690" i="3"/>
  <c r="H6690" i="3"/>
  <c r="I6690" i="3"/>
  <c r="J6690" i="3"/>
  <c r="K6690" i="3"/>
  <c r="L6690" i="3"/>
  <c r="F6691" i="3"/>
  <c r="G6691" i="3"/>
  <c r="H6691" i="3"/>
  <c r="I6691" i="3"/>
  <c r="J6691" i="3"/>
  <c r="K6691" i="3"/>
  <c r="L6691" i="3"/>
  <c r="F6692" i="3"/>
  <c r="G6692" i="3"/>
  <c r="H6692" i="3"/>
  <c r="I6692" i="3"/>
  <c r="J6692" i="3"/>
  <c r="K6692" i="3"/>
  <c r="L6692" i="3"/>
  <c r="F6693" i="3"/>
  <c r="G6693" i="3"/>
  <c r="H6693" i="3"/>
  <c r="I6693" i="3"/>
  <c r="J6693" i="3"/>
  <c r="K6693" i="3"/>
  <c r="L6693" i="3"/>
  <c r="F6694" i="3"/>
  <c r="G6694" i="3"/>
  <c r="H6694" i="3"/>
  <c r="I6694" i="3"/>
  <c r="J6694" i="3"/>
  <c r="K6694" i="3"/>
  <c r="L6694" i="3"/>
  <c r="F6695" i="3"/>
  <c r="G6695" i="3"/>
  <c r="H6695" i="3"/>
  <c r="I6695" i="3"/>
  <c r="J6695" i="3"/>
  <c r="K6695" i="3"/>
  <c r="L6695" i="3"/>
  <c r="F6696" i="3"/>
  <c r="G6696" i="3"/>
  <c r="H6696" i="3"/>
  <c r="I6696" i="3"/>
  <c r="J6696" i="3"/>
  <c r="K6696" i="3"/>
  <c r="L6696" i="3"/>
  <c r="F6697" i="3"/>
  <c r="G6697" i="3"/>
  <c r="H6697" i="3"/>
  <c r="I6697" i="3"/>
  <c r="J6697" i="3"/>
  <c r="K6697" i="3"/>
  <c r="L6697" i="3"/>
  <c r="F6698" i="3"/>
  <c r="G6698" i="3"/>
  <c r="H6698" i="3"/>
  <c r="I6698" i="3"/>
  <c r="J6698" i="3"/>
  <c r="K6698" i="3"/>
  <c r="L6698" i="3"/>
  <c r="F6699" i="3"/>
  <c r="G6699" i="3"/>
  <c r="H6699" i="3"/>
  <c r="I6699" i="3"/>
  <c r="J6699" i="3"/>
  <c r="K6699" i="3"/>
  <c r="L6699" i="3"/>
  <c r="F6700" i="3"/>
  <c r="G6700" i="3"/>
  <c r="H6700" i="3"/>
  <c r="I6700" i="3"/>
  <c r="J6700" i="3"/>
  <c r="K6700" i="3"/>
  <c r="L6700" i="3"/>
  <c r="F6701" i="3"/>
  <c r="G6701" i="3"/>
  <c r="H6701" i="3"/>
  <c r="I6701" i="3"/>
  <c r="J6701" i="3"/>
  <c r="K6701" i="3"/>
  <c r="L6701" i="3"/>
  <c r="F6702" i="3"/>
  <c r="G6702" i="3"/>
  <c r="H6702" i="3"/>
  <c r="I6702" i="3"/>
  <c r="J6702" i="3"/>
  <c r="K6702" i="3"/>
  <c r="L6702" i="3"/>
  <c r="F6703" i="3"/>
  <c r="G6703" i="3"/>
  <c r="H6703" i="3"/>
  <c r="I6703" i="3"/>
  <c r="J6703" i="3"/>
  <c r="K6703" i="3"/>
  <c r="L6703" i="3"/>
  <c r="F6704" i="3"/>
  <c r="G6704" i="3"/>
  <c r="H6704" i="3"/>
  <c r="I6704" i="3"/>
  <c r="J6704" i="3"/>
  <c r="K6704" i="3"/>
  <c r="L6704" i="3"/>
  <c r="F6705" i="3"/>
  <c r="G6705" i="3"/>
  <c r="H6705" i="3"/>
  <c r="I6705" i="3"/>
  <c r="J6705" i="3"/>
  <c r="K6705" i="3"/>
  <c r="L6705" i="3"/>
  <c r="F6706" i="3"/>
  <c r="G6706" i="3"/>
  <c r="H6706" i="3"/>
  <c r="I6706" i="3"/>
  <c r="J6706" i="3"/>
  <c r="K6706" i="3"/>
  <c r="L6706" i="3"/>
  <c r="F6707" i="3"/>
  <c r="G6707" i="3"/>
  <c r="H6707" i="3"/>
  <c r="I6707" i="3"/>
  <c r="J6707" i="3"/>
  <c r="K6707" i="3"/>
  <c r="L6707" i="3"/>
  <c r="F6708" i="3"/>
  <c r="G6708" i="3"/>
  <c r="H6708" i="3"/>
  <c r="I6708" i="3"/>
  <c r="J6708" i="3"/>
  <c r="K6708" i="3"/>
  <c r="L6708" i="3"/>
  <c r="F6709" i="3"/>
  <c r="G6709" i="3"/>
  <c r="H6709" i="3"/>
  <c r="I6709" i="3"/>
  <c r="J6709" i="3"/>
  <c r="K6709" i="3"/>
  <c r="L6709" i="3"/>
  <c r="F6710" i="3"/>
  <c r="G6710" i="3"/>
  <c r="H6710" i="3"/>
  <c r="I6710" i="3"/>
  <c r="J6710" i="3"/>
  <c r="K6710" i="3"/>
  <c r="L6710" i="3"/>
  <c r="F6711" i="3"/>
  <c r="G6711" i="3"/>
  <c r="H6711" i="3"/>
  <c r="I6711" i="3"/>
  <c r="J6711" i="3"/>
  <c r="K6711" i="3"/>
  <c r="L6711" i="3"/>
  <c r="F6712" i="3"/>
  <c r="G6712" i="3"/>
  <c r="H6712" i="3"/>
  <c r="I6712" i="3"/>
  <c r="J6712" i="3"/>
  <c r="K6712" i="3"/>
  <c r="L6712" i="3"/>
  <c r="F6713" i="3"/>
  <c r="G6713" i="3"/>
  <c r="H6713" i="3"/>
  <c r="I6713" i="3"/>
  <c r="J6713" i="3"/>
  <c r="K6713" i="3"/>
  <c r="L6713" i="3"/>
  <c r="F6714" i="3"/>
  <c r="G6714" i="3"/>
  <c r="H6714" i="3"/>
  <c r="I6714" i="3"/>
  <c r="J6714" i="3"/>
  <c r="K6714" i="3"/>
  <c r="L6714" i="3"/>
  <c r="F6715" i="3"/>
  <c r="G6715" i="3"/>
  <c r="H6715" i="3"/>
  <c r="I6715" i="3"/>
  <c r="J6715" i="3"/>
  <c r="K6715" i="3"/>
  <c r="L6715" i="3"/>
  <c r="F6716" i="3"/>
  <c r="G6716" i="3"/>
  <c r="H6716" i="3"/>
  <c r="I6716" i="3"/>
  <c r="J6716" i="3"/>
  <c r="K6716" i="3"/>
  <c r="L6716" i="3"/>
  <c r="F6717" i="3"/>
  <c r="G6717" i="3"/>
  <c r="H6717" i="3"/>
  <c r="I6717" i="3"/>
  <c r="J6717" i="3"/>
  <c r="K6717" i="3"/>
  <c r="L6717" i="3"/>
  <c r="F6718" i="3"/>
  <c r="G6718" i="3"/>
  <c r="H6718" i="3"/>
  <c r="I6718" i="3"/>
  <c r="J6718" i="3"/>
  <c r="K6718" i="3"/>
  <c r="L6718" i="3"/>
  <c r="F6719" i="3"/>
  <c r="G6719" i="3"/>
  <c r="H6719" i="3"/>
  <c r="I6719" i="3"/>
  <c r="J6719" i="3"/>
  <c r="K6719" i="3"/>
  <c r="L6719" i="3"/>
  <c r="F6720" i="3"/>
  <c r="G6720" i="3"/>
  <c r="H6720" i="3"/>
  <c r="I6720" i="3"/>
  <c r="J6720" i="3"/>
  <c r="K6720" i="3"/>
  <c r="L6720" i="3"/>
  <c r="F6721" i="3"/>
  <c r="G6721" i="3"/>
  <c r="H6721" i="3"/>
  <c r="I6721" i="3"/>
  <c r="J6721" i="3"/>
  <c r="K6721" i="3"/>
  <c r="L6721" i="3"/>
  <c r="F6722" i="3"/>
  <c r="G6722" i="3"/>
  <c r="H6722" i="3"/>
  <c r="I6722" i="3"/>
  <c r="J6722" i="3"/>
  <c r="K6722" i="3"/>
  <c r="L6722" i="3"/>
  <c r="F6723" i="3"/>
  <c r="G6723" i="3"/>
  <c r="H6723" i="3"/>
  <c r="I6723" i="3"/>
  <c r="J6723" i="3"/>
  <c r="K6723" i="3"/>
  <c r="L6723" i="3"/>
  <c r="F6724" i="3"/>
  <c r="G6724" i="3"/>
  <c r="H6724" i="3"/>
  <c r="I6724" i="3"/>
  <c r="J6724" i="3"/>
  <c r="K6724" i="3"/>
  <c r="L6724" i="3"/>
  <c r="F6725" i="3"/>
  <c r="G6725" i="3"/>
  <c r="H6725" i="3"/>
  <c r="I6725" i="3"/>
  <c r="J6725" i="3"/>
  <c r="K6725" i="3"/>
  <c r="L6725" i="3"/>
  <c r="F6726" i="3"/>
  <c r="G6726" i="3"/>
  <c r="H6726" i="3"/>
  <c r="I6726" i="3"/>
  <c r="J6726" i="3"/>
  <c r="K6726" i="3"/>
  <c r="L6726" i="3"/>
  <c r="F6727" i="3"/>
  <c r="G6727" i="3"/>
  <c r="H6727" i="3"/>
  <c r="I6727" i="3"/>
  <c r="J6727" i="3"/>
  <c r="K6727" i="3"/>
  <c r="L6727" i="3"/>
  <c r="F6728" i="3"/>
  <c r="G6728" i="3"/>
  <c r="H6728" i="3"/>
  <c r="I6728" i="3"/>
  <c r="J6728" i="3"/>
  <c r="K6728" i="3"/>
  <c r="L6728" i="3"/>
  <c r="F6729" i="3"/>
  <c r="G6729" i="3"/>
  <c r="H6729" i="3"/>
  <c r="I6729" i="3"/>
  <c r="J6729" i="3"/>
  <c r="K6729" i="3"/>
  <c r="L6729" i="3"/>
  <c r="F6730" i="3"/>
  <c r="G6730" i="3"/>
  <c r="H6730" i="3"/>
  <c r="I6730" i="3"/>
  <c r="J6730" i="3"/>
  <c r="K6730" i="3"/>
  <c r="L6730" i="3"/>
  <c r="F6731" i="3"/>
  <c r="G6731" i="3"/>
  <c r="H6731" i="3"/>
  <c r="I6731" i="3"/>
  <c r="J6731" i="3"/>
  <c r="K6731" i="3"/>
  <c r="L6731" i="3"/>
  <c r="F6732" i="3"/>
  <c r="G6732" i="3"/>
  <c r="H6732" i="3"/>
  <c r="I6732" i="3"/>
  <c r="J6732" i="3"/>
  <c r="K6732" i="3"/>
  <c r="L6732" i="3"/>
  <c r="F6733" i="3"/>
  <c r="G6733" i="3"/>
  <c r="H6733" i="3"/>
  <c r="I6733" i="3"/>
  <c r="J6733" i="3"/>
  <c r="K6733" i="3"/>
  <c r="L6733" i="3"/>
  <c r="F6734" i="3"/>
  <c r="G6734" i="3"/>
  <c r="H6734" i="3"/>
  <c r="I6734" i="3"/>
  <c r="J6734" i="3"/>
  <c r="K6734" i="3"/>
  <c r="L6734" i="3"/>
  <c r="F6735" i="3"/>
  <c r="G6735" i="3"/>
  <c r="H6735" i="3"/>
  <c r="I6735" i="3"/>
  <c r="J6735" i="3"/>
  <c r="K6735" i="3"/>
  <c r="L6735" i="3"/>
  <c r="F6736" i="3"/>
  <c r="G6736" i="3"/>
  <c r="H6736" i="3"/>
  <c r="I6736" i="3"/>
  <c r="J6736" i="3"/>
  <c r="K6736" i="3"/>
  <c r="L6736" i="3"/>
  <c r="F6737" i="3"/>
  <c r="G6737" i="3"/>
  <c r="H6737" i="3"/>
  <c r="I6737" i="3"/>
  <c r="J6737" i="3"/>
  <c r="K6737" i="3"/>
  <c r="L6737" i="3"/>
  <c r="F6738" i="3"/>
  <c r="G6738" i="3"/>
  <c r="H6738" i="3"/>
  <c r="I6738" i="3"/>
  <c r="J6738" i="3"/>
  <c r="K6738" i="3"/>
  <c r="L6738" i="3"/>
  <c r="F6739" i="3"/>
  <c r="G6739" i="3"/>
  <c r="H6739" i="3"/>
  <c r="I6739" i="3"/>
  <c r="J6739" i="3"/>
  <c r="K6739" i="3"/>
  <c r="L6739" i="3"/>
  <c r="F6740" i="3"/>
  <c r="G6740" i="3"/>
  <c r="H6740" i="3"/>
  <c r="I6740" i="3"/>
  <c r="J6740" i="3"/>
  <c r="K6740" i="3"/>
  <c r="L6740" i="3"/>
  <c r="F6741" i="3"/>
  <c r="G6741" i="3"/>
  <c r="H6741" i="3"/>
  <c r="I6741" i="3"/>
  <c r="J6741" i="3"/>
  <c r="K6741" i="3"/>
  <c r="L6741" i="3"/>
  <c r="F6742" i="3"/>
  <c r="G6742" i="3"/>
  <c r="H6742" i="3"/>
  <c r="I6742" i="3"/>
  <c r="J6742" i="3"/>
  <c r="K6742" i="3"/>
  <c r="L6742" i="3"/>
  <c r="F6743" i="3"/>
  <c r="G6743" i="3"/>
  <c r="H6743" i="3"/>
  <c r="I6743" i="3"/>
  <c r="J6743" i="3"/>
  <c r="K6743" i="3"/>
  <c r="L6743" i="3"/>
  <c r="F6744" i="3"/>
  <c r="G6744" i="3"/>
  <c r="H6744" i="3"/>
  <c r="I6744" i="3"/>
  <c r="J6744" i="3"/>
  <c r="K6744" i="3"/>
  <c r="L6744" i="3"/>
  <c r="F6745" i="3"/>
  <c r="G6745" i="3"/>
  <c r="H6745" i="3"/>
  <c r="I6745" i="3"/>
  <c r="J6745" i="3"/>
  <c r="K6745" i="3"/>
  <c r="L6745" i="3"/>
  <c r="F6746" i="3"/>
  <c r="G6746" i="3"/>
  <c r="H6746" i="3"/>
  <c r="I6746" i="3"/>
  <c r="J6746" i="3"/>
  <c r="K6746" i="3"/>
  <c r="L6746" i="3"/>
  <c r="F6747" i="3"/>
  <c r="G6747" i="3"/>
  <c r="H6747" i="3"/>
  <c r="I6747" i="3"/>
  <c r="J6747" i="3"/>
  <c r="K6747" i="3"/>
  <c r="L6747" i="3"/>
  <c r="F6748" i="3"/>
  <c r="G6748" i="3"/>
  <c r="H6748" i="3"/>
  <c r="I6748" i="3"/>
  <c r="J6748" i="3"/>
  <c r="K6748" i="3"/>
  <c r="L6748" i="3"/>
  <c r="F6749" i="3"/>
  <c r="G6749" i="3"/>
  <c r="H6749" i="3"/>
  <c r="I6749" i="3"/>
  <c r="J6749" i="3"/>
  <c r="K6749" i="3"/>
  <c r="L6749" i="3"/>
  <c r="F6750" i="3"/>
  <c r="G6750" i="3"/>
  <c r="H6750" i="3"/>
  <c r="I6750" i="3"/>
  <c r="J6750" i="3"/>
  <c r="K6750" i="3"/>
  <c r="L6750" i="3"/>
  <c r="F6751" i="3"/>
  <c r="G6751" i="3"/>
  <c r="H6751" i="3"/>
  <c r="I6751" i="3"/>
  <c r="J6751" i="3"/>
  <c r="K6751" i="3"/>
  <c r="L6751" i="3"/>
  <c r="F6752" i="3"/>
  <c r="G6752" i="3"/>
  <c r="H6752" i="3"/>
  <c r="I6752" i="3"/>
  <c r="J6752" i="3"/>
  <c r="K6752" i="3"/>
  <c r="L6752" i="3"/>
  <c r="F6753" i="3"/>
  <c r="G6753" i="3"/>
  <c r="H6753" i="3"/>
  <c r="I6753" i="3"/>
  <c r="J6753" i="3"/>
  <c r="K6753" i="3"/>
  <c r="L6753" i="3"/>
  <c r="F6754" i="3"/>
  <c r="G6754" i="3"/>
  <c r="H6754" i="3"/>
  <c r="I6754" i="3"/>
  <c r="J6754" i="3"/>
  <c r="K6754" i="3"/>
  <c r="L6754" i="3"/>
  <c r="F6755" i="3"/>
  <c r="G6755" i="3"/>
  <c r="H6755" i="3"/>
  <c r="I6755" i="3"/>
  <c r="J6755" i="3"/>
  <c r="K6755" i="3"/>
  <c r="L6755" i="3"/>
  <c r="F6756" i="3"/>
  <c r="G6756" i="3"/>
  <c r="H6756" i="3"/>
  <c r="I6756" i="3"/>
  <c r="J6756" i="3"/>
  <c r="K6756" i="3"/>
  <c r="L6756" i="3"/>
  <c r="F6757" i="3"/>
  <c r="G6757" i="3"/>
  <c r="H6757" i="3"/>
  <c r="I6757" i="3"/>
  <c r="J6757" i="3"/>
  <c r="K6757" i="3"/>
  <c r="L6757" i="3"/>
  <c r="F6758" i="3"/>
  <c r="G6758" i="3"/>
  <c r="H6758" i="3"/>
  <c r="I6758" i="3"/>
  <c r="J6758" i="3"/>
  <c r="K6758" i="3"/>
  <c r="L6758" i="3"/>
  <c r="F6759" i="3"/>
  <c r="G6759" i="3"/>
  <c r="H6759" i="3"/>
  <c r="I6759" i="3"/>
  <c r="J6759" i="3"/>
  <c r="K6759" i="3"/>
  <c r="L6759" i="3"/>
  <c r="F6760" i="3"/>
  <c r="G6760" i="3"/>
  <c r="H6760" i="3"/>
  <c r="I6760" i="3"/>
  <c r="J6760" i="3"/>
  <c r="K6760" i="3"/>
  <c r="L6760" i="3"/>
  <c r="F6761" i="3"/>
  <c r="G6761" i="3"/>
  <c r="H6761" i="3"/>
  <c r="I6761" i="3"/>
  <c r="J6761" i="3"/>
  <c r="K6761" i="3"/>
  <c r="L6761" i="3"/>
  <c r="F6762" i="3"/>
  <c r="G6762" i="3"/>
  <c r="H6762" i="3"/>
  <c r="I6762" i="3"/>
  <c r="J6762" i="3"/>
  <c r="K6762" i="3"/>
  <c r="L6762" i="3"/>
  <c r="F6763" i="3"/>
  <c r="G6763" i="3"/>
  <c r="H6763" i="3"/>
  <c r="I6763" i="3"/>
  <c r="J6763" i="3"/>
  <c r="K6763" i="3"/>
  <c r="L6763" i="3"/>
  <c r="F6764" i="3"/>
  <c r="G6764" i="3"/>
  <c r="H6764" i="3"/>
  <c r="I6764" i="3"/>
  <c r="J6764" i="3"/>
  <c r="K6764" i="3"/>
  <c r="L6764" i="3"/>
  <c r="F6765" i="3"/>
  <c r="G6765" i="3"/>
  <c r="H6765" i="3"/>
  <c r="I6765" i="3"/>
  <c r="J6765" i="3"/>
  <c r="K6765" i="3"/>
  <c r="L6765" i="3"/>
  <c r="F6766" i="3"/>
  <c r="G6766" i="3"/>
  <c r="H6766" i="3"/>
  <c r="I6766" i="3"/>
  <c r="J6766" i="3"/>
  <c r="K6766" i="3"/>
  <c r="L6766" i="3"/>
  <c r="F6767" i="3"/>
  <c r="G6767" i="3"/>
  <c r="H6767" i="3"/>
  <c r="I6767" i="3"/>
  <c r="J6767" i="3"/>
  <c r="K6767" i="3"/>
  <c r="L6767" i="3"/>
  <c r="F6768" i="3"/>
  <c r="G6768" i="3"/>
  <c r="H6768" i="3"/>
  <c r="I6768" i="3"/>
  <c r="J6768" i="3"/>
  <c r="K6768" i="3"/>
  <c r="L6768" i="3"/>
  <c r="F6769" i="3"/>
  <c r="G6769" i="3"/>
  <c r="H6769" i="3"/>
  <c r="I6769" i="3"/>
  <c r="J6769" i="3"/>
  <c r="K6769" i="3"/>
  <c r="L6769" i="3"/>
  <c r="F6770" i="3"/>
  <c r="G6770" i="3"/>
  <c r="H6770" i="3"/>
  <c r="I6770" i="3"/>
  <c r="J6770" i="3"/>
  <c r="K6770" i="3"/>
  <c r="L6770" i="3"/>
  <c r="F6771" i="3"/>
  <c r="G6771" i="3"/>
  <c r="H6771" i="3"/>
  <c r="I6771" i="3"/>
  <c r="J6771" i="3"/>
  <c r="K6771" i="3"/>
  <c r="L6771" i="3"/>
  <c r="F6772" i="3"/>
  <c r="G6772" i="3"/>
  <c r="H6772" i="3"/>
  <c r="I6772" i="3"/>
  <c r="J6772" i="3"/>
  <c r="K6772" i="3"/>
  <c r="L6772" i="3"/>
  <c r="F6773" i="3"/>
  <c r="G6773" i="3"/>
  <c r="H6773" i="3"/>
  <c r="I6773" i="3"/>
  <c r="J6773" i="3"/>
  <c r="K6773" i="3"/>
  <c r="L6773" i="3"/>
  <c r="F6774" i="3"/>
  <c r="G6774" i="3"/>
  <c r="H6774" i="3"/>
  <c r="I6774" i="3"/>
  <c r="J6774" i="3"/>
  <c r="K6774" i="3"/>
  <c r="L6774" i="3"/>
  <c r="F6775" i="3"/>
  <c r="G6775" i="3"/>
  <c r="H6775" i="3"/>
  <c r="I6775" i="3"/>
  <c r="J6775" i="3"/>
  <c r="K6775" i="3"/>
  <c r="L6775" i="3"/>
  <c r="F6776" i="3"/>
  <c r="G6776" i="3"/>
  <c r="H6776" i="3"/>
  <c r="I6776" i="3"/>
  <c r="J6776" i="3"/>
  <c r="K6776" i="3"/>
  <c r="L6776" i="3"/>
  <c r="F6777" i="3"/>
  <c r="G6777" i="3"/>
  <c r="H6777" i="3"/>
  <c r="I6777" i="3"/>
  <c r="J6777" i="3"/>
  <c r="K6777" i="3"/>
  <c r="L6777" i="3"/>
  <c r="F6778" i="3"/>
  <c r="G6778" i="3"/>
  <c r="H6778" i="3"/>
  <c r="I6778" i="3"/>
  <c r="J6778" i="3"/>
  <c r="K6778" i="3"/>
  <c r="L6778" i="3"/>
  <c r="F6779" i="3"/>
  <c r="G6779" i="3"/>
  <c r="H6779" i="3"/>
  <c r="I6779" i="3"/>
  <c r="J6779" i="3"/>
  <c r="K6779" i="3"/>
  <c r="L6779" i="3"/>
  <c r="F6780" i="3"/>
  <c r="G6780" i="3"/>
  <c r="H6780" i="3"/>
  <c r="I6780" i="3"/>
  <c r="J6780" i="3"/>
  <c r="K6780" i="3"/>
  <c r="L6780" i="3"/>
  <c r="F6781" i="3"/>
  <c r="G6781" i="3"/>
  <c r="H6781" i="3"/>
  <c r="I6781" i="3"/>
  <c r="J6781" i="3"/>
  <c r="K6781" i="3"/>
  <c r="L6781" i="3"/>
  <c r="F6782" i="3"/>
  <c r="G6782" i="3"/>
  <c r="H6782" i="3"/>
  <c r="I6782" i="3"/>
  <c r="J6782" i="3"/>
  <c r="K6782" i="3"/>
  <c r="L6782" i="3"/>
  <c r="F6783" i="3"/>
  <c r="G6783" i="3"/>
  <c r="H6783" i="3"/>
  <c r="I6783" i="3"/>
  <c r="J6783" i="3"/>
  <c r="K6783" i="3"/>
  <c r="L6783" i="3"/>
  <c r="F6784" i="3"/>
  <c r="G6784" i="3"/>
  <c r="H6784" i="3"/>
  <c r="I6784" i="3"/>
  <c r="J6784" i="3"/>
  <c r="K6784" i="3"/>
  <c r="L6784" i="3"/>
  <c r="F6785" i="3"/>
  <c r="G6785" i="3"/>
  <c r="H6785" i="3"/>
  <c r="I6785" i="3"/>
  <c r="J6785" i="3"/>
  <c r="K6785" i="3"/>
  <c r="L6785" i="3"/>
  <c r="F6786" i="3"/>
  <c r="G6786" i="3"/>
  <c r="H6786" i="3"/>
  <c r="I6786" i="3"/>
  <c r="J6786" i="3"/>
  <c r="K6786" i="3"/>
  <c r="L6786" i="3"/>
  <c r="F6787" i="3"/>
  <c r="G6787" i="3"/>
  <c r="H6787" i="3"/>
  <c r="I6787" i="3"/>
  <c r="J6787" i="3"/>
  <c r="K6787" i="3"/>
  <c r="L6787" i="3"/>
  <c r="F6788" i="3"/>
  <c r="G6788" i="3"/>
  <c r="H6788" i="3"/>
  <c r="I6788" i="3"/>
  <c r="J6788" i="3"/>
  <c r="K6788" i="3"/>
  <c r="L6788" i="3"/>
  <c r="F6789" i="3"/>
  <c r="G6789" i="3"/>
  <c r="H6789" i="3"/>
  <c r="I6789" i="3"/>
  <c r="J6789" i="3"/>
  <c r="K6789" i="3"/>
  <c r="L6789" i="3"/>
  <c r="F6790" i="3"/>
  <c r="G6790" i="3"/>
  <c r="H6790" i="3"/>
  <c r="I6790" i="3"/>
  <c r="J6790" i="3"/>
  <c r="K6790" i="3"/>
  <c r="L6790" i="3"/>
  <c r="F6791" i="3"/>
  <c r="G6791" i="3"/>
  <c r="H6791" i="3"/>
  <c r="I6791" i="3"/>
  <c r="J6791" i="3"/>
  <c r="K6791" i="3"/>
  <c r="L6791" i="3"/>
  <c r="F6792" i="3"/>
  <c r="G6792" i="3"/>
  <c r="H6792" i="3"/>
  <c r="I6792" i="3"/>
  <c r="J6792" i="3"/>
  <c r="K6792" i="3"/>
  <c r="L6792" i="3"/>
  <c r="F6793" i="3"/>
  <c r="G6793" i="3"/>
  <c r="H6793" i="3"/>
  <c r="I6793" i="3"/>
  <c r="J6793" i="3"/>
  <c r="K6793" i="3"/>
  <c r="L6793" i="3"/>
  <c r="F6794" i="3"/>
  <c r="G6794" i="3"/>
  <c r="H6794" i="3"/>
  <c r="I6794" i="3"/>
  <c r="J6794" i="3"/>
  <c r="K6794" i="3"/>
  <c r="L6794" i="3"/>
  <c r="F6795" i="3"/>
  <c r="G6795" i="3"/>
  <c r="H6795" i="3"/>
  <c r="I6795" i="3"/>
  <c r="J6795" i="3"/>
  <c r="K6795" i="3"/>
  <c r="L6795" i="3"/>
  <c r="F6796" i="3"/>
  <c r="G6796" i="3"/>
  <c r="H6796" i="3"/>
  <c r="I6796" i="3"/>
  <c r="J6796" i="3"/>
  <c r="K6796" i="3"/>
  <c r="L6796" i="3"/>
  <c r="F6797" i="3"/>
  <c r="G6797" i="3"/>
  <c r="H6797" i="3"/>
  <c r="I6797" i="3"/>
  <c r="J6797" i="3"/>
  <c r="K6797" i="3"/>
  <c r="L6797" i="3"/>
  <c r="F6798" i="3"/>
  <c r="G6798" i="3"/>
  <c r="H6798" i="3"/>
  <c r="I6798" i="3"/>
  <c r="J6798" i="3"/>
  <c r="K6798" i="3"/>
  <c r="L6798" i="3"/>
  <c r="F6799" i="3"/>
  <c r="G6799" i="3"/>
  <c r="H6799" i="3"/>
  <c r="I6799" i="3"/>
  <c r="J6799" i="3"/>
  <c r="K6799" i="3"/>
  <c r="L6799" i="3"/>
  <c r="F6800" i="3"/>
  <c r="G6800" i="3"/>
  <c r="H6800" i="3"/>
  <c r="I6800" i="3"/>
  <c r="J6800" i="3"/>
  <c r="K6800" i="3"/>
  <c r="L6800" i="3"/>
  <c r="F6801" i="3"/>
  <c r="G6801" i="3"/>
  <c r="H6801" i="3"/>
  <c r="I6801" i="3"/>
  <c r="J6801" i="3"/>
  <c r="K6801" i="3"/>
  <c r="L6801" i="3"/>
  <c r="F6802" i="3"/>
  <c r="G6802" i="3"/>
  <c r="H6802" i="3"/>
  <c r="I6802" i="3"/>
  <c r="J6802" i="3"/>
  <c r="K6802" i="3"/>
  <c r="L6802" i="3"/>
  <c r="F6803" i="3"/>
  <c r="G6803" i="3"/>
  <c r="H6803" i="3"/>
  <c r="I6803" i="3"/>
  <c r="J6803" i="3"/>
  <c r="K6803" i="3"/>
  <c r="L6803" i="3"/>
  <c r="F6804" i="3"/>
  <c r="G6804" i="3"/>
  <c r="H6804" i="3"/>
  <c r="I6804" i="3"/>
  <c r="J6804" i="3"/>
  <c r="K6804" i="3"/>
  <c r="L6804" i="3"/>
  <c r="F6805" i="3"/>
  <c r="G6805" i="3"/>
  <c r="H6805" i="3"/>
  <c r="I6805" i="3"/>
  <c r="J6805" i="3"/>
  <c r="K6805" i="3"/>
  <c r="L6805" i="3"/>
  <c r="F6806" i="3"/>
  <c r="G6806" i="3"/>
  <c r="H6806" i="3"/>
  <c r="I6806" i="3"/>
  <c r="J6806" i="3"/>
  <c r="K6806" i="3"/>
  <c r="L6806" i="3"/>
  <c r="F6807" i="3"/>
  <c r="G6807" i="3"/>
  <c r="H6807" i="3"/>
  <c r="I6807" i="3"/>
  <c r="J6807" i="3"/>
  <c r="K6807" i="3"/>
  <c r="L6807" i="3"/>
  <c r="F6808" i="3"/>
  <c r="G6808" i="3"/>
  <c r="H6808" i="3"/>
  <c r="I6808" i="3"/>
  <c r="J6808" i="3"/>
  <c r="K6808" i="3"/>
  <c r="L6808" i="3"/>
  <c r="F6809" i="3"/>
  <c r="G6809" i="3"/>
  <c r="H6809" i="3"/>
  <c r="I6809" i="3"/>
  <c r="J6809" i="3"/>
  <c r="K6809" i="3"/>
  <c r="L6809" i="3"/>
  <c r="F6810" i="3"/>
  <c r="G6810" i="3"/>
  <c r="H6810" i="3"/>
  <c r="I6810" i="3"/>
  <c r="J6810" i="3"/>
  <c r="K6810" i="3"/>
  <c r="L6810" i="3"/>
  <c r="F6811" i="3"/>
  <c r="G6811" i="3"/>
  <c r="H6811" i="3"/>
  <c r="I6811" i="3"/>
  <c r="J6811" i="3"/>
  <c r="K6811" i="3"/>
  <c r="L6811" i="3"/>
  <c r="F6812" i="3"/>
  <c r="G6812" i="3"/>
  <c r="H6812" i="3"/>
  <c r="I6812" i="3"/>
  <c r="J6812" i="3"/>
  <c r="K6812" i="3"/>
  <c r="L6812" i="3"/>
  <c r="F6813" i="3"/>
  <c r="G6813" i="3"/>
  <c r="H6813" i="3"/>
  <c r="I6813" i="3"/>
  <c r="J6813" i="3"/>
  <c r="K6813" i="3"/>
  <c r="L6813" i="3"/>
  <c r="F6814" i="3"/>
  <c r="G6814" i="3"/>
  <c r="H6814" i="3"/>
  <c r="I6814" i="3"/>
  <c r="J6814" i="3"/>
  <c r="K6814" i="3"/>
  <c r="L6814" i="3"/>
  <c r="F6815" i="3"/>
  <c r="G6815" i="3"/>
  <c r="H6815" i="3"/>
  <c r="I6815" i="3"/>
  <c r="J6815" i="3"/>
  <c r="K6815" i="3"/>
  <c r="L6815" i="3"/>
  <c r="F6816" i="3"/>
  <c r="G6816" i="3"/>
  <c r="H6816" i="3"/>
  <c r="I6816" i="3"/>
  <c r="J6816" i="3"/>
  <c r="K6816" i="3"/>
  <c r="L6816" i="3"/>
  <c r="F6817" i="3"/>
  <c r="G6817" i="3"/>
  <c r="H6817" i="3"/>
  <c r="I6817" i="3"/>
  <c r="J6817" i="3"/>
  <c r="K6817" i="3"/>
  <c r="L6817" i="3"/>
  <c r="F6818" i="3"/>
  <c r="G6818" i="3"/>
  <c r="H6818" i="3"/>
  <c r="I6818" i="3"/>
  <c r="J6818" i="3"/>
  <c r="K6818" i="3"/>
  <c r="L6818" i="3"/>
  <c r="F6819" i="3"/>
  <c r="G6819" i="3"/>
  <c r="H6819" i="3"/>
  <c r="I6819" i="3"/>
  <c r="J6819" i="3"/>
  <c r="K6819" i="3"/>
  <c r="L6819" i="3"/>
  <c r="F6820" i="3"/>
  <c r="G6820" i="3"/>
  <c r="H6820" i="3"/>
  <c r="I6820" i="3"/>
  <c r="J6820" i="3"/>
  <c r="K6820" i="3"/>
  <c r="L6820" i="3"/>
  <c r="F6821" i="3"/>
  <c r="G6821" i="3"/>
  <c r="H6821" i="3"/>
  <c r="I6821" i="3"/>
  <c r="J6821" i="3"/>
  <c r="K6821" i="3"/>
  <c r="L6821" i="3"/>
  <c r="F6822" i="3"/>
  <c r="G6822" i="3"/>
  <c r="H6822" i="3"/>
  <c r="I6822" i="3"/>
  <c r="J6822" i="3"/>
  <c r="K6822" i="3"/>
  <c r="L6822" i="3"/>
  <c r="F6823" i="3"/>
  <c r="G6823" i="3"/>
  <c r="H6823" i="3"/>
  <c r="I6823" i="3"/>
  <c r="J6823" i="3"/>
  <c r="K6823" i="3"/>
  <c r="L6823" i="3"/>
  <c r="F6824" i="3"/>
  <c r="G6824" i="3"/>
  <c r="H6824" i="3"/>
  <c r="I6824" i="3"/>
  <c r="J6824" i="3"/>
  <c r="K6824" i="3"/>
  <c r="L6824" i="3"/>
  <c r="F6825" i="3"/>
  <c r="G6825" i="3"/>
  <c r="H6825" i="3"/>
  <c r="I6825" i="3"/>
  <c r="J6825" i="3"/>
  <c r="K6825" i="3"/>
  <c r="L6825" i="3"/>
  <c r="F6826" i="3"/>
  <c r="G6826" i="3"/>
  <c r="H6826" i="3"/>
  <c r="I6826" i="3"/>
  <c r="J6826" i="3"/>
  <c r="K6826" i="3"/>
  <c r="L6826" i="3"/>
  <c r="F6827" i="3"/>
  <c r="G6827" i="3"/>
  <c r="H6827" i="3"/>
  <c r="I6827" i="3"/>
  <c r="J6827" i="3"/>
  <c r="K6827" i="3"/>
  <c r="L6827" i="3"/>
  <c r="F6828" i="3"/>
  <c r="G6828" i="3"/>
  <c r="H6828" i="3"/>
  <c r="I6828" i="3"/>
  <c r="J6828" i="3"/>
  <c r="K6828" i="3"/>
  <c r="L6828" i="3"/>
  <c r="F6829" i="3"/>
  <c r="G6829" i="3"/>
  <c r="H6829" i="3"/>
  <c r="I6829" i="3"/>
  <c r="J6829" i="3"/>
  <c r="K6829" i="3"/>
  <c r="L6829" i="3"/>
  <c r="F6830" i="3"/>
  <c r="G6830" i="3"/>
  <c r="H6830" i="3"/>
  <c r="I6830" i="3"/>
  <c r="J6830" i="3"/>
  <c r="K6830" i="3"/>
  <c r="L6830" i="3"/>
  <c r="F6831" i="3"/>
  <c r="G6831" i="3"/>
  <c r="H6831" i="3"/>
  <c r="I6831" i="3"/>
  <c r="J6831" i="3"/>
  <c r="K6831" i="3"/>
  <c r="L6831" i="3"/>
  <c r="F6832" i="3"/>
  <c r="G6832" i="3"/>
  <c r="H6832" i="3"/>
  <c r="I6832" i="3"/>
  <c r="J6832" i="3"/>
  <c r="K6832" i="3"/>
  <c r="L6832" i="3"/>
  <c r="F6833" i="3"/>
  <c r="G6833" i="3"/>
  <c r="H6833" i="3"/>
  <c r="I6833" i="3"/>
  <c r="J6833" i="3"/>
  <c r="K6833" i="3"/>
  <c r="L6833" i="3"/>
  <c r="F6834" i="3"/>
  <c r="G6834" i="3"/>
  <c r="H6834" i="3"/>
  <c r="I6834" i="3"/>
  <c r="J6834" i="3"/>
  <c r="K6834" i="3"/>
  <c r="L6834" i="3"/>
  <c r="F6835" i="3"/>
  <c r="G6835" i="3"/>
  <c r="H6835" i="3"/>
  <c r="I6835" i="3"/>
  <c r="J6835" i="3"/>
  <c r="K6835" i="3"/>
  <c r="L6835" i="3"/>
  <c r="F6836" i="3"/>
  <c r="G6836" i="3"/>
  <c r="H6836" i="3"/>
  <c r="I6836" i="3"/>
  <c r="J6836" i="3"/>
  <c r="K6836" i="3"/>
  <c r="L6836" i="3"/>
  <c r="F6837" i="3"/>
  <c r="G6837" i="3"/>
  <c r="H6837" i="3"/>
  <c r="I6837" i="3"/>
  <c r="J6837" i="3"/>
  <c r="K6837" i="3"/>
  <c r="L6837" i="3"/>
  <c r="F6838" i="3"/>
  <c r="G6838" i="3"/>
  <c r="H6838" i="3"/>
  <c r="I6838" i="3"/>
  <c r="J6838" i="3"/>
  <c r="K6838" i="3"/>
  <c r="L6838" i="3"/>
  <c r="F6839" i="3"/>
  <c r="G6839" i="3"/>
  <c r="H6839" i="3"/>
  <c r="I6839" i="3"/>
  <c r="J6839" i="3"/>
  <c r="K6839" i="3"/>
  <c r="L6839" i="3"/>
  <c r="F6840" i="3"/>
  <c r="G6840" i="3"/>
  <c r="H6840" i="3"/>
  <c r="I6840" i="3"/>
  <c r="J6840" i="3"/>
  <c r="K6840" i="3"/>
  <c r="L6840" i="3"/>
  <c r="F6841" i="3"/>
  <c r="G6841" i="3"/>
  <c r="H6841" i="3"/>
  <c r="I6841" i="3"/>
  <c r="J6841" i="3"/>
  <c r="K6841" i="3"/>
  <c r="L6841" i="3"/>
  <c r="F6842" i="3"/>
  <c r="G6842" i="3"/>
  <c r="H6842" i="3"/>
  <c r="I6842" i="3"/>
  <c r="J6842" i="3"/>
  <c r="K6842" i="3"/>
  <c r="L6842" i="3"/>
  <c r="F6843" i="3"/>
  <c r="G6843" i="3"/>
  <c r="H6843" i="3"/>
  <c r="I6843" i="3"/>
  <c r="J6843" i="3"/>
  <c r="K6843" i="3"/>
  <c r="L6843" i="3"/>
  <c r="F6844" i="3"/>
  <c r="G6844" i="3"/>
  <c r="H6844" i="3"/>
  <c r="I6844" i="3"/>
  <c r="J6844" i="3"/>
  <c r="K6844" i="3"/>
  <c r="L6844" i="3"/>
  <c r="F6845" i="3"/>
  <c r="G6845" i="3"/>
  <c r="H6845" i="3"/>
  <c r="I6845" i="3"/>
  <c r="J6845" i="3"/>
  <c r="K6845" i="3"/>
  <c r="L6845" i="3"/>
  <c r="F6846" i="3"/>
  <c r="G6846" i="3"/>
  <c r="H6846" i="3"/>
  <c r="I6846" i="3"/>
  <c r="J6846" i="3"/>
  <c r="K6846" i="3"/>
  <c r="L6846" i="3"/>
  <c r="F6847" i="3"/>
  <c r="G6847" i="3"/>
  <c r="H6847" i="3"/>
  <c r="I6847" i="3"/>
  <c r="J6847" i="3"/>
  <c r="K6847" i="3"/>
  <c r="L6847" i="3"/>
  <c r="F6848" i="3"/>
  <c r="G6848" i="3"/>
  <c r="H6848" i="3"/>
  <c r="I6848" i="3"/>
  <c r="J6848" i="3"/>
  <c r="K6848" i="3"/>
  <c r="L6848" i="3"/>
  <c r="F6849" i="3"/>
  <c r="G6849" i="3"/>
  <c r="H6849" i="3"/>
  <c r="I6849" i="3"/>
  <c r="J6849" i="3"/>
  <c r="K6849" i="3"/>
  <c r="L6849" i="3"/>
  <c r="F6850" i="3"/>
  <c r="G6850" i="3"/>
  <c r="H6850" i="3"/>
  <c r="I6850" i="3"/>
  <c r="J6850" i="3"/>
  <c r="K6850" i="3"/>
  <c r="L6850" i="3"/>
  <c r="F6851" i="3"/>
  <c r="G6851" i="3"/>
  <c r="H6851" i="3"/>
  <c r="I6851" i="3"/>
  <c r="J6851" i="3"/>
  <c r="K6851" i="3"/>
  <c r="L6851" i="3"/>
  <c r="F6852" i="3"/>
  <c r="G6852" i="3"/>
  <c r="H6852" i="3"/>
  <c r="I6852" i="3"/>
  <c r="J6852" i="3"/>
  <c r="K6852" i="3"/>
  <c r="L6852" i="3"/>
  <c r="G6853" i="3"/>
  <c r="H6853" i="3"/>
  <c r="I6853" i="3"/>
  <c r="J6853" i="3"/>
  <c r="K6853" i="3"/>
  <c r="L6853" i="3"/>
  <c r="F6854" i="3"/>
  <c r="G6854" i="3"/>
  <c r="H6854" i="3"/>
  <c r="I6854" i="3"/>
  <c r="J6854" i="3"/>
  <c r="K6854" i="3"/>
  <c r="L6854" i="3"/>
  <c r="F6855" i="3"/>
  <c r="G6855" i="3"/>
  <c r="H6855" i="3"/>
  <c r="I6855" i="3"/>
  <c r="J6855" i="3"/>
  <c r="K6855" i="3"/>
  <c r="L6855" i="3"/>
  <c r="F6856" i="3"/>
  <c r="G6856" i="3"/>
  <c r="H6856" i="3"/>
  <c r="I6856" i="3"/>
  <c r="J6856" i="3"/>
  <c r="K6856" i="3"/>
  <c r="L6856" i="3"/>
  <c r="F6857" i="3"/>
  <c r="G6857" i="3"/>
  <c r="H6857" i="3"/>
  <c r="I6857" i="3"/>
  <c r="J6857" i="3"/>
  <c r="K6857" i="3"/>
  <c r="L6857" i="3"/>
  <c r="F6858" i="3"/>
  <c r="G6858" i="3"/>
  <c r="H6858" i="3"/>
  <c r="I6858" i="3"/>
  <c r="J6858" i="3"/>
  <c r="K6858" i="3"/>
  <c r="L6858" i="3"/>
  <c r="F6859" i="3"/>
  <c r="G6859" i="3"/>
  <c r="H6859" i="3"/>
  <c r="I6859" i="3"/>
  <c r="J6859" i="3"/>
  <c r="K6859" i="3"/>
  <c r="L6859" i="3"/>
  <c r="F6860" i="3"/>
  <c r="G6860" i="3"/>
  <c r="H6860" i="3"/>
  <c r="I6860" i="3"/>
  <c r="J6860" i="3"/>
  <c r="K6860" i="3"/>
  <c r="L6860" i="3"/>
  <c r="F6861" i="3"/>
  <c r="G6861" i="3"/>
  <c r="H6861" i="3"/>
  <c r="I6861" i="3"/>
  <c r="J6861" i="3"/>
  <c r="K6861" i="3"/>
  <c r="L6861" i="3"/>
  <c r="F6862" i="3"/>
  <c r="G6862" i="3"/>
  <c r="H6862" i="3"/>
  <c r="I6862" i="3"/>
  <c r="J6862" i="3"/>
  <c r="K6862" i="3"/>
  <c r="L6862" i="3"/>
  <c r="F6863" i="3"/>
  <c r="G6863" i="3"/>
  <c r="H6863" i="3"/>
  <c r="I6863" i="3"/>
  <c r="J6863" i="3"/>
  <c r="K6863" i="3"/>
  <c r="L6863" i="3"/>
  <c r="F6864" i="3"/>
  <c r="G6864" i="3"/>
  <c r="H6864" i="3"/>
  <c r="I6864" i="3"/>
  <c r="J6864" i="3"/>
  <c r="K6864" i="3"/>
  <c r="L6864" i="3"/>
  <c r="F6865" i="3"/>
  <c r="G6865" i="3"/>
  <c r="H6865" i="3"/>
  <c r="I6865" i="3"/>
  <c r="J6865" i="3"/>
  <c r="K6865" i="3"/>
  <c r="L6865" i="3"/>
  <c r="F6866" i="3"/>
  <c r="G6866" i="3"/>
  <c r="H6866" i="3"/>
  <c r="I6866" i="3"/>
  <c r="J6866" i="3"/>
  <c r="K6866" i="3"/>
  <c r="L6866" i="3"/>
  <c r="F6867" i="3"/>
  <c r="G6867" i="3"/>
  <c r="H6867" i="3"/>
  <c r="I6867" i="3"/>
  <c r="J6867" i="3"/>
  <c r="K6867" i="3"/>
  <c r="L6867" i="3"/>
  <c r="F6868" i="3"/>
  <c r="G6868" i="3"/>
  <c r="H6868" i="3"/>
  <c r="I6868" i="3"/>
  <c r="J6868" i="3"/>
  <c r="K6868" i="3"/>
  <c r="L6868" i="3"/>
  <c r="F6869" i="3"/>
  <c r="G6869" i="3"/>
  <c r="H6869" i="3"/>
  <c r="I6869" i="3"/>
  <c r="J6869" i="3"/>
  <c r="K6869" i="3"/>
  <c r="L6869" i="3"/>
  <c r="F6870" i="3"/>
  <c r="G6870" i="3"/>
  <c r="H6870" i="3"/>
  <c r="I6870" i="3"/>
  <c r="J6870" i="3"/>
  <c r="K6870" i="3"/>
  <c r="L6870" i="3"/>
  <c r="F6871" i="3"/>
  <c r="G6871" i="3"/>
  <c r="H6871" i="3"/>
  <c r="I6871" i="3"/>
  <c r="J6871" i="3"/>
  <c r="K6871" i="3"/>
  <c r="L6871" i="3"/>
  <c r="F6872" i="3"/>
  <c r="G6872" i="3"/>
  <c r="H6872" i="3"/>
  <c r="I6872" i="3"/>
  <c r="J6872" i="3"/>
  <c r="K6872" i="3"/>
  <c r="L6872" i="3"/>
  <c r="F6873" i="3"/>
  <c r="G6873" i="3"/>
  <c r="H6873" i="3"/>
  <c r="I6873" i="3"/>
  <c r="J6873" i="3"/>
  <c r="K6873" i="3"/>
  <c r="L6873" i="3"/>
  <c r="F6874" i="3"/>
  <c r="G6874" i="3"/>
  <c r="H6874" i="3"/>
  <c r="I6874" i="3"/>
  <c r="J6874" i="3"/>
  <c r="K6874" i="3"/>
  <c r="L6874" i="3"/>
  <c r="F6875" i="3"/>
  <c r="G6875" i="3"/>
  <c r="H6875" i="3"/>
  <c r="I6875" i="3"/>
  <c r="J6875" i="3"/>
  <c r="K6875" i="3"/>
  <c r="L6875" i="3"/>
  <c r="F6876" i="3"/>
  <c r="G6876" i="3"/>
  <c r="H6876" i="3"/>
  <c r="I6876" i="3"/>
  <c r="J6876" i="3"/>
  <c r="K6876" i="3"/>
  <c r="L6876" i="3"/>
  <c r="F6877" i="3"/>
  <c r="G6877" i="3"/>
  <c r="H6877" i="3"/>
  <c r="I6877" i="3"/>
  <c r="J6877" i="3"/>
  <c r="K6877" i="3"/>
  <c r="L6877" i="3"/>
  <c r="F6878" i="3"/>
  <c r="G6878" i="3"/>
  <c r="H6878" i="3"/>
  <c r="I6878" i="3"/>
  <c r="J6878" i="3"/>
  <c r="K6878" i="3"/>
  <c r="L6878" i="3"/>
  <c r="F6879" i="3"/>
  <c r="G6879" i="3"/>
  <c r="H6879" i="3"/>
  <c r="I6879" i="3"/>
  <c r="J6879" i="3"/>
  <c r="K6879" i="3"/>
  <c r="L6879" i="3"/>
  <c r="F6880" i="3"/>
  <c r="G6880" i="3"/>
  <c r="H6880" i="3"/>
  <c r="I6880" i="3"/>
  <c r="J6880" i="3"/>
  <c r="K6880" i="3"/>
  <c r="L6880" i="3"/>
  <c r="F6881" i="3"/>
  <c r="G6881" i="3"/>
  <c r="H6881" i="3"/>
  <c r="I6881" i="3"/>
  <c r="J6881" i="3"/>
  <c r="K6881" i="3"/>
  <c r="L6881" i="3"/>
  <c r="F6882" i="3"/>
  <c r="G6882" i="3"/>
  <c r="H6882" i="3"/>
  <c r="I6882" i="3"/>
  <c r="J6882" i="3"/>
  <c r="K6882" i="3"/>
  <c r="L6882" i="3"/>
  <c r="F6883" i="3"/>
  <c r="G6883" i="3"/>
  <c r="H6883" i="3"/>
  <c r="I6883" i="3"/>
  <c r="J6883" i="3"/>
  <c r="K6883" i="3"/>
  <c r="L6883" i="3"/>
  <c r="F6884" i="3"/>
  <c r="G6884" i="3"/>
  <c r="H6884" i="3"/>
  <c r="I6884" i="3"/>
  <c r="J6884" i="3"/>
  <c r="K6884" i="3"/>
  <c r="L6884" i="3"/>
  <c r="F6885" i="3"/>
  <c r="G6885" i="3"/>
  <c r="H6885" i="3"/>
  <c r="I6885" i="3"/>
  <c r="J6885" i="3"/>
  <c r="K6885" i="3"/>
  <c r="L6885" i="3"/>
  <c r="F6886" i="3"/>
  <c r="G6886" i="3"/>
  <c r="H6886" i="3"/>
  <c r="I6886" i="3"/>
  <c r="J6886" i="3"/>
  <c r="K6886" i="3"/>
  <c r="L6886" i="3"/>
  <c r="F6887" i="3"/>
  <c r="G6887" i="3"/>
  <c r="H6887" i="3"/>
  <c r="I6887" i="3"/>
  <c r="J6887" i="3"/>
  <c r="K6887" i="3"/>
  <c r="L6887" i="3"/>
  <c r="F6888" i="3"/>
  <c r="G6888" i="3"/>
  <c r="H6888" i="3"/>
  <c r="I6888" i="3"/>
  <c r="J6888" i="3"/>
  <c r="K6888" i="3"/>
  <c r="L6888" i="3"/>
  <c r="F6889" i="3"/>
  <c r="G6889" i="3"/>
  <c r="H6889" i="3"/>
  <c r="I6889" i="3"/>
  <c r="J6889" i="3"/>
  <c r="K6889" i="3"/>
  <c r="L6889" i="3"/>
  <c r="F6890" i="3"/>
  <c r="G6890" i="3"/>
  <c r="H6890" i="3"/>
  <c r="I6890" i="3"/>
  <c r="J6890" i="3"/>
  <c r="K6890" i="3"/>
  <c r="L6890" i="3"/>
  <c r="F6891" i="3"/>
  <c r="G6891" i="3"/>
  <c r="H6891" i="3"/>
  <c r="I6891" i="3"/>
  <c r="J6891" i="3"/>
  <c r="K6891" i="3"/>
  <c r="L6891" i="3"/>
  <c r="F6892" i="3"/>
  <c r="G6892" i="3"/>
  <c r="H6892" i="3"/>
  <c r="I6892" i="3"/>
  <c r="J6892" i="3"/>
  <c r="K6892" i="3"/>
  <c r="L6892" i="3"/>
  <c r="F6893" i="3"/>
  <c r="G6893" i="3"/>
  <c r="H6893" i="3"/>
  <c r="I6893" i="3"/>
  <c r="J6893" i="3"/>
  <c r="K6893" i="3"/>
  <c r="L6893" i="3"/>
  <c r="F6894" i="3"/>
  <c r="G6894" i="3"/>
  <c r="H6894" i="3"/>
  <c r="I6894" i="3"/>
  <c r="J6894" i="3"/>
  <c r="K6894" i="3"/>
  <c r="L6894" i="3"/>
  <c r="F6895" i="3"/>
  <c r="G6895" i="3"/>
  <c r="H6895" i="3"/>
  <c r="I6895" i="3"/>
  <c r="J6895" i="3"/>
  <c r="K6895" i="3"/>
  <c r="L6895" i="3"/>
  <c r="F6896" i="3"/>
  <c r="G6896" i="3"/>
  <c r="H6896" i="3"/>
  <c r="I6896" i="3"/>
  <c r="J6896" i="3"/>
  <c r="K6896" i="3"/>
  <c r="L6896" i="3"/>
  <c r="F6897" i="3"/>
  <c r="G6897" i="3"/>
  <c r="H6897" i="3"/>
  <c r="I6897" i="3"/>
  <c r="J6897" i="3"/>
  <c r="K6897" i="3"/>
  <c r="L6897" i="3"/>
  <c r="F6898" i="3"/>
  <c r="G6898" i="3"/>
  <c r="H6898" i="3"/>
  <c r="I6898" i="3"/>
  <c r="J6898" i="3"/>
  <c r="K6898" i="3"/>
  <c r="L6898" i="3"/>
  <c r="F6899" i="3"/>
  <c r="G6899" i="3"/>
  <c r="H6899" i="3"/>
  <c r="I6899" i="3"/>
  <c r="J6899" i="3"/>
  <c r="K6899" i="3"/>
  <c r="L6899" i="3"/>
  <c r="F6900" i="3"/>
  <c r="G6900" i="3"/>
  <c r="H6900" i="3"/>
  <c r="I6900" i="3"/>
  <c r="J6900" i="3"/>
  <c r="K6900" i="3"/>
  <c r="L6900" i="3"/>
  <c r="F6901" i="3"/>
  <c r="G6901" i="3"/>
  <c r="H6901" i="3"/>
  <c r="I6901" i="3"/>
  <c r="J6901" i="3"/>
  <c r="K6901" i="3"/>
  <c r="L6901" i="3"/>
  <c r="F6902" i="3"/>
  <c r="G6902" i="3"/>
  <c r="H6902" i="3"/>
  <c r="I6902" i="3"/>
  <c r="J6902" i="3"/>
  <c r="K6902" i="3"/>
  <c r="L6902" i="3"/>
  <c r="F6903" i="3"/>
  <c r="G6903" i="3"/>
  <c r="H6903" i="3"/>
  <c r="I6903" i="3"/>
  <c r="J6903" i="3"/>
  <c r="K6903" i="3"/>
  <c r="L6903" i="3"/>
  <c r="F6904" i="3"/>
  <c r="G6904" i="3"/>
  <c r="H6904" i="3"/>
  <c r="I6904" i="3"/>
  <c r="J6904" i="3"/>
  <c r="K6904" i="3"/>
  <c r="L6904" i="3"/>
  <c r="F6905" i="3"/>
  <c r="G6905" i="3"/>
  <c r="H6905" i="3"/>
  <c r="I6905" i="3"/>
  <c r="J6905" i="3"/>
  <c r="K6905" i="3"/>
  <c r="L6905" i="3"/>
  <c r="F6906" i="3"/>
  <c r="G6906" i="3"/>
  <c r="H6906" i="3"/>
  <c r="I6906" i="3"/>
  <c r="J6906" i="3"/>
  <c r="K6906" i="3"/>
  <c r="L6906" i="3"/>
  <c r="F6907" i="3"/>
  <c r="G6907" i="3"/>
  <c r="H6907" i="3"/>
  <c r="I6907" i="3"/>
  <c r="J6907" i="3"/>
  <c r="K6907" i="3"/>
  <c r="L6907" i="3"/>
  <c r="F6908" i="3"/>
  <c r="G6908" i="3"/>
  <c r="H6908" i="3"/>
  <c r="I6908" i="3"/>
  <c r="J6908" i="3"/>
  <c r="K6908" i="3"/>
  <c r="L6908" i="3"/>
  <c r="F6909" i="3"/>
  <c r="G6909" i="3"/>
  <c r="H6909" i="3"/>
  <c r="I6909" i="3"/>
  <c r="J6909" i="3"/>
  <c r="K6909" i="3"/>
  <c r="L6909" i="3"/>
  <c r="F6910" i="3"/>
  <c r="G6910" i="3"/>
  <c r="H6910" i="3"/>
  <c r="I6910" i="3"/>
  <c r="J6910" i="3"/>
  <c r="K6910" i="3"/>
  <c r="L6910" i="3"/>
  <c r="F6911" i="3"/>
  <c r="G6911" i="3"/>
  <c r="H6911" i="3"/>
  <c r="I6911" i="3"/>
  <c r="J6911" i="3"/>
  <c r="K6911" i="3"/>
  <c r="L6911" i="3"/>
  <c r="F6912" i="3"/>
  <c r="G6912" i="3"/>
  <c r="H6912" i="3"/>
  <c r="I6912" i="3"/>
  <c r="J6912" i="3"/>
  <c r="K6912" i="3"/>
  <c r="L6912" i="3"/>
  <c r="F6913" i="3"/>
  <c r="G6913" i="3"/>
  <c r="H6913" i="3"/>
  <c r="I6913" i="3"/>
  <c r="J6913" i="3"/>
  <c r="K6913" i="3"/>
  <c r="L6913" i="3"/>
  <c r="F6914" i="3"/>
  <c r="G6914" i="3"/>
  <c r="H6914" i="3"/>
  <c r="I6914" i="3"/>
  <c r="J6914" i="3"/>
  <c r="K6914" i="3"/>
  <c r="L6914" i="3"/>
  <c r="F6915" i="3"/>
  <c r="G6915" i="3"/>
  <c r="H6915" i="3"/>
  <c r="I6915" i="3"/>
  <c r="J6915" i="3"/>
  <c r="K6915" i="3"/>
  <c r="L6915" i="3"/>
  <c r="F6916" i="3"/>
  <c r="G6916" i="3"/>
  <c r="H6916" i="3"/>
  <c r="I6916" i="3"/>
  <c r="J6916" i="3"/>
  <c r="K6916" i="3"/>
  <c r="L6916" i="3"/>
  <c r="F6917" i="3"/>
  <c r="G6917" i="3"/>
  <c r="H6917" i="3"/>
  <c r="I6917" i="3"/>
  <c r="J6917" i="3"/>
  <c r="K6917" i="3"/>
  <c r="L6917" i="3"/>
  <c r="F6918" i="3"/>
  <c r="G6918" i="3"/>
  <c r="H6918" i="3"/>
  <c r="I6918" i="3"/>
  <c r="J6918" i="3"/>
  <c r="K6918" i="3"/>
  <c r="L6918" i="3"/>
  <c r="F6919" i="3"/>
  <c r="G6919" i="3"/>
  <c r="H6919" i="3"/>
  <c r="I6919" i="3"/>
  <c r="J6919" i="3"/>
  <c r="K6919" i="3"/>
  <c r="L6919" i="3"/>
  <c r="F6920" i="3"/>
  <c r="G6920" i="3"/>
  <c r="H6920" i="3"/>
  <c r="I6920" i="3"/>
  <c r="J6920" i="3"/>
  <c r="K6920" i="3"/>
  <c r="L6920" i="3"/>
  <c r="F6921" i="3"/>
  <c r="G6921" i="3"/>
  <c r="H6921" i="3"/>
  <c r="I6921" i="3"/>
  <c r="J6921" i="3"/>
  <c r="K6921" i="3"/>
  <c r="L6921" i="3"/>
  <c r="F6922" i="3"/>
  <c r="G6922" i="3"/>
  <c r="H6922" i="3"/>
  <c r="I6922" i="3"/>
  <c r="J6922" i="3"/>
  <c r="K6922" i="3"/>
  <c r="L6922" i="3"/>
  <c r="F6923" i="3"/>
  <c r="G6923" i="3"/>
  <c r="H6923" i="3"/>
  <c r="I6923" i="3"/>
  <c r="J6923" i="3"/>
  <c r="K6923" i="3"/>
  <c r="L6923" i="3"/>
  <c r="F6924" i="3"/>
  <c r="G6924" i="3"/>
  <c r="H6924" i="3"/>
  <c r="I6924" i="3"/>
  <c r="J6924" i="3"/>
  <c r="K6924" i="3"/>
  <c r="L6924" i="3"/>
  <c r="F6925" i="3"/>
  <c r="G6925" i="3"/>
  <c r="H6925" i="3"/>
  <c r="I6925" i="3"/>
  <c r="J6925" i="3"/>
  <c r="K6925" i="3"/>
  <c r="L6925" i="3"/>
  <c r="F6926" i="3"/>
  <c r="G6926" i="3"/>
  <c r="H6926" i="3"/>
  <c r="I6926" i="3"/>
  <c r="J6926" i="3"/>
  <c r="K6926" i="3"/>
  <c r="L6926" i="3"/>
  <c r="F6927" i="3"/>
  <c r="G6927" i="3"/>
  <c r="H6927" i="3"/>
  <c r="I6927" i="3"/>
  <c r="J6927" i="3"/>
  <c r="K6927" i="3"/>
  <c r="L6927" i="3"/>
  <c r="F6928" i="3"/>
  <c r="G6928" i="3"/>
  <c r="H6928" i="3"/>
  <c r="I6928" i="3"/>
  <c r="J6928" i="3"/>
  <c r="K6928" i="3"/>
  <c r="L6928" i="3"/>
  <c r="F6929" i="3"/>
  <c r="G6929" i="3"/>
  <c r="H6929" i="3"/>
  <c r="I6929" i="3"/>
  <c r="J6929" i="3"/>
  <c r="K6929" i="3"/>
  <c r="L6929" i="3"/>
  <c r="F6930" i="3"/>
  <c r="G6930" i="3"/>
  <c r="H6930" i="3"/>
  <c r="I6930" i="3"/>
  <c r="J6930" i="3"/>
  <c r="K6930" i="3"/>
  <c r="L6930" i="3"/>
  <c r="F6931" i="3"/>
  <c r="G6931" i="3"/>
  <c r="H6931" i="3"/>
  <c r="I6931" i="3"/>
  <c r="J6931" i="3"/>
  <c r="K6931" i="3"/>
  <c r="L6931" i="3"/>
  <c r="F6932" i="3"/>
  <c r="G6932" i="3"/>
  <c r="H6932" i="3"/>
  <c r="I6932" i="3"/>
  <c r="J6932" i="3"/>
  <c r="K6932" i="3"/>
  <c r="L6932" i="3"/>
  <c r="F6933" i="3"/>
  <c r="G6933" i="3"/>
  <c r="H6933" i="3"/>
  <c r="I6933" i="3"/>
  <c r="J6933" i="3"/>
  <c r="K6933" i="3"/>
  <c r="L6933" i="3"/>
  <c r="F6934" i="3"/>
  <c r="G6934" i="3"/>
  <c r="H6934" i="3"/>
  <c r="I6934" i="3"/>
  <c r="J6934" i="3"/>
  <c r="K6934" i="3"/>
  <c r="L6934" i="3"/>
  <c r="F6935" i="3"/>
  <c r="G6935" i="3"/>
  <c r="H6935" i="3"/>
  <c r="I6935" i="3"/>
  <c r="J6935" i="3"/>
  <c r="K6935" i="3"/>
  <c r="L6935" i="3"/>
  <c r="F6936" i="3"/>
  <c r="G6936" i="3"/>
  <c r="H6936" i="3"/>
  <c r="I6936" i="3"/>
  <c r="J6936" i="3"/>
  <c r="K6936" i="3"/>
  <c r="L6936" i="3"/>
  <c r="F6937" i="3"/>
  <c r="G6937" i="3"/>
  <c r="H6937" i="3"/>
  <c r="I6937" i="3"/>
  <c r="J6937" i="3"/>
  <c r="K6937" i="3"/>
  <c r="L6937" i="3"/>
  <c r="F6938" i="3"/>
  <c r="G6938" i="3"/>
  <c r="H6938" i="3"/>
  <c r="I6938" i="3"/>
  <c r="J6938" i="3"/>
  <c r="K6938" i="3"/>
  <c r="L6938" i="3"/>
  <c r="F6939" i="3"/>
  <c r="G6939" i="3"/>
  <c r="H6939" i="3"/>
  <c r="I6939" i="3"/>
  <c r="J6939" i="3"/>
  <c r="K6939" i="3"/>
  <c r="L6939" i="3"/>
  <c r="F6940" i="3"/>
  <c r="G6940" i="3"/>
  <c r="H6940" i="3"/>
  <c r="I6940" i="3"/>
  <c r="J6940" i="3"/>
  <c r="K6940" i="3"/>
  <c r="L6940" i="3"/>
  <c r="F6941" i="3"/>
  <c r="G6941" i="3"/>
  <c r="H6941" i="3"/>
  <c r="I6941" i="3"/>
  <c r="J6941" i="3"/>
  <c r="K6941" i="3"/>
  <c r="L6941" i="3"/>
  <c r="F6942" i="3"/>
  <c r="G6942" i="3"/>
  <c r="H6942" i="3"/>
  <c r="I6942" i="3"/>
  <c r="J6942" i="3"/>
  <c r="K6942" i="3"/>
  <c r="L6942" i="3"/>
  <c r="F6943" i="3"/>
  <c r="G6943" i="3"/>
  <c r="H6943" i="3"/>
  <c r="I6943" i="3"/>
  <c r="J6943" i="3"/>
  <c r="K6943" i="3"/>
  <c r="L6943" i="3"/>
  <c r="F6944" i="3"/>
  <c r="G6944" i="3"/>
  <c r="H6944" i="3"/>
  <c r="I6944" i="3"/>
  <c r="J6944" i="3"/>
  <c r="K6944" i="3"/>
  <c r="L6944" i="3"/>
  <c r="F6945" i="3"/>
  <c r="G6945" i="3"/>
  <c r="H6945" i="3"/>
  <c r="I6945" i="3"/>
  <c r="J6945" i="3"/>
  <c r="K6945" i="3"/>
  <c r="L6945" i="3"/>
  <c r="F6946" i="3"/>
  <c r="G6946" i="3"/>
  <c r="H6946" i="3"/>
  <c r="I6946" i="3"/>
  <c r="J6946" i="3"/>
  <c r="K6946" i="3"/>
  <c r="L6946" i="3"/>
  <c r="F6947" i="3"/>
  <c r="G6947" i="3"/>
  <c r="H6947" i="3"/>
  <c r="I6947" i="3"/>
  <c r="J6947" i="3"/>
  <c r="K6947" i="3"/>
  <c r="L6947" i="3"/>
  <c r="F6948" i="3"/>
  <c r="G6948" i="3"/>
  <c r="H6948" i="3"/>
  <c r="I6948" i="3"/>
  <c r="J6948" i="3"/>
  <c r="K6948" i="3"/>
  <c r="L6948" i="3"/>
  <c r="F6949" i="3"/>
  <c r="G6949" i="3"/>
  <c r="H6949" i="3"/>
  <c r="I6949" i="3"/>
  <c r="J6949" i="3"/>
  <c r="K6949" i="3"/>
  <c r="L6949" i="3"/>
  <c r="F6950" i="3"/>
  <c r="G6950" i="3"/>
  <c r="H6950" i="3"/>
  <c r="I6950" i="3"/>
  <c r="J6950" i="3"/>
  <c r="K6950" i="3"/>
  <c r="L6950" i="3"/>
  <c r="F6951" i="3"/>
  <c r="G6951" i="3"/>
  <c r="H6951" i="3"/>
  <c r="I6951" i="3"/>
  <c r="J6951" i="3"/>
  <c r="K6951" i="3"/>
  <c r="L6951" i="3"/>
  <c r="F6952" i="3"/>
  <c r="G6952" i="3"/>
  <c r="H6952" i="3"/>
  <c r="I6952" i="3"/>
  <c r="J6952" i="3"/>
  <c r="K6952" i="3"/>
  <c r="L6952" i="3"/>
  <c r="F6953" i="3"/>
  <c r="G6953" i="3"/>
  <c r="H6953" i="3"/>
  <c r="I6953" i="3"/>
  <c r="J6953" i="3"/>
  <c r="K6953" i="3"/>
  <c r="L6953" i="3"/>
  <c r="F6954" i="3"/>
  <c r="G6954" i="3"/>
  <c r="H6954" i="3"/>
  <c r="I6954" i="3"/>
  <c r="J6954" i="3"/>
  <c r="K6954" i="3"/>
  <c r="L6954" i="3"/>
  <c r="F6955" i="3"/>
  <c r="G6955" i="3"/>
  <c r="H6955" i="3"/>
  <c r="I6955" i="3"/>
  <c r="J6955" i="3"/>
  <c r="K6955" i="3"/>
  <c r="L6955" i="3"/>
  <c r="F6956" i="3"/>
  <c r="G6956" i="3"/>
  <c r="H6956" i="3"/>
  <c r="I6956" i="3"/>
  <c r="J6956" i="3"/>
  <c r="K6956" i="3"/>
  <c r="L6956" i="3"/>
  <c r="F6957" i="3"/>
  <c r="G6957" i="3"/>
  <c r="H6957" i="3"/>
  <c r="I6957" i="3"/>
  <c r="J6957" i="3"/>
  <c r="K6957" i="3"/>
  <c r="L6957" i="3"/>
  <c r="F6958" i="3"/>
  <c r="G6958" i="3"/>
  <c r="H6958" i="3"/>
  <c r="I6958" i="3"/>
  <c r="J6958" i="3"/>
  <c r="K6958" i="3"/>
  <c r="L6958" i="3"/>
  <c r="F6959" i="3"/>
  <c r="G6959" i="3"/>
  <c r="H6959" i="3"/>
  <c r="I6959" i="3"/>
  <c r="J6959" i="3"/>
  <c r="K6959" i="3"/>
  <c r="L6959" i="3"/>
  <c r="F6960" i="3"/>
  <c r="G6960" i="3"/>
  <c r="H6960" i="3"/>
  <c r="I6960" i="3"/>
  <c r="J6960" i="3"/>
  <c r="K6960" i="3"/>
  <c r="L6960" i="3"/>
  <c r="F6961" i="3"/>
  <c r="G6961" i="3"/>
  <c r="H6961" i="3"/>
  <c r="I6961" i="3"/>
  <c r="J6961" i="3"/>
  <c r="K6961" i="3"/>
  <c r="L6961" i="3"/>
  <c r="F6962" i="3"/>
  <c r="G6962" i="3"/>
  <c r="H6962" i="3"/>
  <c r="I6962" i="3"/>
  <c r="J6962" i="3"/>
  <c r="K6962" i="3"/>
  <c r="L6962" i="3"/>
  <c r="F6963" i="3"/>
  <c r="G6963" i="3"/>
  <c r="H6963" i="3"/>
  <c r="I6963" i="3"/>
  <c r="J6963" i="3"/>
  <c r="K6963" i="3"/>
  <c r="L6963" i="3"/>
  <c r="F6964" i="3"/>
  <c r="G6964" i="3"/>
  <c r="H6964" i="3"/>
  <c r="I6964" i="3"/>
  <c r="J6964" i="3"/>
  <c r="K6964" i="3"/>
  <c r="L6964" i="3"/>
  <c r="F6965" i="3"/>
  <c r="G6965" i="3"/>
  <c r="H6965" i="3"/>
  <c r="I6965" i="3"/>
  <c r="J6965" i="3"/>
  <c r="K6965" i="3"/>
  <c r="L6965" i="3"/>
  <c r="F6966" i="3"/>
  <c r="G6966" i="3"/>
  <c r="H6966" i="3"/>
  <c r="I6966" i="3"/>
  <c r="J6966" i="3"/>
  <c r="K6966" i="3"/>
  <c r="L6966" i="3"/>
  <c r="F6967" i="3"/>
  <c r="G6967" i="3"/>
  <c r="H6967" i="3"/>
  <c r="I6967" i="3"/>
  <c r="J6967" i="3"/>
  <c r="K6967" i="3"/>
  <c r="L6967" i="3"/>
  <c r="F6968" i="3"/>
  <c r="G6968" i="3"/>
  <c r="H6968" i="3"/>
  <c r="I6968" i="3"/>
  <c r="J6968" i="3"/>
  <c r="K6968" i="3"/>
  <c r="L6968" i="3"/>
  <c r="F6969" i="3"/>
  <c r="G6969" i="3"/>
  <c r="H6969" i="3"/>
  <c r="I6969" i="3"/>
  <c r="J6969" i="3"/>
  <c r="K6969" i="3"/>
  <c r="L6969" i="3"/>
  <c r="F6970" i="3"/>
  <c r="G6970" i="3"/>
  <c r="H6970" i="3"/>
  <c r="I6970" i="3"/>
  <c r="J6970" i="3"/>
  <c r="K6970" i="3"/>
  <c r="L6970" i="3"/>
  <c r="F6971" i="3"/>
  <c r="G6971" i="3"/>
  <c r="H6971" i="3"/>
  <c r="I6971" i="3"/>
  <c r="J6971" i="3"/>
  <c r="K6971" i="3"/>
  <c r="L6971" i="3"/>
  <c r="F6972" i="3"/>
  <c r="G6972" i="3"/>
  <c r="H6972" i="3"/>
  <c r="I6972" i="3"/>
  <c r="J6972" i="3"/>
  <c r="K6972" i="3"/>
  <c r="L6972" i="3"/>
  <c r="F6973" i="3"/>
  <c r="G6973" i="3"/>
  <c r="H6973" i="3"/>
  <c r="I6973" i="3"/>
  <c r="J6973" i="3"/>
  <c r="K6973" i="3"/>
  <c r="L6973" i="3"/>
  <c r="F6974" i="3"/>
  <c r="G6974" i="3"/>
  <c r="H6974" i="3"/>
  <c r="I6974" i="3"/>
  <c r="J6974" i="3"/>
  <c r="K6974" i="3"/>
  <c r="L6974" i="3"/>
  <c r="F6975" i="3"/>
  <c r="G6975" i="3"/>
  <c r="H6975" i="3"/>
  <c r="I6975" i="3"/>
  <c r="J6975" i="3"/>
  <c r="K6975" i="3"/>
  <c r="L6975" i="3"/>
  <c r="F6976" i="3"/>
  <c r="G6976" i="3"/>
  <c r="H6976" i="3"/>
  <c r="I6976" i="3"/>
  <c r="J6976" i="3"/>
  <c r="K6976" i="3"/>
  <c r="L6976" i="3"/>
  <c r="F6977" i="3"/>
  <c r="G6977" i="3"/>
  <c r="H6977" i="3"/>
  <c r="I6977" i="3"/>
  <c r="J6977" i="3"/>
  <c r="K6977" i="3"/>
  <c r="L6977" i="3"/>
  <c r="F6978" i="3"/>
  <c r="G6978" i="3"/>
  <c r="H6978" i="3"/>
  <c r="I6978" i="3"/>
  <c r="J6978" i="3"/>
  <c r="K6978" i="3"/>
  <c r="L6978" i="3"/>
  <c r="F6979" i="3"/>
  <c r="G6979" i="3"/>
  <c r="H6979" i="3"/>
  <c r="I6979" i="3"/>
  <c r="J6979" i="3"/>
  <c r="K6979" i="3"/>
  <c r="L6979" i="3"/>
  <c r="F6980" i="3"/>
  <c r="G6980" i="3"/>
  <c r="H6980" i="3"/>
  <c r="I6980" i="3"/>
  <c r="J6980" i="3"/>
  <c r="K6980" i="3"/>
  <c r="L6980" i="3"/>
  <c r="F6981" i="3"/>
  <c r="G6981" i="3"/>
  <c r="H6981" i="3"/>
  <c r="I6981" i="3"/>
  <c r="J6981" i="3"/>
  <c r="K6981" i="3"/>
  <c r="L6981" i="3"/>
  <c r="F6982" i="3"/>
  <c r="G6982" i="3"/>
  <c r="H6982" i="3"/>
  <c r="I6982" i="3"/>
  <c r="J6982" i="3"/>
  <c r="K6982" i="3"/>
  <c r="L6982" i="3"/>
  <c r="F6983" i="3"/>
  <c r="G6983" i="3"/>
  <c r="H6983" i="3"/>
  <c r="I6983" i="3"/>
  <c r="J6983" i="3"/>
  <c r="K6983" i="3"/>
  <c r="L6983" i="3"/>
  <c r="F6984" i="3"/>
  <c r="G6984" i="3"/>
  <c r="H6984" i="3"/>
  <c r="I6984" i="3"/>
  <c r="J6984" i="3"/>
  <c r="K6984" i="3"/>
  <c r="L6984" i="3"/>
  <c r="F6985" i="3"/>
  <c r="G6985" i="3"/>
  <c r="H6985" i="3"/>
  <c r="I6985" i="3"/>
  <c r="J6985" i="3"/>
  <c r="K6985" i="3"/>
  <c r="L6985" i="3"/>
  <c r="F6986" i="3"/>
  <c r="G6986" i="3"/>
  <c r="H6986" i="3"/>
  <c r="I6986" i="3"/>
  <c r="J6986" i="3"/>
  <c r="K6986" i="3"/>
  <c r="L6986" i="3"/>
  <c r="F6987" i="3"/>
  <c r="G6987" i="3"/>
  <c r="H6987" i="3"/>
  <c r="I6987" i="3"/>
  <c r="J6987" i="3"/>
  <c r="K6987" i="3"/>
  <c r="L6987" i="3"/>
  <c r="F6988" i="3"/>
  <c r="G6988" i="3"/>
  <c r="H6988" i="3"/>
  <c r="I6988" i="3"/>
  <c r="J6988" i="3"/>
  <c r="K6988" i="3"/>
  <c r="L6988" i="3"/>
  <c r="F6989" i="3"/>
  <c r="G6989" i="3"/>
  <c r="H6989" i="3"/>
  <c r="I6989" i="3"/>
  <c r="J6989" i="3"/>
  <c r="K6989" i="3"/>
  <c r="L6989" i="3"/>
  <c r="F6990" i="3"/>
  <c r="G6990" i="3"/>
  <c r="H6990" i="3"/>
  <c r="I6990" i="3"/>
  <c r="J6990" i="3"/>
  <c r="K6990" i="3"/>
  <c r="L6990" i="3"/>
  <c r="F6991" i="3"/>
  <c r="G6991" i="3"/>
  <c r="H6991" i="3"/>
  <c r="I6991" i="3"/>
  <c r="J6991" i="3"/>
  <c r="K6991" i="3"/>
  <c r="L6991" i="3"/>
  <c r="F6992" i="3"/>
  <c r="G6992" i="3"/>
  <c r="H6992" i="3"/>
  <c r="I6992" i="3"/>
  <c r="J6992" i="3"/>
  <c r="K6992" i="3"/>
  <c r="L6992" i="3"/>
  <c r="F6993" i="3"/>
  <c r="G6993" i="3"/>
  <c r="H6993" i="3"/>
  <c r="I6993" i="3"/>
  <c r="J6993" i="3"/>
  <c r="K6993" i="3"/>
  <c r="L6993" i="3"/>
  <c r="F6994" i="3"/>
  <c r="G6994" i="3"/>
  <c r="H6994" i="3"/>
  <c r="I6994" i="3"/>
  <c r="J6994" i="3"/>
  <c r="K6994" i="3"/>
  <c r="L6994" i="3"/>
  <c r="F6995" i="3"/>
  <c r="G6995" i="3"/>
  <c r="H6995" i="3"/>
  <c r="I6995" i="3"/>
  <c r="J6995" i="3"/>
  <c r="K6995" i="3"/>
  <c r="L6995" i="3"/>
  <c r="F6996" i="3"/>
  <c r="G6996" i="3"/>
  <c r="H6996" i="3"/>
  <c r="I6996" i="3"/>
  <c r="J6996" i="3"/>
  <c r="K6996" i="3"/>
  <c r="L6996" i="3"/>
  <c r="F6997" i="3"/>
  <c r="G6997" i="3"/>
  <c r="H6997" i="3"/>
  <c r="I6997" i="3"/>
  <c r="J6997" i="3"/>
  <c r="K6997" i="3"/>
  <c r="L6997" i="3"/>
  <c r="F6998" i="3"/>
  <c r="G6998" i="3"/>
  <c r="H6998" i="3"/>
  <c r="I6998" i="3"/>
  <c r="J6998" i="3"/>
  <c r="K6998" i="3"/>
  <c r="L6998" i="3"/>
  <c r="F6999" i="3"/>
  <c r="G6999" i="3"/>
  <c r="H6999" i="3"/>
  <c r="I6999" i="3"/>
  <c r="J6999" i="3"/>
  <c r="K6999" i="3"/>
  <c r="L6999" i="3"/>
  <c r="F7000" i="3"/>
  <c r="G7000" i="3"/>
  <c r="H7000" i="3"/>
  <c r="I7000" i="3"/>
  <c r="J7000" i="3"/>
  <c r="K7000" i="3"/>
  <c r="L7000" i="3"/>
  <c r="F7001" i="3"/>
  <c r="G7001" i="3"/>
  <c r="H7001" i="3"/>
  <c r="I7001" i="3"/>
  <c r="J7001" i="3"/>
  <c r="K7001" i="3"/>
  <c r="L7001" i="3"/>
  <c r="F7002" i="3"/>
  <c r="G7002" i="3"/>
  <c r="H7002" i="3"/>
  <c r="I7002" i="3"/>
  <c r="J7002" i="3"/>
  <c r="K7002" i="3"/>
  <c r="L7002" i="3"/>
  <c r="F7003" i="3"/>
  <c r="G7003" i="3"/>
  <c r="H7003" i="3"/>
  <c r="I7003" i="3"/>
  <c r="J7003" i="3"/>
  <c r="K7003" i="3"/>
  <c r="L7003" i="3"/>
  <c r="F7004" i="3"/>
  <c r="G7004" i="3"/>
  <c r="H7004" i="3"/>
  <c r="I7004" i="3"/>
  <c r="J7004" i="3"/>
  <c r="K7004" i="3"/>
  <c r="L7004" i="3"/>
  <c r="F7005" i="3"/>
  <c r="G7005" i="3"/>
  <c r="H7005" i="3"/>
  <c r="I7005" i="3"/>
  <c r="J7005" i="3"/>
  <c r="K7005" i="3"/>
  <c r="L7005" i="3"/>
  <c r="F7006" i="3"/>
  <c r="G7006" i="3"/>
  <c r="H7006" i="3"/>
  <c r="I7006" i="3"/>
  <c r="J7006" i="3"/>
  <c r="K7006" i="3"/>
  <c r="L7006" i="3"/>
  <c r="F7007" i="3"/>
  <c r="G7007" i="3"/>
  <c r="H7007" i="3"/>
  <c r="I7007" i="3"/>
  <c r="J7007" i="3"/>
  <c r="K7007" i="3"/>
  <c r="L7007" i="3"/>
  <c r="F7008" i="3"/>
  <c r="G7008" i="3"/>
  <c r="H7008" i="3"/>
  <c r="I7008" i="3"/>
  <c r="J7008" i="3"/>
  <c r="K7008" i="3"/>
  <c r="L7008" i="3"/>
  <c r="F7009" i="3"/>
  <c r="G7009" i="3"/>
  <c r="H7009" i="3"/>
  <c r="I7009" i="3"/>
  <c r="J7009" i="3"/>
  <c r="K7009" i="3"/>
  <c r="L7009" i="3"/>
  <c r="F7010" i="3"/>
  <c r="G7010" i="3"/>
  <c r="H7010" i="3"/>
  <c r="I7010" i="3"/>
  <c r="J7010" i="3"/>
  <c r="K7010" i="3"/>
  <c r="L7010" i="3"/>
  <c r="F7011" i="3"/>
  <c r="G7011" i="3"/>
  <c r="H7011" i="3"/>
  <c r="I7011" i="3"/>
  <c r="J7011" i="3"/>
  <c r="K7011" i="3"/>
  <c r="L7011" i="3"/>
  <c r="F7012" i="3"/>
  <c r="G7012" i="3"/>
  <c r="H7012" i="3"/>
  <c r="I7012" i="3"/>
  <c r="J7012" i="3"/>
  <c r="K7012" i="3"/>
  <c r="L7012" i="3"/>
  <c r="F7013" i="3"/>
  <c r="G7013" i="3"/>
  <c r="H7013" i="3"/>
  <c r="I7013" i="3"/>
  <c r="J7013" i="3"/>
  <c r="K7013" i="3"/>
  <c r="L7013" i="3"/>
  <c r="F7014" i="3"/>
  <c r="G7014" i="3"/>
  <c r="H7014" i="3"/>
  <c r="I7014" i="3"/>
  <c r="J7014" i="3"/>
  <c r="K7014" i="3"/>
  <c r="L7014" i="3"/>
  <c r="F7015" i="3"/>
  <c r="G7015" i="3"/>
  <c r="H7015" i="3"/>
  <c r="I7015" i="3"/>
  <c r="J7015" i="3"/>
  <c r="K7015" i="3"/>
  <c r="L7015" i="3"/>
  <c r="F7016" i="3"/>
  <c r="G7016" i="3"/>
  <c r="H7016" i="3"/>
  <c r="I7016" i="3"/>
  <c r="J7016" i="3"/>
  <c r="K7016" i="3"/>
  <c r="L7016" i="3"/>
  <c r="F7017" i="3"/>
  <c r="G7017" i="3"/>
  <c r="H7017" i="3"/>
  <c r="I7017" i="3"/>
  <c r="J7017" i="3"/>
  <c r="K7017" i="3"/>
  <c r="L7017" i="3"/>
  <c r="F7018" i="3"/>
  <c r="G7018" i="3"/>
  <c r="H7018" i="3"/>
  <c r="I7018" i="3"/>
  <c r="J7018" i="3"/>
  <c r="K7018" i="3"/>
  <c r="L7018" i="3"/>
  <c r="F7019" i="3"/>
  <c r="G7019" i="3"/>
  <c r="H7019" i="3"/>
  <c r="I7019" i="3"/>
  <c r="J7019" i="3"/>
  <c r="K7019" i="3"/>
  <c r="L7019" i="3"/>
  <c r="F7020" i="3"/>
  <c r="G7020" i="3"/>
  <c r="H7020" i="3"/>
  <c r="I7020" i="3"/>
  <c r="J7020" i="3"/>
  <c r="K7020" i="3"/>
  <c r="L7020" i="3"/>
  <c r="F7021" i="3"/>
  <c r="G7021" i="3"/>
  <c r="H7021" i="3"/>
  <c r="I7021" i="3"/>
  <c r="J7021" i="3"/>
  <c r="K7021" i="3"/>
  <c r="L7021" i="3"/>
  <c r="F7022" i="3"/>
  <c r="G7022" i="3"/>
  <c r="H7022" i="3"/>
  <c r="I7022" i="3"/>
  <c r="J7022" i="3"/>
  <c r="K7022" i="3"/>
  <c r="L7022" i="3"/>
  <c r="F7023" i="3"/>
  <c r="G7023" i="3"/>
  <c r="H7023" i="3"/>
  <c r="I7023" i="3"/>
  <c r="J7023" i="3"/>
  <c r="K7023" i="3"/>
  <c r="L7023" i="3"/>
  <c r="F7024" i="3"/>
  <c r="G7024" i="3"/>
  <c r="H7024" i="3"/>
  <c r="I7024" i="3"/>
  <c r="J7024" i="3"/>
  <c r="K7024" i="3"/>
  <c r="L7024" i="3"/>
  <c r="F7025" i="3"/>
  <c r="G7025" i="3"/>
  <c r="H7025" i="3"/>
  <c r="I7025" i="3"/>
  <c r="J7025" i="3"/>
  <c r="K7025" i="3"/>
  <c r="L7025" i="3"/>
  <c r="F7026" i="3"/>
  <c r="G7026" i="3"/>
  <c r="H7026" i="3"/>
  <c r="I7026" i="3"/>
  <c r="J7026" i="3"/>
  <c r="K7026" i="3"/>
  <c r="L7026" i="3"/>
  <c r="F7027" i="3"/>
  <c r="G7027" i="3"/>
  <c r="H7027" i="3"/>
  <c r="I7027" i="3"/>
  <c r="J7027" i="3"/>
  <c r="K7027" i="3"/>
  <c r="L7027" i="3"/>
  <c r="F7028" i="3"/>
  <c r="G7028" i="3"/>
  <c r="H7028" i="3"/>
  <c r="I7028" i="3"/>
  <c r="J7028" i="3"/>
  <c r="K7028" i="3"/>
  <c r="L7028" i="3"/>
  <c r="F7029" i="3"/>
  <c r="G7029" i="3"/>
  <c r="H7029" i="3"/>
  <c r="I7029" i="3"/>
  <c r="J7029" i="3"/>
  <c r="K7029" i="3"/>
  <c r="L7029" i="3"/>
  <c r="F7030" i="3"/>
  <c r="G7030" i="3"/>
  <c r="H7030" i="3"/>
  <c r="I7030" i="3"/>
  <c r="J7030" i="3"/>
  <c r="K7030" i="3"/>
  <c r="L7030" i="3"/>
  <c r="F7031" i="3"/>
  <c r="G7031" i="3"/>
  <c r="H7031" i="3"/>
  <c r="I7031" i="3"/>
  <c r="J7031" i="3"/>
  <c r="K7031" i="3"/>
  <c r="L7031" i="3"/>
  <c r="F7032" i="3"/>
  <c r="G7032" i="3"/>
  <c r="H7032" i="3"/>
  <c r="I7032" i="3"/>
  <c r="J7032" i="3"/>
  <c r="K7032" i="3"/>
  <c r="L7032" i="3"/>
  <c r="F7033" i="3"/>
  <c r="G7033" i="3"/>
  <c r="H7033" i="3"/>
  <c r="I7033" i="3"/>
  <c r="J7033" i="3"/>
  <c r="K7033" i="3"/>
  <c r="L7033" i="3"/>
  <c r="F7034" i="3"/>
  <c r="G7034" i="3"/>
  <c r="H7034" i="3"/>
  <c r="I7034" i="3"/>
  <c r="J7034" i="3"/>
  <c r="K7034" i="3"/>
  <c r="L7034" i="3"/>
  <c r="F7035" i="3"/>
  <c r="G7035" i="3"/>
  <c r="H7035" i="3"/>
  <c r="I7035" i="3"/>
  <c r="J7035" i="3"/>
  <c r="K7035" i="3"/>
  <c r="L7035" i="3"/>
  <c r="F7036" i="3"/>
  <c r="G7036" i="3"/>
  <c r="H7036" i="3"/>
  <c r="I7036" i="3"/>
  <c r="J7036" i="3"/>
  <c r="K7036" i="3"/>
  <c r="L7036" i="3"/>
  <c r="F7037" i="3"/>
  <c r="G7037" i="3"/>
  <c r="H7037" i="3"/>
  <c r="I7037" i="3"/>
  <c r="J7037" i="3"/>
  <c r="K7037" i="3"/>
  <c r="L7037" i="3"/>
  <c r="F7038" i="3"/>
  <c r="G7038" i="3"/>
  <c r="H7038" i="3"/>
  <c r="I7038" i="3"/>
  <c r="J7038" i="3"/>
  <c r="K7038" i="3"/>
  <c r="L7038" i="3"/>
  <c r="F7039" i="3"/>
  <c r="G7039" i="3"/>
  <c r="H7039" i="3"/>
  <c r="I7039" i="3"/>
  <c r="J7039" i="3"/>
  <c r="K7039" i="3"/>
  <c r="L7039" i="3"/>
  <c r="F7040" i="3"/>
  <c r="G7040" i="3"/>
  <c r="H7040" i="3"/>
  <c r="I7040" i="3"/>
  <c r="J7040" i="3"/>
  <c r="K7040" i="3"/>
  <c r="L7040" i="3"/>
  <c r="F7041" i="3"/>
  <c r="G7041" i="3"/>
  <c r="H7041" i="3"/>
  <c r="I7041" i="3"/>
  <c r="J7041" i="3"/>
  <c r="K7041" i="3"/>
  <c r="L7041" i="3"/>
  <c r="F7042" i="3"/>
  <c r="G7042" i="3"/>
  <c r="H7042" i="3"/>
  <c r="I7042" i="3"/>
  <c r="J7042" i="3"/>
  <c r="K7042" i="3"/>
  <c r="L7042" i="3"/>
  <c r="F7043" i="3"/>
  <c r="G7043" i="3"/>
  <c r="H7043" i="3"/>
  <c r="I7043" i="3"/>
  <c r="J7043" i="3"/>
  <c r="K7043" i="3"/>
  <c r="L7043" i="3"/>
  <c r="F7044" i="3"/>
  <c r="G7044" i="3"/>
  <c r="H7044" i="3"/>
  <c r="I7044" i="3"/>
  <c r="J7044" i="3"/>
  <c r="K7044" i="3"/>
  <c r="L7044" i="3"/>
  <c r="F7045" i="3"/>
  <c r="G7045" i="3"/>
  <c r="H7045" i="3"/>
  <c r="I7045" i="3"/>
  <c r="J7045" i="3"/>
  <c r="K7045" i="3"/>
  <c r="L7045" i="3"/>
  <c r="F7046" i="3"/>
  <c r="G7046" i="3"/>
  <c r="H7046" i="3"/>
  <c r="I7046" i="3"/>
  <c r="J7046" i="3"/>
  <c r="K7046" i="3"/>
  <c r="L7046" i="3"/>
  <c r="F7047" i="3"/>
  <c r="G7047" i="3"/>
  <c r="H7047" i="3"/>
  <c r="I7047" i="3"/>
  <c r="J7047" i="3"/>
  <c r="K7047" i="3"/>
  <c r="L7047" i="3"/>
  <c r="F7048" i="3"/>
  <c r="G7048" i="3"/>
  <c r="H7048" i="3"/>
  <c r="I7048" i="3"/>
  <c r="J7048" i="3"/>
  <c r="K7048" i="3"/>
  <c r="L7048" i="3"/>
  <c r="F7049" i="3"/>
  <c r="G7049" i="3"/>
  <c r="H7049" i="3"/>
  <c r="I7049" i="3"/>
  <c r="J7049" i="3"/>
  <c r="K7049" i="3"/>
  <c r="L7049" i="3"/>
  <c r="F7050" i="3"/>
  <c r="G7050" i="3"/>
  <c r="H7050" i="3"/>
  <c r="I7050" i="3"/>
  <c r="J7050" i="3"/>
  <c r="K7050" i="3"/>
  <c r="L7050" i="3"/>
  <c r="F7051" i="3"/>
  <c r="G7051" i="3"/>
  <c r="H7051" i="3"/>
  <c r="I7051" i="3"/>
  <c r="J7051" i="3"/>
  <c r="K7051" i="3"/>
  <c r="L7051" i="3"/>
  <c r="F7052" i="3"/>
  <c r="G7052" i="3"/>
  <c r="H7052" i="3"/>
  <c r="I7052" i="3"/>
  <c r="J7052" i="3"/>
  <c r="K7052" i="3"/>
  <c r="L7052" i="3"/>
  <c r="F7053" i="3"/>
  <c r="G7053" i="3"/>
  <c r="H7053" i="3"/>
  <c r="I7053" i="3"/>
  <c r="J7053" i="3"/>
  <c r="K7053" i="3"/>
  <c r="L7053" i="3"/>
  <c r="F7054" i="3"/>
  <c r="G7054" i="3"/>
  <c r="H7054" i="3"/>
  <c r="I7054" i="3"/>
  <c r="J7054" i="3"/>
  <c r="K7054" i="3"/>
  <c r="L7054" i="3"/>
  <c r="F7055" i="3"/>
  <c r="G7055" i="3"/>
  <c r="H7055" i="3"/>
  <c r="I7055" i="3"/>
  <c r="J7055" i="3"/>
  <c r="K7055" i="3"/>
  <c r="L7055" i="3"/>
  <c r="F7056" i="3"/>
  <c r="G7056" i="3"/>
  <c r="H7056" i="3"/>
  <c r="I7056" i="3"/>
  <c r="J7056" i="3"/>
  <c r="K7056" i="3"/>
  <c r="L7056" i="3"/>
  <c r="F7057" i="3"/>
  <c r="G7057" i="3"/>
  <c r="H7057" i="3"/>
  <c r="I7057" i="3"/>
  <c r="J7057" i="3"/>
  <c r="K7057" i="3"/>
  <c r="L7057" i="3"/>
  <c r="F7058" i="3"/>
  <c r="G7058" i="3"/>
  <c r="H7058" i="3"/>
  <c r="I7058" i="3"/>
  <c r="J7058" i="3"/>
  <c r="K7058" i="3"/>
  <c r="L7058" i="3"/>
  <c r="F7059" i="3"/>
  <c r="G7059" i="3"/>
  <c r="H7059" i="3"/>
  <c r="I7059" i="3"/>
  <c r="J7059" i="3"/>
  <c r="K7059" i="3"/>
  <c r="L7059" i="3"/>
  <c r="F7060" i="3"/>
  <c r="G7060" i="3"/>
  <c r="H7060" i="3"/>
  <c r="I7060" i="3"/>
  <c r="J7060" i="3"/>
  <c r="K7060" i="3"/>
  <c r="L7060" i="3"/>
  <c r="F7061" i="3"/>
  <c r="G7061" i="3"/>
  <c r="H7061" i="3"/>
  <c r="I7061" i="3"/>
  <c r="J7061" i="3"/>
  <c r="K7061" i="3"/>
  <c r="L7061" i="3"/>
  <c r="F7062" i="3"/>
  <c r="G7062" i="3"/>
  <c r="H7062" i="3"/>
  <c r="I7062" i="3"/>
  <c r="J7062" i="3"/>
  <c r="K7062" i="3"/>
  <c r="L7062" i="3"/>
  <c r="F7063" i="3"/>
  <c r="G7063" i="3"/>
  <c r="H7063" i="3"/>
  <c r="I7063" i="3"/>
  <c r="J7063" i="3"/>
  <c r="K7063" i="3"/>
  <c r="L7063" i="3"/>
  <c r="F7064" i="3"/>
  <c r="G7064" i="3"/>
  <c r="H7064" i="3"/>
  <c r="I7064" i="3"/>
  <c r="J7064" i="3"/>
  <c r="K7064" i="3"/>
  <c r="L7064" i="3"/>
  <c r="F7065" i="3"/>
  <c r="G7065" i="3"/>
  <c r="H7065" i="3"/>
  <c r="I7065" i="3"/>
  <c r="J7065" i="3"/>
  <c r="K7065" i="3"/>
  <c r="L7065" i="3"/>
  <c r="F7066" i="3"/>
  <c r="G7066" i="3"/>
  <c r="H7066" i="3"/>
  <c r="I7066" i="3"/>
  <c r="J7066" i="3"/>
  <c r="K7066" i="3"/>
  <c r="L7066" i="3"/>
  <c r="F7067" i="3"/>
  <c r="G7067" i="3"/>
  <c r="H7067" i="3"/>
  <c r="I7067" i="3"/>
  <c r="J7067" i="3"/>
  <c r="K7067" i="3"/>
  <c r="L7067" i="3"/>
  <c r="F7068" i="3"/>
  <c r="G7068" i="3"/>
  <c r="H7068" i="3"/>
  <c r="I7068" i="3"/>
  <c r="J7068" i="3"/>
  <c r="K7068" i="3"/>
  <c r="L7068" i="3"/>
  <c r="F7069" i="3"/>
  <c r="G7069" i="3"/>
  <c r="H7069" i="3"/>
  <c r="I7069" i="3"/>
  <c r="J7069" i="3"/>
  <c r="K7069" i="3"/>
  <c r="L7069" i="3"/>
  <c r="F7070" i="3"/>
  <c r="G7070" i="3"/>
  <c r="H7070" i="3"/>
  <c r="I7070" i="3"/>
  <c r="J7070" i="3"/>
  <c r="K7070" i="3"/>
  <c r="L7070" i="3"/>
  <c r="F7071" i="3"/>
  <c r="G7071" i="3"/>
  <c r="H7071" i="3"/>
  <c r="I7071" i="3"/>
  <c r="J7071" i="3"/>
  <c r="K7071" i="3"/>
  <c r="L7071" i="3"/>
  <c r="F7072" i="3"/>
  <c r="G7072" i="3"/>
  <c r="H7072" i="3"/>
  <c r="I7072" i="3"/>
  <c r="J7072" i="3"/>
  <c r="K7072" i="3"/>
  <c r="L7072" i="3"/>
  <c r="F7073" i="3"/>
  <c r="G7073" i="3"/>
  <c r="H7073" i="3"/>
  <c r="I7073" i="3"/>
  <c r="J7073" i="3"/>
  <c r="K7073" i="3"/>
  <c r="L7073" i="3"/>
  <c r="F7074" i="3"/>
  <c r="G7074" i="3"/>
  <c r="H7074" i="3"/>
  <c r="I7074" i="3"/>
  <c r="J7074" i="3"/>
  <c r="K7074" i="3"/>
  <c r="L7074" i="3"/>
  <c r="F7075" i="3"/>
  <c r="G7075" i="3"/>
  <c r="H7075" i="3"/>
  <c r="I7075" i="3"/>
  <c r="J7075" i="3"/>
  <c r="K7075" i="3"/>
  <c r="L7075" i="3"/>
  <c r="F7076" i="3"/>
  <c r="G7076" i="3"/>
  <c r="H7076" i="3"/>
  <c r="I7076" i="3"/>
  <c r="J7076" i="3"/>
  <c r="K7076" i="3"/>
  <c r="L7076" i="3"/>
  <c r="F7077" i="3"/>
  <c r="G7077" i="3"/>
  <c r="H7077" i="3"/>
  <c r="I7077" i="3"/>
  <c r="J7077" i="3"/>
  <c r="K7077" i="3"/>
  <c r="L7077" i="3"/>
  <c r="F7078" i="3"/>
  <c r="G7078" i="3"/>
  <c r="H7078" i="3"/>
  <c r="I7078" i="3"/>
  <c r="J7078" i="3"/>
  <c r="K7078" i="3"/>
  <c r="L7078" i="3"/>
  <c r="F7079" i="3"/>
  <c r="G7079" i="3"/>
  <c r="H7079" i="3"/>
  <c r="I7079" i="3"/>
  <c r="J7079" i="3"/>
  <c r="K7079" i="3"/>
  <c r="L7079" i="3"/>
  <c r="F7080" i="3"/>
  <c r="G7080" i="3"/>
  <c r="H7080" i="3"/>
  <c r="I7080" i="3"/>
  <c r="J7080" i="3"/>
  <c r="K7080" i="3"/>
  <c r="L7080" i="3"/>
  <c r="F7081" i="3"/>
  <c r="G7081" i="3"/>
  <c r="H7081" i="3"/>
  <c r="I7081" i="3"/>
  <c r="J7081" i="3"/>
  <c r="K7081" i="3"/>
  <c r="L7081" i="3"/>
  <c r="F7082" i="3"/>
  <c r="G7082" i="3"/>
  <c r="H7082" i="3"/>
  <c r="I7082" i="3"/>
  <c r="J7082" i="3"/>
  <c r="K7082" i="3"/>
  <c r="L7082" i="3"/>
  <c r="F7083" i="3"/>
  <c r="G7083" i="3"/>
  <c r="H7083" i="3"/>
  <c r="I7083" i="3"/>
  <c r="J7083" i="3"/>
  <c r="K7083" i="3"/>
  <c r="L7083" i="3"/>
  <c r="F7084" i="3"/>
  <c r="G7084" i="3"/>
  <c r="H7084" i="3"/>
  <c r="I7084" i="3"/>
  <c r="J7084" i="3"/>
  <c r="K7084" i="3"/>
  <c r="L7084" i="3"/>
  <c r="F7085" i="3"/>
  <c r="G7085" i="3"/>
  <c r="H7085" i="3"/>
  <c r="I7085" i="3"/>
  <c r="J7085" i="3"/>
  <c r="K7085" i="3"/>
  <c r="L7085" i="3"/>
  <c r="F7086" i="3"/>
  <c r="G7086" i="3"/>
  <c r="H7086" i="3"/>
  <c r="I7086" i="3"/>
  <c r="J7086" i="3"/>
  <c r="K7086" i="3"/>
  <c r="L7086" i="3"/>
  <c r="F7087" i="3"/>
  <c r="G7087" i="3"/>
  <c r="H7087" i="3"/>
  <c r="I7087" i="3"/>
  <c r="J7087" i="3"/>
  <c r="K7087" i="3"/>
  <c r="L7087" i="3"/>
  <c r="F7088" i="3"/>
  <c r="G7088" i="3"/>
  <c r="H7088" i="3"/>
  <c r="I7088" i="3"/>
  <c r="J7088" i="3"/>
  <c r="K7088" i="3"/>
  <c r="L7088" i="3"/>
  <c r="F7089" i="3"/>
  <c r="G7089" i="3"/>
  <c r="H7089" i="3"/>
  <c r="I7089" i="3"/>
  <c r="J7089" i="3"/>
  <c r="K7089" i="3"/>
  <c r="L7089" i="3"/>
  <c r="F7090" i="3"/>
  <c r="G7090" i="3"/>
  <c r="H7090" i="3"/>
  <c r="I7090" i="3"/>
  <c r="J7090" i="3"/>
  <c r="K7090" i="3"/>
  <c r="L7090" i="3"/>
  <c r="F7091" i="3"/>
  <c r="G7091" i="3"/>
  <c r="H7091" i="3"/>
  <c r="I7091" i="3"/>
  <c r="J7091" i="3"/>
  <c r="K7091" i="3"/>
  <c r="L7091" i="3"/>
  <c r="F7092" i="3"/>
  <c r="G7092" i="3"/>
  <c r="H7092" i="3"/>
  <c r="I7092" i="3"/>
  <c r="J7092" i="3"/>
  <c r="K7092" i="3"/>
  <c r="L7092" i="3"/>
  <c r="F7093" i="3"/>
  <c r="G7093" i="3"/>
  <c r="H7093" i="3"/>
  <c r="I7093" i="3"/>
  <c r="J7093" i="3"/>
  <c r="K7093" i="3"/>
  <c r="L7093" i="3"/>
  <c r="F7094" i="3"/>
  <c r="G7094" i="3"/>
  <c r="H7094" i="3"/>
  <c r="I7094" i="3"/>
  <c r="J7094" i="3"/>
  <c r="K7094" i="3"/>
  <c r="L7094" i="3"/>
  <c r="F7095" i="3"/>
  <c r="G7095" i="3"/>
  <c r="H7095" i="3"/>
  <c r="I7095" i="3"/>
  <c r="J7095" i="3"/>
  <c r="K7095" i="3"/>
  <c r="L7095" i="3"/>
  <c r="F7096" i="3"/>
  <c r="G7096" i="3"/>
  <c r="H7096" i="3"/>
  <c r="I7096" i="3"/>
  <c r="J7096" i="3"/>
  <c r="K7096" i="3"/>
  <c r="L7096" i="3"/>
  <c r="F7097" i="3"/>
  <c r="G7097" i="3"/>
  <c r="H7097" i="3"/>
  <c r="I7097" i="3"/>
  <c r="J7097" i="3"/>
  <c r="K7097" i="3"/>
  <c r="L7097" i="3"/>
  <c r="F7098" i="3"/>
  <c r="G7098" i="3"/>
  <c r="H7098" i="3"/>
  <c r="I7098" i="3"/>
  <c r="J7098" i="3"/>
  <c r="K7098" i="3"/>
  <c r="L7098" i="3"/>
  <c r="F7099" i="3"/>
  <c r="G7099" i="3"/>
  <c r="H7099" i="3"/>
  <c r="I7099" i="3"/>
  <c r="J7099" i="3"/>
  <c r="K7099" i="3"/>
  <c r="L7099" i="3"/>
  <c r="F7100" i="3"/>
  <c r="G7100" i="3"/>
  <c r="H7100" i="3"/>
  <c r="I7100" i="3"/>
  <c r="J7100" i="3"/>
  <c r="K7100" i="3"/>
  <c r="L7100" i="3"/>
  <c r="F7101" i="3"/>
  <c r="G7101" i="3"/>
  <c r="H7101" i="3"/>
  <c r="I7101" i="3"/>
  <c r="J7101" i="3"/>
  <c r="K7101" i="3"/>
  <c r="L7101" i="3"/>
  <c r="F7102" i="3"/>
  <c r="G7102" i="3"/>
  <c r="H7102" i="3"/>
  <c r="I7102" i="3"/>
  <c r="J7102" i="3"/>
  <c r="K7102" i="3"/>
  <c r="L7102" i="3"/>
  <c r="F7103" i="3"/>
  <c r="G7103" i="3"/>
  <c r="H7103" i="3"/>
  <c r="I7103" i="3"/>
  <c r="J7103" i="3"/>
  <c r="K7103" i="3"/>
  <c r="L7103" i="3"/>
  <c r="F7104" i="3"/>
  <c r="G7104" i="3"/>
  <c r="H7104" i="3"/>
  <c r="I7104" i="3"/>
  <c r="J7104" i="3"/>
  <c r="K7104" i="3"/>
  <c r="L7104" i="3"/>
  <c r="F7105" i="3"/>
  <c r="G7105" i="3"/>
  <c r="H7105" i="3"/>
  <c r="I7105" i="3"/>
  <c r="J7105" i="3"/>
  <c r="K7105" i="3"/>
  <c r="L7105" i="3"/>
  <c r="F7106" i="3"/>
  <c r="G7106" i="3"/>
  <c r="H7106" i="3"/>
  <c r="I7106" i="3"/>
  <c r="J7106" i="3"/>
  <c r="K7106" i="3"/>
  <c r="L7106" i="3"/>
  <c r="F7107" i="3"/>
  <c r="G7107" i="3"/>
  <c r="H7107" i="3"/>
  <c r="I7107" i="3"/>
  <c r="J7107" i="3"/>
  <c r="K7107" i="3"/>
  <c r="L7107" i="3"/>
  <c r="F7108" i="3"/>
  <c r="G7108" i="3"/>
  <c r="H7108" i="3"/>
  <c r="I7108" i="3"/>
  <c r="J7108" i="3"/>
  <c r="K7108" i="3"/>
  <c r="L7108" i="3"/>
  <c r="F7109" i="3"/>
  <c r="G7109" i="3"/>
  <c r="H7109" i="3"/>
  <c r="I7109" i="3"/>
  <c r="J7109" i="3"/>
  <c r="K7109" i="3"/>
  <c r="L7109" i="3"/>
  <c r="F7110" i="3"/>
  <c r="G7110" i="3"/>
  <c r="H7110" i="3"/>
  <c r="I7110" i="3"/>
  <c r="J7110" i="3"/>
  <c r="K7110" i="3"/>
  <c r="L7110" i="3"/>
  <c r="F7111" i="3"/>
  <c r="G7111" i="3"/>
  <c r="H7111" i="3"/>
  <c r="I7111" i="3"/>
  <c r="J7111" i="3"/>
  <c r="K7111" i="3"/>
  <c r="L7111" i="3"/>
  <c r="F7112" i="3"/>
  <c r="G7112" i="3"/>
  <c r="H7112" i="3"/>
  <c r="I7112" i="3"/>
  <c r="J7112" i="3"/>
  <c r="K7112" i="3"/>
  <c r="L7112" i="3"/>
  <c r="F7113" i="3"/>
  <c r="G7113" i="3"/>
  <c r="H7113" i="3"/>
  <c r="I7113" i="3"/>
  <c r="J7113" i="3"/>
  <c r="K7113" i="3"/>
  <c r="L7113" i="3"/>
  <c r="F7114" i="3"/>
  <c r="G7114" i="3"/>
  <c r="H7114" i="3"/>
  <c r="I7114" i="3"/>
  <c r="J7114" i="3"/>
  <c r="K7114" i="3"/>
  <c r="L7114" i="3"/>
  <c r="F7115" i="3"/>
  <c r="G7115" i="3"/>
  <c r="H7115" i="3"/>
  <c r="I7115" i="3"/>
  <c r="J7115" i="3"/>
  <c r="K7115" i="3"/>
  <c r="L7115" i="3"/>
  <c r="F7116" i="3"/>
  <c r="G7116" i="3"/>
  <c r="H7116" i="3"/>
  <c r="I7116" i="3"/>
  <c r="J7116" i="3"/>
  <c r="K7116" i="3"/>
  <c r="L7116" i="3"/>
  <c r="F7117" i="3"/>
  <c r="G7117" i="3"/>
  <c r="H7117" i="3"/>
  <c r="I7117" i="3"/>
  <c r="J7117" i="3"/>
  <c r="K7117" i="3"/>
  <c r="L7117" i="3"/>
  <c r="F7118" i="3"/>
  <c r="G7118" i="3"/>
  <c r="H7118" i="3"/>
  <c r="I7118" i="3"/>
  <c r="J7118" i="3"/>
  <c r="K7118" i="3"/>
  <c r="L7118" i="3"/>
  <c r="F7119" i="3"/>
  <c r="G7119" i="3"/>
  <c r="H7119" i="3"/>
  <c r="I7119" i="3"/>
  <c r="J7119" i="3"/>
  <c r="K7119" i="3"/>
  <c r="L7119" i="3"/>
  <c r="F7120" i="3"/>
  <c r="G7120" i="3"/>
  <c r="H7120" i="3"/>
  <c r="I7120" i="3"/>
  <c r="J7120" i="3"/>
  <c r="K7120" i="3"/>
  <c r="L7120" i="3"/>
  <c r="F7121" i="3"/>
  <c r="G7121" i="3"/>
  <c r="H7121" i="3"/>
  <c r="I7121" i="3"/>
  <c r="J7121" i="3"/>
  <c r="K7121" i="3"/>
  <c r="L7121" i="3"/>
  <c r="F7122" i="3"/>
  <c r="G7122" i="3"/>
  <c r="H7122" i="3"/>
  <c r="I7122" i="3"/>
  <c r="J7122" i="3"/>
  <c r="K7122" i="3"/>
  <c r="L7122" i="3"/>
  <c r="F7123" i="3"/>
  <c r="G7123" i="3"/>
  <c r="H7123" i="3"/>
  <c r="I7123" i="3"/>
  <c r="J7123" i="3"/>
  <c r="K7123" i="3"/>
  <c r="L7123" i="3"/>
  <c r="F7124" i="3"/>
  <c r="G7124" i="3"/>
  <c r="H7124" i="3"/>
  <c r="I7124" i="3"/>
  <c r="J7124" i="3"/>
  <c r="K7124" i="3"/>
  <c r="L7124" i="3"/>
  <c r="F7125" i="3"/>
  <c r="G7125" i="3"/>
  <c r="H7125" i="3"/>
  <c r="I7125" i="3"/>
  <c r="J7125" i="3"/>
  <c r="K7125" i="3"/>
  <c r="L7125" i="3"/>
  <c r="F7126" i="3"/>
  <c r="G7126" i="3"/>
  <c r="H7126" i="3"/>
  <c r="I7126" i="3"/>
  <c r="J7126" i="3"/>
  <c r="K7126" i="3"/>
  <c r="L7126" i="3"/>
  <c r="F7127" i="3"/>
  <c r="G7127" i="3"/>
  <c r="H7127" i="3"/>
  <c r="I7127" i="3"/>
  <c r="J7127" i="3"/>
  <c r="K7127" i="3"/>
  <c r="L7127" i="3"/>
  <c r="F7128" i="3"/>
  <c r="G7128" i="3"/>
  <c r="H7128" i="3"/>
  <c r="I7128" i="3"/>
  <c r="J7128" i="3"/>
  <c r="K7128" i="3"/>
  <c r="L7128" i="3"/>
  <c r="F7129" i="3"/>
  <c r="G7129" i="3"/>
  <c r="H7129" i="3"/>
  <c r="I7129" i="3"/>
  <c r="J7129" i="3"/>
  <c r="K7129" i="3"/>
  <c r="L7129" i="3"/>
  <c r="F7130" i="3"/>
  <c r="G7130" i="3"/>
  <c r="H7130" i="3"/>
  <c r="I7130" i="3"/>
  <c r="J7130" i="3"/>
  <c r="K7130" i="3"/>
  <c r="L7130" i="3"/>
  <c r="F7131" i="3"/>
  <c r="G7131" i="3"/>
  <c r="H7131" i="3"/>
  <c r="I7131" i="3"/>
  <c r="J7131" i="3"/>
  <c r="K7131" i="3"/>
  <c r="L7131" i="3"/>
  <c r="F7132" i="3"/>
  <c r="G7132" i="3"/>
  <c r="H7132" i="3"/>
  <c r="I7132" i="3"/>
  <c r="J7132" i="3"/>
  <c r="K7132" i="3"/>
  <c r="L7132" i="3"/>
  <c r="F7133" i="3"/>
  <c r="G7133" i="3"/>
  <c r="H7133" i="3"/>
  <c r="I7133" i="3"/>
  <c r="J7133" i="3"/>
  <c r="K7133" i="3"/>
  <c r="L7133" i="3"/>
  <c r="F7134" i="3"/>
  <c r="G7134" i="3"/>
  <c r="H7134" i="3"/>
  <c r="I7134" i="3"/>
  <c r="J7134" i="3"/>
  <c r="K7134" i="3"/>
  <c r="L7134" i="3"/>
  <c r="F7135" i="3"/>
  <c r="G7135" i="3"/>
  <c r="H7135" i="3"/>
  <c r="I7135" i="3"/>
  <c r="J7135" i="3"/>
  <c r="K7135" i="3"/>
  <c r="L7135" i="3"/>
  <c r="F7136" i="3"/>
  <c r="G7136" i="3"/>
  <c r="H7136" i="3"/>
  <c r="I7136" i="3"/>
  <c r="J7136" i="3"/>
  <c r="K7136" i="3"/>
  <c r="L7136" i="3"/>
  <c r="F7137" i="3"/>
  <c r="G7137" i="3"/>
  <c r="H7137" i="3"/>
  <c r="I7137" i="3"/>
  <c r="J7137" i="3"/>
  <c r="K7137" i="3"/>
  <c r="L7137" i="3"/>
  <c r="F7138" i="3"/>
  <c r="G7138" i="3"/>
  <c r="H7138" i="3"/>
  <c r="I7138" i="3"/>
  <c r="J7138" i="3"/>
  <c r="K7138" i="3"/>
  <c r="L7138" i="3"/>
  <c r="F7139" i="3"/>
  <c r="G7139" i="3"/>
  <c r="H7139" i="3"/>
  <c r="I7139" i="3"/>
  <c r="J7139" i="3"/>
  <c r="K7139" i="3"/>
  <c r="L7139" i="3"/>
  <c r="F7140" i="3"/>
  <c r="G7140" i="3"/>
  <c r="H7140" i="3"/>
  <c r="I7140" i="3"/>
  <c r="J7140" i="3"/>
  <c r="K7140" i="3"/>
  <c r="L7140" i="3"/>
  <c r="F7141" i="3"/>
  <c r="G7141" i="3"/>
  <c r="H7141" i="3"/>
  <c r="I7141" i="3"/>
  <c r="J7141" i="3"/>
  <c r="K7141" i="3"/>
  <c r="L7141" i="3"/>
  <c r="F7142" i="3"/>
  <c r="G7142" i="3"/>
  <c r="H7142" i="3"/>
  <c r="I7142" i="3"/>
  <c r="J7142" i="3"/>
  <c r="K7142" i="3"/>
  <c r="L7142" i="3"/>
  <c r="F7143" i="3"/>
  <c r="G7143" i="3"/>
  <c r="H7143" i="3"/>
  <c r="I7143" i="3"/>
  <c r="J7143" i="3"/>
  <c r="K7143" i="3"/>
  <c r="L7143" i="3"/>
  <c r="F7144" i="3"/>
  <c r="G7144" i="3"/>
  <c r="H7144" i="3"/>
  <c r="I7144" i="3"/>
  <c r="J7144" i="3"/>
  <c r="K7144" i="3"/>
  <c r="L7144" i="3"/>
  <c r="F7145" i="3"/>
  <c r="G7145" i="3"/>
  <c r="H7145" i="3"/>
  <c r="I7145" i="3"/>
  <c r="J7145" i="3"/>
  <c r="K7145" i="3"/>
  <c r="L7145" i="3"/>
  <c r="F7146" i="3"/>
  <c r="G7146" i="3"/>
  <c r="H7146" i="3"/>
  <c r="I7146" i="3"/>
  <c r="J7146" i="3"/>
  <c r="K7146" i="3"/>
  <c r="L7146" i="3"/>
  <c r="F7147" i="3"/>
  <c r="G7147" i="3"/>
  <c r="H7147" i="3"/>
  <c r="I7147" i="3"/>
  <c r="J7147" i="3"/>
  <c r="K7147" i="3"/>
  <c r="L7147" i="3"/>
  <c r="F7148" i="3"/>
  <c r="G7148" i="3"/>
  <c r="H7148" i="3"/>
  <c r="I7148" i="3"/>
  <c r="J7148" i="3"/>
  <c r="K7148" i="3"/>
  <c r="L7148" i="3"/>
  <c r="F7149" i="3"/>
  <c r="G7149" i="3"/>
  <c r="H7149" i="3"/>
  <c r="I7149" i="3"/>
  <c r="J7149" i="3"/>
  <c r="K7149" i="3"/>
  <c r="L7149" i="3"/>
  <c r="F7150" i="3"/>
  <c r="G7150" i="3"/>
  <c r="H7150" i="3"/>
  <c r="I7150" i="3"/>
  <c r="J7150" i="3"/>
  <c r="K7150" i="3"/>
  <c r="L7150" i="3"/>
  <c r="F7151" i="3"/>
  <c r="G7151" i="3"/>
  <c r="H7151" i="3"/>
  <c r="I7151" i="3"/>
  <c r="J7151" i="3"/>
  <c r="K7151" i="3"/>
  <c r="L7151" i="3"/>
  <c r="F7152" i="3"/>
  <c r="G7152" i="3"/>
  <c r="H7152" i="3"/>
  <c r="I7152" i="3"/>
  <c r="J7152" i="3"/>
  <c r="K7152" i="3"/>
  <c r="L7152" i="3"/>
  <c r="F7153" i="3"/>
  <c r="G7153" i="3"/>
  <c r="H7153" i="3"/>
  <c r="I7153" i="3"/>
  <c r="J7153" i="3"/>
  <c r="K7153" i="3"/>
  <c r="L7153" i="3"/>
  <c r="F7154" i="3"/>
  <c r="G7154" i="3"/>
  <c r="H7154" i="3"/>
  <c r="I7154" i="3"/>
  <c r="J7154" i="3"/>
  <c r="K7154" i="3"/>
  <c r="L7154" i="3"/>
  <c r="F7155" i="3"/>
  <c r="G7155" i="3"/>
  <c r="H7155" i="3"/>
  <c r="I7155" i="3"/>
  <c r="J7155" i="3"/>
  <c r="K7155" i="3"/>
  <c r="L7155" i="3"/>
  <c r="F7156" i="3"/>
  <c r="G7156" i="3"/>
  <c r="H7156" i="3"/>
  <c r="I7156" i="3"/>
  <c r="J7156" i="3"/>
  <c r="K7156" i="3"/>
  <c r="L7156" i="3"/>
  <c r="F7157" i="3"/>
  <c r="G7157" i="3"/>
  <c r="H7157" i="3"/>
  <c r="I7157" i="3"/>
  <c r="J7157" i="3"/>
  <c r="K7157" i="3"/>
  <c r="L7157" i="3"/>
  <c r="F7158" i="3"/>
  <c r="G7158" i="3"/>
  <c r="H7158" i="3"/>
  <c r="I7158" i="3"/>
  <c r="J7158" i="3"/>
  <c r="K7158" i="3"/>
  <c r="L7158" i="3"/>
  <c r="F7159" i="3"/>
  <c r="G7159" i="3"/>
  <c r="H7159" i="3"/>
  <c r="I7159" i="3"/>
  <c r="J7159" i="3"/>
  <c r="K7159" i="3"/>
  <c r="L7159" i="3"/>
  <c r="F7160" i="3"/>
  <c r="G7160" i="3"/>
  <c r="H7160" i="3"/>
  <c r="I7160" i="3"/>
  <c r="J7160" i="3"/>
  <c r="K7160" i="3"/>
  <c r="L7160" i="3"/>
  <c r="F7161" i="3"/>
  <c r="G7161" i="3"/>
  <c r="H7161" i="3"/>
  <c r="I7161" i="3"/>
  <c r="J7161" i="3"/>
  <c r="K7161" i="3"/>
  <c r="L7161" i="3"/>
  <c r="F7162" i="3"/>
  <c r="G7162" i="3"/>
  <c r="H7162" i="3"/>
  <c r="I7162" i="3"/>
  <c r="J7162" i="3"/>
  <c r="K7162" i="3"/>
  <c r="L7162" i="3"/>
  <c r="F7163" i="3"/>
  <c r="G7163" i="3"/>
  <c r="H7163" i="3"/>
  <c r="I7163" i="3"/>
  <c r="J7163" i="3"/>
  <c r="K7163" i="3"/>
  <c r="L7163" i="3"/>
  <c r="F7164" i="3"/>
  <c r="G7164" i="3"/>
  <c r="H7164" i="3"/>
  <c r="I7164" i="3"/>
  <c r="J7164" i="3"/>
  <c r="K7164" i="3"/>
  <c r="L7164" i="3"/>
  <c r="F7165" i="3"/>
  <c r="G7165" i="3"/>
  <c r="H7165" i="3"/>
  <c r="I7165" i="3"/>
  <c r="J7165" i="3"/>
  <c r="K7165" i="3"/>
  <c r="L7165" i="3"/>
  <c r="F7166" i="3"/>
  <c r="G7166" i="3"/>
  <c r="H7166" i="3"/>
  <c r="I7166" i="3"/>
  <c r="J7166" i="3"/>
  <c r="K7166" i="3"/>
  <c r="L7166" i="3"/>
  <c r="F7167" i="3"/>
  <c r="G7167" i="3"/>
  <c r="H7167" i="3"/>
  <c r="I7167" i="3"/>
  <c r="J7167" i="3"/>
  <c r="K7167" i="3"/>
  <c r="L7167" i="3"/>
  <c r="F7168" i="3"/>
  <c r="G7168" i="3"/>
  <c r="H7168" i="3"/>
  <c r="I7168" i="3"/>
  <c r="J7168" i="3"/>
  <c r="K7168" i="3"/>
  <c r="L7168" i="3"/>
  <c r="F7169" i="3"/>
  <c r="G7169" i="3"/>
  <c r="H7169" i="3"/>
  <c r="I7169" i="3"/>
  <c r="J7169" i="3"/>
  <c r="K7169" i="3"/>
  <c r="L7169" i="3"/>
  <c r="F7170" i="3"/>
  <c r="G7170" i="3"/>
  <c r="H7170" i="3"/>
  <c r="I7170" i="3"/>
  <c r="J7170" i="3"/>
  <c r="K7170" i="3"/>
  <c r="L7170" i="3"/>
  <c r="F7171" i="3"/>
  <c r="G7171" i="3"/>
  <c r="H7171" i="3"/>
  <c r="I7171" i="3"/>
  <c r="J7171" i="3"/>
  <c r="K7171" i="3"/>
  <c r="L7171" i="3"/>
  <c r="F7172" i="3"/>
  <c r="G7172" i="3"/>
  <c r="H7172" i="3"/>
  <c r="I7172" i="3"/>
  <c r="J7172" i="3"/>
  <c r="K7172" i="3"/>
  <c r="L7172" i="3"/>
  <c r="F7173" i="3"/>
  <c r="G7173" i="3"/>
  <c r="H7173" i="3"/>
  <c r="I7173" i="3"/>
  <c r="J7173" i="3"/>
  <c r="K7173" i="3"/>
  <c r="L7173" i="3"/>
  <c r="F7174" i="3"/>
  <c r="G7174" i="3"/>
  <c r="H7174" i="3"/>
  <c r="I7174" i="3"/>
  <c r="J7174" i="3"/>
  <c r="K7174" i="3"/>
  <c r="L7174" i="3"/>
  <c r="F7175" i="3"/>
  <c r="G7175" i="3"/>
  <c r="H7175" i="3"/>
  <c r="I7175" i="3"/>
  <c r="J7175" i="3"/>
  <c r="K7175" i="3"/>
  <c r="L7175" i="3"/>
  <c r="F7176" i="3"/>
  <c r="G7176" i="3"/>
  <c r="H7176" i="3"/>
  <c r="I7176" i="3"/>
  <c r="J7176" i="3"/>
  <c r="K7176" i="3"/>
  <c r="L7176" i="3"/>
  <c r="F7177" i="3"/>
  <c r="G7177" i="3"/>
  <c r="H7177" i="3"/>
  <c r="I7177" i="3"/>
  <c r="J7177" i="3"/>
  <c r="K7177" i="3"/>
  <c r="L7177" i="3"/>
  <c r="F7178" i="3"/>
  <c r="G7178" i="3"/>
  <c r="H7178" i="3"/>
  <c r="I7178" i="3"/>
  <c r="J7178" i="3"/>
  <c r="K7178" i="3"/>
  <c r="L7178" i="3"/>
  <c r="F7179" i="3"/>
  <c r="G7179" i="3"/>
  <c r="H7179" i="3"/>
  <c r="I7179" i="3"/>
  <c r="J7179" i="3"/>
  <c r="K7179" i="3"/>
  <c r="L7179" i="3"/>
  <c r="F7180" i="3"/>
  <c r="G7180" i="3"/>
  <c r="H7180" i="3"/>
  <c r="I7180" i="3"/>
  <c r="J7180" i="3"/>
  <c r="K7180" i="3"/>
  <c r="L7180" i="3"/>
  <c r="F7181" i="3"/>
  <c r="G7181" i="3"/>
  <c r="H7181" i="3"/>
  <c r="I7181" i="3"/>
  <c r="J7181" i="3"/>
  <c r="K7181" i="3"/>
  <c r="L7181" i="3"/>
  <c r="F7182" i="3"/>
  <c r="G7182" i="3"/>
  <c r="H7182" i="3"/>
  <c r="I7182" i="3"/>
  <c r="J7182" i="3"/>
  <c r="K7182" i="3"/>
  <c r="L7182" i="3"/>
  <c r="F7183" i="3"/>
  <c r="G7183" i="3"/>
  <c r="H7183" i="3"/>
  <c r="I7183" i="3"/>
  <c r="J7183" i="3"/>
  <c r="K7183" i="3"/>
  <c r="L7183" i="3"/>
  <c r="F7184" i="3"/>
  <c r="G7184" i="3"/>
  <c r="H7184" i="3"/>
  <c r="I7184" i="3"/>
  <c r="J7184" i="3"/>
  <c r="K7184" i="3"/>
  <c r="L7184" i="3"/>
  <c r="F7185" i="3"/>
  <c r="G7185" i="3"/>
  <c r="H7185" i="3"/>
  <c r="I7185" i="3"/>
  <c r="J7185" i="3"/>
  <c r="K7185" i="3"/>
  <c r="L7185" i="3"/>
  <c r="F7186" i="3"/>
  <c r="G7186" i="3"/>
  <c r="H7186" i="3"/>
  <c r="I7186" i="3"/>
  <c r="J7186" i="3"/>
  <c r="K7186" i="3"/>
  <c r="L7186" i="3"/>
  <c r="F7187" i="3"/>
  <c r="G7187" i="3"/>
  <c r="H7187" i="3"/>
  <c r="I7187" i="3"/>
  <c r="J7187" i="3"/>
  <c r="K7187" i="3"/>
  <c r="L7187" i="3"/>
  <c r="F7188" i="3"/>
  <c r="G7188" i="3"/>
  <c r="H7188" i="3"/>
  <c r="I7188" i="3"/>
  <c r="J7188" i="3"/>
  <c r="K7188" i="3"/>
  <c r="L7188" i="3"/>
  <c r="F7189" i="3"/>
  <c r="G7189" i="3"/>
  <c r="H7189" i="3"/>
  <c r="I7189" i="3"/>
  <c r="J7189" i="3"/>
  <c r="K7189" i="3"/>
  <c r="L7189" i="3"/>
  <c r="F7190" i="3"/>
  <c r="G7190" i="3"/>
  <c r="H7190" i="3"/>
  <c r="I7190" i="3"/>
  <c r="J7190" i="3"/>
  <c r="K7190" i="3"/>
  <c r="L7190" i="3"/>
  <c r="F7191" i="3"/>
  <c r="G7191" i="3"/>
  <c r="H7191" i="3"/>
  <c r="I7191" i="3"/>
  <c r="J7191" i="3"/>
  <c r="K7191" i="3"/>
  <c r="L7191" i="3"/>
  <c r="F7192" i="3"/>
  <c r="G7192" i="3"/>
  <c r="H7192" i="3"/>
  <c r="I7192" i="3"/>
  <c r="J7192" i="3"/>
  <c r="K7192" i="3"/>
  <c r="L7192" i="3"/>
  <c r="F7193" i="3"/>
  <c r="G7193" i="3"/>
  <c r="H7193" i="3"/>
  <c r="I7193" i="3"/>
  <c r="J7193" i="3"/>
  <c r="K7193" i="3"/>
  <c r="L7193" i="3"/>
  <c r="F7194" i="3"/>
  <c r="G7194" i="3"/>
  <c r="H7194" i="3"/>
  <c r="I7194" i="3"/>
  <c r="J7194" i="3"/>
  <c r="K7194" i="3"/>
  <c r="L7194" i="3"/>
  <c r="F7195" i="3"/>
  <c r="G7195" i="3"/>
  <c r="H7195" i="3"/>
  <c r="I7195" i="3"/>
  <c r="J7195" i="3"/>
  <c r="K7195" i="3"/>
  <c r="L7195" i="3"/>
  <c r="F7196" i="3"/>
  <c r="G7196" i="3"/>
  <c r="H7196" i="3"/>
  <c r="I7196" i="3"/>
  <c r="J7196" i="3"/>
  <c r="K7196" i="3"/>
  <c r="L7196" i="3"/>
  <c r="F7197" i="3"/>
  <c r="G7197" i="3"/>
  <c r="H7197" i="3"/>
  <c r="I7197" i="3"/>
  <c r="J7197" i="3"/>
  <c r="K7197" i="3"/>
  <c r="L7197" i="3"/>
  <c r="F7198" i="3"/>
  <c r="G7198" i="3"/>
  <c r="H7198" i="3"/>
  <c r="I7198" i="3"/>
  <c r="J7198" i="3"/>
  <c r="K7198" i="3"/>
  <c r="L7198" i="3"/>
  <c r="F7199" i="3"/>
  <c r="G7199" i="3"/>
  <c r="H7199" i="3"/>
  <c r="I7199" i="3"/>
  <c r="J7199" i="3"/>
  <c r="K7199" i="3"/>
  <c r="L7199" i="3"/>
  <c r="F7200" i="3"/>
  <c r="G7200" i="3"/>
  <c r="H7200" i="3"/>
  <c r="I7200" i="3"/>
  <c r="J7200" i="3"/>
  <c r="K7200" i="3"/>
  <c r="L7200" i="3"/>
  <c r="F7201" i="3"/>
  <c r="G7201" i="3"/>
  <c r="H7201" i="3"/>
  <c r="I7201" i="3"/>
  <c r="J7201" i="3"/>
  <c r="K7201" i="3"/>
  <c r="L7201" i="3"/>
  <c r="F7202" i="3"/>
  <c r="G7202" i="3"/>
  <c r="H7202" i="3"/>
  <c r="I7202" i="3"/>
  <c r="J7202" i="3"/>
  <c r="K7202" i="3"/>
  <c r="L7202" i="3"/>
  <c r="F7203" i="3"/>
  <c r="G7203" i="3"/>
  <c r="H7203" i="3"/>
  <c r="I7203" i="3"/>
  <c r="J7203" i="3"/>
  <c r="K7203" i="3"/>
  <c r="L7203" i="3"/>
  <c r="F7204" i="3"/>
  <c r="G7204" i="3"/>
  <c r="H7204" i="3"/>
  <c r="I7204" i="3"/>
  <c r="J7204" i="3"/>
  <c r="K7204" i="3"/>
  <c r="L7204" i="3"/>
  <c r="F7205" i="3"/>
  <c r="G7205" i="3"/>
  <c r="H7205" i="3"/>
  <c r="I7205" i="3"/>
  <c r="J7205" i="3"/>
  <c r="K7205" i="3"/>
  <c r="L7205" i="3"/>
  <c r="F7206" i="3"/>
  <c r="G7206" i="3"/>
  <c r="H7206" i="3"/>
  <c r="I7206" i="3"/>
  <c r="J7206" i="3"/>
  <c r="K7206" i="3"/>
  <c r="L7206" i="3"/>
  <c r="F7207" i="3"/>
  <c r="G7207" i="3"/>
  <c r="H7207" i="3"/>
  <c r="I7207" i="3"/>
  <c r="J7207" i="3"/>
  <c r="K7207" i="3"/>
  <c r="L7207" i="3"/>
  <c r="F7208" i="3"/>
  <c r="G7208" i="3"/>
  <c r="H7208" i="3"/>
  <c r="I7208" i="3"/>
  <c r="J7208" i="3"/>
  <c r="K7208" i="3"/>
  <c r="L7208" i="3"/>
  <c r="F7209" i="3"/>
  <c r="G7209" i="3"/>
  <c r="H7209" i="3"/>
  <c r="I7209" i="3"/>
  <c r="J7209" i="3"/>
  <c r="K7209" i="3"/>
  <c r="L7209" i="3"/>
  <c r="F7210" i="3"/>
  <c r="G7210" i="3"/>
  <c r="H7210" i="3"/>
  <c r="I7210" i="3"/>
  <c r="J7210" i="3"/>
  <c r="K7210" i="3"/>
  <c r="L7210" i="3"/>
  <c r="F7211" i="3"/>
  <c r="G7211" i="3"/>
  <c r="H7211" i="3"/>
  <c r="I7211" i="3"/>
  <c r="J7211" i="3"/>
  <c r="K7211" i="3"/>
  <c r="L7211" i="3"/>
  <c r="F7212" i="3"/>
  <c r="G7212" i="3"/>
  <c r="H7212" i="3"/>
  <c r="I7212" i="3"/>
  <c r="J7212" i="3"/>
  <c r="K7212" i="3"/>
  <c r="L7212" i="3"/>
  <c r="F7213" i="3"/>
  <c r="G7213" i="3"/>
  <c r="H7213" i="3"/>
  <c r="I7213" i="3"/>
  <c r="J7213" i="3"/>
  <c r="K7213" i="3"/>
  <c r="L7213" i="3"/>
  <c r="F7214" i="3"/>
  <c r="G7214" i="3"/>
  <c r="H7214" i="3"/>
  <c r="I7214" i="3"/>
  <c r="J7214" i="3"/>
  <c r="K7214" i="3"/>
  <c r="L7214" i="3"/>
  <c r="F7215" i="3"/>
  <c r="G7215" i="3"/>
  <c r="H7215" i="3"/>
  <c r="I7215" i="3"/>
  <c r="J7215" i="3"/>
  <c r="K7215" i="3"/>
  <c r="L7215" i="3"/>
  <c r="F7216" i="3"/>
  <c r="G7216" i="3"/>
  <c r="H7216" i="3"/>
  <c r="I7216" i="3"/>
  <c r="J7216" i="3"/>
  <c r="K7216" i="3"/>
  <c r="L7216" i="3"/>
  <c r="F7217" i="3"/>
  <c r="G7217" i="3"/>
  <c r="H7217" i="3"/>
  <c r="I7217" i="3"/>
  <c r="J7217" i="3"/>
  <c r="K7217" i="3"/>
  <c r="L7217" i="3"/>
  <c r="F7218" i="3"/>
  <c r="G7218" i="3"/>
  <c r="H7218" i="3"/>
  <c r="I7218" i="3"/>
  <c r="J7218" i="3"/>
  <c r="K7218" i="3"/>
  <c r="L7218" i="3"/>
  <c r="F7219" i="3"/>
  <c r="G7219" i="3"/>
  <c r="H7219" i="3"/>
  <c r="I7219" i="3"/>
  <c r="J7219" i="3"/>
  <c r="K7219" i="3"/>
  <c r="L7219" i="3"/>
  <c r="F7220" i="3"/>
  <c r="G7220" i="3"/>
  <c r="H7220" i="3"/>
  <c r="I7220" i="3"/>
  <c r="J7220" i="3"/>
  <c r="K7220" i="3"/>
  <c r="L7220" i="3"/>
  <c r="F7221" i="3"/>
  <c r="G7221" i="3"/>
  <c r="H7221" i="3"/>
  <c r="I7221" i="3"/>
  <c r="J7221" i="3"/>
  <c r="K7221" i="3"/>
  <c r="L7221" i="3"/>
  <c r="F7222" i="3"/>
  <c r="G7222" i="3"/>
  <c r="H7222" i="3"/>
  <c r="I7222" i="3"/>
  <c r="J7222" i="3"/>
  <c r="K7222" i="3"/>
  <c r="L7222" i="3"/>
  <c r="F7223" i="3"/>
  <c r="G7223" i="3"/>
  <c r="H7223" i="3"/>
  <c r="I7223" i="3"/>
  <c r="J7223" i="3"/>
  <c r="K7223" i="3"/>
  <c r="L7223" i="3"/>
  <c r="F7224" i="3"/>
  <c r="G7224" i="3"/>
  <c r="H7224" i="3"/>
  <c r="I7224" i="3"/>
  <c r="J7224" i="3"/>
  <c r="K7224" i="3"/>
  <c r="L7224" i="3"/>
  <c r="F7225" i="3"/>
  <c r="G7225" i="3"/>
  <c r="H7225" i="3"/>
  <c r="I7225" i="3"/>
  <c r="J7225" i="3"/>
  <c r="K7225" i="3"/>
  <c r="L7225" i="3"/>
  <c r="F7226" i="3"/>
  <c r="G7226" i="3"/>
  <c r="H7226" i="3"/>
  <c r="I7226" i="3"/>
  <c r="J7226" i="3"/>
  <c r="K7226" i="3"/>
  <c r="L7226" i="3"/>
  <c r="F7227" i="3"/>
  <c r="G7227" i="3"/>
  <c r="H7227" i="3"/>
  <c r="I7227" i="3"/>
  <c r="J7227" i="3"/>
  <c r="K7227" i="3"/>
  <c r="L7227" i="3"/>
  <c r="F7228" i="3"/>
  <c r="G7228" i="3"/>
  <c r="H7228" i="3"/>
  <c r="I7228" i="3"/>
  <c r="J7228" i="3"/>
  <c r="K7228" i="3"/>
  <c r="L7228" i="3"/>
  <c r="F7229" i="3"/>
  <c r="G7229" i="3"/>
  <c r="H7229" i="3"/>
  <c r="I7229" i="3"/>
  <c r="J7229" i="3"/>
  <c r="K7229" i="3"/>
  <c r="L7229" i="3"/>
  <c r="F7230" i="3"/>
  <c r="G7230" i="3"/>
  <c r="H7230" i="3"/>
  <c r="I7230" i="3"/>
  <c r="J7230" i="3"/>
  <c r="K7230" i="3"/>
  <c r="L7230" i="3"/>
  <c r="F7231" i="3"/>
  <c r="G7231" i="3"/>
  <c r="H7231" i="3"/>
  <c r="I7231" i="3"/>
  <c r="J7231" i="3"/>
  <c r="K7231" i="3"/>
  <c r="L7231" i="3"/>
  <c r="F7232" i="3"/>
  <c r="G7232" i="3"/>
  <c r="H7232" i="3"/>
  <c r="I7232" i="3"/>
  <c r="J7232" i="3"/>
  <c r="K7232" i="3"/>
  <c r="L7232" i="3"/>
  <c r="F7233" i="3"/>
  <c r="G7233" i="3"/>
  <c r="H7233" i="3"/>
  <c r="I7233" i="3"/>
  <c r="J7233" i="3"/>
  <c r="K7233" i="3"/>
  <c r="L7233" i="3"/>
  <c r="F7234" i="3"/>
  <c r="G7234" i="3"/>
  <c r="H7234" i="3"/>
  <c r="I7234" i="3"/>
  <c r="J7234" i="3"/>
  <c r="K7234" i="3"/>
  <c r="L7234" i="3"/>
  <c r="F7235" i="3"/>
  <c r="G7235" i="3"/>
  <c r="H7235" i="3"/>
  <c r="I7235" i="3"/>
  <c r="J7235" i="3"/>
  <c r="K7235" i="3"/>
  <c r="L7235" i="3"/>
  <c r="F7236" i="3"/>
  <c r="G7236" i="3"/>
  <c r="H7236" i="3"/>
  <c r="I7236" i="3"/>
  <c r="J7236" i="3"/>
  <c r="K7236" i="3"/>
  <c r="L7236" i="3"/>
  <c r="F7237" i="3"/>
  <c r="G7237" i="3"/>
  <c r="H7237" i="3"/>
  <c r="I7237" i="3"/>
  <c r="J7237" i="3"/>
  <c r="K7237" i="3"/>
  <c r="L7237" i="3"/>
  <c r="F7238" i="3"/>
  <c r="G7238" i="3"/>
  <c r="H7238" i="3"/>
  <c r="I7238" i="3"/>
  <c r="J7238" i="3"/>
  <c r="K7238" i="3"/>
  <c r="L7238" i="3"/>
  <c r="F7239" i="3"/>
  <c r="G7239" i="3"/>
  <c r="H7239" i="3"/>
  <c r="I7239" i="3"/>
  <c r="J7239" i="3"/>
  <c r="K7239" i="3"/>
  <c r="L7239" i="3"/>
  <c r="F7240" i="3"/>
  <c r="G7240" i="3"/>
  <c r="H7240" i="3"/>
  <c r="I7240" i="3"/>
  <c r="J7240" i="3"/>
  <c r="K7240" i="3"/>
  <c r="L7240" i="3"/>
  <c r="F7241" i="3"/>
  <c r="G7241" i="3"/>
  <c r="H7241" i="3"/>
  <c r="I7241" i="3"/>
  <c r="J7241" i="3"/>
  <c r="K7241" i="3"/>
  <c r="L7241" i="3"/>
  <c r="F7242" i="3"/>
  <c r="G7242" i="3"/>
  <c r="H7242" i="3"/>
  <c r="I7242" i="3"/>
  <c r="J7242" i="3"/>
  <c r="K7242" i="3"/>
  <c r="L7242" i="3"/>
  <c r="F7243" i="3"/>
  <c r="G7243" i="3"/>
  <c r="H7243" i="3"/>
  <c r="I7243" i="3"/>
  <c r="J7243" i="3"/>
  <c r="K7243" i="3"/>
  <c r="L7243" i="3"/>
  <c r="F7244" i="3"/>
  <c r="G7244" i="3"/>
  <c r="H7244" i="3"/>
  <c r="I7244" i="3"/>
  <c r="J7244" i="3"/>
  <c r="K7244" i="3"/>
  <c r="L7244" i="3"/>
  <c r="F7245" i="3"/>
  <c r="G7245" i="3"/>
  <c r="H7245" i="3"/>
  <c r="I7245" i="3"/>
  <c r="J7245" i="3"/>
  <c r="K7245" i="3"/>
  <c r="L7245" i="3"/>
  <c r="F7246" i="3"/>
  <c r="G7246" i="3"/>
  <c r="H7246" i="3"/>
  <c r="I7246" i="3"/>
  <c r="J7246" i="3"/>
  <c r="K7246" i="3"/>
  <c r="L7246" i="3"/>
  <c r="F7247" i="3"/>
  <c r="G7247" i="3"/>
  <c r="H7247" i="3"/>
  <c r="I7247" i="3"/>
  <c r="J7247" i="3"/>
  <c r="K7247" i="3"/>
  <c r="L7247" i="3"/>
  <c r="F7248" i="3"/>
  <c r="G7248" i="3"/>
  <c r="H7248" i="3"/>
  <c r="I7248" i="3"/>
  <c r="J7248" i="3"/>
  <c r="K7248" i="3"/>
  <c r="L7248" i="3"/>
  <c r="F7249" i="3"/>
  <c r="G7249" i="3"/>
  <c r="H7249" i="3"/>
  <c r="I7249" i="3"/>
  <c r="J7249" i="3"/>
  <c r="K7249" i="3"/>
  <c r="L7249" i="3"/>
  <c r="F7250" i="3"/>
  <c r="G7250" i="3"/>
  <c r="H7250" i="3"/>
  <c r="I7250" i="3"/>
  <c r="J7250" i="3"/>
  <c r="K7250" i="3"/>
  <c r="L7250" i="3"/>
  <c r="F7251" i="3"/>
  <c r="G7251" i="3"/>
  <c r="H7251" i="3"/>
  <c r="I7251" i="3"/>
  <c r="J7251" i="3"/>
  <c r="K7251" i="3"/>
  <c r="L7251" i="3"/>
  <c r="F7252" i="3"/>
  <c r="G7252" i="3"/>
  <c r="H7252" i="3"/>
  <c r="I7252" i="3"/>
  <c r="J7252" i="3"/>
  <c r="K7252" i="3"/>
  <c r="L7252" i="3"/>
  <c r="F7253" i="3"/>
  <c r="G7253" i="3"/>
  <c r="H7253" i="3"/>
  <c r="I7253" i="3"/>
  <c r="J7253" i="3"/>
  <c r="K7253" i="3"/>
  <c r="L7253" i="3"/>
  <c r="F7254" i="3"/>
  <c r="G7254" i="3"/>
  <c r="H7254" i="3"/>
  <c r="I7254" i="3"/>
  <c r="J7254" i="3"/>
  <c r="K7254" i="3"/>
  <c r="L7254" i="3"/>
  <c r="F7255" i="3"/>
  <c r="G7255" i="3"/>
  <c r="H7255" i="3"/>
  <c r="I7255" i="3"/>
  <c r="J7255" i="3"/>
  <c r="K7255" i="3"/>
  <c r="L7255" i="3"/>
  <c r="F7256" i="3"/>
  <c r="G7256" i="3"/>
  <c r="H7256" i="3"/>
  <c r="I7256" i="3"/>
  <c r="J7256" i="3"/>
  <c r="K7256" i="3"/>
  <c r="L7256" i="3"/>
  <c r="F7257" i="3"/>
  <c r="G7257" i="3"/>
  <c r="H7257" i="3"/>
  <c r="I7257" i="3"/>
  <c r="J7257" i="3"/>
  <c r="K7257" i="3"/>
  <c r="L7257" i="3"/>
  <c r="F7258" i="3"/>
  <c r="G7258" i="3"/>
  <c r="H7258" i="3"/>
  <c r="I7258" i="3"/>
  <c r="J7258" i="3"/>
  <c r="K7258" i="3"/>
  <c r="L7258" i="3"/>
  <c r="F7259" i="3"/>
  <c r="G7259" i="3"/>
  <c r="H7259" i="3"/>
  <c r="I7259" i="3"/>
  <c r="J7259" i="3"/>
  <c r="K7259" i="3"/>
  <c r="L7259" i="3"/>
  <c r="F7260" i="3"/>
  <c r="G7260" i="3"/>
  <c r="H7260" i="3"/>
  <c r="I7260" i="3"/>
  <c r="J7260" i="3"/>
  <c r="K7260" i="3"/>
  <c r="L7260" i="3"/>
  <c r="F7261" i="3"/>
  <c r="G7261" i="3"/>
  <c r="H7261" i="3"/>
  <c r="I7261" i="3"/>
  <c r="J7261" i="3"/>
  <c r="K7261" i="3"/>
  <c r="L7261" i="3"/>
  <c r="F7262" i="3"/>
  <c r="G7262" i="3"/>
  <c r="H7262" i="3"/>
  <c r="I7262" i="3"/>
  <c r="J7262" i="3"/>
  <c r="K7262" i="3"/>
  <c r="L7262" i="3"/>
  <c r="F7263" i="3"/>
  <c r="G7263" i="3"/>
  <c r="H7263" i="3"/>
  <c r="I7263" i="3"/>
  <c r="J7263" i="3"/>
  <c r="K7263" i="3"/>
  <c r="L7263" i="3"/>
  <c r="F7264" i="3"/>
  <c r="G7264" i="3"/>
  <c r="H7264" i="3"/>
  <c r="I7264" i="3"/>
  <c r="J7264" i="3"/>
  <c r="K7264" i="3"/>
  <c r="L7264" i="3"/>
  <c r="F7265" i="3"/>
  <c r="G7265" i="3"/>
  <c r="H7265" i="3"/>
  <c r="I7265" i="3"/>
  <c r="J7265" i="3"/>
  <c r="K7265" i="3"/>
  <c r="L7265" i="3"/>
  <c r="F7266" i="3"/>
  <c r="G7266" i="3"/>
  <c r="H7266" i="3"/>
  <c r="I7266" i="3"/>
  <c r="J7266" i="3"/>
  <c r="K7266" i="3"/>
  <c r="L7266" i="3"/>
  <c r="F7267" i="3"/>
  <c r="G7267" i="3"/>
  <c r="H7267" i="3"/>
  <c r="I7267" i="3"/>
  <c r="J7267" i="3"/>
  <c r="K7267" i="3"/>
  <c r="L7267" i="3"/>
  <c r="F7268" i="3"/>
  <c r="G7268" i="3"/>
  <c r="H7268" i="3"/>
  <c r="I7268" i="3"/>
  <c r="J7268" i="3"/>
  <c r="K7268" i="3"/>
  <c r="L7268" i="3"/>
  <c r="F7269" i="3"/>
  <c r="G7269" i="3"/>
  <c r="H7269" i="3"/>
  <c r="I7269" i="3"/>
  <c r="J7269" i="3"/>
  <c r="K7269" i="3"/>
  <c r="L7269" i="3"/>
  <c r="F7270" i="3"/>
  <c r="G7270" i="3"/>
  <c r="H7270" i="3"/>
  <c r="I7270" i="3"/>
  <c r="J7270" i="3"/>
  <c r="K7270" i="3"/>
  <c r="L7270" i="3"/>
  <c r="F7271" i="3"/>
  <c r="G7271" i="3"/>
  <c r="H7271" i="3"/>
  <c r="I7271" i="3"/>
  <c r="J7271" i="3"/>
  <c r="K7271" i="3"/>
  <c r="L7271" i="3"/>
  <c r="F7272" i="3"/>
  <c r="G7272" i="3"/>
  <c r="H7272" i="3"/>
  <c r="I7272" i="3"/>
  <c r="J7272" i="3"/>
  <c r="K7272" i="3"/>
  <c r="L7272" i="3"/>
  <c r="F7273" i="3"/>
  <c r="G7273" i="3"/>
  <c r="H7273" i="3"/>
  <c r="I7273" i="3"/>
  <c r="J7273" i="3"/>
  <c r="K7273" i="3"/>
  <c r="L7273" i="3"/>
  <c r="F7274" i="3"/>
  <c r="G7274" i="3"/>
  <c r="H7274" i="3"/>
  <c r="I7274" i="3"/>
  <c r="J7274" i="3"/>
  <c r="K7274" i="3"/>
  <c r="L7274" i="3"/>
  <c r="F7275" i="3"/>
  <c r="G7275" i="3"/>
  <c r="H7275" i="3"/>
  <c r="I7275" i="3"/>
  <c r="J7275" i="3"/>
  <c r="K7275" i="3"/>
  <c r="L7275" i="3"/>
  <c r="F7276" i="3"/>
  <c r="G7276" i="3"/>
  <c r="H7276" i="3"/>
  <c r="I7276" i="3"/>
  <c r="J7276" i="3"/>
  <c r="K7276" i="3"/>
  <c r="L7276" i="3"/>
  <c r="F7277" i="3"/>
  <c r="G7277" i="3"/>
  <c r="H7277" i="3"/>
  <c r="I7277" i="3"/>
  <c r="J7277" i="3"/>
  <c r="K7277" i="3"/>
  <c r="L7277" i="3"/>
  <c r="F7278" i="3"/>
  <c r="G7278" i="3"/>
  <c r="H7278" i="3"/>
  <c r="I7278" i="3"/>
  <c r="J7278" i="3"/>
  <c r="K7278" i="3"/>
  <c r="L7278" i="3"/>
  <c r="F7279" i="3"/>
  <c r="G7279" i="3"/>
  <c r="H7279" i="3"/>
  <c r="I7279" i="3"/>
  <c r="J7279" i="3"/>
  <c r="K7279" i="3"/>
  <c r="L7279" i="3"/>
  <c r="F7280" i="3"/>
  <c r="G7280" i="3"/>
  <c r="H7280" i="3"/>
  <c r="I7280" i="3"/>
  <c r="J7280" i="3"/>
  <c r="K7280" i="3"/>
  <c r="L7280" i="3"/>
  <c r="F7281" i="3"/>
  <c r="G7281" i="3"/>
  <c r="H7281" i="3"/>
  <c r="I7281" i="3"/>
  <c r="J7281" i="3"/>
  <c r="K7281" i="3"/>
  <c r="L7281" i="3"/>
  <c r="F7282" i="3"/>
  <c r="G7282" i="3"/>
  <c r="H7282" i="3"/>
  <c r="I7282" i="3"/>
  <c r="J7282" i="3"/>
  <c r="K7282" i="3"/>
  <c r="L7282" i="3"/>
  <c r="F7283" i="3"/>
  <c r="G7283" i="3"/>
  <c r="H7283" i="3"/>
  <c r="I7283" i="3"/>
  <c r="J7283" i="3"/>
  <c r="K7283" i="3"/>
  <c r="L7283" i="3"/>
  <c r="F7284" i="3"/>
  <c r="G7284" i="3"/>
  <c r="H7284" i="3"/>
  <c r="I7284" i="3"/>
  <c r="J7284" i="3"/>
  <c r="K7284" i="3"/>
  <c r="L7284" i="3"/>
  <c r="F7285" i="3"/>
  <c r="G7285" i="3"/>
  <c r="H7285" i="3"/>
  <c r="I7285" i="3"/>
  <c r="J7285" i="3"/>
  <c r="K7285" i="3"/>
  <c r="L7285" i="3"/>
  <c r="F7286" i="3"/>
  <c r="G7286" i="3"/>
  <c r="H7286" i="3"/>
  <c r="I7286" i="3"/>
  <c r="J7286" i="3"/>
  <c r="K7286" i="3"/>
  <c r="L7286" i="3"/>
  <c r="F7287" i="3"/>
  <c r="G7287" i="3"/>
  <c r="H7287" i="3"/>
  <c r="I7287" i="3"/>
  <c r="J7287" i="3"/>
  <c r="K7287" i="3"/>
  <c r="L7287" i="3"/>
  <c r="F7288" i="3"/>
  <c r="G7288" i="3"/>
  <c r="H7288" i="3"/>
  <c r="I7288" i="3"/>
  <c r="J7288" i="3"/>
  <c r="K7288" i="3"/>
  <c r="L7288" i="3"/>
  <c r="F7289" i="3"/>
  <c r="G7289" i="3"/>
  <c r="H7289" i="3"/>
  <c r="I7289" i="3"/>
  <c r="J7289" i="3"/>
  <c r="K7289" i="3"/>
  <c r="L7289" i="3"/>
  <c r="F7290" i="3"/>
  <c r="G7290" i="3"/>
  <c r="H7290" i="3"/>
  <c r="I7290" i="3"/>
  <c r="J7290" i="3"/>
  <c r="K7290" i="3"/>
  <c r="L7290" i="3"/>
  <c r="F7291" i="3"/>
  <c r="G7291" i="3"/>
  <c r="H7291" i="3"/>
  <c r="I7291" i="3"/>
  <c r="J7291" i="3"/>
  <c r="K7291" i="3"/>
  <c r="L7291" i="3"/>
  <c r="F7292" i="3"/>
  <c r="G7292" i="3"/>
  <c r="H7292" i="3"/>
  <c r="I7292" i="3"/>
  <c r="J7292" i="3"/>
  <c r="K7292" i="3"/>
  <c r="L7292" i="3"/>
  <c r="F7293" i="3"/>
  <c r="G7293" i="3"/>
  <c r="H7293" i="3"/>
  <c r="I7293" i="3"/>
  <c r="J7293" i="3"/>
  <c r="K7293" i="3"/>
  <c r="L7293" i="3"/>
  <c r="F7294" i="3"/>
  <c r="G7294" i="3"/>
  <c r="H7294" i="3"/>
  <c r="I7294" i="3"/>
  <c r="J7294" i="3"/>
  <c r="K7294" i="3"/>
  <c r="L7294" i="3"/>
  <c r="F7295" i="3"/>
  <c r="G7295" i="3"/>
  <c r="H7295" i="3"/>
  <c r="I7295" i="3"/>
  <c r="J7295" i="3"/>
  <c r="K7295" i="3"/>
  <c r="L7295" i="3"/>
  <c r="F7296" i="3"/>
  <c r="G7296" i="3"/>
  <c r="H7296" i="3"/>
  <c r="I7296" i="3"/>
  <c r="J7296" i="3"/>
  <c r="K7296" i="3"/>
  <c r="L7296" i="3"/>
  <c r="F7297" i="3"/>
  <c r="G7297" i="3"/>
  <c r="H7297" i="3"/>
  <c r="I7297" i="3"/>
  <c r="J7297" i="3"/>
  <c r="K7297" i="3"/>
  <c r="L7297" i="3"/>
  <c r="F7298" i="3"/>
  <c r="G7298" i="3"/>
  <c r="H7298" i="3"/>
  <c r="I7298" i="3"/>
  <c r="J7298" i="3"/>
  <c r="K7298" i="3"/>
  <c r="L7298" i="3"/>
  <c r="F7299" i="3"/>
  <c r="G7299" i="3"/>
  <c r="H7299" i="3"/>
  <c r="I7299" i="3"/>
  <c r="J7299" i="3"/>
  <c r="K7299" i="3"/>
  <c r="L7299" i="3"/>
  <c r="F7300" i="3"/>
  <c r="G7300" i="3"/>
  <c r="H7300" i="3"/>
  <c r="I7300" i="3"/>
  <c r="J7300" i="3"/>
  <c r="K7300" i="3"/>
  <c r="L7300" i="3"/>
  <c r="F7301" i="3"/>
  <c r="G7301" i="3"/>
  <c r="H7301" i="3"/>
  <c r="I7301" i="3"/>
  <c r="J7301" i="3"/>
  <c r="K7301" i="3"/>
  <c r="L7301" i="3"/>
  <c r="F7302" i="3"/>
  <c r="G7302" i="3"/>
  <c r="H7302" i="3"/>
  <c r="I7302" i="3"/>
  <c r="J7302" i="3"/>
  <c r="K7302" i="3"/>
  <c r="L7302" i="3"/>
  <c r="F7303" i="3"/>
  <c r="G7303" i="3"/>
  <c r="H7303" i="3"/>
  <c r="I7303" i="3"/>
  <c r="J7303" i="3"/>
  <c r="K7303" i="3"/>
  <c r="L7303" i="3"/>
  <c r="F7304" i="3"/>
  <c r="G7304" i="3"/>
  <c r="H7304" i="3"/>
  <c r="I7304" i="3"/>
  <c r="J7304" i="3"/>
  <c r="K7304" i="3"/>
  <c r="L7304" i="3"/>
  <c r="F7305" i="3"/>
  <c r="G7305" i="3"/>
  <c r="H7305" i="3"/>
  <c r="I7305" i="3"/>
  <c r="J7305" i="3"/>
  <c r="K7305" i="3"/>
  <c r="L7305" i="3"/>
  <c r="F7306" i="3"/>
  <c r="G7306" i="3"/>
  <c r="H7306" i="3"/>
  <c r="I7306" i="3"/>
  <c r="J7306" i="3"/>
  <c r="K7306" i="3"/>
  <c r="L7306" i="3"/>
  <c r="F7307" i="3"/>
  <c r="G7307" i="3"/>
  <c r="H7307" i="3"/>
  <c r="I7307" i="3"/>
  <c r="J7307" i="3"/>
  <c r="K7307" i="3"/>
  <c r="L7307" i="3"/>
  <c r="F7308" i="3"/>
  <c r="G7308" i="3"/>
  <c r="H7308" i="3"/>
  <c r="I7308" i="3"/>
  <c r="J7308" i="3"/>
  <c r="K7308" i="3"/>
  <c r="L7308" i="3"/>
  <c r="F7309" i="3"/>
  <c r="G7309" i="3"/>
  <c r="H7309" i="3"/>
  <c r="I7309" i="3"/>
  <c r="J7309" i="3"/>
  <c r="K7309" i="3"/>
  <c r="L7309" i="3"/>
  <c r="F7310" i="3"/>
  <c r="G7310" i="3"/>
  <c r="H7310" i="3"/>
  <c r="I7310" i="3"/>
  <c r="J7310" i="3"/>
  <c r="K7310" i="3"/>
  <c r="L7310" i="3"/>
  <c r="F7311" i="3"/>
  <c r="G7311" i="3"/>
  <c r="H7311" i="3"/>
  <c r="I7311" i="3"/>
  <c r="J7311" i="3"/>
  <c r="K7311" i="3"/>
  <c r="L7311" i="3"/>
  <c r="F7312" i="3"/>
  <c r="G7312" i="3"/>
  <c r="H7312" i="3"/>
  <c r="I7312" i="3"/>
  <c r="J7312" i="3"/>
  <c r="K7312" i="3"/>
  <c r="L7312" i="3"/>
  <c r="F7313" i="3"/>
  <c r="G7313" i="3"/>
  <c r="H7313" i="3"/>
  <c r="I7313" i="3"/>
  <c r="J7313" i="3"/>
  <c r="K7313" i="3"/>
  <c r="L7313" i="3"/>
  <c r="F7314" i="3"/>
  <c r="G7314" i="3"/>
  <c r="H7314" i="3"/>
  <c r="I7314" i="3"/>
  <c r="J7314" i="3"/>
  <c r="K7314" i="3"/>
  <c r="L7314" i="3"/>
  <c r="F7315" i="3"/>
  <c r="G7315" i="3"/>
  <c r="H7315" i="3"/>
  <c r="I7315" i="3"/>
  <c r="J7315" i="3"/>
  <c r="K7315" i="3"/>
  <c r="L7315" i="3"/>
  <c r="F7316" i="3"/>
  <c r="G7316" i="3"/>
  <c r="H7316" i="3"/>
  <c r="I7316" i="3"/>
  <c r="J7316" i="3"/>
  <c r="K7316" i="3"/>
  <c r="L7316" i="3"/>
  <c r="F7317" i="3"/>
  <c r="G7317" i="3"/>
  <c r="H7317" i="3"/>
  <c r="I7317" i="3"/>
  <c r="J7317" i="3"/>
  <c r="K7317" i="3"/>
  <c r="L7317" i="3"/>
  <c r="F7318" i="3"/>
  <c r="G7318" i="3"/>
  <c r="H7318" i="3"/>
  <c r="I7318" i="3"/>
  <c r="J7318" i="3"/>
  <c r="K7318" i="3"/>
  <c r="L7318" i="3"/>
  <c r="F7319" i="3"/>
  <c r="G7319" i="3"/>
  <c r="H7319" i="3"/>
  <c r="I7319" i="3"/>
  <c r="J7319" i="3"/>
  <c r="K7319" i="3"/>
  <c r="L7319" i="3"/>
  <c r="F7320" i="3"/>
  <c r="G7320" i="3"/>
  <c r="H7320" i="3"/>
  <c r="I7320" i="3"/>
  <c r="J7320" i="3"/>
  <c r="K7320" i="3"/>
  <c r="L7320" i="3"/>
  <c r="F7321" i="3"/>
  <c r="G7321" i="3"/>
  <c r="H7321" i="3"/>
  <c r="I7321" i="3"/>
  <c r="J7321" i="3"/>
  <c r="K7321" i="3"/>
  <c r="L7321" i="3"/>
  <c r="F7322" i="3"/>
  <c r="G7322" i="3"/>
  <c r="H7322" i="3"/>
  <c r="I7322" i="3"/>
  <c r="J7322" i="3"/>
  <c r="K7322" i="3"/>
  <c r="L7322" i="3"/>
  <c r="F7323" i="3"/>
  <c r="G7323" i="3"/>
  <c r="H7323" i="3"/>
  <c r="I7323" i="3"/>
  <c r="J7323" i="3"/>
  <c r="K7323" i="3"/>
  <c r="L7323" i="3"/>
  <c r="F7324" i="3"/>
  <c r="G7324" i="3"/>
  <c r="H7324" i="3"/>
  <c r="I7324" i="3"/>
  <c r="J7324" i="3"/>
  <c r="K7324" i="3"/>
  <c r="L7324" i="3"/>
  <c r="F7325" i="3"/>
  <c r="G7325" i="3"/>
  <c r="H7325" i="3"/>
  <c r="I7325" i="3"/>
  <c r="J7325" i="3"/>
  <c r="K7325" i="3"/>
  <c r="L7325" i="3"/>
  <c r="F7326" i="3"/>
  <c r="G7326" i="3"/>
  <c r="H7326" i="3"/>
  <c r="I7326" i="3"/>
  <c r="J7326" i="3"/>
  <c r="K7326" i="3"/>
  <c r="L7326" i="3"/>
  <c r="F7327" i="3"/>
  <c r="G7327" i="3"/>
  <c r="H7327" i="3"/>
  <c r="I7327" i="3"/>
  <c r="J7327" i="3"/>
  <c r="K7327" i="3"/>
  <c r="L7327" i="3"/>
  <c r="F7328" i="3"/>
  <c r="G7328" i="3"/>
  <c r="H7328" i="3"/>
  <c r="I7328" i="3"/>
  <c r="J7328" i="3"/>
  <c r="K7328" i="3"/>
  <c r="L7328" i="3"/>
  <c r="F7329" i="3"/>
  <c r="G7329" i="3"/>
  <c r="H7329" i="3"/>
  <c r="I7329" i="3"/>
  <c r="J7329" i="3"/>
  <c r="K7329" i="3"/>
  <c r="L7329" i="3"/>
  <c r="F7330" i="3"/>
  <c r="G7330" i="3"/>
  <c r="H7330" i="3"/>
  <c r="I7330" i="3"/>
  <c r="J7330" i="3"/>
  <c r="K7330" i="3"/>
  <c r="L7330" i="3"/>
  <c r="F7331" i="3"/>
  <c r="G7331" i="3"/>
  <c r="H7331" i="3"/>
  <c r="I7331" i="3"/>
  <c r="J7331" i="3"/>
  <c r="K7331" i="3"/>
  <c r="L7331" i="3"/>
  <c r="F7332" i="3"/>
  <c r="G7332" i="3"/>
  <c r="H7332" i="3"/>
  <c r="I7332" i="3"/>
  <c r="J7332" i="3"/>
  <c r="K7332" i="3"/>
  <c r="L7332" i="3"/>
  <c r="F7333" i="3"/>
  <c r="G7333" i="3"/>
  <c r="H7333" i="3"/>
  <c r="I7333" i="3"/>
  <c r="J7333" i="3"/>
  <c r="K7333" i="3"/>
  <c r="L7333" i="3"/>
  <c r="F7334" i="3"/>
  <c r="G7334" i="3"/>
  <c r="H7334" i="3"/>
  <c r="I7334" i="3"/>
  <c r="J7334" i="3"/>
  <c r="K7334" i="3"/>
  <c r="L7334" i="3"/>
  <c r="F7335" i="3"/>
  <c r="G7335" i="3"/>
  <c r="H7335" i="3"/>
  <c r="I7335" i="3"/>
  <c r="J7335" i="3"/>
  <c r="K7335" i="3"/>
  <c r="L7335" i="3"/>
  <c r="F7336" i="3"/>
  <c r="G7336" i="3"/>
  <c r="H7336" i="3"/>
  <c r="I7336" i="3"/>
  <c r="J7336" i="3"/>
  <c r="K7336" i="3"/>
  <c r="L7336" i="3"/>
  <c r="F7337" i="3"/>
  <c r="G7337" i="3"/>
  <c r="H7337" i="3"/>
  <c r="I7337" i="3"/>
  <c r="J7337" i="3"/>
  <c r="K7337" i="3"/>
  <c r="L7337" i="3"/>
  <c r="F7338" i="3"/>
  <c r="G7338" i="3"/>
  <c r="H7338" i="3"/>
  <c r="I7338" i="3"/>
  <c r="J7338" i="3"/>
  <c r="K7338" i="3"/>
  <c r="L7338" i="3"/>
  <c r="F7339" i="3"/>
  <c r="G7339" i="3"/>
  <c r="H7339" i="3"/>
  <c r="I7339" i="3"/>
  <c r="J7339" i="3"/>
  <c r="K7339" i="3"/>
  <c r="L7339" i="3"/>
  <c r="F7340" i="3"/>
  <c r="G7340" i="3"/>
  <c r="H7340" i="3"/>
  <c r="I7340" i="3"/>
  <c r="J7340" i="3"/>
  <c r="K7340" i="3"/>
  <c r="L7340" i="3"/>
  <c r="F7341" i="3"/>
  <c r="G7341" i="3"/>
  <c r="H7341" i="3"/>
  <c r="I7341" i="3"/>
  <c r="J7341" i="3"/>
  <c r="K7341" i="3"/>
  <c r="L7341" i="3"/>
  <c r="F7342" i="3"/>
  <c r="G7342" i="3"/>
  <c r="H7342" i="3"/>
  <c r="I7342" i="3"/>
  <c r="J7342" i="3"/>
  <c r="K7342" i="3"/>
  <c r="L7342" i="3"/>
  <c r="F7343" i="3"/>
  <c r="G7343" i="3"/>
  <c r="H7343" i="3"/>
  <c r="I7343" i="3"/>
  <c r="J7343" i="3"/>
  <c r="K7343" i="3"/>
  <c r="L7343" i="3"/>
  <c r="F7344" i="3"/>
  <c r="G7344" i="3"/>
  <c r="H7344" i="3"/>
  <c r="I7344" i="3"/>
  <c r="J7344" i="3"/>
  <c r="K7344" i="3"/>
  <c r="L7344" i="3"/>
  <c r="F7345" i="3"/>
  <c r="G7345" i="3"/>
  <c r="H7345" i="3"/>
  <c r="I7345" i="3"/>
  <c r="J7345" i="3"/>
  <c r="K7345" i="3"/>
  <c r="L7345" i="3"/>
  <c r="F7346" i="3"/>
  <c r="G7346" i="3"/>
  <c r="H7346" i="3"/>
  <c r="I7346" i="3"/>
  <c r="J7346" i="3"/>
  <c r="K7346" i="3"/>
  <c r="L7346" i="3"/>
  <c r="F7347" i="3"/>
  <c r="G7347" i="3"/>
  <c r="H7347" i="3"/>
  <c r="I7347" i="3"/>
  <c r="J7347" i="3"/>
  <c r="K7347" i="3"/>
  <c r="L7347" i="3"/>
  <c r="F7348" i="3"/>
  <c r="G7348" i="3"/>
  <c r="H7348" i="3"/>
  <c r="I7348" i="3"/>
  <c r="J7348" i="3"/>
  <c r="K7348" i="3"/>
  <c r="L7348" i="3"/>
  <c r="F7349" i="3"/>
  <c r="G7349" i="3"/>
  <c r="H7349" i="3"/>
  <c r="I7349" i="3"/>
  <c r="J7349" i="3"/>
  <c r="K7349" i="3"/>
  <c r="L7349" i="3"/>
  <c r="F7350" i="3"/>
  <c r="G7350" i="3"/>
  <c r="H7350" i="3"/>
  <c r="I7350" i="3"/>
  <c r="J7350" i="3"/>
  <c r="K7350" i="3"/>
  <c r="L7350" i="3"/>
  <c r="F7351" i="3"/>
  <c r="G7351" i="3"/>
  <c r="H7351" i="3"/>
  <c r="I7351" i="3"/>
  <c r="J7351" i="3"/>
  <c r="K7351" i="3"/>
  <c r="L7351" i="3"/>
  <c r="F7352" i="3"/>
  <c r="G7352" i="3"/>
  <c r="H7352" i="3"/>
  <c r="I7352" i="3"/>
  <c r="J7352" i="3"/>
  <c r="K7352" i="3"/>
  <c r="L7352" i="3"/>
  <c r="F7353" i="3"/>
  <c r="G7353" i="3"/>
  <c r="H7353" i="3"/>
  <c r="I7353" i="3"/>
  <c r="J7353" i="3"/>
  <c r="K7353" i="3"/>
  <c r="L7353" i="3"/>
  <c r="F7354" i="3"/>
  <c r="G7354" i="3"/>
  <c r="H7354" i="3"/>
  <c r="I7354" i="3"/>
  <c r="J7354" i="3"/>
  <c r="K7354" i="3"/>
  <c r="L7354" i="3"/>
  <c r="F7355" i="3"/>
  <c r="G7355" i="3"/>
  <c r="H7355" i="3"/>
  <c r="I7355" i="3"/>
  <c r="J7355" i="3"/>
  <c r="K7355" i="3"/>
  <c r="L7355" i="3"/>
  <c r="F7356" i="3"/>
  <c r="G7356" i="3"/>
  <c r="H7356" i="3"/>
  <c r="I7356" i="3"/>
  <c r="J7356" i="3"/>
  <c r="K7356" i="3"/>
  <c r="L7356" i="3"/>
  <c r="F7357" i="3"/>
  <c r="G7357" i="3"/>
  <c r="H7357" i="3"/>
  <c r="I7357" i="3"/>
  <c r="J7357" i="3"/>
  <c r="K7357" i="3"/>
  <c r="L7357" i="3"/>
  <c r="F7358" i="3"/>
  <c r="G7358" i="3"/>
  <c r="H7358" i="3"/>
  <c r="I7358" i="3"/>
  <c r="J7358" i="3"/>
  <c r="K7358" i="3"/>
  <c r="L7358" i="3"/>
  <c r="F7359" i="3"/>
  <c r="G7359" i="3"/>
  <c r="H7359" i="3"/>
  <c r="I7359" i="3"/>
  <c r="J7359" i="3"/>
  <c r="K7359" i="3"/>
  <c r="L7359" i="3"/>
  <c r="F7360" i="3"/>
  <c r="G7360" i="3"/>
  <c r="H7360" i="3"/>
  <c r="I7360" i="3"/>
  <c r="J7360" i="3"/>
  <c r="K7360" i="3"/>
  <c r="L7360" i="3"/>
  <c r="F7361" i="3"/>
  <c r="G7361" i="3"/>
  <c r="H7361" i="3"/>
  <c r="I7361" i="3"/>
  <c r="J7361" i="3"/>
  <c r="K7361" i="3"/>
  <c r="L7361" i="3"/>
  <c r="F7362" i="3"/>
  <c r="G7362" i="3"/>
  <c r="H7362" i="3"/>
  <c r="I7362" i="3"/>
  <c r="J7362" i="3"/>
  <c r="K7362" i="3"/>
  <c r="L7362" i="3"/>
  <c r="F7363" i="3"/>
  <c r="G7363" i="3"/>
  <c r="H7363" i="3"/>
  <c r="I7363" i="3"/>
  <c r="J7363" i="3"/>
  <c r="K7363" i="3"/>
  <c r="L7363" i="3"/>
  <c r="F7364" i="3"/>
  <c r="G7364" i="3"/>
  <c r="H7364" i="3"/>
  <c r="I7364" i="3"/>
  <c r="J7364" i="3"/>
  <c r="K7364" i="3"/>
  <c r="L7364" i="3"/>
  <c r="F7365" i="3"/>
  <c r="G7365" i="3"/>
  <c r="H7365" i="3"/>
  <c r="I7365" i="3"/>
  <c r="J7365" i="3"/>
  <c r="K7365" i="3"/>
  <c r="L7365" i="3"/>
  <c r="F7366" i="3"/>
  <c r="G7366" i="3"/>
  <c r="H7366" i="3"/>
  <c r="I7366" i="3"/>
  <c r="J7366" i="3"/>
  <c r="K7366" i="3"/>
  <c r="L7366" i="3"/>
  <c r="F7367" i="3"/>
  <c r="G7367" i="3"/>
  <c r="H7367" i="3"/>
  <c r="I7367" i="3"/>
  <c r="J7367" i="3"/>
  <c r="K7367" i="3"/>
  <c r="L7367" i="3"/>
  <c r="F7368" i="3"/>
  <c r="G7368" i="3"/>
  <c r="H7368" i="3"/>
  <c r="I7368" i="3"/>
  <c r="J7368" i="3"/>
  <c r="K7368" i="3"/>
  <c r="L7368" i="3"/>
  <c r="F7369" i="3"/>
  <c r="G7369" i="3"/>
  <c r="H7369" i="3"/>
  <c r="I7369" i="3"/>
  <c r="J7369" i="3"/>
  <c r="K7369" i="3"/>
  <c r="L7369" i="3"/>
  <c r="F7370" i="3"/>
  <c r="G7370" i="3"/>
  <c r="H7370" i="3"/>
  <c r="I7370" i="3"/>
  <c r="J7370" i="3"/>
  <c r="K7370" i="3"/>
  <c r="L7370" i="3"/>
  <c r="F7371" i="3"/>
  <c r="G7371" i="3"/>
  <c r="H7371" i="3"/>
  <c r="I7371" i="3"/>
  <c r="J7371" i="3"/>
  <c r="K7371" i="3"/>
  <c r="L7371" i="3"/>
  <c r="F7372" i="3"/>
  <c r="G7372" i="3"/>
  <c r="H7372" i="3"/>
  <c r="I7372" i="3"/>
  <c r="J7372" i="3"/>
  <c r="K7372" i="3"/>
  <c r="L7372" i="3"/>
  <c r="F7373" i="3"/>
  <c r="G7373" i="3"/>
  <c r="H7373" i="3"/>
  <c r="I7373" i="3"/>
  <c r="J7373" i="3"/>
  <c r="K7373" i="3"/>
  <c r="L7373" i="3"/>
  <c r="F7374" i="3"/>
  <c r="G7374" i="3"/>
  <c r="H7374" i="3"/>
  <c r="I7374" i="3"/>
  <c r="J7374" i="3"/>
  <c r="K7374" i="3"/>
  <c r="L7374" i="3"/>
  <c r="F7375" i="3"/>
  <c r="G7375" i="3"/>
  <c r="H7375" i="3"/>
  <c r="I7375" i="3"/>
  <c r="J7375" i="3"/>
  <c r="K7375" i="3"/>
  <c r="L7375" i="3"/>
  <c r="F7376" i="3"/>
  <c r="G7376" i="3"/>
  <c r="H7376" i="3"/>
  <c r="I7376" i="3"/>
  <c r="J7376" i="3"/>
  <c r="K7376" i="3"/>
  <c r="L7376" i="3"/>
  <c r="F7377" i="3"/>
  <c r="G7377" i="3"/>
  <c r="H7377" i="3"/>
  <c r="I7377" i="3"/>
  <c r="J7377" i="3"/>
  <c r="K7377" i="3"/>
  <c r="L7377" i="3"/>
  <c r="F7378" i="3"/>
  <c r="G7378" i="3"/>
  <c r="H7378" i="3"/>
  <c r="I7378" i="3"/>
  <c r="J7378" i="3"/>
  <c r="K7378" i="3"/>
  <c r="L7378" i="3"/>
  <c r="F7379" i="3"/>
  <c r="G7379" i="3"/>
  <c r="H7379" i="3"/>
  <c r="I7379" i="3"/>
  <c r="J7379" i="3"/>
  <c r="K7379" i="3"/>
  <c r="L7379" i="3"/>
  <c r="F7380" i="3"/>
  <c r="G7380" i="3"/>
  <c r="H7380" i="3"/>
  <c r="I7380" i="3"/>
  <c r="J7380" i="3"/>
  <c r="K7380" i="3"/>
  <c r="L7380" i="3"/>
  <c r="F7381" i="3"/>
  <c r="G7381" i="3"/>
  <c r="H7381" i="3"/>
  <c r="I7381" i="3"/>
  <c r="J7381" i="3"/>
  <c r="K7381" i="3"/>
  <c r="L7381" i="3"/>
  <c r="F7382" i="3"/>
  <c r="G7382" i="3"/>
  <c r="H7382" i="3"/>
  <c r="I7382" i="3"/>
  <c r="J7382" i="3"/>
  <c r="K7382" i="3"/>
  <c r="L7382" i="3"/>
  <c r="F7383" i="3"/>
  <c r="G7383" i="3"/>
  <c r="H7383" i="3"/>
  <c r="I7383" i="3"/>
  <c r="J7383" i="3"/>
  <c r="K7383" i="3"/>
  <c r="L7383" i="3"/>
  <c r="F7384" i="3"/>
  <c r="G7384" i="3"/>
  <c r="H7384" i="3"/>
  <c r="I7384" i="3"/>
  <c r="J7384" i="3"/>
  <c r="K7384" i="3"/>
  <c r="L7384" i="3"/>
  <c r="F7385" i="3"/>
  <c r="G7385" i="3"/>
  <c r="H7385" i="3"/>
  <c r="I7385" i="3"/>
  <c r="J7385" i="3"/>
  <c r="K7385" i="3"/>
  <c r="L7385" i="3"/>
  <c r="F7386" i="3"/>
  <c r="G7386" i="3"/>
  <c r="H7386" i="3"/>
  <c r="I7386" i="3"/>
  <c r="J7386" i="3"/>
  <c r="K7386" i="3"/>
  <c r="L7386" i="3"/>
  <c r="F7387" i="3"/>
  <c r="G7387" i="3"/>
  <c r="H7387" i="3"/>
  <c r="I7387" i="3"/>
  <c r="J7387" i="3"/>
  <c r="K7387" i="3"/>
  <c r="L7387" i="3"/>
  <c r="F7388" i="3"/>
  <c r="G7388" i="3"/>
  <c r="H7388" i="3"/>
  <c r="I7388" i="3"/>
  <c r="J7388" i="3"/>
  <c r="K7388" i="3"/>
  <c r="L7388" i="3"/>
  <c r="F7389" i="3"/>
  <c r="G7389" i="3"/>
  <c r="H7389" i="3"/>
  <c r="I7389" i="3"/>
  <c r="J7389" i="3"/>
  <c r="K7389" i="3"/>
  <c r="L7389" i="3"/>
  <c r="F7390" i="3"/>
  <c r="G7390" i="3"/>
  <c r="H7390" i="3"/>
  <c r="I7390" i="3"/>
  <c r="J7390" i="3"/>
  <c r="K7390" i="3"/>
  <c r="L7390" i="3"/>
  <c r="F7391" i="3"/>
  <c r="G7391" i="3"/>
  <c r="H7391" i="3"/>
  <c r="I7391" i="3"/>
  <c r="J7391" i="3"/>
  <c r="K7391" i="3"/>
  <c r="L7391" i="3"/>
  <c r="F7392" i="3"/>
  <c r="G7392" i="3"/>
  <c r="H7392" i="3"/>
  <c r="I7392" i="3"/>
  <c r="J7392" i="3"/>
  <c r="K7392" i="3"/>
  <c r="L7392" i="3"/>
  <c r="F7393" i="3"/>
  <c r="G7393" i="3"/>
  <c r="H7393" i="3"/>
  <c r="I7393" i="3"/>
  <c r="J7393" i="3"/>
  <c r="K7393" i="3"/>
  <c r="L7393" i="3"/>
  <c r="F7394" i="3"/>
  <c r="G7394" i="3"/>
  <c r="H7394" i="3"/>
  <c r="I7394" i="3"/>
  <c r="J7394" i="3"/>
  <c r="K7394" i="3"/>
  <c r="L7394" i="3"/>
  <c r="F7395" i="3"/>
  <c r="G7395" i="3"/>
  <c r="H7395" i="3"/>
  <c r="I7395" i="3"/>
  <c r="J7395" i="3"/>
  <c r="K7395" i="3"/>
  <c r="L7395" i="3"/>
  <c r="F7396" i="3"/>
  <c r="G7396" i="3"/>
  <c r="H7396" i="3"/>
  <c r="I7396" i="3"/>
  <c r="J7396" i="3"/>
  <c r="K7396" i="3"/>
  <c r="L7396" i="3"/>
  <c r="F7397" i="3"/>
  <c r="G7397" i="3"/>
  <c r="H7397" i="3"/>
  <c r="I7397" i="3"/>
  <c r="J7397" i="3"/>
  <c r="K7397" i="3"/>
  <c r="L7397" i="3"/>
  <c r="F7398" i="3"/>
  <c r="G7398" i="3"/>
  <c r="H7398" i="3"/>
  <c r="I7398" i="3"/>
  <c r="J7398" i="3"/>
  <c r="K7398" i="3"/>
  <c r="L7398" i="3"/>
  <c r="F7399" i="3"/>
  <c r="G7399" i="3"/>
  <c r="H7399" i="3"/>
  <c r="I7399" i="3"/>
  <c r="J7399" i="3"/>
  <c r="K7399" i="3"/>
  <c r="L7399" i="3"/>
  <c r="F7400" i="3"/>
  <c r="G7400" i="3"/>
  <c r="H7400" i="3"/>
  <c r="I7400" i="3"/>
  <c r="J7400" i="3"/>
  <c r="K7400" i="3"/>
  <c r="L7400" i="3"/>
  <c r="F7401" i="3"/>
  <c r="G7401" i="3"/>
  <c r="H7401" i="3"/>
  <c r="I7401" i="3"/>
  <c r="J7401" i="3"/>
  <c r="K7401" i="3"/>
  <c r="L7401" i="3"/>
  <c r="F7402" i="3"/>
  <c r="G7402" i="3"/>
  <c r="H7402" i="3"/>
  <c r="I7402" i="3"/>
  <c r="J7402" i="3"/>
  <c r="K7402" i="3"/>
  <c r="L7402" i="3"/>
  <c r="F7403" i="3"/>
  <c r="G7403" i="3"/>
  <c r="H7403" i="3"/>
  <c r="I7403" i="3"/>
  <c r="J7403" i="3"/>
  <c r="K7403" i="3"/>
  <c r="L7403" i="3"/>
  <c r="F7404" i="3"/>
  <c r="G7404" i="3"/>
  <c r="H7404" i="3"/>
  <c r="I7404" i="3"/>
  <c r="J7404" i="3"/>
  <c r="K7404" i="3"/>
  <c r="L7404" i="3"/>
  <c r="F7405" i="3"/>
  <c r="G7405" i="3"/>
  <c r="H7405" i="3"/>
  <c r="I7405" i="3"/>
  <c r="J7405" i="3"/>
  <c r="K7405" i="3"/>
  <c r="L7405" i="3"/>
  <c r="F7406" i="3"/>
  <c r="G7406" i="3"/>
  <c r="H7406" i="3"/>
  <c r="I7406" i="3"/>
  <c r="J7406" i="3"/>
  <c r="K7406" i="3"/>
  <c r="L7406" i="3"/>
  <c r="F7407" i="3"/>
  <c r="G7407" i="3"/>
  <c r="H7407" i="3"/>
  <c r="I7407" i="3"/>
  <c r="J7407" i="3"/>
  <c r="K7407" i="3"/>
  <c r="L7407" i="3"/>
  <c r="F7408" i="3"/>
  <c r="G7408" i="3"/>
  <c r="H7408" i="3"/>
  <c r="I7408" i="3"/>
  <c r="J7408" i="3"/>
  <c r="K7408" i="3"/>
  <c r="L7408" i="3"/>
  <c r="F7409" i="3"/>
  <c r="G7409" i="3"/>
  <c r="H7409" i="3"/>
  <c r="I7409" i="3"/>
  <c r="J7409" i="3"/>
  <c r="K7409" i="3"/>
  <c r="L7409" i="3"/>
  <c r="F7410" i="3"/>
  <c r="G7410" i="3"/>
  <c r="H7410" i="3"/>
  <c r="I7410" i="3"/>
  <c r="J7410" i="3"/>
  <c r="K7410" i="3"/>
  <c r="L7410" i="3"/>
  <c r="F7411" i="3"/>
  <c r="G7411" i="3"/>
  <c r="H7411" i="3"/>
  <c r="I7411" i="3"/>
  <c r="J7411" i="3"/>
  <c r="K7411" i="3"/>
  <c r="L7411" i="3"/>
  <c r="F7412" i="3"/>
  <c r="G7412" i="3"/>
  <c r="H7412" i="3"/>
  <c r="I7412" i="3"/>
  <c r="J7412" i="3"/>
  <c r="K7412" i="3"/>
  <c r="L7412" i="3"/>
  <c r="F7413" i="3"/>
  <c r="G7413" i="3"/>
  <c r="H7413" i="3"/>
  <c r="I7413" i="3"/>
  <c r="J7413" i="3"/>
  <c r="K7413" i="3"/>
  <c r="L7413" i="3"/>
  <c r="F7414" i="3"/>
  <c r="G7414" i="3"/>
  <c r="H7414" i="3"/>
  <c r="I7414" i="3"/>
  <c r="J7414" i="3"/>
  <c r="K7414" i="3"/>
  <c r="L7414" i="3"/>
  <c r="F7415" i="3"/>
  <c r="G7415" i="3"/>
  <c r="H7415" i="3"/>
  <c r="I7415" i="3"/>
  <c r="J7415" i="3"/>
  <c r="K7415" i="3"/>
  <c r="L7415" i="3"/>
  <c r="F7416" i="3"/>
  <c r="G7416" i="3"/>
  <c r="H7416" i="3"/>
  <c r="I7416" i="3"/>
  <c r="J7416" i="3"/>
  <c r="K7416" i="3"/>
  <c r="L7416" i="3"/>
  <c r="F7417" i="3"/>
  <c r="G7417" i="3"/>
  <c r="H7417" i="3"/>
  <c r="I7417" i="3"/>
  <c r="J7417" i="3"/>
  <c r="K7417" i="3"/>
  <c r="L7417" i="3"/>
  <c r="F7418" i="3"/>
  <c r="G7418" i="3"/>
  <c r="H7418" i="3"/>
  <c r="I7418" i="3"/>
  <c r="J7418" i="3"/>
  <c r="K7418" i="3"/>
  <c r="L7418" i="3"/>
  <c r="F7419" i="3"/>
  <c r="G7419" i="3"/>
  <c r="H7419" i="3"/>
  <c r="I7419" i="3"/>
  <c r="J7419" i="3"/>
  <c r="K7419" i="3"/>
  <c r="L7419" i="3"/>
  <c r="F7420" i="3"/>
  <c r="G7420" i="3"/>
  <c r="H7420" i="3"/>
  <c r="I7420" i="3"/>
  <c r="J7420" i="3"/>
  <c r="K7420" i="3"/>
  <c r="L7420" i="3"/>
  <c r="F7421" i="3"/>
  <c r="G7421" i="3"/>
  <c r="H7421" i="3"/>
  <c r="I7421" i="3"/>
  <c r="J7421" i="3"/>
  <c r="K7421" i="3"/>
  <c r="L7421" i="3"/>
  <c r="F7422" i="3"/>
  <c r="G7422" i="3"/>
  <c r="H7422" i="3"/>
  <c r="I7422" i="3"/>
  <c r="J7422" i="3"/>
  <c r="K7422" i="3"/>
  <c r="L7422" i="3"/>
  <c r="F7423" i="3"/>
  <c r="G7423" i="3"/>
  <c r="H7423" i="3"/>
  <c r="I7423" i="3"/>
  <c r="J7423" i="3"/>
  <c r="K7423" i="3"/>
  <c r="L7423" i="3"/>
  <c r="F7424" i="3"/>
  <c r="G7424" i="3"/>
  <c r="H7424" i="3"/>
  <c r="I7424" i="3"/>
  <c r="J7424" i="3"/>
  <c r="K7424" i="3"/>
  <c r="L7424" i="3"/>
  <c r="F7425" i="3"/>
  <c r="G7425" i="3"/>
  <c r="H7425" i="3"/>
  <c r="I7425" i="3"/>
  <c r="J7425" i="3"/>
  <c r="K7425" i="3"/>
  <c r="L7425" i="3"/>
  <c r="F7426" i="3"/>
  <c r="G7426" i="3"/>
  <c r="H7426" i="3"/>
  <c r="I7426" i="3"/>
  <c r="J7426" i="3"/>
  <c r="K7426" i="3"/>
  <c r="L7426" i="3"/>
  <c r="F7427" i="3"/>
  <c r="G7427" i="3"/>
  <c r="H7427" i="3"/>
  <c r="I7427" i="3"/>
  <c r="J7427" i="3"/>
  <c r="K7427" i="3"/>
  <c r="L7427" i="3"/>
  <c r="F7428" i="3"/>
  <c r="G7428" i="3"/>
  <c r="H7428" i="3"/>
  <c r="I7428" i="3"/>
  <c r="J7428" i="3"/>
  <c r="K7428" i="3"/>
  <c r="L7428" i="3"/>
  <c r="F7429" i="3"/>
  <c r="G7429" i="3"/>
  <c r="H7429" i="3"/>
  <c r="I7429" i="3"/>
  <c r="J7429" i="3"/>
  <c r="K7429" i="3"/>
  <c r="L7429" i="3"/>
  <c r="F7430" i="3"/>
  <c r="G7430" i="3"/>
  <c r="H7430" i="3"/>
  <c r="I7430" i="3"/>
  <c r="J7430" i="3"/>
  <c r="K7430" i="3"/>
  <c r="L7430" i="3"/>
  <c r="F7431" i="3"/>
  <c r="G7431" i="3"/>
  <c r="H7431" i="3"/>
  <c r="I7431" i="3"/>
  <c r="J7431" i="3"/>
  <c r="K7431" i="3"/>
  <c r="L7431" i="3"/>
  <c r="F7432" i="3"/>
  <c r="G7432" i="3"/>
  <c r="H7432" i="3"/>
  <c r="I7432" i="3"/>
  <c r="J7432" i="3"/>
  <c r="K7432" i="3"/>
  <c r="L7432" i="3"/>
  <c r="F7433" i="3"/>
  <c r="G7433" i="3"/>
  <c r="H7433" i="3"/>
  <c r="I7433" i="3"/>
  <c r="J7433" i="3"/>
  <c r="K7433" i="3"/>
  <c r="L7433" i="3"/>
  <c r="F7434" i="3"/>
  <c r="G7434" i="3"/>
  <c r="H7434" i="3"/>
  <c r="I7434" i="3"/>
  <c r="J7434" i="3"/>
  <c r="K7434" i="3"/>
  <c r="L7434" i="3"/>
  <c r="F7435" i="3"/>
  <c r="G7435" i="3"/>
  <c r="H7435" i="3"/>
  <c r="I7435" i="3"/>
  <c r="J7435" i="3"/>
  <c r="K7435" i="3"/>
  <c r="L7435" i="3"/>
  <c r="F7436" i="3"/>
  <c r="G7436" i="3"/>
  <c r="H7436" i="3"/>
  <c r="I7436" i="3"/>
  <c r="J7436" i="3"/>
  <c r="K7436" i="3"/>
  <c r="L7436" i="3"/>
  <c r="F7437" i="3"/>
  <c r="G7437" i="3"/>
  <c r="H7437" i="3"/>
  <c r="I7437" i="3"/>
  <c r="J7437" i="3"/>
  <c r="K7437" i="3"/>
  <c r="L7437" i="3"/>
  <c r="F7438" i="3"/>
  <c r="G7438" i="3"/>
  <c r="H7438" i="3"/>
  <c r="I7438" i="3"/>
  <c r="J7438" i="3"/>
  <c r="K7438" i="3"/>
  <c r="L7438" i="3"/>
  <c r="F7439" i="3"/>
  <c r="G7439" i="3"/>
  <c r="H7439" i="3"/>
  <c r="I7439" i="3"/>
  <c r="J7439" i="3"/>
  <c r="K7439" i="3"/>
  <c r="L7439" i="3"/>
  <c r="F7440" i="3"/>
  <c r="G7440" i="3"/>
  <c r="H7440" i="3"/>
  <c r="I7440" i="3"/>
  <c r="J7440" i="3"/>
  <c r="K7440" i="3"/>
  <c r="L7440" i="3"/>
  <c r="F7441" i="3"/>
  <c r="G7441" i="3"/>
  <c r="H7441" i="3"/>
  <c r="I7441" i="3"/>
  <c r="J7441" i="3"/>
  <c r="K7441" i="3"/>
  <c r="L7441" i="3"/>
  <c r="F7442" i="3"/>
  <c r="G7442" i="3"/>
  <c r="H7442" i="3"/>
  <c r="I7442" i="3"/>
  <c r="J7442" i="3"/>
  <c r="K7442" i="3"/>
  <c r="L7442" i="3"/>
  <c r="F7443" i="3"/>
  <c r="G7443" i="3"/>
  <c r="H7443" i="3"/>
  <c r="I7443" i="3"/>
  <c r="J7443" i="3"/>
  <c r="K7443" i="3"/>
  <c r="L7443" i="3"/>
  <c r="F7444" i="3"/>
  <c r="G7444" i="3"/>
  <c r="H7444" i="3"/>
  <c r="I7444" i="3"/>
  <c r="J7444" i="3"/>
  <c r="K7444" i="3"/>
  <c r="L7444" i="3"/>
  <c r="F7445" i="3"/>
  <c r="G7445" i="3"/>
  <c r="H7445" i="3"/>
  <c r="I7445" i="3"/>
  <c r="J7445" i="3"/>
  <c r="K7445" i="3"/>
  <c r="L7445" i="3"/>
  <c r="F7446" i="3"/>
  <c r="G7446" i="3"/>
  <c r="H7446" i="3"/>
  <c r="I7446" i="3"/>
  <c r="J7446" i="3"/>
  <c r="K7446" i="3"/>
  <c r="L7446" i="3"/>
  <c r="F7447" i="3"/>
  <c r="G7447" i="3"/>
  <c r="H7447" i="3"/>
  <c r="I7447" i="3"/>
  <c r="J7447" i="3"/>
  <c r="K7447" i="3"/>
  <c r="L7447" i="3"/>
  <c r="F7448" i="3"/>
  <c r="G7448" i="3"/>
  <c r="H7448" i="3"/>
  <c r="I7448" i="3"/>
  <c r="J7448" i="3"/>
  <c r="K7448" i="3"/>
  <c r="L7448" i="3"/>
  <c r="F7449" i="3"/>
  <c r="G7449" i="3"/>
  <c r="H7449" i="3"/>
  <c r="I7449" i="3"/>
  <c r="J7449" i="3"/>
  <c r="K7449" i="3"/>
  <c r="L7449" i="3"/>
  <c r="F7450" i="3"/>
  <c r="G7450" i="3"/>
  <c r="H7450" i="3"/>
  <c r="I7450" i="3"/>
  <c r="J7450" i="3"/>
  <c r="K7450" i="3"/>
  <c r="L7450" i="3"/>
  <c r="F7451" i="3"/>
  <c r="G7451" i="3"/>
  <c r="H7451" i="3"/>
  <c r="I7451" i="3"/>
  <c r="J7451" i="3"/>
  <c r="K7451" i="3"/>
  <c r="L7451" i="3"/>
  <c r="F7452" i="3"/>
  <c r="G7452" i="3"/>
  <c r="H7452" i="3"/>
  <c r="I7452" i="3"/>
  <c r="J7452" i="3"/>
  <c r="K7452" i="3"/>
  <c r="L7452" i="3"/>
  <c r="F7453" i="3"/>
  <c r="G7453" i="3"/>
  <c r="H7453" i="3"/>
  <c r="I7453" i="3"/>
  <c r="J7453" i="3"/>
  <c r="K7453" i="3"/>
  <c r="L7453" i="3"/>
  <c r="F7454" i="3"/>
  <c r="G7454" i="3"/>
  <c r="H7454" i="3"/>
  <c r="I7454" i="3"/>
  <c r="J7454" i="3"/>
  <c r="K7454" i="3"/>
  <c r="L7454" i="3"/>
  <c r="F7455" i="3"/>
  <c r="G7455" i="3"/>
  <c r="H7455" i="3"/>
  <c r="I7455" i="3"/>
  <c r="J7455" i="3"/>
  <c r="K7455" i="3"/>
  <c r="L7455" i="3"/>
  <c r="F7456" i="3"/>
  <c r="G7456" i="3"/>
  <c r="H7456" i="3"/>
  <c r="I7456" i="3"/>
  <c r="J7456" i="3"/>
  <c r="K7456" i="3"/>
  <c r="L7456" i="3"/>
  <c r="F7457" i="3"/>
  <c r="G7457" i="3"/>
  <c r="H7457" i="3"/>
  <c r="I7457" i="3"/>
  <c r="J7457" i="3"/>
  <c r="K7457" i="3"/>
  <c r="L7457" i="3"/>
  <c r="F7458" i="3"/>
  <c r="G7458" i="3"/>
  <c r="H7458" i="3"/>
  <c r="I7458" i="3"/>
  <c r="J7458" i="3"/>
  <c r="K7458" i="3"/>
  <c r="L7458" i="3"/>
  <c r="F7459" i="3"/>
  <c r="G7459" i="3"/>
  <c r="H7459" i="3"/>
  <c r="I7459" i="3"/>
  <c r="J7459" i="3"/>
  <c r="K7459" i="3"/>
  <c r="L7459" i="3"/>
  <c r="F7460" i="3"/>
  <c r="G7460" i="3"/>
  <c r="H7460" i="3"/>
  <c r="I7460" i="3"/>
  <c r="J7460" i="3"/>
  <c r="K7460" i="3"/>
  <c r="L7460" i="3"/>
  <c r="F7461" i="3"/>
  <c r="G7461" i="3"/>
  <c r="H7461" i="3"/>
  <c r="I7461" i="3"/>
  <c r="J7461" i="3"/>
  <c r="K7461" i="3"/>
  <c r="L7461" i="3"/>
  <c r="F7462" i="3"/>
  <c r="G7462" i="3"/>
  <c r="H7462" i="3"/>
  <c r="I7462" i="3"/>
  <c r="J7462" i="3"/>
  <c r="K7462" i="3"/>
  <c r="L7462" i="3"/>
  <c r="F7463" i="3"/>
  <c r="G7463" i="3"/>
  <c r="H7463" i="3"/>
  <c r="I7463" i="3"/>
  <c r="J7463" i="3"/>
  <c r="K7463" i="3"/>
  <c r="L7463" i="3"/>
  <c r="F7464" i="3"/>
  <c r="G7464" i="3"/>
  <c r="H7464" i="3"/>
  <c r="I7464" i="3"/>
  <c r="J7464" i="3"/>
  <c r="K7464" i="3"/>
  <c r="L7464" i="3"/>
  <c r="F7465" i="3"/>
  <c r="G7465" i="3"/>
  <c r="H7465" i="3"/>
  <c r="I7465" i="3"/>
  <c r="J7465" i="3"/>
  <c r="K7465" i="3"/>
  <c r="L7465" i="3"/>
  <c r="F7466" i="3"/>
  <c r="G7466" i="3"/>
  <c r="H7466" i="3"/>
  <c r="I7466" i="3"/>
  <c r="J7466" i="3"/>
  <c r="K7466" i="3"/>
  <c r="L7466" i="3"/>
  <c r="F7467" i="3"/>
  <c r="G7467" i="3"/>
  <c r="H7467" i="3"/>
  <c r="I7467" i="3"/>
  <c r="J7467" i="3"/>
  <c r="K7467" i="3"/>
  <c r="L7467" i="3"/>
  <c r="F7468" i="3"/>
  <c r="G7468" i="3"/>
  <c r="H7468" i="3"/>
  <c r="I7468" i="3"/>
  <c r="J7468" i="3"/>
  <c r="K7468" i="3"/>
  <c r="L7468" i="3"/>
  <c r="F7469" i="3"/>
  <c r="G7469" i="3"/>
  <c r="H7469" i="3"/>
  <c r="I7469" i="3"/>
  <c r="J7469" i="3"/>
  <c r="K7469" i="3"/>
  <c r="L7469" i="3"/>
  <c r="F7470" i="3"/>
  <c r="G7470" i="3"/>
  <c r="H7470" i="3"/>
  <c r="I7470" i="3"/>
  <c r="J7470" i="3"/>
  <c r="K7470" i="3"/>
  <c r="L7470" i="3"/>
  <c r="F7471" i="3"/>
  <c r="G7471" i="3"/>
  <c r="H7471" i="3"/>
  <c r="I7471" i="3"/>
  <c r="J7471" i="3"/>
  <c r="K7471" i="3"/>
  <c r="L7471" i="3"/>
  <c r="F7472" i="3"/>
  <c r="G7472" i="3"/>
  <c r="H7472" i="3"/>
  <c r="I7472" i="3"/>
  <c r="J7472" i="3"/>
  <c r="K7472" i="3"/>
  <c r="L7472" i="3"/>
  <c r="F7473" i="3"/>
  <c r="G7473" i="3"/>
  <c r="H7473" i="3"/>
  <c r="I7473" i="3"/>
  <c r="J7473" i="3"/>
  <c r="K7473" i="3"/>
  <c r="L7473" i="3"/>
  <c r="F7474" i="3"/>
  <c r="G7474" i="3"/>
  <c r="H7474" i="3"/>
  <c r="I7474" i="3"/>
  <c r="J7474" i="3"/>
  <c r="K7474" i="3"/>
  <c r="L7474" i="3"/>
  <c r="F7475" i="3"/>
  <c r="G7475" i="3"/>
  <c r="H7475" i="3"/>
  <c r="I7475" i="3"/>
  <c r="J7475" i="3"/>
  <c r="K7475" i="3"/>
  <c r="L7475" i="3"/>
  <c r="F7476" i="3"/>
  <c r="G7476" i="3"/>
  <c r="H7476" i="3"/>
  <c r="I7476" i="3"/>
  <c r="J7476" i="3"/>
  <c r="K7476" i="3"/>
  <c r="L7476" i="3"/>
  <c r="F7477" i="3"/>
  <c r="G7477" i="3"/>
  <c r="H7477" i="3"/>
  <c r="I7477" i="3"/>
  <c r="J7477" i="3"/>
  <c r="K7477" i="3"/>
  <c r="L7477" i="3"/>
  <c r="F7478" i="3"/>
  <c r="G7478" i="3"/>
  <c r="H7478" i="3"/>
  <c r="I7478" i="3"/>
  <c r="J7478" i="3"/>
  <c r="K7478" i="3"/>
  <c r="L7478" i="3"/>
  <c r="F7479" i="3"/>
  <c r="G7479" i="3"/>
  <c r="H7479" i="3"/>
  <c r="I7479" i="3"/>
  <c r="J7479" i="3"/>
  <c r="K7479" i="3"/>
  <c r="L7479" i="3"/>
  <c r="F7480" i="3"/>
  <c r="G7480" i="3"/>
  <c r="H7480" i="3"/>
  <c r="I7480" i="3"/>
  <c r="J7480" i="3"/>
  <c r="K7480" i="3"/>
  <c r="L7480" i="3"/>
  <c r="F7481" i="3"/>
  <c r="G7481" i="3"/>
  <c r="H7481" i="3"/>
  <c r="I7481" i="3"/>
  <c r="J7481" i="3"/>
  <c r="K7481" i="3"/>
  <c r="L7481" i="3"/>
  <c r="F7482" i="3"/>
  <c r="G7482" i="3"/>
  <c r="H7482" i="3"/>
  <c r="I7482" i="3"/>
  <c r="J7482" i="3"/>
  <c r="K7482" i="3"/>
  <c r="L7482" i="3"/>
  <c r="F7483" i="3"/>
  <c r="G7483" i="3"/>
  <c r="H7483" i="3"/>
  <c r="I7483" i="3"/>
  <c r="J7483" i="3"/>
  <c r="K7483" i="3"/>
  <c r="L7483" i="3"/>
  <c r="F7484" i="3"/>
  <c r="G7484" i="3"/>
  <c r="H7484" i="3"/>
  <c r="I7484" i="3"/>
  <c r="J7484" i="3"/>
  <c r="K7484" i="3"/>
  <c r="L7484" i="3"/>
  <c r="F7485" i="3"/>
  <c r="G7485" i="3"/>
  <c r="H7485" i="3"/>
  <c r="I7485" i="3"/>
  <c r="J7485" i="3"/>
  <c r="K7485" i="3"/>
  <c r="L7485" i="3"/>
  <c r="F7486" i="3"/>
  <c r="G7486" i="3"/>
  <c r="H7486" i="3"/>
  <c r="I7486" i="3"/>
  <c r="J7486" i="3"/>
  <c r="K7486" i="3"/>
  <c r="L7486" i="3"/>
  <c r="F7487" i="3"/>
  <c r="G7487" i="3"/>
  <c r="H7487" i="3"/>
  <c r="I7487" i="3"/>
  <c r="J7487" i="3"/>
  <c r="K7487" i="3"/>
  <c r="L7487" i="3"/>
  <c r="F7488" i="3"/>
  <c r="G7488" i="3"/>
  <c r="H7488" i="3"/>
  <c r="I7488" i="3"/>
  <c r="J7488" i="3"/>
  <c r="K7488" i="3"/>
  <c r="L7488" i="3"/>
  <c r="F7489" i="3"/>
  <c r="G7489" i="3"/>
  <c r="H7489" i="3"/>
  <c r="I7489" i="3"/>
  <c r="J7489" i="3"/>
  <c r="K7489" i="3"/>
  <c r="L7489" i="3"/>
  <c r="F7490" i="3"/>
  <c r="G7490" i="3"/>
  <c r="H7490" i="3"/>
  <c r="I7490" i="3"/>
  <c r="J7490" i="3"/>
  <c r="K7490" i="3"/>
  <c r="L7490" i="3"/>
  <c r="F7491" i="3"/>
  <c r="G7491" i="3"/>
  <c r="H7491" i="3"/>
  <c r="I7491" i="3"/>
  <c r="J7491" i="3"/>
  <c r="K7491" i="3"/>
  <c r="L7491" i="3"/>
  <c r="F7492" i="3"/>
  <c r="G7492" i="3"/>
  <c r="H7492" i="3"/>
  <c r="I7492" i="3"/>
  <c r="J7492" i="3"/>
  <c r="K7492" i="3"/>
  <c r="L7492" i="3"/>
  <c r="F7493" i="3"/>
  <c r="G7493" i="3"/>
  <c r="H7493" i="3"/>
  <c r="I7493" i="3"/>
  <c r="J7493" i="3"/>
  <c r="K7493" i="3"/>
  <c r="L7493" i="3"/>
  <c r="F7494" i="3"/>
  <c r="G7494" i="3"/>
  <c r="H7494" i="3"/>
  <c r="I7494" i="3"/>
  <c r="J7494" i="3"/>
  <c r="K7494" i="3"/>
  <c r="L7494" i="3"/>
  <c r="F7495" i="3"/>
  <c r="G7495" i="3"/>
  <c r="H7495" i="3"/>
  <c r="I7495" i="3"/>
  <c r="J7495" i="3"/>
  <c r="K7495" i="3"/>
  <c r="L7495" i="3"/>
  <c r="F7496" i="3"/>
  <c r="G7496" i="3"/>
  <c r="H7496" i="3"/>
  <c r="I7496" i="3"/>
  <c r="J7496" i="3"/>
  <c r="K7496" i="3"/>
  <c r="L7496" i="3"/>
  <c r="F7497" i="3"/>
  <c r="G7497" i="3"/>
  <c r="H7497" i="3"/>
  <c r="I7497" i="3"/>
  <c r="J7497" i="3"/>
  <c r="K7497" i="3"/>
  <c r="L7497" i="3"/>
  <c r="F7498" i="3"/>
  <c r="G7498" i="3"/>
  <c r="H7498" i="3"/>
  <c r="I7498" i="3"/>
  <c r="J7498" i="3"/>
  <c r="K7498" i="3"/>
  <c r="L7498" i="3"/>
  <c r="F7499" i="3"/>
  <c r="G7499" i="3"/>
  <c r="H7499" i="3"/>
  <c r="I7499" i="3"/>
  <c r="J7499" i="3"/>
  <c r="K7499" i="3"/>
  <c r="L7499" i="3"/>
  <c r="F7500" i="3"/>
  <c r="G7500" i="3"/>
  <c r="H7500" i="3"/>
  <c r="I7500" i="3"/>
  <c r="J7500" i="3"/>
  <c r="K7500" i="3"/>
  <c r="L7500" i="3"/>
  <c r="F7501" i="3"/>
  <c r="G7501" i="3"/>
  <c r="H7501" i="3"/>
  <c r="I7501" i="3"/>
  <c r="J7501" i="3"/>
  <c r="K7501" i="3"/>
  <c r="L7501" i="3"/>
  <c r="F7502" i="3"/>
  <c r="G7502" i="3"/>
  <c r="H7502" i="3"/>
  <c r="I7502" i="3"/>
  <c r="J7502" i="3"/>
  <c r="K7502" i="3"/>
  <c r="L7502" i="3"/>
  <c r="F7503" i="3"/>
  <c r="G7503" i="3"/>
  <c r="H7503" i="3"/>
  <c r="I7503" i="3"/>
  <c r="J7503" i="3"/>
  <c r="K7503" i="3"/>
  <c r="L7503" i="3"/>
  <c r="F7504" i="3"/>
  <c r="G7504" i="3"/>
  <c r="H7504" i="3"/>
  <c r="I7504" i="3"/>
  <c r="J7504" i="3"/>
  <c r="K7504" i="3"/>
  <c r="L7504" i="3"/>
  <c r="F7505" i="3"/>
  <c r="G7505" i="3"/>
  <c r="H7505" i="3"/>
  <c r="I7505" i="3"/>
  <c r="J7505" i="3"/>
  <c r="K7505" i="3"/>
  <c r="L7505" i="3"/>
  <c r="F7506" i="3"/>
  <c r="G7506" i="3"/>
  <c r="H7506" i="3"/>
  <c r="I7506" i="3"/>
  <c r="J7506" i="3"/>
  <c r="K7506" i="3"/>
  <c r="L7506" i="3"/>
  <c r="F7507" i="3"/>
  <c r="G7507" i="3"/>
  <c r="H7507" i="3"/>
  <c r="I7507" i="3"/>
  <c r="J7507" i="3"/>
  <c r="K7507" i="3"/>
  <c r="L7507" i="3"/>
  <c r="F7508" i="3"/>
  <c r="G7508" i="3"/>
  <c r="H7508" i="3"/>
  <c r="I7508" i="3"/>
  <c r="J7508" i="3"/>
  <c r="K7508" i="3"/>
  <c r="L7508" i="3"/>
  <c r="F7509" i="3"/>
  <c r="G7509" i="3"/>
  <c r="H7509" i="3"/>
  <c r="I7509" i="3"/>
  <c r="J7509" i="3"/>
  <c r="K7509" i="3"/>
  <c r="L7509" i="3"/>
  <c r="F7510" i="3"/>
  <c r="G7510" i="3"/>
  <c r="H7510" i="3"/>
  <c r="I7510" i="3"/>
  <c r="J7510" i="3"/>
  <c r="K7510" i="3"/>
  <c r="L7510" i="3"/>
  <c r="F7511" i="3"/>
  <c r="G7511" i="3"/>
  <c r="H7511" i="3"/>
  <c r="I7511" i="3"/>
  <c r="J7511" i="3"/>
  <c r="K7511" i="3"/>
  <c r="L7511" i="3"/>
  <c r="F7512" i="3"/>
  <c r="G7512" i="3"/>
  <c r="H7512" i="3"/>
  <c r="I7512" i="3"/>
  <c r="J7512" i="3"/>
  <c r="K7512" i="3"/>
  <c r="L7512" i="3"/>
  <c r="F7513" i="3"/>
  <c r="G7513" i="3"/>
  <c r="H7513" i="3"/>
  <c r="I7513" i="3"/>
  <c r="J7513" i="3"/>
  <c r="K7513" i="3"/>
  <c r="L7513" i="3"/>
  <c r="F7514" i="3"/>
  <c r="G7514" i="3"/>
  <c r="H7514" i="3"/>
  <c r="I7514" i="3"/>
  <c r="J7514" i="3"/>
  <c r="K7514" i="3"/>
  <c r="L7514" i="3"/>
  <c r="F7515" i="3"/>
  <c r="G7515" i="3"/>
  <c r="H7515" i="3"/>
  <c r="I7515" i="3"/>
  <c r="J7515" i="3"/>
  <c r="K7515" i="3"/>
  <c r="L7515" i="3"/>
  <c r="F7516" i="3"/>
  <c r="G7516" i="3"/>
  <c r="H7516" i="3"/>
  <c r="I7516" i="3"/>
  <c r="J7516" i="3"/>
  <c r="K7516" i="3"/>
  <c r="L7516" i="3"/>
  <c r="F7517" i="3"/>
  <c r="G7517" i="3"/>
  <c r="H7517" i="3"/>
  <c r="I7517" i="3"/>
  <c r="J7517" i="3"/>
  <c r="K7517" i="3"/>
  <c r="L7517" i="3"/>
  <c r="F7518" i="3"/>
  <c r="G7518" i="3"/>
  <c r="H7518" i="3"/>
  <c r="I7518" i="3"/>
  <c r="J7518" i="3"/>
  <c r="K7518" i="3"/>
  <c r="L7518" i="3"/>
  <c r="F7519" i="3"/>
  <c r="G7519" i="3"/>
  <c r="H7519" i="3"/>
  <c r="I7519" i="3"/>
  <c r="J7519" i="3"/>
  <c r="K7519" i="3"/>
  <c r="L7519" i="3"/>
  <c r="F7520" i="3"/>
  <c r="G7520" i="3"/>
  <c r="H7520" i="3"/>
  <c r="I7520" i="3"/>
  <c r="J7520" i="3"/>
  <c r="K7520" i="3"/>
  <c r="L7520" i="3"/>
  <c r="F7521" i="3"/>
  <c r="G7521" i="3"/>
  <c r="H7521" i="3"/>
  <c r="I7521" i="3"/>
  <c r="J7521" i="3"/>
  <c r="K7521" i="3"/>
  <c r="L7521" i="3"/>
  <c r="F7522" i="3"/>
  <c r="G7522" i="3"/>
  <c r="H7522" i="3"/>
  <c r="I7522" i="3"/>
  <c r="J7522" i="3"/>
  <c r="K7522" i="3"/>
  <c r="L7522" i="3"/>
  <c r="F7523" i="3"/>
  <c r="G7523" i="3"/>
  <c r="H7523" i="3"/>
  <c r="I7523" i="3"/>
  <c r="J7523" i="3"/>
  <c r="K7523" i="3"/>
  <c r="L7523" i="3"/>
  <c r="F7524" i="3"/>
  <c r="G7524" i="3"/>
  <c r="H7524" i="3"/>
  <c r="I7524" i="3"/>
  <c r="J7524" i="3"/>
  <c r="K7524" i="3"/>
  <c r="L7524" i="3"/>
  <c r="F7525" i="3"/>
  <c r="G7525" i="3"/>
  <c r="H7525" i="3"/>
  <c r="I7525" i="3"/>
  <c r="J7525" i="3"/>
  <c r="K7525" i="3"/>
  <c r="L7525" i="3"/>
  <c r="F7526" i="3"/>
  <c r="G7526" i="3"/>
  <c r="H7526" i="3"/>
  <c r="I7526" i="3"/>
  <c r="J7526" i="3"/>
  <c r="K7526" i="3"/>
  <c r="L7526" i="3"/>
  <c r="F7527" i="3"/>
  <c r="G7527" i="3"/>
  <c r="H7527" i="3"/>
  <c r="I7527" i="3"/>
  <c r="J7527" i="3"/>
  <c r="K7527" i="3"/>
  <c r="L7527" i="3"/>
  <c r="F7528" i="3"/>
  <c r="G7528" i="3"/>
  <c r="H7528" i="3"/>
  <c r="I7528" i="3"/>
  <c r="J7528" i="3"/>
  <c r="K7528" i="3"/>
  <c r="L7528" i="3"/>
  <c r="F7529" i="3"/>
  <c r="G7529" i="3"/>
  <c r="H7529" i="3"/>
  <c r="I7529" i="3"/>
  <c r="J7529" i="3"/>
  <c r="K7529" i="3"/>
  <c r="L7529" i="3"/>
  <c r="F7530" i="3"/>
  <c r="G7530" i="3"/>
  <c r="H7530" i="3"/>
  <c r="I7530" i="3"/>
  <c r="J7530" i="3"/>
  <c r="K7530" i="3"/>
  <c r="L7530" i="3"/>
  <c r="F7531" i="3"/>
  <c r="G7531" i="3"/>
  <c r="H7531" i="3"/>
  <c r="I7531" i="3"/>
  <c r="J7531" i="3"/>
  <c r="K7531" i="3"/>
  <c r="L7531" i="3"/>
  <c r="F7532" i="3"/>
  <c r="G7532" i="3"/>
  <c r="H7532" i="3"/>
  <c r="I7532" i="3"/>
  <c r="J7532" i="3"/>
  <c r="K7532" i="3"/>
  <c r="L7532" i="3"/>
  <c r="F7533" i="3"/>
  <c r="G7533" i="3"/>
  <c r="H7533" i="3"/>
  <c r="I7533" i="3"/>
  <c r="J7533" i="3"/>
  <c r="K7533" i="3"/>
  <c r="L7533" i="3"/>
  <c r="F7534" i="3"/>
  <c r="G7534" i="3"/>
  <c r="H7534" i="3"/>
  <c r="I7534" i="3"/>
  <c r="J7534" i="3"/>
  <c r="K7534" i="3"/>
  <c r="L7534" i="3"/>
  <c r="F7535" i="3"/>
  <c r="G7535" i="3"/>
  <c r="H7535" i="3"/>
  <c r="I7535" i="3"/>
  <c r="J7535" i="3"/>
  <c r="K7535" i="3"/>
  <c r="L7535" i="3"/>
  <c r="F7536" i="3"/>
  <c r="G7536" i="3"/>
  <c r="H7536" i="3"/>
  <c r="I7536" i="3"/>
  <c r="J7536" i="3"/>
  <c r="K7536" i="3"/>
  <c r="L7536" i="3"/>
  <c r="F7537" i="3"/>
  <c r="G7537" i="3"/>
  <c r="H7537" i="3"/>
  <c r="I7537" i="3"/>
  <c r="J7537" i="3"/>
  <c r="K7537" i="3"/>
  <c r="L7537" i="3"/>
  <c r="F7538" i="3"/>
  <c r="G7538" i="3"/>
  <c r="H7538" i="3"/>
  <c r="I7538" i="3"/>
  <c r="J7538" i="3"/>
  <c r="K7538" i="3"/>
  <c r="L7538" i="3"/>
  <c r="F7539" i="3"/>
  <c r="G7539" i="3"/>
  <c r="H7539" i="3"/>
  <c r="I7539" i="3"/>
  <c r="J7539" i="3"/>
  <c r="K7539" i="3"/>
  <c r="L7539" i="3"/>
  <c r="F7540" i="3"/>
  <c r="G7540" i="3"/>
  <c r="H7540" i="3"/>
  <c r="I7540" i="3"/>
  <c r="J7540" i="3"/>
  <c r="K7540" i="3"/>
  <c r="L7540" i="3"/>
  <c r="F7541" i="3"/>
  <c r="G7541" i="3"/>
  <c r="H7541" i="3"/>
  <c r="I7541" i="3"/>
  <c r="J7541" i="3"/>
  <c r="K7541" i="3"/>
  <c r="L7541" i="3"/>
  <c r="F7542" i="3"/>
  <c r="G7542" i="3"/>
  <c r="H7542" i="3"/>
  <c r="I7542" i="3"/>
  <c r="J7542" i="3"/>
  <c r="K7542" i="3"/>
  <c r="L7542" i="3"/>
  <c r="F7543" i="3"/>
  <c r="G7543" i="3"/>
  <c r="H7543" i="3"/>
  <c r="I7543" i="3"/>
  <c r="J7543" i="3"/>
  <c r="K7543" i="3"/>
  <c r="L7543" i="3"/>
  <c r="F7544" i="3"/>
  <c r="G7544" i="3"/>
  <c r="H7544" i="3"/>
  <c r="I7544" i="3"/>
  <c r="J7544" i="3"/>
  <c r="K7544" i="3"/>
  <c r="L7544" i="3"/>
  <c r="F7545" i="3"/>
  <c r="G7545" i="3"/>
  <c r="H7545" i="3"/>
  <c r="I7545" i="3"/>
  <c r="J7545" i="3"/>
  <c r="K7545" i="3"/>
  <c r="L7545" i="3"/>
  <c r="F7546" i="3"/>
  <c r="G7546" i="3"/>
  <c r="H7546" i="3"/>
  <c r="I7546" i="3"/>
  <c r="J7546" i="3"/>
  <c r="K7546" i="3"/>
  <c r="L7546" i="3"/>
  <c r="F7547" i="3"/>
  <c r="G7547" i="3"/>
  <c r="H7547" i="3"/>
  <c r="I7547" i="3"/>
  <c r="J7547" i="3"/>
  <c r="K7547" i="3"/>
  <c r="L7547" i="3"/>
  <c r="F7548" i="3"/>
  <c r="G7548" i="3"/>
  <c r="H7548" i="3"/>
  <c r="I7548" i="3"/>
  <c r="J7548" i="3"/>
  <c r="K7548" i="3"/>
  <c r="L7548" i="3"/>
  <c r="F7549" i="3"/>
  <c r="G7549" i="3"/>
  <c r="H7549" i="3"/>
  <c r="I7549" i="3"/>
  <c r="J7549" i="3"/>
  <c r="K7549" i="3"/>
  <c r="L7549" i="3"/>
  <c r="F7550" i="3"/>
  <c r="G7550" i="3"/>
  <c r="H7550" i="3"/>
  <c r="I7550" i="3"/>
  <c r="J7550" i="3"/>
  <c r="K7550" i="3"/>
  <c r="L7550" i="3"/>
  <c r="F7551" i="3"/>
  <c r="G7551" i="3"/>
  <c r="H7551" i="3"/>
  <c r="I7551" i="3"/>
  <c r="J7551" i="3"/>
  <c r="K7551" i="3"/>
  <c r="L7551" i="3"/>
  <c r="F7552" i="3"/>
  <c r="G7552" i="3"/>
  <c r="H7552" i="3"/>
  <c r="I7552" i="3"/>
  <c r="J7552" i="3"/>
  <c r="K7552" i="3"/>
  <c r="L7552" i="3"/>
  <c r="F7553" i="3"/>
  <c r="G7553" i="3"/>
  <c r="H7553" i="3"/>
  <c r="I7553" i="3"/>
  <c r="J7553" i="3"/>
  <c r="K7553" i="3"/>
  <c r="L7553" i="3"/>
  <c r="F7554" i="3"/>
  <c r="G7554" i="3"/>
  <c r="H7554" i="3"/>
  <c r="I7554" i="3"/>
  <c r="J7554" i="3"/>
  <c r="K7554" i="3"/>
  <c r="L7554" i="3"/>
  <c r="F7555" i="3"/>
  <c r="G7555" i="3"/>
  <c r="H7555" i="3"/>
  <c r="I7555" i="3"/>
  <c r="J7555" i="3"/>
  <c r="K7555" i="3"/>
  <c r="L7555" i="3"/>
  <c r="F7556" i="3"/>
  <c r="G7556" i="3"/>
  <c r="H7556" i="3"/>
  <c r="I7556" i="3"/>
  <c r="J7556" i="3"/>
  <c r="K7556" i="3"/>
  <c r="L7556" i="3"/>
  <c r="F7557" i="3"/>
  <c r="G7557" i="3"/>
  <c r="H7557" i="3"/>
  <c r="I7557" i="3"/>
  <c r="J7557" i="3"/>
  <c r="K7557" i="3"/>
  <c r="L7557" i="3"/>
  <c r="F7558" i="3"/>
  <c r="G7558" i="3"/>
  <c r="H7558" i="3"/>
  <c r="I7558" i="3"/>
  <c r="J7558" i="3"/>
  <c r="K7558" i="3"/>
  <c r="L7558" i="3"/>
  <c r="F7559" i="3"/>
  <c r="G7559" i="3"/>
  <c r="H7559" i="3"/>
  <c r="I7559" i="3"/>
  <c r="J7559" i="3"/>
  <c r="K7559" i="3"/>
  <c r="L7559" i="3"/>
  <c r="F7560" i="3"/>
  <c r="G7560" i="3"/>
  <c r="H7560" i="3"/>
  <c r="I7560" i="3"/>
  <c r="J7560" i="3"/>
  <c r="K7560" i="3"/>
  <c r="L7560" i="3"/>
  <c r="F7561" i="3"/>
  <c r="G7561" i="3"/>
  <c r="H7561" i="3"/>
  <c r="I7561" i="3"/>
  <c r="J7561" i="3"/>
  <c r="K7561" i="3"/>
  <c r="L7561" i="3"/>
  <c r="F7562" i="3"/>
  <c r="G7562" i="3"/>
  <c r="H7562" i="3"/>
  <c r="I7562" i="3"/>
  <c r="J7562" i="3"/>
  <c r="K7562" i="3"/>
  <c r="L7562" i="3"/>
  <c r="F7563" i="3"/>
  <c r="G7563" i="3"/>
  <c r="H7563" i="3"/>
  <c r="I7563" i="3"/>
  <c r="J7563" i="3"/>
  <c r="K7563" i="3"/>
  <c r="L7563" i="3"/>
  <c r="F7564" i="3"/>
  <c r="G7564" i="3"/>
  <c r="H7564" i="3"/>
  <c r="I7564" i="3"/>
  <c r="J7564" i="3"/>
  <c r="K7564" i="3"/>
  <c r="L7564" i="3"/>
  <c r="F7565" i="3"/>
  <c r="G7565" i="3"/>
  <c r="H7565" i="3"/>
  <c r="I7565" i="3"/>
  <c r="J7565" i="3"/>
  <c r="K7565" i="3"/>
  <c r="L7565" i="3"/>
  <c r="F7566" i="3"/>
  <c r="G7566" i="3"/>
  <c r="H7566" i="3"/>
  <c r="I7566" i="3"/>
  <c r="J7566" i="3"/>
  <c r="K7566" i="3"/>
  <c r="L7566" i="3"/>
  <c r="F7567" i="3"/>
  <c r="G7567" i="3"/>
  <c r="H7567" i="3"/>
  <c r="I7567" i="3"/>
  <c r="J7567" i="3"/>
  <c r="K7567" i="3"/>
  <c r="L7567" i="3"/>
  <c r="F7568" i="3"/>
  <c r="G7568" i="3"/>
  <c r="H7568" i="3"/>
  <c r="I7568" i="3"/>
  <c r="J7568" i="3"/>
  <c r="K7568" i="3"/>
  <c r="L7568" i="3"/>
  <c r="F7569" i="3"/>
  <c r="G7569" i="3"/>
  <c r="H7569" i="3"/>
  <c r="I7569" i="3"/>
  <c r="J7569" i="3"/>
  <c r="K7569" i="3"/>
  <c r="L7569" i="3"/>
  <c r="F7570" i="3"/>
  <c r="G7570" i="3"/>
  <c r="H7570" i="3"/>
  <c r="I7570" i="3"/>
  <c r="J7570" i="3"/>
  <c r="K7570" i="3"/>
  <c r="L7570" i="3"/>
  <c r="F7571" i="3"/>
  <c r="G7571" i="3"/>
  <c r="H7571" i="3"/>
  <c r="I7571" i="3"/>
  <c r="J7571" i="3"/>
  <c r="K7571" i="3"/>
  <c r="L7571" i="3"/>
  <c r="F7572" i="3"/>
  <c r="G7572" i="3"/>
  <c r="H7572" i="3"/>
  <c r="I7572" i="3"/>
  <c r="J7572" i="3"/>
  <c r="K7572" i="3"/>
  <c r="L7572" i="3"/>
  <c r="F7573" i="3"/>
  <c r="G7573" i="3"/>
  <c r="H7573" i="3"/>
  <c r="I7573" i="3"/>
  <c r="J7573" i="3"/>
  <c r="K7573" i="3"/>
  <c r="L7573" i="3"/>
  <c r="F7574" i="3"/>
  <c r="G7574" i="3"/>
  <c r="H7574" i="3"/>
  <c r="I7574" i="3"/>
  <c r="J7574" i="3"/>
  <c r="K7574" i="3"/>
  <c r="L7574" i="3"/>
  <c r="F7575" i="3"/>
  <c r="G7575" i="3"/>
  <c r="H7575" i="3"/>
  <c r="I7575" i="3"/>
  <c r="J7575" i="3"/>
  <c r="K7575" i="3"/>
  <c r="L7575" i="3"/>
  <c r="F7576" i="3"/>
  <c r="G7576" i="3"/>
  <c r="H7576" i="3"/>
  <c r="I7576" i="3"/>
  <c r="J7576" i="3"/>
  <c r="K7576" i="3"/>
  <c r="L7576" i="3"/>
  <c r="F7577" i="3"/>
  <c r="G7577" i="3"/>
  <c r="H7577" i="3"/>
  <c r="I7577" i="3"/>
  <c r="J7577" i="3"/>
  <c r="K7577" i="3"/>
  <c r="L7577" i="3"/>
  <c r="F7578" i="3"/>
  <c r="G7578" i="3"/>
  <c r="H7578" i="3"/>
  <c r="I7578" i="3"/>
  <c r="J7578" i="3"/>
  <c r="K7578" i="3"/>
  <c r="L7578" i="3"/>
  <c r="F7579" i="3"/>
  <c r="G7579" i="3"/>
  <c r="H7579" i="3"/>
  <c r="I7579" i="3"/>
  <c r="J7579" i="3"/>
  <c r="K7579" i="3"/>
  <c r="L7579" i="3"/>
  <c r="F7580" i="3"/>
  <c r="G7580" i="3"/>
  <c r="H7580" i="3"/>
  <c r="I7580" i="3"/>
  <c r="J7580" i="3"/>
  <c r="K7580" i="3"/>
  <c r="L7580" i="3"/>
  <c r="F7581" i="3"/>
  <c r="G7581" i="3"/>
  <c r="H7581" i="3"/>
  <c r="I7581" i="3"/>
  <c r="J7581" i="3"/>
  <c r="K7581" i="3"/>
  <c r="L7581" i="3"/>
  <c r="F7582" i="3"/>
  <c r="G7582" i="3"/>
  <c r="H7582" i="3"/>
  <c r="I7582" i="3"/>
  <c r="J7582" i="3"/>
  <c r="K7582" i="3"/>
  <c r="L7582" i="3"/>
  <c r="F7583" i="3"/>
  <c r="G7583" i="3"/>
  <c r="H7583" i="3"/>
  <c r="I7583" i="3"/>
  <c r="J7583" i="3"/>
  <c r="K7583" i="3"/>
  <c r="L7583" i="3"/>
  <c r="F7584" i="3"/>
  <c r="G7584" i="3"/>
  <c r="H7584" i="3"/>
  <c r="I7584" i="3"/>
  <c r="J7584" i="3"/>
  <c r="K7584" i="3"/>
  <c r="L7584" i="3"/>
  <c r="F7585" i="3"/>
  <c r="G7585" i="3"/>
  <c r="H7585" i="3"/>
  <c r="I7585" i="3"/>
  <c r="J7585" i="3"/>
  <c r="K7585" i="3"/>
  <c r="L7585" i="3"/>
  <c r="F7586" i="3"/>
  <c r="G7586" i="3"/>
  <c r="H7586" i="3"/>
  <c r="I7586" i="3"/>
  <c r="J7586" i="3"/>
  <c r="K7586" i="3"/>
  <c r="L7586" i="3"/>
  <c r="F7587" i="3"/>
  <c r="G7587" i="3"/>
  <c r="H7587" i="3"/>
  <c r="I7587" i="3"/>
  <c r="J7587" i="3"/>
  <c r="K7587" i="3"/>
  <c r="L7587" i="3"/>
  <c r="F7588" i="3"/>
  <c r="G7588" i="3"/>
  <c r="H7588" i="3"/>
  <c r="I7588" i="3"/>
  <c r="J7588" i="3"/>
  <c r="K7588" i="3"/>
  <c r="L7588" i="3"/>
  <c r="F7589" i="3"/>
  <c r="G7589" i="3"/>
  <c r="H7589" i="3"/>
  <c r="I7589" i="3"/>
  <c r="J7589" i="3"/>
  <c r="K7589" i="3"/>
  <c r="L7589" i="3"/>
  <c r="F7590" i="3"/>
  <c r="G7590" i="3"/>
  <c r="H7590" i="3"/>
  <c r="I7590" i="3"/>
  <c r="J7590" i="3"/>
  <c r="K7590" i="3"/>
  <c r="L7590" i="3"/>
  <c r="F7591" i="3"/>
  <c r="G7591" i="3"/>
  <c r="H7591" i="3"/>
  <c r="I7591" i="3"/>
  <c r="J7591" i="3"/>
  <c r="K7591" i="3"/>
  <c r="L7591" i="3"/>
  <c r="F7592" i="3"/>
  <c r="G7592" i="3"/>
  <c r="H7592" i="3"/>
  <c r="I7592" i="3"/>
  <c r="J7592" i="3"/>
  <c r="K7592" i="3"/>
  <c r="L7592" i="3"/>
  <c r="F7593" i="3"/>
  <c r="G7593" i="3"/>
  <c r="H7593" i="3"/>
  <c r="I7593" i="3"/>
  <c r="J7593" i="3"/>
  <c r="K7593" i="3"/>
  <c r="L7593" i="3"/>
  <c r="F7594" i="3"/>
  <c r="G7594" i="3"/>
  <c r="H7594" i="3"/>
  <c r="I7594" i="3"/>
  <c r="J7594" i="3"/>
  <c r="K7594" i="3"/>
  <c r="L7594" i="3"/>
  <c r="F7595" i="3"/>
  <c r="G7595" i="3"/>
  <c r="H7595" i="3"/>
  <c r="I7595" i="3"/>
  <c r="J7595" i="3"/>
  <c r="K7595" i="3"/>
  <c r="L7595" i="3"/>
  <c r="F7596" i="3"/>
  <c r="G7596" i="3"/>
  <c r="H7596" i="3"/>
  <c r="I7596" i="3"/>
  <c r="J7596" i="3"/>
  <c r="K7596" i="3"/>
  <c r="L7596" i="3"/>
  <c r="F7597" i="3"/>
  <c r="G7597" i="3"/>
  <c r="H7597" i="3"/>
  <c r="I7597" i="3"/>
  <c r="J7597" i="3"/>
  <c r="K7597" i="3"/>
  <c r="L7597" i="3"/>
  <c r="F7598" i="3"/>
  <c r="G7598" i="3"/>
  <c r="H7598" i="3"/>
  <c r="I7598" i="3"/>
  <c r="J7598" i="3"/>
  <c r="K7598" i="3"/>
  <c r="L7598" i="3"/>
  <c r="F7599" i="3"/>
  <c r="G7599" i="3"/>
  <c r="H7599" i="3"/>
  <c r="I7599" i="3"/>
  <c r="J7599" i="3"/>
  <c r="K7599" i="3"/>
  <c r="L7599" i="3"/>
  <c r="F7600" i="3"/>
  <c r="G7600" i="3"/>
  <c r="H7600" i="3"/>
  <c r="I7600" i="3"/>
  <c r="J7600" i="3"/>
  <c r="K7600" i="3"/>
  <c r="L7600" i="3"/>
  <c r="F7601" i="3"/>
  <c r="G7601" i="3"/>
  <c r="H7601" i="3"/>
  <c r="I7601" i="3"/>
  <c r="J7601" i="3"/>
  <c r="K7601" i="3"/>
  <c r="L7601" i="3"/>
  <c r="F7602" i="3"/>
  <c r="G7602" i="3"/>
  <c r="H7602" i="3"/>
  <c r="I7602" i="3"/>
  <c r="J7602" i="3"/>
  <c r="K7602" i="3"/>
  <c r="L7602" i="3"/>
  <c r="F7603" i="3"/>
  <c r="G7603" i="3"/>
  <c r="H7603" i="3"/>
  <c r="I7603" i="3"/>
  <c r="J7603" i="3"/>
  <c r="K7603" i="3"/>
  <c r="L7603" i="3"/>
  <c r="F7604" i="3"/>
  <c r="G7604" i="3"/>
  <c r="H7604" i="3"/>
  <c r="I7604" i="3"/>
  <c r="J7604" i="3"/>
  <c r="K7604" i="3"/>
  <c r="L7604" i="3"/>
  <c r="F7605" i="3"/>
  <c r="G7605" i="3"/>
  <c r="H7605" i="3"/>
  <c r="I7605" i="3"/>
  <c r="J7605" i="3"/>
  <c r="K7605" i="3"/>
  <c r="L7605" i="3"/>
  <c r="F7606" i="3"/>
  <c r="G7606" i="3"/>
  <c r="H7606" i="3"/>
  <c r="I7606" i="3"/>
  <c r="J7606" i="3"/>
  <c r="K7606" i="3"/>
  <c r="L7606" i="3"/>
  <c r="F7607" i="3"/>
  <c r="G7607" i="3"/>
  <c r="H7607" i="3"/>
  <c r="I7607" i="3"/>
  <c r="J7607" i="3"/>
  <c r="K7607" i="3"/>
  <c r="L7607" i="3"/>
  <c r="F7608" i="3"/>
  <c r="G7608" i="3"/>
  <c r="H7608" i="3"/>
  <c r="I7608" i="3"/>
  <c r="J7608" i="3"/>
  <c r="K7608" i="3"/>
  <c r="L7608" i="3"/>
  <c r="F7609" i="3"/>
  <c r="G7609" i="3"/>
  <c r="H7609" i="3"/>
  <c r="I7609" i="3"/>
  <c r="J7609" i="3"/>
  <c r="K7609" i="3"/>
  <c r="L7609" i="3"/>
  <c r="F7610" i="3"/>
  <c r="G7610" i="3"/>
  <c r="H7610" i="3"/>
  <c r="I7610" i="3"/>
  <c r="J7610" i="3"/>
  <c r="K7610" i="3"/>
  <c r="L7610" i="3"/>
  <c r="F7611" i="3"/>
  <c r="G7611" i="3"/>
  <c r="H7611" i="3"/>
  <c r="I7611" i="3"/>
  <c r="J7611" i="3"/>
  <c r="K7611" i="3"/>
  <c r="L7611" i="3"/>
  <c r="F7612" i="3"/>
  <c r="G7612" i="3"/>
  <c r="H7612" i="3"/>
  <c r="I7612" i="3"/>
  <c r="J7612" i="3"/>
  <c r="K7612" i="3"/>
  <c r="L7612" i="3"/>
  <c r="F7613" i="3"/>
  <c r="G7613" i="3"/>
  <c r="H7613" i="3"/>
  <c r="I7613" i="3"/>
  <c r="J7613" i="3"/>
  <c r="K7613" i="3"/>
  <c r="L7613" i="3"/>
  <c r="F7614" i="3"/>
  <c r="G7614" i="3"/>
  <c r="H7614" i="3"/>
  <c r="I7614" i="3"/>
  <c r="J7614" i="3"/>
  <c r="K7614" i="3"/>
  <c r="L7614" i="3"/>
  <c r="F7615" i="3"/>
  <c r="G7615" i="3"/>
  <c r="H7615" i="3"/>
  <c r="I7615" i="3"/>
  <c r="J7615" i="3"/>
  <c r="K7615" i="3"/>
  <c r="L7615" i="3"/>
  <c r="F7616" i="3"/>
  <c r="G7616" i="3"/>
  <c r="H7616" i="3"/>
  <c r="I7616" i="3"/>
  <c r="J7616" i="3"/>
  <c r="K7616" i="3"/>
  <c r="L7616" i="3"/>
  <c r="F7617" i="3"/>
  <c r="G7617" i="3"/>
  <c r="H7617" i="3"/>
  <c r="I7617" i="3"/>
  <c r="J7617" i="3"/>
  <c r="K7617" i="3"/>
  <c r="L7617" i="3"/>
  <c r="F7618" i="3"/>
  <c r="G7618" i="3"/>
  <c r="H7618" i="3"/>
  <c r="I7618" i="3"/>
  <c r="J7618" i="3"/>
  <c r="K7618" i="3"/>
  <c r="L7618" i="3"/>
  <c r="F7619" i="3"/>
  <c r="G7619" i="3"/>
  <c r="H7619" i="3"/>
  <c r="I7619" i="3"/>
  <c r="J7619" i="3"/>
  <c r="K7619" i="3"/>
  <c r="L7619" i="3"/>
  <c r="F7620" i="3"/>
  <c r="G7620" i="3"/>
  <c r="H7620" i="3"/>
  <c r="I7620" i="3"/>
  <c r="J7620" i="3"/>
  <c r="K7620" i="3"/>
  <c r="L7620" i="3"/>
  <c r="F7621" i="3"/>
  <c r="G7621" i="3"/>
  <c r="H7621" i="3"/>
  <c r="I7621" i="3"/>
  <c r="J7621" i="3"/>
  <c r="K7621" i="3"/>
  <c r="L7621" i="3"/>
  <c r="F7622" i="3"/>
  <c r="G7622" i="3"/>
  <c r="H7622" i="3"/>
  <c r="I7622" i="3"/>
  <c r="J7622" i="3"/>
  <c r="K7622" i="3"/>
  <c r="L7622" i="3"/>
  <c r="F7623" i="3"/>
  <c r="G7623" i="3"/>
  <c r="H7623" i="3"/>
  <c r="I7623" i="3"/>
  <c r="J7623" i="3"/>
  <c r="K7623" i="3"/>
  <c r="L7623" i="3"/>
  <c r="F7624" i="3"/>
  <c r="G7624" i="3"/>
  <c r="H7624" i="3"/>
  <c r="I7624" i="3"/>
  <c r="J7624" i="3"/>
  <c r="K7624" i="3"/>
  <c r="L7624" i="3"/>
  <c r="F7625" i="3"/>
  <c r="G7625" i="3"/>
  <c r="H7625" i="3"/>
  <c r="I7625" i="3"/>
  <c r="J7625" i="3"/>
  <c r="K7625" i="3"/>
  <c r="L7625" i="3"/>
  <c r="F7626" i="3"/>
  <c r="G7626" i="3"/>
  <c r="H7626" i="3"/>
  <c r="I7626" i="3"/>
  <c r="J7626" i="3"/>
  <c r="K7626" i="3"/>
  <c r="L7626" i="3"/>
  <c r="F7627" i="3"/>
  <c r="G7627" i="3"/>
  <c r="H7627" i="3"/>
  <c r="I7627" i="3"/>
  <c r="J7627" i="3"/>
  <c r="K7627" i="3"/>
  <c r="L7627" i="3"/>
  <c r="F7628" i="3"/>
  <c r="G7628" i="3"/>
  <c r="H7628" i="3"/>
  <c r="I7628" i="3"/>
  <c r="J7628" i="3"/>
  <c r="K7628" i="3"/>
  <c r="L7628" i="3"/>
  <c r="F7629" i="3"/>
  <c r="G7629" i="3"/>
  <c r="H7629" i="3"/>
  <c r="I7629" i="3"/>
  <c r="J7629" i="3"/>
  <c r="K7629" i="3"/>
  <c r="L7629" i="3"/>
  <c r="F7630" i="3"/>
  <c r="G7630" i="3"/>
  <c r="H7630" i="3"/>
  <c r="I7630" i="3"/>
  <c r="J7630" i="3"/>
  <c r="K7630" i="3"/>
  <c r="L7630" i="3"/>
  <c r="F7631" i="3"/>
  <c r="G7631" i="3"/>
  <c r="H7631" i="3"/>
  <c r="I7631" i="3"/>
  <c r="J7631" i="3"/>
  <c r="K7631" i="3"/>
  <c r="L7631" i="3"/>
  <c r="F7632" i="3"/>
  <c r="G7632" i="3"/>
  <c r="H7632" i="3"/>
  <c r="I7632" i="3"/>
  <c r="J7632" i="3"/>
  <c r="K7632" i="3"/>
  <c r="L7632" i="3"/>
  <c r="F7633" i="3"/>
  <c r="G7633" i="3"/>
  <c r="H7633" i="3"/>
  <c r="I7633" i="3"/>
  <c r="J7633" i="3"/>
  <c r="K7633" i="3"/>
  <c r="L7633" i="3"/>
  <c r="F7634" i="3"/>
  <c r="G7634" i="3"/>
  <c r="H7634" i="3"/>
  <c r="I7634" i="3"/>
  <c r="J7634" i="3"/>
  <c r="K7634" i="3"/>
  <c r="L7634" i="3"/>
  <c r="F7635" i="3"/>
  <c r="G7635" i="3"/>
  <c r="H7635" i="3"/>
  <c r="I7635" i="3"/>
  <c r="J7635" i="3"/>
  <c r="K7635" i="3"/>
  <c r="L7635" i="3"/>
  <c r="F7636" i="3"/>
  <c r="G7636" i="3"/>
  <c r="H7636" i="3"/>
  <c r="I7636" i="3"/>
  <c r="J7636" i="3"/>
  <c r="K7636" i="3"/>
  <c r="L7636" i="3"/>
  <c r="F7637" i="3"/>
  <c r="G7637" i="3"/>
  <c r="H7637" i="3"/>
  <c r="I7637" i="3"/>
  <c r="J7637" i="3"/>
  <c r="K7637" i="3"/>
  <c r="L7637" i="3"/>
  <c r="F7638" i="3"/>
  <c r="G7638" i="3"/>
  <c r="H7638" i="3"/>
  <c r="I7638" i="3"/>
  <c r="J7638" i="3"/>
  <c r="K7638" i="3"/>
  <c r="L7638" i="3"/>
  <c r="F7639" i="3"/>
  <c r="G7639" i="3"/>
  <c r="H7639" i="3"/>
  <c r="I7639" i="3"/>
  <c r="J7639" i="3"/>
  <c r="K7639" i="3"/>
  <c r="L7639" i="3"/>
  <c r="F7640" i="3"/>
  <c r="G7640" i="3"/>
  <c r="H7640" i="3"/>
  <c r="I7640" i="3"/>
  <c r="J7640" i="3"/>
  <c r="K7640" i="3"/>
  <c r="L7640" i="3"/>
  <c r="F7641" i="3"/>
  <c r="G7641" i="3"/>
  <c r="H7641" i="3"/>
  <c r="I7641" i="3"/>
  <c r="J7641" i="3"/>
  <c r="K7641" i="3"/>
  <c r="L7641" i="3"/>
  <c r="F7642" i="3"/>
  <c r="G7642" i="3"/>
  <c r="H7642" i="3"/>
  <c r="I7642" i="3"/>
  <c r="J7642" i="3"/>
  <c r="K7642" i="3"/>
  <c r="L7642" i="3"/>
  <c r="F7643" i="3"/>
  <c r="G7643" i="3"/>
  <c r="H7643" i="3"/>
  <c r="I7643" i="3"/>
  <c r="J7643" i="3"/>
  <c r="K7643" i="3"/>
  <c r="L7643" i="3"/>
  <c r="F7644" i="3"/>
  <c r="G7644" i="3"/>
  <c r="H7644" i="3"/>
  <c r="I7644" i="3"/>
  <c r="J7644" i="3"/>
  <c r="K7644" i="3"/>
  <c r="L7644" i="3"/>
  <c r="F7645" i="3"/>
  <c r="G7645" i="3"/>
  <c r="H7645" i="3"/>
  <c r="I7645" i="3"/>
  <c r="J7645" i="3"/>
  <c r="K7645" i="3"/>
  <c r="L7645" i="3"/>
  <c r="F7646" i="3"/>
  <c r="G7646" i="3"/>
  <c r="H7646" i="3"/>
  <c r="I7646" i="3"/>
  <c r="J7646" i="3"/>
  <c r="K7646" i="3"/>
  <c r="L7646" i="3"/>
  <c r="F7647" i="3"/>
  <c r="G7647" i="3"/>
  <c r="H7647" i="3"/>
  <c r="I7647" i="3"/>
  <c r="J7647" i="3"/>
  <c r="K7647" i="3"/>
  <c r="L7647" i="3"/>
  <c r="F7648" i="3"/>
  <c r="G7648" i="3"/>
  <c r="H7648" i="3"/>
  <c r="I7648" i="3"/>
  <c r="J7648" i="3"/>
  <c r="K7648" i="3"/>
  <c r="L7648" i="3"/>
  <c r="F7649" i="3"/>
  <c r="G7649" i="3"/>
  <c r="H7649" i="3"/>
  <c r="I7649" i="3"/>
  <c r="J7649" i="3"/>
  <c r="K7649" i="3"/>
  <c r="L7649" i="3"/>
  <c r="F7650" i="3"/>
  <c r="G7650" i="3"/>
  <c r="H7650" i="3"/>
  <c r="I7650" i="3"/>
  <c r="J7650" i="3"/>
  <c r="K7650" i="3"/>
  <c r="L7650" i="3"/>
  <c r="F7651" i="3"/>
  <c r="G7651" i="3"/>
  <c r="H7651" i="3"/>
  <c r="I7651" i="3"/>
  <c r="J7651" i="3"/>
  <c r="K7651" i="3"/>
  <c r="L7651" i="3"/>
  <c r="F7652" i="3"/>
  <c r="G7652" i="3"/>
  <c r="H7652" i="3"/>
  <c r="I7652" i="3"/>
  <c r="J7652" i="3"/>
  <c r="K7652" i="3"/>
  <c r="L7652" i="3"/>
  <c r="F7653" i="3"/>
  <c r="G7653" i="3"/>
  <c r="H7653" i="3"/>
  <c r="I7653" i="3"/>
  <c r="J7653" i="3"/>
  <c r="K7653" i="3"/>
  <c r="L7653" i="3"/>
  <c r="F7654" i="3"/>
  <c r="G7654" i="3"/>
  <c r="H7654" i="3"/>
  <c r="I7654" i="3"/>
  <c r="J7654" i="3"/>
  <c r="K7654" i="3"/>
  <c r="L7654" i="3"/>
  <c r="F7655" i="3"/>
  <c r="G7655" i="3"/>
  <c r="H7655" i="3"/>
  <c r="I7655" i="3"/>
  <c r="J7655" i="3"/>
  <c r="K7655" i="3"/>
  <c r="L7655" i="3"/>
  <c r="F7656" i="3"/>
  <c r="G7656" i="3"/>
  <c r="H7656" i="3"/>
  <c r="I7656" i="3"/>
  <c r="J7656" i="3"/>
  <c r="K7656" i="3"/>
  <c r="L7656" i="3"/>
  <c r="F7657" i="3"/>
  <c r="G7657" i="3"/>
  <c r="H7657" i="3"/>
  <c r="I7657" i="3"/>
  <c r="J7657" i="3"/>
  <c r="K7657" i="3"/>
  <c r="L7657" i="3"/>
  <c r="F7658" i="3"/>
  <c r="G7658" i="3"/>
  <c r="H7658" i="3"/>
  <c r="I7658" i="3"/>
  <c r="J7658" i="3"/>
  <c r="K7658" i="3"/>
  <c r="L7658" i="3"/>
  <c r="F7659" i="3"/>
  <c r="G7659" i="3"/>
  <c r="H7659" i="3"/>
  <c r="I7659" i="3"/>
  <c r="J7659" i="3"/>
  <c r="K7659" i="3"/>
  <c r="L7659" i="3"/>
  <c r="F7660" i="3"/>
  <c r="G7660" i="3"/>
  <c r="H7660" i="3"/>
  <c r="I7660" i="3"/>
  <c r="J7660" i="3"/>
  <c r="K7660" i="3"/>
  <c r="L7660" i="3"/>
  <c r="F7661" i="3"/>
  <c r="G7661" i="3"/>
  <c r="H7661" i="3"/>
  <c r="I7661" i="3"/>
  <c r="J7661" i="3"/>
  <c r="K7661" i="3"/>
  <c r="L7661" i="3"/>
  <c r="F7662" i="3"/>
  <c r="G7662" i="3"/>
  <c r="H7662" i="3"/>
  <c r="I7662" i="3"/>
  <c r="J7662" i="3"/>
  <c r="K7662" i="3"/>
  <c r="L7662" i="3"/>
  <c r="F7663" i="3"/>
  <c r="G7663" i="3"/>
  <c r="H7663" i="3"/>
  <c r="I7663" i="3"/>
  <c r="J7663" i="3"/>
  <c r="K7663" i="3"/>
  <c r="L7663" i="3"/>
  <c r="F7664" i="3"/>
  <c r="G7664" i="3"/>
  <c r="H7664" i="3"/>
  <c r="I7664" i="3"/>
  <c r="J7664" i="3"/>
  <c r="K7664" i="3"/>
  <c r="L7664" i="3"/>
  <c r="F7665" i="3"/>
  <c r="G7665" i="3"/>
  <c r="H7665" i="3"/>
  <c r="I7665" i="3"/>
  <c r="J7665" i="3"/>
  <c r="K7665" i="3"/>
  <c r="L7665" i="3"/>
  <c r="F7666" i="3"/>
  <c r="G7666" i="3"/>
  <c r="H7666" i="3"/>
  <c r="I7666" i="3"/>
  <c r="J7666" i="3"/>
  <c r="K7666" i="3"/>
  <c r="L7666" i="3"/>
  <c r="F7667" i="3"/>
  <c r="G7667" i="3"/>
  <c r="H7667" i="3"/>
  <c r="I7667" i="3"/>
  <c r="J7667" i="3"/>
  <c r="K7667" i="3"/>
  <c r="L7667" i="3"/>
  <c r="F7668" i="3"/>
  <c r="G7668" i="3"/>
  <c r="H7668" i="3"/>
  <c r="I7668" i="3"/>
  <c r="J7668" i="3"/>
  <c r="K7668" i="3"/>
  <c r="L7668" i="3"/>
  <c r="F7669" i="3"/>
  <c r="G7669" i="3"/>
  <c r="H7669" i="3"/>
  <c r="I7669" i="3"/>
  <c r="J7669" i="3"/>
  <c r="K7669" i="3"/>
  <c r="L7669" i="3"/>
  <c r="F7670" i="3"/>
  <c r="G7670" i="3"/>
  <c r="H7670" i="3"/>
  <c r="I7670" i="3"/>
  <c r="J7670" i="3"/>
  <c r="K7670" i="3"/>
  <c r="L7670" i="3"/>
  <c r="F7671" i="3"/>
  <c r="G7671" i="3"/>
  <c r="H7671" i="3"/>
  <c r="I7671" i="3"/>
  <c r="J7671" i="3"/>
  <c r="K7671" i="3"/>
  <c r="L7671" i="3"/>
  <c r="F7672" i="3"/>
  <c r="G7672" i="3"/>
  <c r="H7672" i="3"/>
  <c r="I7672" i="3"/>
  <c r="J7672" i="3"/>
  <c r="K7672" i="3"/>
  <c r="L7672" i="3"/>
  <c r="F7673" i="3"/>
  <c r="G7673" i="3"/>
  <c r="H7673" i="3"/>
  <c r="I7673" i="3"/>
  <c r="J7673" i="3"/>
  <c r="K7673" i="3"/>
  <c r="L7673" i="3"/>
  <c r="F7674" i="3"/>
  <c r="G7674" i="3"/>
  <c r="H7674" i="3"/>
  <c r="I7674" i="3"/>
  <c r="J7674" i="3"/>
  <c r="K7674" i="3"/>
  <c r="L7674" i="3"/>
  <c r="F7675" i="3"/>
  <c r="G7675" i="3"/>
  <c r="H7675" i="3"/>
  <c r="I7675" i="3"/>
  <c r="J7675" i="3"/>
  <c r="K7675" i="3"/>
  <c r="L7675" i="3"/>
  <c r="F7676" i="3"/>
  <c r="G7676" i="3"/>
  <c r="H7676" i="3"/>
  <c r="I7676" i="3"/>
  <c r="J7676" i="3"/>
  <c r="K7676" i="3"/>
  <c r="L7676" i="3"/>
  <c r="F7677" i="3"/>
  <c r="G7677" i="3"/>
  <c r="H7677" i="3"/>
  <c r="I7677" i="3"/>
  <c r="J7677" i="3"/>
  <c r="K7677" i="3"/>
  <c r="L7677" i="3"/>
  <c r="F7678" i="3"/>
  <c r="G7678" i="3"/>
  <c r="H7678" i="3"/>
  <c r="I7678" i="3"/>
  <c r="J7678" i="3"/>
  <c r="K7678" i="3"/>
  <c r="L7678" i="3"/>
  <c r="F7679" i="3"/>
  <c r="G7679" i="3"/>
  <c r="H7679" i="3"/>
  <c r="I7679" i="3"/>
  <c r="J7679" i="3"/>
  <c r="K7679" i="3"/>
  <c r="L7679" i="3"/>
  <c r="F7680" i="3"/>
  <c r="G7680" i="3"/>
  <c r="H7680" i="3"/>
  <c r="I7680" i="3"/>
  <c r="J7680" i="3"/>
  <c r="K7680" i="3"/>
  <c r="L7680" i="3"/>
  <c r="F7681" i="3"/>
  <c r="G7681" i="3"/>
  <c r="H7681" i="3"/>
  <c r="I7681" i="3"/>
  <c r="J7681" i="3"/>
  <c r="K7681" i="3"/>
  <c r="L7681" i="3"/>
  <c r="F7682" i="3"/>
  <c r="G7682" i="3"/>
  <c r="H7682" i="3"/>
  <c r="I7682" i="3"/>
  <c r="J7682" i="3"/>
  <c r="K7682" i="3"/>
  <c r="L7682" i="3"/>
  <c r="F7683" i="3"/>
  <c r="G7683" i="3"/>
  <c r="H7683" i="3"/>
  <c r="I7683" i="3"/>
  <c r="J7683" i="3"/>
  <c r="K7683" i="3"/>
  <c r="L7683" i="3"/>
  <c r="F7684" i="3"/>
  <c r="G7684" i="3"/>
  <c r="H7684" i="3"/>
  <c r="I7684" i="3"/>
  <c r="J7684" i="3"/>
  <c r="K7684" i="3"/>
  <c r="L7684" i="3"/>
  <c r="F7685" i="3"/>
  <c r="G7685" i="3"/>
  <c r="H7685" i="3"/>
  <c r="I7685" i="3"/>
  <c r="J7685" i="3"/>
  <c r="K7685" i="3"/>
  <c r="L7685" i="3"/>
  <c r="F7686" i="3"/>
  <c r="G7686" i="3"/>
  <c r="H7686" i="3"/>
  <c r="I7686" i="3"/>
  <c r="J7686" i="3"/>
  <c r="K7686" i="3"/>
  <c r="L7686" i="3"/>
  <c r="F7687" i="3"/>
  <c r="G7687" i="3"/>
  <c r="H7687" i="3"/>
  <c r="I7687" i="3"/>
  <c r="J7687" i="3"/>
  <c r="K7687" i="3"/>
  <c r="L7687" i="3"/>
  <c r="F7688" i="3"/>
  <c r="G7688" i="3"/>
  <c r="H7688" i="3"/>
  <c r="I7688" i="3"/>
  <c r="J7688" i="3"/>
  <c r="K7688" i="3"/>
  <c r="L7688" i="3"/>
  <c r="F7689" i="3"/>
  <c r="G7689" i="3"/>
  <c r="H7689" i="3"/>
  <c r="I7689" i="3"/>
  <c r="J7689" i="3"/>
  <c r="K7689" i="3"/>
  <c r="L7689" i="3"/>
  <c r="F7690" i="3"/>
  <c r="G7690" i="3"/>
  <c r="H7690" i="3"/>
  <c r="I7690" i="3"/>
  <c r="J7690" i="3"/>
  <c r="K7690" i="3"/>
  <c r="L7690" i="3"/>
  <c r="F7691" i="3"/>
  <c r="G7691" i="3"/>
  <c r="H7691" i="3"/>
  <c r="I7691" i="3"/>
  <c r="J7691" i="3"/>
  <c r="K7691" i="3"/>
  <c r="L7691" i="3"/>
  <c r="F7692" i="3"/>
  <c r="G7692" i="3"/>
  <c r="H7692" i="3"/>
  <c r="I7692" i="3"/>
  <c r="J7692" i="3"/>
  <c r="K7692" i="3"/>
  <c r="L7692" i="3"/>
  <c r="F7693" i="3"/>
  <c r="G7693" i="3"/>
  <c r="H7693" i="3"/>
  <c r="I7693" i="3"/>
  <c r="J7693" i="3"/>
  <c r="K7693" i="3"/>
  <c r="L7693" i="3"/>
  <c r="F7694" i="3"/>
  <c r="G7694" i="3"/>
  <c r="H7694" i="3"/>
  <c r="I7694" i="3"/>
  <c r="J7694" i="3"/>
  <c r="K7694" i="3"/>
  <c r="L7694" i="3"/>
  <c r="F7695" i="3"/>
  <c r="G7695" i="3"/>
  <c r="H7695" i="3"/>
  <c r="I7695" i="3"/>
  <c r="J7695" i="3"/>
  <c r="K7695" i="3"/>
  <c r="L7695" i="3"/>
  <c r="F7696" i="3"/>
  <c r="G7696" i="3"/>
  <c r="H7696" i="3"/>
  <c r="I7696" i="3"/>
  <c r="J7696" i="3"/>
  <c r="K7696" i="3"/>
  <c r="L7696" i="3"/>
  <c r="F7697" i="3"/>
  <c r="G7697" i="3"/>
  <c r="H7697" i="3"/>
  <c r="I7697" i="3"/>
  <c r="J7697" i="3"/>
  <c r="K7697" i="3"/>
  <c r="L7697" i="3"/>
  <c r="F7698" i="3"/>
  <c r="G7698" i="3"/>
  <c r="H7698" i="3"/>
  <c r="I7698" i="3"/>
  <c r="J7698" i="3"/>
  <c r="K7698" i="3"/>
  <c r="L7698" i="3"/>
  <c r="F7699" i="3"/>
  <c r="G7699" i="3"/>
  <c r="H7699" i="3"/>
  <c r="I7699" i="3"/>
  <c r="J7699" i="3"/>
  <c r="K7699" i="3"/>
  <c r="L7699" i="3"/>
  <c r="F7700" i="3"/>
  <c r="G7700" i="3"/>
  <c r="H7700" i="3"/>
  <c r="I7700" i="3"/>
  <c r="J7700" i="3"/>
  <c r="K7700" i="3"/>
  <c r="L7700" i="3"/>
  <c r="F7701" i="3"/>
  <c r="G7701" i="3"/>
  <c r="H7701" i="3"/>
  <c r="I7701" i="3"/>
  <c r="J7701" i="3"/>
  <c r="K7701" i="3"/>
  <c r="L7701" i="3"/>
  <c r="F7702" i="3"/>
  <c r="G7702" i="3"/>
  <c r="H7702" i="3"/>
  <c r="I7702" i="3"/>
  <c r="J7702" i="3"/>
  <c r="K7702" i="3"/>
  <c r="L7702" i="3"/>
  <c r="F7703" i="3"/>
  <c r="G7703" i="3"/>
  <c r="H7703" i="3"/>
  <c r="I7703" i="3"/>
  <c r="J7703" i="3"/>
  <c r="K7703" i="3"/>
  <c r="L7703" i="3"/>
  <c r="F7704" i="3"/>
  <c r="G7704" i="3"/>
  <c r="H7704" i="3"/>
  <c r="I7704" i="3"/>
  <c r="J7704" i="3"/>
  <c r="K7704" i="3"/>
  <c r="L7704" i="3"/>
  <c r="F7705" i="3"/>
  <c r="G7705" i="3"/>
  <c r="H7705" i="3"/>
  <c r="I7705" i="3"/>
  <c r="J7705" i="3"/>
  <c r="K7705" i="3"/>
  <c r="L7705" i="3"/>
  <c r="F7706" i="3"/>
  <c r="G7706" i="3"/>
  <c r="H7706" i="3"/>
  <c r="I7706" i="3"/>
  <c r="J7706" i="3"/>
  <c r="K7706" i="3"/>
  <c r="L7706" i="3"/>
  <c r="F7707" i="3"/>
  <c r="G7707" i="3"/>
  <c r="H7707" i="3"/>
  <c r="I7707" i="3"/>
  <c r="J7707" i="3"/>
  <c r="K7707" i="3"/>
  <c r="L7707" i="3"/>
  <c r="F7708" i="3"/>
  <c r="G7708" i="3"/>
  <c r="H7708" i="3"/>
  <c r="I7708" i="3"/>
  <c r="J7708" i="3"/>
  <c r="K7708" i="3"/>
  <c r="L7708" i="3"/>
  <c r="F7709" i="3"/>
  <c r="G7709" i="3"/>
  <c r="H7709" i="3"/>
  <c r="I7709" i="3"/>
  <c r="J7709" i="3"/>
  <c r="K7709" i="3"/>
  <c r="L7709" i="3"/>
  <c r="F7710" i="3"/>
  <c r="G7710" i="3"/>
  <c r="H7710" i="3"/>
  <c r="I7710" i="3"/>
  <c r="J7710" i="3"/>
  <c r="K7710" i="3"/>
  <c r="L7710" i="3"/>
  <c r="F7711" i="3"/>
  <c r="G7711" i="3"/>
  <c r="H7711" i="3"/>
  <c r="I7711" i="3"/>
  <c r="J7711" i="3"/>
  <c r="K7711" i="3"/>
  <c r="L7711" i="3"/>
  <c r="F7712" i="3"/>
  <c r="G7712" i="3"/>
  <c r="H7712" i="3"/>
  <c r="I7712" i="3"/>
  <c r="J7712" i="3"/>
  <c r="K7712" i="3"/>
  <c r="L7712" i="3"/>
  <c r="F7713" i="3"/>
  <c r="G7713" i="3"/>
  <c r="H7713" i="3"/>
  <c r="I7713" i="3"/>
  <c r="J7713" i="3"/>
  <c r="K7713" i="3"/>
  <c r="L7713" i="3"/>
  <c r="F7714" i="3"/>
  <c r="G7714" i="3"/>
  <c r="H7714" i="3"/>
  <c r="I7714" i="3"/>
  <c r="J7714" i="3"/>
  <c r="K7714" i="3"/>
  <c r="L7714" i="3"/>
  <c r="F7715" i="3"/>
  <c r="G7715" i="3"/>
  <c r="H7715" i="3"/>
  <c r="I7715" i="3"/>
  <c r="J7715" i="3"/>
  <c r="K7715" i="3"/>
  <c r="L7715" i="3"/>
  <c r="F7716" i="3"/>
  <c r="G7716" i="3"/>
  <c r="H7716" i="3"/>
  <c r="I7716" i="3"/>
  <c r="J7716" i="3"/>
  <c r="K7716" i="3"/>
  <c r="L7716" i="3"/>
  <c r="F7717" i="3"/>
  <c r="G7717" i="3"/>
  <c r="H7717" i="3"/>
  <c r="I7717" i="3"/>
  <c r="J7717" i="3"/>
  <c r="K7717" i="3"/>
  <c r="L7717" i="3"/>
  <c r="F7718" i="3"/>
  <c r="G7718" i="3"/>
  <c r="H7718" i="3"/>
  <c r="I7718" i="3"/>
  <c r="J7718" i="3"/>
  <c r="K7718" i="3"/>
  <c r="L7718" i="3"/>
  <c r="F7719" i="3"/>
  <c r="G7719" i="3"/>
  <c r="H7719" i="3"/>
  <c r="I7719" i="3"/>
  <c r="J7719" i="3"/>
  <c r="K7719" i="3"/>
  <c r="L7719" i="3"/>
  <c r="F7720" i="3"/>
  <c r="G7720" i="3"/>
  <c r="H7720" i="3"/>
  <c r="I7720" i="3"/>
  <c r="J7720" i="3"/>
  <c r="K7720" i="3"/>
  <c r="L7720" i="3"/>
  <c r="F7721" i="3"/>
  <c r="G7721" i="3"/>
  <c r="H7721" i="3"/>
  <c r="I7721" i="3"/>
  <c r="J7721" i="3"/>
  <c r="K7721" i="3"/>
  <c r="L7721" i="3"/>
  <c r="F7722" i="3"/>
  <c r="G7722" i="3"/>
  <c r="H7722" i="3"/>
  <c r="I7722" i="3"/>
  <c r="J7722" i="3"/>
  <c r="K7722" i="3"/>
  <c r="L7722" i="3"/>
  <c r="F7723" i="3"/>
  <c r="G7723" i="3"/>
  <c r="H7723" i="3"/>
  <c r="I7723" i="3"/>
  <c r="J7723" i="3"/>
  <c r="K7723" i="3"/>
  <c r="L7723" i="3"/>
  <c r="F7724" i="3"/>
  <c r="G7724" i="3"/>
  <c r="H7724" i="3"/>
  <c r="I7724" i="3"/>
  <c r="J7724" i="3"/>
  <c r="K7724" i="3"/>
  <c r="L7724" i="3"/>
  <c r="F7725" i="3"/>
  <c r="G7725" i="3"/>
  <c r="H7725" i="3"/>
  <c r="I7725" i="3"/>
  <c r="J7725" i="3"/>
  <c r="K7725" i="3"/>
  <c r="L7725" i="3"/>
  <c r="F7726" i="3"/>
  <c r="G7726" i="3"/>
  <c r="H7726" i="3"/>
  <c r="I7726" i="3"/>
  <c r="J7726" i="3"/>
  <c r="K7726" i="3"/>
  <c r="L7726" i="3"/>
  <c r="F7727" i="3"/>
  <c r="G7727" i="3"/>
  <c r="H7727" i="3"/>
  <c r="I7727" i="3"/>
  <c r="J7727" i="3"/>
  <c r="K7727" i="3"/>
  <c r="L7727" i="3"/>
  <c r="F7728" i="3"/>
  <c r="G7728" i="3"/>
  <c r="H7728" i="3"/>
  <c r="I7728" i="3"/>
  <c r="J7728" i="3"/>
  <c r="K7728" i="3"/>
  <c r="L7728" i="3"/>
  <c r="F7729" i="3"/>
  <c r="G7729" i="3"/>
  <c r="H7729" i="3"/>
  <c r="I7729" i="3"/>
  <c r="J7729" i="3"/>
  <c r="K7729" i="3"/>
  <c r="L7729" i="3"/>
  <c r="F7730" i="3"/>
  <c r="G7730" i="3"/>
  <c r="H7730" i="3"/>
  <c r="I7730" i="3"/>
  <c r="J7730" i="3"/>
  <c r="K7730" i="3"/>
  <c r="L7730" i="3"/>
  <c r="F7731" i="3"/>
  <c r="G7731" i="3"/>
  <c r="H7731" i="3"/>
  <c r="I7731" i="3"/>
  <c r="J7731" i="3"/>
  <c r="K7731" i="3"/>
  <c r="L7731" i="3"/>
  <c r="F7732" i="3"/>
  <c r="G7732" i="3"/>
  <c r="H7732" i="3"/>
  <c r="I7732" i="3"/>
  <c r="J7732" i="3"/>
  <c r="K7732" i="3"/>
  <c r="L7732" i="3"/>
  <c r="F7733" i="3"/>
  <c r="G7733" i="3"/>
  <c r="H7733" i="3"/>
  <c r="I7733" i="3"/>
  <c r="J7733" i="3"/>
  <c r="K7733" i="3"/>
  <c r="L7733" i="3"/>
  <c r="F7734" i="3"/>
  <c r="G7734" i="3"/>
  <c r="H7734" i="3"/>
  <c r="I7734" i="3"/>
  <c r="J7734" i="3"/>
  <c r="K7734" i="3"/>
  <c r="L7734" i="3"/>
  <c r="F7735" i="3"/>
  <c r="G7735" i="3"/>
  <c r="H7735" i="3"/>
  <c r="I7735" i="3"/>
  <c r="J7735" i="3"/>
  <c r="K7735" i="3"/>
  <c r="L7735" i="3"/>
  <c r="F7736" i="3"/>
  <c r="G7736" i="3"/>
  <c r="H7736" i="3"/>
  <c r="I7736" i="3"/>
  <c r="J7736" i="3"/>
  <c r="K7736" i="3"/>
  <c r="L7736" i="3"/>
  <c r="F7737" i="3"/>
  <c r="G7737" i="3"/>
  <c r="H7737" i="3"/>
  <c r="I7737" i="3"/>
  <c r="J7737" i="3"/>
  <c r="K7737" i="3"/>
  <c r="L7737" i="3"/>
  <c r="F7738" i="3"/>
  <c r="G7738" i="3"/>
  <c r="H7738" i="3"/>
  <c r="I7738" i="3"/>
  <c r="J7738" i="3"/>
  <c r="K7738" i="3"/>
  <c r="L7738" i="3"/>
  <c r="F7739" i="3"/>
  <c r="G7739" i="3"/>
  <c r="H7739" i="3"/>
  <c r="I7739" i="3"/>
  <c r="J7739" i="3"/>
  <c r="K7739" i="3"/>
  <c r="L7739" i="3"/>
  <c r="F7740" i="3"/>
  <c r="G7740" i="3"/>
  <c r="H7740" i="3"/>
  <c r="I7740" i="3"/>
  <c r="J7740" i="3"/>
  <c r="K7740" i="3"/>
  <c r="L7740" i="3"/>
  <c r="F7741" i="3"/>
  <c r="G7741" i="3"/>
  <c r="H7741" i="3"/>
  <c r="I7741" i="3"/>
  <c r="J7741" i="3"/>
  <c r="K7741" i="3"/>
  <c r="L7741" i="3"/>
  <c r="F7742" i="3"/>
  <c r="G7742" i="3"/>
  <c r="H7742" i="3"/>
  <c r="I7742" i="3"/>
  <c r="J7742" i="3"/>
  <c r="K7742" i="3"/>
  <c r="L7742" i="3"/>
  <c r="F7743" i="3"/>
  <c r="G7743" i="3"/>
  <c r="H7743" i="3"/>
  <c r="I7743" i="3"/>
  <c r="J7743" i="3"/>
  <c r="K7743" i="3"/>
  <c r="L7743" i="3"/>
  <c r="F7744" i="3"/>
  <c r="G7744" i="3"/>
  <c r="H7744" i="3"/>
  <c r="I7744" i="3"/>
  <c r="J7744" i="3"/>
  <c r="K7744" i="3"/>
  <c r="L7744" i="3"/>
  <c r="F7745" i="3"/>
  <c r="G7745" i="3"/>
  <c r="H7745" i="3"/>
  <c r="I7745" i="3"/>
  <c r="J7745" i="3"/>
  <c r="K7745" i="3"/>
  <c r="L7745" i="3"/>
  <c r="F7746" i="3"/>
  <c r="G7746" i="3"/>
  <c r="H7746" i="3"/>
  <c r="I7746" i="3"/>
  <c r="J7746" i="3"/>
  <c r="K7746" i="3"/>
  <c r="L7746" i="3"/>
  <c r="F7747" i="3"/>
  <c r="G7747" i="3"/>
  <c r="H7747" i="3"/>
  <c r="I7747" i="3"/>
  <c r="J7747" i="3"/>
  <c r="K7747" i="3"/>
  <c r="L7747" i="3"/>
  <c r="F7748" i="3"/>
  <c r="G7748" i="3"/>
  <c r="H7748" i="3"/>
  <c r="I7748" i="3"/>
  <c r="J7748" i="3"/>
  <c r="K7748" i="3"/>
  <c r="L7748" i="3"/>
  <c r="F7749" i="3"/>
  <c r="G7749" i="3"/>
  <c r="H7749" i="3"/>
  <c r="I7749" i="3"/>
  <c r="J7749" i="3"/>
  <c r="K7749" i="3"/>
  <c r="L7749" i="3"/>
  <c r="F7750" i="3"/>
  <c r="G7750" i="3"/>
  <c r="H7750" i="3"/>
  <c r="I7750" i="3"/>
  <c r="J7750" i="3"/>
  <c r="K7750" i="3"/>
  <c r="L7750" i="3"/>
  <c r="F7751" i="3"/>
  <c r="G7751" i="3"/>
  <c r="H7751" i="3"/>
  <c r="I7751" i="3"/>
  <c r="J7751" i="3"/>
  <c r="K7751" i="3"/>
  <c r="L7751" i="3"/>
  <c r="F7752" i="3"/>
  <c r="G7752" i="3"/>
  <c r="H7752" i="3"/>
  <c r="I7752" i="3"/>
  <c r="J7752" i="3"/>
  <c r="K7752" i="3"/>
  <c r="L7752" i="3"/>
  <c r="F7753" i="3"/>
  <c r="G7753" i="3"/>
  <c r="H7753" i="3"/>
  <c r="I7753" i="3"/>
  <c r="J7753" i="3"/>
  <c r="K7753" i="3"/>
  <c r="L7753" i="3"/>
  <c r="F7754" i="3"/>
  <c r="G7754" i="3"/>
  <c r="H7754" i="3"/>
  <c r="I7754" i="3"/>
  <c r="J7754" i="3"/>
  <c r="K7754" i="3"/>
  <c r="L7754" i="3"/>
  <c r="F7755" i="3"/>
  <c r="G7755" i="3"/>
  <c r="H7755" i="3"/>
  <c r="I7755" i="3"/>
  <c r="J7755" i="3"/>
  <c r="K7755" i="3"/>
  <c r="L7755" i="3"/>
  <c r="F7756" i="3"/>
  <c r="G7756" i="3"/>
  <c r="H7756" i="3"/>
  <c r="I7756" i="3"/>
  <c r="J7756" i="3"/>
  <c r="K7756" i="3"/>
  <c r="L7756" i="3"/>
  <c r="F7757" i="3"/>
  <c r="G7757" i="3"/>
  <c r="H7757" i="3"/>
  <c r="I7757" i="3"/>
  <c r="J7757" i="3"/>
  <c r="K7757" i="3"/>
  <c r="L7757" i="3"/>
  <c r="F7758" i="3"/>
  <c r="G7758" i="3"/>
  <c r="H7758" i="3"/>
  <c r="I7758" i="3"/>
  <c r="J7758" i="3"/>
  <c r="K7758" i="3"/>
  <c r="L7758" i="3"/>
  <c r="F7759" i="3"/>
  <c r="G7759" i="3"/>
  <c r="H7759" i="3"/>
  <c r="I7759" i="3"/>
  <c r="J7759" i="3"/>
  <c r="K7759" i="3"/>
  <c r="L7759" i="3"/>
  <c r="F7760" i="3"/>
  <c r="G7760" i="3"/>
  <c r="H7760" i="3"/>
  <c r="I7760" i="3"/>
  <c r="J7760" i="3"/>
  <c r="K7760" i="3"/>
  <c r="L7760" i="3"/>
  <c r="F7761" i="3"/>
  <c r="G7761" i="3"/>
  <c r="H7761" i="3"/>
  <c r="I7761" i="3"/>
  <c r="J7761" i="3"/>
  <c r="K7761" i="3"/>
  <c r="L7761" i="3"/>
  <c r="F7762" i="3"/>
  <c r="G7762" i="3"/>
  <c r="H7762" i="3"/>
  <c r="I7762" i="3"/>
  <c r="J7762" i="3"/>
  <c r="K7762" i="3"/>
  <c r="L7762" i="3"/>
  <c r="F7763" i="3"/>
  <c r="G7763" i="3"/>
  <c r="H7763" i="3"/>
  <c r="I7763" i="3"/>
  <c r="J7763" i="3"/>
  <c r="K7763" i="3"/>
  <c r="L7763" i="3"/>
  <c r="F7764" i="3"/>
  <c r="G7764" i="3"/>
  <c r="H7764" i="3"/>
  <c r="I7764" i="3"/>
  <c r="J7764" i="3"/>
  <c r="K7764" i="3"/>
  <c r="L7764" i="3"/>
  <c r="F7765" i="3"/>
  <c r="G7765" i="3"/>
  <c r="H7765" i="3"/>
  <c r="I7765" i="3"/>
  <c r="J7765" i="3"/>
  <c r="K7765" i="3"/>
  <c r="L7765" i="3"/>
  <c r="F7766" i="3"/>
  <c r="G7766" i="3"/>
  <c r="H7766" i="3"/>
  <c r="I7766" i="3"/>
  <c r="J7766" i="3"/>
  <c r="K7766" i="3"/>
  <c r="L7766" i="3"/>
  <c r="F7767" i="3"/>
  <c r="G7767" i="3"/>
  <c r="H7767" i="3"/>
  <c r="I7767" i="3"/>
  <c r="J7767" i="3"/>
  <c r="K7767" i="3"/>
  <c r="L7767" i="3"/>
  <c r="F7768" i="3"/>
  <c r="G7768" i="3"/>
  <c r="H7768" i="3"/>
  <c r="I7768" i="3"/>
  <c r="J7768" i="3"/>
  <c r="K7768" i="3"/>
  <c r="L7768" i="3"/>
  <c r="F7769" i="3"/>
  <c r="G7769" i="3"/>
  <c r="H7769" i="3"/>
  <c r="I7769" i="3"/>
  <c r="J7769" i="3"/>
  <c r="K7769" i="3"/>
  <c r="L7769" i="3"/>
  <c r="F7770" i="3"/>
  <c r="G7770" i="3"/>
  <c r="H7770" i="3"/>
  <c r="I7770" i="3"/>
  <c r="J7770" i="3"/>
  <c r="K7770" i="3"/>
  <c r="L7770" i="3"/>
  <c r="F7771" i="3"/>
  <c r="G7771" i="3"/>
  <c r="H7771" i="3"/>
  <c r="I7771" i="3"/>
  <c r="J7771" i="3"/>
  <c r="K7771" i="3"/>
  <c r="L7771" i="3"/>
  <c r="F7772" i="3"/>
  <c r="G7772" i="3"/>
  <c r="H7772" i="3"/>
  <c r="I7772" i="3"/>
  <c r="J7772" i="3"/>
  <c r="K7772" i="3"/>
  <c r="L7772" i="3"/>
  <c r="F7773" i="3"/>
  <c r="G7773" i="3"/>
  <c r="H7773" i="3"/>
  <c r="I7773" i="3"/>
  <c r="J7773" i="3"/>
  <c r="K7773" i="3"/>
  <c r="L7773" i="3"/>
  <c r="F7774" i="3"/>
  <c r="G7774" i="3"/>
  <c r="H7774" i="3"/>
  <c r="I7774" i="3"/>
  <c r="J7774" i="3"/>
  <c r="K7774" i="3"/>
  <c r="L7774" i="3"/>
  <c r="F7775" i="3"/>
  <c r="G7775" i="3"/>
  <c r="H7775" i="3"/>
  <c r="I7775" i="3"/>
  <c r="J7775" i="3"/>
  <c r="K7775" i="3"/>
  <c r="L7775" i="3"/>
  <c r="F7776" i="3"/>
  <c r="G7776" i="3"/>
  <c r="H7776" i="3"/>
  <c r="I7776" i="3"/>
  <c r="J7776" i="3"/>
  <c r="K7776" i="3"/>
  <c r="L7776" i="3"/>
  <c r="F7777" i="3"/>
  <c r="G7777" i="3"/>
  <c r="H7777" i="3"/>
  <c r="I7777" i="3"/>
  <c r="J7777" i="3"/>
  <c r="K7777" i="3"/>
  <c r="L7777" i="3"/>
  <c r="F7778" i="3"/>
  <c r="G7778" i="3"/>
  <c r="H7778" i="3"/>
  <c r="I7778" i="3"/>
  <c r="J7778" i="3"/>
  <c r="K7778" i="3"/>
  <c r="L7778" i="3"/>
  <c r="F7779" i="3"/>
  <c r="G7779" i="3"/>
  <c r="H7779" i="3"/>
  <c r="I7779" i="3"/>
  <c r="J7779" i="3"/>
  <c r="K7779" i="3"/>
  <c r="L7779" i="3"/>
  <c r="F7780" i="3"/>
  <c r="G7780" i="3"/>
  <c r="H7780" i="3"/>
  <c r="I7780" i="3"/>
  <c r="J7780" i="3"/>
  <c r="K7780" i="3"/>
  <c r="L7780" i="3"/>
  <c r="F7781" i="3"/>
  <c r="G7781" i="3"/>
  <c r="H7781" i="3"/>
  <c r="I7781" i="3"/>
  <c r="J7781" i="3"/>
  <c r="K7781" i="3"/>
  <c r="L7781" i="3"/>
  <c r="F7782" i="3"/>
  <c r="G7782" i="3"/>
  <c r="H7782" i="3"/>
  <c r="I7782" i="3"/>
  <c r="J7782" i="3"/>
  <c r="K7782" i="3"/>
  <c r="L7782" i="3"/>
  <c r="F7783" i="3"/>
  <c r="G7783" i="3"/>
  <c r="H7783" i="3"/>
  <c r="I7783" i="3"/>
  <c r="J7783" i="3"/>
  <c r="K7783" i="3"/>
  <c r="L7783" i="3"/>
  <c r="F7784" i="3"/>
  <c r="G7784" i="3"/>
  <c r="H7784" i="3"/>
  <c r="I7784" i="3"/>
  <c r="J7784" i="3"/>
  <c r="K7784" i="3"/>
  <c r="L7784" i="3"/>
  <c r="F7785" i="3"/>
  <c r="G7785" i="3"/>
  <c r="H7785" i="3"/>
  <c r="I7785" i="3"/>
  <c r="J7785" i="3"/>
  <c r="K7785" i="3"/>
  <c r="L7785" i="3"/>
  <c r="F7786" i="3"/>
  <c r="G7786" i="3"/>
  <c r="H7786" i="3"/>
  <c r="I7786" i="3"/>
  <c r="J7786" i="3"/>
  <c r="K7786" i="3"/>
  <c r="L7786" i="3"/>
  <c r="F7787" i="3"/>
  <c r="G7787" i="3"/>
  <c r="H7787" i="3"/>
  <c r="I7787" i="3"/>
  <c r="J7787" i="3"/>
  <c r="K7787" i="3"/>
  <c r="L7787" i="3"/>
  <c r="F7788" i="3"/>
  <c r="G7788" i="3"/>
  <c r="H7788" i="3"/>
  <c r="I7788" i="3"/>
  <c r="J7788" i="3"/>
  <c r="K7788" i="3"/>
  <c r="L7788" i="3"/>
  <c r="F7789" i="3"/>
  <c r="G7789" i="3"/>
  <c r="H7789" i="3"/>
  <c r="I7789" i="3"/>
  <c r="J7789" i="3"/>
  <c r="K7789" i="3"/>
  <c r="L7789" i="3"/>
  <c r="F7790" i="3"/>
  <c r="G7790" i="3"/>
  <c r="H7790" i="3"/>
  <c r="I7790" i="3"/>
  <c r="J7790" i="3"/>
  <c r="K7790" i="3"/>
  <c r="L7790" i="3"/>
  <c r="F7791" i="3"/>
  <c r="G7791" i="3"/>
  <c r="H7791" i="3"/>
  <c r="I7791" i="3"/>
  <c r="J7791" i="3"/>
  <c r="K7791" i="3"/>
  <c r="L7791" i="3"/>
  <c r="F7792" i="3"/>
  <c r="G7792" i="3"/>
  <c r="H7792" i="3"/>
  <c r="I7792" i="3"/>
  <c r="J7792" i="3"/>
  <c r="K7792" i="3"/>
  <c r="L7792" i="3"/>
  <c r="F7793" i="3"/>
  <c r="G7793" i="3"/>
  <c r="H7793" i="3"/>
  <c r="I7793" i="3"/>
  <c r="J7793" i="3"/>
  <c r="K7793" i="3"/>
  <c r="L7793" i="3"/>
  <c r="F7794" i="3"/>
  <c r="G7794" i="3"/>
  <c r="H7794" i="3"/>
  <c r="I7794" i="3"/>
  <c r="J7794" i="3"/>
  <c r="K7794" i="3"/>
  <c r="L7794" i="3"/>
  <c r="F7795" i="3"/>
  <c r="G7795" i="3"/>
  <c r="H7795" i="3"/>
  <c r="I7795" i="3"/>
  <c r="J7795" i="3"/>
  <c r="K7795" i="3"/>
  <c r="L7795" i="3"/>
  <c r="F7796" i="3"/>
  <c r="G7796" i="3"/>
  <c r="H7796" i="3"/>
  <c r="I7796" i="3"/>
  <c r="J7796" i="3"/>
  <c r="K7796" i="3"/>
  <c r="L7796" i="3"/>
  <c r="F7797" i="3"/>
  <c r="G7797" i="3"/>
  <c r="H7797" i="3"/>
  <c r="I7797" i="3"/>
  <c r="J7797" i="3"/>
  <c r="K7797" i="3"/>
  <c r="L7797" i="3"/>
  <c r="F7798" i="3"/>
  <c r="G7798" i="3"/>
  <c r="H7798" i="3"/>
  <c r="I7798" i="3"/>
  <c r="J7798" i="3"/>
  <c r="K7798" i="3"/>
  <c r="L7798" i="3"/>
  <c r="F7799" i="3"/>
  <c r="G7799" i="3"/>
  <c r="H7799" i="3"/>
  <c r="I7799" i="3"/>
  <c r="J7799" i="3"/>
  <c r="K7799" i="3"/>
  <c r="L7799" i="3"/>
  <c r="F7800" i="3"/>
  <c r="G7800" i="3"/>
  <c r="H7800" i="3"/>
  <c r="I7800" i="3"/>
  <c r="J7800" i="3"/>
  <c r="K7800" i="3"/>
  <c r="L7800" i="3"/>
  <c r="F7801" i="3"/>
  <c r="G7801" i="3"/>
  <c r="H7801" i="3"/>
  <c r="I7801" i="3"/>
  <c r="J7801" i="3"/>
  <c r="K7801" i="3"/>
  <c r="L7801" i="3"/>
  <c r="F7802" i="3"/>
  <c r="G7802" i="3"/>
  <c r="H7802" i="3"/>
  <c r="I7802" i="3"/>
  <c r="J7802" i="3"/>
  <c r="K7802" i="3"/>
  <c r="L7802" i="3"/>
  <c r="F7803" i="3"/>
  <c r="G7803" i="3"/>
  <c r="H7803" i="3"/>
  <c r="I7803" i="3"/>
  <c r="J7803" i="3"/>
  <c r="K7803" i="3"/>
  <c r="L7803" i="3"/>
  <c r="F7804" i="3"/>
  <c r="G7804" i="3"/>
  <c r="H7804" i="3"/>
  <c r="I7804" i="3"/>
  <c r="J7804" i="3"/>
  <c r="K7804" i="3"/>
  <c r="L7804" i="3"/>
  <c r="F7805" i="3"/>
  <c r="G7805" i="3"/>
  <c r="H7805" i="3"/>
  <c r="I7805" i="3"/>
  <c r="J7805" i="3"/>
  <c r="K7805" i="3"/>
  <c r="L7805" i="3"/>
  <c r="F7806" i="3"/>
  <c r="G7806" i="3"/>
  <c r="H7806" i="3"/>
  <c r="I7806" i="3"/>
  <c r="J7806" i="3"/>
  <c r="K7806" i="3"/>
  <c r="L7806" i="3"/>
  <c r="F7807" i="3"/>
  <c r="G7807" i="3"/>
  <c r="H7807" i="3"/>
  <c r="I7807" i="3"/>
  <c r="J7807" i="3"/>
  <c r="K7807" i="3"/>
  <c r="L7807" i="3"/>
  <c r="F7808" i="3"/>
  <c r="G7808" i="3"/>
  <c r="H7808" i="3"/>
  <c r="I7808" i="3"/>
  <c r="J7808" i="3"/>
  <c r="K7808" i="3"/>
  <c r="L7808" i="3"/>
  <c r="F7809" i="3"/>
  <c r="G7809" i="3"/>
  <c r="H7809" i="3"/>
  <c r="I7809" i="3"/>
  <c r="J7809" i="3"/>
  <c r="K7809" i="3"/>
  <c r="L7809" i="3"/>
  <c r="F7810" i="3"/>
  <c r="G7810" i="3"/>
  <c r="H7810" i="3"/>
  <c r="I7810" i="3"/>
  <c r="J7810" i="3"/>
  <c r="K7810" i="3"/>
  <c r="L7810" i="3"/>
  <c r="F7811" i="3"/>
  <c r="G7811" i="3"/>
  <c r="H7811" i="3"/>
  <c r="I7811" i="3"/>
  <c r="J7811" i="3"/>
  <c r="K7811" i="3"/>
  <c r="L7811" i="3"/>
  <c r="F7812" i="3"/>
  <c r="G7812" i="3"/>
  <c r="H7812" i="3"/>
  <c r="I7812" i="3"/>
  <c r="J7812" i="3"/>
  <c r="K7812" i="3"/>
  <c r="L7812" i="3"/>
  <c r="F7813" i="3"/>
  <c r="G7813" i="3"/>
  <c r="H7813" i="3"/>
  <c r="I7813" i="3"/>
  <c r="J7813" i="3"/>
  <c r="K7813" i="3"/>
  <c r="L7813" i="3"/>
  <c r="F7814" i="3"/>
  <c r="G7814" i="3"/>
  <c r="H7814" i="3"/>
  <c r="I7814" i="3"/>
  <c r="J7814" i="3"/>
  <c r="K7814" i="3"/>
  <c r="L7814" i="3"/>
  <c r="F7815" i="3"/>
  <c r="G7815" i="3"/>
  <c r="H7815" i="3"/>
  <c r="I7815" i="3"/>
  <c r="J7815" i="3"/>
  <c r="K7815" i="3"/>
  <c r="L7815" i="3"/>
  <c r="F7816" i="3"/>
  <c r="G7816" i="3"/>
  <c r="H7816" i="3"/>
  <c r="I7816" i="3"/>
  <c r="J7816" i="3"/>
  <c r="K7816" i="3"/>
  <c r="L7816" i="3"/>
  <c r="F7817" i="3"/>
  <c r="G7817" i="3"/>
  <c r="H7817" i="3"/>
  <c r="I7817" i="3"/>
  <c r="J7817" i="3"/>
  <c r="K7817" i="3"/>
  <c r="L7817" i="3"/>
  <c r="F7818" i="3"/>
  <c r="G7818" i="3"/>
  <c r="H7818" i="3"/>
  <c r="I7818" i="3"/>
  <c r="J7818" i="3"/>
  <c r="K7818" i="3"/>
  <c r="L7818" i="3"/>
  <c r="F7819" i="3"/>
  <c r="G7819" i="3"/>
  <c r="H7819" i="3"/>
  <c r="I7819" i="3"/>
  <c r="J7819" i="3"/>
  <c r="K7819" i="3"/>
  <c r="L7819" i="3"/>
  <c r="F7820" i="3"/>
  <c r="G7820" i="3"/>
  <c r="H7820" i="3"/>
  <c r="I7820" i="3"/>
  <c r="J7820" i="3"/>
  <c r="K7820" i="3"/>
  <c r="L7820" i="3"/>
  <c r="F7821" i="3"/>
  <c r="G7821" i="3"/>
  <c r="H7821" i="3"/>
  <c r="I7821" i="3"/>
  <c r="J7821" i="3"/>
  <c r="K7821" i="3"/>
  <c r="L7821" i="3"/>
  <c r="F7822" i="3"/>
  <c r="G7822" i="3"/>
  <c r="H7822" i="3"/>
  <c r="I7822" i="3"/>
  <c r="J7822" i="3"/>
  <c r="K7822" i="3"/>
  <c r="L7822" i="3"/>
  <c r="F7823" i="3"/>
  <c r="G7823" i="3"/>
  <c r="H7823" i="3"/>
  <c r="I7823" i="3"/>
  <c r="J7823" i="3"/>
  <c r="K7823" i="3"/>
  <c r="L7823" i="3"/>
  <c r="F7824" i="3"/>
  <c r="G7824" i="3"/>
  <c r="H7824" i="3"/>
  <c r="I7824" i="3"/>
  <c r="J7824" i="3"/>
  <c r="K7824" i="3"/>
  <c r="L7824" i="3"/>
  <c r="F7825" i="3"/>
  <c r="G7825" i="3"/>
  <c r="H7825" i="3"/>
  <c r="I7825" i="3"/>
  <c r="J7825" i="3"/>
  <c r="K7825" i="3"/>
  <c r="L7825" i="3"/>
  <c r="F7826" i="3"/>
  <c r="G7826" i="3"/>
  <c r="H7826" i="3"/>
  <c r="I7826" i="3"/>
  <c r="J7826" i="3"/>
  <c r="K7826" i="3"/>
  <c r="L7826" i="3"/>
  <c r="F7827" i="3"/>
  <c r="G7827" i="3"/>
  <c r="H7827" i="3"/>
  <c r="I7827" i="3"/>
  <c r="J7827" i="3"/>
  <c r="K7827" i="3"/>
  <c r="L7827" i="3"/>
  <c r="F7828" i="3"/>
  <c r="G7828" i="3"/>
  <c r="H7828" i="3"/>
  <c r="I7828" i="3"/>
  <c r="J7828" i="3"/>
  <c r="K7828" i="3"/>
  <c r="L7828" i="3"/>
  <c r="F7829" i="3"/>
  <c r="G7829" i="3"/>
  <c r="H7829" i="3"/>
  <c r="I7829" i="3"/>
  <c r="J7829" i="3"/>
  <c r="K7829" i="3"/>
  <c r="L7829" i="3"/>
  <c r="F7830" i="3"/>
  <c r="G7830" i="3"/>
  <c r="H7830" i="3"/>
  <c r="I7830" i="3"/>
  <c r="J7830" i="3"/>
  <c r="K7830" i="3"/>
  <c r="L7830" i="3"/>
  <c r="F7831" i="3"/>
  <c r="G7831" i="3"/>
  <c r="H7831" i="3"/>
  <c r="I7831" i="3"/>
  <c r="J7831" i="3"/>
  <c r="K7831" i="3"/>
  <c r="L7831" i="3"/>
  <c r="F7832" i="3"/>
  <c r="G7832" i="3"/>
  <c r="H7832" i="3"/>
  <c r="I7832" i="3"/>
  <c r="J7832" i="3"/>
  <c r="K7832" i="3"/>
  <c r="L7832" i="3"/>
  <c r="F7833" i="3"/>
  <c r="G7833" i="3"/>
  <c r="H7833" i="3"/>
  <c r="I7833" i="3"/>
  <c r="J7833" i="3"/>
  <c r="K7833" i="3"/>
  <c r="L7833" i="3"/>
  <c r="F7834" i="3"/>
  <c r="G7834" i="3"/>
  <c r="H7834" i="3"/>
  <c r="I7834" i="3"/>
  <c r="J7834" i="3"/>
  <c r="K7834" i="3"/>
  <c r="L7834" i="3"/>
  <c r="F7835" i="3"/>
  <c r="G7835" i="3"/>
  <c r="H7835" i="3"/>
  <c r="I7835" i="3"/>
  <c r="J7835" i="3"/>
  <c r="K7835" i="3"/>
  <c r="L7835" i="3"/>
  <c r="F7836" i="3"/>
  <c r="G7836" i="3"/>
  <c r="H7836" i="3"/>
  <c r="I7836" i="3"/>
  <c r="J7836" i="3"/>
  <c r="K7836" i="3"/>
  <c r="L7836" i="3"/>
  <c r="F7837" i="3"/>
  <c r="G7837" i="3"/>
  <c r="H7837" i="3"/>
  <c r="I7837" i="3"/>
  <c r="J7837" i="3"/>
  <c r="K7837" i="3"/>
  <c r="L7837" i="3"/>
  <c r="F7838" i="3"/>
  <c r="G7838" i="3"/>
  <c r="H7838" i="3"/>
  <c r="I7838" i="3"/>
  <c r="J7838" i="3"/>
  <c r="K7838" i="3"/>
  <c r="L7838" i="3"/>
  <c r="F7839" i="3"/>
  <c r="G7839" i="3"/>
  <c r="H7839" i="3"/>
  <c r="I7839" i="3"/>
  <c r="J7839" i="3"/>
  <c r="K7839" i="3"/>
  <c r="L7839" i="3"/>
  <c r="F7840" i="3"/>
  <c r="G7840" i="3"/>
  <c r="H7840" i="3"/>
  <c r="I7840" i="3"/>
  <c r="J7840" i="3"/>
  <c r="K7840" i="3"/>
  <c r="L7840" i="3"/>
  <c r="F7841" i="3"/>
  <c r="G7841" i="3"/>
  <c r="H7841" i="3"/>
  <c r="I7841" i="3"/>
  <c r="J7841" i="3"/>
  <c r="K7841" i="3"/>
  <c r="L7841" i="3"/>
  <c r="F7842" i="3"/>
  <c r="G7842" i="3"/>
  <c r="H7842" i="3"/>
  <c r="I7842" i="3"/>
  <c r="J7842" i="3"/>
  <c r="K7842" i="3"/>
  <c r="L7842" i="3"/>
  <c r="F7843" i="3"/>
  <c r="G7843" i="3"/>
  <c r="H7843" i="3"/>
  <c r="I7843" i="3"/>
  <c r="J7843" i="3"/>
  <c r="K7843" i="3"/>
  <c r="L7843" i="3"/>
  <c r="F7844" i="3"/>
  <c r="G7844" i="3"/>
  <c r="H7844" i="3"/>
  <c r="I7844" i="3"/>
  <c r="J7844" i="3"/>
  <c r="K7844" i="3"/>
  <c r="L7844" i="3"/>
  <c r="F7845" i="3"/>
  <c r="G7845" i="3"/>
  <c r="H7845" i="3"/>
  <c r="I7845" i="3"/>
  <c r="J7845" i="3"/>
  <c r="K7845" i="3"/>
  <c r="L7845" i="3"/>
  <c r="F7846" i="3"/>
  <c r="G7846" i="3"/>
  <c r="H7846" i="3"/>
  <c r="I7846" i="3"/>
  <c r="J7846" i="3"/>
  <c r="K7846" i="3"/>
  <c r="L7846" i="3"/>
  <c r="F7847" i="3"/>
  <c r="G7847" i="3"/>
  <c r="H7847" i="3"/>
  <c r="I7847" i="3"/>
  <c r="J7847" i="3"/>
  <c r="K7847" i="3"/>
  <c r="L7847" i="3"/>
  <c r="F7848" i="3"/>
  <c r="G7848" i="3"/>
  <c r="H7848" i="3"/>
  <c r="I7848" i="3"/>
  <c r="J7848" i="3"/>
  <c r="K7848" i="3"/>
  <c r="L7848" i="3"/>
  <c r="F7849" i="3"/>
  <c r="G7849" i="3"/>
  <c r="H7849" i="3"/>
  <c r="I7849" i="3"/>
  <c r="J7849" i="3"/>
  <c r="K7849" i="3"/>
  <c r="L7849" i="3"/>
  <c r="F7850" i="3"/>
  <c r="G7850" i="3"/>
  <c r="H7850" i="3"/>
  <c r="I7850" i="3"/>
  <c r="J7850" i="3"/>
  <c r="K7850" i="3"/>
  <c r="L7850" i="3"/>
  <c r="F7851" i="3"/>
  <c r="G7851" i="3"/>
  <c r="H7851" i="3"/>
  <c r="I7851" i="3"/>
  <c r="J7851" i="3"/>
  <c r="K7851" i="3"/>
  <c r="L7851" i="3"/>
  <c r="F7852" i="3"/>
  <c r="G7852" i="3"/>
  <c r="H7852" i="3"/>
  <c r="I7852" i="3"/>
  <c r="J7852" i="3"/>
  <c r="K7852" i="3"/>
  <c r="L7852" i="3"/>
  <c r="F7853" i="3"/>
  <c r="G7853" i="3"/>
  <c r="H7853" i="3"/>
  <c r="I7853" i="3"/>
  <c r="J7853" i="3"/>
  <c r="K7853" i="3"/>
  <c r="L7853" i="3"/>
  <c r="F7854" i="3"/>
  <c r="G7854" i="3"/>
  <c r="H7854" i="3"/>
  <c r="I7854" i="3"/>
  <c r="J7854" i="3"/>
  <c r="K7854" i="3"/>
  <c r="L7854" i="3"/>
  <c r="F7855" i="3"/>
  <c r="G7855" i="3"/>
  <c r="H7855" i="3"/>
  <c r="I7855" i="3"/>
  <c r="J7855" i="3"/>
  <c r="K7855" i="3"/>
  <c r="L7855" i="3"/>
  <c r="F7856" i="3"/>
  <c r="G7856" i="3"/>
  <c r="H7856" i="3"/>
  <c r="I7856" i="3"/>
  <c r="J7856" i="3"/>
  <c r="K7856" i="3"/>
  <c r="L7856" i="3"/>
  <c r="F7857" i="3"/>
  <c r="G7857" i="3"/>
  <c r="H7857" i="3"/>
  <c r="I7857" i="3"/>
  <c r="J7857" i="3"/>
  <c r="K7857" i="3"/>
  <c r="L7857" i="3"/>
  <c r="F7858" i="3"/>
  <c r="G7858" i="3"/>
  <c r="H7858" i="3"/>
  <c r="I7858" i="3"/>
  <c r="J7858" i="3"/>
  <c r="K7858" i="3"/>
  <c r="L7858" i="3"/>
  <c r="F7859" i="3"/>
  <c r="G7859" i="3"/>
  <c r="H7859" i="3"/>
  <c r="I7859" i="3"/>
  <c r="J7859" i="3"/>
  <c r="K7859" i="3"/>
  <c r="L7859" i="3"/>
  <c r="F7860" i="3"/>
  <c r="G7860" i="3"/>
  <c r="H7860" i="3"/>
  <c r="I7860" i="3"/>
  <c r="J7860" i="3"/>
  <c r="K7860" i="3"/>
  <c r="L7860" i="3"/>
  <c r="F7861" i="3"/>
  <c r="G7861" i="3"/>
  <c r="H7861" i="3"/>
  <c r="I7861" i="3"/>
  <c r="J7861" i="3"/>
  <c r="K7861" i="3"/>
  <c r="L7861" i="3"/>
  <c r="F7862" i="3"/>
  <c r="G7862" i="3"/>
  <c r="H7862" i="3"/>
  <c r="I7862" i="3"/>
  <c r="J7862" i="3"/>
  <c r="K7862" i="3"/>
  <c r="L7862" i="3"/>
  <c r="F7863" i="3"/>
  <c r="G7863" i="3"/>
  <c r="H7863" i="3"/>
  <c r="I7863" i="3"/>
  <c r="J7863" i="3"/>
  <c r="K7863" i="3"/>
  <c r="L7863" i="3"/>
  <c r="F7864" i="3"/>
  <c r="G7864" i="3"/>
  <c r="H7864" i="3"/>
  <c r="I7864" i="3"/>
  <c r="J7864" i="3"/>
  <c r="K7864" i="3"/>
  <c r="L7864" i="3"/>
  <c r="F7865" i="3"/>
  <c r="G7865" i="3"/>
  <c r="H7865" i="3"/>
  <c r="I7865" i="3"/>
  <c r="J7865" i="3"/>
  <c r="K7865" i="3"/>
  <c r="L7865" i="3"/>
  <c r="F7866" i="3"/>
  <c r="G7866" i="3"/>
  <c r="H7866" i="3"/>
  <c r="I7866" i="3"/>
  <c r="J7866" i="3"/>
  <c r="K7866" i="3"/>
  <c r="L7866" i="3"/>
  <c r="F7867" i="3"/>
  <c r="G7867" i="3"/>
  <c r="H7867" i="3"/>
  <c r="I7867" i="3"/>
  <c r="J7867" i="3"/>
  <c r="K7867" i="3"/>
  <c r="L7867" i="3"/>
  <c r="F7868" i="3"/>
  <c r="G7868" i="3"/>
  <c r="H7868" i="3"/>
  <c r="I7868" i="3"/>
  <c r="J7868" i="3"/>
  <c r="K7868" i="3"/>
  <c r="L7868" i="3"/>
  <c r="F7869" i="3"/>
  <c r="G7869" i="3"/>
  <c r="H7869" i="3"/>
  <c r="I7869" i="3"/>
  <c r="J7869" i="3"/>
  <c r="K7869" i="3"/>
  <c r="L7869" i="3"/>
  <c r="F7870" i="3"/>
  <c r="G7870" i="3"/>
  <c r="H7870" i="3"/>
  <c r="I7870" i="3"/>
  <c r="J7870" i="3"/>
  <c r="K7870" i="3"/>
  <c r="L7870" i="3"/>
  <c r="F7871" i="3"/>
  <c r="G7871" i="3"/>
  <c r="H7871" i="3"/>
  <c r="I7871" i="3"/>
  <c r="J7871" i="3"/>
  <c r="K7871" i="3"/>
  <c r="L7871" i="3"/>
  <c r="F7872" i="3"/>
  <c r="G7872" i="3"/>
  <c r="H7872" i="3"/>
  <c r="I7872" i="3"/>
  <c r="J7872" i="3"/>
  <c r="K7872" i="3"/>
  <c r="L7872" i="3"/>
  <c r="F7873" i="3"/>
  <c r="G7873" i="3"/>
  <c r="H7873" i="3"/>
  <c r="I7873" i="3"/>
  <c r="J7873" i="3"/>
  <c r="K7873" i="3"/>
  <c r="L7873" i="3"/>
  <c r="F7874" i="3"/>
  <c r="G7874" i="3"/>
  <c r="H7874" i="3"/>
  <c r="I7874" i="3"/>
  <c r="J7874" i="3"/>
  <c r="K7874" i="3"/>
  <c r="L7874" i="3"/>
  <c r="F7875" i="3"/>
  <c r="G7875" i="3"/>
  <c r="H7875" i="3"/>
  <c r="I7875" i="3"/>
  <c r="J7875" i="3"/>
  <c r="K7875" i="3"/>
  <c r="L7875" i="3"/>
  <c r="F7876" i="3"/>
  <c r="G7876" i="3"/>
  <c r="H7876" i="3"/>
  <c r="I7876" i="3"/>
  <c r="J7876" i="3"/>
  <c r="K7876" i="3"/>
  <c r="L7876" i="3"/>
  <c r="F7877" i="3"/>
  <c r="G7877" i="3"/>
  <c r="H7877" i="3"/>
  <c r="I7877" i="3"/>
  <c r="J7877" i="3"/>
  <c r="K7877" i="3"/>
  <c r="L7877" i="3"/>
  <c r="F7878" i="3"/>
  <c r="G7878" i="3"/>
  <c r="H7878" i="3"/>
  <c r="I7878" i="3"/>
  <c r="J7878" i="3"/>
  <c r="K7878" i="3"/>
  <c r="L7878" i="3"/>
  <c r="F7879" i="3"/>
  <c r="G7879" i="3"/>
  <c r="H7879" i="3"/>
  <c r="I7879" i="3"/>
  <c r="J7879" i="3"/>
  <c r="K7879" i="3"/>
  <c r="L7879" i="3"/>
  <c r="F7880" i="3"/>
  <c r="G7880" i="3"/>
  <c r="H7880" i="3"/>
  <c r="I7880" i="3"/>
  <c r="J7880" i="3"/>
  <c r="K7880" i="3"/>
  <c r="L7880" i="3"/>
  <c r="F7881" i="3"/>
  <c r="G7881" i="3"/>
  <c r="H7881" i="3"/>
  <c r="I7881" i="3"/>
  <c r="J7881" i="3"/>
  <c r="K7881" i="3"/>
  <c r="L7881" i="3"/>
  <c r="F7882" i="3"/>
  <c r="G7882" i="3"/>
  <c r="H7882" i="3"/>
  <c r="I7882" i="3"/>
  <c r="J7882" i="3"/>
  <c r="K7882" i="3"/>
  <c r="L7882" i="3"/>
  <c r="F7883" i="3"/>
  <c r="G7883" i="3"/>
  <c r="H7883" i="3"/>
  <c r="I7883" i="3"/>
  <c r="J7883" i="3"/>
  <c r="K7883" i="3"/>
  <c r="L7883" i="3"/>
  <c r="F7884" i="3"/>
  <c r="G7884" i="3"/>
  <c r="H7884" i="3"/>
  <c r="I7884" i="3"/>
  <c r="J7884" i="3"/>
  <c r="K7884" i="3"/>
  <c r="L7884" i="3"/>
  <c r="F7885" i="3"/>
  <c r="G7885" i="3"/>
  <c r="H7885" i="3"/>
  <c r="I7885" i="3"/>
  <c r="J7885" i="3"/>
  <c r="K7885" i="3"/>
  <c r="L7885" i="3"/>
  <c r="F7886" i="3"/>
  <c r="G7886" i="3"/>
  <c r="H7886" i="3"/>
  <c r="I7886" i="3"/>
  <c r="J7886" i="3"/>
  <c r="K7886" i="3"/>
  <c r="L7886" i="3"/>
  <c r="F7887" i="3"/>
  <c r="G7887" i="3"/>
  <c r="H7887" i="3"/>
  <c r="I7887" i="3"/>
  <c r="J7887" i="3"/>
  <c r="K7887" i="3"/>
  <c r="L7887" i="3"/>
  <c r="F7888" i="3"/>
  <c r="G7888" i="3"/>
  <c r="H7888" i="3"/>
  <c r="I7888" i="3"/>
  <c r="J7888" i="3"/>
  <c r="K7888" i="3"/>
  <c r="L7888" i="3"/>
  <c r="F7889" i="3"/>
  <c r="G7889" i="3"/>
  <c r="H7889" i="3"/>
  <c r="I7889" i="3"/>
  <c r="J7889" i="3"/>
  <c r="K7889" i="3"/>
  <c r="L7889" i="3"/>
  <c r="F7890" i="3"/>
  <c r="G7890" i="3"/>
  <c r="H7890" i="3"/>
  <c r="I7890" i="3"/>
  <c r="J7890" i="3"/>
  <c r="K7890" i="3"/>
  <c r="L7890" i="3"/>
  <c r="F7891" i="3"/>
  <c r="G7891" i="3"/>
  <c r="H7891" i="3"/>
  <c r="I7891" i="3"/>
  <c r="J7891" i="3"/>
  <c r="K7891" i="3"/>
  <c r="L7891" i="3"/>
  <c r="F7892" i="3"/>
  <c r="G7892" i="3"/>
  <c r="H7892" i="3"/>
  <c r="I7892" i="3"/>
  <c r="J7892" i="3"/>
  <c r="K7892" i="3"/>
  <c r="L7892" i="3"/>
  <c r="F7893" i="3"/>
  <c r="G7893" i="3"/>
  <c r="H7893" i="3"/>
  <c r="I7893" i="3"/>
  <c r="J7893" i="3"/>
  <c r="K7893" i="3"/>
  <c r="L7893" i="3"/>
  <c r="F7894" i="3"/>
  <c r="G7894" i="3"/>
  <c r="H7894" i="3"/>
  <c r="I7894" i="3"/>
  <c r="J7894" i="3"/>
  <c r="K7894" i="3"/>
  <c r="L7894" i="3"/>
  <c r="F7895" i="3"/>
  <c r="G7895" i="3"/>
  <c r="H7895" i="3"/>
  <c r="I7895" i="3"/>
  <c r="J7895" i="3"/>
  <c r="K7895" i="3"/>
  <c r="L7895" i="3"/>
  <c r="F7896" i="3"/>
  <c r="G7896" i="3"/>
  <c r="H7896" i="3"/>
  <c r="I7896" i="3"/>
  <c r="J7896" i="3"/>
  <c r="K7896" i="3"/>
  <c r="L7896" i="3"/>
  <c r="F7897" i="3"/>
  <c r="G7897" i="3"/>
  <c r="H7897" i="3"/>
  <c r="I7897" i="3"/>
  <c r="J7897" i="3"/>
  <c r="K7897" i="3"/>
  <c r="L7897" i="3"/>
  <c r="F7898" i="3"/>
  <c r="G7898" i="3"/>
  <c r="H7898" i="3"/>
  <c r="I7898" i="3"/>
  <c r="J7898" i="3"/>
  <c r="K7898" i="3"/>
  <c r="L7898" i="3"/>
  <c r="F7899" i="3"/>
  <c r="G7899" i="3"/>
  <c r="H7899" i="3"/>
  <c r="I7899" i="3"/>
  <c r="J7899" i="3"/>
  <c r="K7899" i="3"/>
  <c r="L7899" i="3"/>
  <c r="F7900" i="3"/>
  <c r="G7900" i="3"/>
  <c r="H7900" i="3"/>
  <c r="I7900" i="3"/>
  <c r="J7900" i="3"/>
  <c r="K7900" i="3"/>
  <c r="L7900" i="3"/>
  <c r="F7901" i="3"/>
  <c r="G7901" i="3"/>
  <c r="H7901" i="3"/>
  <c r="I7901" i="3"/>
  <c r="J7901" i="3"/>
  <c r="K7901" i="3"/>
  <c r="L7901" i="3"/>
  <c r="F7902" i="3"/>
  <c r="G7902" i="3"/>
  <c r="H7902" i="3"/>
  <c r="I7902" i="3"/>
  <c r="J7902" i="3"/>
  <c r="K7902" i="3"/>
  <c r="L7902" i="3"/>
  <c r="F7903" i="3"/>
  <c r="G7903" i="3"/>
  <c r="H7903" i="3"/>
  <c r="I7903" i="3"/>
  <c r="J7903" i="3"/>
  <c r="K7903" i="3"/>
  <c r="L7903" i="3"/>
  <c r="F7904" i="3"/>
  <c r="G7904" i="3"/>
  <c r="H7904" i="3"/>
  <c r="I7904" i="3"/>
  <c r="J7904" i="3"/>
  <c r="K7904" i="3"/>
  <c r="L7904" i="3"/>
  <c r="F7905" i="3"/>
  <c r="G7905" i="3"/>
  <c r="H7905" i="3"/>
  <c r="I7905" i="3"/>
  <c r="J7905" i="3"/>
  <c r="K7905" i="3"/>
  <c r="L7905" i="3"/>
  <c r="F7906" i="3"/>
  <c r="G7906" i="3"/>
  <c r="H7906" i="3"/>
  <c r="I7906" i="3"/>
  <c r="J7906" i="3"/>
  <c r="K7906" i="3"/>
  <c r="L7906" i="3"/>
  <c r="F7907" i="3"/>
  <c r="G7907" i="3"/>
  <c r="H7907" i="3"/>
  <c r="I7907" i="3"/>
  <c r="J7907" i="3"/>
  <c r="K7907" i="3"/>
  <c r="L7907" i="3"/>
  <c r="F7908" i="3"/>
  <c r="G7908" i="3"/>
  <c r="H7908" i="3"/>
  <c r="I7908" i="3"/>
  <c r="J7908" i="3"/>
  <c r="K7908" i="3"/>
  <c r="L7908" i="3"/>
  <c r="F7909" i="3"/>
  <c r="G7909" i="3"/>
  <c r="H7909" i="3"/>
  <c r="I7909" i="3"/>
  <c r="J7909" i="3"/>
  <c r="K7909" i="3"/>
  <c r="L7909" i="3"/>
  <c r="F7910" i="3"/>
  <c r="G7910" i="3"/>
  <c r="H7910" i="3"/>
  <c r="I7910" i="3"/>
  <c r="J7910" i="3"/>
  <c r="K7910" i="3"/>
  <c r="L7910" i="3"/>
  <c r="F7911" i="3"/>
  <c r="G7911" i="3"/>
  <c r="H7911" i="3"/>
  <c r="I7911" i="3"/>
  <c r="J7911" i="3"/>
  <c r="K7911" i="3"/>
  <c r="L7911" i="3"/>
  <c r="F7912" i="3"/>
  <c r="G7912" i="3"/>
  <c r="H7912" i="3"/>
  <c r="I7912" i="3"/>
  <c r="J7912" i="3"/>
  <c r="K7912" i="3"/>
  <c r="L7912" i="3"/>
  <c r="F7913" i="3"/>
  <c r="G7913" i="3"/>
  <c r="H7913" i="3"/>
  <c r="I7913" i="3"/>
  <c r="J7913" i="3"/>
  <c r="K7913" i="3"/>
  <c r="L7913" i="3"/>
  <c r="F7914" i="3"/>
  <c r="G7914" i="3"/>
  <c r="H7914" i="3"/>
  <c r="I7914" i="3"/>
  <c r="J7914" i="3"/>
  <c r="K7914" i="3"/>
  <c r="L7914" i="3"/>
  <c r="F7915" i="3"/>
  <c r="G7915" i="3"/>
  <c r="H7915" i="3"/>
  <c r="I7915" i="3"/>
  <c r="J7915" i="3"/>
  <c r="K7915" i="3"/>
  <c r="L7915" i="3"/>
  <c r="F7916" i="3"/>
  <c r="G7916" i="3"/>
  <c r="H7916" i="3"/>
  <c r="I7916" i="3"/>
  <c r="J7916" i="3"/>
  <c r="K7916" i="3"/>
  <c r="L7916" i="3"/>
  <c r="F7917" i="3"/>
  <c r="G7917" i="3"/>
  <c r="H7917" i="3"/>
  <c r="I7917" i="3"/>
  <c r="J7917" i="3"/>
  <c r="K7917" i="3"/>
  <c r="L7917" i="3"/>
  <c r="F7918" i="3"/>
  <c r="G7918" i="3"/>
  <c r="H7918" i="3"/>
  <c r="I7918" i="3"/>
  <c r="J7918" i="3"/>
  <c r="K7918" i="3"/>
  <c r="L7918" i="3"/>
  <c r="F7919" i="3"/>
  <c r="G7919" i="3"/>
  <c r="H7919" i="3"/>
  <c r="I7919" i="3"/>
  <c r="J7919" i="3"/>
  <c r="K7919" i="3"/>
  <c r="L7919" i="3"/>
  <c r="F7920" i="3"/>
  <c r="G7920" i="3"/>
  <c r="H7920" i="3"/>
  <c r="I7920" i="3"/>
  <c r="J7920" i="3"/>
  <c r="K7920" i="3"/>
  <c r="L7920" i="3"/>
  <c r="F7921" i="3"/>
  <c r="G7921" i="3"/>
  <c r="H7921" i="3"/>
  <c r="I7921" i="3"/>
  <c r="J7921" i="3"/>
  <c r="K7921" i="3"/>
  <c r="L7921" i="3"/>
  <c r="F7922" i="3"/>
  <c r="G7922" i="3"/>
  <c r="H7922" i="3"/>
  <c r="I7922" i="3"/>
  <c r="J7922" i="3"/>
  <c r="K7922" i="3"/>
  <c r="L7922" i="3"/>
  <c r="F7923" i="3"/>
  <c r="G7923" i="3"/>
  <c r="H7923" i="3"/>
  <c r="I7923" i="3"/>
  <c r="J7923" i="3"/>
  <c r="K7923" i="3"/>
  <c r="L7923" i="3"/>
  <c r="F7924" i="3"/>
  <c r="G7924" i="3"/>
  <c r="H7924" i="3"/>
  <c r="I7924" i="3"/>
  <c r="J7924" i="3"/>
  <c r="K7924" i="3"/>
  <c r="L7924" i="3"/>
  <c r="F7925" i="3"/>
  <c r="G7925" i="3"/>
  <c r="H7925" i="3"/>
  <c r="I7925" i="3"/>
  <c r="J7925" i="3"/>
  <c r="K7925" i="3"/>
  <c r="L7925" i="3"/>
  <c r="F7926" i="3"/>
  <c r="G7926" i="3"/>
  <c r="H7926" i="3"/>
  <c r="I7926" i="3"/>
  <c r="J7926" i="3"/>
  <c r="K7926" i="3"/>
  <c r="L7926" i="3"/>
  <c r="F7927" i="3"/>
  <c r="G7927" i="3"/>
  <c r="H7927" i="3"/>
  <c r="I7927" i="3"/>
  <c r="J7927" i="3"/>
  <c r="K7927" i="3"/>
  <c r="L7927" i="3"/>
  <c r="F7928" i="3"/>
  <c r="G7928" i="3"/>
  <c r="H7928" i="3"/>
  <c r="I7928" i="3"/>
  <c r="J7928" i="3"/>
  <c r="K7928" i="3"/>
  <c r="L7928" i="3"/>
  <c r="F7929" i="3"/>
  <c r="G7929" i="3"/>
  <c r="H7929" i="3"/>
  <c r="I7929" i="3"/>
  <c r="J7929" i="3"/>
  <c r="K7929" i="3"/>
  <c r="L7929" i="3"/>
  <c r="F7930" i="3"/>
  <c r="G7930" i="3"/>
  <c r="H7930" i="3"/>
  <c r="I7930" i="3"/>
  <c r="J7930" i="3"/>
  <c r="K7930" i="3"/>
  <c r="L7930" i="3"/>
  <c r="F7931" i="3"/>
  <c r="G7931" i="3"/>
  <c r="H7931" i="3"/>
  <c r="I7931" i="3"/>
  <c r="J7931" i="3"/>
  <c r="K7931" i="3"/>
  <c r="L7931" i="3"/>
  <c r="F7932" i="3"/>
  <c r="G7932" i="3"/>
  <c r="H7932" i="3"/>
  <c r="I7932" i="3"/>
  <c r="J7932" i="3"/>
  <c r="K7932" i="3"/>
  <c r="L7932" i="3"/>
  <c r="F7933" i="3"/>
  <c r="G7933" i="3"/>
  <c r="H7933" i="3"/>
  <c r="I7933" i="3"/>
  <c r="J7933" i="3"/>
  <c r="K7933" i="3"/>
  <c r="L7933" i="3"/>
  <c r="F7934" i="3"/>
  <c r="G7934" i="3"/>
  <c r="H7934" i="3"/>
  <c r="I7934" i="3"/>
  <c r="J7934" i="3"/>
  <c r="K7934" i="3"/>
  <c r="L7934" i="3"/>
  <c r="F7935" i="3"/>
  <c r="G7935" i="3"/>
  <c r="H7935" i="3"/>
  <c r="I7935" i="3"/>
  <c r="J7935" i="3"/>
  <c r="K7935" i="3"/>
  <c r="L7935" i="3"/>
  <c r="F7936" i="3"/>
  <c r="G7936" i="3"/>
  <c r="H7936" i="3"/>
  <c r="I7936" i="3"/>
  <c r="J7936" i="3"/>
  <c r="K7936" i="3"/>
  <c r="L7936" i="3"/>
  <c r="F7937" i="3"/>
  <c r="G7937" i="3"/>
  <c r="H7937" i="3"/>
  <c r="I7937" i="3"/>
  <c r="J7937" i="3"/>
  <c r="K7937" i="3"/>
  <c r="L7937" i="3"/>
  <c r="F7938" i="3"/>
  <c r="G7938" i="3"/>
  <c r="H7938" i="3"/>
  <c r="I7938" i="3"/>
  <c r="J7938" i="3"/>
  <c r="K7938" i="3"/>
  <c r="L7938" i="3"/>
  <c r="F7939" i="3"/>
  <c r="G7939" i="3"/>
  <c r="H7939" i="3"/>
  <c r="I7939" i="3"/>
  <c r="J7939" i="3"/>
  <c r="K7939" i="3"/>
  <c r="L7939" i="3"/>
  <c r="F7940" i="3"/>
  <c r="G7940" i="3"/>
  <c r="H7940" i="3"/>
  <c r="I7940" i="3"/>
  <c r="J7940" i="3"/>
  <c r="K7940" i="3"/>
  <c r="L7940" i="3"/>
  <c r="F7941" i="3"/>
  <c r="G7941" i="3"/>
  <c r="H7941" i="3"/>
  <c r="I7941" i="3"/>
  <c r="J7941" i="3"/>
  <c r="K7941" i="3"/>
  <c r="L7941" i="3"/>
  <c r="F7942" i="3"/>
  <c r="G7942" i="3"/>
  <c r="H7942" i="3"/>
  <c r="I7942" i="3"/>
  <c r="J7942" i="3"/>
  <c r="K7942" i="3"/>
  <c r="L7942" i="3"/>
  <c r="F7943" i="3"/>
  <c r="G7943" i="3"/>
  <c r="H7943" i="3"/>
  <c r="I7943" i="3"/>
  <c r="J7943" i="3"/>
  <c r="K7943" i="3"/>
  <c r="L7943" i="3"/>
  <c r="F7944" i="3"/>
  <c r="G7944" i="3"/>
  <c r="H7944" i="3"/>
  <c r="I7944" i="3"/>
  <c r="J7944" i="3"/>
  <c r="K7944" i="3"/>
  <c r="L7944" i="3"/>
  <c r="F7945" i="3"/>
  <c r="G7945" i="3"/>
  <c r="H7945" i="3"/>
  <c r="I7945" i="3"/>
  <c r="J7945" i="3"/>
  <c r="K7945" i="3"/>
  <c r="L7945" i="3"/>
  <c r="F7946" i="3"/>
  <c r="G7946" i="3"/>
  <c r="H7946" i="3"/>
  <c r="I7946" i="3"/>
  <c r="J7946" i="3"/>
  <c r="K7946" i="3"/>
  <c r="L7946" i="3"/>
  <c r="F7947" i="3"/>
  <c r="G7947" i="3"/>
  <c r="H7947" i="3"/>
  <c r="I7947" i="3"/>
  <c r="J7947" i="3"/>
  <c r="K7947" i="3"/>
  <c r="L7947" i="3"/>
  <c r="F7948" i="3"/>
  <c r="G7948" i="3"/>
  <c r="H7948" i="3"/>
  <c r="I7948" i="3"/>
  <c r="J7948" i="3"/>
  <c r="K7948" i="3"/>
  <c r="L7948" i="3"/>
  <c r="F7949" i="3"/>
  <c r="G7949" i="3"/>
  <c r="H7949" i="3"/>
  <c r="I7949" i="3"/>
  <c r="J7949" i="3"/>
  <c r="K7949" i="3"/>
  <c r="L7949" i="3"/>
  <c r="F7950" i="3"/>
  <c r="G7950" i="3"/>
  <c r="H7950" i="3"/>
  <c r="I7950" i="3"/>
  <c r="J7950" i="3"/>
  <c r="K7950" i="3"/>
  <c r="L7950" i="3"/>
  <c r="F7951" i="3"/>
  <c r="G7951" i="3"/>
  <c r="H7951" i="3"/>
  <c r="I7951" i="3"/>
  <c r="J7951" i="3"/>
  <c r="K7951" i="3"/>
  <c r="L7951" i="3"/>
  <c r="F7952" i="3"/>
  <c r="G7952" i="3"/>
  <c r="H7952" i="3"/>
  <c r="I7952" i="3"/>
  <c r="J7952" i="3"/>
  <c r="K7952" i="3"/>
  <c r="L7952" i="3"/>
  <c r="F7953" i="3"/>
  <c r="G7953" i="3"/>
  <c r="H7953" i="3"/>
  <c r="I7953" i="3"/>
  <c r="J7953" i="3"/>
  <c r="K7953" i="3"/>
  <c r="L7953" i="3"/>
  <c r="F7954" i="3"/>
  <c r="G7954" i="3"/>
  <c r="H7954" i="3"/>
  <c r="I7954" i="3"/>
  <c r="J7954" i="3"/>
  <c r="K7954" i="3"/>
  <c r="L7954" i="3"/>
  <c r="F7955" i="3"/>
  <c r="G7955" i="3"/>
  <c r="H7955" i="3"/>
  <c r="I7955" i="3"/>
  <c r="J7955" i="3"/>
  <c r="K7955" i="3"/>
  <c r="L7955" i="3"/>
  <c r="F7956" i="3"/>
  <c r="G7956" i="3"/>
  <c r="H7956" i="3"/>
  <c r="I7956" i="3"/>
  <c r="J7956" i="3"/>
  <c r="K7956" i="3"/>
  <c r="L7956" i="3"/>
  <c r="F7957" i="3"/>
  <c r="G7957" i="3"/>
  <c r="H7957" i="3"/>
  <c r="I7957" i="3"/>
  <c r="J7957" i="3"/>
  <c r="K7957" i="3"/>
  <c r="L7957" i="3"/>
  <c r="F7958" i="3"/>
  <c r="G7958" i="3"/>
  <c r="H7958" i="3"/>
  <c r="I7958" i="3"/>
  <c r="J7958" i="3"/>
  <c r="K7958" i="3"/>
  <c r="L7958" i="3"/>
  <c r="F7959" i="3"/>
  <c r="G7959" i="3"/>
  <c r="H7959" i="3"/>
  <c r="I7959" i="3"/>
  <c r="J7959" i="3"/>
  <c r="K7959" i="3"/>
  <c r="L7959" i="3"/>
  <c r="F7960" i="3"/>
  <c r="G7960" i="3"/>
  <c r="H7960" i="3"/>
  <c r="I7960" i="3"/>
  <c r="J7960" i="3"/>
  <c r="K7960" i="3"/>
  <c r="L7960" i="3"/>
  <c r="F7961" i="3"/>
  <c r="G7961" i="3"/>
  <c r="H7961" i="3"/>
  <c r="I7961" i="3"/>
  <c r="J7961" i="3"/>
  <c r="K7961" i="3"/>
  <c r="L7961" i="3"/>
  <c r="F7962" i="3"/>
  <c r="G7962" i="3"/>
  <c r="H7962" i="3"/>
  <c r="I7962" i="3"/>
  <c r="J7962" i="3"/>
  <c r="K7962" i="3"/>
  <c r="L7962" i="3"/>
  <c r="F7963" i="3"/>
  <c r="G7963" i="3"/>
  <c r="H7963" i="3"/>
  <c r="I7963" i="3"/>
  <c r="J7963" i="3"/>
  <c r="K7963" i="3"/>
  <c r="L7963" i="3"/>
  <c r="F7964" i="3"/>
  <c r="G7964" i="3"/>
  <c r="H7964" i="3"/>
  <c r="I7964" i="3"/>
  <c r="J7964" i="3"/>
  <c r="K7964" i="3"/>
  <c r="L7964" i="3"/>
  <c r="F7965" i="3"/>
  <c r="G7965" i="3"/>
  <c r="H7965" i="3"/>
  <c r="I7965" i="3"/>
  <c r="J7965" i="3"/>
  <c r="K7965" i="3"/>
  <c r="L7965" i="3"/>
  <c r="F7966" i="3"/>
  <c r="G7966" i="3"/>
  <c r="H7966" i="3"/>
  <c r="I7966" i="3"/>
  <c r="J7966" i="3"/>
  <c r="K7966" i="3"/>
  <c r="L7966" i="3"/>
  <c r="F7967" i="3"/>
  <c r="G7967" i="3"/>
  <c r="H7967" i="3"/>
  <c r="I7967" i="3"/>
  <c r="J7967" i="3"/>
  <c r="K7967" i="3"/>
  <c r="L7967" i="3"/>
  <c r="F7968" i="3"/>
  <c r="G7968" i="3"/>
  <c r="H7968" i="3"/>
  <c r="I7968" i="3"/>
  <c r="J7968" i="3"/>
  <c r="K7968" i="3"/>
  <c r="L7968" i="3"/>
  <c r="F7969" i="3"/>
  <c r="G7969" i="3"/>
  <c r="H7969" i="3"/>
  <c r="I7969" i="3"/>
  <c r="J7969" i="3"/>
  <c r="K7969" i="3"/>
  <c r="L7969" i="3"/>
  <c r="F7970" i="3"/>
  <c r="G7970" i="3"/>
  <c r="H7970" i="3"/>
  <c r="I7970" i="3"/>
  <c r="J7970" i="3"/>
  <c r="K7970" i="3"/>
  <c r="L7970" i="3"/>
  <c r="F7971" i="3"/>
  <c r="G7971" i="3"/>
  <c r="H7971" i="3"/>
  <c r="I7971" i="3"/>
  <c r="J7971" i="3"/>
  <c r="K7971" i="3"/>
  <c r="L7971" i="3"/>
  <c r="F7972" i="3"/>
  <c r="G7972" i="3"/>
  <c r="H7972" i="3"/>
  <c r="I7972" i="3"/>
  <c r="J7972" i="3"/>
  <c r="K7972" i="3"/>
  <c r="L7972" i="3"/>
  <c r="F7973" i="3"/>
  <c r="G7973" i="3"/>
  <c r="H7973" i="3"/>
  <c r="I7973" i="3"/>
  <c r="J7973" i="3"/>
  <c r="K7973" i="3"/>
  <c r="L7973" i="3"/>
  <c r="F7974" i="3"/>
  <c r="G7974" i="3"/>
  <c r="H7974" i="3"/>
  <c r="I7974" i="3"/>
  <c r="J7974" i="3"/>
  <c r="K7974" i="3"/>
  <c r="L7974" i="3"/>
  <c r="F7975" i="3"/>
  <c r="G7975" i="3"/>
  <c r="H7975" i="3"/>
  <c r="I7975" i="3"/>
  <c r="J7975" i="3"/>
  <c r="K7975" i="3"/>
  <c r="L7975" i="3"/>
  <c r="F7976" i="3"/>
  <c r="G7976" i="3"/>
  <c r="H7976" i="3"/>
  <c r="I7976" i="3"/>
  <c r="J7976" i="3"/>
  <c r="K7976" i="3"/>
  <c r="L7976" i="3"/>
  <c r="F7977" i="3"/>
  <c r="G7977" i="3"/>
  <c r="H7977" i="3"/>
  <c r="I7977" i="3"/>
  <c r="J7977" i="3"/>
  <c r="K7977" i="3"/>
  <c r="L7977" i="3"/>
  <c r="F7978" i="3"/>
  <c r="G7978" i="3"/>
  <c r="H7978" i="3"/>
  <c r="I7978" i="3"/>
  <c r="J7978" i="3"/>
  <c r="K7978" i="3"/>
  <c r="L7978" i="3"/>
  <c r="F7979" i="3"/>
  <c r="G7979" i="3"/>
  <c r="H7979" i="3"/>
  <c r="I7979" i="3"/>
  <c r="J7979" i="3"/>
  <c r="K7979" i="3"/>
  <c r="L7979" i="3"/>
  <c r="F7980" i="3"/>
  <c r="G7980" i="3"/>
  <c r="H7980" i="3"/>
  <c r="I7980" i="3"/>
  <c r="J7980" i="3"/>
  <c r="K7980" i="3"/>
  <c r="L7980" i="3"/>
  <c r="F7981" i="3"/>
  <c r="G7981" i="3"/>
  <c r="H7981" i="3"/>
  <c r="I7981" i="3"/>
  <c r="J7981" i="3"/>
  <c r="K7981" i="3"/>
  <c r="L7981" i="3"/>
  <c r="F7982" i="3"/>
  <c r="G7982" i="3"/>
  <c r="H7982" i="3"/>
  <c r="I7982" i="3"/>
  <c r="J7982" i="3"/>
  <c r="K7982" i="3"/>
  <c r="L7982" i="3"/>
  <c r="F7983" i="3"/>
  <c r="G7983" i="3"/>
  <c r="H7983" i="3"/>
  <c r="I7983" i="3"/>
  <c r="J7983" i="3"/>
  <c r="K7983" i="3"/>
  <c r="L7983" i="3"/>
  <c r="F7984" i="3"/>
  <c r="G7984" i="3"/>
  <c r="H7984" i="3"/>
  <c r="I7984" i="3"/>
  <c r="J7984" i="3"/>
  <c r="K7984" i="3"/>
  <c r="L7984" i="3"/>
  <c r="F7985" i="3"/>
  <c r="G7985" i="3"/>
  <c r="H7985" i="3"/>
  <c r="I7985" i="3"/>
  <c r="J7985" i="3"/>
  <c r="K7985" i="3"/>
  <c r="L7985" i="3"/>
  <c r="F7986" i="3"/>
  <c r="G7986" i="3"/>
  <c r="H7986" i="3"/>
  <c r="I7986" i="3"/>
  <c r="J7986" i="3"/>
  <c r="K7986" i="3"/>
  <c r="L7986" i="3"/>
  <c r="F7987" i="3"/>
  <c r="G7987" i="3"/>
  <c r="H7987" i="3"/>
  <c r="I7987" i="3"/>
  <c r="J7987" i="3"/>
  <c r="K7987" i="3"/>
  <c r="L7987" i="3"/>
  <c r="F7988" i="3"/>
  <c r="G7988" i="3"/>
  <c r="H7988" i="3"/>
  <c r="I7988" i="3"/>
  <c r="J7988" i="3"/>
  <c r="K7988" i="3"/>
  <c r="L7988" i="3"/>
  <c r="F7989" i="3"/>
  <c r="G7989" i="3"/>
  <c r="H7989" i="3"/>
  <c r="I7989" i="3"/>
  <c r="J7989" i="3"/>
  <c r="K7989" i="3"/>
  <c r="L7989" i="3"/>
  <c r="F7990" i="3"/>
  <c r="G7990" i="3"/>
  <c r="H7990" i="3"/>
  <c r="I7990" i="3"/>
  <c r="J7990" i="3"/>
  <c r="K7990" i="3"/>
  <c r="L7990" i="3"/>
  <c r="F7991" i="3"/>
  <c r="G7991" i="3"/>
  <c r="H7991" i="3"/>
  <c r="I7991" i="3"/>
  <c r="J7991" i="3"/>
  <c r="K7991" i="3"/>
  <c r="L7991" i="3"/>
  <c r="F7992" i="3"/>
  <c r="G7992" i="3"/>
  <c r="H7992" i="3"/>
  <c r="I7992" i="3"/>
  <c r="J7992" i="3"/>
  <c r="K7992" i="3"/>
  <c r="L7992" i="3"/>
  <c r="F7993" i="3"/>
  <c r="G7993" i="3"/>
  <c r="H7993" i="3"/>
  <c r="I7993" i="3"/>
  <c r="J7993" i="3"/>
  <c r="K7993" i="3"/>
  <c r="L7993" i="3"/>
  <c r="F7994" i="3"/>
  <c r="G7994" i="3"/>
  <c r="H7994" i="3"/>
  <c r="I7994" i="3"/>
  <c r="J7994" i="3"/>
  <c r="K7994" i="3"/>
  <c r="L7994" i="3"/>
  <c r="F7995" i="3"/>
  <c r="G7995" i="3"/>
  <c r="H7995" i="3"/>
  <c r="I7995" i="3"/>
  <c r="J7995" i="3"/>
  <c r="K7995" i="3"/>
  <c r="L7995" i="3"/>
  <c r="F7996" i="3"/>
  <c r="G7996" i="3"/>
  <c r="H7996" i="3"/>
  <c r="I7996" i="3"/>
  <c r="J7996" i="3"/>
  <c r="K7996" i="3"/>
  <c r="L7996" i="3"/>
  <c r="F7997" i="3"/>
  <c r="G7997" i="3"/>
  <c r="H7997" i="3"/>
  <c r="I7997" i="3"/>
  <c r="J7997" i="3"/>
  <c r="K7997" i="3"/>
  <c r="L7997" i="3"/>
  <c r="F7998" i="3"/>
  <c r="G7998" i="3"/>
  <c r="H7998" i="3"/>
  <c r="I7998" i="3"/>
  <c r="J7998" i="3"/>
  <c r="K7998" i="3"/>
  <c r="L7998" i="3"/>
  <c r="F7999" i="3"/>
  <c r="G7999" i="3"/>
  <c r="H7999" i="3"/>
  <c r="I7999" i="3"/>
  <c r="J7999" i="3"/>
  <c r="K7999" i="3"/>
  <c r="L7999" i="3"/>
  <c r="F8000" i="3"/>
  <c r="G8000" i="3"/>
  <c r="H8000" i="3"/>
  <c r="I8000" i="3"/>
  <c r="J8000" i="3"/>
  <c r="K8000" i="3"/>
  <c r="L8000" i="3"/>
  <c r="F8001" i="3"/>
  <c r="G8001" i="3"/>
  <c r="H8001" i="3"/>
  <c r="I8001" i="3"/>
  <c r="J8001" i="3"/>
  <c r="K8001" i="3"/>
  <c r="L8001" i="3"/>
  <c r="F8002" i="3"/>
  <c r="G8002" i="3"/>
  <c r="H8002" i="3"/>
  <c r="I8002" i="3"/>
  <c r="J8002" i="3"/>
  <c r="K8002" i="3"/>
  <c r="L8002" i="3"/>
  <c r="F8003" i="3"/>
  <c r="G8003" i="3"/>
  <c r="H8003" i="3"/>
  <c r="I8003" i="3"/>
  <c r="J8003" i="3"/>
  <c r="K8003" i="3"/>
  <c r="L8003" i="3"/>
  <c r="F8004" i="3"/>
  <c r="G8004" i="3"/>
  <c r="H8004" i="3"/>
  <c r="I8004" i="3"/>
  <c r="J8004" i="3"/>
  <c r="K8004" i="3"/>
  <c r="L8004" i="3"/>
  <c r="F8005" i="3"/>
  <c r="G8005" i="3"/>
  <c r="H8005" i="3"/>
  <c r="I8005" i="3"/>
  <c r="J8005" i="3"/>
  <c r="K8005" i="3"/>
  <c r="L8005" i="3"/>
  <c r="F8006" i="3"/>
  <c r="G8006" i="3"/>
  <c r="H8006" i="3"/>
  <c r="I8006" i="3"/>
  <c r="J8006" i="3"/>
  <c r="K8006" i="3"/>
  <c r="L8006" i="3"/>
  <c r="F8007" i="3"/>
  <c r="G8007" i="3"/>
  <c r="H8007" i="3"/>
  <c r="I8007" i="3"/>
  <c r="J8007" i="3"/>
  <c r="K8007" i="3"/>
  <c r="L8007" i="3"/>
  <c r="F8008" i="3"/>
  <c r="G8008" i="3"/>
  <c r="H8008" i="3"/>
  <c r="I8008" i="3"/>
  <c r="J8008" i="3"/>
  <c r="K8008" i="3"/>
  <c r="L8008" i="3"/>
  <c r="F8009" i="3"/>
  <c r="G8009" i="3"/>
  <c r="H8009" i="3"/>
  <c r="I8009" i="3"/>
  <c r="J8009" i="3"/>
  <c r="K8009" i="3"/>
  <c r="L8009" i="3"/>
  <c r="F8010" i="3"/>
  <c r="G8010" i="3"/>
  <c r="H8010" i="3"/>
  <c r="I8010" i="3"/>
  <c r="J8010" i="3"/>
  <c r="K8010" i="3"/>
  <c r="L8010" i="3"/>
  <c r="F8011" i="3"/>
  <c r="G8011" i="3"/>
  <c r="H8011" i="3"/>
  <c r="I8011" i="3"/>
  <c r="J8011" i="3"/>
  <c r="K8011" i="3"/>
  <c r="L8011" i="3"/>
  <c r="F8012" i="3"/>
  <c r="G8012" i="3"/>
  <c r="H8012" i="3"/>
  <c r="I8012" i="3"/>
  <c r="J8012" i="3"/>
  <c r="K8012" i="3"/>
  <c r="L8012" i="3"/>
  <c r="F8013" i="3"/>
  <c r="G8013" i="3"/>
  <c r="H8013" i="3"/>
  <c r="I8013" i="3"/>
  <c r="J8013" i="3"/>
  <c r="K8013" i="3"/>
  <c r="L8013" i="3"/>
  <c r="F8014" i="3"/>
  <c r="G8014" i="3"/>
  <c r="H8014" i="3"/>
  <c r="I8014" i="3"/>
  <c r="J8014" i="3"/>
  <c r="K8014" i="3"/>
  <c r="L8014" i="3"/>
  <c r="F8015" i="3"/>
  <c r="G8015" i="3"/>
  <c r="H8015" i="3"/>
  <c r="I8015" i="3"/>
  <c r="J8015" i="3"/>
  <c r="K8015" i="3"/>
  <c r="L8015" i="3"/>
  <c r="F8016" i="3"/>
  <c r="G8016" i="3"/>
  <c r="H8016" i="3"/>
  <c r="I8016" i="3"/>
  <c r="J8016" i="3"/>
  <c r="K8016" i="3"/>
  <c r="L8016" i="3"/>
  <c r="F8017" i="3"/>
  <c r="G8017" i="3"/>
  <c r="H8017" i="3"/>
  <c r="I8017" i="3"/>
  <c r="J8017" i="3"/>
  <c r="K8017" i="3"/>
  <c r="L8017" i="3"/>
  <c r="F8018" i="3"/>
  <c r="G8018" i="3"/>
  <c r="H8018" i="3"/>
  <c r="I8018" i="3"/>
  <c r="J8018" i="3"/>
  <c r="K8018" i="3"/>
  <c r="L8018" i="3"/>
  <c r="F8019" i="3"/>
  <c r="G8019" i="3"/>
  <c r="H8019" i="3"/>
  <c r="I8019" i="3"/>
  <c r="J8019" i="3"/>
  <c r="K8019" i="3"/>
  <c r="L8019" i="3"/>
  <c r="F8020" i="3"/>
  <c r="G8020" i="3"/>
  <c r="H8020" i="3"/>
  <c r="I8020" i="3"/>
  <c r="J8020" i="3"/>
  <c r="K8020" i="3"/>
  <c r="L8020" i="3"/>
  <c r="F8021" i="3"/>
  <c r="G8021" i="3"/>
  <c r="H8021" i="3"/>
  <c r="I8021" i="3"/>
  <c r="J8021" i="3"/>
  <c r="K8021" i="3"/>
  <c r="L8021" i="3"/>
  <c r="F8022" i="3"/>
  <c r="G8022" i="3"/>
  <c r="H8022" i="3"/>
  <c r="I8022" i="3"/>
  <c r="J8022" i="3"/>
  <c r="K8022" i="3"/>
  <c r="L8022" i="3"/>
  <c r="F8023" i="3"/>
  <c r="G8023" i="3"/>
  <c r="H8023" i="3"/>
  <c r="I8023" i="3"/>
  <c r="J8023" i="3"/>
  <c r="K8023" i="3"/>
  <c r="L8023" i="3"/>
  <c r="F8024" i="3"/>
  <c r="G8024" i="3"/>
  <c r="H8024" i="3"/>
  <c r="I8024" i="3"/>
  <c r="J8024" i="3"/>
  <c r="K8024" i="3"/>
  <c r="L8024" i="3"/>
  <c r="F8025" i="3"/>
  <c r="G8025" i="3"/>
  <c r="H8025" i="3"/>
  <c r="I8025" i="3"/>
  <c r="J8025" i="3"/>
  <c r="K8025" i="3"/>
  <c r="L8025" i="3"/>
  <c r="F8026" i="3"/>
  <c r="G8026" i="3"/>
  <c r="H8026" i="3"/>
  <c r="I8026" i="3"/>
  <c r="J8026" i="3"/>
  <c r="K8026" i="3"/>
  <c r="L8026" i="3"/>
  <c r="F8027" i="3"/>
  <c r="G8027" i="3"/>
  <c r="H8027" i="3"/>
  <c r="I8027" i="3"/>
  <c r="J8027" i="3"/>
  <c r="K8027" i="3"/>
  <c r="L8027" i="3"/>
  <c r="F8028" i="3"/>
  <c r="G8028" i="3"/>
  <c r="H8028" i="3"/>
  <c r="I8028" i="3"/>
  <c r="J8028" i="3"/>
  <c r="K8028" i="3"/>
  <c r="L8028" i="3"/>
  <c r="F8029" i="3"/>
  <c r="G8029" i="3"/>
  <c r="H8029" i="3"/>
  <c r="I8029" i="3"/>
  <c r="J8029" i="3"/>
  <c r="K8029" i="3"/>
  <c r="L8029" i="3"/>
  <c r="F8030" i="3"/>
  <c r="G8030" i="3"/>
  <c r="H8030" i="3"/>
  <c r="I8030" i="3"/>
  <c r="J8030" i="3"/>
  <c r="K8030" i="3"/>
  <c r="L8030" i="3"/>
  <c r="F8031" i="3"/>
  <c r="G8031" i="3"/>
  <c r="H8031" i="3"/>
  <c r="I8031" i="3"/>
  <c r="J8031" i="3"/>
  <c r="K8031" i="3"/>
  <c r="L8031" i="3"/>
  <c r="F8032" i="3"/>
  <c r="G8032" i="3"/>
  <c r="H8032" i="3"/>
  <c r="I8032" i="3"/>
  <c r="J8032" i="3"/>
  <c r="K8032" i="3"/>
  <c r="L8032" i="3"/>
  <c r="F8033" i="3"/>
  <c r="G8033" i="3"/>
  <c r="H8033" i="3"/>
  <c r="I8033" i="3"/>
  <c r="J8033" i="3"/>
  <c r="K8033" i="3"/>
  <c r="L8033" i="3"/>
  <c r="F8034" i="3"/>
  <c r="G8034" i="3"/>
  <c r="H8034" i="3"/>
  <c r="I8034" i="3"/>
  <c r="J8034" i="3"/>
  <c r="K8034" i="3"/>
  <c r="L8034" i="3"/>
  <c r="F8035" i="3"/>
  <c r="G8035" i="3"/>
  <c r="H8035" i="3"/>
  <c r="I8035" i="3"/>
  <c r="J8035" i="3"/>
  <c r="K8035" i="3"/>
  <c r="L8035" i="3"/>
  <c r="F8036" i="3"/>
  <c r="G8036" i="3"/>
  <c r="H8036" i="3"/>
  <c r="I8036" i="3"/>
  <c r="J8036" i="3"/>
  <c r="K8036" i="3"/>
  <c r="L8036" i="3"/>
  <c r="F8037" i="3"/>
  <c r="G8037" i="3"/>
  <c r="H8037" i="3"/>
  <c r="I8037" i="3"/>
  <c r="J8037" i="3"/>
  <c r="K8037" i="3"/>
  <c r="L8037" i="3"/>
  <c r="F8038" i="3"/>
  <c r="G8038" i="3"/>
  <c r="H8038" i="3"/>
  <c r="I8038" i="3"/>
  <c r="J8038" i="3"/>
  <c r="K8038" i="3"/>
  <c r="L8038" i="3"/>
  <c r="F8039" i="3"/>
  <c r="G8039" i="3"/>
  <c r="H8039" i="3"/>
  <c r="I8039" i="3"/>
  <c r="J8039" i="3"/>
  <c r="K8039" i="3"/>
  <c r="L8039" i="3"/>
  <c r="F8040" i="3"/>
  <c r="G8040" i="3"/>
  <c r="H8040" i="3"/>
  <c r="I8040" i="3"/>
  <c r="J8040" i="3"/>
  <c r="K8040" i="3"/>
  <c r="L8040" i="3"/>
  <c r="F8041" i="3"/>
  <c r="G8041" i="3"/>
  <c r="H8041" i="3"/>
  <c r="I8041" i="3"/>
  <c r="J8041" i="3"/>
  <c r="K8041" i="3"/>
  <c r="L8041" i="3"/>
  <c r="F8042" i="3"/>
  <c r="G8042" i="3"/>
  <c r="H8042" i="3"/>
  <c r="I8042" i="3"/>
  <c r="J8042" i="3"/>
  <c r="K8042" i="3"/>
  <c r="L8042" i="3"/>
  <c r="F8043" i="3"/>
  <c r="G8043" i="3"/>
  <c r="H8043" i="3"/>
  <c r="I8043" i="3"/>
  <c r="J8043" i="3"/>
  <c r="K8043" i="3"/>
  <c r="L8043" i="3"/>
  <c r="F8044" i="3"/>
  <c r="G8044" i="3"/>
  <c r="H8044" i="3"/>
  <c r="I8044" i="3"/>
  <c r="J8044" i="3"/>
  <c r="K8044" i="3"/>
  <c r="L8044" i="3"/>
  <c r="F8045" i="3"/>
  <c r="G8045" i="3"/>
  <c r="H8045" i="3"/>
  <c r="I8045" i="3"/>
  <c r="J8045" i="3"/>
  <c r="K8045" i="3"/>
  <c r="L8045" i="3"/>
  <c r="F8046" i="3"/>
  <c r="G8046" i="3"/>
  <c r="H8046" i="3"/>
  <c r="I8046" i="3"/>
  <c r="J8046" i="3"/>
  <c r="K8046" i="3"/>
  <c r="L8046" i="3"/>
  <c r="F8047" i="3"/>
  <c r="G8047" i="3"/>
  <c r="H8047" i="3"/>
  <c r="I8047" i="3"/>
  <c r="J8047" i="3"/>
  <c r="K8047" i="3"/>
  <c r="L8047" i="3"/>
  <c r="F8048" i="3"/>
  <c r="G8048" i="3"/>
  <c r="H8048" i="3"/>
  <c r="I8048" i="3"/>
  <c r="J8048" i="3"/>
  <c r="K8048" i="3"/>
  <c r="L8048" i="3"/>
  <c r="F8049" i="3"/>
  <c r="G8049" i="3"/>
  <c r="H8049" i="3"/>
  <c r="I8049" i="3"/>
  <c r="J8049" i="3"/>
  <c r="K8049" i="3"/>
  <c r="L8049" i="3"/>
  <c r="F8050" i="3"/>
  <c r="G8050" i="3"/>
  <c r="H8050" i="3"/>
  <c r="I8050" i="3"/>
  <c r="J8050" i="3"/>
  <c r="K8050" i="3"/>
  <c r="L8050" i="3"/>
  <c r="F8051" i="3"/>
  <c r="G8051" i="3"/>
  <c r="H8051" i="3"/>
  <c r="I8051" i="3"/>
  <c r="J8051" i="3"/>
  <c r="K8051" i="3"/>
  <c r="L8051" i="3"/>
  <c r="F8052" i="3"/>
  <c r="G8052" i="3"/>
  <c r="H8052" i="3"/>
  <c r="I8052" i="3"/>
  <c r="J8052" i="3"/>
  <c r="K8052" i="3"/>
  <c r="L8052" i="3"/>
  <c r="F8053" i="3"/>
  <c r="G8053" i="3"/>
  <c r="H8053" i="3"/>
  <c r="I8053" i="3"/>
  <c r="J8053" i="3"/>
  <c r="K8053" i="3"/>
  <c r="L8053" i="3"/>
  <c r="F8054" i="3"/>
  <c r="G8054" i="3"/>
  <c r="H8054" i="3"/>
  <c r="I8054" i="3"/>
  <c r="J8054" i="3"/>
  <c r="K8054" i="3"/>
  <c r="L8054" i="3"/>
  <c r="F8055" i="3"/>
  <c r="G8055" i="3"/>
  <c r="H8055" i="3"/>
  <c r="I8055" i="3"/>
  <c r="J8055" i="3"/>
  <c r="K8055" i="3"/>
  <c r="L8055" i="3"/>
  <c r="F8056" i="3"/>
  <c r="G8056" i="3"/>
  <c r="H8056" i="3"/>
  <c r="I8056" i="3"/>
  <c r="J8056" i="3"/>
  <c r="K8056" i="3"/>
  <c r="L8056" i="3"/>
  <c r="F8057" i="3"/>
  <c r="G8057" i="3"/>
  <c r="H8057" i="3"/>
  <c r="I8057" i="3"/>
  <c r="J8057" i="3"/>
  <c r="K8057" i="3"/>
  <c r="L8057" i="3"/>
  <c r="F8058" i="3"/>
  <c r="G8058" i="3"/>
  <c r="H8058" i="3"/>
  <c r="I8058" i="3"/>
  <c r="J8058" i="3"/>
  <c r="K8058" i="3"/>
  <c r="L8058" i="3"/>
  <c r="F8059" i="3"/>
  <c r="G8059" i="3"/>
  <c r="H8059" i="3"/>
  <c r="I8059" i="3"/>
  <c r="J8059" i="3"/>
  <c r="K8059" i="3"/>
  <c r="L8059" i="3"/>
  <c r="F8060" i="3"/>
  <c r="G8060" i="3"/>
  <c r="H8060" i="3"/>
  <c r="I8060" i="3"/>
  <c r="J8060" i="3"/>
  <c r="K8060" i="3"/>
  <c r="L8060" i="3"/>
  <c r="F8061" i="3"/>
  <c r="G8061" i="3"/>
  <c r="H8061" i="3"/>
  <c r="I8061" i="3"/>
  <c r="J8061" i="3"/>
  <c r="K8061" i="3"/>
  <c r="L8061" i="3"/>
  <c r="F8062" i="3"/>
  <c r="G8062" i="3"/>
  <c r="H8062" i="3"/>
  <c r="I8062" i="3"/>
  <c r="J8062" i="3"/>
  <c r="K8062" i="3"/>
  <c r="L8062" i="3"/>
  <c r="F8063" i="3"/>
  <c r="G8063" i="3"/>
  <c r="H8063" i="3"/>
  <c r="I8063" i="3"/>
  <c r="J8063" i="3"/>
  <c r="K8063" i="3"/>
  <c r="L8063" i="3"/>
  <c r="F8064" i="3"/>
  <c r="G8064" i="3"/>
  <c r="H8064" i="3"/>
  <c r="I8064" i="3"/>
  <c r="J8064" i="3"/>
  <c r="K8064" i="3"/>
  <c r="L8064" i="3"/>
  <c r="F8065" i="3"/>
  <c r="G8065" i="3"/>
  <c r="H8065" i="3"/>
  <c r="I8065" i="3"/>
  <c r="J8065" i="3"/>
  <c r="K8065" i="3"/>
  <c r="L8065" i="3"/>
  <c r="F8066" i="3"/>
  <c r="G8066" i="3"/>
  <c r="H8066" i="3"/>
  <c r="I8066" i="3"/>
  <c r="J8066" i="3"/>
  <c r="K8066" i="3"/>
  <c r="L8066" i="3"/>
  <c r="F8067" i="3"/>
  <c r="G8067" i="3"/>
  <c r="H8067" i="3"/>
  <c r="I8067" i="3"/>
  <c r="J8067" i="3"/>
  <c r="K8067" i="3"/>
  <c r="L8067" i="3"/>
  <c r="F8068" i="3"/>
  <c r="G8068" i="3"/>
  <c r="H8068" i="3"/>
  <c r="I8068" i="3"/>
  <c r="J8068" i="3"/>
  <c r="K8068" i="3"/>
  <c r="L8068" i="3"/>
  <c r="F8069" i="3"/>
  <c r="G8069" i="3"/>
  <c r="H8069" i="3"/>
  <c r="I8069" i="3"/>
  <c r="J8069" i="3"/>
  <c r="K8069" i="3"/>
  <c r="L8069" i="3"/>
  <c r="F8070" i="3"/>
  <c r="G8070" i="3"/>
  <c r="H8070" i="3"/>
  <c r="I8070" i="3"/>
  <c r="J8070" i="3"/>
  <c r="K8070" i="3"/>
  <c r="L8070" i="3"/>
  <c r="F8071" i="3"/>
  <c r="G8071" i="3"/>
  <c r="H8071" i="3"/>
  <c r="I8071" i="3"/>
  <c r="J8071" i="3"/>
  <c r="K8071" i="3"/>
  <c r="L8071" i="3"/>
  <c r="F8072" i="3"/>
  <c r="G8072" i="3"/>
  <c r="H8072" i="3"/>
  <c r="I8072" i="3"/>
  <c r="J8072" i="3"/>
  <c r="K8072" i="3"/>
  <c r="L8072" i="3"/>
  <c r="F8073" i="3"/>
  <c r="G8073" i="3"/>
  <c r="H8073" i="3"/>
  <c r="I8073" i="3"/>
  <c r="J8073" i="3"/>
  <c r="K8073" i="3"/>
  <c r="L8073" i="3"/>
  <c r="F8074" i="3"/>
  <c r="G8074" i="3"/>
  <c r="H8074" i="3"/>
  <c r="I8074" i="3"/>
  <c r="J8074" i="3"/>
  <c r="K8074" i="3"/>
  <c r="L8074" i="3"/>
  <c r="F8075" i="3"/>
  <c r="G8075" i="3"/>
  <c r="H8075" i="3"/>
  <c r="I8075" i="3"/>
  <c r="J8075" i="3"/>
  <c r="K8075" i="3"/>
  <c r="L8075" i="3"/>
  <c r="F8076" i="3"/>
  <c r="G8076" i="3"/>
  <c r="H8076" i="3"/>
  <c r="I8076" i="3"/>
  <c r="J8076" i="3"/>
  <c r="K8076" i="3"/>
  <c r="L8076" i="3"/>
  <c r="F8077" i="3"/>
  <c r="G8077" i="3"/>
  <c r="H8077" i="3"/>
  <c r="I8077" i="3"/>
  <c r="J8077" i="3"/>
  <c r="K8077" i="3"/>
  <c r="L8077" i="3"/>
  <c r="F8078" i="3"/>
  <c r="G8078" i="3"/>
  <c r="H8078" i="3"/>
  <c r="I8078" i="3"/>
  <c r="J8078" i="3"/>
  <c r="K8078" i="3"/>
  <c r="L8078" i="3"/>
  <c r="F8079" i="3"/>
  <c r="G8079" i="3"/>
  <c r="H8079" i="3"/>
  <c r="I8079" i="3"/>
  <c r="J8079" i="3"/>
  <c r="K8079" i="3"/>
  <c r="L8079" i="3"/>
  <c r="F8080" i="3"/>
  <c r="G8080" i="3"/>
  <c r="H8080" i="3"/>
  <c r="I8080" i="3"/>
  <c r="J8080" i="3"/>
  <c r="K8080" i="3"/>
  <c r="L8080" i="3"/>
  <c r="F8081" i="3"/>
  <c r="G8081" i="3"/>
  <c r="H8081" i="3"/>
  <c r="I8081" i="3"/>
  <c r="J8081" i="3"/>
  <c r="K8081" i="3"/>
  <c r="L8081" i="3"/>
  <c r="F8082" i="3"/>
  <c r="G8082" i="3"/>
  <c r="H8082" i="3"/>
  <c r="I8082" i="3"/>
  <c r="J8082" i="3"/>
  <c r="K8082" i="3"/>
  <c r="L8082" i="3"/>
  <c r="F8083" i="3"/>
  <c r="G8083" i="3"/>
  <c r="H8083" i="3"/>
  <c r="I8083" i="3"/>
  <c r="J8083" i="3"/>
  <c r="K8083" i="3"/>
  <c r="L8083" i="3"/>
  <c r="F8084" i="3"/>
  <c r="G8084" i="3"/>
  <c r="H8084" i="3"/>
  <c r="I8084" i="3"/>
  <c r="J8084" i="3"/>
  <c r="K8084" i="3"/>
  <c r="L8084" i="3"/>
  <c r="F8085" i="3"/>
  <c r="G8085" i="3"/>
  <c r="H8085" i="3"/>
  <c r="I8085" i="3"/>
  <c r="J8085" i="3"/>
  <c r="K8085" i="3"/>
  <c r="L8085" i="3"/>
  <c r="F8086" i="3"/>
  <c r="G8086" i="3"/>
  <c r="H8086" i="3"/>
  <c r="I8086" i="3"/>
  <c r="J8086" i="3"/>
  <c r="K8086" i="3"/>
  <c r="L8086" i="3"/>
  <c r="F8087" i="3"/>
  <c r="G8087" i="3"/>
  <c r="H8087" i="3"/>
  <c r="I8087" i="3"/>
  <c r="J8087" i="3"/>
  <c r="K8087" i="3"/>
  <c r="L8087" i="3"/>
  <c r="F8088" i="3"/>
  <c r="G8088" i="3"/>
  <c r="H8088" i="3"/>
  <c r="I8088" i="3"/>
  <c r="J8088" i="3"/>
  <c r="K8088" i="3"/>
  <c r="L8088" i="3"/>
  <c r="F8089" i="3"/>
  <c r="G8089" i="3"/>
  <c r="H8089" i="3"/>
  <c r="I8089" i="3"/>
  <c r="J8089" i="3"/>
  <c r="K8089" i="3"/>
  <c r="L8089" i="3"/>
  <c r="F8090" i="3"/>
  <c r="G8090" i="3"/>
  <c r="H8090" i="3"/>
  <c r="I8090" i="3"/>
  <c r="J8090" i="3"/>
  <c r="K8090" i="3"/>
  <c r="L8090" i="3"/>
  <c r="F8091" i="3"/>
  <c r="G8091" i="3"/>
  <c r="H8091" i="3"/>
  <c r="I8091" i="3"/>
  <c r="J8091" i="3"/>
  <c r="K8091" i="3"/>
  <c r="L8091" i="3"/>
  <c r="F8092" i="3"/>
  <c r="G8092" i="3"/>
  <c r="H8092" i="3"/>
  <c r="I8092" i="3"/>
  <c r="J8092" i="3"/>
  <c r="K8092" i="3"/>
  <c r="L8092" i="3"/>
  <c r="F8093" i="3"/>
  <c r="G8093" i="3"/>
  <c r="H8093" i="3"/>
  <c r="I8093" i="3"/>
  <c r="J8093" i="3"/>
  <c r="K8093" i="3"/>
  <c r="L8093" i="3"/>
  <c r="F8094" i="3"/>
  <c r="G8094" i="3"/>
  <c r="H8094" i="3"/>
  <c r="I8094" i="3"/>
  <c r="J8094" i="3"/>
  <c r="K8094" i="3"/>
  <c r="L8094" i="3"/>
  <c r="F8095" i="3"/>
  <c r="G8095" i="3"/>
  <c r="H8095" i="3"/>
  <c r="I8095" i="3"/>
  <c r="J8095" i="3"/>
  <c r="K8095" i="3"/>
  <c r="L8095" i="3"/>
  <c r="F8096" i="3"/>
  <c r="G8096" i="3"/>
  <c r="H8096" i="3"/>
  <c r="I8096" i="3"/>
  <c r="J8096" i="3"/>
  <c r="K8096" i="3"/>
  <c r="L8096" i="3"/>
  <c r="F8097" i="3"/>
  <c r="G8097" i="3"/>
  <c r="H8097" i="3"/>
  <c r="I8097" i="3"/>
  <c r="J8097" i="3"/>
  <c r="K8097" i="3"/>
  <c r="L8097" i="3"/>
  <c r="F8098" i="3"/>
  <c r="G8098" i="3"/>
  <c r="H8098" i="3"/>
  <c r="I8098" i="3"/>
  <c r="J8098" i="3"/>
  <c r="K8098" i="3"/>
  <c r="L8098" i="3"/>
  <c r="F8099" i="3"/>
  <c r="G8099" i="3"/>
  <c r="H8099" i="3"/>
  <c r="I8099" i="3"/>
  <c r="J8099" i="3"/>
  <c r="K8099" i="3"/>
  <c r="L8099" i="3"/>
  <c r="F8100" i="3"/>
  <c r="G8100" i="3"/>
  <c r="H8100" i="3"/>
  <c r="I8100" i="3"/>
  <c r="J8100" i="3"/>
  <c r="K8100" i="3"/>
  <c r="L8100" i="3"/>
  <c r="F8101" i="3"/>
  <c r="G8101" i="3"/>
  <c r="H8101" i="3"/>
  <c r="I8101" i="3"/>
  <c r="J8101" i="3"/>
  <c r="K8101" i="3"/>
  <c r="L8101" i="3"/>
  <c r="F8102" i="3"/>
  <c r="G8102" i="3"/>
  <c r="H8102" i="3"/>
  <c r="I8102" i="3"/>
  <c r="J8102" i="3"/>
  <c r="K8102" i="3"/>
  <c r="L8102" i="3"/>
  <c r="F8103" i="3"/>
  <c r="G8103" i="3"/>
  <c r="H8103" i="3"/>
  <c r="I8103" i="3"/>
  <c r="J8103" i="3"/>
  <c r="K8103" i="3"/>
  <c r="L8103" i="3"/>
  <c r="F8104" i="3"/>
  <c r="G8104" i="3"/>
  <c r="H8104" i="3"/>
  <c r="I8104" i="3"/>
  <c r="J8104" i="3"/>
  <c r="K8104" i="3"/>
  <c r="L8104" i="3"/>
  <c r="F8105" i="3"/>
  <c r="G8105" i="3"/>
  <c r="H8105" i="3"/>
  <c r="I8105" i="3"/>
  <c r="J8105" i="3"/>
  <c r="K8105" i="3"/>
  <c r="L8105" i="3"/>
  <c r="F8106" i="3"/>
  <c r="G8106" i="3"/>
  <c r="H8106" i="3"/>
  <c r="I8106" i="3"/>
  <c r="J8106" i="3"/>
  <c r="K8106" i="3"/>
  <c r="L8106" i="3"/>
  <c r="F8107" i="3"/>
  <c r="G8107" i="3"/>
  <c r="H8107" i="3"/>
  <c r="I8107" i="3"/>
  <c r="J8107" i="3"/>
  <c r="K8107" i="3"/>
  <c r="L8107" i="3"/>
  <c r="F8108" i="3"/>
  <c r="G8108" i="3"/>
  <c r="H8108" i="3"/>
  <c r="I8108" i="3"/>
  <c r="J8108" i="3"/>
  <c r="K8108" i="3"/>
  <c r="L8108" i="3"/>
  <c r="F8109" i="3"/>
  <c r="G8109" i="3"/>
  <c r="H8109" i="3"/>
  <c r="I8109" i="3"/>
  <c r="J8109" i="3"/>
  <c r="K8109" i="3"/>
  <c r="L8109" i="3"/>
  <c r="F8110" i="3"/>
  <c r="G8110" i="3"/>
  <c r="H8110" i="3"/>
  <c r="I8110" i="3"/>
  <c r="J8110" i="3"/>
  <c r="K8110" i="3"/>
  <c r="L8110" i="3"/>
  <c r="F8111" i="3"/>
  <c r="G8111" i="3"/>
  <c r="H8111" i="3"/>
  <c r="I8111" i="3"/>
  <c r="J8111" i="3"/>
  <c r="K8111" i="3"/>
  <c r="L8111" i="3"/>
  <c r="F8112" i="3"/>
  <c r="G8112" i="3"/>
  <c r="H8112" i="3"/>
  <c r="I8112" i="3"/>
  <c r="J8112" i="3"/>
  <c r="K8112" i="3"/>
  <c r="L8112" i="3"/>
  <c r="F8113" i="3"/>
  <c r="G8113" i="3"/>
  <c r="H8113" i="3"/>
  <c r="I8113" i="3"/>
  <c r="J8113" i="3"/>
  <c r="K8113" i="3"/>
  <c r="L8113" i="3"/>
  <c r="F8114" i="3"/>
  <c r="G8114" i="3"/>
  <c r="H8114" i="3"/>
  <c r="I8114" i="3"/>
  <c r="J8114" i="3"/>
  <c r="K8114" i="3"/>
  <c r="L8114" i="3"/>
  <c r="F8115" i="3"/>
  <c r="G8115" i="3"/>
  <c r="H8115" i="3"/>
  <c r="I8115" i="3"/>
  <c r="J8115" i="3"/>
  <c r="K8115" i="3"/>
  <c r="L8115" i="3"/>
  <c r="F8116" i="3"/>
  <c r="G8116" i="3"/>
  <c r="H8116" i="3"/>
  <c r="I8116" i="3"/>
  <c r="J8116" i="3"/>
  <c r="K8116" i="3"/>
  <c r="L8116" i="3"/>
  <c r="F8117" i="3"/>
  <c r="G8117" i="3"/>
  <c r="H8117" i="3"/>
  <c r="I8117" i="3"/>
  <c r="J8117" i="3"/>
  <c r="K8117" i="3"/>
  <c r="L8117" i="3"/>
  <c r="F8118" i="3"/>
  <c r="G8118" i="3"/>
  <c r="H8118" i="3"/>
  <c r="I8118" i="3"/>
  <c r="J8118" i="3"/>
  <c r="K8118" i="3"/>
  <c r="L8118" i="3"/>
  <c r="F8119" i="3"/>
  <c r="G8119" i="3"/>
  <c r="H8119" i="3"/>
  <c r="I8119" i="3"/>
  <c r="J8119" i="3"/>
  <c r="K8119" i="3"/>
  <c r="L8119" i="3"/>
  <c r="F8120" i="3"/>
  <c r="G8120" i="3"/>
  <c r="H8120" i="3"/>
  <c r="I8120" i="3"/>
  <c r="J8120" i="3"/>
  <c r="K8120" i="3"/>
  <c r="L8120" i="3"/>
  <c r="F8121" i="3"/>
  <c r="G8121" i="3"/>
  <c r="H8121" i="3"/>
  <c r="I8121" i="3"/>
  <c r="J8121" i="3"/>
  <c r="K8121" i="3"/>
  <c r="L8121" i="3"/>
  <c r="F8122" i="3"/>
  <c r="G8122" i="3"/>
  <c r="H8122" i="3"/>
  <c r="I8122" i="3"/>
  <c r="J8122" i="3"/>
  <c r="K8122" i="3"/>
  <c r="L8122" i="3"/>
  <c r="F8123" i="3"/>
  <c r="G8123" i="3"/>
  <c r="H8123" i="3"/>
  <c r="I8123" i="3"/>
  <c r="J8123" i="3"/>
  <c r="K8123" i="3"/>
  <c r="L8123" i="3"/>
  <c r="F8124" i="3"/>
  <c r="G8124" i="3"/>
  <c r="H8124" i="3"/>
  <c r="I8124" i="3"/>
  <c r="J8124" i="3"/>
  <c r="K8124" i="3"/>
  <c r="L8124" i="3"/>
  <c r="F8125" i="3"/>
  <c r="G8125" i="3"/>
  <c r="H8125" i="3"/>
  <c r="I8125" i="3"/>
  <c r="J8125" i="3"/>
  <c r="K8125" i="3"/>
  <c r="L8125" i="3"/>
  <c r="F8126" i="3"/>
  <c r="G8126" i="3"/>
  <c r="H8126" i="3"/>
  <c r="I8126" i="3"/>
  <c r="J8126" i="3"/>
  <c r="K8126" i="3"/>
  <c r="L8126" i="3"/>
  <c r="F8127" i="3"/>
  <c r="G8127" i="3"/>
  <c r="H8127" i="3"/>
  <c r="I8127" i="3"/>
  <c r="J8127" i="3"/>
  <c r="K8127" i="3"/>
  <c r="L8127" i="3"/>
  <c r="F8128" i="3"/>
  <c r="G8128" i="3"/>
  <c r="H8128" i="3"/>
  <c r="I8128" i="3"/>
  <c r="J8128" i="3"/>
  <c r="K8128" i="3"/>
  <c r="L8128" i="3"/>
  <c r="F8129" i="3"/>
  <c r="G8129" i="3"/>
  <c r="H8129" i="3"/>
  <c r="I8129" i="3"/>
  <c r="J8129" i="3"/>
  <c r="K8129" i="3"/>
  <c r="L8129" i="3"/>
  <c r="F8130" i="3"/>
  <c r="G8130" i="3"/>
  <c r="H8130" i="3"/>
  <c r="I8130" i="3"/>
  <c r="J8130" i="3"/>
  <c r="K8130" i="3"/>
  <c r="L8130" i="3"/>
  <c r="F8131" i="3"/>
  <c r="G8131" i="3"/>
  <c r="H8131" i="3"/>
  <c r="I8131" i="3"/>
  <c r="J8131" i="3"/>
  <c r="K8131" i="3"/>
  <c r="L8131" i="3"/>
  <c r="F8132" i="3"/>
  <c r="G8132" i="3"/>
  <c r="H8132" i="3"/>
  <c r="I8132" i="3"/>
  <c r="J8132" i="3"/>
  <c r="K8132" i="3"/>
  <c r="L8132" i="3"/>
  <c r="F8133" i="3"/>
  <c r="G8133" i="3"/>
  <c r="H8133" i="3"/>
  <c r="I8133" i="3"/>
  <c r="J8133" i="3"/>
  <c r="K8133" i="3"/>
  <c r="L8133" i="3"/>
  <c r="F8134" i="3"/>
  <c r="G8134" i="3"/>
  <c r="H8134" i="3"/>
  <c r="I8134" i="3"/>
  <c r="J8134" i="3"/>
  <c r="K8134" i="3"/>
  <c r="L8134" i="3"/>
  <c r="F8135" i="3"/>
  <c r="G8135" i="3"/>
  <c r="H8135" i="3"/>
  <c r="I8135" i="3"/>
  <c r="J8135" i="3"/>
  <c r="K8135" i="3"/>
  <c r="L8135" i="3"/>
  <c r="F8136" i="3"/>
  <c r="G8136" i="3"/>
  <c r="H8136" i="3"/>
  <c r="I8136" i="3"/>
  <c r="J8136" i="3"/>
  <c r="K8136" i="3"/>
  <c r="L8136" i="3"/>
  <c r="F8137" i="3"/>
  <c r="G8137" i="3"/>
  <c r="H8137" i="3"/>
  <c r="I8137" i="3"/>
  <c r="J8137" i="3"/>
  <c r="K8137" i="3"/>
  <c r="L8137" i="3"/>
  <c r="F8138" i="3"/>
  <c r="G8138" i="3"/>
  <c r="H8138" i="3"/>
  <c r="I8138" i="3"/>
  <c r="J8138" i="3"/>
  <c r="K8138" i="3"/>
  <c r="L8138" i="3"/>
  <c r="F8139" i="3"/>
  <c r="G8139" i="3"/>
  <c r="H8139" i="3"/>
  <c r="I8139" i="3"/>
  <c r="J8139" i="3"/>
  <c r="K8139" i="3"/>
  <c r="L8139" i="3"/>
  <c r="F8140" i="3"/>
  <c r="G8140" i="3"/>
  <c r="H8140" i="3"/>
  <c r="I8140" i="3"/>
  <c r="J8140" i="3"/>
  <c r="K8140" i="3"/>
  <c r="L8140" i="3"/>
  <c r="F8141" i="3"/>
  <c r="G8141" i="3"/>
  <c r="H8141" i="3"/>
  <c r="I8141" i="3"/>
  <c r="J8141" i="3"/>
  <c r="K8141" i="3"/>
  <c r="L8141" i="3"/>
  <c r="F8142" i="3"/>
  <c r="G8142" i="3"/>
  <c r="H8142" i="3"/>
  <c r="I8142" i="3"/>
  <c r="J8142" i="3"/>
  <c r="K8142" i="3"/>
  <c r="L8142" i="3"/>
  <c r="F8143" i="3"/>
  <c r="G8143" i="3"/>
  <c r="H8143" i="3"/>
  <c r="I8143" i="3"/>
  <c r="J8143" i="3"/>
  <c r="K8143" i="3"/>
  <c r="L8143" i="3"/>
  <c r="F8144" i="3"/>
  <c r="G8144" i="3"/>
  <c r="H8144" i="3"/>
  <c r="I8144" i="3"/>
  <c r="J8144" i="3"/>
  <c r="K8144" i="3"/>
  <c r="L8144" i="3"/>
  <c r="F8145" i="3"/>
  <c r="G8145" i="3"/>
  <c r="H8145" i="3"/>
  <c r="I8145" i="3"/>
  <c r="J8145" i="3"/>
  <c r="K8145" i="3"/>
  <c r="L8145" i="3"/>
  <c r="F8146" i="3"/>
  <c r="G8146" i="3"/>
  <c r="H8146" i="3"/>
  <c r="I8146" i="3"/>
  <c r="J8146" i="3"/>
  <c r="K8146" i="3"/>
  <c r="L8146" i="3"/>
  <c r="F8147" i="3"/>
  <c r="G8147" i="3"/>
  <c r="H8147" i="3"/>
  <c r="I8147" i="3"/>
  <c r="J8147" i="3"/>
  <c r="K8147" i="3"/>
  <c r="L8147" i="3"/>
  <c r="F8148" i="3"/>
  <c r="G8148" i="3"/>
  <c r="H8148" i="3"/>
  <c r="I8148" i="3"/>
  <c r="J8148" i="3"/>
  <c r="K8148" i="3"/>
  <c r="L8148" i="3"/>
  <c r="F8149" i="3"/>
  <c r="G8149" i="3"/>
  <c r="H8149" i="3"/>
  <c r="I8149" i="3"/>
  <c r="J8149" i="3"/>
  <c r="K8149" i="3"/>
  <c r="L8149" i="3"/>
  <c r="F8150" i="3"/>
  <c r="G8150" i="3"/>
  <c r="H8150" i="3"/>
  <c r="I8150" i="3"/>
  <c r="J8150" i="3"/>
  <c r="K8150" i="3"/>
  <c r="L8150" i="3"/>
  <c r="F8151" i="3"/>
  <c r="G8151" i="3"/>
  <c r="H8151" i="3"/>
  <c r="I8151" i="3"/>
  <c r="J8151" i="3"/>
  <c r="K8151" i="3"/>
  <c r="L8151" i="3"/>
  <c r="F8152" i="3"/>
  <c r="G8152" i="3"/>
  <c r="H8152" i="3"/>
  <c r="I8152" i="3"/>
  <c r="J8152" i="3"/>
  <c r="K8152" i="3"/>
  <c r="L8152" i="3"/>
  <c r="F8153" i="3"/>
  <c r="G8153" i="3"/>
  <c r="H8153" i="3"/>
  <c r="I8153" i="3"/>
  <c r="J8153" i="3"/>
  <c r="K8153" i="3"/>
  <c r="L8153" i="3"/>
  <c r="F8154" i="3"/>
  <c r="G8154" i="3"/>
  <c r="H8154" i="3"/>
  <c r="I8154" i="3"/>
  <c r="J8154" i="3"/>
  <c r="K8154" i="3"/>
  <c r="L8154" i="3"/>
  <c r="F8155" i="3"/>
  <c r="G8155" i="3"/>
  <c r="H8155" i="3"/>
  <c r="I8155" i="3"/>
  <c r="J8155" i="3"/>
  <c r="K8155" i="3"/>
  <c r="L8155" i="3"/>
  <c r="F8156" i="3"/>
  <c r="G8156" i="3"/>
  <c r="H8156" i="3"/>
  <c r="I8156" i="3"/>
  <c r="J8156" i="3"/>
  <c r="K8156" i="3"/>
  <c r="L8156" i="3"/>
  <c r="F8157" i="3"/>
  <c r="G8157" i="3"/>
  <c r="H8157" i="3"/>
  <c r="I8157" i="3"/>
  <c r="J8157" i="3"/>
  <c r="K8157" i="3"/>
  <c r="L8157" i="3"/>
  <c r="F8158" i="3"/>
  <c r="G8158" i="3"/>
  <c r="H8158" i="3"/>
  <c r="I8158" i="3"/>
  <c r="J8158" i="3"/>
  <c r="K8158" i="3"/>
  <c r="L8158" i="3"/>
  <c r="F8159" i="3"/>
  <c r="G8159" i="3"/>
  <c r="H8159" i="3"/>
  <c r="I8159" i="3"/>
  <c r="J8159" i="3"/>
  <c r="K8159" i="3"/>
  <c r="L8159" i="3"/>
  <c r="F8160" i="3"/>
  <c r="G8160" i="3"/>
  <c r="H8160" i="3"/>
  <c r="I8160" i="3"/>
  <c r="J8160" i="3"/>
  <c r="K8160" i="3"/>
  <c r="L8160" i="3"/>
  <c r="F8161" i="3"/>
  <c r="G8161" i="3"/>
  <c r="H8161" i="3"/>
  <c r="I8161" i="3"/>
  <c r="J8161" i="3"/>
  <c r="K8161" i="3"/>
  <c r="L8161" i="3"/>
  <c r="F8162" i="3"/>
  <c r="G8162" i="3"/>
  <c r="H8162" i="3"/>
  <c r="I8162" i="3"/>
  <c r="J8162" i="3"/>
  <c r="K8162" i="3"/>
  <c r="L8162" i="3"/>
  <c r="F8163" i="3"/>
  <c r="G8163" i="3"/>
  <c r="H8163" i="3"/>
  <c r="I8163" i="3"/>
  <c r="J8163" i="3"/>
  <c r="K8163" i="3"/>
  <c r="L8163" i="3"/>
  <c r="F8164" i="3"/>
  <c r="G8164" i="3"/>
  <c r="H8164" i="3"/>
  <c r="I8164" i="3"/>
  <c r="J8164" i="3"/>
  <c r="K8164" i="3"/>
  <c r="L8164" i="3"/>
  <c r="F8165" i="3"/>
  <c r="G8165" i="3"/>
  <c r="H8165" i="3"/>
  <c r="I8165" i="3"/>
  <c r="J8165" i="3"/>
  <c r="K8165" i="3"/>
  <c r="L8165" i="3"/>
  <c r="F8166" i="3"/>
  <c r="G8166" i="3"/>
  <c r="H8166" i="3"/>
  <c r="I8166" i="3"/>
  <c r="J8166" i="3"/>
  <c r="K8166" i="3"/>
  <c r="L8166" i="3"/>
  <c r="F8167" i="3"/>
  <c r="G8167" i="3"/>
  <c r="H8167" i="3"/>
  <c r="I8167" i="3"/>
  <c r="J8167" i="3"/>
  <c r="K8167" i="3"/>
  <c r="L8167" i="3"/>
  <c r="F8168" i="3"/>
  <c r="G8168" i="3"/>
  <c r="H8168" i="3"/>
  <c r="I8168" i="3"/>
  <c r="J8168" i="3"/>
  <c r="K8168" i="3"/>
  <c r="L8168" i="3"/>
  <c r="F8169" i="3"/>
  <c r="G8169" i="3"/>
  <c r="H8169" i="3"/>
  <c r="I8169" i="3"/>
  <c r="J8169" i="3"/>
  <c r="K8169" i="3"/>
  <c r="L8169" i="3"/>
  <c r="F8170" i="3"/>
  <c r="G8170" i="3"/>
  <c r="H8170" i="3"/>
  <c r="I8170" i="3"/>
  <c r="J8170" i="3"/>
  <c r="K8170" i="3"/>
  <c r="L8170" i="3"/>
  <c r="F8171" i="3"/>
  <c r="G8171" i="3"/>
  <c r="H8171" i="3"/>
  <c r="I8171" i="3"/>
  <c r="J8171" i="3"/>
  <c r="K8171" i="3"/>
  <c r="L8171" i="3"/>
  <c r="F8172" i="3"/>
  <c r="G8172" i="3"/>
  <c r="H8172" i="3"/>
  <c r="I8172" i="3"/>
  <c r="J8172" i="3"/>
  <c r="K8172" i="3"/>
  <c r="L8172" i="3"/>
  <c r="F8173" i="3"/>
  <c r="G8173" i="3"/>
  <c r="H8173" i="3"/>
  <c r="I8173" i="3"/>
  <c r="J8173" i="3"/>
  <c r="K8173" i="3"/>
  <c r="L8173" i="3"/>
  <c r="F8174" i="3"/>
  <c r="G8174" i="3"/>
  <c r="H8174" i="3"/>
  <c r="I8174" i="3"/>
  <c r="J8174" i="3"/>
  <c r="K8174" i="3"/>
  <c r="L8174" i="3"/>
  <c r="F8175" i="3"/>
  <c r="G8175" i="3"/>
  <c r="H8175" i="3"/>
  <c r="I8175" i="3"/>
  <c r="J8175" i="3"/>
  <c r="K8175" i="3"/>
  <c r="L8175" i="3"/>
  <c r="F8176" i="3"/>
  <c r="G8176" i="3"/>
  <c r="H8176" i="3"/>
  <c r="I8176" i="3"/>
  <c r="J8176" i="3"/>
  <c r="K8176" i="3"/>
  <c r="L8176" i="3"/>
  <c r="F8177" i="3"/>
  <c r="G8177" i="3"/>
  <c r="H8177" i="3"/>
  <c r="I8177" i="3"/>
  <c r="J8177" i="3"/>
  <c r="K8177" i="3"/>
  <c r="L8177" i="3"/>
  <c r="F8178" i="3"/>
  <c r="G8178" i="3"/>
  <c r="H8178" i="3"/>
  <c r="I8178" i="3"/>
  <c r="J8178" i="3"/>
  <c r="K8178" i="3"/>
  <c r="L8178" i="3"/>
  <c r="F8179" i="3"/>
  <c r="G8179" i="3"/>
  <c r="H8179" i="3"/>
  <c r="I8179" i="3"/>
  <c r="J8179" i="3"/>
  <c r="K8179" i="3"/>
  <c r="L8179" i="3"/>
  <c r="F8180" i="3"/>
  <c r="G8180" i="3"/>
  <c r="H8180" i="3"/>
  <c r="I8180" i="3"/>
  <c r="J8180" i="3"/>
  <c r="K8180" i="3"/>
  <c r="L8180" i="3"/>
  <c r="F8181" i="3"/>
  <c r="G8181" i="3"/>
  <c r="H8181" i="3"/>
  <c r="I8181" i="3"/>
  <c r="J8181" i="3"/>
  <c r="K8181" i="3"/>
  <c r="L8181" i="3"/>
  <c r="F8182" i="3"/>
  <c r="G8182" i="3"/>
  <c r="H8182" i="3"/>
  <c r="I8182" i="3"/>
  <c r="J8182" i="3"/>
  <c r="K8182" i="3"/>
  <c r="L8182" i="3"/>
  <c r="F8183" i="3"/>
  <c r="G8183" i="3"/>
  <c r="H8183" i="3"/>
  <c r="I8183" i="3"/>
  <c r="J8183" i="3"/>
  <c r="K8183" i="3"/>
  <c r="L8183" i="3"/>
  <c r="F8184" i="3"/>
  <c r="G8184" i="3"/>
  <c r="H8184" i="3"/>
  <c r="I8184" i="3"/>
  <c r="J8184" i="3"/>
  <c r="K8184" i="3"/>
  <c r="L8184" i="3"/>
  <c r="F8185" i="3"/>
  <c r="G8185" i="3"/>
  <c r="H8185" i="3"/>
  <c r="I8185" i="3"/>
  <c r="J8185" i="3"/>
  <c r="K8185" i="3"/>
  <c r="L8185" i="3"/>
  <c r="F8186" i="3"/>
  <c r="G8186" i="3"/>
  <c r="H8186" i="3"/>
  <c r="I8186" i="3"/>
  <c r="J8186" i="3"/>
  <c r="K8186" i="3"/>
  <c r="L8186" i="3"/>
  <c r="F8187" i="3"/>
  <c r="G8187" i="3"/>
  <c r="H8187" i="3"/>
  <c r="I8187" i="3"/>
  <c r="J8187" i="3"/>
  <c r="K8187" i="3"/>
  <c r="L8187" i="3"/>
  <c r="F8188" i="3"/>
  <c r="G8188" i="3"/>
  <c r="H8188" i="3"/>
  <c r="I8188" i="3"/>
  <c r="J8188" i="3"/>
  <c r="K8188" i="3"/>
  <c r="L8188" i="3"/>
  <c r="F8189" i="3"/>
  <c r="G8189" i="3"/>
  <c r="H8189" i="3"/>
  <c r="I8189" i="3"/>
  <c r="J8189" i="3"/>
  <c r="K8189" i="3"/>
  <c r="L8189" i="3"/>
  <c r="F8190" i="3"/>
  <c r="G8190" i="3"/>
  <c r="H8190" i="3"/>
  <c r="I8190" i="3"/>
  <c r="J8190" i="3"/>
  <c r="K8190" i="3"/>
  <c r="L8190" i="3"/>
  <c r="F8191" i="3"/>
  <c r="G8191" i="3"/>
  <c r="H8191" i="3"/>
  <c r="I8191" i="3"/>
  <c r="J8191" i="3"/>
  <c r="K8191" i="3"/>
  <c r="L8191" i="3"/>
  <c r="F8192" i="3"/>
  <c r="G8192" i="3"/>
  <c r="H8192" i="3"/>
  <c r="I8192" i="3"/>
  <c r="J8192" i="3"/>
  <c r="K8192" i="3"/>
  <c r="L8192" i="3"/>
  <c r="F8193" i="3"/>
  <c r="G8193" i="3"/>
  <c r="H8193" i="3"/>
  <c r="I8193" i="3"/>
  <c r="J8193" i="3"/>
  <c r="K8193" i="3"/>
  <c r="L8193" i="3"/>
  <c r="F8194" i="3"/>
  <c r="G8194" i="3"/>
  <c r="H8194" i="3"/>
  <c r="I8194" i="3"/>
  <c r="J8194" i="3"/>
  <c r="K8194" i="3"/>
  <c r="L8194" i="3"/>
  <c r="F8195" i="3"/>
  <c r="G8195" i="3"/>
  <c r="H8195" i="3"/>
  <c r="I8195" i="3"/>
  <c r="J8195" i="3"/>
  <c r="K8195" i="3"/>
  <c r="L8195" i="3"/>
  <c r="F8196" i="3"/>
  <c r="G8196" i="3"/>
  <c r="H8196" i="3"/>
  <c r="I8196" i="3"/>
  <c r="J8196" i="3"/>
  <c r="K8196" i="3"/>
  <c r="L8196" i="3"/>
  <c r="F8197" i="3"/>
  <c r="G8197" i="3"/>
  <c r="H8197" i="3"/>
  <c r="I8197" i="3"/>
  <c r="J8197" i="3"/>
  <c r="K8197" i="3"/>
  <c r="L8197" i="3"/>
  <c r="F8198" i="3"/>
  <c r="G8198" i="3"/>
  <c r="H8198" i="3"/>
  <c r="I8198" i="3"/>
  <c r="J8198" i="3"/>
  <c r="K8198" i="3"/>
  <c r="L8198" i="3"/>
  <c r="F8199" i="3"/>
  <c r="G8199" i="3"/>
  <c r="H8199" i="3"/>
  <c r="I8199" i="3"/>
  <c r="J8199" i="3"/>
  <c r="K8199" i="3"/>
  <c r="L8199" i="3"/>
  <c r="F8200" i="3"/>
  <c r="G8200" i="3"/>
  <c r="H8200" i="3"/>
  <c r="I8200" i="3"/>
  <c r="J8200" i="3"/>
  <c r="K8200" i="3"/>
  <c r="L8200" i="3"/>
  <c r="F8201" i="3"/>
  <c r="G8201" i="3"/>
  <c r="H8201" i="3"/>
  <c r="I8201" i="3"/>
  <c r="J8201" i="3"/>
  <c r="K8201" i="3"/>
  <c r="L8201" i="3"/>
  <c r="F8202" i="3"/>
  <c r="G8202" i="3"/>
  <c r="H8202" i="3"/>
  <c r="I8202" i="3"/>
  <c r="J8202" i="3"/>
  <c r="K8202" i="3"/>
  <c r="L8202" i="3"/>
  <c r="F8203" i="3"/>
  <c r="G8203" i="3"/>
  <c r="H8203" i="3"/>
  <c r="I8203" i="3"/>
  <c r="J8203" i="3"/>
  <c r="K8203" i="3"/>
  <c r="L8203" i="3"/>
  <c r="F8204" i="3"/>
  <c r="G8204" i="3"/>
  <c r="H8204" i="3"/>
  <c r="I8204" i="3"/>
  <c r="J8204" i="3"/>
  <c r="K8204" i="3"/>
  <c r="L8204" i="3"/>
  <c r="F8205" i="3"/>
  <c r="G8205" i="3"/>
  <c r="H8205" i="3"/>
  <c r="I8205" i="3"/>
  <c r="J8205" i="3"/>
  <c r="K8205" i="3"/>
  <c r="L8205" i="3"/>
  <c r="F8206" i="3"/>
  <c r="G8206" i="3"/>
  <c r="H8206" i="3"/>
  <c r="I8206" i="3"/>
  <c r="J8206" i="3"/>
  <c r="K8206" i="3"/>
  <c r="L8206" i="3"/>
  <c r="F8207" i="3"/>
  <c r="G8207" i="3"/>
  <c r="H8207" i="3"/>
  <c r="I8207" i="3"/>
  <c r="J8207" i="3"/>
  <c r="K8207" i="3"/>
  <c r="L8207" i="3"/>
  <c r="F8208" i="3"/>
  <c r="G8208" i="3"/>
  <c r="H8208" i="3"/>
  <c r="I8208" i="3"/>
  <c r="J8208" i="3"/>
  <c r="K8208" i="3"/>
  <c r="L8208" i="3"/>
  <c r="F8209" i="3"/>
  <c r="G8209" i="3"/>
  <c r="H8209" i="3"/>
  <c r="I8209" i="3"/>
  <c r="J8209" i="3"/>
  <c r="K8209" i="3"/>
  <c r="L8209" i="3"/>
  <c r="F8210" i="3"/>
  <c r="G8210" i="3"/>
  <c r="H8210" i="3"/>
  <c r="I8210" i="3"/>
  <c r="J8210" i="3"/>
  <c r="K8210" i="3"/>
  <c r="L8210" i="3"/>
  <c r="F8211" i="3"/>
  <c r="G8211" i="3"/>
  <c r="H8211" i="3"/>
  <c r="I8211" i="3"/>
  <c r="J8211" i="3"/>
  <c r="K8211" i="3"/>
  <c r="L8211" i="3"/>
  <c r="F8212" i="3"/>
  <c r="G8212" i="3"/>
  <c r="H8212" i="3"/>
  <c r="I8212" i="3"/>
  <c r="J8212" i="3"/>
  <c r="K8212" i="3"/>
  <c r="L8212" i="3"/>
  <c r="F8213" i="3"/>
  <c r="G8213" i="3"/>
  <c r="H8213" i="3"/>
  <c r="I8213" i="3"/>
  <c r="J8213" i="3"/>
  <c r="K8213" i="3"/>
  <c r="L8213" i="3"/>
  <c r="F8214" i="3"/>
  <c r="G8214" i="3"/>
  <c r="H8214" i="3"/>
  <c r="I8214" i="3"/>
  <c r="J8214" i="3"/>
  <c r="K8214" i="3"/>
  <c r="L8214" i="3"/>
  <c r="F8215" i="3"/>
  <c r="G8215" i="3"/>
  <c r="H8215" i="3"/>
  <c r="I8215" i="3"/>
  <c r="J8215" i="3"/>
  <c r="K8215" i="3"/>
  <c r="L8215" i="3"/>
  <c r="F8216" i="3"/>
  <c r="G8216" i="3"/>
  <c r="H8216" i="3"/>
  <c r="I8216" i="3"/>
  <c r="J8216" i="3"/>
  <c r="K8216" i="3"/>
  <c r="L8216" i="3"/>
  <c r="F8217" i="3"/>
  <c r="G8217" i="3"/>
  <c r="H8217" i="3"/>
  <c r="I8217" i="3"/>
  <c r="J8217" i="3"/>
  <c r="K8217" i="3"/>
  <c r="L8217" i="3"/>
  <c r="F8218" i="3"/>
  <c r="G8218" i="3"/>
  <c r="H8218" i="3"/>
  <c r="I8218" i="3"/>
  <c r="J8218" i="3"/>
  <c r="K8218" i="3"/>
  <c r="L8218" i="3"/>
  <c r="F8219" i="3"/>
  <c r="G8219" i="3"/>
  <c r="H8219" i="3"/>
  <c r="I8219" i="3"/>
  <c r="J8219" i="3"/>
  <c r="K8219" i="3"/>
  <c r="L8219" i="3"/>
  <c r="F8220" i="3"/>
  <c r="G8220" i="3"/>
  <c r="H8220" i="3"/>
  <c r="I8220" i="3"/>
  <c r="J8220" i="3"/>
  <c r="K8220" i="3"/>
  <c r="L8220" i="3"/>
  <c r="F8221" i="3"/>
  <c r="G8221" i="3"/>
  <c r="H8221" i="3"/>
  <c r="I8221" i="3"/>
  <c r="J8221" i="3"/>
  <c r="K8221" i="3"/>
  <c r="L8221" i="3"/>
  <c r="F8222" i="3"/>
  <c r="G8222" i="3"/>
  <c r="H8222" i="3"/>
  <c r="I8222" i="3"/>
  <c r="J8222" i="3"/>
  <c r="K8222" i="3"/>
  <c r="L8222" i="3"/>
  <c r="F8223" i="3"/>
  <c r="G8223" i="3"/>
  <c r="H8223" i="3"/>
  <c r="I8223" i="3"/>
  <c r="J8223" i="3"/>
  <c r="K8223" i="3"/>
  <c r="L8223" i="3"/>
  <c r="F8224" i="3"/>
  <c r="G8224" i="3"/>
  <c r="H8224" i="3"/>
  <c r="I8224" i="3"/>
  <c r="J8224" i="3"/>
  <c r="K8224" i="3"/>
  <c r="L8224" i="3"/>
  <c r="F8225" i="3"/>
  <c r="G8225" i="3"/>
  <c r="H8225" i="3"/>
  <c r="I8225" i="3"/>
  <c r="J8225" i="3"/>
  <c r="K8225" i="3"/>
  <c r="L8225" i="3"/>
  <c r="F8226" i="3"/>
  <c r="G8226" i="3"/>
  <c r="H8226" i="3"/>
  <c r="I8226" i="3"/>
  <c r="J8226" i="3"/>
  <c r="K8226" i="3"/>
  <c r="L8226" i="3"/>
  <c r="F8227" i="3"/>
  <c r="G8227" i="3"/>
  <c r="H8227" i="3"/>
  <c r="I8227" i="3"/>
  <c r="J8227" i="3"/>
  <c r="K8227" i="3"/>
  <c r="L8227" i="3"/>
  <c r="F8228" i="3"/>
  <c r="G8228" i="3"/>
  <c r="H8228" i="3"/>
  <c r="I8228" i="3"/>
  <c r="J8228" i="3"/>
  <c r="K8228" i="3"/>
  <c r="L8228" i="3"/>
  <c r="F8229" i="3"/>
  <c r="G8229" i="3"/>
  <c r="H8229" i="3"/>
  <c r="I8229" i="3"/>
  <c r="J8229" i="3"/>
  <c r="K8229" i="3"/>
  <c r="L8229" i="3"/>
  <c r="F8230" i="3"/>
  <c r="G8230" i="3"/>
  <c r="H8230" i="3"/>
  <c r="I8230" i="3"/>
  <c r="J8230" i="3"/>
  <c r="K8230" i="3"/>
  <c r="L8230" i="3"/>
  <c r="F8231" i="3"/>
  <c r="G8231" i="3"/>
  <c r="H8231" i="3"/>
  <c r="I8231" i="3"/>
  <c r="J8231" i="3"/>
  <c r="K8231" i="3"/>
  <c r="L8231" i="3"/>
  <c r="F8232" i="3"/>
  <c r="G8232" i="3"/>
  <c r="H8232" i="3"/>
  <c r="I8232" i="3"/>
  <c r="J8232" i="3"/>
  <c r="K8232" i="3"/>
  <c r="L8232" i="3"/>
  <c r="F8233" i="3"/>
  <c r="G8233" i="3"/>
  <c r="H8233" i="3"/>
  <c r="I8233" i="3"/>
  <c r="J8233" i="3"/>
  <c r="K8233" i="3"/>
  <c r="L8233" i="3"/>
  <c r="F8234" i="3"/>
  <c r="G8234" i="3"/>
  <c r="H8234" i="3"/>
  <c r="I8234" i="3"/>
  <c r="J8234" i="3"/>
  <c r="K8234" i="3"/>
  <c r="L8234" i="3"/>
  <c r="F8235" i="3"/>
  <c r="G8235" i="3"/>
  <c r="H8235" i="3"/>
  <c r="I8235" i="3"/>
  <c r="J8235" i="3"/>
  <c r="K8235" i="3"/>
  <c r="L8235" i="3"/>
  <c r="F8236" i="3"/>
  <c r="G8236" i="3"/>
  <c r="H8236" i="3"/>
  <c r="I8236" i="3"/>
  <c r="J8236" i="3"/>
  <c r="K8236" i="3"/>
  <c r="L8236" i="3"/>
  <c r="F8237" i="3"/>
  <c r="G8237" i="3"/>
  <c r="H8237" i="3"/>
  <c r="I8237" i="3"/>
  <c r="J8237" i="3"/>
  <c r="K8237" i="3"/>
  <c r="L8237" i="3"/>
  <c r="F8238" i="3"/>
  <c r="G8238" i="3"/>
  <c r="H8238" i="3"/>
  <c r="I8238" i="3"/>
  <c r="J8238" i="3"/>
  <c r="K8238" i="3"/>
  <c r="L8238" i="3"/>
  <c r="F8239" i="3"/>
  <c r="G8239" i="3"/>
  <c r="H8239" i="3"/>
  <c r="I8239" i="3"/>
  <c r="J8239" i="3"/>
  <c r="K8239" i="3"/>
  <c r="L8239" i="3"/>
  <c r="F8240" i="3"/>
  <c r="G8240" i="3"/>
  <c r="H8240" i="3"/>
  <c r="I8240" i="3"/>
  <c r="J8240" i="3"/>
  <c r="K8240" i="3"/>
  <c r="L8240" i="3"/>
  <c r="F8241" i="3"/>
  <c r="G8241" i="3"/>
  <c r="H8241" i="3"/>
  <c r="I8241" i="3"/>
  <c r="J8241" i="3"/>
  <c r="K8241" i="3"/>
  <c r="L8241" i="3"/>
  <c r="F8242" i="3"/>
  <c r="G8242" i="3"/>
  <c r="H8242" i="3"/>
  <c r="I8242" i="3"/>
  <c r="J8242" i="3"/>
  <c r="K8242" i="3"/>
  <c r="L8242" i="3"/>
  <c r="F8243" i="3"/>
  <c r="G8243" i="3"/>
  <c r="H8243" i="3"/>
  <c r="I8243" i="3"/>
  <c r="J8243" i="3"/>
  <c r="K8243" i="3"/>
  <c r="L8243" i="3"/>
  <c r="F8244" i="3"/>
  <c r="G8244" i="3"/>
  <c r="H8244" i="3"/>
  <c r="I8244" i="3"/>
  <c r="J8244" i="3"/>
  <c r="K8244" i="3"/>
  <c r="L8244" i="3"/>
  <c r="F8245" i="3"/>
  <c r="G8245" i="3"/>
  <c r="H8245" i="3"/>
  <c r="I8245" i="3"/>
  <c r="J8245" i="3"/>
  <c r="K8245" i="3"/>
  <c r="L8245" i="3"/>
  <c r="F8246" i="3"/>
  <c r="G8246" i="3"/>
  <c r="H8246" i="3"/>
  <c r="I8246" i="3"/>
  <c r="J8246" i="3"/>
  <c r="K8246" i="3"/>
  <c r="L8246" i="3"/>
  <c r="F8247" i="3"/>
  <c r="G8247" i="3"/>
  <c r="H8247" i="3"/>
  <c r="I8247" i="3"/>
  <c r="J8247" i="3"/>
  <c r="K8247" i="3"/>
  <c r="L8247" i="3"/>
  <c r="F8248" i="3"/>
  <c r="G8248" i="3"/>
  <c r="H8248" i="3"/>
  <c r="I8248" i="3"/>
  <c r="J8248" i="3"/>
  <c r="K8248" i="3"/>
  <c r="L8248" i="3"/>
  <c r="F8249" i="3"/>
  <c r="G8249" i="3"/>
  <c r="H8249" i="3"/>
  <c r="I8249" i="3"/>
  <c r="J8249" i="3"/>
  <c r="K8249" i="3"/>
  <c r="L8249" i="3"/>
  <c r="F8250" i="3"/>
  <c r="G8250" i="3"/>
  <c r="H8250" i="3"/>
  <c r="I8250" i="3"/>
  <c r="J8250" i="3"/>
  <c r="K8250" i="3"/>
  <c r="L8250" i="3"/>
  <c r="F8251" i="3"/>
  <c r="G8251" i="3"/>
  <c r="H8251" i="3"/>
  <c r="I8251" i="3"/>
  <c r="J8251" i="3"/>
  <c r="K8251" i="3"/>
  <c r="L8251" i="3"/>
  <c r="F8252" i="3"/>
  <c r="G8252" i="3"/>
  <c r="H8252" i="3"/>
  <c r="I8252" i="3"/>
  <c r="J8252" i="3"/>
  <c r="K8252" i="3"/>
  <c r="L8252" i="3"/>
  <c r="F8253" i="3"/>
  <c r="G8253" i="3"/>
  <c r="H8253" i="3"/>
  <c r="I8253" i="3"/>
  <c r="J8253" i="3"/>
  <c r="K8253" i="3"/>
  <c r="L8253" i="3"/>
  <c r="F8254" i="3"/>
  <c r="G8254" i="3"/>
  <c r="H8254" i="3"/>
  <c r="I8254" i="3"/>
  <c r="J8254" i="3"/>
  <c r="K8254" i="3"/>
  <c r="L8254" i="3"/>
  <c r="F8255" i="3"/>
  <c r="G8255" i="3"/>
  <c r="H8255" i="3"/>
  <c r="I8255" i="3"/>
  <c r="J8255" i="3"/>
  <c r="K8255" i="3"/>
  <c r="L8255" i="3"/>
  <c r="F8256" i="3"/>
  <c r="G8256" i="3"/>
  <c r="H8256" i="3"/>
  <c r="I8256" i="3"/>
  <c r="J8256" i="3"/>
  <c r="K8256" i="3"/>
  <c r="L8256" i="3"/>
  <c r="F8257" i="3"/>
  <c r="G8257" i="3"/>
  <c r="H8257" i="3"/>
  <c r="I8257" i="3"/>
  <c r="J8257" i="3"/>
  <c r="K8257" i="3"/>
  <c r="L8257" i="3"/>
  <c r="F8258" i="3"/>
  <c r="G8258" i="3"/>
  <c r="H8258" i="3"/>
  <c r="I8258" i="3"/>
  <c r="J8258" i="3"/>
  <c r="K8258" i="3"/>
  <c r="L8258" i="3"/>
  <c r="F8259" i="3"/>
  <c r="G8259" i="3"/>
  <c r="H8259" i="3"/>
  <c r="I8259" i="3"/>
  <c r="J8259" i="3"/>
  <c r="K8259" i="3"/>
  <c r="L8259" i="3"/>
  <c r="F8260" i="3"/>
  <c r="G8260" i="3"/>
  <c r="H8260" i="3"/>
  <c r="I8260" i="3"/>
  <c r="J8260" i="3"/>
  <c r="K8260" i="3"/>
  <c r="L8260" i="3"/>
  <c r="F8261" i="3"/>
  <c r="G8261" i="3"/>
  <c r="H8261" i="3"/>
  <c r="I8261" i="3"/>
  <c r="J8261" i="3"/>
  <c r="K8261" i="3"/>
  <c r="L8261" i="3"/>
  <c r="F8262" i="3"/>
  <c r="G8262" i="3"/>
  <c r="H8262" i="3"/>
  <c r="I8262" i="3"/>
  <c r="J8262" i="3"/>
  <c r="K8262" i="3"/>
  <c r="L8262" i="3"/>
  <c r="F8263" i="3"/>
  <c r="G8263" i="3"/>
  <c r="H8263" i="3"/>
  <c r="I8263" i="3"/>
  <c r="J8263" i="3"/>
  <c r="K8263" i="3"/>
  <c r="L8263" i="3"/>
  <c r="F8264" i="3"/>
  <c r="G8264" i="3"/>
  <c r="H8264" i="3"/>
  <c r="I8264" i="3"/>
  <c r="J8264" i="3"/>
  <c r="K8264" i="3"/>
  <c r="L8264" i="3"/>
  <c r="F8265" i="3"/>
  <c r="G8265" i="3"/>
  <c r="H8265" i="3"/>
  <c r="I8265" i="3"/>
  <c r="J8265" i="3"/>
  <c r="K8265" i="3"/>
  <c r="L8265" i="3"/>
  <c r="F8266" i="3"/>
  <c r="G8266" i="3"/>
  <c r="H8266" i="3"/>
  <c r="I8266" i="3"/>
  <c r="J8266" i="3"/>
  <c r="K8266" i="3"/>
  <c r="L8266" i="3"/>
  <c r="F8267" i="3"/>
  <c r="G8267" i="3"/>
  <c r="H8267" i="3"/>
  <c r="I8267" i="3"/>
  <c r="J8267" i="3"/>
  <c r="K8267" i="3"/>
  <c r="L8267" i="3"/>
  <c r="F8268" i="3"/>
  <c r="G8268" i="3"/>
  <c r="H8268" i="3"/>
  <c r="I8268" i="3"/>
  <c r="J8268" i="3"/>
  <c r="K8268" i="3"/>
  <c r="L8268" i="3"/>
  <c r="F8269" i="3"/>
  <c r="G8269" i="3"/>
  <c r="H8269" i="3"/>
  <c r="I8269" i="3"/>
  <c r="J8269" i="3"/>
  <c r="K8269" i="3"/>
  <c r="L8269" i="3"/>
  <c r="F8270" i="3"/>
  <c r="G8270" i="3"/>
  <c r="H8270" i="3"/>
  <c r="I8270" i="3"/>
  <c r="J8270" i="3"/>
  <c r="K8270" i="3"/>
  <c r="L8270" i="3"/>
  <c r="F8271" i="3"/>
  <c r="G8271" i="3"/>
  <c r="H8271" i="3"/>
  <c r="I8271" i="3"/>
  <c r="J8271" i="3"/>
  <c r="K8271" i="3"/>
  <c r="L8271" i="3"/>
  <c r="F8272" i="3"/>
  <c r="G8272" i="3"/>
  <c r="H8272" i="3"/>
  <c r="I8272" i="3"/>
  <c r="J8272" i="3"/>
  <c r="K8272" i="3"/>
  <c r="L8272" i="3"/>
  <c r="F8273" i="3"/>
  <c r="G8273" i="3"/>
  <c r="H8273" i="3"/>
  <c r="I8273" i="3"/>
  <c r="J8273" i="3"/>
  <c r="K8273" i="3"/>
  <c r="L8273" i="3"/>
  <c r="F8274" i="3"/>
  <c r="G8274" i="3"/>
  <c r="H8274" i="3"/>
  <c r="I8274" i="3"/>
  <c r="J8274" i="3"/>
  <c r="K8274" i="3"/>
  <c r="L8274" i="3"/>
  <c r="F8275" i="3"/>
  <c r="G8275" i="3"/>
  <c r="H8275" i="3"/>
  <c r="I8275" i="3"/>
  <c r="J8275" i="3"/>
  <c r="K8275" i="3"/>
  <c r="L8275" i="3"/>
  <c r="F8276" i="3"/>
  <c r="G8276" i="3"/>
  <c r="H8276" i="3"/>
  <c r="I8276" i="3"/>
  <c r="J8276" i="3"/>
  <c r="K8276" i="3"/>
  <c r="L8276" i="3"/>
  <c r="F8277" i="3"/>
  <c r="G8277" i="3"/>
  <c r="H8277" i="3"/>
  <c r="I8277" i="3"/>
  <c r="J8277" i="3"/>
  <c r="K8277" i="3"/>
  <c r="L8277" i="3"/>
  <c r="F8278" i="3"/>
  <c r="G8278" i="3"/>
  <c r="H8278" i="3"/>
  <c r="I8278" i="3"/>
  <c r="J8278" i="3"/>
  <c r="K8278" i="3"/>
  <c r="L8278" i="3"/>
  <c r="F8279" i="3"/>
  <c r="G8279" i="3"/>
  <c r="H8279" i="3"/>
  <c r="I8279" i="3"/>
  <c r="J8279" i="3"/>
  <c r="K8279" i="3"/>
  <c r="L8279" i="3"/>
  <c r="F8280" i="3"/>
  <c r="G8280" i="3"/>
  <c r="H8280" i="3"/>
  <c r="I8280" i="3"/>
  <c r="J8280" i="3"/>
  <c r="K8280" i="3"/>
  <c r="L8280" i="3"/>
  <c r="F8281" i="3"/>
  <c r="G8281" i="3"/>
  <c r="H8281" i="3"/>
  <c r="I8281" i="3"/>
  <c r="J8281" i="3"/>
  <c r="K8281" i="3"/>
  <c r="L8281" i="3"/>
  <c r="F8282" i="3"/>
  <c r="G8282" i="3"/>
  <c r="H8282" i="3"/>
  <c r="I8282" i="3"/>
  <c r="J8282" i="3"/>
  <c r="K8282" i="3"/>
  <c r="L8282" i="3"/>
  <c r="F8283" i="3"/>
  <c r="G8283" i="3"/>
  <c r="H8283" i="3"/>
  <c r="I8283" i="3"/>
  <c r="J8283" i="3"/>
  <c r="K8283" i="3"/>
  <c r="L8283" i="3"/>
  <c r="F8284" i="3"/>
  <c r="G8284" i="3"/>
  <c r="H8284" i="3"/>
  <c r="I8284" i="3"/>
  <c r="J8284" i="3"/>
  <c r="K8284" i="3"/>
  <c r="L8284" i="3"/>
  <c r="F8285" i="3"/>
  <c r="G8285" i="3"/>
  <c r="H8285" i="3"/>
  <c r="I8285" i="3"/>
  <c r="J8285" i="3"/>
  <c r="K8285" i="3"/>
  <c r="L8285" i="3"/>
  <c r="F8286" i="3"/>
  <c r="G8286" i="3"/>
  <c r="H8286" i="3"/>
  <c r="I8286" i="3"/>
  <c r="J8286" i="3"/>
  <c r="K8286" i="3"/>
  <c r="L8286" i="3"/>
  <c r="F8287" i="3"/>
  <c r="G8287" i="3"/>
  <c r="H8287" i="3"/>
  <c r="I8287" i="3"/>
  <c r="J8287" i="3"/>
  <c r="K8287" i="3"/>
  <c r="L8287" i="3"/>
  <c r="F8288" i="3"/>
  <c r="G8288" i="3"/>
  <c r="H8288" i="3"/>
  <c r="I8288" i="3"/>
  <c r="J8288" i="3"/>
  <c r="K8288" i="3"/>
  <c r="L8288" i="3"/>
  <c r="F8289" i="3"/>
  <c r="G8289" i="3"/>
  <c r="H8289" i="3"/>
  <c r="I8289" i="3"/>
  <c r="J8289" i="3"/>
  <c r="K8289" i="3"/>
  <c r="L8289" i="3"/>
  <c r="F8290" i="3"/>
  <c r="G8290" i="3"/>
  <c r="H8290" i="3"/>
  <c r="I8290" i="3"/>
  <c r="J8290" i="3"/>
  <c r="K8290" i="3"/>
  <c r="L8290" i="3"/>
  <c r="F8291" i="3"/>
  <c r="G8291" i="3"/>
  <c r="H8291" i="3"/>
  <c r="I8291" i="3"/>
  <c r="J8291" i="3"/>
  <c r="K8291" i="3"/>
  <c r="L8291" i="3"/>
  <c r="F8292" i="3"/>
  <c r="G8292" i="3"/>
  <c r="H8292" i="3"/>
  <c r="I8292" i="3"/>
  <c r="J8292" i="3"/>
  <c r="K8292" i="3"/>
  <c r="L8292" i="3"/>
  <c r="F8293" i="3"/>
  <c r="G8293" i="3"/>
  <c r="H8293" i="3"/>
  <c r="I8293" i="3"/>
  <c r="J8293" i="3"/>
  <c r="K8293" i="3"/>
  <c r="L8293" i="3"/>
  <c r="F8294" i="3"/>
  <c r="G8294" i="3"/>
  <c r="H8294" i="3"/>
  <c r="I8294" i="3"/>
  <c r="J8294" i="3"/>
  <c r="K8294" i="3"/>
  <c r="L8294" i="3"/>
  <c r="F8295" i="3"/>
  <c r="G8295" i="3"/>
  <c r="H8295" i="3"/>
  <c r="I8295" i="3"/>
  <c r="J8295" i="3"/>
  <c r="K8295" i="3"/>
  <c r="L8295" i="3"/>
  <c r="F8296" i="3"/>
  <c r="G8296" i="3"/>
  <c r="H8296" i="3"/>
  <c r="I8296" i="3"/>
  <c r="J8296" i="3"/>
  <c r="K8296" i="3"/>
  <c r="L8296" i="3"/>
  <c r="F8297" i="3"/>
  <c r="G8297" i="3"/>
  <c r="H8297" i="3"/>
  <c r="I8297" i="3"/>
  <c r="J8297" i="3"/>
  <c r="K8297" i="3"/>
  <c r="L8297" i="3"/>
  <c r="F8298" i="3"/>
  <c r="G8298" i="3"/>
  <c r="H8298" i="3"/>
  <c r="I8298" i="3"/>
  <c r="J8298" i="3"/>
  <c r="K8298" i="3"/>
  <c r="L8298" i="3"/>
  <c r="F8299" i="3"/>
  <c r="G8299" i="3"/>
  <c r="H8299" i="3"/>
  <c r="I8299" i="3"/>
  <c r="J8299" i="3"/>
  <c r="K8299" i="3"/>
  <c r="L8299" i="3"/>
  <c r="F8300" i="3"/>
  <c r="G8300" i="3"/>
  <c r="H8300" i="3"/>
  <c r="I8300" i="3"/>
  <c r="J8300" i="3"/>
  <c r="K8300" i="3"/>
  <c r="L8300" i="3"/>
  <c r="F8301" i="3"/>
  <c r="G8301" i="3"/>
  <c r="H8301" i="3"/>
  <c r="I8301" i="3"/>
  <c r="J8301" i="3"/>
  <c r="K8301" i="3"/>
  <c r="L8301" i="3"/>
  <c r="F8302" i="3"/>
  <c r="G8302" i="3"/>
  <c r="H8302" i="3"/>
  <c r="I8302" i="3"/>
  <c r="J8302" i="3"/>
  <c r="K8302" i="3"/>
  <c r="L8302" i="3"/>
  <c r="F8303" i="3"/>
  <c r="G8303" i="3"/>
  <c r="H8303" i="3"/>
  <c r="I8303" i="3"/>
  <c r="J8303" i="3"/>
  <c r="K8303" i="3"/>
  <c r="L8303" i="3"/>
  <c r="F8304" i="3"/>
  <c r="G8304" i="3"/>
  <c r="H8304" i="3"/>
  <c r="I8304" i="3"/>
  <c r="J8304" i="3"/>
  <c r="K8304" i="3"/>
  <c r="L8304" i="3"/>
  <c r="F8305" i="3"/>
  <c r="G8305" i="3"/>
  <c r="H8305" i="3"/>
  <c r="I8305" i="3"/>
  <c r="J8305" i="3"/>
  <c r="K8305" i="3"/>
  <c r="L8305" i="3"/>
  <c r="F8306" i="3"/>
  <c r="G8306" i="3"/>
  <c r="H8306" i="3"/>
  <c r="I8306" i="3"/>
  <c r="J8306" i="3"/>
  <c r="K8306" i="3"/>
  <c r="L8306" i="3"/>
  <c r="F8307" i="3"/>
  <c r="G8307" i="3"/>
  <c r="H8307" i="3"/>
  <c r="I8307" i="3"/>
  <c r="J8307" i="3"/>
  <c r="K8307" i="3"/>
  <c r="L8307" i="3"/>
  <c r="F8308" i="3"/>
  <c r="G8308" i="3"/>
  <c r="H8308" i="3"/>
  <c r="I8308" i="3"/>
  <c r="J8308" i="3"/>
  <c r="K8308" i="3"/>
  <c r="L8308" i="3"/>
  <c r="F8309" i="3"/>
  <c r="G8309" i="3"/>
  <c r="H8309" i="3"/>
  <c r="I8309" i="3"/>
  <c r="J8309" i="3"/>
  <c r="K8309" i="3"/>
  <c r="L8309" i="3"/>
  <c r="F8310" i="3"/>
  <c r="G8310" i="3"/>
  <c r="H8310" i="3"/>
  <c r="I8310" i="3"/>
  <c r="J8310" i="3"/>
  <c r="K8310" i="3"/>
  <c r="L8310" i="3"/>
  <c r="F8311" i="3"/>
  <c r="G8311" i="3"/>
  <c r="H8311" i="3"/>
  <c r="I8311" i="3"/>
  <c r="J8311" i="3"/>
  <c r="K8311" i="3"/>
  <c r="L8311" i="3"/>
  <c r="F8312" i="3"/>
  <c r="G8312" i="3"/>
  <c r="H8312" i="3"/>
  <c r="I8312" i="3"/>
  <c r="J8312" i="3"/>
  <c r="K8312" i="3"/>
  <c r="L8312" i="3"/>
  <c r="F8313" i="3"/>
  <c r="G8313" i="3"/>
  <c r="H8313" i="3"/>
  <c r="I8313" i="3"/>
  <c r="J8313" i="3"/>
  <c r="K8313" i="3"/>
  <c r="L8313" i="3"/>
  <c r="F8314" i="3"/>
  <c r="G8314" i="3"/>
  <c r="H8314" i="3"/>
  <c r="I8314" i="3"/>
  <c r="J8314" i="3"/>
  <c r="K8314" i="3"/>
  <c r="L8314" i="3"/>
  <c r="F8315" i="3"/>
  <c r="G8315" i="3"/>
  <c r="H8315" i="3"/>
  <c r="I8315" i="3"/>
  <c r="J8315" i="3"/>
  <c r="K8315" i="3"/>
  <c r="L8315" i="3"/>
  <c r="F8316" i="3"/>
  <c r="G8316" i="3"/>
  <c r="H8316" i="3"/>
  <c r="I8316" i="3"/>
  <c r="J8316" i="3"/>
  <c r="K8316" i="3"/>
  <c r="L8316" i="3"/>
  <c r="F8317" i="3"/>
  <c r="G8317" i="3"/>
  <c r="H8317" i="3"/>
  <c r="I8317" i="3"/>
  <c r="J8317" i="3"/>
  <c r="K8317" i="3"/>
  <c r="L8317" i="3"/>
  <c r="F8318" i="3"/>
  <c r="G8318" i="3"/>
  <c r="H8318" i="3"/>
  <c r="I8318" i="3"/>
  <c r="J8318" i="3"/>
  <c r="K8318" i="3"/>
  <c r="L8318" i="3"/>
  <c r="F8319" i="3"/>
  <c r="G8319" i="3"/>
  <c r="H8319" i="3"/>
  <c r="I8319" i="3"/>
  <c r="J8319" i="3"/>
  <c r="K8319" i="3"/>
  <c r="L8319" i="3"/>
  <c r="F8320" i="3"/>
  <c r="G8320" i="3"/>
  <c r="H8320" i="3"/>
  <c r="I8320" i="3"/>
  <c r="J8320" i="3"/>
  <c r="K8320" i="3"/>
  <c r="L8320" i="3"/>
  <c r="F8321" i="3"/>
  <c r="G8321" i="3"/>
  <c r="H8321" i="3"/>
  <c r="I8321" i="3"/>
  <c r="J8321" i="3"/>
  <c r="K8321" i="3"/>
  <c r="L8321" i="3"/>
  <c r="F8322" i="3"/>
  <c r="G8322" i="3"/>
  <c r="H8322" i="3"/>
  <c r="I8322" i="3"/>
  <c r="J8322" i="3"/>
  <c r="K8322" i="3"/>
  <c r="L8322" i="3"/>
  <c r="F8323" i="3"/>
  <c r="G8323" i="3"/>
  <c r="H8323" i="3"/>
  <c r="I8323" i="3"/>
  <c r="J8323" i="3"/>
  <c r="K8323" i="3"/>
  <c r="L8323" i="3"/>
  <c r="F8324" i="3"/>
  <c r="G8324" i="3"/>
  <c r="H8324" i="3"/>
  <c r="I8324" i="3"/>
  <c r="J8324" i="3"/>
  <c r="K8324" i="3"/>
  <c r="L8324" i="3"/>
  <c r="F8325" i="3"/>
  <c r="G8325" i="3"/>
  <c r="H8325" i="3"/>
  <c r="I8325" i="3"/>
  <c r="J8325" i="3"/>
  <c r="K8325" i="3"/>
  <c r="L8325" i="3"/>
  <c r="F8326" i="3"/>
  <c r="G8326" i="3"/>
  <c r="H8326" i="3"/>
  <c r="I8326" i="3"/>
  <c r="J8326" i="3"/>
  <c r="K8326" i="3"/>
  <c r="L8326" i="3"/>
  <c r="F8327" i="3"/>
  <c r="G8327" i="3"/>
  <c r="H8327" i="3"/>
  <c r="I8327" i="3"/>
  <c r="J8327" i="3"/>
  <c r="K8327" i="3"/>
  <c r="L8327" i="3"/>
  <c r="F8328" i="3"/>
  <c r="G8328" i="3"/>
  <c r="H8328" i="3"/>
  <c r="I8328" i="3"/>
  <c r="J8328" i="3"/>
  <c r="K8328" i="3"/>
  <c r="L8328" i="3"/>
  <c r="F8329" i="3"/>
  <c r="G8329" i="3"/>
  <c r="H8329" i="3"/>
  <c r="I8329" i="3"/>
  <c r="J8329" i="3"/>
  <c r="K8329" i="3"/>
  <c r="L8329" i="3"/>
  <c r="F8330" i="3"/>
  <c r="G8330" i="3"/>
  <c r="H8330" i="3"/>
  <c r="I8330" i="3"/>
  <c r="J8330" i="3"/>
  <c r="K8330" i="3"/>
  <c r="L8330" i="3"/>
  <c r="F8331" i="3"/>
  <c r="G8331" i="3"/>
  <c r="H8331" i="3"/>
  <c r="I8331" i="3"/>
  <c r="J8331" i="3"/>
  <c r="K8331" i="3"/>
  <c r="L8331" i="3"/>
  <c r="F8332" i="3"/>
  <c r="G8332" i="3"/>
  <c r="H8332" i="3"/>
  <c r="I8332" i="3"/>
  <c r="J8332" i="3"/>
  <c r="K8332" i="3"/>
  <c r="L8332" i="3"/>
  <c r="F8333" i="3"/>
  <c r="G8333" i="3"/>
  <c r="H8333" i="3"/>
  <c r="I8333" i="3"/>
  <c r="J8333" i="3"/>
  <c r="K8333" i="3"/>
  <c r="L8333" i="3"/>
  <c r="F8334" i="3"/>
  <c r="G8334" i="3"/>
  <c r="H8334" i="3"/>
  <c r="I8334" i="3"/>
  <c r="J8334" i="3"/>
  <c r="K8334" i="3"/>
  <c r="L8334" i="3"/>
  <c r="F8335" i="3"/>
  <c r="G8335" i="3"/>
  <c r="H8335" i="3"/>
  <c r="I8335" i="3"/>
  <c r="J8335" i="3"/>
  <c r="K8335" i="3"/>
  <c r="L8335" i="3"/>
  <c r="F8336" i="3"/>
  <c r="G8336" i="3"/>
  <c r="H8336" i="3"/>
  <c r="I8336" i="3"/>
  <c r="J8336" i="3"/>
  <c r="K8336" i="3"/>
  <c r="L8336" i="3"/>
  <c r="F8337" i="3"/>
  <c r="G8337" i="3"/>
  <c r="H8337" i="3"/>
  <c r="I8337" i="3"/>
  <c r="J8337" i="3"/>
  <c r="K8337" i="3"/>
  <c r="L8337" i="3"/>
  <c r="F8338" i="3"/>
  <c r="G8338" i="3"/>
  <c r="H8338" i="3"/>
  <c r="I8338" i="3"/>
  <c r="J8338" i="3"/>
  <c r="K8338" i="3"/>
  <c r="L8338" i="3"/>
  <c r="F8339" i="3"/>
  <c r="G8339" i="3"/>
  <c r="H8339" i="3"/>
  <c r="I8339" i="3"/>
  <c r="J8339" i="3"/>
  <c r="K8339" i="3"/>
  <c r="L8339" i="3"/>
  <c r="F8340" i="3"/>
  <c r="G8340" i="3"/>
  <c r="H8340" i="3"/>
  <c r="I8340" i="3"/>
  <c r="J8340" i="3"/>
  <c r="K8340" i="3"/>
  <c r="L8340" i="3"/>
  <c r="F8341" i="3"/>
  <c r="G8341" i="3"/>
  <c r="H8341" i="3"/>
  <c r="I8341" i="3"/>
  <c r="J8341" i="3"/>
  <c r="K8341" i="3"/>
  <c r="L8341" i="3"/>
  <c r="F8342" i="3"/>
  <c r="G8342" i="3"/>
  <c r="H8342" i="3"/>
  <c r="I8342" i="3"/>
  <c r="J8342" i="3"/>
  <c r="K8342" i="3"/>
  <c r="L8342" i="3"/>
  <c r="F8343" i="3"/>
  <c r="G8343" i="3"/>
  <c r="H8343" i="3"/>
  <c r="I8343" i="3"/>
  <c r="J8343" i="3"/>
  <c r="K8343" i="3"/>
  <c r="L8343" i="3"/>
  <c r="F8344" i="3"/>
  <c r="G8344" i="3"/>
  <c r="H8344" i="3"/>
  <c r="I8344" i="3"/>
  <c r="J8344" i="3"/>
  <c r="K8344" i="3"/>
  <c r="L8344" i="3"/>
  <c r="F8345" i="3"/>
  <c r="G8345" i="3"/>
  <c r="H8345" i="3"/>
  <c r="I8345" i="3"/>
  <c r="J8345" i="3"/>
  <c r="K8345" i="3"/>
  <c r="L8345" i="3"/>
  <c r="F8346" i="3"/>
  <c r="G8346" i="3"/>
  <c r="H8346" i="3"/>
  <c r="I8346" i="3"/>
  <c r="J8346" i="3"/>
  <c r="K8346" i="3"/>
  <c r="L8346" i="3"/>
  <c r="F8347" i="3"/>
  <c r="G8347" i="3"/>
  <c r="H8347" i="3"/>
  <c r="I8347" i="3"/>
  <c r="J8347" i="3"/>
  <c r="K8347" i="3"/>
  <c r="L8347" i="3"/>
  <c r="F8348" i="3"/>
  <c r="G8348" i="3"/>
  <c r="H8348" i="3"/>
  <c r="I8348" i="3"/>
  <c r="J8348" i="3"/>
  <c r="K8348" i="3"/>
  <c r="L8348" i="3"/>
  <c r="F8349" i="3"/>
  <c r="G8349" i="3"/>
  <c r="H8349" i="3"/>
  <c r="I8349" i="3"/>
  <c r="J8349" i="3"/>
  <c r="K8349" i="3"/>
  <c r="L8349" i="3"/>
  <c r="F8350" i="3"/>
  <c r="G8350" i="3"/>
  <c r="H8350" i="3"/>
  <c r="I8350" i="3"/>
  <c r="J8350" i="3"/>
  <c r="K8350" i="3"/>
  <c r="L8350" i="3"/>
  <c r="F8351" i="3"/>
  <c r="G8351" i="3"/>
  <c r="H8351" i="3"/>
  <c r="I8351" i="3"/>
  <c r="J8351" i="3"/>
  <c r="K8351" i="3"/>
  <c r="L8351" i="3"/>
  <c r="F8352" i="3"/>
  <c r="G8352" i="3"/>
  <c r="H8352" i="3"/>
  <c r="I8352" i="3"/>
  <c r="J8352" i="3"/>
  <c r="K8352" i="3"/>
  <c r="L8352" i="3"/>
  <c r="F8353" i="3"/>
  <c r="G8353" i="3"/>
  <c r="H8353" i="3"/>
  <c r="I8353" i="3"/>
  <c r="J8353" i="3"/>
  <c r="K8353" i="3"/>
  <c r="L8353" i="3"/>
  <c r="F8354" i="3"/>
  <c r="G8354" i="3"/>
  <c r="H8354" i="3"/>
  <c r="I8354" i="3"/>
  <c r="J8354" i="3"/>
  <c r="K8354" i="3"/>
  <c r="L8354" i="3"/>
  <c r="F8355" i="3"/>
  <c r="G8355" i="3"/>
  <c r="H8355" i="3"/>
  <c r="I8355" i="3"/>
  <c r="J8355" i="3"/>
  <c r="K8355" i="3"/>
  <c r="L8355" i="3"/>
  <c r="F8356" i="3"/>
  <c r="G8356" i="3"/>
  <c r="H8356" i="3"/>
  <c r="I8356" i="3"/>
  <c r="J8356" i="3"/>
  <c r="K8356" i="3"/>
  <c r="L8356" i="3"/>
  <c r="F8357" i="3"/>
  <c r="G8357" i="3"/>
  <c r="H8357" i="3"/>
  <c r="I8357" i="3"/>
  <c r="J8357" i="3"/>
  <c r="K8357" i="3"/>
  <c r="L8357" i="3"/>
  <c r="F8358" i="3"/>
  <c r="G8358" i="3"/>
  <c r="H8358" i="3"/>
  <c r="I8358" i="3"/>
  <c r="J8358" i="3"/>
  <c r="K8358" i="3"/>
  <c r="L8358" i="3"/>
  <c r="F8359" i="3"/>
  <c r="G8359" i="3"/>
  <c r="H8359" i="3"/>
  <c r="I8359" i="3"/>
  <c r="J8359" i="3"/>
  <c r="K8359" i="3"/>
  <c r="L8359" i="3"/>
  <c r="F8360" i="3"/>
  <c r="G8360" i="3"/>
  <c r="H8360" i="3"/>
  <c r="I8360" i="3"/>
  <c r="J8360" i="3"/>
  <c r="K8360" i="3"/>
  <c r="L8360" i="3"/>
  <c r="F8361" i="3"/>
  <c r="G8361" i="3"/>
  <c r="H8361" i="3"/>
  <c r="I8361" i="3"/>
  <c r="J8361" i="3"/>
  <c r="K8361" i="3"/>
  <c r="L8361" i="3"/>
  <c r="F8362" i="3"/>
  <c r="G8362" i="3"/>
  <c r="H8362" i="3"/>
  <c r="I8362" i="3"/>
  <c r="J8362" i="3"/>
  <c r="K8362" i="3"/>
  <c r="L8362" i="3"/>
  <c r="F8363" i="3"/>
  <c r="G8363" i="3"/>
  <c r="H8363" i="3"/>
  <c r="I8363" i="3"/>
  <c r="J8363" i="3"/>
  <c r="K8363" i="3"/>
  <c r="L8363" i="3"/>
  <c r="F8364" i="3"/>
  <c r="G8364" i="3"/>
  <c r="H8364" i="3"/>
  <c r="I8364" i="3"/>
  <c r="J8364" i="3"/>
  <c r="K8364" i="3"/>
  <c r="L8364" i="3"/>
  <c r="F8365" i="3"/>
  <c r="G8365" i="3"/>
  <c r="H8365" i="3"/>
  <c r="I8365" i="3"/>
  <c r="J8365" i="3"/>
  <c r="K8365" i="3"/>
  <c r="L8365" i="3"/>
  <c r="F8366" i="3"/>
  <c r="G8366" i="3"/>
  <c r="H8366" i="3"/>
  <c r="I8366" i="3"/>
  <c r="J8366" i="3"/>
  <c r="K8366" i="3"/>
  <c r="L8366" i="3"/>
  <c r="F8367" i="3"/>
  <c r="G8367" i="3"/>
  <c r="H8367" i="3"/>
  <c r="I8367" i="3"/>
  <c r="J8367" i="3"/>
  <c r="K8367" i="3"/>
  <c r="L8367" i="3"/>
  <c r="F8368" i="3"/>
  <c r="G8368" i="3"/>
  <c r="H8368" i="3"/>
  <c r="I8368" i="3"/>
  <c r="J8368" i="3"/>
  <c r="K8368" i="3"/>
  <c r="L8368" i="3"/>
  <c r="F8369" i="3"/>
  <c r="G8369" i="3"/>
  <c r="H8369" i="3"/>
  <c r="I8369" i="3"/>
  <c r="J8369" i="3"/>
  <c r="K8369" i="3"/>
  <c r="L8369" i="3"/>
  <c r="F8370" i="3"/>
  <c r="G8370" i="3"/>
  <c r="H8370" i="3"/>
  <c r="I8370" i="3"/>
  <c r="J8370" i="3"/>
  <c r="K8370" i="3"/>
  <c r="L8370" i="3"/>
  <c r="F8371" i="3"/>
  <c r="G8371" i="3"/>
  <c r="H8371" i="3"/>
  <c r="I8371" i="3"/>
  <c r="J8371" i="3"/>
  <c r="K8371" i="3"/>
  <c r="L8371" i="3"/>
  <c r="F8372" i="3"/>
  <c r="G8372" i="3"/>
  <c r="H8372" i="3"/>
  <c r="I8372" i="3"/>
  <c r="J8372" i="3"/>
  <c r="K8372" i="3"/>
  <c r="L8372" i="3"/>
  <c r="F8373" i="3"/>
  <c r="G8373" i="3"/>
  <c r="H8373" i="3"/>
  <c r="I8373" i="3"/>
  <c r="J8373" i="3"/>
  <c r="K8373" i="3"/>
  <c r="L8373" i="3"/>
  <c r="F8374" i="3"/>
  <c r="G8374" i="3"/>
  <c r="H8374" i="3"/>
  <c r="I8374" i="3"/>
  <c r="J8374" i="3"/>
  <c r="K8374" i="3"/>
  <c r="L8374" i="3"/>
  <c r="F8375" i="3"/>
  <c r="G8375" i="3"/>
  <c r="H8375" i="3"/>
  <c r="I8375" i="3"/>
  <c r="J8375" i="3"/>
  <c r="K8375" i="3"/>
  <c r="L8375" i="3"/>
  <c r="F8376" i="3"/>
  <c r="G8376" i="3"/>
  <c r="H8376" i="3"/>
  <c r="I8376" i="3"/>
  <c r="J8376" i="3"/>
  <c r="K8376" i="3"/>
  <c r="L8376" i="3"/>
  <c r="F8377" i="3"/>
  <c r="G8377" i="3"/>
  <c r="H8377" i="3"/>
  <c r="I8377" i="3"/>
  <c r="J8377" i="3"/>
  <c r="K8377" i="3"/>
  <c r="L8377" i="3"/>
  <c r="F8378" i="3"/>
  <c r="G8378" i="3"/>
  <c r="H8378" i="3"/>
  <c r="I8378" i="3"/>
  <c r="J8378" i="3"/>
  <c r="K8378" i="3"/>
  <c r="L8378" i="3"/>
  <c r="F8379" i="3"/>
  <c r="G8379" i="3"/>
  <c r="H8379" i="3"/>
  <c r="I8379" i="3"/>
  <c r="J8379" i="3"/>
  <c r="K8379" i="3"/>
  <c r="L8379" i="3"/>
  <c r="F8380" i="3"/>
  <c r="G8380" i="3"/>
  <c r="H8380" i="3"/>
  <c r="I8380" i="3"/>
  <c r="J8380" i="3"/>
  <c r="K8380" i="3"/>
  <c r="L8380" i="3"/>
  <c r="F8381" i="3"/>
  <c r="G8381" i="3"/>
  <c r="H8381" i="3"/>
  <c r="I8381" i="3"/>
  <c r="J8381" i="3"/>
  <c r="K8381" i="3"/>
  <c r="L8381" i="3"/>
  <c r="F8382" i="3"/>
  <c r="G8382" i="3"/>
  <c r="H8382" i="3"/>
  <c r="I8382" i="3"/>
  <c r="J8382" i="3"/>
  <c r="K8382" i="3"/>
  <c r="L8382" i="3"/>
  <c r="F8383" i="3"/>
  <c r="G8383" i="3"/>
  <c r="H8383" i="3"/>
  <c r="I8383" i="3"/>
  <c r="J8383" i="3"/>
  <c r="K8383" i="3"/>
  <c r="L8383" i="3"/>
  <c r="F8384" i="3"/>
  <c r="G8384" i="3"/>
  <c r="H8384" i="3"/>
  <c r="I8384" i="3"/>
  <c r="J8384" i="3"/>
  <c r="K8384" i="3"/>
  <c r="L8384" i="3"/>
  <c r="F8385" i="3"/>
  <c r="G8385" i="3"/>
  <c r="H8385" i="3"/>
  <c r="I8385" i="3"/>
  <c r="J8385" i="3"/>
  <c r="K8385" i="3"/>
  <c r="L8385" i="3"/>
  <c r="F8386" i="3"/>
  <c r="G8386" i="3"/>
  <c r="H8386" i="3"/>
  <c r="I8386" i="3"/>
  <c r="J8386" i="3"/>
  <c r="K8386" i="3"/>
  <c r="L8386" i="3"/>
  <c r="F8387" i="3"/>
  <c r="G8387" i="3"/>
  <c r="H8387" i="3"/>
  <c r="I8387" i="3"/>
  <c r="J8387" i="3"/>
  <c r="K8387" i="3"/>
  <c r="L8387" i="3"/>
  <c r="F8388" i="3"/>
  <c r="G8388" i="3"/>
  <c r="H8388" i="3"/>
  <c r="I8388" i="3"/>
  <c r="J8388" i="3"/>
  <c r="K8388" i="3"/>
  <c r="L8388" i="3"/>
  <c r="F8389" i="3"/>
  <c r="G8389" i="3"/>
  <c r="H8389" i="3"/>
  <c r="I8389" i="3"/>
  <c r="J8389" i="3"/>
  <c r="K8389" i="3"/>
  <c r="L8389" i="3"/>
  <c r="F8390" i="3"/>
  <c r="G8390" i="3"/>
  <c r="H8390" i="3"/>
  <c r="I8390" i="3"/>
  <c r="J8390" i="3"/>
  <c r="K8390" i="3"/>
  <c r="L8390" i="3"/>
  <c r="F8391" i="3"/>
  <c r="G8391" i="3"/>
  <c r="H8391" i="3"/>
  <c r="I8391" i="3"/>
  <c r="J8391" i="3"/>
  <c r="K8391" i="3"/>
  <c r="L8391" i="3"/>
  <c r="F8392" i="3"/>
  <c r="G8392" i="3"/>
  <c r="H8392" i="3"/>
  <c r="I8392" i="3"/>
  <c r="J8392" i="3"/>
  <c r="K8392" i="3"/>
  <c r="L8392" i="3"/>
  <c r="F8393" i="3"/>
  <c r="G8393" i="3"/>
  <c r="H8393" i="3"/>
  <c r="I8393" i="3"/>
  <c r="J8393" i="3"/>
  <c r="K8393" i="3"/>
  <c r="L8393" i="3"/>
  <c r="F8394" i="3"/>
  <c r="G8394" i="3"/>
  <c r="H8394" i="3"/>
  <c r="I8394" i="3"/>
  <c r="J8394" i="3"/>
  <c r="K8394" i="3"/>
  <c r="L8394" i="3"/>
  <c r="F8395" i="3"/>
  <c r="G8395" i="3"/>
  <c r="H8395" i="3"/>
  <c r="I8395" i="3"/>
  <c r="J8395" i="3"/>
  <c r="K8395" i="3"/>
  <c r="L8395" i="3"/>
  <c r="F8396" i="3"/>
  <c r="G8396" i="3"/>
  <c r="H8396" i="3"/>
  <c r="I8396" i="3"/>
  <c r="J8396" i="3"/>
  <c r="K8396" i="3"/>
  <c r="L8396" i="3"/>
  <c r="F8397" i="3"/>
  <c r="G8397" i="3"/>
  <c r="H8397" i="3"/>
  <c r="I8397" i="3"/>
  <c r="J8397" i="3"/>
  <c r="K8397" i="3"/>
  <c r="L8397" i="3"/>
  <c r="F8398" i="3"/>
  <c r="G8398" i="3"/>
  <c r="H8398" i="3"/>
  <c r="I8398" i="3"/>
  <c r="J8398" i="3"/>
  <c r="K8398" i="3"/>
  <c r="L8398" i="3"/>
  <c r="F8399" i="3"/>
  <c r="G8399" i="3"/>
  <c r="H8399" i="3"/>
  <c r="I8399" i="3"/>
  <c r="J8399" i="3"/>
  <c r="K8399" i="3"/>
  <c r="L8399" i="3"/>
  <c r="F8400" i="3"/>
  <c r="G8400" i="3"/>
  <c r="H8400" i="3"/>
  <c r="I8400" i="3"/>
  <c r="J8400" i="3"/>
  <c r="K8400" i="3"/>
  <c r="L8400" i="3"/>
  <c r="F8401" i="3"/>
  <c r="G8401" i="3"/>
  <c r="H8401" i="3"/>
  <c r="I8401" i="3"/>
  <c r="J8401" i="3"/>
  <c r="K8401" i="3"/>
  <c r="L8401" i="3"/>
  <c r="F8402" i="3"/>
  <c r="G8402" i="3"/>
  <c r="H8402" i="3"/>
  <c r="I8402" i="3"/>
  <c r="J8402" i="3"/>
  <c r="K8402" i="3"/>
  <c r="L8402" i="3"/>
  <c r="F8403" i="3"/>
  <c r="G8403" i="3"/>
  <c r="H8403" i="3"/>
  <c r="I8403" i="3"/>
  <c r="J8403" i="3"/>
  <c r="K8403" i="3"/>
  <c r="L8403" i="3"/>
  <c r="F8404" i="3"/>
  <c r="G8404" i="3"/>
  <c r="H8404" i="3"/>
  <c r="I8404" i="3"/>
  <c r="J8404" i="3"/>
  <c r="K8404" i="3"/>
  <c r="L8404" i="3"/>
  <c r="F8405" i="3"/>
  <c r="G8405" i="3"/>
  <c r="H8405" i="3"/>
  <c r="I8405" i="3"/>
  <c r="J8405" i="3"/>
  <c r="K8405" i="3"/>
  <c r="L8405" i="3"/>
  <c r="F8406" i="3"/>
  <c r="G8406" i="3"/>
  <c r="H8406" i="3"/>
  <c r="I8406" i="3"/>
  <c r="J8406" i="3"/>
  <c r="K8406" i="3"/>
  <c r="L8406" i="3"/>
  <c r="F8407" i="3"/>
  <c r="G8407" i="3"/>
  <c r="H8407" i="3"/>
  <c r="I8407" i="3"/>
  <c r="J8407" i="3"/>
  <c r="K8407" i="3"/>
  <c r="L8407" i="3"/>
  <c r="F8408" i="3"/>
  <c r="G8408" i="3"/>
  <c r="H8408" i="3"/>
  <c r="I8408" i="3"/>
  <c r="J8408" i="3"/>
  <c r="K8408" i="3"/>
  <c r="L8408" i="3"/>
  <c r="F8409" i="3"/>
  <c r="G8409" i="3"/>
  <c r="H8409" i="3"/>
  <c r="I8409" i="3"/>
  <c r="J8409" i="3"/>
  <c r="K8409" i="3"/>
  <c r="L8409" i="3"/>
  <c r="F8410" i="3"/>
  <c r="G8410" i="3"/>
  <c r="H8410" i="3"/>
  <c r="I8410" i="3"/>
  <c r="J8410" i="3"/>
  <c r="K8410" i="3"/>
  <c r="L8410" i="3"/>
  <c r="F8411" i="3"/>
  <c r="G8411" i="3"/>
  <c r="H8411" i="3"/>
  <c r="I8411" i="3"/>
  <c r="J8411" i="3"/>
  <c r="K8411" i="3"/>
  <c r="L8411" i="3"/>
  <c r="F8412" i="3"/>
  <c r="G8412" i="3"/>
  <c r="H8412" i="3"/>
  <c r="I8412" i="3"/>
  <c r="J8412" i="3"/>
  <c r="K8412" i="3"/>
  <c r="L8412" i="3"/>
  <c r="F8413" i="3"/>
  <c r="G8413" i="3"/>
  <c r="H8413" i="3"/>
  <c r="I8413" i="3"/>
  <c r="J8413" i="3"/>
  <c r="K8413" i="3"/>
  <c r="L8413" i="3"/>
  <c r="F8414" i="3"/>
  <c r="G8414" i="3"/>
  <c r="H8414" i="3"/>
  <c r="I8414" i="3"/>
  <c r="J8414" i="3"/>
  <c r="K8414" i="3"/>
  <c r="L8414" i="3"/>
  <c r="F8415" i="3"/>
  <c r="G8415" i="3"/>
  <c r="H8415" i="3"/>
  <c r="I8415" i="3"/>
  <c r="J8415" i="3"/>
  <c r="K8415" i="3"/>
  <c r="L8415" i="3"/>
  <c r="F8416" i="3"/>
  <c r="G8416" i="3"/>
  <c r="H8416" i="3"/>
  <c r="I8416" i="3"/>
  <c r="J8416" i="3"/>
  <c r="K8416" i="3"/>
  <c r="L8416" i="3"/>
  <c r="F8417" i="3"/>
  <c r="G8417" i="3"/>
  <c r="H8417" i="3"/>
  <c r="I8417" i="3"/>
  <c r="J8417" i="3"/>
  <c r="K8417" i="3"/>
  <c r="L8417" i="3"/>
  <c r="F8418" i="3"/>
  <c r="G8418" i="3"/>
  <c r="H8418" i="3"/>
  <c r="I8418" i="3"/>
  <c r="J8418" i="3"/>
  <c r="K8418" i="3"/>
  <c r="L8418" i="3"/>
  <c r="F8419" i="3"/>
  <c r="G8419" i="3"/>
  <c r="H8419" i="3"/>
  <c r="I8419" i="3"/>
  <c r="J8419" i="3"/>
  <c r="K8419" i="3"/>
  <c r="L8419" i="3"/>
  <c r="F8420" i="3"/>
  <c r="G8420" i="3"/>
  <c r="H8420" i="3"/>
  <c r="I8420" i="3"/>
  <c r="J8420" i="3"/>
  <c r="K8420" i="3"/>
  <c r="L8420" i="3"/>
  <c r="F8421" i="3"/>
  <c r="G8421" i="3"/>
  <c r="H8421" i="3"/>
  <c r="I8421" i="3"/>
  <c r="J8421" i="3"/>
  <c r="K8421" i="3"/>
  <c r="L8421" i="3"/>
  <c r="F8422" i="3"/>
  <c r="G8422" i="3"/>
  <c r="H8422" i="3"/>
  <c r="I8422" i="3"/>
  <c r="J8422" i="3"/>
  <c r="K8422" i="3"/>
  <c r="L8422" i="3"/>
  <c r="F8423" i="3"/>
  <c r="G8423" i="3"/>
  <c r="H8423" i="3"/>
  <c r="I8423" i="3"/>
  <c r="J8423" i="3"/>
  <c r="K8423" i="3"/>
  <c r="L8423" i="3"/>
  <c r="F8424" i="3"/>
  <c r="G8424" i="3"/>
  <c r="H8424" i="3"/>
  <c r="I8424" i="3"/>
  <c r="J8424" i="3"/>
  <c r="K8424" i="3"/>
  <c r="L8424" i="3"/>
  <c r="F8425" i="3"/>
  <c r="G8425" i="3"/>
  <c r="H8425" i="3"/>
  <c r="I8425" i="3"/>
  <c r="J8425" i="3"/>
  <c r="K8425" i="3"/>
  <c r="L8425" i="3"/>
  <c r="F8426" i="3"/>
  <c r="G8426" i="3"/>
  <c r="H8426" i="3"/>
  <c r="I8426" i="3"/>
  <c r="J8426" i="3"/>
  <c r="K8426" i="3"/>
  <c r="L8426" i="3"/>
  <c r="F8427" i="3"/>
  <c r="G8427" i="3"/>
  <c r="H8427" i="3"/>
  <c r="I8427" i="3"/>
  <c r="J8427" i="3"/>
  <c r="K8427" i="3"/>
  <c r="L8427" i="3"/>
  <c r="F8428" i="3"/>
  <c r="G8428" i="3"/>
  <c r="H8428" i="3"/>
  <c r="I8428" i="3"/>
  <c r="J8428" i="3"/>
  <c r="K8428" i="3"/>
  <c r="L8428" i="3"/>
  <c r="F8429" i="3"/>
  <c r="G8429" i="3"/>
  <c r="H8429" i="3"/>
  <c r="I8429" i="3"/>
  <c r="J8429" i="3"/>
  <c r="K8429" i="3"/>
  <c r="L8429" i="3"/>
  <c r="F8430" i="3"/>
  <c r="G8430" i="3"/>
  <c r="H8430" i="3"/>
  <c r="I8430" i="3"/>
  <c r="J8430" i="3"/>
  <c r="K8430" i="3"/>
  <c r="L8430" i="3"/>
  <c r="F8431" i="3"/>
  <c r="G8431" i="3"/>
  <c r="H8431" i="3"/>
  <c r="I8431" i="3"/>
  <c r="J8431" i="3"/>
  <c r="K8431" i="3"/>
  <c r="L8431" i="3"/>
  <c r="F8432" i="3"/>
  <c r="G8432" i="3"/>
  <c r="H8432" i="3"/>
  <c r="I8432" i="3"/>
  <c r="J8432" i="3"/>
  <c r="K8432" i="3"/>
  <c r="L8432" i="3"/>
  <c r="F8433" i="3"/>
  <c r="G8433" i="3"/>
  <c r="H8433" i="3"/>
  <c r="I8433" i="3"/>
  <c r="J8433" i="3"/>
  <c r="K8433" i="3"/>
  <c r="L8433" i="3"/>
  <c r="F8434" i="3"/>
  <c r="G8434" i="3"/>
  <c r="H8434" i="3"/>
  <c r="I8434" i="3"/>
  <c r="J8434" i="3"/>
  <c r="K8434" i="3"/>
  <c r="L8434" i="3"/>
  <c r="F8435" i="3"/>
  <c r="G8435" i="3"/>
  <c r="H8435" i="3"/>
  <c r="I8435" i="3"/>
  <c r="J8435" i="3"/>
  <c r="K8435" i="3"/>
  <c r="L8435" i="3"/>
  <c r="F8436" i="3"/>
  <c r="G8436" i="3"/>
  <c r="H8436" i="3"/>
  <c r="I8436" i="3"/>
  <c r="J8436" i="3"/>
  <c r="K8436" i="3"/>
  <c r="L8436" i="3"/>
  <c r="F8437" i="3"/>
  <c r="G8437" i="3"/>
  <c r="H8437" i="3"/>
  <c r="I8437" i="3"/>
  <c r="J8437" i="3"/>
  <c r="K8437" i="3"/>
  <c r="L8437" i="3"/>
  <c r="F8438" i="3"/>
  <c r="G8438" i="3"/>
  <c r="H8438" i="3"/>
  <c r="I8438" i="3"/>
  <c r="J8438" i="3"/>
  <c r="K8438" i="3"/>
  <c r="L8438" i="3"/>
  <c r="F8439" i="3"/>
  <c r="G8439" i="3"/>
  <c r="H8439" i="3"/>
  <c r="I8439" i="3"/>
  <c r="J8439" i="3"/>
  <c r="K8439" i="3"/>
  <c r="L8439" i="3"/>
  <c r="F8440" i="3"/>
  <c r="G8440" i="3"/>
  <c r="H8440" i="3"/>
  <c r="I8440" i="3"/>
  <c r="J8440" i="3"/>
  <c r="K8440" i="3"/>
  <c r="L8440" i="3"/>
  <c r="F8441" i="3"/>
  <c r="G8441" i="3"/>
  <c r="H8441" i="3"/>
  <c r="I8441" i="3"/>
  <c r="J8441" i="3"/>
  <c r="K8441" i="3"/>
  <c r="L8441" i="3"/>
  <c r="F8442" i="3"/>
  <c r="G8442" i="3"/>
  <c r="H8442" i="3"/>
  <c r="I8442" i="3"/>
  <c r="J8442" i="3"/>
  <c r="K8442" i="3"/>
  <c r="L8442" i="3"/>
  <c r="F8443" i="3"/>
  <c r="G8443" i="3"/>
  <c r="H8443" i="3"/>
  <c r="I8443" i="3"/>
  <c r="J8443" i="3"/>
  <c r="K8443" i="3"/>
  <c r="L8443" i="3"/>
  <c r="F8444" i="3"/>
  <c r="G8444" i="3"/>
  <c r="H8444" i="3"/>
  <c r="I8444" i="3"/>
  <c r="J8444" i="3"/>
  <c r="K8444" i="3"/>
  <c r="L8444" i="3"/>
  <c r="F8445" i="3"/>
  <c r="G8445" i="3"/>
  <c r="H8445" i="3"/>
  <c r="I8445" i="3"/>
  <c r="J8445" i="3"/>
  <c r="K8445" i="3"/>
  <c r="L8445" i="3"/>
  <c r="F8446" i="3"/>
  <c r="G8446" i="3"/>
  <c r="H8446" i="3"/>
  <c r="I8446" i="3"/>
  <c r="J8446" i="3"/>
  <c r="K8446" i="3"/>
  <c r="L8446" i="3"/>
  <c r="F8447" i="3"/>
  <c r="G8447" i="3"/>
  <c r="H8447" i="3"/>
  <c r="I8447" i="3"/>
  <c r="J8447" i="3"/>
  <c r="K8447" i="3"/>
  <c r="L8447" i="3"/>
  <c r="F8448" i="3"/>
  <c r="G8448" i="3"/>
  <c r="H8448" i="3"/>
  <c r="I8448" i="3"/>
  <c r="J8448" i="3"/>
  <c r="K8448" i="3"/>
  <c r="L8448" i="3"/>
  <c r="F8449" i="3"/>
  <c r="G8449" i="3"/>
  <c r="H8449" i="3"/>
  <c r="I8449" i="3"/>
  <c r="J8449" i="3"/>
  <c r="K8449" i="3"/>
  <c r="L8449" i="3"/>
  <c r="F8450" i="3"/>
  <c r="G8450" i="3"/>
  <c r="H8450" i="3"/>
  <c r="I8450" i="3"/>
  <c r="J8450" i="3"/>
  <c r="K8450" i="3"/>
  <c r="L8450" i="3"/>
  <c r="F8451" i="3"/>
  <c r="G8451" i="3"/>
  <c r="H8451" i="3"/>
  <c r="I8451" i="3"/>
  <c r="J8451" i="3"/>
  <c r="K8451" i="3"/>
  <c r="L8451" i="3"/>
  <c r="F8452" i="3"/>
  <c r="G8452" i="3"/>
  <c r="H8452" i="3"/>
  <c r="I8452" i="3"/>
  <c r="J8452" i="3"/>
  <c r="K8452" i="3"/>
  <c r="L8452" i="3"/>
  <c r="F8453" i="3"/>
  <c r="G8453" i="3"/>
  <c r="H8453" i="3"/>
  <c r="I8453" i="3"/>
  <c r="J8453" i="3"/>
  <c r="K8453" i="3"/>
  <c r="L8453" i="3"/>
  <c r="F8454" i="3"/>
  <c r="G8454" i="3"/>
  <c r="H8454" i="3"/>
  <c r="I8454" i="3"/>
  <c r="J8454" i="3"/>
  <c r="K8454" i="3"/>
  <c r="L8454" i="3"/>
  <c r="F8455" i="3"/>
  <c r="G8455" i="3"/>
  <c r="H8455" i="3"/>
  <c r="I8455" i="3"/>
  <c r="J8455" i="3"/>
  <c r="K8455" i="3"/>
  <c r="L8455" i="3"/>
  <c r="F8456" i="3"/>
  <c r="G8456" i="3"/>
  <c r="H8456" i="3"/>
  <c r="I8456" i="3"/>
  <c r="J8456" i="3"/>
  <c r="K8456" i="3"/>
  <c r="L8456" i="3"/>
  <c r="F8457" i="3"/>
  <c r="G8457" i="3"/>
  <c r="H8457" i="3"/>
  <c r="I8457" i="3"/>
  <c r="J8457" i="3"/>
  <c r="K8457" i="3"/>
  <c r="L8457" i="3"/>
  <c r="F8458" i="3"/>
  <c r="G8458" i="3"/>
  <c r="H8458" i="3"/>
  <c r="I8458" i="3"/>
  <c r="J8458" i="3"/>
  <c r="K8458" i="3"/>
  <c r="L8458" i="3"/>
  <c r="F8459" i="3"/>
  <c r="G8459" i="3"/>
  <c r="H8459" i="3"/>
  <c r="I8459" i="3"/>
  <c r="J8459" i="3"/>
  <c r="K8459" i="3"/>
  <c r="L8459" i="3"/>
  <c r="F8460" i="3"/>
  <c r="G8460" i="3"/>
  <c r="H8460" i="3"/>
  <c r="I8460" i="3"/>
  <c r="J8460" i="3"/>
  <c r="K8460" i="3"/>
  <c r="L8460" i="3"/>
  <c r="F8461" i="3"/>
  <c r="G8461" i="3"/>
  <c r="H8461" i="3"/>
  <c r="I8461" i="3"/>
  <c r="J8461" i="3"/>
  <c r="K8461" i="3"/>
  <c r="L8461" i="3"/>
  <c r="F8462" i="3"/>
  <c r="G8462" i="3"/>
  <c r="H8462" i="3"/>
  <c r="I8462" i="3"/>
  <c r="J8462" i="3"/>
  <c r="K8462" i="3"/>
  <c r="L8462" i="3"/>
  <c r="F8463" i="3"/>
  <c r="G8463" i="3"/>
  <c r="H8463" i="3"/>
  <c r="I8463" i="3"/>
  <c r="J8463" i="3"/>
  <c r="K8463" i="3"/>
  <c r="L8463" i="3"/>
  <c r="F8464" i="3"/>
  <c r="G8464" i="3"/>
  <c r="H8464" i="3"/>
  <c r="I8464" i="3"/>
  <c r="J8464" i="3"/>
  <c r="K8464" i="3"/>
  <c r="L8464" i="3"/>
  <c r="F8465" i="3"/>
  <c r="G8465" i="3"/>
  <c r="H8465" i="3"/>
  <c r="I8465" i="3"/>
  <c r="J8465" i="3"/>
  <c r="K8465" i="3"/>
  <c r="L8465" i="3"/>
  <c r="F8466" i="3"/>
  <c r="G8466" i="3"/>
  <c r="H8466" i="3"/>
  <c r="I8466" i="3"/>
  <c r="J8466" i="3"/>
  <c r="K8466" i="3"/>
  <c r="L8466" i="3"/>
  <c r="F8467" i="3"/>
  <c r="G8467" i="3"/>
  <c r="H8467" i="3"/>
  <c r="I8467" i="3"/>
  <c r="J8467" i="3"/>
  <c r="K8467" i="3"/>
  <c r="L8467" i="3"/>
  <c r="F8468" i="3"/>
  <c r="G8468" i="3"/>
  <c r="H8468" i="3"/>
  <c r="I8468" i="3"/>
  <c r="J8468" i="3"/>
  <c r="K8468" i="3"/>
  <c r="L8468" i="3"/>
  <c r="F8469" i="3"/>
  <c r="G8469" i="3"/>
  <c r="H8469" i="3"/>
  <c r="I8469" i="3"/>
  <c r="J8469" i="3"/>
  <c r="K8469" i="3"/>
  <c r="L8469" i="3"/>
  <c r="F8470" i="3"/>
  <c r="G8470" i="3"/>
  <c r="H8470" i="3"/>
  <c r="I8470" i="3"/>
  <c r="J8470" i="3"/>
  <c r="K8470" i="3"/>
  <c r="L8470" i="3"/>
  <c r="F8471" i="3"/>
  <c r="G8471" i="3"/>
  <c r="H8471" i="3"/>
  <c r="I8471" i="3"/>
  <c r="J8471" i="3"/>
  <c r="K8471" i="3"/>
  <c r="L8471" i="3"/>
  <c r="F8472" i="3"/>
  <c r="G8472" i="3"/>
  <c r="H8472" i="3"/>
  <c r="I8472" i="3"/>
  <c r="J8472" i="3"/>
  <c r="K8472" i="3"/>
  <c r="L8472" i="3"/>
  <c r="F8473" i="3"/>
  <c r="G8473" i="3"/>
  <c r="H8473" i="3"/>
  <c r="I8473" i="3"/>
  <c r="J8473" i="3"/>
  <c r="K8473" i="3"/>
  <c r="L8473" i="3"/>
  <c r="F8474" i="3"/>
  <c r="G8474" i="3"/>
  <c r="H8474" i="3"/>
  <c r="I8474" i="3"/>
  <c r="J8474" i="3"/>
  <c r="K8474" i="3"/>
  <c r="L8474" i="3"/>
  <c r="F8475" i="3"/>
  <c r="G8475" i="3"/>
  <c r="H8475" i="3"/>
  <c r="I8475" i="3"/>
  <c r="J8475" i="3"/>
  <c r="K8475" i="3"/>
  <c r="L8475" i="3"/>
  <c r="F8476" i="3"/>
  <c r="G8476" i="3"/>
  <c r="H8476" i="3"/>
  <c r="I8476" i="3"/>
  <c r="J8476" i="3"/>
  <c r="K8476" i="3"/>
  <c r="L8476" i="3"/>
  <c r="F8477" i="3"/>
  <c r="G8477" i="3"/>
  <c r="H8477" i="3"/>
  <c r="I8477" i="3"/>
  <c r="J8477" i="3"/>
  <c r="K8477" i="3"/>
  <c r="L8477" i="3"/>
  <c r="F8478" i="3"/>
  <c r="G8478" i="3"/>
  <c r="H8478" i="3"/>
  <c r="I8478" i="3"/>
  <c r="J8478" i="3"/>
  <c r="K8478" i="3"/>
  <c r="L8478" i="3"/>
  <c r="F8479" i="3"/>
  <c r="G8479" i="3"/>
  <c r="H8479" i="3"/>
  <c r="I8479" i="3"/>
  <c r="J8479" i="3"/>
  <c r="K8479" i="3"/>
  <c r="L8479" i="3"/>
  <c r="F8480" i="3"/>
  <c r="G8480" i="3"/>
  <c r="H8480" i="3"/>
  <c r="I8480" i="3"/>
  <c r="J8480" i="3"/>
  <c r="K8480" i="3"/>
  <c r="L8480" i="3"/>
  <c r="F8481" i="3"/>
  <c r="G8481" i="3"/>
  <c r="H8481" i="3"/>
  <c r="I8481" i="3"/>
  <c r="J8481" i="3"/>
  <c r="K8481" i="3"/>
  <c r="L8481" i="3"/>
  <c r="F8482" i="3"/>
  <c r="G8482" i="3"/>
  <c r="H8482" i="3"/>
  <c r="I8482" i="3"/>
  <c r="J8482" i="3"/>
  <c r="K8482" i="3"/>
  <c r="L8482" i="3"/>
  <c r="F8483" i="3"/>
  <c r="G8483" i="3"/>
  <c r="H8483" i="3"/>
  <c r="I8483" i="3"/>
  <c r="J8483" i="3"/>
  <c r="K8483" i="3"/>
  <c r="L8483" i="3"/>
  <c r="F8484" i="3"/>
  <c r="G8484" i="3"/>
  <c r="H8484" i="3"/>
  <c r="I8484" i="3"/>
  <c r="J8484" i="3"/>
  <c r="K8484" i="3"/>
  <c r="L8484" i="3"/>
  <c r="F8485" i="3"/>
  <c r="G8485" i="3"/>
  <c r="H8485" i="3"/>
  <c r="I8485" i="3"/>
  <c r="J8485" i="3"/>
  <c r="K8485" i="3"/>
  <c r="L8485" i="3"/>
  <c r="F8486" i="3"/>
  <c r="G8486" i="3"/>
  <c r="H8486" i="3"/>
  <c r="I8486" i="3"/>
  <c r="J8486" i="3"/>
  <c r="K8486" i="3"/>
  <c r="L8486" i="3"/>
  <c r="F8487" i="3"/>
  <c r="G8487" i="3"/>
  <c r="H8487" i="3"/>
  <c r="I8487" i="3"/>
  <c r="J8487" i="3"/>
  <c r="K8487" i="3"/>
  <c r="L8487" i="3"/>
  <c r="F8488" i="3"/>
  <c r="G8488" i="3"/>
  <c r="H8488" i="3"/>
  <c r="I8488" i="3"/>
  <c r="J8488" i="3"/>
  <c r="K8488" i="3"/>
  <c r="L8488" i="3"/>
  <c r="F8489" i="3"/>
  <c r="G8489" i="3"/>
  <c r="H8489" i="3"/>
  <c r="I8489" i="3"/>
  <c r="J8489" i="3"/>
  <c r="K8489" i="3"/>
  <c r="L8489" i="3"/>
  <c r="F8490" i="3"/>
  <c r="G8490" i="3"/>
  <c r="H8490" i="3"/>
  <c r="I8490" i="3"/>
  <c r="J8490" i="3"/>
  <c r="K8490" i="3"/>
  <c r="L8490" i="3"/>
  <c r="F8491" i="3"/>
  <c r="G8491" i="3"/>
  <c r="H8491" i="3"/>
  <c r="I8491" i="3"/>
  <c r="J8491" i="3"/>
  <c r="K8491" i="3"/>
  <c r="L8491" i="3"/>
  <c r="F8492" i="3"/>
  <c r="G8492" i="3"/>
  <c r="H8492" i="3"/>
  <c r="I8492" i="3"/>
  <c r="J8492" i="3"/>
  <c r="K8492" i="3"/>
  <c r="L8492" i="3"/>
  <c r="F8493" i="3"/>
  <c r="G8493" i="3"/>
  <c r="H8493" i="3"/>
  <c r="I8493" i="3"/>
  <c r="J8493" i="3"/>
  <c r="K8493" i="3"/>
  <c r="L8493" i="3"/>
  <c r="F8494" i="3"/>
  <c r="G8494" i="3"/>
  <c r="H8494" i="3"/>
  <c r="I8494" i="3"/>
  <c r="J8494" i="3"/>
  <c r="K8494" i="3"/>
  <c r="L8494" i="3"/>
  <c r="F8495" i="3"/>
  <c r="G8495" i="3"/>
  <c r="H8495" i="3"/>
  <c r="I8495" i="3"/>
  <c r="J8495" i="3"/>
  <c r="K8495" i="3"/>
  <c r="L8495" i="3"/>
  <c r="F8496" i="3"/>
  <c r="G8496" i="3"/>
  <c r="H8496" i="3"/>
  <c r="I8496" i="3"/>
  <c r="J8496" i="3"/>
  <c r="K8496" i="3"/>
  <c r="L8496" i="3"/>
  <c r="F8497" i="3"/>
  <c r="G8497" i="3"/>
  <c r="H8497" i="3"/>
  <c r="I8497" i="3"/>
  <c r="J8497" i="3"/>
  <c r="K8497" i="3"/>
  <c r="L8497" i="3"/>
  <c r="F8498" i="3"/>
  <c r="G8498" i="3"/>
  <c r="H8498" i="3"/>
  <c r="I8498" i="3"/>
  <c r="J8498" i="3"/>
  <c r="K8498" i="3"/>
  <c r="L8498" i="3"/>
  <c r="F8499" i="3"/>
  <c r="G8499" i="3"/>
  <c r="H8499" i="3"/>
  <c r="I8499" i="3"/>
  <c r="J8499" i="3"/>
  <c r="K8499" i="3"/>
  <c r="L8499" i="3"/>
  <c r="F8500" i="3"/>
  <c r="G8500" i="3"/>
  <c r="H8500" i="3"/>
  <c r="I8500" i="3"/>
  <c r="J8500" i="3"/>
  <c r="K8500" i="3"/>
  <c r="L8500" i="3"/>
  <c r="F8501" i="3"/>
  <c r="G8501" i="3"/>
  <c r="H8501" i="3"/>
  <c r="I8501" i="3"/>
  <c r="J8501" i="3"/>
  <c r="K8501" i="3"/>
  <c r="L8501" i="3"/>
  <c r="F8502" i="3"/>
  <c r="G8502" i="3"/>
  <c r="H8502" i="3"/>
  <c r="I8502" i="3"/>
  <c r="J8502" i="3"/>
  <c r="K8502" i="3"/>
  <c r="L8502" i="3"/>
  <c r="F8503" i="3"/>
  <c r="G8503" i="3"/>
  <c r="H8503" i="3"/>
  <c r="I8503" i="3"/>
  <c r="J8503" i="3"/>
  <c r="K8503" i="3"/>
  <c r="L8503" i="3"/>
  <c r="F8504" i="3"/>
  <c r="G8504" i="3"/>
  <c r="H8504" i="3"/>
  <c r="I8504" i="3"/>
  <c r="J8504" i="3"/>
  <c r="K8504" i="3"/>
  <c r="L8504" i="3"/>
  <c r="F8505" i="3"/>
  <c r="G8505" i="3"/>
  <c r="H8505" i="3"/>
  <c r="I8505" i="3"/>
  <c r="J8505" i="3"/>
  <c r="K8505" i="3"/>
  <c r="L8505" i="3"/>
  <c r="F8506" i="3"/>
  <c r="G8506" i="3"/>
  <c r="H8506" i="3"/>
  <c r="I8506" i="3"/>
  <c r="J8506" i="3"/>
  <c r="K8506" i="3"/>
  <c r="L8506" i="3"/>
  <c r="F8507" i="3"/>
  <c r="G8507" i="3"/>
  <c r="H8507" i="3"/>
  <c r="I8507" i="3"/>
  <c r="J8507" i="3"/>
  <c r="K8507" i="3"/>
  <c r="L8507" i="3"/>
  <c r="F8508" i="3"/>
  <c r="G8508" i="3"/>
  <c r="H8508" i="3"/>
  <c r="I8508" i="3"/>
  <c r="J8508" i="3"/>
  <c r="K8508" i="3"/>
  <c r="L8508" i="3"/>
  <c r="F8509" i="3"/>
  <c r="G8509" i="3"/>
  <c r="H8509" i="3"/>
  <c r="I8509" i="3"/>
  <c r="J8509" i="3"/>
  <c r="K8509" i="3"/>
  <c r="L8509" i="3"/>
  <c r="F8510" i="3"/>
  <c r="G8510" i="3"/>
  <c r="H8510" i="3"/>
  <c r="I8510" i="3"/>
  <c r="J8510" i="3"/>
  <c r="K8510" i="3"/>
  <c r="L8510" i="3"/>
  <c r="F8511" i="3"/>
  <c r="G8511" i="3"/>
  <c r="H8511" i="3"/>
  <c r="I8511" i="3"/>
  <c r="J8511" i="3"/>
  <c r="K8511" i="3"/>
  <c r="L8511" i="3"/>
  <c r="F8512" i="3"/>
  <c r="G8512" i="3"/>
  <c r="H8512" i="3"/>
  <c r="I8512" i="3"/>
  <c r="J8512" i="3"/>
  <c r="K8512" i="3"/>
  <c r="L8512" i="3"/>
  <c r="F8513" i="3"/>
  <c r="G8513" i="3"/>
  <c r="H8513" i="3"/>
  <c r="I8513" i="3"/>
  <c r="J8513" i="3"/>
  <c r="K8513" i="3"/>
  <c r="L8513" i="3"/>
  <c r="F8514" i="3"/>
  <c r="G8514" i="3"/>
  <c r="H8514" i="3"/>
  <c r="I8514" i="3"/>
  <c r="J8514" i="3"/>
  <c r="K8514" i="3"/>
  <c r="L8514" i="3"/>
  <c r="F8515" i="3"/>
  <c r="G8515" i="3"/>
  <c r="H8515" i="3"/>
  <c r="I8515" i="3"/>
  <c r="J8515" i="3"/>
  <c r="K8515" i="3"/>
  <c r="L8515" i="3"/>
  <c r="F8516" i="3"/>
  <c r="G8516" i="3"/>
  <c r="H8516" i="3"/>
  <c r="I8516" i="3"/>
  <c r="J8516" i="3"/>
  <c r="K8516" i="3"/>
  <c r="L8516" i="3"/>
  <c r="F8517" i="3"/>
  <c r="G8517" i="3"/>
  <c r="H8517" i="3"/>
  <c r="I8517" i="3"/>
  <c r="J8517" i="3"/>
  <c r="K8517" i="3"/>
  <c r="L8517" i="3"/>
  <c r="F8518" i="3"/>
  <c r="G8518" i="3"/>
  <c r="H8518" i="3"/>
  <c r="I8518" i="3"/>
  <c r="J8518" i="3"/>
  <c r="K8518" i="3"/>
  <c r="L8518" i="3"/>
  <c r="F8519" i="3"/>
  <c r="G8519" i="3"/>
  <c r="H8519" i="3"/>
  <c r="I8519" i="3"/>
  <c r="J8519" i="3"/>
  <c r="K8519" i="3"/>
  <c r="L8519" i="3"/>
  <c r="F8520" i="3"/>
  <c r="G8520" i="3"/>
  <c r="H8520" i="3"/>
  <c r="I8520" i="3"/>
  <c r="J8520" i="3"/>
  <c r="K8520" i="3"/>
  <c r="L8520" i="3"/>
  <c r="F8521" i="3"/>
  <c r="G8521" i="3"/>
  <c r="H8521" i="3"/>
  <c r="I8521" i="3"/>
  <c r="J8521" i="3"/>
  <c r="K8521" i="3"/>
  <c r="L8521" i="3"/>
  <c r="F8522" i="3"/>
  <c r="G8522" i="3"/>
  <c r="H8522" i="3"/>
  <c r="I8522" i="3"/>
  <c r="J8522" i="3"/>
  <c r="K8522" i="3"/>
  <c r="L8522" i="3"/>
  <c r="F8523" i="3"/>
  <c r="G8523" i="3"/>
  <c r="H8523" i="3"/>
  <c r="I8523" i="3"/>
  <c r="J8523" i="3"/>
  <c r="K8523" i="3"/>
  <c r="L8523" i="3"/>
  <c r="F8524" i="3"/>
  <c r="G8524" i="3"/>
  <c r="H8524" i="3"/>
  <c r="I8524" i="3"/>
  <c r="J8524" i="3"/>
  <c r="K8524" i="3"/>
  <c r="L8524" i="3"/>
  <c r="F8525" i="3"/>
  <c r="G8525" i="3"/>
  <c r="H8525" i="3"/>
  <c r="I8525" i="3"/>
  <c r="J8525" i="3"/>
  <c r="K8525" i="3"/>
  <c r="L8525" i="3"/>
  <c r="F8526" i="3"/>
  <c r="G8526" i="3"/>
  <c r="H8526" i="3"/>
  <c r="I8526" i="3"/>
  <c r="J8526" i="3"/>
  <c r="K8526" i="3"/>
  <c r="L8526" i="3"/>
  <c r="F8527" i="3"/>
  <c r="G8527" i="3"/>
  <c r="H8527" i="3"/>
  <c r="I8527" i="3"/>
  <c r="J8527" i="3"/>
  <c r="K8527" i="3"/>
  <c r="L8527" i="3"/>
  <c r="F8528" i="3"/>
  <c r="G8528" i="3"/>
  <c r="H8528" i="3"/>
  <c r="I8528" i="3"/>
  <c r="J8528" i="3"/>
  <c r="K8528" i="3"/>
  <c r="L8528" i="3"/>
  <c r="F8529" i="3"/>
  <c r="G8529" i="3"/>
  <c r="H8529" i="3"/>
  <c r="I8529" i="3"/>
  <c r="J8529" i="3"/>
  <c r="K8529" i="3"/>
  <c r="L8529" i="3"/>
  <c r="F8530" i="3"/>
  <c r="G8530" i="3"/>
  <c r="H8530" i="3"/>
  <c r="I8530" i="3"/>
  <c r="J8530" i="3"/>
  <c r="K8530" i="3"/>
  <c r="L8530" i="3"/>
  <c r="F8531" i="3"/>
  <c r="G8531" i="3"/>
  <c r="H8531" i="3"/>
  <c r="I8531" i="3"/>
  <c r="J8531" i="3"/>
  <c r="K8531" i="3"/>
  <c r="L8531" i="3"/>
  <c r="F8532" i="3"/>
  <c r="G8532" i="3"/>
  <c r="H8532" i="3"/>
  <c r="I8532" i="3"/>
  <c r="J8532" i="3"/>
  <c r="K8532" i="3"/>
  <c r="L8532" i="3"/>
  <c r="F8533" i="3"/>
  <c r="G8533" i="3"/>
  <c r="H8533" i="3"/>
  <c r="I8533" i="3"/>
  <c r="J8533" i="3"/>
  <c r="K8533" i="3"/>
  <c r="L8533" i="3"/>
  <c r="F8534" i="3"/>
  <c r="G8534" i="3"/>
  <c r="H8534" i="3"/>
  <c r="I8534" i="3"/>
  <c r="J8534" i="3"/>
  <c r="K8534" i="3"/>
  <c r="L8534" i="3"/>
  <c r="F8535" i="3"/>
  <c r="G8535" i="3"/>
  <c r="H8535" i="3"/>
  <c r="I8535" i="3"/>
  <c r="J8535" i="3"/>
  <c r="K8535" i="3"/>
  <c r="L8535" i="3"/>
  <c r="F8536" i="3"/>
  <c r="G8536" i="3"/>
  <c r="H8536" i="3"/>
  <c r="I8536" i="3"/>
  <c r="J8536" i="3"/>
  <c r="K8536" i="3"/>
  <c r="L8536" i="3"/>
  <c r="F8537" i="3"/>
  <c r="G8537" i="3"/>
  <c r="H8537" i="3"/>
  <c r="I8537" i="3"/>
  <c r="J8537" i="3"/>
  <c r="K8537" i="3"/>
  <c r="L8537" i="3"/>
  <c r="F8538" i="3"/>
  <c r="G8538" i="3"/>
  <c r="H8538" i="3"/>
  <c r="I8538" i="3"/>
  <c r="J8538" i="3"/>
  <c r="K8538" i="3"/>
  <c r="L8538" i="3"/>
  <c r="F8539" i="3"/>
  <c r="G8539" i="3"/>
  <c r="H8539" i="3"/>
  <c r="I8539" i="3"/>
  <c r="J8539" i="3"/>
  <c r="K8539" i="3"/>
  <c r="L8539" i="3"/>
  <c r="F8540" i="3"/>
  <c r="G8540" i="3"/>
  <c r="H8540" i="3"/>
  <c r="I8540" i="3"/>
  <c r="J8540" i="3"/>
  <c r="K8540" i="3"/>
  <c r="L8540" i="3"/>
  <c r="F8541" i="3"/>
  <c r="G8541" i="3"/>
  <c r="H8541" i="3"/>
  <c r="I8541" i="3"/>
  <c r="J8541" i="3"/>
  <c r="K8541" i="3"/>
  <c r="L8541" i="3"/>
  <c r="F8542" i="3"/>
  <c r="G8542" i="3"/>
  <c r="H8542" i="3"/>
  <c r="I8542" i="3"/>
  <c r="J8542" i="3"/>
  <c r="K8542" i="3"/>
  <c r="L8542" i="3"/>
  <c r="F8543" i="3"/>
  <c r="G8543" i="3"/>
  <c r="H8543" i="3"/>
  <c r="I8543" i="3"/>
  <c r="J8543" i="3"/>
  <c r="K8543" i="3"/>
  <c r="L8543" i="3"/>
  <c r="F8544" i="3"/>
  <c r="G8544" i="3"/>
  <c r="H8544" i="3"/>
  <c r="I8544" i="3"/>
  <c r="J8544" i="3"/>
  <c r="K8544" i="3"/>
  <c r="L8544" i="3"/>
  <c r="F8545" i="3"/>
  <c r="G8545" i="3"/>
  <c r="H8545" i="3"/>
  <c r="I8545" i="3"/>
  <c r="J8545" i="3"/>
  <c r="K8545" i="3"/>
  <c r="L8545" i="3"/>
  <c r="F8546" i="3"/>
  <c r="G8546" i="3"/>
  <c r="H8546" i="3"/>
  <c r="I8546" i="3"/>
  <c r="J8546" i="3"/>
  <c r="K8546" i="3"/>
  <c r="L8546" i="3"/>
  <c r="F8547" i="3"/>
  <c r="G8547" i="3"/>
  <c r="H8547" i="3"/>
  <c r="I8547" i="3"/>
  <c r="J8547" i="3"/>
  <c r="K8547" i="3"/>
  <c r="L8547" i="3"/>
  <c r="F8548" i="3"/>
  <c r="G8548" i="3"/>
  <c r="H8548" i="3"/>
  <c r="I8548" i="3"/>
  <c r="J8548" i="3"/>
  <c r="K8548" i="3"/>
  <c r="L8548" i="3"/>
  <c r="F8549" i="3"/>
  <c r="G8549" i="3"/>
  <c r="H8549" i="3"/>
  <c r="I8549" i="3"/>
  <c r="J8549" i="3"/>
  <c r="K8549" i="3"/>
  <c r="L8549" i="3"/>
  <c r="F8550" i="3"/>
  <c r="G8550" i="3"/>
  <c r="H8550" i="3"/>
  <c r="I8550" i="3"/>
  <c r="J8550" i="3"/>
  <c r="K8550" i="3"/>
  <c r="L8550" i="3"/>
  <c r="F8551" i="3"/>
  <c r="G8551" i="3"/>
  <c r="H8551" i="3"/>
  <c r="I8551" i="3"/>
  <c r="J8551" i="3"/>
  <c r="K8551" i="3"/>
  <c r="L8551" i="3"/>
  <c r="F8552" i="3"/>
  <c r="G8552" i="3"/>
  <c r="H8552" i="3"/>
  <c r="I8552" i="3"/>
  <c r="J8552" i="3"/>
  <c r="K8552" i="3"/>
  <c r="L8552" i="3"/>
  <c r="F8553" i="3"/>
  <c r="G8553" i="3"/>
  <c r="H8553" i="3"/>
  <c r="I8553" i="3"/>
  <c r="J8553" i="3"/>
  <c r="K8553" i="3"/>
  <c r="L8553" i="3"/>
  <c r="F8554" i="3"/>
  <c r="G8554" i="3"/>
  <c r="H8554" i="3"/>
  <c r="I8554" i="3"/>
  <c r="J8554" i="3"/>
  <c r="K8554" i="3"/>
  <c r="L8554" i="3"/>
  <c r="F8555" i="3"/>
  <c r="G8555" i="3"/>
  <c r="H8555" i="3"/>
  <c r="I8555" i="3"/>
  <c r="J8555" i="3"/>
  <c r="K8555" i="3"/>
  <c r="L8555" i="3"/>
  <c r="F8556" i="3"/>
  <c r="G8556" i="3"/>
  <c r="H8556" i="3"/>
  <c r="I8556" i="3"/>
  <c r="J8556" i="3"/>
  <c r="K8556" i="3"/>
  <c r="L8556" i="3"/>
  <c r="F8557" i="3"/>
  <c r="G8557" i="3"/>
  <c r="H8557" i="3"/>
  <c r="I8557" i="3"/>
  <c r="J8557" i="3"/>
  <c r="K8557" i="3"/>
  <c r="L8557" i="3"/>
  <c r="F8558" i="3"/>
  <c r="G8558" i="3"/>
  <c r="H8558" i="3"/>
  <c r="I8558" i="3"/>
  <c r="J8558" i="3"/>
  <c r="K8558" i="3"/>
  <c r="L8558" i="3"/>
  <c r="F8559" i="3"/>
  <c r="G8559" i="3"/>
  <c r="H8559" i="3"/>
  <c r="I8559" i="3"/>
  <c r="J8559" i="3"/>
  <c r="K8559" i="3"/>
  <c r="L8559" i="3"/>
  <c r="F8560" i="3"/>
  <c r="G8560" i="3"/>
  <c r="H8560" i="3"/>
  <c r="I8560" i="3"/>
  <c r="J8560" i="3"/>
  <c r="K8560" i="3"/>
  <c r="L8560" i="3"/>
  <c r="F8561" i="3"/>
  <c r="G8561" i="3"/>
  <c r="H8561" i="3"/>
  <c r="I8561" i="3"/>
  <c r="J8561" i="3"/>
  <c r="K8561" i="3"/>
  <c r="L8561" i="3"/>
  <c r="F8562" i="3"/>
  <c r="G8562" i="3"/>
  <c r="H8562" i="3"/>
  <c r="I8562" i="3"/>
  <c r="J8562" i="3"/>
  <c r="K8562" i="3"/>
  <c r="L8562" i="3"/>
  <c r="F8563" i="3"/>
  <c r="G8563" i="3"/>
  <c r="H8563" i="3"/>
  <c r="I8563" i="3"/>
  <c r="J8563" i="3"/>
  <c r="K8563" i="3"/>
  <c r="L8563" i="3"/>
  <c r="F8564" i="3"/>
  <c r="G8564" i="3"/>
  <c r="H8564" i="3"/>
  <c r="I8564" i="3"/>
  <c r="J8564" i="3"/>
  <c r="K8564" i="3"/>
  <c r="L8564" i="3"/>
  <c r="F8565" i="3"/>
  <c r="G8565" i="3"/>
  <c r="H8565" i="3"/>
  <c r="I8565" i="3"/>
  <c r="J8565" i="3"/>
  <c r="K8565" i="3"/>
  <c r="L8565" i="3"/>
  <c r="F8566" i="3"/>
  <c r="G8566" i="3"/>
  <c r="H8566" i="3"/>
  <c r="I8566" i="3"/>
  <c r="J8566" i="3"/>
  <c r="K8566" i="3"/>
  <c r="L8566" i="3"/>
  <c r="F8567" i="3"/>
  <c r="G8567" i="3"/>
  <c r="H8567" i="3"/>
  <c r="I8567" i="3"/>
  <c r="J8567" i="3"/>
  <c r="K8567" i="3"/>
  <c r="L8567" i="3"/>
  <c r="F8568" i="3"/>
  <c r="G8568" i="3"/>
  <c r="H8568" i="3"/>
  <c r="I8568" i="3"/>
  <c r="J8568" i="3"/>
  <c r="K8568" i="3"/>
  <c r="L8568" i="3"/>
  <c r="F8569" i="3"/>
  <c r="G8569" i="3"/>
  <c r="H8569" i="3"/>
  <c r="I8569" i="3"/>
  <c r="J8569" i="3"/>
  <c r="K8569" i="3"/>
  <c r="L8569" i="3"/>
  <c r="F8570" i="3"/>
  <c r="G8570" i="3"/>
  <c r="H8570" i="3"/>
  <c r="I8570" i="3"/>
  <c r="J8570" i="3"/>
  <c r="K8570" i="3"/>
  <c r="L8570" i="3"/>
  <c r="F8571" i="3"/>
  <c r="G8571" i="3"/>
  <c r="H8571" i="3"/>
  <c r="I8571" i="3"/>
  <c r="J8571" i="3"/>
  <c r="K8571" i="3"/>
  <c r="L8571" i="3"/>
  <c r="F8572" i="3"/>
  <c r="G8572" i="3"/>
  <c r="H8572" i="3"/>
  <c r="I8572" i="3"/>
  <c r="J8572" i="3"/>
  <c r="K8572" i="3"/>
  <c r="L8572" i="3"/>
  <c r="F8573" i="3"/>
  <c r="G8573" i="3"/>
  <c r="H8573" i="3"/>
  <c r="I8573" i="3"/>
  <c r="J8573" i="3"/>
  <c r="K8573" i="3"/>
  <c r="L8573" i="3"/>
  <c r="F8574" i="3"/>
  <c r="G8574" i="3"/>
  <c r="H8574" i="3"/>
  <c r="I8574" i="3"/>
  <c r="J8574" i="3"/>
  <c r="K8574" i="3"/>
  <c r="L8574" i="3"/>
  <c r="F8575" i="3"/>
  <c r="G8575" i="3"/>
  <c r="H8575" i="3"/>
  <c r="I8575" i="3"/>
  <c r="J8575" i="3"/>
  <c r="K8575" i="3"/>
  <c r="L8575" i="3"/>
  <c r="F8576" i="3"/>
  <c r="G8576" i="3"/>
  <c r="H8576" i="3"/>
  <c r="I8576" i="3"/>
  <c r="J8576" i="3"/>
  <c r="K8576" i="3"/>
  <c r="L8576" i="3"/>
  <c r="F8577" i="3"/>
  <c r="G8577" i="3"/>
  <c r="H8577" i="3"/>
  <c r="I8577" i="3"/>
  <c r="J8577" i="3"/>
  <c r="K8577" i="3"/>
  <c r="L8577" i="3"/>
  <c r="F8578" i="3"/>
  <c r="G8578" i="3"/>
  <c r="H8578" i="3"/>
  <c r="I8578" i="3"/>
  <c r="J8578" i="3"/>
  <c r="K8578" i="3"/>
  <c r="L8578" i="3"/>
  <c r="F8579" i="3"/>
  <c r="G8579" i="3"/>
  <c r="H8579" i="3"/>
  <c r="I8579" i="3"/>
  <c r="J8579" i="3"/>
  <c r="K8579" i="3"/>
  <c r="L8579" i="3"/>
  <c r="F8580" i="3"/>
  <c r="G8580" i="3"/>
  <c r="H8580" i="3"/>
  <c r="I8580" i="3"/>
  <c r="J8580" i="3"/>
  <c r="K8580" i="3"/>
  <c r="L8580" i="3"/>
  <c r="F8581" i="3"/>
  <c r="G8581" i="3"/>
  <c r="H8581" i="3"/>
  <c r="I8581" i="3"/>
  <c r="J8581" i="3"/>
  <c r="K8581" i="3"/>
  <c r="L8581" i="3"/>
  <c r="F8582" i="3"/>
  <c r="G8582" i="3"/>
  <c r="H8582" i="3"/>
  <c r="I8582" i="3"/>
  <c r="J8582" i="3"/>
  <c r="K8582" i="3"/>
  <c r="L8582" i="3"/>
  <c r="F8583" i="3"/>
  <c r="G8583" i="3"/>
  <c r="H8583" i="3"/>
  <c r="I8583" i="3"/>
  <c r="J8583" i="3"/>
  <c r="K8583" i="3"/>
  <c r="L8583" i="3"/>
  <c r="F8584" i="3"/>
  <c r="G8584" i="3"/>
  <c r="H8584" i="3"/>
  <c r="I8584" i="3"/>
  <c r="J8584" i="3"/>
  <c r="K8584" i="3"/>
  <c r="L8584" i="3"/>
  <c r="F8585" i="3"/>
  <c r="G8585" i="3"/>
  <c r="H8585" i="3"/>
  <c r="I8585" i="3"/>
  <c r="J8585" i="3"/>
  <c r="K8585" i="3"/>
  <c r="L8585" i="3"/>
  <c r="F8586" i="3"/>
  <c r="G8586" i="3"/>
  <c r="H8586" i="3"/>
  <c r="I8586" i="3"/>
  <c r="J8586" i="3"/>
  <c r="K8586" i="3"/>
  <c r="L8586" i="3"/>
  <c r="F8587" i="3"/>
  <c r="G8587" i="3"/>
  <c r="H8587" i="3"/>
  <c r="I8587" i="3"/>
  <c r="J8587" i="3"/>
  <c r="K8587" i="3"/>
  <c r="L8587" i="3"/>
  <c r="F8588" i="3"/>
  <c r="G8588" i="3"/>
  <c r="H8588" i="3"/>
  <c r="I8588" i="3"/>
  <c r="J8588" i="3"/>
  <c r="K8588" i="3"/>
  <c r="L8588" i="3"/>
  <c r="F8589" i="3"/>
  <c r="G8589" i="3"/>
  <c r="H8589" i="3"/>
  <c r="I8589" i="3"/>
  <c r="J8589" i="3"/>
  <c r="K8589" i="3"/>
  <c r="L8589" i="3"/>
  <c r="F8590" i="3"/>
  <c r="G8590" i="3"/>
  <c r="H8590" i="3"/>
  <c r="I8590" i="3"/>
  <c r="J8590" i="3"/>
  <c r="K8590" i="3"/>
  <c r="L8590" i="3"/>
  <c r="F8591" i="3"/>
  <c r="G8591" i="3"/>
  <c r="H8591" i="3"/>
  <c r="I8591" i="3"/>
  <c r="J8591" i="3"/>
  <c r="K8591" i="3"/>
  <c r="L8591" i="3"/>
  <c r="F8592" i="3"/>
  <c r="G8592" i="3"/>
  <c r="H8592" i="3"/>
  <c r="I8592" i="3"/>
  <c r="J8592" i="3"/>
  <c r="K8592" i="3"/>
  <c r="L8592" i="3"/>
  <c r="F8593" i="3"/>
  <c r="G8593" i="3"/>
  <c r="H8593" i="3"/>
  <c r="I8593" i="3"/>
  <c r="J8593" i="3"/>
  <c r="K8593" i="3"/>
  <c r="L8593" i="3"/>
  <c r="F8594" i="3"/>
  <c r="G8594" i="3"/>
  <c r="H8594" i="3"/>
  <c r="I8594" i="3"/>
  <c r="J8594" i="3"/>
  <c r="K8594" i="3"/>
  <c r="L8594" i="3"/>
  <c r="F8595" i="3"/>
  <c r="G8595" i="3"/>
  <c r="H8595" i="3"/>
  <c r="I8595" i="3"/>
  <c r="J8595" i="3"/>
  <c r="K8595" i="3"/>
  <c r="L8595" i="3"/>
  <c r="F8596" i="3"/>
  <c r="G8596" i="3"/>
  <c r="H8596" i="3"/>
  <c r="I8596" i="3"/>
  <c r="J8596" i="3"/>
  <c r="K8596" i="3"/>
  <c r="L8596" i="3"/>
  <c r="F8597" i="3"/>
  <c r="G8597" i="3"/>
  <c r="H8597" i="3"/>
  <c r="I8597" i="3"/>
  <c r="J8597" i="3"/>
  <c r="K8597" i="3"/>
  <c r="L8597" i="3"/>
  <c r="F8598" i="3"/>
  <c r="G8598" i="3"/>
  <c r="H8598" i="3"/>
  <c r="I8598" i="3"/>
  <c r="J8598" i="3"/>
  <c r="K8598" i="3"/>
  <c r="L8598" i="3"/>
  <c r="F8599" i="3"/>
  <c r="G8599" i="3"/>
  <c r="H8599" i="3"/>
  <c r="I8599" i="3"/>
  <c r="J8599" i="3"/>
  <c r="K8599" i="3"/>
  <c r="L8599" i="3"/>
  <c r="F8600" i="3"/>
  <c r="G8600" i="3"/>
  <c r="H8600" i="3"/>
  <c r="I8600" i="3"/>
  <c r="J8600" i="3"/>
  <c r="K8600" i="3"/>
  <c r="L8600" i="3"/>
  <c r="F8601" i="3"/>
  <c r="G8601" i="3"/>
  <c r="H8601" i="3"/>
  <c r="I8601" i="3"/>
  <c r="J8601" i="3"/>
  <c r="K8601" i="3"/>
  <c r="L8601" i="3"/>
  <c r="F8602" i="3"/>
  <c r="G8602" i="3"/>
  <c r="H8602" i="3"/>
  <c r="I8602" i="3"/>
  <c r="J8602" i="3"/>
  <c r="K8602" i="3"/>
  <c r="L8602" i="3"/>
  <c r="F8603" i="3"/>
  <c r="G8603" i="3"/>
  <c r="H8603" i="3"/>
  <c r="I8603" i="3"/>
  <c r="J8603" i="3"/>
  <c r="K8603" i="3"/>
  <c r="L8603" i="3"/>
  <c r="F8604" i="3"/>
  <c r="G8604" i="3"/>
  <c r="H8604" i="3"/>
  <c r="I8604" i="3"/>
  <c r="J8604" i="3"/>
  <c r="K8604" i="3"/>
  <c r="L8604" i="3"/>
  <c r="F8605" i="3"/>
  <c r="G8605" i="3"/>
  <c r="H8605" i="3"/>
  <c r="I8605" i="3"/>
  <c r="J8605" i="3"/>
  <c r="K8605" i="3"/>
  <c r="L8605" i="3"/>
  <c r="F8606" i="3"/>
  <c r="G8606" i="3"/>
  <c r="H8606" i="3"/>
  <c r="I8606" i="3"/>
  <c r="J8606" i="3"/>
  <c r="K8606" i="3"/>
  <c r="L8606" i="3"/>
  <c r="F8607" i="3"/>
  <c r="G8607" i="3"/>
  <c r="H8607" i="3"/>
  <c r="I8607" i="3"/>
  <c r="J8607" i="3"/>
  <c r="K8607" i="3"/>
  <c r="L8607" i="3"/>
  <c r="F8608" i="3"/>
  <c r="G8608" i="3"/>
  <c r="H8608" i="3"/>
  <c r="I8608" i="3"/>
  <c r="J8608" i="3"/>
  <c r="K8608" i="3"/>
  <c r="L8608" i="3"/>
  <c r="F8609" i="3"/>
  <c r="G8609" i="3"/>
  <c r="H8609" i="3"/>
  <c r="I8609" i="3"/>
  <c r="J8609" i="3"/>
  <c r="K8609" i="3"/>
  <c r="L8609" i="3"/>
  <c r="F8610" i="3"/>
  <c r="G8610" i="3"/>
  <c r="H8610" i="3"/>
  <c r="I8610" i="3"/>
  <c r="J8610" i="3"/>
  <c r="K8610" i="3"/>
  <c r="L8610" i="3"/>
  <c r="F8611" i="3"/>
  <c r="G8611" i="3"/>
  <c r="H8611" i="3"/>
  <c r="I8611" i="3"/>
  <c r="J8611" i="3"/>
  <c r="K8611" i="3"/>
  <c r="L8611" i="3"/>
  <c r="F8612" i="3"/>
  <c r="G8612" i="3"/>
  <c r="H8612" i="3"/>
  <c r="I8612" i="3"/>
  <c r="J8612" i="3"/>
  <c r="K8612" i="3"/>
  <c r="L8612" i="3"/>
  <c r="F8613" i="3"/>
  <c r="G8613" i="3"/>
  <c r="H8613" i="3"/>
  <c r="I8613" i="3"/>
  <c r="J8613" i="3"/>
  <c r="K8613" i="3"/>
  <c r="L8613" i="3"/>
  <c r="F8614" i="3"/>
  <c r="G8614" i="3"/>
  <c r="H8614" i="3"/>
  <c r="I8614" i="3"/>
  <c r="J8614" i="3"/>
  <c r="K8614" i="3"/>
  <c r="L8614" i="3"/>
  <c r="F8615" i="3"/>
  <c r="G8615" i="3"/>
  <c r="H8615" i="3"/>
  <c r="I8615" i="3"/>
  <c r="J8615" i="3"/>
  <c r="K8615" i="3"/>
  <c r="L8615" i="3"/>
  <c r="F8616" i="3"/>
  <c r="G8616" i="3"/>
  <c r="H8616" i="3"/>
  <c r="I8616" i="3"/>
  <c r="J8616" i="3"/>
  <c r="K8616" i="3"/>
  <c r="L8616" i="3"/>
  <c r="F8617" i="3"/>
  <c r="G8617" i="3"/>
  <c r="H8617" i="3"/>
  <c r="I8617" i="3"/>
  <c r="J8617" i="3"/>
  <c r="K8617" i="3"/>
  <c r="L8617" i="3"/>
  <c r="F8618" i="3"/>
  <c r="G8618" i="3"/>
  <c r="H8618" i="3"/>
  <c r="I8618" i="3"/>
  <c r="J8618" i="3"/>
  <c r="K8618" i="3"/>
  <c r="L8618" i="3"/>
  <c r="F8619" i="3"/>
  <c r="G8619" i="3"/>
  <c r="H8619" i="3"/>
  <c r="I8619" i="3"/>
  <c r="J8619" i="3"/>
  <c r="K8619" i="3"/>
  <c r="L8619" i="3"/>
  <c r="F8620" i="3"/>
  <c r="G8620" i="3"/>
  <c r="H8620" i="3"/>
  <c r="I8620" i="3"/>
  <c r="J8620" i="3"/>
  <c r="K8620" i="3"/>
  <c r="L8620" i="3"/>
  <c r="F8621" i="3"/>
  <c r="G8621" i="3"/>
  <c r="H8621" i="3"/>
  <c r="I8621" i="3"/>
  <c r="J8621" i="3"/>
  <c r="K8621" i="3"/>
  <c r="L8621" i="3"/>
  <c r="F8622" i="3"/>
  <c r="G8622" i="3"/>
  <c r="H8622" i="3"/>
  <c r="I8622" i="3"/>
  <c r="J8622" i="3"/>
  <c r="K8622" i="3"/>
  <c r="L8622" i="3"/>
  <c r="F8623" i="3"/>
  <c r="G8623" i="3"/>
  <c r="H8623" i="3"/>
  <c r="I8623" i="3"/>
  <c r="J8623" i="3"/>
  <c r="K8623" i="3"/>
  <c r="L8623" i="3"/>
  <c r="F8624" i="3"/>
  <c r="G8624" i="3"/>
  <c r="H8624" i="3"/>
  <c r="I8624" i="3"/>
  <c r="J8624" i="3"/>
  <c r="K8624" i="3"/>
  <c r="L8624" i="3"/>
  <c r="F8625" i="3"/>
  <c r="G8625" i="3"/>
  <c r="H8625" i="3"/>
  <c r="I8625" i="3"/>
  <c r="J8625" i="3"/>
  <c r="K8625" i="3"/>
  <c r="L8625" i="3"/>
  <c r="F8626" i="3"/>
  <c r="G8626" i="3"/>
  <c r="H8626" i="3"/>
  <c r="I8626" i="3"/>
  <c r="J8626" i="3"/>
  <c r="K8626" i="3"/>
  <c r="L8626" i="3"/>
  <c r="F8627" i="3"/>
  <c r="G8627" i="3"/>
  <c r="H8627" i="3"/>
  <c r="I8627" i="3"/>
  <c r="J8627" i="3"/>
  <c r="K8627" i="3"/>
  <c r="L8627" i="3"/>
  <c r="F8628" i="3"/>
  <c r="G8628" i="3"/>
  <c r="H8628" i="3"/>
  <c r="I8628" i="3"/>
  <c r="J8628" i="3"/>
  <c r="K8628" i="3"/>
  <c r="L8628" i="3"/>
  <c r="F8629" i="3"/>
  <c r="G8629" i="3"/>
  <c r="H8629" i="3"/>
  <c r="I8629" i="3"/>
  <c r="J8629" i="3"/>
  <c r="K8629" i="3"/>
  <c r="L8629" i="3"/>
  <c r="F8630" i="3"/>
  <c r="G8630" i="3"/>
  <c r="H8630" i="3"/>
  <c r="I8630" i="3"/>
  <c r="J8630" i="3"/>
  <c r="K8630" i="3"/>
  <c r="L8630" i="3"/>
  <c r="F8631" i="3"/>
  <c r="G8631" i="3"/>
  <c r="H8631" i="3"/>
  <c r="I8631" i="3"/>
  <c r="J8631" i="3"/>
  <c r="K8631" i="3"/>
  <c r="L8631" i="3"/>
  <c r="F8632" i="3"/>
  <c r="G8632" i="3"/>
  <c r="H8632" i="3"/>
  <c r="I8632" i="3"/>
  <c r="J8632" i="3"/>
  <c r="K8632" i="3"/>
  <c r="L8632" i="3"/>
  <c r="F8633" i="3"/>
  <c r="G8633" i="3"/>
  <c r="H8633" i="3"/>
  <c r="I8633" i="3"/>
  <c r="J8633" i="3"/>
  <c r="K8633" i="3"/>
  <c r="L8633" i="3"/>
  <c r="F8634" i="3"/>
  <c r="G8634" i="3"/>
  <c r="H8634" i="3"/>
  <c r="I8634" i="3"/>
  <c r="J8634" i="3"/>
  <c r="K8634" i="3"/>
  <c r="L8634" i="3"/>
  <c r="F8635" i="3"/>
  <c r="G8635" i="3"/>
  <c r="H8635" i="3"/>
  <c r="I8635" i="3"/>
  <c r="J8635" i="3"/>
  <c r="K8635" i="3"/>
  <c r="L8635" i="3"/>
  <c r="F8636" i="3"/>
  <c r="G8636" i="3"/>
  <c r="H8636" i="3"/>
  <c r="I8636" i="3"/>
  <c r="J8636" i="3"/>
  <c r="K8636" i="3"/>
  <c r="L8636" i="3"/>
  <c r="F8637" i="3"/>
  <c r="G8637" i="3"/>
  <c r="H8637" i="3"/>
  <c r="I8637" i="3"/>
  <c r="J8637" i="3"/>
  <c r="K8637" i="3"/>
  <c r="L8637" i="3"/>
  <c r="F8638" i="3"/>
  <c r="G8638" i="3"/>
  <c r="H8638" i="3"/>
  <c r="I8638" i="3"/>
  <c r="J8638" i="3"/>
  <c r="K8638" i="3"/>
  <c r="L8638" i="3"/>
  <c r="F8639" i="3"/>
  <c r="G8639" i="3"/>
  <c r="H8639" i="3"/>
  <c r="I8639" i="3"/>
  <c r="J8639" i="3"/>
  <c r="K8639" i="3"/>
  <c r="L8639" i="3"/>
  <c r="F8640" i="3"/>
  <c r="G8640" i="3"/>
  <c r="H8640" i="3"/>
  <c r="I8640" i="3"/>
  <c r="J8640" i="3"/>
  <c r="K8640" i="3"/>
  <c r="L8640" i="3"/>
  <c r="F8641" i="3"/>
  <c r="G8641" i="3"/>
  <c r="H8641" i="3"/>
  <c r="I8641" i="3"/>
  <c r="J8641" i="3"/>
  <c r="K8641" i="3"/>
  <c r="L8641" i="3"/>
  <c r="F8642" i="3"/>
  <c r="G8642" i="3"/>
  <c r="H8642" i="3"/>
  <c r="I8642" i="3"/>
  <c r="J8642" i="3"/>
  <c r="K8642" i="3"/>
  <c r="L8642" i="3"/>
  <c r="F8643" i="3"/>
  <c r="G8643" i="3"/>
  <c r="H8643" i="3"/>
  <c r="I8643" i="3"/>
  <c r="J8643" i="3"/>
  <c r="K8643" i="3"/>
  <c r="L8643" i="3"/>
  <c r="F8644" i="3"/>
  <c r="G8644" i="3"/>
  <c r="H8644" i="3"/>
  <c r="I8644" i="3"/>
  <c r="J8644" i="3"/>
  <c r="K8644" i="3"/>
  <c r="L8644" i="3"/>
  <c r="F8645" i="3"/>
  <c r="G8645" i="3"/>
  <c r="H8645" i="3"/>
  <c r="I8645" i="3"/>
  <c r="J8645" i="3"/>
  <c r="K8645" i="3"/>
  <c r="L8645" i="3"/>
  <c r="F8646" i="3"/>
  <c r="G8646" i="3"/>
  <c r="H8646" i="3"/>
  <c r="I8646" i="3"/>
  <c r="J8646" i="3"/>
  <c r="K8646" i="3"/>
  <c r="L8646" i="3"/>
  <c r="F8647" i="3"/>
  <c r="G8647" i="3"/>
  <c r="H8647" i="3"/>
  <c r="I8647" i="3"/>
  <c r="J8647" i="3"/>
  <c r="K8647" i="3"/>
  <c r="L8647" i="3"/>
  <c r="F8648" i="3"/>
  <c r="G8648" i="3"/>
  <c r="H8648" i="3"/>
  <c r="I8648" i="3"/>
  <c r="J8648" i="3"/>
  <c r="K8648" i="3"/>
  <c r="L8648" i="3"/>
  <c r="F8649" i="3"/>
  <c r="G8649" i="3"/>
  <c r="H8649" i="3"/>
  <c r="I8649" i="3"/>
  <c r="J8649" i="3"/>
  <c r="K8649" i="3"/>
  <c r="L8649" i="3"/>
  <c r="F8650" i="3"/>
  <c r="G8650" i="3"/>
  <c r="H8650" i="3"/>
  <c r="I8650" i="3"/>
  <c r="J8650" i="3"/>
  <c r="K8650" i="3"/>
  <c r="L8650" i="3"/>
  <c r="F8651" i="3"/>
  <c r="G8651" i="3"/>
  <c r="H8651" i="3"/>
  <c r="I8651" i="3"/>
  <c r="J8651" i="3"/>
  <c r="K8651" i="3"/>
  <c r="L8651" i="3"/>
  <c r="F8652" i="3"/>
  <c r="G8652" i="3"/>
  <c r="H8652" i="3"/>
  <c r="I8652" i="3"/>
  <c r="J8652" i="3"/>
  <c r="K8652" i="3"/>
  <c r="L8652" i="3"/>
  <c r="F8653" i="3"/>
  <c r="G8653" i="3"/>
  <c r="H8653" i="3"/>
  <c r="I8653" i="3"/>
  <c r="J8653" i="3"/>
  <c r="K8653" i="3"/>
  <c r="L8653" i="3"/>
  <c r="F8654" i="3"/>
  <c r="G8654" i="3"/>
  <c r="H8654" i="3"/>
  <c r="I8654" i="3"/>
  <c r="J8654" i="3"/>
  <c r="K8654" i="3"/>
  <c r="L8654" i="3"/>
  <c r="F8655" i="3"/>
  <c r="G8655" i="3"/>
  <c r="H8655" i="3"/>
  <c r="I8655" i="3"/>
  <c r="J8655" i="3"/>
  <c r="K8655" i="3"/>
  <c r="L8655" i="3"/>
  <c r="F8656" i="3"/>
  <c r="G8656" i="3"/>
  <c r="H8656" i="3"/>
  <c r="I8656" i="3"/>
  <c r="J8656" i="3"/>
  <c r="K8656" i="3"/>
  <c r="L8656" i="3"/>
  <c r="F8657" i="3"/>
  <c r="G8657" i="3"/>
  <c r="H8657" i="3"/>
  <c r="I8657" i="3"/>
  <c r="J8657" i="3"/>
  <c r="K8657" i="3"/>
  <c r="L8657" i="3"/>
  <c r="F8658" i="3"/>
  <c r="G8658" i="3"/>
  <c r="H8658" i="3"/>
  <c r="I8658" i="3"/>
  <c r="J8658" i="3"/>
  <c r="K8658" i="3"/>
  <c r="L8658" i="3"/>
  <c r="F8659" i="3"/>
  <c r="G8659" i="3"/>
  <c r="H8659" i="3"/>
  <c r="I8659" i="3"/>
  <c r="J8659" i="3"/>
  <c r="K8659" i="3"/>
  <c r="L8659" i="3"/>
  <c r="F8660" i="3"/>
  <c r="G8660" i="3"/>
  <c r="H8660" i="3"/>
  <c r="I8660" i="3"/>
  <c r="J8660" i="3"/>
  <c r="K8660" i="3"/>
  <c r="L8660" i="3"/>
  <c r="F8661" i="3"/>
  <c r="G8661" i="3"/>
  <c r="H8661" i="3"/>
  <c r="I8661" i="3"/>
  <c r="J8661" i="3"/>
  <c r="K8661" i="3"/>
  <c r="L8661" i="3"/>
  <c r="F8662" i="3"/>
  <c r="G8662" i="3"/>
  <c r="H8662" i="3"/>
  <c r="I8662" i="3"/>
  <c r="J8662" i="3"/>
  <c r="K8662" i="3"/>
  <c r="L8662" i="3"/>
  <c r="F8663" i="3"/>
  <c r="G8663" i="3"/>
  <c r="H8663" i="3"/>
  <c r="I8663" i="3"/>
  <c r="J8663" i="3"/>
  <c r="K8663" i="3"/>
  <c r="L8663" i="3"/>
  <c r="F8664" i="3"/>
  <c r="G8664" i="3"/>
  <c r="H8664" i="3"/>
  <c r="I8664" i="3"/>
  <c r="J8664" i="3"/>
  <c r="K8664" i="3"/>
  <c r="L8664" i="3"/>
  <c r="F8665" i="3"/>
  <c r="G8665" i="3"/>
  <c r="H8665" i="3"/>
  <c r="I8665" i="3"/>
  <c r="J8665" i="3"/>
  <c r="K8665" i="3"/>
  <c r="L8665" i="3"/>
  <c r="F8666" i="3"/>
  <c r="G8666" i="3"/>
  <c r="H8666" i="3"/>
  <c r="I8666" i="3"/>
  <c r="J8666" i="3"/>
  <c r="K8666" i="3"/>
  <c r="L8666" i="3"/>
  <c r="F8667" i="3"/>
  <c r="G8667" i="3"/>
  <c r="H8667" i="3"/>
  <c r="I8667" i="3"/>
  <c r="J8667" i="3"/>
  <c r="K8667" i="3"/>
  <c r="L8667" i="3"/>
  <c r="F8668" i="3"/>
  <c r="G8668" i="3"/>
  <c r="H8668" i="3"/>
  <c r="I8668" i="3"/>
  <c r="J8668" i="3"/>
  <c r="K8668" i="3"/>
  <c r="L8668" i="3"/>
  <c r="F8669" i="3"/>
  <c r="G8669" i="3"/>
  <c r="H8669" i="3"/>
  <c r="I8669" i="3"/>
  <c r="J8669" i="3"/>
  <c r="K8669" i="3"/>
  <c r="L8669" i="3"/>
  <c r="F8670" i="3"/>
  <c r="G8670" i="3"/>
  <c r="H8670" i="3"/>
  <c r="I8670" i="3"/>
  <c r="J8670" i="3"/>
  <c r="K8670" i="3"/>
  <c r="L8670" i="3"/>
  <c r="F8671" i="3"/>
  <c r="G8671" i="3"/>
  <c r="H8671" i="3"/>
  <c r="I8671" i="3"/>
  <c r="J8671" i="3"/>
  <c r="K8671" i="3"/>
  <c r="L8671" i="3"/>
  <c r="F8672" i="3"/>
  <c r="G8672" i="3"/>
  <c r="H8672" i="3"/>
  <c r="I8672" i="3"/>
  <c r="J8672" i="3"/>
  <c r="K8672" i="3"/>
  <c r="L8672" i="3"/>
  <c r="F8673" i="3"/>
  <c r="G8673" i="3"/>
  <c r="H8673" i="3"/>
  <c r="I8673" i="3"/>
  <c r="J8673" i="3"/>
  <c r="K8673" i="3"/>
  <c r="L8673" i="3"/>
  <c r="F8674" i="3"/>
  <c r="G8674" i="3"/>
  <c r="H8674" i="3"/>
  <c r="I8674" i="3"/>
  <c r="J8674" i="3"/>
  <c r="K8674" i="3"/>
  <c r="L8674" i="3"/>
  <c r="F8675" i="3"/>
  <c r="G8675" i="3"/>
  <c r="H8675" i="3"/>
  <c r="I8675" i="3"/>
  <c r="J8675" i="3"/>
  <c r="K8675" i="3"/>
  <c r="L8675" i="3"/>
  <c r="F8676" i="3"/>
  <c r="G8676" i="3"/>
  <c r="H8676" i="3"/>
  <c r="I8676" i="3"/>
  <c r="J8676" i="3"/>
  <c r="K8676" i="3"/>
  <c r="L8676" i="3"/>
  <c r="F8677" i="3"/>
  <c r="G8677" i="3"/>
  <c r="H8677" i="3"/>
  <c r="I8677" i="3"/>
  <c r="J8677" i="3"/>
  <c r="K8677" i="3"/>
  <c r="L8677" i="3"/>
  <c r="F8678" i="3"/>
  <c r="G8678" i="3"/>
  <c r="H8678" i="3"/>
  <c r="I8678" i="3"/>
  <c r="J8678" i="3"/>
  <c r="K8678" i="3"/>
  <c r="L8678" i="3"/>
  <c r="F8679" i="3"/>
  <c r="G8679" i="3"/>
  <c r="H8679" i="3"/>
  <c r="I8679" i="3"/>
  <c r="J8679" i="3"/>
  <c r="K8679" i="3"/>
  <c r="L8679" i="3"/>
  <c r="F8680" i="3"/>
  <c r="G8680" i="3"/>
  <c r="H8680" i="3"/>
  <c r="I8680" i="3"/>
  <c r="J8680" i="3"/>
  <c r="K8680" i="3"/>
  <c r="L8680" i="3"/>
  <c r="F8681" i="3"/>
  <c r="G8681" i="3"/>
  <c r="H8681" i="3"/>
  <c r="I8681" i="3"/>
  <c r="J8681" i="3"/>
  <c r="K8681" i="3"/>
  <c r="L8681" i="3"/>
  <c r="F8682" i="3"/>
  <c r="G8682" i="3"/>
  <c r="H8682" i="3"/>
  <c r="I8682" i="3"/>
  <c r="J8682" i="3"/>
  <c r="K8682" i="3"/>
  <c r="L8682" i="3"/>
  <c r="F8683" i="3"/>
  <c r="G8683" i="3"/>
  <c r="H8683" i="3"/>
  <c r="I8683" i="3"/>
  <c r="J8683" i="3"/>
  <c r="K8683" i="3"/>
  <c r="L8683" i="3"/>
  <c r="F8684" i="3"/>
  <c r="G8684" i="3"/>
  <c r="H8684" i="3"/>
  <c r="I8684" i="3"/>
  <c r="J8684" i="3"/>
  <c r="K8684" i="3"/>
  <c r="L8684" i="3"/>
  <c r="F8685" i="3"/>
  <c r="G8685" i="3"/>
  <c r="H8685" i="3"/>
  <c r="I8685" i="3"/>
  <c r="J8685" i="3"/>
  <c r="K8685" i="3"/>
  <c r="L8685" i="3"/>
  <c r="F8686" i="3"/>
  <c r="G8686" i="3"/>
  <c r="H8686" i="3"/>
  <c r="I8686" i="3"/>
  <c r="J8686" i="3"/>
  <c r="K8686" i="3"/>
  <c r="L8686" i="3"/>
  <c r="F8687" i="3"/>
  <c r="G8687" i="3"/>
  <c r="H8687" i="3"/>
  <c r="I8687" i="3"/>
  <c r="J8687" i="3"/>
  <c r="K8687" i="3"/>
  <c r="L8687" i="3"/>
  <c r="F8688" i="3"/>
  <c r="G8688" i="3"/>
  <c r="H8688" i="3"/>
  <c r="I8688" i="3"/>
  <c r="J8688" i="3"/>
  <c r="K8688" i="3"/>
  <c r="L8688" i="3"/>
  <c r="F8689" i="3"/>
  <c r="G8689" i="3"/>
  <c r="H8689" i="3"/>
  <c r="I8689" i="3"/>
  <c r="J8689" i="3"/>
  <c r="K8689" i="3"/>
  <c r="L8689" i="3"/>
  <c r="F8690" i="3"/>
  <c r="G8690" i="3"/>
  <c r="H8690" i="3"/>
  <c r="I8690" i="3"/>
  <c r="J8690" i="3"/>
  <c r="K8690" i="3"/>
  <c r="L8690" i="3"/>
  <c r="F8691" i="3"/>
  <c r="G8691" i="3"/>
  <c r="H8691" i="3"/>
  <c r="I8691" i="3"/>
  <c r="J8691" i="3"/>
  <c r="K8691" i="3"/>
  <c r="L8691" i="3"/>
  <c r="F8692" i="3"/>
  <c r="G8692" i="3"/>
  <c r="H8692" i="3"/>
  <c r="I8692" i="3"/>
  <c r="J8692" i="3"/>
  <c r="K8692" i="3"/>
  <c r="L8692" i="3"/>
  <c r="F8693" i="3"/>
  <c r="G8693" i="3"/>
  <c r="H8693" i="3"/>
  <c r="I8693" i="3"/>
  <c r="J8693" i="3"/>
  <c r="K8693" i="3"/>
  <c r="L8693" i="3"/>
  <c r="F8694" i="3"/>
  <c r="G8694" i="3"/>
  <c r="H8694" i="3"/>
  <c r="I8694" i="3"/>
  <c r="J8694" i="3"/>
  <c r="K8694" i="3"/>
  <c r="L8694" i="3"/>
  <c r="F8695" i="3"/>
  <c r="G8695" i="3"/>
  <c r="H8695" i="3"/>
  <c r="I8695" i="3"/>
  <c r="J8695" i="3"/>
  <c r="K8695" i="3"/>
  <c r="L8695" i="3"/>
  <c r="F8696" i="3"/>
  <c r="G8696" i="3"/>
  <c r="H8696" i="3"/>
  <c r="I8696" i="3"/>
  <c r="J8696" i="3"/>
  <c r="K8696" i="3"/>
  <c r="L8696" i="3"/>
  <c r="F8697" i="3"/>
  <c r="G8697" i="3"/>
  <c r="H8697" i="3"/>
  <c r="I8697" i="3"/>
  <c r="J8697" i="3"/>
  <c r="K8697" i="3"/>
  <c r="L8697" i="3"/>
  <c r="F8698" i="3"/>
  <c r="G8698" i="3"/>
  <c r="H8698" i="3"/>
  <c r="I8698" i="3"/>
  <c r="J8698" i="3"/>
  <c r="K8698" i="3"/>
  <c r="L8698" i="3"/>
  <c r="F8699" i="3"/>
  <c r="G8699" i="3"/>
  <c r="H8699" i="3"/>
  <c r="I8699" i="3"/>
  <c r="J8699" i="3"/>
  <c r="K8699" i="3"/>
  <c r="L8699" i="3"/>
  <c r="F8700" i="3"/>
  <c r="G8700" i="3"/>
  <c r="H8700" i="3"/>
  <c r="I8700" i="3"/>
  <c r="J8700" i="3"/>
  <c r="K8700" i="3"/>
  <c r="L8700" i="3"/>
  <c r="F8701" i="3"/>
  <c r="G8701" i="3"/>
  <c r="H8701" i="3"/>
  <c r="I8701" i="3"/>
  <c r="J8701" i="3"/>
  <c r="K8701" i="3"/>
  <c r="L8701" i="3"/>
  <c r="F8702" i="3"/>
  <c r="G8702" i="3"/>
  <c r="H8702" i="3"/>
  <c r="I8702" i="3"/>
  <c r="J8702" i="3"/>
  <c r="K8702" i="3"/>
  <c r="L8702" i="3"/>
  <c r="F8703" i="3"/>
  <c r="G8703" i="3"/>
  <c r="H8703" i="3"/>
  <c r="I8703" i="3"/>
  <c r="J8703" i="3"/>
  <c r="K8703" i="3"/>
  <c r="L8703" i="3"/>
  <c r="F8704" i="3"/>
  <c r="G8704" i="3"/>
  <c r="H8704" i="3"/>
  <c r="I8704" i="3"/>
  <c r="J8704" i="3"/>
  <c r="K8704" i="3"/>
  <c r="L8704" i="3"/>
  <c r="F8705" i="3"/>
  <c r="G8705" i="3"/>
  <c r="H8705" i="3"/>
  <c r="I8705" i="3"/>
  <c r="J8705" i="3"/>
  <c r="K8705" i="3"/>
  <c r="L8705" i="3"/>
  <c r="F8706" i="3"/>
  <c r="G8706" i="3"/>
  <c r="H8706" i="3"/>
  <c r="I8706" i="3"/>
  <c r="J8706" i="3"/>
  <c r="K8706" i="3"/>
  <c r="L8706" i="3"/>
  <c r="F8707" i="3"/>
  <c r="G8707" i="3"/>
  <c r="H8707" i="3"/>
  <c r="I8707" i="3"/>
  <c r="J8707" i="3"/>
  <c r="K8707" i="3"/>
  <c r="L8707" i="3"/>
  <c r="F8708" i="3"/>
  <c r="G8708" i="3"/>
  <c r="H8708" i="3"/>
  <c r="I8708" i="3"/>
  <c r="J8708" i="3"/>
  <c r="K8708" i="3"/>
  <c r="L8708" i="3"/>
  <c r="F8709" i="3"/>
  <c r="G8709" i="3"/>
  <c r="H8709" i="3"/>
  <c r="I8709" i="3"/>
  <c r="J8709" i="3"/>
  <c r="K8709" i="3"/>
  <c r="L8709" i="3"/>
  <c r="F8710" i="3"/>
  <c r="G8710" i="3"/>
  <c r="H8710" i="3"/>
  <c r="I8710" i="3"/>
  <c r="J8710" i="3"/>
  <c r="K8710" i="3"/>
  <c r="L8710" i="3"/>
  <c r="F8711" i="3"/>
  <c r="G8711" i="3"/>
  <c r="H8711" i="3"/>
  <c r="I8711" i="3"/>
  <c r="J8711" i="3"/>
  <c r="K8711" i="3"/>
  <c r="L8711" i="3"/>
  <c r="F8712" i="3"/>
  <c r="G8712" i="3"/>
  <c r="H8712" i="3"/>
  <c r="I8712" i="3"/>
  <c r="J8712" i="3"/>
  <c r="K8712" i="3"/>
  <c r="L8712" i="3"/>
  <c r="F8713" i="3"/>
  <c r="G8713" i="3"/>
  <c r="H8713" i="3"/>
  <c r="I8713" i="3"/>
  <c r="J8713" i="3"/>
  <c r="K8713" i="3"/>
  <c r="L8713" i="3"/>
  <c r="F8714" i="3"/>
  <c r="G8714" i="3"/>
  <c r="H8714" i="3"/>
  <c r="I8714" i="3"/>
  <c r="J8714" i="3"/>
  <c r="K8714" i="3"/>
  <c r="L8714" i="3"/>
  <c r="F8715" i="3"/>
  <c r="G8715" i="3"/>
  <c r="H8715" i="3"/>
  <c r="I8715" i="3"/>
  <c r="J8715" i="3"/>
  <c r="K8715" i="3"/>
  <c r="L8715" i="3"/>
  <c r="F8716" i="3"/>
  <c r="G8716" i="3"/>
  <c r="H8716" i="3"/>
  <c r="I8716" i="3"/>
  <c r="J8716" i="3"/>
  <c r="K8716" i="3"/>
  <c r="L8716" i="3"/>
  <c r="F8717" i="3"/>
  <c r="G8717" i="3"/>
  <c r="H8717" i="3"/>
  <c r="I8717" i="3"/>
  <c r="J8717" i="3"/>
  <c r="K8717" i="3"/>
  <c r="L8717" i="3"/>
  <c r="F8718" i="3"/>
  <c r="G8718" i="3"/>
  <c r="H8718" i="3"/>
  <c r="I8718" i="3"/>
  <c r="J8718" i="3"/>
  <c r="K8718" i="3"/>
  <c r="L8718" i="3"/>
  <c r="F8719" i="3"/>
  <c r="G8719" i="3"/>
  <c r="H8719" i="3"/>
  <c r="I8719" i="3"/>
  <c r="J8719" i="3"/>
  <c r="K8719" i="3"/>
  <c r="L8719" i="3"/>
  <c r="F8720" i="3"/>
  <c r="G8720" i="3"/>
  <c r="H8720" i="3"/>
  <c r="I8720" i="3"/>
  <c r="J8720" i="3"/>
  <c r="K8720" i="3"/>
  <c r="L8720" i="3"/>
  <c r="F8721" i="3"/>
  <c r="G8721" i="3"/>
  <c r="H8721" i="3"/>
  <c r="I8721" i="3"/>
  <c r="J8721" i="3"/>
  <c r="K8721" i="3"/>
  <c r="L8721" i="3"/>
  <c r="F8722" i="3"/>
  <c r="G8722" i="3"/>
  <c r="H8722" i="3"/>
  <c r="I8722" i="3"/>
  <c r="J8722" i="3"/>
  <c r="K8722" i="3"/>
  <c r="L8722" i="3"/>
  <c r="F8723" i="3"/>
  <c r="G8723" i="3"/>
  <c r="H8723" i="3"/>
  <c r="I8723" i="3"/>
  <c r="J8723" i="3"/>
  <c r="K8723" i="3"/>
  <c r="L8723" i="3"/>
  <c r="F8724" i="3"/>
  <c r="G8724" i="3"/>
  <c r="H8724" i="3"/>
  <c r="I8724" i="3"/>
  <c r="J8724" i="3"/>
  <c r="K8724" i="3"/>
  <c r="L8724" i="3"/>
  <c r="F8725" i="3"/>
  <c r="G8725" i="3"/>
  <c r="H8725" i="3"/>
  <c r="I8725" i="3"/>
  <c r="J8725" i="3"/>
  <c r="K8725" i="3"/>
  <c r="L8725" i="3"/>
  <c r="F8726" i="3"/>
  <c r="G8726" i="3"/>
  <c r="H8726" i="3"/>
  <c r="I8726" i="3"/>
  <c r="J8726" i="3"/>
  <c r="K8726" i="3"/>
  <c r="L8726" i="3"/>
  <c r="F8727" i="3"/>
  <c r="G8727" i="3"/>
  <c r="H8727" i="3"/>
  <c r="I8727" i="3"/>
  <c r="J8727" i="3"/>
  <c r="K8727" i="3"/>
  <c r="L8727" i="3"/>
  <c r="F8728" i="3"/>
  <c r="G8728" i="3"/>
  <c r="H8728" i="3"/>
  <c r="I8728" i="3"/>
  <c r="J8728" i="3"/>
  <c r="K8728" i="3"/>
  <c r="L8728" i="3"/>
  <c r="F8729" i="3"/>
  <c r="G8729" i="3"/>
  <c r="H8729" i="3"/>
  <c r="I8729" i="3"/>
  <c r="J8729" i="3"/>
  <c r="K8729" i="3"/>
  <c r="L8729" i="3"/>
  <c r="F8730" i="3"/>
  <c r="G8730" i="3"/>
  <c r="H8730" i="3"/>
  <c r="I8730" i="3"/>
  <c r="J8730" i="3"/>
  <c r="K8730" i="3"/>
  <c r="L8730" i="3"/>
  <c r="F8731" i="3"/>
  <c r="G8731" i="3"/>
  <c r="H8731" i="3"/>
  <c r="I8731" i="3"/>
  <c r="J8731" i="3"/>
  <c r="K8731" i="3"/>
  <c r="L8731" i="3"/>
  <c r="F8732" i="3"/>
  <c r="G8732" i="3"/>
  <c r="H8732" i="3"/>
  <c r="I8732" i="3"/>
  <c r="J8732" i="3"/>
  <c r="K8732" i="3"/>
  <c r="L8732" i="3"/>
  <c r="F8733" i="3"/>
  <c r="G8733" i="3"/>
  <c r="H8733" i="3"/>
  <c r="I8733" i="3"/>
  <c r="J8733" i="3"/>
  <c r="K8733" i="3"/>
  <c r="L8733" i="3"/>
  <c r="F8734" i="3"/>
  <c r="G8734" i="3"/>
  <c r="H8734" i="3"/>
  <c r="I8734" i="3"/>
  <c r="J8734" i="3"/>
  <c r="K8734" i="3"/>
  <c r="L8734" i="3"/>
  <c r="F8735" i="3"/>
  <c r="G8735" i="3"/>
  <c r="H8735" i="3"/>
  <c r="I8735" i="3"/>
  <c r="J8735" i="3"/>
  <c r="K8735" i="3"/>
  <c r="L8735" i="3"/>
  <c r="F8736" i="3"/>
  <c r="G8736" i="3"/>
  <c r="H8736" i="3"/>
  <c r="I8736" i="3"/>
  <c r="J8736" i="3"/>
  <c r="K8736" i="3"/>
  <c r="L8736" i="3"/>
  <c r="F8737" i="3"/>
  <c r="G8737" i="3"/>
  <c r="H8737" i="3"/>
  <c r="I8737" i="3"/>
  <c r="J8737" i="3"/>
  <c r="K8737" i="3"/>
  <c r="L8737" i="3"/>
  <c r="F8738" i="3"/>
  <c r="G8738" i="3"/>
  <c r="H8738" i="3"/>
  <c r="I8738" i="3"/>
  <c r="J8738" i="3"/>
  <c r="K8738" i="3"/>
  <c r="L8738" i="3"/>
  <c r="F8739" i="3"/>
  <c r="G8739" i="3"/>
  <c r="H8739" i="3"/>
  <c r="I8739" i="3"/>
  <c r="J8739" i="3"/>
  <c r="K8739" i="3"/>
  <c r="L8739" i="3"/>
  <c r="F8740" i="3"/>
  <c r="G8740" i="3"/>
  <c r="H8740" i="3"/>
  <c r="I8740" i="3"/>
  <c r="J8740" i="3"/>
  <c r="K8740" i="3"/>
  <c r="L8740" i="3"/>
  <c r="F8741" i="3"/>
  <c r="G8741" i="3"/>
  <c r="H8741" i="3"/>
  <c r="I8741" i="3"/>
  <c r="J8741" i="3"/>
  <c r="K8741" i="3"/>
  <c r="L8741" i="3"/>
  <c r="F8742" i="3"/>
  <c r="G8742" i="3"/>
  <c r="H8742" i="3"/>
  <c r="I8742" i="3"/>
  <c r="J8742" i="3"/>
  <c r="K8742" i="3"/>
  <c r="L8742" i="3"/>
  <c r="F8743" i="3"/>
  <c r="G8743" i="3"/>
  <c r="H8743" i="3"/>
  <c r="I8743" i="3"/>
  <c r="J8743" i="3"/>
  <c r="K8743" i="3"/>
  <c r="L8743" i="3"/>
  <c r="F8744" i="3"/>
  <c r="G8744" i="3"/>
  <c r="H8744" i="3"/>
  <c r="I8744" i="3"/>
  <c r="J8744" i="3"/>
  <c r="K8744" i="3"/>
  <c r="L8744" i="3"/>
  <c r="F8745" i="3"/>
  <c r="G8745" i="3"/>
  <c r="H8745" i="3"/>
  <c r="I8745" i="3"/>
  <c r="J8745" i="3"/>
  <c r="K8745" i="3"/>
  <c r="L8745" i="3"/>
  <c r="F8746" i="3"/>
  <c r="G8746" i="3"/>
  <c r="H8746" i="3"/>
  <c r="I8746" i="3"/>
  <c r="J8746" i="3"/>
  <c r="K8746" i="3"/>
  <c r="L8746" i="3"/>
  <c r="F8747" i="3"/>
  <c r="G8747" i="3"/>
  <c r="H8747" i="3"/>
  <c r="I8747" i="3"/>
  <c r="J8747" i="3"/>
  <c r="K8747" i="3"/>
  <c r="L8747" i="3"/>
  <c r="F8748" i="3"/>
  <c r="G8748" i="3"/>
  <c r="H8748" i="3"/>
  <c r="I8748" i="3"/>
  <c r="J8748" i="3"/>
  <c r="K8748" i="3"/>
  <c r="L8748" i="3"/>
  <c r="F8749" i="3"/>
  <c r="G8749" i="3"/>
  <c r="H8749" i="3"/>
  <c r="I8749" i="3"/>
  <c r="J8749" i="3"/>
  <c r="K8749" i="3"/>
  <c r="L8749" i="3"/>
  <c r="F8750" i="3"/>
  <c r="G8750" i="3"/>
  <c r="H8750" i="3"/>
  <c r="I8750" i="3"/>
  <c r="J8750" i="3"/>
  <c r="K8750" i="3"/>
  <c r="L8750" i="3"/>
  <c r="F8751" i="3"/>
  <c r="G8751" i="3"/>
  <c r="H8751" i="3"/>
  <c r="I8751" i="3"/>
  <c r="J8751" i="3"/>
  <c r="K8751" i="3"/>
  <c r="L8751" i="3"/>
  <c r="F8752" i="3"/>
  <c r="G8752" i="3"/>
  <c r="H8752" i="3"/>
  <c r="I8752" i="3"/>
  <c r="J8752" i="3"/>
  <c r="K8752" i="3"/>
  <c r="L8752" i="3"/>
  <c r="F8753" i="3"/>
  <c r="G8753" i="3"/>
  <c r="H8753" i="3"/>
  <c r="I8753" i="3"/>
  <c r="J8753" i="3"/>
  <c r="K8753" i="3"/>
  <c r="L8753" i="3"/>
  <c r="F8754" i="3"/>
  <c r="G8754" i="3"/>
  <c r="H8754" i="3"/>
  <c r="I8754" i="3"/>
  <c r="J8754" i="3"/>
  <c r="K8754" i="3"/>
  <c r="L8754" i="3"/>
  <c r="F8755" i="3"/>
  <c r="G8755" i="3"/>
  <c r="H8755" i="3"/>
  <c r="I8755" i="3"/>
  <c r="J8755" i="3"/>
  <c r="K8755" i="3"/>
  <c r="L8755" i="3"/>
  <c r="F8756" i="3"/>
  <c r="G8756" i="3"/>
  <c r="H8756" i="3"/>
  <c r="I8756" i="3"/>
  <c r="J8756" i="3"/>
  <c r="K8756" i="3"/>
  <c r="L8756" i="3"/>
  <c r="F8757" i="3"/>
  <c r="G8757" i="3"/>
  <c r="H8757" i="3"/>
  <c r="I8757" i="3"/>
  <c r="J8757" i="3"/>
  <c r="K8757" i="3"/>
  <c r="L8757" i="3"/>
  <c r="F8758" i="3"/>
  <c r="G8758" i="3"/>
  <c r="H8758" i="3"/>
  <c r="I8758" i="3"/>
  <c r="J8758" i="3"/>
  <c r="K8758" i="3"/>
  <c r="L8758" i="3"/>
  <c r="F8759" i="3"/>
  <c r="G8759" i="3"/>
  <c r="H8759" i="3"/>
  <c r="I8759" i="3"/>
  <c r="J8759" i="3"/>
  <c r="K8759" i="3"/>
  <c r="L8759" i="3"/>
  <c r="F8760" i="3"/>
  <c r="G8760" i="3"/>
  <c r="H8760" i="3"/>
  <c r="I8760" i="3"/>
  <c r="J8760" i="3"/>
  <c r="K8760" i="3"/>
  <c r="L8760" i="3"/>
  <c r="F8761" i="3"/>
  <c r="G8761" i="3"/>
  <c r="H8761" i="3"/>
  <c r="I8761" i="3"/>
  <c r="J8761" i="3"/>
  <c r="K8761" i="3"/>
  <c r="L8761" i="3"/>
  <c r="F3" i="3"/>
  <c r="G3" i="3"/>
  <c r="H3" i="3"/>
  <c r="I3" i="3"/>
  <c r="J3" i="3"/>
  <c r="K3" i="3"/>
  <c r="L3" i="3"/>
  <c r="F4" i="3"/>
  <c r="G4" i="3"/>
  <c r="H4" i="3"/>
  <c r="I4" i="3"/>
  <c r="J4" i="3"/>
  <c r="K4" i="3"/>
  <c r="L4" i="3"/>
  <c r="L2" i="3"/>
  <c r="K2" i="3"/>
  <c r="J2" i="3"/>
  <c r="I2" i="3"/>
  <c r="H2" i="3"/>
  <c r="G2" i="3"/>
  <c r="F2" i="3"/>
  <c r="I7" i="4"/>
  <c r="D7" i="4"/>
  <c r="E7" i="4"/>
  <c r="F7" i="4"/>
  <c r="G7" i="4"/>
  <c r="H7" i="4"/>
  <c r="C7" i="4"/>
  <c r="C8" i="4" l="1"/>
  <c r="C13" i="4" s="1"/>
  <c r="D8" i="4"/>
  <c r="F8" i="4"/>
  <c r="E8" i="4"/>
  <c r="G8" i="4"/>
  <c r="H8" i="4"/>
  <c r="I8" i="4"/>
  <c r="D16" i="4" l="1"/>
  <c r="E16" i="4"/>
  <c r="F16" i="4"/>
  <c r="G16" i="4"/>
  <c r="H16" i="4"/>
  <c r="C16" i="4"/>
  <c r="C9" i="7" s="1"/>
  <c r="I16" i="4"/>
  <c r="D9" i="7" s="1"/>
  <c r="E9" i="4"/>
  <c r="E55" i="1" s="1"/>
  <c r="D9" i="4"/>
  <c r="D55" i="1" s="1"/>
  <c r="C9" i="4"/>
  <c r="C55" i="1" s="1"/>
  <c r="F9" i="4"/>
  <c r="F55" i="1" s="1"/>
  <c r="G9" i="4"/>
  <c r="G55" i="1" s="1"/>
  <c r="I9" i="4"/>
  <c r="I55" i="1" s="1"/>
  <c r="C17" i="7" s="1"/>
  <c r="H9" i="4"/>
  <c r="H55" i="1" s="1"/>
  <c r="E17" i="4" l="1"/>
  <c r="F17" i="4"/>
  <c r="G17" i="4"/>
  <c r="H17" i="4"/>
  <c r="I17" i="4"/>
  <c r="I18" i="4" s="1"/>
  <c r="C17" i="4"/>
  <c r="C18" i="4" s="1"/>
  <c r="D17" i="4"/>
  <c r="I36" i="1" l="1"/>
  <c r="C39" i="4"/>
  <c r="C36" i="1"/>
  <c r="C57" i="1" s="1"/>
  <c r="D18" i="4"/>
  <c r="D39" i="4" s="1"/>
  <c r="D36" i="1"/>
  <c r="E18" i="4"/>
  <c r="E36" i="1"/>
  <c r="G18" i="4"/>
  <c r="G36" i="1"/>
  <c r="H18" i="4"/>
  <c r="H36" i="1"/>
  <c r="F18" i="4"/>
  <c r="F36" i="1"/>
  <c r="F57" i="1" l="1"/>
  <c r="H57" i="1"/>
  <c r="G57" i="1"/>
  <c r="E57" i="1"/>
  <c r="D57" i="1"/>
  <c r="I39" i="4"/>
  <c r="I45" i="4"/>
  <c r="I57" i="1"/>
  <c r="C19" i="7" s="1"/>
  <c r="G41" i="4"/>
  <c r="G38" i="1"/>
  <c r="G39" i="4"/>
  <c r="G44" i="4"/>
  <c r="G40" i="4"/>
  <c r="G43" i="4"/>
  <c r="G42" i="4"/>
  <c r="G45" i="4"/>
  <c r="E40" i="4"/>
  <c r="E38" i="1"/>
  <c r="E45" i="4"/>
  <c r="E43" i="4"/>
  <c r="E44" i="4"/>
  <c r="E39" i="4"/>
  <c r="E42" i="4"/>
  <c r="E41" i="4"/>
  <c r="H39" i="4"/>
  <c r="H38" i="1"/>
  <c r="H41" i="4"/>
  <c r="H44" i="4"/>
  <c r="H42" i="4"/>
  <c r="H40" i="4"/>
  <c r="H45" i="4"/>
  <c r="H43" i="4"/>
  <c r="D40" i="4"/>
  <c r="D42" i="4"/>
  <c r="D38" i="1"/>
  <c r="D45" i="4"/>
  <c r="D44" i="4"/>
  <c r="D41" i="4"/>
  <c r="D43" i="4"/>
  <c r="F44" i="4"/>
  <c r="F38" i="1"/>
  <c r="F42" i="4"/>
  <c r="F39" i="4"/>
  <c r="F41" i="4"/>
  <c r="F40" i="4"/>
  <c r="F43" i="4"/>
  <c r="F45" i="4"/>
  <c r="C38" i="1"/>
  <c r="C44" i="4"/>
  <c r="C40" i="4"/>
  <c r="C45" i="4"/>
  <c r="C42" i="4"/>
  <c r="C43" i="4"/>
  <c r="C41" i="4"/>
  <c r="I43" i="4"/>
  <c r="I38" i="1"/>
  <c r="I41" i="4"/>
  <c r="I44" i="4"/>
  <c r="I40" i="4"/>
  <c r="I42" i="4"/>
  <c r="I46" i="4" l="1"/>
  <c r="I39" i="1" s="1"/>
  <c r="I37" i="1" s="1"/>
  <c r="C46" i="4"/>
  <c r="C39" i="1" s="1"/>
  <c r="C37" i="1" s="1"/>
  <c r="F46" i="4"/>
  <c r="F39" i="1" s="1"/>
  <c r="F37" i="1" s="1"/>
  <c r="E46" i="4"/>
  <c r="E39" i="1" s="1"/>
  <c r="E37" i="1" s="1"/>
  <c r="G46" i="4"/>
  <c r="G39" i="1" s="1"/>
  <c r="G37" i="1" s="1"/>
  <c r="D46" i="4"/>
  <c r="D39" i="1" s="1"/>
  <c r="D37" i="1" s="1"/>
  <c r="H46" i="4"/>
  <c r="H39" i="1" s="1"/>
  <c r="H37" i="1" s="1"/>
  <c r="C60" i="1" l="1"/>
  <c r="C58" i="1" s="1"/>
  <c r="H60" i="1"/>
  <c r="H58" i="1" s="1"/>
  <c r="E60" i="1" l="1"/>
  <c r="E58" i="1" s="1"/>
  <c r="G60" i="1"/>
  <c r="G58" i="1" s="1"/>
  <c r="I60" i="1"/>
  <c r="D60" i="1"/>
  <c r="D58" i="1" s="1"/>
  <c r="F60" i="1"/>
  <c r="F58" i="1" s="1"/>
  <c r="I58" i="1" l="1"/>
  <c r="C20" i="7" s="1"/>
  <c r="C22" i="7"/>
  <c r="D20" i="7" l="1"/>
  <c r="D19" i="7"/>
  <c r="D17" i="7"/>
  <c r="D21" i="7"/>
  <c r="D22" i="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<sst xmlns="http://schemas.openxmlformats.org/spreadsheetml/2006/main" count="9073" uniqueCount="129">
  <si>
    <t>Input data</t>
  </si>
  <si>
    <t>Sufficiency parameters</t>
  </si>
  <si>
    <t>Index</t>
  </si>
  <si>
    <t>Sources</t>
  </si>
  <si>
    <t>Comments</t>
  </si>
  <si>
    <t>Techno parameters</t>
  </si>
  <si>
    <t>Surface</t>
  </si>
  <si>
    <t>Heating temperature</t>
  </si>
  <si>
    <t>°C</t>
  </si>
  <si>
    <t>Heating efficiency</t>
  </si>
  <si>
    <t>dashboard v5_27</t>
  </si>
  <si>
    <t>%</t>
  </si>
  <si>
    <t>When a thermostat is said to be set to a certain temperature, it actually refers to an average temperature across the home. In practice, thermal comfort needs vary from one room to another. For instance, bedrooms are often kept below 19 °C, as cooler temperatures promote better sleep, while bathrooms typically require higher temperatures since people are often less clothed there.
It is also important to consider how room usage changes throughout the day. At night, the temperature can be lowered in most rooms except the bedrooms, which remain occupied. Spaces like the living room or kitchen only need to reach their comfort temperature during their periods of use, such as from 7:30 to 8:30 a.m. and again from 5:30 to 11:30 p.m. on weekdays. Outside of these times, a temperature setback of 2 °C is generally recommended.
Why only 2°C? Because how quickly a space can return to its comfort temperature depends on the heating system’s power and the building’s thermal inertia. If a building has high inertia and a low-powered heating system, a greater setback may not allow enough time for the temperature to rise again efficiently. In general, a 2 °C reduction is considered a reliable balance between energy savings and maintaining comfort.</t>
  </si>
  <si>
    <t xml:space="preserve">Temperature distribution curve of 2019 </t>
  </si>
  <si>
    <t>Hour of the year</t>
  </si>
  <si>
    <t>Heating degree hours (HDD)</t>
  </si>
  <si>
    <t>Reference temperature</t>
  </si>
  <si>
    <t>Heating degree hours</t>
  </si>
  <si>
    <t>HDH</t>
  </si>
  <si>
    <t>k HDH</t>
  </si>
  <si>
    <t>Change from 2019</t>
  </si>
  <si>
    <t>Comment</t>
  </si>
  <si>
    <t>COP</t>
  </si>
  <si>
    <t>NegaWatt Fr</t>
  </si>
  <si>
    <t>Population</t>
  </si>
  <si>
    <t>Amount of m² heated</t>
  </si>
  <si>
    <t>M m²</t>
  </si>
  <si>
    <t>m²/pers</t>
  </si>
  <si>
    <t>k #</t>
  </si>
  <si>
    <t>Other parameters</t>
  </si>
  <si>
    <t>At 18°C</t>
  </si>
  <si>
    <t>Heating degree at 18°C</t>
  </si>
  <si>
    <t>Proportional increase of the heating demand with the 2019 reference</t>
  </si>
  <si>
    <t>Heat demand</t>
  </si>
  <si>
    <t>Heat demand without change in thermostat</t>
  </si>
  <si>
    <t>Heat demand with change of thermostat</t>
  </si>
  <si>
    <t>Total heat demand</t>
  </si>
  <si>
    <t>TWh/y</t>
  </si>
  <si>
    <t>Heating needs of renovated dwellings</t>
  </si>
  <si>
    <t>Heating needs of new-build dwellings</t>
  </si>
  <si>
    <t>Solid biomass space heating</t>
  </si>
  <si>
    <t>Gas space heating (gas grid / gas consumed locally)</t>
  </si>
  <si>
    <t>Electric space heating</t>
  </si>
  <si>
    <t>Heating network space heating</t>
  </si>
  <si>
    <t>District Heating Network penetration</t>
  </si>
  <si>
    <t>Heat pump efficiency</t>
  </si>
  <si>
    <t>DHN efficiency</t>
  </si>
  <si>
    <t>Coal/lignite/peat space heating</t>
  </si>
  <si>
    <t>Oil space heating</t>
  </si>
  <si>
    <t>Heat space heating (heat pump)</t>
  </si>
  <si>
    <t>Efficiency Heating technologies</t>
  </si>
  <si>
    <t>FEC  by heating technology</t>
  </si>
  <si>
    <t>Percent used by heating technologies</t>
  </si>
  <si>
    <t>Total FEC</t>
  </si>
  <si>
    <t>Total Heat demand</t>
  </si>
  <si>
    <t>Total FEC for heating demand</t>
  </si>
  <si>
    <t>Heat Pump penetration</t>
  </si>
  <si>
    <r>
      <t>kWh</t>
    </r>
    <r>
      <rPr>
        <vertAlign val="subscript"/>
        <sz val="11"/>
        <color theme="1"/>
        <rFont val="Aptos Narrow"/>
        <family val="2"/>
        <scheme val="minor"/>
      </rPr>
      <t>heat</t>
    </r>
    <r>
      <rPr>
        <sz val="11"/>
        <color theme="1"/>
        <rFont val="Aptos Narrow"/>
        <family val="2"/>
        <scheme val="minor"/>
      </rPr>
      <t>/m²/y</t>
    </r>
  </si>
  <si>
    <r>
      <t>TWh</t>
    </r>
    <r>
      <rPr>
        <vertAlign val="subscript"/>
        <sz val="11"/>
        <color theme="1"/>
        <rFont val="Aptos Narrow"/>
        <family val="2"/>
        <scheme val="minor"/>
      </rPr>
      <t>heat</t>
    </r>
    <r>
      <rPr>
        <sz val="11"/>
        <color theme="1"/>
        <rFont val="Aptos Narrow"/>
        <family val="2"/>
        <scheme val="minor"/>
      </rPr>
      <t>/y</t>
    </r>
  </si>
  <si>
    <t>Split results</t>
  </si>
  <si>
    <t>Total results</t>
  </si>
  <si>
    <t>Heating technology</t>
  </si>
  <si>
    <t>Building enveloppe</t>
  </si>
  <si>
    <t>Total</t>
  </si>
  <si>
    <t>Energy output</t>
  </si>
  <si>
    <t>Other fixed heat parameters</t>
  </si>
  <si>
    <t>Heating needs of average dwellings in 2019</t>
  </si>
  <si>
    <t>Hours of the year</t>
  </si>
  <si>
    <t xml:space="preserve">Average FEC building enveloppe </t>
  </si>
  <si>
    <t>Average Heat building enveloppe</t>
  </si>
  <si>
    <t>kWh/m²/y</t>
  </si>
  <si>
    <t>Sufficiency</t>
  </si>
  <si>
    <t>Unit</t>
  </si>
  <si>
    <t>Efficiency</t>
  </si>
  <si>
    <t>Heat input</t>
  </si>
  <si>
    <t>m²/p</t>
  </si>
  <si>
    <t>Temperature</t>
  </si>
  <si>
    <t>Building envelope</t>
  </si>
  <si>
    <t>FEC diminushing by parameter in 2050</t>
  </si>
  <si>
    <t>2050 global impact</t>
  </si>
  <si>
    <t>Material parameters for houses</t>
  </si>
  <si>
    <t>Concrete</t>
  </si>
  <si>
    <t>Steel</t>
  </si>
  <si>
    <t>Flat glass</t>
  </si>
  <si>
    <t>Concrete - renovation</t>
  </si>
  <si>
    <t>Concrete - new building</t>
  </si>
  <si>
    <t>Steel - renovation</t>
  </si>
  <si>
    <t>Steel - new building</t>
  </si>
  <si>
    <t>Flat glass - renovation</t>
  </si>
  <si>
    <t>Flat glass - new building</t>
  </si>
  <si>
    <t>kg/m²</t>
  </si>
  <si>
    <t xml:space="preserve">Cumulated change of building </t>
  </si>
  <si>
    <t>Cumulated change in building is renovation</t>
  </si>
  <si>
    <t>Material parameters for flat buildings</t>
  </si>
  <si>
    <t>Dispatch of surface between flats and appartments</t>
  </si>
  <si>
    <t>House</t>
  </si>
  <si>
    <t>Size</t>
  </si>
  <si>
    <t>k#</t>
  </si>
  <si>
    <t>m²/residential units</t>
  </si>
  <si>
    <t xml:space="preserve">Surface </t>
  </si>
  <si>
    <t>Mm²</t>
  </si>
  <si>
    <t>Number of residential units</t>
  </si>
  <si>
    <t>Appartment</t>
  </si>
  <si>
    <t>Average material per m²</t>
  </si>
  <si>
    <t xml:space="preserve">Annual building change factor </t>
  </si>
  <si>
    <t>Annual Material need</t>
  </si>
  <si>
    <t>kT/y</t>
  </si>
  <si>
    <t>Material need to annual production</t>
  </si>
  <si>
    <t>Assumption : In 2050 they are 6 buildings renovated when only one is build</t>
  </si>
  <si>
    <t>It is in the same order of magnitude as NegaWatt fr and JRC</t>
  </si>
  <si>
    <t>2019 : https://statbel.fgov.be/fr/themes/construction-logement/permis-de-batir</t>
  </si>
  <si>
    <t>How to calculate the PEB of buildings : https://energie.wallonie.be/servlet/Repository/quelles-informations-dans-le-certificat-peb-depuis-le-3-novembre-2014.pdf?ID=32423&amp;utm_source=chatgpt.com</t>
  </si>
  <si>
    <t>It is based on the HP efficiency and not the DHN which change alos</t>
  </si>
  <si>
    <t>Total FEC with ambiant heat</t>
  </si>
  <si>
    <t>It is in heat</t>
  </si>
  <si>
    <t>It is the sum of HP and DHN penetration</t>
  </si>
  <si>
    <t>Average Annual material for the changes</t>
  </si>
  <si>
    <t>Material</t>
  </si>
  <si>
    <t>ktT/y</t>
  </si>
  <si>
    <r>
      <t>% or [m²</t>
    </r>
    <r>
      <rPr>
        <vertAlign val="subscript"/>
        <sz val="11"/>
        <color theme="1"/>
        <rFont val="Aptos Narrow"/>
        <family val="2"/>
        <scheme val="minor"/>
      </rPr>
      <t>renovation</t>
    </r>
    <r>
      <rPr>
        <sz val="11"/>
        <color theme="1"/>
        <rFont val="Aptos Narrow"/>
        <family val="2"/>
        <scheme val="minor"/>
      </rPr>
      <t>/m²</t>
    </r>
    <r>
      <rPr>
        <vertAlign val="subscript"/>
        <sz val="11"/>
        <color theme="1"/>
        <rFont val="Aptos Narrow"/>
        <family val="2"/>
        <scheme val="minor"/>
      </rPr>
      <t>newconstruction</t>
    </r>
    <r>
      <rPr>
        <sz val="11"/>
        <color theme="1"/>
        <rFont val="Aptos Narrow"/>
        <family val="2"/>
        <scheme val="minor"/>
      </rPr>
      <t>]</t>
    </r>
  </si>
  <si>
    <t>Total FEC for heating demand with ambient heat</t>
  </si>
  <si>
    <t>I didn't take into account the inertie of the building and the decrease of temperature during the night</t>
  </si>
  <si>
    <t>The % is equal to the one calculated by Negawatt france</t>
  </si>
  <si>
    <t>I added here the ambient heat to be consistent with the dashboard</t>
  </si>
  <si>
    <t>Assumption : 80% of buildings have been renovated or reconstructed compare to 2015</t>
  </si>
  <si>
    <t>It is a need that correspond to a 18°C reference heating temperature : https://energie.wallonie.be/servlet/Repository/quelles-informations-dans-le-certificat-peb-depuis-le-3-novembre-2014.pdf</t>
  </si>
  <si>
    <t>It correspond to the passive house status with 18°C as reference heating temperature : https://energie.wallonie.be/servlet/Repository/quelles-informations-dans-le-certificat-peb-depuis-le-3-novembre-2014.pdf</t>
  </si>
  <si>
    <t xml:space="preserve">France has a -63.4% on clever data. I think this difference is due to taken into accout the reference temperature </t>
  </si>
  <si>
    <t>It is supposed that the heating demand is proportionnal to the HDH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</si>
</sst>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sz val="11"/>
      <color theme="1"/>
      <name val="Aptos Narrow"/>
      <family val="2"/>
      <scheme val="minor"/>
    </font>
    <font>
      <sz val="18"/>
      <color theme="1"/>
      <name val="Aptos Narrow"/>
      <family val="2"/>
      <scheme val="minor"/>
    </font>
    <font>
      <b/>
      <sz val="11"/>
      <color rgb="FFFA7D00"/>
      <name val="Calibri"/>
      <charset val="1"/>
    </font>
    <font>
      <sz val="11"/>
      <color rgb="FF3F3F76"/>
      <name val="Calibri"/>
      <family val="2"/>
    </font>
    <font>
      <sz val="11"/>
      <color rgb="FF000000"/>
      <name val="Calibri"/>
      <family val="2"/>
    </font>
    <font>
      <vertAlign val="subscript"/>
      <sz val="11"/>
      <color theme="1"/>
      <name val="Aptos Narrow"/>
      <family val="2"/>
      <scheme val="minor"/>
    </font>
    <font>
      <u/>
      <sz val="11"/>
      <color theme="10"/>
      <name val="Aptos Narrow"/>
      <family val="2"/>
      <scheme val="minor"/>
    </font>
    <font>
      <b/>
      <sz val="16"/>
      <color theme="1"/>
      <name val="Aptos Narrow"/>
      <family val="2"/>
      <scheme val="minor"/>
    </font>
  </fonts>
  <fills count="11">
    <fill>
      <patternFill patternType="none"/>
    </fill>
    <fill>
      <patternFill patternType="gray125"/>
    </fill>
    <fill>
      <patternFill patternType="solid">
        <fgColor theme="7" tint="0.39997558519241921"/>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2F2F2"/>
        <bgColor rgb="FFF1F7F2"/>
      </patternFill>
    </fill>
    <fill>
      <patternFill patternType="solid">
        <fgColor theme="7" tint="0.79998168889431442"/>
        <bgColor indexed="64"/>
      </patternFill>
    </fill>
    <fill>
      <patternFill patternType="solid">
        <fgColor rgb="FFFFCC99"/>
        <bgColor rgb="FFFFC6AB"/>
      </patternFill>
    </fill>
    <fill>
      <patternFill patternType="solid">
        <fgColor rgb="FFFFFFCC"/>
        <bgColor rgb="FFFFF2CC"/>
      </patternFill>
    </fill>
    <fill>
      <patternFill patternType="solid">
        <fgColor theme="0"/>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3B3B3"/>
      </left>
      <right style="thin">
        <color rgb="FFB3B3B3"/>
      </right>
      <top style="thin">
        <color rgb="FFB3B3B3"/>
      </top>
      <bottom style="thin">
        <color rgb="FFB3B3B3"/>
      </bottom>
      <diagonal/>
    </border>
  </borders>
  <cellStyleXfs count="6">
    <xf numFmtId="0" fontId="0" fillId="0" borderId="0"/>
    <xf numFmtId="9" fontId="1" fillId="0" borderId="0" applyFont="0" applyFill="0" applyBorder="0" applyAlignment="0" applyProtection="0"/>
    <xf numFmtId="0" fontId="3" fillId="6" borderId="1" applyProtection="0"/>
    <xf numFmtId="0" fontId="4" fillId="8" borderId="1" applyProtection="0"/>
    <xf numFmtId="0" fontId="5" fillId="9" borderId="2" applyProtection="0"/>
    <xf numFmtId="0" fontId="7" fillId="0" borderId="0" applyNumberFormat="0" applyFill="0" applyBorder="0" applyAlignment="0" applyProtection="0"/>
  </cellStyleXfs>
  <cellXfs count="29">
    <xf numFmtId="0" fontId="0" fillId="0" borderId="0" xfId="0"/>
    <xf numFmtId="0" fontId="2" fillId="0" borderId="0" xfId="0" applyFont="1"/>
    <xf numFmtId="0" fontId="0" fillId="2" borderId="0" xfId="0" applyFill="1"/>
    <xf numFmtId="0" fontId="0" fillId="2" borderId="0" xfId="0" applyFill="1" applyAlignment="1">
      <alignment horizontal="center"/>
    </xf>
    <xf numFmtId="0" fontId="0" fillId="3" borderId="0" xfId="0" applyFill="1"/>
    <xf numFmtId="0" fontId="0" fillId="4" borderId="0" xfId="0" applyFill="1" applyAlignment="1">
      <alignment horizontal="center"/>
    </xf>
    <xf numFmtId="0" fontId="0" fillId="0" borderId="0" xfId="0" applyAlignment="1">
      <alignment horizontal="center" vertical="center"/>
    </xf>
    <xf numFmtId="0" fontId="0" fillId="0" borderId="0" xfId="0" applyAlignment="1">
      <alignment wrapText="1"/>
    </xf>
    <xf numFmtId="9" fontId="0" fillId="0" borderId="0" xfId="1" applyFont="1" applyAlignment="1">
      <alignment horizontal="center" vertical="center"/>
    </xf>
    <xf numFmtId="0" fontId="0" fillId="5" borderId="0" xfId="0" applyFill="1"/>
    <xf numFmtId="0" fontId="0" fillId="0" borderId="0" xfId="0" applyAlignment="1">
      <alignment horizontal="left" vertical="top" wrapText="1"/>
    </xf>
    <xf numFmtId="0" fontId="0" fillId="7" borderId="0" xfId="0" applyFill="1" applyAlignment="1">
      <alignment horizontal="center" vertical="center"/>
    </xf>
    <xf numFmtId="0" fontId="0" fillId="3" borderId="0" xfId="0" applyFill="1" applyAlignment="1">
      <alignment vertical="center"/>
    </xf>
    <xf numFmtId="9" fontId="0" fillId="0" borderId="0" xfId="1" applyFont="1"/>
    <xf numFmtId="0" fontId="0" fillId="0" borderId="0" xfId="0" applyAlignment="1">
      <alignment horizontal="center"/>
    </xf>
    <xf numFmtId="9" fontId="0" fillId="0" borderId="0" xfId="1" applyFont="1" applyAlignment="1">
      <alignment horizontal="center"/>
    </xf>
    <xf numFmtId="9" fontId="0" fillId="0" borderId="0" xfId="0" applyNumberFormat="1"/>
    <xf numFmtId="0" fontId="7" fillId="0" borderId="0" xfId="5"/>
    <xf numFmtId="0" fontId="0" fillId="2" borderId="0" xfId="0" applyFill="1" applyAlignment="1">
      <alignment vertical="center"/>
    </xf>
    <xf numFmtId="0" fontId="0" fillId="0" borderId="0" xfId="0" applyAlignment="1">
      <alignment vertical="center"/>
    </xf>
    <xf numFmtId="0" fontId="0" fillId="2" borderId="0" xfId="0" applyFill="1" applyAlignment="1">
      <alignment horizontal="center" vertical="center"/>
    </xf>
    <xf numFmtId="0" fontId="0" fillId="7" borderId="0" xfId="0" applyFill="1" applyAlignment="1">
      <alignment horizontal="center"/>
    </xf>
    <xf numFmtId="0" fontId="8" fillId="0" borderId="0" xfId="0" applyFont="1"/>
    <xf numFmtId="0" fontId="0" fillId="2" borderId="0" xfId="0" applyFill="1" applyAlignment="1">
      <alignment horizontal="left"/>
    </xf>
    <xf numFmtId="9" fontId="0" fillId="0" borderId="0" xfId="0" applyNumberFormat="1" applyAlignment="1">
      <alignment horizontal="center" vertical="center"/>
    </xf>
    <xf numFmtId="9" fontId="0" fillId="2" borderId="0" xfId="0" applyNumberFormat="1" applyFill="1"/>
    <xf numFmtId="9" fontId="0" fillId="2" borderId="0" xfId="1" applyFont="1" applyFill="1"/>
    <xf numFmtId="0" fontId="0" fillId="3" borderId="0" xfId="0" applyFill="1" applyAlignment="1">
      <alignment horizontal="left" vertical="center"/>
    </xf>
    <xf numFmtId="0" fontId="0" fillId="10" borderId="0" xfId="0" applyFill="1"/>
  </cellXfs>
  <cellStyles count="6">
    <cellStyle name="Excel Built-in Calculation 3" xfId="2" xr:uid="{5AB72D03-82A9-4628-93B6-3BF187B43B4B}"/>
    <cellStyle name="Excel Built-in Input 4" xfId="3" xr:uid="{4F28AF86-3DFD-4BA3-977E-CF4E40305173}"/>
    <cellStyle name="Excel Built-in Note 5" xfId="4" xr:uid="{038C50AD-9934-4680-A348-2AFCC70F49FC}"/>
    <cellStyle name="Lien hypertexte" xfId="5" builtinId="8"/>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130483</xdr:colOff>
      <xdr:row>0</xdr:row>
      <xdr:rowOff>0</xdr:rowOff>
    </xdr:from>
    <xdr:to>
      <xdr:col>6</xdr:col>
      <xdr:colOff>19217</xdr:colOff>
      <xdr:row>3</xdr:row>
      <xdr:rowOff>51404</xdr:rowOff>
    </xdr:to>
    <xdr:pic>
      <xdr:nvPicPr>
        <xdr:cNvPr id="2" name="Image 1" descr="La température idéale pour votre maison pièce par pièce – ENGIE">
          <a:extLst>
            <a:ext uri="{FF2B5EF4-FFF2-40B4-BE49-F238E27FC236}">
              <a16:creationId xmlns:a16="http://schemas.microsoft.com/office/drawing/2014/main" id="{39770DD0-524D-5FDB-579F-C7A504E1A5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02332" y="0"/>
          <a:ext cx="3716132" cy="3006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275822</xdr:colOff>
      <xdr:row>1</xdr:row>
      <xdr:rowOff>48368</xdr:rowOff>
    </xdr:from>
    <xdr:to>
      <xdr:col>25</xdr:col>
      <xdr:colOff>426398</xdr:colOff>
      <xdr:row>24</xdr:row>
      <xdr:rowOff>56770</xdr:rowOff>
    </xdr:to>
    <xdr:pic>
      <xdr:nvPicPr>
        <xdr:cNvPr id="3" name="Image 2">
          <a:extLst>
            <a:ext uri="{FF2B5EF4-FFF2-40B4-BE49-F238E27FC236}">
              <a16:creationId xmlns:a16="http://schemas.microsoft.com/office/drawing/2014/main" id="{6E519CFD-E6A4-E10D-FECA-8F4A4C5C4ADD}"/>
            </a:ext>
          </a:extLst>
        </xdr:cNvPr>
        <xdr:cNvPicPr>
          <a:picLocks noChangeAspect="1"/>
        </xdr:cNvPicPr>
      </xdr:nvPicPr>
      <xdr:blipFill>
        <a:blip xmlns:r="http://schemas.openxmlformats.org/officeDocument/2006/relationships" r:embed="rId1"/>
        <a:stretch>
          <a:fillRect/>
        </a:stretch>
      </xdr:blipFill>
      <xdr:spPr>
        <a:xfrm>
          <a:off x="14489013" y="237517"/>
          <a:ext cx="8473130" cy="4358827"/>
        </a:xfrm>
        <a:prstGeom prst="rect">
          <a:avLst/>
        </a:prstGeom>
      </xdr:spPr>
    </xdr:pic>
    <xdr:clientData/>
  </xdr:twoCellAnchor>
  <xdr:twoCellAnchor editAs="oneCell">
    <xdr:from>
      <xdr:col>14</xdr:col>
      <xdr:colOff>562839</xdr:colOff>
      <xdr:row>26</xdr:row>
      <xdr:rowOff>28863</xdr:rowOff>
    </xdr:from>
    <xdr:to>
      <xdr:col>24</xdr:col>
      <xdr:colOff>675552</xdr:colOff>
      <xdr:row>47</xdr:row>
      <xdr:rowOff>72158</xdr:rowOff>
    </xdr:to>
    <xdr:pic>
      <xdr:nvPicPr>
        <xdr:cNvPr id="5" name="Image 4">
          <a:extLst>
            <a:ext uri="{FF2B5EF4-FFF2-40B4-BE49-F238E27FC236}">
              <a16:creationId xmlns:a16="http://schemas.microsoft.com/office/drawing/2014/main" id="{59ECAC30-04BA-A538-3226-6C6E95C43EC7}"/>
            </a:ext>
          </a:extLst>
        </xdr:cNvPr>
        <xdr:cNvPicPr>
          <a:picLocks noChangeAspect="1"/>
        </xdr:cNvPicPr>
      </xdr:nvPicPr>
      <xdr:blipFill>
        <a:blip xmlns:r="http://schemas.openxmlformats.org/officeDocument/2006/relationships" r:embed="rId2"/>
        <a:stretch>
          <a:fillRect/>
        </a:stretch>
      </xdr:blipFill>
      <xdr:spPr>
        <a:xfrm>
          <a:off x="14850339" y="4906818"/>
          <a:ext cx="7761577" cy="398318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m\Downloads\Dashboard_BE_v5.27_AG_clean.xlsx" TargetMode="External"/><Relationship Id="rId1" Type="http://schemas.openxmlformats.org/officeDocument/2006/relationships/externalLinkPath" Target="/Users/Dam/Downloads/Dashboard_BE_v5.27_AG_cle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ames"/>
      <sheetName val="General Instructions"/>
      <sheetName val="Parameters"/>
      <sheetName val="Macro"/>
      <sheetName val="Residential"/>
      <sheetName val="EDCM - Residential"/>
      <sheetName val="EDCM PreGraphs - Residential"/>
      <sheetName val="EDCM Graphs - Residential"/>
      <sheetName val="Tertiary"/>
      <sheetName val="EDCM - Tertiary"/>
      <sheetName val="EDCM PreGraphs - Tertiary"/>
      <sheetName val="EDCM Graphs - Tertiary"/>
      <sheetName val="Transport"/>
      <sheetName val="EDCM - Transport"/>
      <sheetName val="EDCM PreGraphs - Transport"/>
      <sheetName val="EDCM Graphs - Transport"/>
      <sheetName val="Industry"/>
      <sheetName val="Industry_Calculation"/>
      <sheetName val="Industry_Historical_Data"/>
      <sheetName val="Agriculture"/>
      <sheetName val="AFOLUB (Solagro figures)"/>
      <sheetName val="Energy"/>
      <sheetName val="EDCM - TOTAL"/>
    </sheetNames>
    <sheetDataSet>
      <sheetData sheetId="0">
        <row r="2">
          <cell r="B2">
            <v>2015</v>
          </cell>
        </row>
      </sheetData>
      <sheetData sheetId="1"/>
      <sheetData sheetId="2">
        <row r="3">
          <cell r="H3" t="str">
            <v>LHV</v>
          </cell>
        </row>
      </sheetData>
      <sheetData sheetId="3"/>
      <sheetData sheetId="4"/>
      <sheetData sheetId="5">
        <row r="18">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6.2033000000000049</v>
          </cell>
          <cell r="X18">
            <v>0</v>
          </cell>
          <cell r="Y18">
            <v>0</v>
          </cell>
          <cell r="Z18">
            <v>0</v>
          </cell>
          <cell r="AA18">
            <v>0</v>
          </cell>
          <cell r="AB18">
            <v>6.1150253331944313</v>
          </cell>
          <cell r="AC18">
            <v>5.8615128071866733</v>
          </cell>
          <cell r="AD18">
            <v>5.2835988993787684</v>
          </cell>
          <cell r="AE18">
            <v>4.7532213829909509</v>
          </cell>
          <cell r="AF18">
            <v>4.256904498372835</v>
          </cell>
          <cell r="AG18">
            <v>3.8383820945214042</v>
          </cell>
          <cell r="AH18">
            <v>3.5183971219895112</v>
          </cell>
        </row>
        <row r="19">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29.185000000000066</v>
          </cell>
          <cell r="X19">
            <v>0</v>
          </cell>
          <cell r="Y19">
            <v>0</v>
          </cell>
          <cell r="Z19">
            <v>0</v>
          </cell>
          <cell r="AA19">
            <v>0</v>
          </cell>
          <cell r="AB19">
            <v>25.469839198690718</v>
          </cell>
          <cell r="AC19">
            <v>17.697804369525002</v>
          </cell>
          <cell r="AD19">
            <v>6.3239986826541212</v>
          </cell>
          <cell r="AE19">
            <v>2.8937892316067866</v>
          </cell>
          <cell r="AF19">
            <v>2.5516670392396295</v>
          </cell>
          <cell r="AG19">
            <v>0.45696486392131852</v>
          </cell>
          <cell r="AH19">
            <v>0</v>
          </cell>
        </row>
        <row r="20">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31.404799999999966</v>
          </cell>
          <cell r="X20">
            <v>0</v>
          </cell>
          <cell r="Y20">
            <v>0</v>
          </cell>
          <cell r="Z20">
            <v>0</v>
          </cell>
          <cell r="AA20">
            <v>0</v>
          </cell>
          <cell r="AB20">
            <v>27.831530892087819</v>
          </cell>
          <cell r="AC20">
            <v>20.639129602769973</v>
          </cell>
          <cell r="AD20">
            <v>15.370830131451019</v>
          </cell>
          <cell r="AE20">
            <v>10.302508974316874</v>
          </cell>
          <cell r="AF20">
            <v>6.5543360921441849</v>
          </cell>
          <cell r="AG20">
            <v>3.3452803434470799</v>
          </cell>
          <cell r="AH20">
            <v>0.82095932846422104</v>
          </cell>
        </row>
        <row r="21">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2.0950999999999991</v>
          </cell>
          <cell r="X21">
            <v>0</v>
          </cell>
          <cell r="Y21">
            <v>0</v>
          </cell>
          <cell r="Z21">
            <v>0</v>
          </cell>
          <cell r="AA21">
            <v>0</v>
          </cell>
          <cell r="AB21">
            <v>4.3119418375863807</v>
          </cell>
          <cell r="AC21">
            <v>6.7576081016096801</v>
          </cell>
          <cell r="AD21">
            <v>8.717727577851786</v>
          </cell>
          <cell r="AE21">
            <v>9.0648577321940511</v>
          </cell>
          <cell r="AF21">
            <v>7.9551681565938619</v>
          </cell>
          <cell r="AG21">
            <v>7.6340312071953331</v>
          </cell>
          <cell r="AH21">
            <v>7.0869935968559021</v>
          </cell>
        </row>
        <row r="22">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2.3000000000000062E-2</v>
          </cell>
          <cell r="X22">
            <v>0</v>
          </cell>
          <cell r="Y22">
            <v>0</v>
          </cell>
          <cell r="Z22">
            <v>0</v>
          </cell>
          <cell r="AA22">
            <v>0</v>
          </cell>
          <cell r="AB22">
            <v>3.4715359771441835E-2</v>
          </cell>
          <cell r="AC22">
            <v>4.2325029891706638</v>
          </cell>
          <cell r="AD22">
            <v>5.7591296994792502</v>
          </cell>
          <cell r="AE22">
            <v>6.817615376711446</v>
          </cell>
          <cell r="AF22">
            <v>7.5993283823173083</v>
          </cell>
          <cell r="AG22">
            <v>8.1334611341321637</v>
          </cell>
          <cell r="AH22">
            <v>8.5516596715022875</v>
          </cell>
        </row>
        <row r="23">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1.2344760496110871</v>
          </cell>
          <cell r="X23">
            <v>0</v>
          </cell>
          <cell r="Y23">
            <v>0</v>
          </cell>
          <cell r="Z23">
            <v>0</v>
          </cell>
          <cell r="AA23">
            <v>0</v>
          </cell>
          <cell r="AB23">
            <v>4.2195567619563183</v>
          </cell>
          <cell r="AC23">
            <v>8.1092957105954717</v>
          </cell>
          <cell r="AD23">
            <v>11.899776751938594</v>
          </cell>
          <cell r="AE23">
            <v>13.542536509125105</v>
          </cell>
          <cell r="AF23">
            <v>12.660152748218819</v>
          </cell>
          <cell r="AG23">
            <v>13.068832617429699</v>
          </cell>
          <cell r="AH23">
            <v>12.930109423311469</v>
          </cell>
        </row>
        <row r="24">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6502.8142941902533</v>
          </cell>
          <cell r="X25">
            <v>0</v>
          </cell>
          <cell r="Y25">
            <v>0</v>
          </cell>
          <cell r="Z25">
            <v>0</v>
          </cell>
          <cell r="AA25">
            <v>0</v>
          </cell>
          <cell r="AB25">
            <v>6107.6147783405122</v>
          </cell>
          <cell r="AC25">
            <v>5375.2093332247987</v>
          </cell>
          <cell r="AD25">
            <v>4645.037748849687</v>
          </cell>
          <cell r="AE25">
            <v>4050.2220263210093</v>
          </cell>
          <cell r="AF25">
            <v>3616.3486619112728</v>
          </cell>
          <cell r="AG25">
            <v>3174.4646613394198</v>
          </cell>
          <cell r="AH25">
            <v>2867.3565101327554</v>
          </cell>
        </row>
        <row r="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row>
      </sheetData>
      <sheetData sheetId="6"/>
      <sheetData sheetId="7"/>
      <sheetData sheetId="8"/>
      <sheetData sheetId="9"/>
      <sheetData sheetId="10"/>
      <sheetData sheetId="11"/>
      <sheetData sheetId="12">
        <row r="93">
          <cell r="H93"/>
        </row>
      </sheetData>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91D9A-5D15-4771-93DC-13FD06505633}">
  <dimension ref="A1:R61"/>
  <sheetViews>
    <sheetView topLeftCell="A41" zoomScale="85" zoomScaleNormal="85" workbookViewId="0">
      <selection activeCell="I48" sqref="I48"/>
    </sheetView>
  </sheetViews>
  <sheetFormatPr baseColWidth="10" defaultRowHeight="14.5" x14ac:dyDescent="0.35"/>
  <cols>
    <col min="1" max="1" width="45.6328125" customWidth="1"/>
    <col min="2" max="2" width="27.6328125" customWidth="1"/>
    <col min="4" max="4" width="15.36328125" customWidth="1"/>
    <col min="10" max="10" width="15.6328125" customWidth="1"/>
  </cols>
  <sheetData>
    <row r="1" spans="1:18" ht="23.5" x14ac:dyDescent="0.55000000000000004">
      <c r="A1" s="1" t="s">
        <v>0</v>
      </c>
    </row>
    <row r="2" spans="1:18" x14ac:dyDescent="0.35">
      <c r="A2" s="2" t="s">
        <v>1</v>
      </c>
      <c r="B2" s="3" t="s">
        <v>2</v>
      </c>
      <c r="C2" s="2">
        <v>2019</v>
      </c>
      <c r="D2" s="2">
        <v>2025</v>
      </c>
      <c r="E2" s="2">
        <v>2030</v>
      </c>
      <c r="F2" s="2">
        <v>2035</v>
      </c>
      <c r="G2" s="2">
        <v>2040</v>
      </c>
      <c r="H2" s="2">
        <v>2045</v>
      </c>
      <c r="I2" s="2">
        <v>2050</v>
      </c>
      <c r="J2" s="3" t="s">
        <v>3</v>
      </c>
      <c r="K2" s="2" t="s">
        <v>4</v>
      </c>
    </row>
    <row r="3" spans="1:18" x14ac:dyDescent="0.35">
      <c r="A3" s="4" t="s">
        <v>6</v>
      </c>
      <c r="B3" s="5" t="s">
        <v>27</v>
      </c>
      <c r="C3" s="6">
        <v>49.93</v>
      </c>
      <c r="D3" s="6">
        <v>50.01</v>
      </c>
      <c r="E3" s="6">
        <v>50.31</v>
      </c>
      <c r="F3" s="6">
        <v>50.57</v>
      </c>
      <c r="G3" s="6">
        <v>50.88</v>
      </c>
      <c r="H3" s="6">
        <v>50.98</v>
      </c>
      <c r="I3" s="6">
        <v>51.05</v>
      </c>
      <c r="J3" t="s">
        <v>10</v>
      </c>
      <c r="K3" s="7"/>
      <c r="L3" s="6"/>
      <c r="M3" s="6"/>
      <c r="N3" s="6"/>
      <c r="O3" s="6"/>
      <c r="P3" s="6"/>
      <c r="Q3" s="6"/>
      <c r="R3" s="6"/>
    </row>
    <row r="4" spans="1:18" x14ac:dyDescent="0.35">
      <c r="A4" s="4" t="s">
        <v>7</v>
      </c>
      <c r="B4" s="5" t="s">
        <v>8</v>
      </c>
      <c r="C4" s="6">
        <v>21</v>
      </c>
      <c r="D4" s="6">
        <v>20.5</v>
      </c>
      <c r="E4" s="6">
        <v>20</v>
      </c>
      <c r="F4" s="6">
        <v>19.5</v>
      </c>
      <c r="G4" s="6">
        <v>19</v>
      </c>
      <c r="H4" s="6">
        <v>19</v>
      </c>
      <c r="I4" s="6">
        <v>19</v>
      </c>
      <c r="J4" t="s">
        <v>23</v>
      </c>
      <c r="L4" s="8"/>
      <c r="M4" s="8"/>
      <c r="N4" s="8"/>
      <c r="O4" s="8"/>
      <c r="P4" s="8"/>
      <c r="Q4" s="8"/>
      <c r="R4" s="8"/>
    </row>
    <row r="5" spans="1:18" x14ac:dyDescent="0.35">
      <c r="A5" s="2" t="s">
        <v>5</v>
      </c>
      <c r="B5" s="9"/>
      <c r="C5" s="2"/>
      <c r="D5" s="2"/>
      <c r="E5" s="2"/>
      <c r="F5" s="2"/>
      <c r="G5" s="2"/>
      <c r="H5" s="2"/>
      <c r="I5" s="2"/>
      <c r="J5" s="2"/>
      <c r="K5" s="2"/>
      <c r="L5" s="8"/>
      <c r="M5" s="8"/>
      <c r="N5" s="8"/>
      <c r="O5" s="8"/>
      <c r="P5" s="8"/>
      <c r="Q5" s="8"/>
      <c r="R5" s="8"/>
    </row>
    <row r="6" spans="1:18" x14ac:dyDescent="0.35">
      <c r="A6" s="4" t="s">
        <v>91</v>
      </c>
      <c r="B6" s="5" t="s">
        <v>11</v>
      </c>
      <c r="C6" s="8">
        <v>0</v>
      </c>
      <c r="D6" s="8">
        <v>8.4445656582717007E-2</v>
      </c>
      <c r="E6" s="8">
        <v>0.21270463188092301</v>
      </c>
      <c r="F6" s="8">
        <v>0.36668051872694096</v>
      </c>
      <c r="G6" s="8">
        <v>0.52508576540707097</v>
      </c>
      <c r="H6" s="8">
        <v>0.666020450125138</v>
      </c>
      <c r="I6" s="8">
        <v>0.77</v>
      </c>
      <c r="J6" t="s">
        <v>10</v>
      </c>
      <c r="K6" t="s">
        <v>124</v>
      </c>
      <c r="L6" s="8"/>
      <c r="M6" s="8"/>
      <c r="N6" s="8"/>
      <c r="O6" s="8"/>
      <c r="P6" s="8"/>
      <c r="Q6" s="8"/>
      <c r="R6" s="8"/>
    </row>
    <row r="7" spans="1:18" ht="16.5" x14ac:dyDescent="0.45">
      <c r="A7" s="4" t="s">
        <v>92</v>
      </c>
      <c r="B7" s="5" t="s">
        <v>119</v>
      </c>
      <c r="C7" s="8">
        <v>0.5</v>
      </c>
      <c r="D7" s="8">
        <v>0.6</v>
      </c>
      <c r="E7" s="8">
        <v>0.65</v>
      </c>
      <c r="F7" s="8">
        <v>0.7</v>
      </c>
      <c r="G7" s="8">
        <v>0.75</v>
      </c>
      <c r="H7" s="8">
        <v>0.8</v>
      </c>
      <c r="I7" s="8">
        <f>6/7</f>
        <v>0.8571428571428571</v>
      </c>
      <c r="J7" t="s">
        <v>110</v>
      </c>
      <c r="K7" t="s">
        <v>108</v>
      </c>
      <c r="L7" s="8"/>
      <c r="M7" s="8"/>
      <c r="N7" s="8"/>
      <c r="O7" s="8"/>
      <c r="P7" s="8"/>
      <c r="Q7" s="8"/>
      <c r="R7" s="8"/>
    </row>
    <row r="8" spans="1:18" x14ac:dyDescent="0.35">
      <c r="A8" s="4" t="s">
        <v>44</v>
      </c>
      <c r="B8" s="5" t="s">
        <v>11</v>
      </c>
      <c r="C8" s="8">
        <v>5.3684478310031135E-4</v>
      </c>
      <c r="D8" s="8">
        <v>6.0350728470758411E-2</v>
      </c>
      <c r="E8" s="8">
        <v>8.0258749652913047E-2</v>
      </c>
      <c r="F8" s="8">
        <v>9.4463706853428045E-2</v>
      </c>
      <c r="G8" s="8">
        <v>0.11388643508516158</v>
      </c>
      <c r="H8" s="8">
        <v>0.12533959173491649</v>
      </c>
      <c r="I8" s="8">
        <v>0.13602481092551272</v>
      </c>
      <c r="J8" t="s">
        <v>10</v>
      </c>
      <c r="L8" s="8"/>
      <c r="M8" s="8"/>
      <c r="N8" s="8"/>
      <c r="O8" s="8"/>
      <c r="P8" s="8"/>
      <c r="Q8" s="8"/>
      <c r="R8" s="8"/>
    </row>
    <row r="9" spans="1:18" x14ac:dyDescent="0.35">
      <c r="A9" s="4" t="s">
        <v>56</v>
      </c>
      <c r="B9" s="5" t="s">
        <v>11</v>
      </c>
      <c r="C9" s="8">
        <v>0.17777843789539091</v>
      </c>
      <c r="D9" s="8">
        <v>0.32745476928056144</v>
      </c>
      <c r="E9" s="8">
        <v>0.48703493423260935</v>
      </c>
      <c r="F9" s="8">
        <v>0.5703239748929968</v>
      </c>
      <c r="G9" s="8">
        <v>0.5956779033229842</v>
      </c>
      <c r="H9" s="8">
        <v>0.65202992356109779</v>
      </c>
      <c r="I9" s="8">
        <v>0.68556504706458465</v>
      </c>
      <c r="J9" t="s">
        <v>10</v>
      </c>
      <c r="L9" s="8"/>
      <c r="M9" s="8"/>
      <c r="N9" s="8"/>
      <c r="O9" s="8"/>
      <c r="P9" s="8"/>
      <c r="Q9" s="8"/>
      <c r="R9" s="8"/>
    </row>
    <row r="10" spans="1:18" x14ac:dyDescent="0.35">
      <c r="A10" s="4" t="s">
        <v>46</v>
      </c>
      <c r="B10" s="5" t="s">
        <v>11</v>
      </c>
      <c r="C10" s="8">
        <v>0.84</v>
      </c>
      <c r="D10" s="8">
        <v>0.85</v>
      </c>
      <c r="E10" s="8">
        <v>0.86</v>
      </c>
      <c r="F10" s="8">
        <v>0.87</v>
      </c>
      <c r="G10" s="8">
        <v>0.88</v>
      </c>
      <c r="H10" s="8">
        <v>0.89</v>
      </c>
      <c r="I10" s="8">
        <v>0.9</v>
      </c>
      <c r="J10" t="s">
        <v>10</v>
      </c>
      <c r="L10" s="8"/>
      <c r="M10" s="8"/>
      <c r="N10" s="8"/>
      <c r="O10" s="8"/>
      <c r="P10" s="8"/>
      <c r="Q10" s="8"/>
      <c r="R10" s="8"/>
    </row>
    <row r="11" spans="1:18" x14ac:dyDescent="0.35">
      <c r="A11" s="4" t="s">
        <v>45</v>
      </c>
      <c r="B11" s="5" t="s">
        <v>22</v>
      </c>
      <c r="C11" s="8">
        <v>2.28857142857143</v>
      </c>
      <c r="D11" s="8">
        <v>2.4071428571428601</v>
      </c>
      <c r="E11" s="8">
        <v>2.5257142857142898</v>
      </c>
      <c r="F11" s="8">
        <v>2.6442857142857101</v>
      </c>
      <c r="G11" s="8">
        <v>2.7628571428571398</v>
      </c>
      <c r="H11" s="8">
        <v>2.8814285714285699</v>
      </c>
      <c r="I11" s="8">
        <v>3</v>
      </c>
      <c r="J11" t="s">
        <v>10</v>
      </c>
      <c r="L11" s="8"/>
      <c r="M11" s="8"/>
      <c r="N11" s="8"/>
      <c r="O11" s="8"/>
      <c r="P11" s="8"/>
      <c r="Q11" s="8"/>
      <c r="R11" s="8"/>
    </row>
    <row r="13" spans="1:18" x14ac:dyDescent="0.35">
      <c r="A13" s="2" t="s">
        <v>65</v>
      </c>
      <c r="B13" s="3" t="s">
        <v>2</v>
      </c>
      <c r="C13" s="2"/>
      <c r="D13" s="3" t="s">
        <v>3</v>
      </c>
      <c r="E13" s="2" t="s">
        <v>4</v>
      </c>
      <c r="I13" s="16"/>
    </row>
    <row r="14" spans="1:18" ht="16.5" x14ac:dyDescent="0.45">
      <c r="A14" s="4" t="s">
        <v>66</v>
      </c>
      <c r="B14" s="5" t="s">
        <v>57</v>
      </c>
      <c r="C14" s="6">
        <v>89.5</v>
      </c>
      <c r="D14" t="s">
        <v>10</v>
      </c>
      <c r="E14" t="s">
        <v>109</v>
      </c>
      <c r="G14" s="17"/>
    </row>
    <row r="15" spans="1:18" ht="16.5" x14ac:dyDescent="0.45">
      <c r="A15" s="4" t="s">
        <v>38</v>
      </c>
      <c r="B15" s="5" t="s">
        <v>57</v>
      </c>
      <c r="C15" s="6">
        <v>45</v>
      </c>
      <c r="D15" t="s">
        <v>10</v>
      </c>
      <c r="E15" t="s">
        <v>125</v>
      </c>
    </row>
    <row r="16" spans="1:18" ht="16.5" x14ac:dyDescent="0.45">
      <c r="A16" s="4" t="s">
        <v>39</v>
      </c>
      <c r="B16" s="5" t="s">
        <v>57</v>
      </c>
      <c r="C16" s="6">
        <v>15</v>
      </c>
      <c r="D16" t="s">
        <v>10</v>
      </c>
      <c r="E16" t="s">
        <v>126</v>
      </c>
    </row>
    <row r="18" spans="1:11" x14ac:dyDescent="0.35">
      <c r="A18" s="2" t="s">
        <v>80</v>
      </c>
      <c r="B18" s="3" t="s">
        <v>2</v>
      </c>
      <c r="C18" s="2">
        <v>2019</v>
      </c>
      <c r="D18" s="2">
        <v>2025</v>
      </c>
      <c r="E18" s="2">
        <v>2030</v>
      </c>
      <c r="F18" s="2">
        <v>2035</v>
      </c>
      <c r="G18" s="2">
        <v>2040</v>
      </c>
      <c r="H18" s="2">
        <v>2045</v>
      </c>
      <c r="I18" s="2">
        <v>2050</v>
      </c>
      <c r="J18" s="3" t="s">
        <v>3</v>
      </c>
      <c r="K18" s="2" t="s">
        <v>4</v>
      </c>
    </row>
    <row r="19" spans="1:11" x14ac:dyDescent="0.35">
      <c r="A19" s="4" t="s">
        <v>84</v>
      </c>
      <c r="B19" s="5" t="s">
        <v>90</v>
      </c>
      <c r="C19" s="6">
        <v>53</v>
      </c>
      <c r="D19" s="14">
        <v>57.5</v>
      </c>
      <c r="E19" s="14">
        <v>62</v>
      </c>
      <c r="F19" s="14">
        <v>66.5</v>
      </c>
      <c r="G19" s="14">
        <v>71</v>
      </c>
      <c r="H19" s="14">
        <v>75.5</v>
      </c>
      <c r="I19" s="14">
        <v>80</v>
      </c>
      <c r="J19" t="s">
        <v>23</v>
      </c>
    </row>
    <row r="20" spans="1:11" x14ac:dyDescent="0.35">
      <c r="A20" s="4" t="s">
        <v>85</v>
      </c>
      <c r="B20" s="5" t="s">
        <v>90</v>
      </c>
      <c r="C20" s="6">
        <v>811</v>
      </c>
      <c r="D20" s="14">
        <v>738.83</v>
      </c>
      <c r="E20" s="14">
        <v>666.66</v>
      </c>
      <c r="F20" s="14">
        <v>594.49</v>
      </c>
      <c r="G20" s="14">
        <v>522.32000000000005</v>
      </c>
      <c r="H20" s="14">
        <v>450.15</v>
      </c>
      <c r="I20" s="14">
        <v>378</v>
      </c>
      <c r="J20" t="s">
        <v>23</v>
      </c>
    </row>
    <row r="21" spans="1:11" x14ac:dyDescent="0.35">
      <c r="A21" s="4" t="s">
        <v>86</v>
      </c>
      <c r="B21" s="5" t="s">
        <v>90</v>
      </c>
      <c r="C21" s="6">
        <v>2.9</v>
      </c>
      <c r="D21" s="14">
        <v>3.23</v>
      </c>
      <c r="E21" s="14">
        <v>3.56</v>
      </c>
      <c r="F21" s="14">
        <v>3.89</v>
      </c>
      <c r="G21" s="14">
        <v>4.22</v>
      </c>
      <c r="H21" s="14">
        <v>4.55</v>
      </c>
      <c r="I21" s="14">
        <v>4.9000000000000004</v>
      </c>
      <c r="J21" t="s">
        <v>23</v>
      </c>
    </row>
    <row r="22" spans="1:11" x14ac:dyDescent="0.35">
      <c r="A22" s="4" t="s">
        <v>87</v>
      </c>
      <c r="B22" s="5" t="s">
        <v>90</v>
      </c>
      <c r="C22" s="6">
        <v>31</v>
      </c>
      <c r="D22" s="14">
        <v>30.02</v>
      </c>
      <c r="E22" s="14">
        <v>29.04</v>
      </c>
      <c r="F22" s="14">
        <v>28.06</v>
      </c>
      <c r="G22" s="14">
        <v>27.08</v>
      </c>
      <c r="H22" s="14">
        <v>26.1</v>
      </c>
      <c r="I22" s="14">
        <v>25.1</v>
      </c>
      <c r="J22" t="s">
        <v>23</v>
      </c>
    </row>
    <row r="23" spans="1:11" x14ac:dyDescent="0.35">
      <c r="A23" s="4" t="s">
        <v>88</v>
      </c>
      <c r="B23" s="5" t="s">
        <v>90</v>
      </c>
      <c r="C23" s="6">
        <v>0.95</v>
      </c>
      <c r="D23" s="14">
        <v>1.3</v>
      </c>
      <c r="E23" s="14">
        <v>1.65</v>
      </c>
      <c r="F23" s="14">
        <v>2</v>
      </c>
      <c r="G23" s="14">
        <v>2.35</v>
      </c>
      <c r="H23" s="14">
        <v>2.7</v>
      </c>
      <c r="I23" s="14">
        <v>3.06</v>
      </c>
      <c r="J23" t="s">
        <v>23</v>
      </c>
    </row>
    <row r="24" spans="1:11" x14ac:dyDescent="0.35">
      <c r="A24" s="4" t="s">
        <v>89</v>
      </c>
      <c r="B24" s="5" t="s">
        <v>90</v>
      </c>
      <c r="C24" s="6">
        <v>7.83</v>
      </c>
      <c r="D24" s="14">
        <v>8.07</v>
      </c>
      <c r="E24" s="14">
        <v>8.31</v>
      </c>
      <c r="F24" s="14">
        <v>8.5500000000000007</v>
      </c>
      <c r="G24" s="14">
        <v>8.7899999999999991</v>
      </c>
      <c r="H24" s="14">
        <v>9.0299999999999994</v>
      </c>
      <c r="I24" s="14">
        <v>9.25</v>
      </c>
      <c r="J24" t="s">
        <v>23</v>
      </c>
    </row>
    <row r="25" spans="1:11" x14ac:dyDescent="0.35">
      <c r="A25" s="2" t="s">
        <v>93</v>
      </c>
      <c r="B25" s="2"/>
      <c r="C25" s="2"/>
      <c r="D25" s="3"/>
      <c r="E25" s="3"/>
      <c r="F25" s="3"/>
      <c r="G25" s="3"/>
      <c r="H25" s="3"/>
      <c r="I25" s="3"/>
      <c r="J25" s="2"/>
      <c r="K25" s="2"/>
    </row>
    <row r="26" spans="1:11" x14ac:dyDescent="0.35">
      <c r="A26" s="4" t="s">
        <v>84</v>
      </c>
      <c r="B26" s="5" t="s">
        <v>90</v>
      </c>
      <c r="C26" s="6">
        <v>37</v>
      </c>
      <c r="D26" s="14">
        <v>42.33</v>
      </c>
      <c r="E26" s="14">
        <v>47.66</v>
      </c>
      <c r="F26" s="14">
        <v>52.99</v>
      </c>
      <c r="G26" s="14">
        <v>58.32</v>
      </c>
      <c r="H26" s="14">
        <v>63.65</v>
      </c>
      <c r="I26" s="14">
        <v>69</v>
      </c>
      <c r="J26" t="s">
        <v>23</v>
      </c>
    </row>
    <row r="27" spans="1:11" x14ac:dyDescent="0.35">
      <c r="A27" s="4" t="s">
        <v>85</v>
      </c>
      <c r="B27" s="5" t="s">
        <v>90</v>
      </c>
      <c r="C27" s="6">
        <v>1666</v>
      </c>
      <c r="D27" s="14">
        <v>1591.67</v>
      </c>
      <c r="E27" s="14">
        <v>1517.34</v>
      </c>
      <c r="F27" s="14">
        <v>1443.01</v>
      </c>
      <c r="G27" s="14">
        <v>1368.68</v>
      </c>
      <c r="H27" s="14">
        <v>1294.3499999999999</v>
      </c>
      <c r="I27" s="14">
        <v>1220</v>
      </c>
      <c r="J27" t="s">
        <v>23</v>
      </c>
    </row>
    <row r="28" spans="1:11" x14ac:dyDescent="0.35">
      <c r="A28" s="4" t="s">
        <v>86</v>
      </c>
      <c r="B28" s="5" t="s">
        <v>90</v>
      </c>
      <c r="C28" s="6">
        <v>2.5</v>
      </c>
      <c r="D28" s="14">
        <v>3.18</v>
      </c>
      <c r="E28" s="14">
        <v>3.86</v>
      </c>
      <c r="F28" s="14">
        <v>4.54</v>
      </c>
      <c r="G28" s="14">
        <v>5.22</v>
      </c>
      <c r="H28" s="14">
        <v>5.9</v>
      </c>
      <c r="I28" s="14">
        <v>6.6</v>
      </c>
      <c r="J28" t="s">
        <v>23</v>
      </c>
    </row>
    <row r="29" spans="1:11" x14ac:dyDescent="0.35">
      <c r="A29" s="4" t="s">
        <v>87</v>
      </c>
      <c r="B29" s="5" t="s">
        <v>90</v>
      </c>
      <c r="C29" s="6">
        <v>53.7</v>
      </c>
      <c r="D29" s="14">
        <v>52.35</v>
      </c>
      <c r="E29" s="14">
        <v>51</v>
      </c>
      <c r="F29" s="14">
        <v>49.65</v>
      </c>
      <c r="G29" s="14">
        <v>48.3</v>
      </c>
      <c r="H29" s="14">
        <v>46.95</v>
      </c>
      <c r="I29" s="14">
        <v>45.6</v>
      </c>
      <c r="J29" t="s">
        <v>23</v>
      </c>
    </row>
    <row r="30" spans="1:11" x14ac:dyDescent="0.35">
      <c r="A30" s="4" t="s">
        <v>88</v>
      </c>
      <c r="B30" s="5" t="s">
        <v>90</v>
      </c>
      <c r="C30" s="6">
        <v>0.8</v>
      </c>
      <c r="D30" s="14">
        <v>1.4</v>
      </c>
      <c r="E30" s="14">
        <v>2</v>
      </c>
      <c r="F30" s="14">
        <v>2.6</v>
      </c>
      <c r="G30" s="14">
        <v>3.2</v>
      </c>
      <c r="H30" s="14">
        <v>3.8</v>
      </c>
      <c r="I30" s="14">
        <v>4.41</v>
      </c>
      <c r="J30" t="s">
        <v>23</v>
      </c>
    </row>
    <row r="31" spans="1:11" x14ac:dyDescent="0.35">
      <c r="A31" s="4" t="s">
        <v>89</v>
      </c>
      <c r="B31" s="5" t="s">
        <v>90</v>
      </c>
      <c r="C31" s="6">
        <v>7.54</v>
      </c>
      <c r="D31" s="14">
        <v>7.76</v>
      </c>
      <c r="E31" s="14">
        <v>7.98</v>
      </c>
      <c r="F31" s="14">
        <v>8.1999999999999993</v>
      </c>
      <c r="G31" s="14">
        <v>8.42</v>
      </c>
      <c r="H31" s="14">
        <v>8.64</v>
      </c>
      <c r="I31" s="14">
        <v>8.83</v>
      </c>
      <c r="J31" t="s">
        <v>23</v>
      </c>
    </row>
    <row r="34" spans="1:10" ht="23.5" x14ac:dyDescent="0.55000000000000004">
      <c r="A34" s="1" t="s">
        <v>60</v>
      </c>
    </row>
    <row r="35" spans="1:10" x14ac:dyDescent="0.35">
      <c r="A35" s="2" t="s">
        <v>64</v>
      </c>
      <c r="B35" s="3" t="s">
        <v>2</v>
      </c>
      <c r="C35" s="2">
        <v>2019</v>
      </c>
      <c r="D35" s="2">
        <v>2025</v>
      </c>
      <c r="E35" s="2">
        <v>2030</v>
      </c>
      <c r="F35" s="2">
        <v>2035</v>
      </c>
      <c r="G35" s="2">
        <v>2040</v>
      </c>
      <c r="H35" s="2">
        <v>2045</v>
      </c>
      <c r="I35" s="2">
        <v>2050</v>
      </c>
      <c r="J35" s="2" t="s">
        <v>4</v>
      </c>
    </row>
    <row r="36" spans="1:10" ht="16.5" x14ac:dyDescent="0.45">
      <c r="A36" s="4" t="s">
        <v>69</v>
      </c>
      <c r="B36" s="5" t="s">
        <v>57</v>
      </c>
      <c r="C36" s="14">
        <f>'Calculation-heat'!C17</f>
        <v>89.5</v>
      </c>
      <c r="D36" s="14">
        <f>'Calculation-heat'!D17</f>
        <v>82.24</v>
      </c>
      <c r="E36" s="14">
        <f>'Calculation-heat'!E17</f>
        <v>73.05</v>
      </c>
      <c r="F36" s="14">
        <f>'Calculation-heat'!F17</f>
        <v>64.680000000000007</v>
      </c>
      <c r="G36" s="14">
        <f>'Calculation-heat'!G17</f>
        <v>56.47</v>
      </c>
      <c r="H36" s="14">
        <f>'Calculation-heat'!H17</f>
        <v>53.01</v>
      </c>
      <c r="I36" s="14">
        <f>'Calculation-heat'!I17</f>
        <v>51.28</v>
      </c>
    </row>
    <row r="37" spans="1:10" x14ac:dyDescent="0.35">
      <c r="A37" s="4" t="s">
        <v>68</v>
      </c>
      <c r="B37" s="5" t="s">
        <v>70</v>
      </c>
      <c r="C37" s="14">
        <f>ROUND(C39/'Calculation-heat'!C3*1000,2)</f>
        <v>113.46</v>
      </c>
      <c r="D37" s="14">
        <f>ROUND(D39/'Calculation-heat'!D3*1000,2)</f>
        <v>88.72</v>
      </c>
      <c r="E37" s="14">
        <f>ROUND(E39/'Calculation-heat'!E3*1000,2)</f>
        <v>65.19</v>
      </c>
      <c r="F37" s="14">
        <f>ROUND(F39/'Calculation-heat'!F3*1000,2)</f>
        <v>50.86</v>
      </c>
      <c r="G37" s="14">
        <f>ROUND(G39/'Calculation-heat'!G3*1000,2)</f>
        <v>41.74</v>
      </c>
      <c r="H37" s="14">
        <f>ROUND(H39/'Calculation-heat'!H3*1000,2)</f>
        <v>35.21</v>
      </c>
      <c r="I37" s="14">
        <f>ROUND(I39/'Calculation-heat'!I3*1000,2)</f>
        <v>31.55</v>
      </c>
    </row>
    <row r="38" spans="1:10" ht="16.5" x14ac:dyDescent="0.45">
      <c r="A38" s="4" t="s">
        <v>54</v>
      </c>
      <c r="B38" s="5" t="s">
        <v>58</v>
      </c>
      <c r="C38" s="14">
        <f>'Calculation-heat'!C18</f>
        <v>51.42</v>
      </c>
      <c r="D38" s="14">
        <f>'Calculation-heat'!D18</f>
        <v>49.49</v>
      </c>
      <c r="E38" s="14">
        <f>'Calculation-heat'!E18</f>
        <v>43.21</v>
      </c>
      <c r="F38" s="14">
        <f>'Calculation-heat'!F18</f>
        <v>39.36</v>
      </c>
      <c r="G38" s="14">
        <f>'Calculation-heat'!G18</f>
        <v>34.18</v>
      </c>
      <c r="H38" s="14">
        <f>'Calculation-heat'!H18</f>
        <v>32.19</v>
      </c>
      <c r="I38" s="14">
        <f>'Calculation-heat'!I18</f>
        <v>31.22</v>
      </c>
    </row>
    <row r="39" spans="1:10" x14ac:dyDescent="0.35">
      <c r="A39" s="4" t="s">
        <v>55</v>
      </c>
      <c r="B39" s="5" t="s">
        <v>37</v>
      </c>
      <c r="C39" s="14">
        <f>'Calculation-heat'!C46</f>
        <v>65.19</v>
      </c>
      <c r="D39" s="14">
        <f>'Calculation-heat'!D46</f>
        <v>53.39</v>
      </c>
      <c r="E39" s="14">
        <f>'Calculation-heat'!E46</f>
        <v>38.56</v>
      </c>
      <c r="F39" s="14">
        <f>'Calculation-heat'!F46</f>
        <v>30.950000000000003</v>
      </c>
      <c r="G39" s="14">
        <f>'Calculation-heat'!G46</f>
        <v>25.26</v>
      </c>
      <c r="H39" s="14">
        <f>'Calculation-heat'!H46</f>
        <v>21.380000000000003</v>
      </c>
      <c r="I39" s="14">
        <f>'Calculation-heat'!I46</f>
        <v>19.209999999999997</v>
      </c>
    </row>
    <row r="40" spans="1:10" x14ac:dyDescent="0.35">
      <c r="A40" s="4" t="s">
        <v>120</v>
      </c>
      <c r="B40" s="5" t="s">
        <v>37</v>
      </c>
      <c r="C40" s="14">
        <f>'Calculation-heat'!C47</f>
        <v>73.17</v>
      </c>
      <c r="D40" s="14">
        <f>'Calculation-heat'!D47</f>
        <v>66.849999999999994</v>
      </c>
      <c r="E40" s="14">
        <f>'Calculation-heat'!E47</f>
        <v>55.22</v>
      </c>
      <c r="F40" s="14">
        <f>'Calculation-heat'!F47</f>
        <v>47.930000000000007</v>
      </c>
      <c r="G40" s="14">
        <f>'Calculation-heat'!G47</f>
        <v>40</v>
      </c>
      <c r="H40" s="14">
        <f>'Calculation-heat'!H47</f>
        <v>35.940000000000005</v>
      </c>
      <c r="I40" s="14">
        <f>'Calculation-heat'!I47</f>
        <v>33.47</v>
      </c>
    </row>
    <row r="42" spans="1:10" x14ac:dyDescent="0.35">
      <c r="A42" s="2" t="s">
        <v>105</v>
      </c>
      <c r="B42" s="3" t="s">
        <v>2</v>
      </c>
      <c r="C42" s="2">
        <v>2019</v>
      </c>
      <c r="D42" s="2">
        <v>2025</v>
      </c>
      <c r="E42" s="2">
        <v>2030</v>
      </c>
      <c r="F42" s="2">
        <v>2035</v>
      </c>
      <c r="G42" s="2">
        <v>2040</v>
      </c>
      <c r="H42" s="2">
        <v>2045</v>
      </c>
      <c r="I42" s="2">
        <v>2050</v>
      </c>
      <c r="J42" s="2" t="s">
        <v>4</v>
      </c>
    </row>
    <row r="43" spans="1:10" x14ac:dyDescent="0.35">
      <c r="A43" s="4" t="s">
        <v>81</v>
      </c>
      <c r="B43" s="5" t="s">
        <v>106</v>
      </c>
      <c r="C43">
        <f>ROUND('Calculation-heat'!C56*'Calculation-heat'!C3*(C7*'Calculation-heat'!C59+ (1-C7)*'Calculation-heat'!C60),2)</f>
        <v>0</v>
      </c>
      <c r="D43">
        <f>ROUND('Calculation-heat'!D56*'Calculation-heat'!D3*(D7*'Calculation-heat'!D59+ (1-D7)*'Calculation-heat'!D60),2)</f>
        <v>4125.25</v>
      </c>
      <c r="E43">
        <f>ROUND('Calculation-heat'!E56*'Calculation-heat'!E3*(E7*'Calculation-heat'!E59+ (1-E7)*'Calculation-heat'!E60),2)</f>
        <v>5151.8500000000004</v>
      </c>
      <c r="F43">
        <f>ROUND('Calculation-heat'!F56*'Calculation-heat'!F3*(F7*'Calculation-heat'!F59+ (1-F7)*'Calculation-heat'!F60),2)</f>
        <v>5263.76</v>
      </c>
      <c r="G43">
        <f>ROUND('Calculation-heat'!G56*'Calculation-heat'!G3*(G7*'Calculation-heat'!G59+ (1-G7)*'Calculation-heat'!G60),2)</f>
        <v>4409.7700000000004</v>
      </c>
      <c r="H43">
        <f>ROUND('Calculation-heat'!H56*'Calculation-heat'!H3*(H7*'Calculation-heat'!H59+ (1-H7)*'Calculation-heat'!H60),2)</f>
        <v>3197.75</v>
      </c>
      <c r="I43">
        <f>ROUND('Calculation-heat'!I56*'Calculation-heat'!I3*(I7*'Calculation-heat'!I59+ (1-I7)*'Calculation-heat'!I60),2)</f>
        <v>1872.7</v>
      </c>
    </row>
    <row r="44" spans="1:10" x14ac:dyDescent="0.35">
      <c r="A44" s="4" t="s">
        <v>82</v>
      </c>
      <c r="B44" s="5" t="s">
        <v>106</v>
      </c>
      <c r="C44">
        <f>ROUND('Calculation-heat'!C56*'Calculation-heat'!C3*(C7*'Calculation-heat'!C61+ (1-C7)*'Calculation-heat'!C62),2)</f>
        <v>0</v>
      </c>
      <c r="D44">
        <f>ROUND('Calculation-heat'!D56*'Calculation-heat'!D3*(D7*'Calculation-heat'!D61+ (1-D7)*'Calculation-heat'!D62),2)</f>
        <v>162.41999999999999</v>
      </c>
      <c r="E44">
        <f>ROUND('Calculation-heat'!E56*'Calculation-heat'!E3*(E7*'Calculation-heat'!E61+ (1-E7)*'Calculation-heat'!E62),2)</f>
        <v>216.69</v>
      </c>
      <c r="F44">
        <f>ROUND('Calculation-heat'!F56*'Calculation-heat'!F3*(F7*'Calculation-heat'!F61+ (1-F7)*'Calculation-heat'!F62),2)</f>
        <v>238.46</v>
      </c>
      <c r="G44">
        <f>ROUND('Calculation-heat'!G56*'Calculation-heat'!G3*(G7*'Calculation-heat'!G61+ (1-G7)*'Calculation-heat'!G62),2)</f>
        <v>217.05</v>
      </c>
      <c r="H44">
        <f>ROUND('Calculation-heat'!H56*'Calculation-heat'!H3*(H7*'Calculation-heat'!H61+ (1-H7)*'Calculation-heat'!H62),2)</f>
        <v>172.18</v>
      </c>
      <c r="I44">
        <f>ROUND('Calculation-heat'!I56*'Calculation-heat'!I3*(I7*'Calculation-heat'!I61+ (1-I7)*'Calculation-heat'!I62),2)</f>
        <v>111.28</v>
      </c>
    </row>
    <row r="45" spans="1:10" x14ac:dyDescent="0.35">
      <c r="A45" s="4" t="s">
        <v>83</v>
      </c>
      <c r="B45" s="5" t="s">
        <v>106</v>
      </c>
      <c r="C45">
        <f>ROUND('Calculation-heat'!C56*'Calculation-heat'!C3*(C7*'Calculation-heat'!C63+ (1-C7)*'Calculation-heat'!C64),2)</f>
        <v>0</v>
      </c>
      <c r="D45">
        <f>ROUND('Calculation-heat'!D56*'Calculation-heat'!D3*(D7*'Calculation-heat'!D63+ (1-D7)*'Calculation-heat'!D64),2)</f>
        <v>40.57</v>
      </c>
      <c r="E45">
        <f>ROUND('Calculation-heat'!E56*'Calculation-heat'!E3*(E7*'Calculation-heat'!E63+ (1-E7)*'Calculation-heat'!E64),2)</f>
        <v>60.77</v>
      </c>
      <c r="F45">
        <f>ROUND('Calculation-heat'!F56*'Calculation-heat'!F3*(F7*'Calculation-heat'!F63+ (1-F7)*'Calculation-heat'!F64),2)</f>
        <v>75.69</v>
      </c>
      <c r="G45">
        <f>ROUND('Calculation-heat'!G56*'Calculation-heat'!G3*(G7*'Calculation-heat'!G63+ (1-G7)*'Calculation-heat'!G64),2)</f>
        <v>78.28</v>
      </c>
      <c r="H45">
        <f>ROUND('Calculation-heat'!H56*'Calculation-heat'!H3*(H7*'Calculation-heat'!H63+ (1-H7)*'Calculation-heat'!H64),2)</f>
        <v>71</v>
      </c>
      <c r="I45">
        <f>ROUND('Calculation-heat'!I56*'Calculation-heat'!I3*(I7*'Calculation-heat'!I63+ (1-I7)*'Calculation-heat'!I64),2)</f>
        <v>53.13</v>
      </c>
    </row>
    <row r="47" spans="1:10" x14ac:dyDescent="0.35">
      <c r="A47" s="2" t="s">
        <v>107</v>
      </c>
      <c r="B47" s="3" t="s">
        <v>2</v>
      </c>
      <c r="C47" s="2">
        <v>2019</v>
      </c>
      <c r="D47" s="2">
        <v>2025</v>
      </c>
      <c r="E47" s="2">
        <v>2030</v>
      </c>
      <c r="F47" s="2">
        <v>2035</v>
      </c>
      <c r="G47" s="2">
        <v>2040</v>
      </c>
      <c r="H47" s="2">
        <v>2045</v>
      </c>
      <c r="I47" s="2">
        <v>2050</v>
      </c>
      <c r="J47" s="2" t="s">
        <v>4</v>
      </c>
    </row>
    <row r="48" spans="1:10" x14ac:dyDescent="0.35">
      <c r="A48" s="4" t="s">
        <v>81</v>
      </c>
      <c r="B48" s="5" t="s">
        <v>11</v>
      </c>
      <c r="C48" s="15">
        <f>C43/30/1000</f>
        <v>0</v>
      </c>
      <c r="D48" s="15">
        <f t="shared" ref="D48:I48" si="0">D43/30/1000</f>
        <v>0.13750833333333332</v>
      </c>
      <c r="E48" s="15">
        <f t="shared" si="0"/>
        <v>0.17172833333333334</v>
      </c>
      <c r="F48" s="15">
        <f t="shared" si="0"/>
        <v>0.17545866666666668</v>
      </c>
      <c r="G48" s="15">
        <f t="shared" si="0"/>
        <v>0.14699233333333334</v>
      </c>
      <c r="H48" s="15">
        <f t="shared" si="0"/>
        <v>0.10659166666666667</v>
      </c>
      <c r="I48" s="15">
        <f t="shared" si="0"/>
        <v>6.2423333333333331E-2</v>
      </c>
    </row>
    <row r="49" spans="1:10" x14ac:dyDescent="0.35">
      <c r="A49" s="4" t="s">
        <v>82</v>
      </c>
      <c r="B49" s="5" t="s">
        <v>11</v>
      </c>
      <c r="C49" s="15">
        <f>C44/7888</f>
        <v>0</v>
      </c>
      <c r="D49" s="15">
        <f t="shared" ref="D49:I49" si="1">D44/7888</f>
        <v>2.0590770791075051E-2</v>
      </c>
      <c r="E49" s="15">
        <f t="shared" si="1"/>
        <v>2.7470841784989857E-2</v>
      </c>
      <c r="F49" s="15">
        <f t="shared" si="1"/>
        <v>3.0230730223123732E-2</v>
      </c>
      <c r="G49" s="15">
        <f t="shared" si="1"/>
        <v>2.7516480730223124E-2</v>
      </c>
      <c r="H49" s="15">
        <f t="shared" si="1"/>
        <v>2.1828093306288033E-2</v>
      </c>
      <c r="I49" s="15">
        <f t="shared" si="1"/>
        <v>1.4107505070993915E-2</v>
      </c>
    </row>
    <row r="50" spans="1:10" x14ac:dyDescent="0.35">
      <c r="A50" s="4" t="s">
        <v>83</v>
      </c>
      <c r="B50" s="5" t="s">
        <v>11</v>
      </c>
      <c r="C50" s="15">
        <f>C45/1394.233</f>
        <v>0</v>
      </c>
      <c r="D50" s="15">
        <f t="shared" ref="D50:I50" si="2">D45/1394.233</f>
        <v>2.909843620112277E-2</v>
      </c>
      <c r="E50" s="15">
        <f t="shared" si="2"/>
        <v>4.3586688881987447E-2</v>
      </c>
      <c r="F50" s="15">
        <f t="shared" si="2"/>
        <v>5.4287913139338978E-2</v>
      </c>
      <c r="G50" s="15">
        <f t="shared" si="2"/>
        <v>5.6145565339509255E-2</v>
      </c>
      <c r="H50" s="15">
        <f t="shared" si="2"/>
        <v>5.0924056452544157E-2</v>
      </c>
      <c r="I50" s="15">
        <f t="shared" si="2"/>
        <v>3.8106973511601007E-2</v>
      </c>
    </row>
    <row r="52" spans="1:10" ht="23.5" x14ac:dyDescent="0.55000000000000004">
      <c r="A52" s="1" t="s">
        <v>59</v>
      </c>
    </row>
    <row r="53" spans="1:10" x14ac:dyDescent="0.35">
      <c r="A53" s="2" t="s">
        <v>1</v>
      </c>
      <c r="B53" s="3" t="s">
        <v>2</v>
      </c>
      <c r="C53" s="2">
        <v>2019</v>
      </c>
      <c r="D53" s="2">
        <v>2025</v>
      </c>
      <c r="E53" s="2">
        <v>2030</v>
      </c>
      <c r="F53" s="2">
        <v>2035</v>
      </c>
      <c r="G53" s="2">
        <v>2040</v>
      </c>
      <c r="H53" s="2">
        <v>2045</v>
      </c>
      <c r="I53" s="2">
        <v>2050</v>
      </c>
      <c r="J53" s="2" t="s">
        <v>4</v>
      </c>
    </row>
    <row r="54" spans="1:10" x14ac:dyDescent="0.35">
      <c r="A54" s="4" t="s">
        <v>6</v>
      </c>
      <c r="B54" s="5" t="s">
        <v>11</v>
      </c>
      <c r="C54" s="13">
        <f>'Calculation-heat'!C3/'Calculation-heat'!$C$3-1</f>
        <v>0</v>
      </c>
      <c r="D54" s="13">
        <f>'Calculation-heat'!D3/'Calculation-heat'!$C$3-1</f>
        <v>4.7396185957626624E-2</v>
      </c>
      <c r="E54" s="13">
        <f>'Calculation-heat'!E3/'Calculation-heat'!$C$3-1</f>
        <v>2.9558219231726302E-2</v>
      </c>
      <c r="F54" s="13">
        <f>'Calculation-heat'!F3/'Calculation-heat'!$C$3-1</f>
        <v>5.9125140759640926E-2</v>
      </c>
      <c r="G54" s="13">
        <f>'Calculation-heat'!G3/'Calculation-heat'!$C$3-1</f>
        <v>5.3346816090893645E-2</v>
      </c>
      <c r="H54" s="13">
        <f>'Calculation-heat'!H3/'Calculation-heat'!$C$3-1</f>
        <v>5.683991778070574E-2</v>
      </c>
      <c r="I54" s="13">
        <f>'Calculation-heat'!I3/'Calculation-heat'!$C$3-1</f>
        <v>5.9718637359653659E-2</v>
      </c>
      <c r="J54" s="16"/>
    </row>
    <row r="55" spans="1:10" x14ac:dyDescent="0.35">
      <c r="A55" s="4" t="s">
        <v>7</v>
      </c>
      <c r="B55" s="5" t="s">
        <v>11</v>
      </c>
      <c r="C55" s="16">
        <f>'Calculation-heat'!C9</f>
        <v>0</v>
      </c>
      <c r="D55" s="16">
        <f>'Calculation-heat'!D9</f>
        <v>-0.04</v>
      </c>
      <c r="E55" s="16">
        <f>'Calculation-heat'!E9</f>
        <v>-0.09</v>
      </c>
      <c r="F55" s="16">
        <f>'Calculation-heat'!F9</f>
        <v>-0.13</v>
      </c>
      <c r="G55" s="16">
        <f>'Calculation-heat'!G9</f>
        <v>-0.18</v>
      </c>
      <c r="H55" s="16">
        <f>'Calculation-heat'!H9</f>
        <v>-0.18</v>
      </c>
      <c r="I55" s="16">
        <f>'Calculation-heat'!I9</f>
        <v>-0.18</v>
      </c>
      <c r="J55" s="16"/>
    </row>
    <row r="56" spans="1:10" x14ac:dyDescent="0.35">
      <c r="A56" s="2" t="s">
        <v>5</v>
      </c>
      <c r="B56" s="2"/>
      <c r="C56" s="2"/>
      <c r="D56" s="2"/>
      <c r="E56" s="2"/>
      <c r="F56" s="2"/>
      <c r="G56" s="2"/>
      <c r="H56" s="2"/>
      <c r="I56" s="2"/>
      <c r="J56" s="2"/>
    </row>
    <row r="57" spans="1:10" x14ac:dyDescent="0.35">
      <c r="A57" s="4" t="s">
        <v>62</v>
      </c>
      <c r="B57" s="5" t="s">
        <v>11</v>
      </c>
      <c r="C57" s="13">
        <f t="shared" ref="C57:I57" si="3">C36/$C$36-1</f>
        <v>0</v>
      </c>
      <c r="D57" s="13">
        <f t="shared" si="3"/>
        <v>-8.1117318435754204E-2</v>
      </c>
      <c r="E57" s="13">
        <f t="shared" si="3"/>
        <v>-0.1837988826815643</v>
      </c>
      <c r="F57" s="13">
        <f t="shared" si="3"/>
        <v>-0.27731843575418991</v>
      </c>
      <c r="G57" s="13">
        <f t="shared" si="3"/>
        <v>-0.36905027932960899</v>
      </c>
      <c r="H57" s="13">
        <f t="shared" si="3"/>
        <v>-0.40770949720670391</v>
      </c>
      <c r="I57" s="13">
        <f t="shared" si="3"/>
        <v>-0.42703910614525142</v>
      </c>
      <c r="J57" s="16"/>
    </row>
    <row r="58" spans="1:10" x14ac:dyDescent="0.35">
      <c r="A58" s="4" t="s">
        <v>61</v>
      </c>
      <c r="B58" s="5" t="s">
        <v>11</v>
      </c>
      <c r="C58" s="16">
        <f t="shared" ref="C58:H58" si="4">(1+C60)/((1+C54)*(1+C55)*(1+C57)*(1+C59))-1</f>
        <v>0</v>
      </c>
      <c r="D58" s="16">
        <f t="shared" si="4"/>
        <v>-8.6396228367706995E-2</v>
      </c>
      <c r="E58" s="16">
        <f t="shared" si="4"/>
        <v>-0.17848420148664412</v>
      </c>
      <c r="F58" s="16">
        <f t="shared" si="4"/>
        <v>-0.22041370835158258</v>
      </c>
      <c r="G58" s="16">
        <f t="shared" si="4"/>
        <v>-0.20017189420416803</v>
      </c>
      <c r="H58" s="16">
        <f t="shared" si="4"/>
        <v>-0.26111096019253532</v>
      </c>
      <c r="I58" s="16">
        <f>(1+I60)/((1+I54)*(1+I55)*(1+I57)*(1+I59))-1</f>
        <v>-0.29910875471608855</v>
      </c>
      <c r="J58" s="16"/>
    </row>
    <row r="59" spans="1:10" x14ac:dyDescent="0.35">
      <c r="A59" s="4" t="s">
        <v>9</v>
      </c>
      <c r="B59" s="5" t="s">
        <v>11</v>
      </c>
      <c r="C59" s="16">
        <f>('Calculation-heat'!$C$21*'Calculation-heat'!$C$30+'Calculation-heat'!$C$22*'Calculation-heat'!$C$31+'Calculation-heat'!$C$23*'Calculation-heat'!$C$32+'Calculation-heat'!$C$24*'Calculation-heat'!$C$33+'Calculation-heat'!$C$25*'Calculation-heat'!$C$34+'Calculation-heat'!$C$26*'Calculation-heat'!$C$35+'Calculation-heat'!$C$27*'Calculation-heat'!$C$36)/('Calculation-heat'!C21*'Calculation-heat'!$C$30+'Calculation-heat'!C22*'Calculation-heat'!$C$31+'Calculation-heat'!C23*'Calculation-heat'!$C$32+'Calculation-heat'!C24*'Calculation-heat'!$C$33+'Calculation-heat'!C25*'Calculation-heat'!$C$34+'Calculation-heat'!C26*'Calculation-heat'!$C$35+'Calculation-heat'!C27*'Calculation-heat'!$C$36)-1</f>
        <v>0</v>
      </c>
      <c r="D59" s="16">
        <f>('Calculation-heat'!$C$21*'Calculation-heat'!$C$30+'Calculation-heat'!$C$22*'Calculation-heat'!$C$31+'Calculation-heat'!$C$23*'Calculation-heat'!$C$32+'Calculation-heat'!$C$24*'Calculation-heat'!$C$33+'Calculation-heat'!$C$25*'Calculation-heat'!$C$34+'Calculation-heat'!$C$26*'Calculation-heat'!$C$35+'Calculation-heat'!$C$27*'Calculation-heat'!$C$36)/('Calculation-heat'!D21*'Calculation-heat'!$C$30+'Calculation-heat'!D22*'Calculation-heat'!$C$31+'Calculation-heat'!D23*'Calculation-heat'!$C$32+'Calculation-heat'!D24*'Calculation-heat'!$C$33+'Calculation-heat'!D25*'Calculation-heat'!$C$34+'Calculation-heat'!D26*'Calculation-heat'!$C$35+'Calculation-heat'!D27*'Calculation-heat'!$C$36)-1</f>
        <v>-2.9760908697705757E-2</v>
      </c>
      <c r="E59" s="16">
        <f>('Calculation-heat'!$C$21*'Calculation-heat'!$C$30+'Calculation-heat'!$C$22*'Calculation-heat'!$C$31+'Calculation-heat'!$C$23*'Calculation-heat'!$C$32+'Calculation-heat'!$C$24*'Calculation-heat'!$C$33+'Calculation-heat'!$C$25*'Calculation-heat'!$C$34+'Calculation-heat'!$C$26*'Calculation-heat'!$C$35+'Calculation-heat'!$C$27*'Calculation-heat'!$C$36)/('Calculation-heat'!E21*'Calculation-heat'!$C$30+'Calculation-heat'!E22*'Calculation-heat'!$C$31+'Calculation-heat'!E23*'Calculation-heat'!$C$32+'Calculation-heat'!E24*'Calculation-heat'!$C$33+'Calculation-heat'!E25*'Calculation-heat'!$C$34+'Calculation-heat'!E26*'Calculation-heat'!$C$35+'Calculation-heat'!E27*'Calculation-heat'!$C$36)-1</f>
        <v>-5.8434283105401108E-2</v>
      </c>
      <c r="F59" s="16">
        <f>('Calculation-heat'!$C$21*'Calculation-heat'!$C$30+'Calculation-heat'!$C$22*'Calculation-heat'!$C$31+'Calculation-heat'!$C$23*'Calculation-heat'!$C$32+'Calculation-heat'!$C$24*'Calculation-heat'!$C$33+'Calculation-heat'!$C$25*'Calculation-heat'!$C$34+'Calculation-heat'!$C$26*'Calculation-heat'!$C$35+'Calculation-heat'!$C$27*'Calculation-heat'!$C$36)/('Calculation-heat'!F21*'Calculation-heat'!$C$30+'Calculation-heat'!F22*'Calculation-heat'!$C$31+'Calculation-heat'!F23*'Calculation-heat'!$C$32+'Calculation-heat'!F24*'Calculation-heat'!$C$33+'Calculation-heat'!F25*'Calculation-heat'!$C$34+'Calculation-heat'!F26*'Calculation-heat'!$C$35+'Calculation-heat'!F27*'Calculation-heat'!$C$36)-1</f>
        <v>-8.5461542506732879E-2</v>
      </c>
      <c r="G59" s="16">
        <f>('Calculation-heat'!$C$21*'Calculation-heat'!$C$30+'Calculation-heat'!$C$22*'Calculation-heat'!$C$31+'Calculation-heat'!$C$23*'Calculation-heat'!$C$32+'Calculation-heat'!$C$24*'Calculation-heat'!$C$33+'Calculation-heat'!$C$25*'Calculation-heat'!$C$34+'Calculation-heat'!$C$26*'Calculation-heat'!$C$35+'Calculation-heat'!$C$27*'Calculation-heat'!$C$36)/('Calculation-heat'!G21*'Calculation-heat'!$C$30+'Calculation-heat'!G22*'Calculation-heat'!$C$31+'Calculation-heat'!G23*'Calculation-heat'!$C$32+'Calculation-heat'!G24*'Calculation-heat'!$C$33+'Calculation-heat'!G25*'Calculation-heat'!$C$34+'Calculation-heat'!G26*'Calculation-heat'!$C$35+'Calculation-heat'!G27*'Calculation-heat'!$C$36)-1</f>
        <v>-0.11105331973572719</v>
      </c>
      <c r="H59" s="16">
        <f>('Calculation-heat'!$C$21*'Calculation-heat'!$C$30+'Calculation-heat'!$C$22*'Calculation-heat'!$C$31+'Calculation-heat'!$C$23*'Calculation-heat'!$C$32+'Calculation-heat'!$C$24*'Calculation-heat'!$C$33+'Calculation-heat'!$C$25*'Calculation-heat'!$C$34+'Calculation-heat'!$C$26*'Calculation-heat'!$C$35+'Calculation-heat'!$C$27*'Calculation-heat'!$C$36)/('Calculation-heat'!H21*'Calculation-heat'!$C$30+'Calculation-heat'!H22*'Calculation-heat'!$C$31+'Calculation-heat'!H23*'Calculation-heat'!$C$32+'Calculation-heat'!H24*'Calculation-heat'!$C$33+'Calculation-heat'!H25*'Calculation-heat'!$C$34+'Calculation-heat'!H26*'Calculation-heat'!$C$35+'Calculation-heat'!H27*'Calculation-heat'!$C$36)-1</f>
        <v>-0.13525180263687353</v>
      </c>
      <c r="I59" s="16">
        <f>('Calculation-heat'!$C$21*'Calculation-heat'!$C$30+'Calculation-heat'!$C$22*'Calculation-heat'!$C$31+'Calculation-heat'!$C$23*'Calculation-heat'!$C$32+'Calculation-heat'!$C$24*'Calculation-heat'!$C$33+'Calculation-heat'!$C$25*'Calculation-heat'!$C$34+'Calculation-heat'!$C$26*'Calculation-heat'!$C$35+'Calculation-heat'!$C$27*'Calculation-heat'!$C$36)/('Calculation-heat'!I21*'Calculation-heat'!$C$30+'Calculation-heat'!I22*'Calculation-heat'!$C$31+'Calculation-heat'!I23*'Calculation-heat'!$C$32+'Calculation-heat'!I24*'Calculation-heat'!$C$33+'Calculation-heat'!I25*'Calculation-heat'!$C$34+'Calculation-heat'!I26*'Calculation-heat'!$C$35+'Calculation-heat'!I27*'Calculation-heat'!$C$36)-1</f>
        <v>-0.15556477255256751</v>
      </c>
      <c r="J59" s="16"/>
    </row>
    <row r="60" spans="1:10" x14ac:dyDescent="0.35">
      <c r="A60" s="2" t="s">
        <v>63</v>
      </c>
      <c r="B60" s="3" t="s">
        <v>11</v>
      </c>
      <c r="C60" s="26">
        <f>C39/$C$39-1</f>
        <v>0</v>
      </c>
      <c r="D60" s="26">
        <f t="shared" ref="D60:I60" si="5">D39/$C$39-1</f>
        <v>-0.18100935726338396</v>
      </c>
      <c r="E60" s="26">
        <f t="shared" si="5"/>
        <v>-0.4084982359257554</v>
      </c>
      <c r="F60" s="26">
        <f t="shared" si="5"/>
        <v>-0.52523393158459886</v>
      </c>
      <c r="G60" s="26">
        <f t="shared" si="5"/>
        <v>-0.61251725724804418</v>
      </c>
      <c r="H60" s="26">
        <f t="shared" si="5"/>
        <v>-0.67203558828041099</v>
      </c>
      <c r="I60" s="26">
        <f t="shared" si="5"/>
        <v>-0.70532290228562666</v>
      </c>
      <c r="J60" s="2" t="s">
        <v>127</v>
      </c>
    </row>
    <row r="61" spans="1:10" x14ac:dyDescent="0.35">
      <c r="C61" s="16"/>
      <c r="D61" s="16"/>
      <c r="E61" s="16"/>
      <c r="F61" s="16"/>
      <c r="G61" s="16"/>
      <c r="H61" s="16"/>
      <c r="I61"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07501-1E80-4D38-B906-C816439162A8}">
  <dimension ref="A1:Q64"/>
  <sheetViews>
    <sheetView topLeftCell="A56" zoomScale="84" zoomScaleNormal="85" workbookViewId="0">
      <selection activeCell="J47" sqref="J47"/>
    </sheetView>
  </sheetViews>
  <sheetFormatPr baseColWidth="10" defaultRowHeight="14.5" x14ac:dyDescent="0.35"/>
  <cols>
    <col min="1" max="1" width="57.26953125" customWidth="1"/>
    <col min="2" max="2" width="17.81640625" customWidth="1"/>
    <col min="3" max="3" width="23.90625" customWidth="1"/>
  </cols>
  <sheetData>
    <row r="1" spans="1:10" x14ac:dyDescent="0.35">
      <c r="A1" s="2" t="s">
        <v>15</v>
      </c>
      <c r="B1" s="3" t="s">
        <v>2</v>
      </c>
      <c r="C1" s="2">
        <v>2019</v>
      </c>
      <c r="D1" s="2">
        <v>2025</v>
      </c>
      <c r="E1" s="2">
        <v>2030</v>
      </c>
      <c r="F1" s="2">
        <v>2035</v>
      </c>
      <c r="G1" s="2">
        <v>2040</v>
      </c>
      <c r="H1" s="2">
        <v>2045</v>
      </c>
      <c r="I1" s="2">
        <v>2050</v>
      </c>
      <c r="J1" s="2" t="s">
        <v>21</v>
      </c>
    </row>
    <row r="2" spans="1:10" x14ac:dyDescent="0.35">
      <c r="A2" s="12" t="s">
        <v>24</v>
      </c>
      <c r="B2" s="11" t="s">
        <v>28</v>
      </c>
      <c r="C2" s="14">
        <v>11507.338</v>
      </c>
      <c r="D2" s="14">
        <v>12033.451999999999</v>
      </c>
      <c r="E2" s="14">
        <v>11757.99</v>
      </c>
      <c r="F2" s="14">
        <v>12033.451999999999</v>
      </c>
      <c r="G2" s="14">
        <v>11894.880999999999</v>
      </c>
      <c r="H2" s="14">
        <v>11910.933999999999</v>
      </c>
      <c r="I2" s="14">
        <v>11926.986999999999</v>
      </c>
    </row>
    <row r="3" spans="1:10" x14ac:dyDescent="0.35">
      <c r="A3" s="12" t="s">
        <v>25</v>
      </c>
      <c r="B3" s="11" t="s">
        <v>26</v>
      </c>
      <c r="C3" s="14">
        <f>ROUND(C2*InputOutput_Data!C3/1000,3)</f>
        <v>574.56100000000004</v>
      </c>
      <c r="D3" s="14">
        <f>ROUND(D2*InputOutput_Data!D3/1000,3)</f>
        <v>601.79300000000001</v>
      </c>
      <c r="E3" s="14">
        <f>ROUND(E2*InputOutput_Data!E3/1000,3)</f>
        <v>591.54399999999998</v>
      </c>
      <c r="F3" s="14">
        <f>ROUND(F2*InputOutput_Data!F3/1000,3)</f>
        <v>608.53200000000004</v>
      </c>
      <c r="G3" s="14">
        <f>ROUND(G2*InputOutput_Data!G3/1000,3)</f>
        <v>605.21199999999999</v>
      </c>
      <c r="H3" s="14">
        <f>ROUND(H2*InputOutput_Data!H3/1000,3)</f>
        <v>607.21900000000005</v>
      </c>
      <c r="I3" s="14">
        <f>ROUND(I2*InputOutput_Data!I3/1000,3)</f>
        <v>608.87300000000005</v>
      </c>
    </row>
    <row r="6" spans="1:10" x14ac:dyDescent="0.35">
      <c r="A6" s="2" t="s">
        <v>15</v>
      </c>
      <c r="B6" s="3" t="s">
        <v>2</v>
      </c>
      <c r="C6" s="2">
        <v>2019</v>
      </c>
      <c r="D6" s="2">
        <v>2025</v>
      </c>
      <c r="E6" s="2">
        <v>2030</v>
      </c>
      <c r="F6" s="2">
        <v>2035</v>
      </c>
      <c r="G6" s="2">
        <v>2040</v>
      </c>
      <c r="H6" s="2">
        <v>2045</v>
      </c>
      <c r="I6" s="2">
        <v>2050</v>
      </c>
      <c r="J6" s="2" t="s">
        <v>21</v>
      </c>
    </row>
    <row r="7" spans="1:10" x14ac:dyDescent="0.35">
      <c r="A7" s="12" t="s">
        <v>16</v>
      </c>
      <c r="B7" s="11" t="s">
        <v>8</v>
      </c>
      <c r="C7" s="14">
        <f>InputOutput_Data!C4</f>
        <v>21</v>
      </c>
      <c r="D7" s="14">
        <f>InputOutput_Data!D4</f>
        <v>20.5</v>
      </c>
      <c r="E7" s="14">
        <f>InputOutput_Data!E4</f>
        <v>20</v>
      </c>
      <c r="F7" s="14">
        <f>InputOutput_Data!F4</f>
        <v>19.5</v>
      </c>
      <c r="G7" s="14">
        <f>InputOutput_Data!G4</f>
        <v>19</v>
      </c>
      <c r="H7" s="14">
        <f>InputOutput_Data!H4</f>
        <v>19</v>
      </c>
      <c r="I7" s="14">
        <f>InputOutput_Data!I4</f>
        <v>19</v>
      </c>
    </row>
    <row r="8" spans="1:10" x14ac:dyDescent="0.35">
      <c r="A8" s="4" t="s">
        <v>17</v>
      </c>
      <c r="B8" s="11" t="s">
        <v>19</v>
      </c>
      <c r="C8" s="14">
        <f>ROUND(SUM('HDH curve'!F2:F8761)/1000,0)</f>
        <v>91</v>
      </c>
      <c r="D8" s="14">
        <f>ROUND(SUM('HDH curve'!G2:G8761)/1000,0)</f>
        <v>87</v>
      </c>
      <c r="E8" s="14">
        <f>ROUND(SUM('HDH curve'!H2:H8761)/1000,0)</f>
        <v>83</v>
      </c>
      <c r="F8" s="14">
        <f>ROUND(SUM('HDH curve'!I2:I8761)/1000,0)</f>
        <v>79</v>
      </c>
      <c r="G8" s="14">
        <f>ROUND(SUM('HDH curve'!J2:J8761)/1000,0)</f>
        <v>75</v>
      </c>
      <c r="H8" s="14">
        <f>ROUND(SUM('HDH curve'!K2:K8761)/1000,0)</f>
        <v>75</v>
      </c>
      <c r="I8" s="14">
        <f>ROUND(SUM('HDH curve'!L2:L8761)/1000,0)</f>
        <v>75</v>
      </c>
      <c r="J8" t="s">
        <v>121</v>
      </c>
    </row>
    <row r="9" spans="1:10" x14ac:dyDescent="0.35">
      <c r="A9" s="4" t="s">
        <v>20</v>
      </c>
      <c r="B9" s="11" t="s">
        <v>11</v>
      </c>
      <c r="C9" s="15">
        <f>ROUND(C8/$C$8*1-1,2)</f>
        <v>0</v>
      </c>
      <c r="D9" s="15">
        <f t="shared" ref="D9:I9" si="0">ROUND(D8/$C$8*1-1,2)</f>
        <v>-0.04</v>
      </c>
      <c r="E9" s="15">
        <f t="shared" si="0"/>
        <v>-0.09</v>
      </c>
      <c r="F9" s="15">
        <f t="shared" si="0"/>
        <v>-0.13</v>
      </c>
      <c r="G9" s="15">
        <f t="shared" si="0"/>
        <v>-0.18</v>
      </c>
      <c r="H9" s="15">
        <f t="shared" si="0"/>
        <v>-0.18</v>
      </c>
      <c r="I9" s="15">
        <f t="shared" si="0"/>
        <v>-0.18</v>
      </c>
      <c r="J9" t="s">
        <v>122</v>
      </c>
    </row>
    <row r="11" spans="1:10" x14ac:dyDescent="0.35">
      <c r="A11" s="2" t="s">
        <v>29</v>
      </c>
      <c r="B11" s="3" t="s">
        <v>2</v>
      </c>
      <c r="C11" s="2">
        <v>2019</v>
      </c>
    </row>
    <row r="12" spans="1:10" x14ac:dyDescent="0.35">
      <c r="A12" s="4" t="s">
        <v>31</v>
      </c>
      <c r="B12" s="11" t="s">
        <v>19</v>
      </c>
      <c r="C12" s="14">
        <f>ROUND(SUM('HDH curve'!M6:M8765)/1000,0)</f>
        <v>68</v>
      </c>
    </row>
    <row r="13" spans="1:10" x14ac:dyDescent="0.35">
      <c r="A13" s="4" t="s">
        <v>32</v>
      </c>
      <c r="B13" s="11" t="s">
        <v>11</v>
      </c>
      <c r="C13" s="15">
        <f>C8/C12-1</f>
        <v>0.33823529411764697</v>
      </c>
    </row>
    <row r="14" spans="1:10" x14ac:dyDescent="0.35">
      <c r="C14" s="14"/>
    </row>
    <row r="15" spans="1:10" x14ac:dyDescent="0.35">
      <c r="A15" s="2" t="s">
        <v>33</v>
      </c>
      <c r="B15" s="3" t="s">
        <v>2</v>
      </c>
      <c r="C15" s="2">
        <v>2019</v>
      </c>
      <c r="D15" s="2">
        <v>2025</v>
      </c>
      <c r="E15" s="2">
        <v>2030</v>
      </c>
      <c r="F15" s="2">
        <v>2035</v>
      </c>
      <c r="G15" s="2">
        <v>2040</v>
      </c>
      <c r="H15" s="2">
        <v>2045</v>
      </c>
      <c r="I15" s="2">
        <v>2050</v>
      </c>
      <c r="J15" s="2" t="s">
        <v>21</v>
      </c>
    </row>
    <row r="16" spans="1:10" ht="16.5" x14ac:dyDescent="0.45">
      <c r="A16" s="4" t="s">
        <v>34</v>
      </c>
      <c r="B16" s="5" t="s">
        <v>57</v>
      </c>
      <c r="C16" s="14">
        <f>ROUND(InputOutput_Data!$C$14*(1-InputOutput_Data!C6)+(InputOutput_Data!$C$15*InputOutput_Data!C6*InputOutput_Data!C7 +  InputOutput_Data!$C$16*InputOutput_Data!C6*(1-InputOutput_Data!C7))*(1+$C$13),2)</f>
        <v>89.5</v>
      </c>
      <c r="D16" s="14">
        <f>ROUND(InputOutput_Data!$C$14*(1-InputOutput_Data!D6)+(InputOutput_Data!$C$15*InputOutput_Data!D6*InputOutput_Data!D7 +  InputOutput_Data!$C$16*InputOutput_Data!D6*(1-InputOutput_Data!D7))*(1+$C$13),2)</f>
        <v>85.67</v>
      </c>
      <c r="E16" s="14">
        <f>ROUND(InputOutput_Data!$C$14*(1-InputOutput_Data!E6)+(InputOutput_Data!$C$15*InputOutput_Data!E6*InputOutput_Data!E7 +  InputOutput_Data!$C$16*InputOutput_Data!E6*(1-InputOutput_Data!E7))*(1+$C$13),2)</f>
        <v>80.28</v>
      </c>
      <c r="F16" s="14">
        <f>ROUND(InputOutput_Data!$C$14*(1-InputOutput_Data!F6)+(InputOutput_Data!$C$15*InputOutput_Data!F6*InputOutput_Data!F7 +  InputOutput_Data!$C$16*InputOutput_Data!F6*(1-InputOutput_Data!F7))*(1+$C$13),2)</f>
        <v>74.349999999999994</v>
      </c>
      <c r="G16" s="14">
        <f>ROUND(InputOutput_Data!$C$14*(1-InputOutput_Data!G6)+(InputOutput_Data!$C$15*InputOutput_Data!G6*InputOutput_Data!G7 +  InputOutput_Data!$C$16*InputOutput_Data!G6*(1-InputOutput_Data!G7))*(1+$C$13),2)</f>
        <v>68.86</v>
      </c>
      <c r="H16" s="14">
        <f>ROUND(InputOutput_Data!$C$14*(1-InputOutput_Data!H6)+(InputOutput_Data!$C$15*InputOutput_Data!H6*InputOutput_Data!H7 +  InputOutput_Data!$C$16*InputOutput_Data!H6*(1-InputOutput_Data!H7))*(1+$C$13),2)</f>
        <v>64.650000000000006</v>
      </c>
      <c r="I16" s="14">
        <f>ROUND(InputOutput_Data!$C$14*(1-InputOutput_Data!I6)+(InputOutput_Data!$C$15*InputOutput_Data!I6*InputOutput_Data!I7 +  InputOutput_Data!$C$16*InputOutput_Data!I6*(1-InputOutput_Data!I7))*(1+$C$13),2)</f>
        <v>62.54</v>
      </c>
    </row>
    <row r="17" spans="1:17" ht="16.5" x14ac:dyDescent="0.45">
      <c r="A17" s="4" t="s">
        <v>35</v>
      </c>
      <c r="B17" s="5" t="s">
        <v>57</v>
      </c>
      <c r="C17" s="14">
        <f>ROUND(C16*(1+C9),2)</f>
        <v>89.5</v>
      </c>
      <c r="D17" s="14">
        <f t="shared" ref="D17:I17" si="1">ROUND(D16*(1+D9),2)</f>
        <v>82.24</v>
      </c>
      <c r="E17" s="14">
        <f t="shared" si="1"/>
        <v>73.05</v>
      </c>
      <c r="F17" s="14">
        <f t="shared" si="1"/>
        <v>64.680000000000007</v>
      </c>
      <c r="G17" s="14">
        <f t="shared" si="1"/>
        <v>56.47</v>
      </c>
      <c r="H17" s="14">
        <f t="shared" si="1"/>
        <v>53.01</v>
      </c>
      <c r="I17" s="14">
        <f t="shared" si="1"/>
        <v>51.28</v>
      </c>
      <c r="J17" t="s">
        <v>128</v>
      </c>
    </row>
    <row r="18" spans="1:17" ht="16.5" x14ac:dyDescent="0.45">
      <c r="A18" s="4" t="s">
        <v>36</v>
      </c>
      <c r="B18" s="5" t="s">
        <v>58</v>
      </c>
      <c r="C18" s="14">
        <f>ROUND(C17*C3/1000,2)</f>
        <v>51.42</v>
      </c>
      <c r="D18" s="14">
        <f t="shared" ref="D18:I18" si="2">ROUND(D17*D3/1000,2)</f>
        <v>49.49</v>
      </c>
      <c r="E18" s="14">
        <f t="shared" si="2"/>
        <v>43.21</v>
      </c>
      <c r="F18" s="14">
        <f t="shared" si="2"/>
        <v>39.36</v>
      </c>
      <c r="G18" s="14">
        <f t="shared" si="2"/>
        <v>34.18</v>
      </c>
      <c r="H18" s="14">
        <f t="shared" si="2"/>
        <v>32.19</v>
      </c>
      <c r="I18" s="14">
        <f t="shared" si="2"/>
        <v>31.22</v>
      </c>
    </row>
    <row r="20" spans="1:17" x14ac:dyDescent="0.35">
      <c r="A20" s="2" t="s">
        <v>50</v>
      </c>
      <c r="B20" s="3" t="s">
        <v>2</v>
      </c>
      <c r="C20" s="2">
        <v>2019</v>
      </c>
      <c r="D20" s="2">
        <v>2025</v>
      </c>
      <c r="E20" s="2">
        <v>2030</v>
      </c>
      <c r="F20" s="2">
        <v>2035</v>
      </c>
      <c r="G20" s="2">
        <v>2040</v>
      </c>
      <c r="H20" s="2">
        <v>2045</v>
      </c>
      <c r="I20" s="2">
        <v>2050</v>
      </c>
      <c r="J20" s="2" t="s">
        <v>21</v>
      </c>
    </row>
    <row r="21" spans="1:17" x14ac:dyDescent="0.35">
      <c r="A21" s="4" t="s">
        <v>47</v>
      </c>
      <c r="B21" s="11" t="s">
        <v>11</v>
      </c>
      <c r="C21" s="15">
        <v>0.55000000000000004</v>
      </c>
      <c r="D21" s="15">
        <v>0.56999999999999995</v>
      </c>
      <c r="E21" s="15">
        <v>0.59</v>
      </c>
      <c r="F21" s="15">
        <v>0.61</v>
      </c>
      <c r="G21" s="15">
        <v>0.64</v>
      </c>
      <c r="H21" s="15">
        <v>0.67</v>
      </c>
      <c r="I21" s="15">
        <v>0.7</v>
      </c>
      <c r="K21" s="15"/>
      <c r="L21" s="15"/>
      <c r="M21" s="15"/>
      <c r="N21" s="15"/>
      <c r="O21" s="15"/>
      <c r="P21" s="15"/>
      <c r="Q21" s="15"/>
    </row>
    <row r="22" spans="1:17" x14ac:dyDescent="0.35">
      <c r="A22" s="4" t="s">
        <v>40</v>
      </c>
      <c r="B22" s="11" t="s">
        <v>11</v>
      </c>
      <c r="C22" s="15">
        <v>0.57999999999999996</v>
      </c>
      <c r="D22" s="15">
        <v>0.6</v>
      </c>
      <c r="E22" s="15">
        <v>0.62</v>
      </c>
      <c r="F22" s="15">
        <v>0.64</v>
      </c>
      <c r="G22" s="15">
        <v>0.66</v>
      </c>
      <c r="H22" s="15">
        <v>0.68</v>
      </c>
      <c r="I22" s="15">
        <v>0.7</v>
      </c>
      <c r="K22" s="15"/>
      <c r="L22" s="15"/>
      <c r="M22" s="15"/>
      <c r="N22" s="15"/>
      <c r="O22" s="15"/>
      <c r="P22" s="15"/>
      <c r="Q22" s="15"/>
    </row>
    <row r="23" spans="1:17" x14ac:dyDescent="0.35">
      <c r="A23" s="4" t="s">
        <v>48</v>
      </c>
      <c r="B23" s="11" t="s">
        <v>11</v>
      </c>
      <c r="C23" s="15">
        <v>0.68</v>
      </c>
      <c r="D23" s="15">
        <v>0.69</v>
      </c>
      <c r="E23" s="15">
        <v>0.7</v>
      </c>
      <c r="F23" s="15">
        <v>0.71</v>
      </c>
      <c r="G23" s="15">
        <v>0.72</v>
      </c>
      <c r="H23" s="15">
        <v>0.73</v>
      </c>
      <c r="I23" s="15">
        <v>0.74</v>
      </c>
      <c r="K23" s="15"/>
      <c r="L23" s="15"/>
      <c r="M23" s="15"/>
      <c r="N23" s="15"/>
      <c r="O23" s="15"/>
      <c r="P23" s="15"/>
      <c r="Q23" s="15"/>
    </row>
    <row r="24" spans="1:17" x14ac:dyDescent="0.35">
      <c r="A24" s="4" t="s">
        <v>41</v>
      </c>
      <c r="B24" s="11" t="s">
        <v>11</v>
      </c>
      <c r="C24" s="15">
        <v>0.7</v>
      </c>
      <c r="D24" s="15">
        <v>0.71</v>
      </c>
      <c r="E24" s="15">
        <v>0.72</v>
      </c>
      <c r="F24" s="15">
        <v>0.73</v>
      </c>
      <c r="G24" s="15">
        <v>0.74</v>
      </c>
      <c r="H24" s="15">
        <v>0.75</v>
      </c>
      <c r="I24" s="15">
        <v>0.75</v>
      </c>
      <c r="K24" s="15"/>
      <c r="L24" s="15"/>
      <c r="M24" s="15"/>
      <c r="N24" s="15"/>
      <c r="O24" s="15"/>
      <c r="P24" s="15"/>
      <c r="Q24" s="15"/>
    </row>
    <row r="25" spans="1:17" x14ac:dyDescent="0.35">
      <c r="A25" s="4" t="s">
        <v>42</v>
      </c>
      <c r="B25" s="11" t="s">
        <v>11</v>
      </c>
      <c r="C25" s="15">
        <v>0.88</v>
      </c>
      <c r="D25" s="15">
        <v>0.89</v>
      </c>
      <c r="E25" s="15">
        <v>0.91</v>
      </c>
      <c r="F25" s="15">
        <v>0.93</v>
      </c>
      <c r="G25" s="15">
        <v>0.95</v>
      </c>
      <c r="H25" s="15">
        <v>0.97</v>
      </c>
      <c r="I25" s="15">
        <v>0.99</v>
      </c>
      <c r="K25" s="15"/>
      <c r="L25" s="15"/>
      <c r="M25" s="15"/>
      <c r="N25" s="15"/>
      <c r="O25" s="15"/>
      <c r="P25" s="15"/>
      <c r="Q25" s="15"/>
    </row>
    <row r="26" spans="1:17" x14ac:dyDescent="0.35">
      <c r="A26" s="4" t="s">
        <v>43</v>
      </c>
      <c r="B26" s="11" t="s">
        <v>11</v>
      </c>
      <c r="C26" s="15">
        <f>InputOutput_Data!C10</f>
        <v>0.84</v>
      </c>
      <c r="D26" s="15">
        <f>InputOutput_Data!D10</f>
        <v>0.85</v>
      </c>
      <c r="E26" s="15">
        <f>InputOutput_Data!E10</f>
        <v>0.86</v>
      </c>
      <c r="F26" s="15">
        <f>InputOutput_Data!F10</f>
        <v>0.87</v>
      </c>
      <c r="G26" s="15">
        <f>InputOutput_Data!G10</f>
        <v>0.88</v>
      </c>
      <c r="H26" s="15">
        <f>InputOutput_Data!H10</f>
        <v>0.89</v>
      </c>
      <c r="I26" s="15">
        <f>InputOutput_Data!I10</f>
        <v>0.9</v>
      </c>
      <c r="K26" s="15"/>
      <c r="L26" s="15"/>
      <c r="M26" s="15"/>
      <c r="N26" s="15"/>
      <c r="O26" s="15"/>
      <c r="P26" s="15"/>
      <c r="Q26" s="15"/>
    </row>
    <row r="27" spans="1:17" x14ac:dyDescent="0.35">
      <c r="A27" s="4" t="s">
        <v>49</v>
      </c>
      <c r="B27" s="11" t="s">
        <v>11</v>
      </c>
      <c r="C27" s="15">
        <f>InputOutput_Data!C11</f>
        <v>2.28857142857143</v>
      </c>
      <c r="D27" s="15">
        <f>InputOutput_Data!D11</f>
        <v>2.4071428571428601</v>
      </c>
      <c r="E27" s="15">
        <f>InputOutput_Data!E11</f>
        <v>2.5257142857142898</v>
      </c>
      <c r="F27" s="15">
        <f>InputOutput_Data!F11</f>
        <v>2.6442857142857101</v>
      </c>
      <c r="G27" s="15">
        <f>InputOutput_Data!G11</f>
        <v>2.7628571428571398</v>
      </c>
      <c r="H27" s="15">
        <f>InputOutput_Data!H11</f>
        <v>2.8814285714285699</v>
      </c>
      <c r="I27" s="15">
        <f>InputOutput_Data!I11</f>
        <v>3</v>
      </c>
    </row>
    <row r="28" spans="1:17" x14ac:dyDescent="0.35">
      <c r="C28" s="13"/>
      <c r="D28" s="13"/>
      <c r="E28" s="13"/>
      <c r="F28" s="13"/>
      <c r="G28" s="13"/>
      <c r="H28" s="13"/>
      <c r="I28" s="13"/>
    </row>
    <row r="29" spans="1:17" x14ac:dyDescent="0.35">
      <c r="A29" s="2" t="s">
        <v>52</v>
      </c>
      <c r="B29" s="3" t="s">
        <v>2</v>
      </c>
      <c r="C29" s="2">
        <v>2019</v>
      </c>
      <c r="D29" s="2">
        <v>2025</v>
      </c>
      <c r="E29" s="2">
        <v>2030</v>
      </c>
      <c r="F29" s="2">
        <v>2035</v>
      </c>
      <c r="G29" s="2">
        <v>2040</v>
      </c>
      <c r="H29" s="2">
        <v>2045</v>
      </c>
      <c r="I29" s="2">
        <v>2050</v>
      </c>
      <c r="J29" s="2" t="s">
        <v>21</v>
      </c>
    </row>
    <row r="30" spans="1:17" x14ac:dyDescent="0.35">
      <c r="A30" s="4" t="s">
        <v>47</v>
      </c>
      <c r="B30" s="11" t="s">
        <v>11</v>
      </c>
      <c r="C30" s="15">
        <v>9.0272729879782732E-3</v>
      </c>
      <c r="D30" s="15">
        <f>$C30/SUM($C$30:$C$34)*(1-D$35-D$36)</f>
        <v>6.7257511026287287E-3</v>
      </c>
      <c r="E30" s="15">
        <f t="shared" ref="E30:I30" si="3">$C30/SUM($C$30:$C$34)*(1-E$35-E$36)</f>
        <v>4.7538404412837696E-3</v>
      </c>
      <c r="F30" s="15">
        <f t="shared" si="3"/>
        <v>3.6827423487591046E-3</v>
      </c>
      <c r="G30" s="15">
        <f t="shared" si="3"/>
        <v>3.1908126649602387E-3</v>
      </c>
      <c r="H30" s="15">
        <f t="shared" si="3"/>
        <v>2.4458848004622518E-3</v>
      </c>
      <c r="I30" s="15">
        <f t="shared" si="3"/>
        <v>1.9600669475725238E-3</v>
      </c>
    </row>
    <row r="31" spans="1:17" x14ac:dyDescent="0.35">
      <c r="A31" s="4" t="s">
        <v>40</v>
      </c>
      <c r="B31" s="11" t="s">
        <v>11</v>
      </c>
      <c r="C31" s="15">
        <v>6.5294114243656373E-2</v>
      </c>
      <c r="D31" s="15">
        <f>$C$31/SUM($C$30:$C$34)*(1-D$35-D$36)</f>
        <v>4.8647245015661089E-2</v>
      </c>
      <c r="E31" s="15">
        <f t="shared" ref="E31:I31" si="4">$C$31/SUM($C$30:$C$34)*(1-E$35-E$36)</f>
        <v>3.4384448247289819E-2</v>
      </c>
      <c r="F31" s="15">
        <f t="shared" si="4"/>
        <v>2.6637213693443601E-2</v>
      </c>
      <c r="G31" s="15">
        <f t="shared" si="4"/>
        <v>2.3079094534248605E-2</v>
      </c>
      <c r="H31" s="15">
        <f t="shared" si="4"/>
        <v>1.769104377378216E-2</v>
      </c>
      <c r="I31" s="15">
        <f t="shared" si="4"/>
        <v>1.4177131385131346E-2</v>
      </c>
    </row>
    <row r="32" spans="1:17" x14ac:dyDescent="0.35">
      <c r="A32" s="4" t="s">
        <v>48</v>
      </c>
      <c r="B32" s="11" t="s">
        <v>11</v>
      </c>
      <c r="C32" s="15">
        <v>0.31884741212142259</v>
      </c>
      <c r="D32" s="15">
        <f>$C$32/SUM($C$30:$C$34)*(1-D$35-D$36)</f>
        <v>0.23755660613142146</v>
      </c>
      <c r="E32" s="15">
        <f t="shared" ref="E32:I32" si="5">$C$32/SUM($C$30:$C$34)*(1-E$35-E$36)</f>
        <v>0.16790781937801522</v>
      </c>
      <c r="F32" s="15">
        <f t="shared" si="5"/>
        <v>0.13007614469791154</v>
      </c>
      <c r="G32" s="15">
        <f t="shared" si="5"/>
        <v>0.11270096319693577</v>
      </c>
      <c r="H32" s="15">
        <f t="shared" si="5"/>
        <v>8.6389770201152127E-2</v>
      </c>
      <c r="I32" s="15">
        <f t="shared" si="5"/>
        <v>6.9230461364191045E-2</v>
      </c>
    </row>
    <row r="33" spans="1:11" x14ac:dyDescent="0.35">
      <c r="A33" s="4" t="s">
        <v>41</v>
      </c>
      <c r="B33" s="11" t="s">
        <v>11</v>
      </c>
      <c r="C33" s="15">
        <v>0.35865997701214725</v>
      </c>
      <c r="D33" s="15">
        <f>$C$33/SUM($C$30:$C$34)*(1-D$35-D$36)</f>
        <v>0.26721887540907163</v>
      </c>
      <c r="E33" s="15">
        <f t="shared" ref="E33:I33" si="6">$C$33/SUM($C$30:$C$34)*(1-E$35-E$36)</f>
        <v>0.18887346219183113</v>
      </c>
      <c r="F33" s="15">
        <f t="shared" si="6"/>
        <v>0.14631797309182923</v>
      </c>
      <c r="G33" s="15">
        <f t="shared" si="6"/>
        <v>0.12677325683943988</v>
      </c>
      <c r="H33" s="15">
        <f t="shared" si="6"/>
        <v>9.7176742907452096E-2</v>
      </c>
      <c r="I33" s="15">
        <f t="shared" si="6"/>
        <v>7.7874854044496192E-2</v>
      </c>
    </row>
    <row r="34" spans="1:11" x14ac:dyDescent="0.35">
      <c r="A34" s="4" t="s">
        <v>42</v>
      </c>
      <c r="B34" s="11" t="s">
        <v>11</v>
      </c>
      <c r="C34" s="15">
        <v>6.9855940956304374E-2</v>
      </c>
      <c r="D34" s="15">
        <f>$C$34/SUM($C$30:$C$34)*(1-D$35-D$36)</f>
        <v>5.2046024589897148E-2</v>
      </c>
      <c r="E34" s="15">
        <f t="shared" ref="E34:I34" si="7">$C$34/SUM($C$30:$C$34)*(1-E$35-E$36)</f>
        <v>3.6786745856057658E-2</v>
      </c>
      <c r="F34" s="15">
        <f t="shared" si="7"/>
        <v>2.8498244421631631E-2</v>
      </c>
      <c r="G34" s="15">
        <f t="shared" si="7"/>
        <v>2.4691534356269664E-2</v>
      </c>
      <c r="H34" s="15">
        <f t="shared" si="7"/>
        <v>1.8927043021137069E-2</v>
      </c>
      <c r="I34" s="15">
        <f t="shared" si="7"/>
        <v>1.5167628268511551E-2</v>
      </c>
    </row>
    <row r="35" spans="1:11" x14ac:dyDescent="0.35">
      <c r="A35" s="4" t="s">
        <v>43</v>
      </c>
      <c r="B35" s="11" t="s">
        <v>11</v>
      </c>
      <c r="C35" s="15">
        <f>InputOutput_Data!C8</f>
        <v>5.3684478310031135E-4</v>
      </c>
      <c r="D35" s="15">
        <f>InputOutput_Data!D8</f>
        <v>6.0350728470758411E-2</v>
      </c>
      <c r="E35" s="15">
        <f>InputOutput_Data!E8</f>
        <v>8.0258749652913047E-2</v>
      </c>
      <c r="F35" s="15">
        <f>InputOutput_Data!F8</f>
        <v>9.4463706853428045E-2</v>
      </c>
      <c r="G35" s="15">
        <f>InputOutput_Data!G8</f>
        <v>0.11388643508516158</v>
      </c>
      <c r="H35" s="15">
        <f>InputOutput_Data!H8</f>
        <v>0.12533959173491649</v>
      </c>
      <c r="I35" s="15">
        <f>InputOutput_Data!I8</f>
        <v>0.13602481092551272</v>
      </c>
    </row>
    <row r="36" spans="1:11" x14ac:dyDescent="0.35">
      <c r="A36" s="4" t="s">
        <v>49</v>
      </c>
      <c r="B36" s="11" t="s">
        <v>11</v>
      </c>
      <c r="C36" s="15">
        <f>InputOutput_Data!C9</f>
        <v>0.17777843789539091</v>
      </c>
      <c r="D36" s="15">
        <f>InputOutput_Data!D9</f>
        <v>0.32745476928056144</v>
      </c>
      <c r="E36" s="15">
        <f>InputOutput_Data!E9</f>
        <v>0.48703493423260935</v>
      </c>
      <c r="F36" s="15">
        <f>InputOutput_Data!F9</f>
        <v>0.5703239748929968</v>
      </c>
      <c r="G36" s="15">
        <f>InputOutput_Data!G9</f>
        <v>0.5956779033229842</v>
      </c>
      <c r="H36" s="15">
        <f>InputOutput_Data!H9</f>
        <v>0.65202992356109779</v>
      </c>
      <c r="I36" s="15">
        <f>InputOutput_Data!I9</f>
        <v>0.68556504706458465</v>
      </c>
      <c r="J36" s="16"/>
    </row>
    <row r="37" spans="1:11" x14ac:dyDescent="0.35">
      <c r="C37" s="16"/>
      <c r="D37" s="16"/>
      <c r="E37" s="16"/>
      <c r="F37" s="16"/>
      <c r="G37" s="16"/>
      <c r="H37" s="16"/>
      <c r="I37" s="16"/>
    </row>
    <row r="38" spans="1:11" x14ac:dyDescent="0.35">
      <c r="A38" s="2" t="s">
        <v>51</v>
      </c>
      <c r="B38" s="3" t="s">
        <v>2</v>
      </c>
      <c r="C38" s="2">
        <v>2019</v>
      </c>
      <c r="D38" s="2">
        <v>2025</v>
      </c>
      <c r="E38" s="2">
        <v>2030</v>
      </c>
      <c r="F38" s="2">
        <v>2035</v>
      </c>
      <c r="G38" s="2">
        <v>2040</v>
      </c>
      <c r="H38" s="2">
        <v>2045</v>
      </c>
      <c r="I38" s="2">
        <v>2050</v>
      </c>
      <c r="J38" s="2" t="s">
        <v>21</v>
      </c>
    </row>
    <row r="39" spans="1:11" x14ac:dyDescent="0.35">
      <c r="A39" s="4" t="s">
        <v>47</v>
      </c>
      <c r="B39" s="11" t="s">
        <v>37</v>
      </c>
      <c r="C39" s="14">
        <f>ROUND($C$18*C30/C21,2)</f>
        <v>0.84</v>
      </c>
      <c r="D39" s="14">
        <f>ROUND($D$18*D30/D21,2)</f>
        <v>0.57999999999999996</v>
      </c>
      <c r="E39" s="14">
        <f>ROUND($E$18*E30/E21,2)</f>
        <v>0.35</v>
      </c>
      <c r="F39" s="14">
        <f>ROUND($F$18*F30/F21,2)</f>
        <v>0.24</v>
      </c>
      <c r="G39" s="14">
        <f>ROUND($G$18*G30/G21,2)</f>
        <v>0.17</v>
      </c>
      <c r="H39" s="14">
        <f>ROUND($H$18*H30/H21,2)</f>
        <v>0.12</v>
      </c>
      <c r="I39" s="14">
        <f>ROUND($I$18*I30/I21,2)</f>
        <v>0.09</v>
      </c>
    </row>
    <row r="40" spans="1:11" x14ac:dyDescent="0.35">
      <c r="A40" s="4" t="s">
        <v>40</v>
      </c>
      <c r="B40" s="11" t="s">
        <v>37</v>
      </c>
      <c r="C40" s="14">
        <f t="shared" ref="C40:C45" si="8">ROUND($C$18*C31/C22,2)</f>
        <v>5.79</v>
      </c>
      <c r="D40" s="14">
        <f t="shared" ref="D40:D45" si="9">ROUND($D$18*D31/D22,2)</f>
        <v>4.01</v>
      </c>
      <c r="E40" s="14">
        <f t="shared" ref="E40:E45" si="10">ROUND($E$18*E31/E22,2)</f>
        <v>2.4</v>
      </c>
      <c r="F40" s="14">
        <f t="shared" ref="F40:F45" si="11">ROUND($F$18*F31/F22,2)</f>
        <v>1.64</v>
      </c>
      <c r="G40" s="14">
        <f t="shared" ref="G40:G45" si="12">ROUND($G$18*G31/G22,2)</f>
        <v>1.2</v>
      </c>
      <c r="H40" s="14">
        <f t="shared" ref="H40:H45" si="13">ROUND($H$18*H31/H22,2)</f>
        <v>0.84</v>
      </c>
      <c r="I40" s="14">
        <f t="shared" ref="I40:I44" si="14">ROUND($I$18*I31/I22,2)</f>
        <v>0.63</v>
      </c>
    </row>
    <row r="41" spans="1:11" x14ac:dyDescent="0.35">
      <c r="A41" s="4" t="s">
        <v>48</v>
      </c>
      <c r="B41" s="11" t="s">
        <v>37</v>
      </c>
      <c r="C41" s="14">
        <f t="shared" si="8"/>
        <v>24.11</v>
      </c>
      <c r="D41" s="14">
        <f t="shared" si="9"/>
        <v>17.04</v>
      </c>
      <c r="E41" s="14">
        <f t="shared" si="10"/>
        <v>10.36</v>
      </c>
      <c r="F41" s="14">
        <f t="shared" si="11"/>
        <v>7.21</v>
      </c>
      <c r="G41" s="14">
        <f t="shared" si="12"/>
        <v>5.35</v>
      </c>
      <c r="H41" s="14">
        <f t="shared" si="13"/>
        <v>3.81</v>
      </c>
      <c r="I41" s="14">
        <f t="shared" si="14"/>
        <v>2.92</v>
      </c>
    </row>
    <row r="42" spans="1:11" x14ac:dyDescent="0.35">
      <c r="A42" s="4" t="s">
        <v>41</v>
      </c>
      <c r="B42" s="11" t="s">
        <v>37</v>
      </c>
      <c r="C42" s="14">
        <f t="shared" si="8"/>
        <v>26.35</v>
      </c>
      <c r="D42" s="14">
        <f t="shared" si="9"/>
        <v>18.63</v>
      </c>
      <c r="E42" s="14">
        <f t="shared" si="10"/>
        <v>11.34</v>
      </c>
      <c r="F42" s="14">
        <f t="shared" si="11"/>
        <v>7.89</v>
      </c>
      <c r="G42" s="14">
        <f t="shared" si="12"/>
        <v>5.86</v>
      </c>
      <c r="H42" s="14">
        <f t="shared" si="13"/>
        <v>4.17</v>
      </c>
      <c r="I42" s="14">
        <f t="shared" si="14"/>
        <v>3.24</v>
      </c>
    </row>
    <row r="43" spans="1:11" x14ac:dyDescent="0.35">
      <c r="A43" s="4" t="s">
        <v>42</v>
      </c>
      <c r="B43" s="11" t="s">
        <v>37</v>
      </c>
      <c r="C43" s="14">
        <f t="shared" si="8"/>
        <v>4.08</v>
      </c>
      <c r="D43" s="14">
        <f t="shared" si="9"/>
        <v>2.89</v>
      </c>
      <c r="E43" s="14">
        <f t="shared" si="10"/>
        <v>1.75</v>
      </c>
      <c r="F43" s="14">
        <f t="shared" si="11"/>
        <v>1.21</v>
      </c>
      <c r="G43" s="14">
        <f t="shared" si="12"/>
        <v>0.89</v>
      </c>
      <c r="H43" s="14">
        <f t="shared" si="13"/>
        <v>0.63</v>
      </c>
      <c r="I43" s="14">
        <f t="shared" si="14"/>
        <v>0.48</v>
      </c>
    </row>
    <row r="44" spans="1:11" x14ac:dyDescent="0.35">
      <c r="A44" s="4" t="s">
        <v>43</v>
      </c>
      <c r="B44" s="11" t="s">
        <v>37</v>
      </c>
      <c r="C44" s="14">
        <f t="shared" si="8"/>
        <v>0.03</v>
      </c>
      <c r="D44" s="14">
        <f t="shared" si="9"/>
        <v>3.51</v>
      </c>
      <c r="E44" s="14">
        <f t="shared" si="10"/>
        <v>4.03</v>
      </c>
      <c r="F44" s="14">
        <f t="shared" si="11"/>
        <v>4.2699999999999996</v>
      </c>
      <c r="G44" s="14">
        <f t="shared" si="12"/>
        <v>4.42</v>
      </c>
      <c r="H44" s="14">
        <f t="shared" si="13"/>
        <v>4.53</v>
      </c>
      <c r="I44" s="14">
        <f t="shared" si="14"/>
        <v>4.72</v>
      </c>
    </row>
    <row r="45" spans="1:11" x14ac:dyDescent="0.35">
      <c r="A45" s="4" t="s">
        <v>49</v>
      </c>
      <c r="B45" s="11" t="s">
        <v>37</v>
      </c>
      <c r="C45" s="14">
        <f t="shared" si="8"/>
        <v>3.99</v>
      </c>
      <c r="D45" s="14">
        <f t="shared" si="9"/>
        <v>6.73</v>
      </c>
      <c r="E45" s="14">
        <f t="shared" si="10"/>
        <v>8.33</v>
      </c>
      <c r="F45" s="14">
        <f t="shared" si="11"/>
        <v>8.49</v>
      </c>
      <c r="G45" s="14">
        <f t="shared" si="12"/>
        <v>7.37</v>
      </c>
      <c r="H45" s="14">
        <f t="shared" si="13"/>
        <v>7.28</v>
      </c>
      <c r="I45" s="14">
        <f>ROUND($I$18*I36/I27,2)</f>
        <v>7.13</v>
      </c>
    </row>
    <row r="46" spans="1:11" x14ac:dyDescent="0.35">
      <c r="A46" s="4" t="s">
        <v>53</v>
      </c>
      <c r="B46" s="11" t="s">
        <v>37</v>
      </c>
      <c r="C46" s="14">
        <f>SUM(C39:C45)</f>
        <v>65.19</v>
      </c>
      <c r="D46" s="14">
        <f t="shared" ref="D46:H46" si="15">SUM(D39:D45)</f>
        <v>53.39</v>
      </c>
      <c r="E46" s="14">
        <f t="shared" si="15"/>
        <v>38.56</v>
      </c>
      <c r="F46" s="14">
        <f t="shared" si="15"/>
        <v>30.950000000000003</v>
      </c>
      <c r="G46" s="14">
        <f t="shared" si="15"/>
        <v>25.26</v>
      </c>
      <c r="H46" s="14">
        <f t="shared" si="15"/>
        <v>21.380000000000003</v>
      </c>
      <c r="I46" s="14">
        <f>SUM(I39:I45)</f>
        <v>19.209999999999997</v>
      </c>
    </row>
    <row r="47" spans="1:11" x14ac:dyDescent="0.35">
      <c r="A47" s="4" t="s">
        <v>113</v>
      </c>
      <c r="B47" s="11" t="s">
        <v>37</v>
      </c>
      <c r="C47" s="14">
        <f>C46+C45*2</f>
        <v>73.17</v>
      </c>
      <c r="D47" s="14">
        <f t="shared" ref="D47:I47" si="16">D46+D45*2</f>
        <v>66.849999999999994</v>
      </c>
      <c r="E47" s="14">
        <f t="shared" si="16"/>
        <v>55.22</v>
      </c>
      <c r="F47" s="14">
        <f t="shared" si="16"/>
        <v>47.930000000000007</v>
      </c>
      <c r="G47" s="14">
        <f t="shared" si="16"/>
        <v>40</v>
      </c>
      <c r="H47" s="14">
        <f t="shared" si="16"/>
        <v>35.940000000000005</v>
      </c>
      <c r="I47" s="14">
        <f t="shared" si="16"/>
        <v>33.47</v>
      </c>
      <c r="J47" t="s">
        <v>123</v>
      </c>
    </row>
    <row r="48" spans="1:11" s="28" customFormat="1" x14ac:dyDescent="0.35">
      <c r="A48" s="14"/>
      <c r="B48" s="14"/>
      <c r="C48" s="14"/>
      <c r="D48" s="14"/>
      <c r="E48" s="14"/>
      <c r="F48" s="14"/>
      <c r="G48" s="14"/>
      <c r="H48" s="14"/>
      <c r="I48" s="14"/>
      <c r="J48" s="14"/>
      <c r="K48" s="14"/>
    </row>
    <row r="49" spans="1:10" x14ac:dyDescent="0.35">
      <c r="A49" s="2" t="s">
        <v>94</v>
      </c>
      <c r="B49" s="2" t="s">
        <v>96</v>
      </c>
      <c r="C49" s="2" t="s">
        <v>101</v>
      </c>
      <c r="D49" s="2" t="s">
        <v>6</v>
      </c>
      <c r="E49" s="2" t="s">
        <v>99</v>
      </c>
    </row>
    <row r="50" spans="1:10" x14ac:dyDescent="0.35">
      <c r="A50" s="4"/>
      <c r="B50" s="11" t="s">
        <v>98</v>
      </c>
      <c r="C50" s="11" t="s">
        <v>97</v>
      </c>
      <c r="D50" s="11" t="s">
        <v>100</v>
      </c>
      <c r="E50" s="11" t="s">
        <v>11</v>
      </c>
    </row>
    <row r="51" spans="1:10" x14ac:dyDescent="0.35">
      <c r="A51" s="4" t="s">
        <v>95</v>
      </c>
      <c r="B51" s="6">
        <v>120</v>
      </c>
      <c r="C51" s="6">
        <v>4015</v>
      </c>
      <c r="D51" s="6">
        <f>C51*B51/1000</f>
        <v>481.8</v>
      </c>
      <c r="E51" s="8">
        <f>D51/SUM(D51:D52)</f>
        <v>0.77155897189526779</v>
      </c>
    </row>
    <row r="52" spans="1:10" x14ac:dyDescent="0.35">
      <c r="A52" s="4" t="s">
        <v>102</v>
      </c>
      <c r="B52" s="6">
        <v>90</v>
      </c>
      <c r="C52" s="6">
        <f>1585</f>
        <v>1585</v>
      </c>
      <c r="D52" s="6">
        <f>C52*B52/1000</f>
        <v>142.65</v>
      </c>
      <c r="E52" s="8">
        <f>D52/SUM(D51:D52)</f>
        <v>0.22844102810473216</v>
      </c>
    </row>
    <row r="53" spans="1:10" x14ac:dyDescent="0.35">
      <c r="A53" s="2" t="s">
        <v>21</v>
      </c>
    </row>
    <row r="55" spans="1:10" x14ac:dyDescent="0.35">
      <c r="A55" s="2" t="s">
        <v>104</v>
      </c>
      <c r="B55" s="3" t="s">
        <v>2</v>
      </c>
      <c r="C55" s="2">
        <v>2019</v>
      </c>
      <c r="D55" s="2">
        <v>2025</v>
      </c>
      <c r="E55" s="2">
        <v>2030</v>
      </c>
      <c r="F55" s="2">
        <v>2035</v>
      </c>
      <c r="G55" s="2">
        <v>2040</v>
      </c>
      <c r="H55" s="2">
        <v>2045</v>
      </c>
      <c r="I55" s="2">
        <v>2050</v>
      </c>
      <c r="J55" s="2" t="s">
        <v>21</v>
      </c>
    </row>
    <row r="56" spans="1:10" x14ac:dyDescent="0.35">
      <c r="A56" s="27" t="s">
        <v>104</v>
      </c>
      <c r="B56" s="11" t="s">
        <v>11</v>
      </c>
      <c r="C56" s="15">
        <v>0</v>
      </c>
      <c r="D56" s="15">
        <f>(InputOutput_Data!D6-InputOutput_Data!C6)/5</f>
        <v>1.6889131316543401E-2</v>
      </c>
      <c r="E56" s="15">
        <f>(InputOutput_Data!E6-InputOutput_Data!D6)/5</f>
        <v>2.5651795059641203E-2</v>
      </c>
      <c r="F56" s="15">
        <f>(InputOutput_Data!F6-InputOutput_Data!E6)/5</f>
        <v>3.0795177369203591E-2</v>
      </c>
      <c r="G56" s="15">
        <f>(InputOutput_Data!G6-InputOutput_Data!F6)/5</f>
        <v>3.1681049336026001E-2</v>
      </c>
      <c r="H56" s="15">
        <f>(InputOutput_Data!H6-InputOutput_Data!G6)/5</f>
        <v>2.8186936943613405E-2</v>
      </c>
      <c r="I56" s="15">
        <f>(InputOutput_Data!I6-InputOutput_Data!H6)/5</f>
        <v>2.0795909974972403E-2</v>
      </c>
    </row>
    <row r="58" spans="1:10" x14ac:dyDescent="0.35">
      <c r="A58" s="2" t="s">
        <v>103</v>
      </c>
      <c r="B58" s="3" t="s">
        <v>2</v>
      </c>
      <c r="C58" s="2">
        <v>2019</v>
      </c>
      <c r="D58" s="2">
        <v>2025</v>
      </c>
      <c r="E58" s="2">
        <v>2030</v>
      </c>
      <c r="F58" s="2">
        <v>2035</v>
      </c>
      <c r="G58" s="2">
        <v>2040</v>
      </c>
      <c r="H58" s="2">
        <v>2045</v>
      </c>
      <c r="I58" s="2">
        <v>2050</v>
      </c>
      <c r="J58" s="2" t="s">
        <v>4</v>
      </c>
    </row>
    <row r="59" spans="1:10" x14ac:dyDescent="0.35">
      <c r="A59" s="27" t="s">
        <v>84</v>
      </c>
      <c r="B59" s="5" t="s">
        <v>90</v>
      </c>
      <c r="C59" s="6">
        <f>ROUND($E$51*InputOutput_Data!C19 +$E$52*InputOutput_Data!C26,2)</f>
        <v>49.34</v>
      </c>
      <c r="D59" s="6">
        <f>ROUND($E$51*InputOutput_Data!D19 +$E$52*InputOutput_Data!D26,2)</f>
        <v>54.03</v>
      </c>
      <c r="E59" s="6">
        <f>ROUND($E$51*InputOutput_Data!E19 +$E$52*InputOutput_Data!E26,2)</f>
        <v>58.72</v>
      </c>
      <c r="F59" s="6">
        <f>ROUND($E$51*InputOutput_Data!F19 +$E$52*InputOutput_Data!F26,2)</f>
        <v>63.41</v>
      </c>
      <c r="G59" s="6">
        <f>ROUND($E$51*InputOutput_Data!G19 +$E$52*InputOutput_Data!G26,2)</f>
        <v>68.099999999999994</v>
      </c>
      <c r="H59" s="6">
        <f>ROUND($E$51*InputOutput_Data!H19 +$E$52*InputOutput_Data!H26,2)</f>
        <v>72.790000000000006</v>
      </c>
      <c r="I59" s="6">
        <f>ROUND($E$51*InputOutput_Data!I19 +$E$52*InputOutput_Data!I26,2)</f>
        <v>77.489999999999995</v>
      </c>
    </row>
    <row r="60" spans="1:10" x14ac:dyDescent="0.35">
      <c r="A60" s="27" t="s">
        <v>85</v>
      </c>
      <c r="B60" s="5" t="s">
        <v>90</v>
      </c>
      <c r="C60" s="6">
        <f>ROUND($E$51*InputOutput_Data!C20 +$E$52*InputOutput_Data!C27,2)</f>
        <v>1006.32</v>
      </c>
      <c r="D60" s="6">
        <f>ROUND($E$51*InputOutput_Data!D20 +$E$52*InputOutput_Data!D27,2)</f>
        <v>933.65</v>
      </c>
      <c r="E60" s="6">
        <f>ROUND($E$51*InputOutput_Data!E20 +$E$52*InputOutput_Data!E27,2)</f>
        <v>860.99</v>
      </c>
      <c r="F60" s="6">
        <f>ROUND($E$51*InputOutput_Data!F20 +$E$52*InputOutput_Data!F27,2)</f>
        <v>788.33</v>
      </c>
      <c r="G60" s="6">
        <f>ROUND($E$51*InputOutput_Data!G20 +$E$52*InputOutput_Data!G27,2)</f>
        <v>715.66</v>
      </c>
      <c r="H60" s="6">
        <f>ROUND($E$51*InputOutput_Data!H20 +$E$52*InputOutput_Data!H27,2)</f>
        <v>643</v>
      </c>
      <c r="I60" s="6">
        <f>ROUND($E$51*InputOutput_Data!I20 +$E$52*InputOutput_Data!I27,2)</f>
        <v>570.35</v>
      </c>
    </row>
    <row r="61" spans="1:10" x14ac:dyDescent="0.35">
      <c r="A61" s="27" t="s">
        <v>86</v>
      </c>
      <c r="B61" s="5" t="s">
        <v>90</v>
      </c>
      <c r="C61" s="6">
        <f>ROUND($E$51*InputOutput_Data!C21 +$E$52*InputOutput_Data!C28,2)</f>
        <v>2.81</v>
      </c>
      <c r="D61" s="6">
        <f>ROUND($E$51*InputOutput_Data!D21 +$E$52*InputOutput_Data!D28,2)</f>
        <v>3.22</v>
      </c>
      <c r="E61" s="6">
        <f>ROUND($E$51*InputOutput_Data!E21 +$E$52*InputOutput_Data!E28,2)</f>
        <v>3.63</v>
      </c>
      <c r="F61" s="6">
        <f>ROUND($E$51*InputOutput_Data!F21 +$E$52*InputOutput_Data!F28,2)</f>
        <v>4.04</v>
      </c>
      <c r="G61" s="6">
        <f>ROUND($E$51*InputOutput_Data!G21 +$E$52*InputOutput_Data!G28,2)</f>
        <v>4.45</v>
      </c>
      <c r="H61" s="6">
        <f>ROUND($E$51*InputOutput_Data!H21 +$E$52*InputOutput_Data!H28,2)</f>
        <v>4.8600000000000003</v>
      </c>
      <c r="I61" s="6">
        <f>ROUND($E$51*InputOutput_Data!I21 +$E$52*InputOutput_Data!I28,2)</f>
        <v>5.29</v>
      </c>
    </row>
    <row r="62" spans="1:10" x14ac:dyDescent="0.35">
      <c r="A62" s="27" t="s">
        <v>87</v>
      </c>
      <c r="B62" s="5" t="s">
        <v>90</v>
      </c>
      <c r="C62" s="6">
        <f>ROUND($E$51*InputOutput_Data!C22 +$E$52*InputOutput_Data!C29,2)</f>
        <v>36.19</v>
      </c>
      <c r="D62" s="6">
        <f>ROUND($E$51*InputOutput_Data!D22 +$E$52*InputOutput_Data!D29,2)</f>
        <v>35.119999999999997</v>
      </c>
      <c r="E62" s="6">
        <f>ROUND($E$51*InputOutput_Data!E22 +$E$52*InputOutput_Data!E29,2)</f>
        <v>34.06</v>
      </c>
      <c r="F62" s="6">
        <f>ROUND($E$51*InputOutput_Data!F22 +$E$52*InputOutput_Data!F29,2)</f>
        <v>32.99</v>
      </c>
      <c r="G62" s="6">
        <f>ROUND($E$51*InputOutput_Data!G22 +$E$52*InputOutput_Data!G29,2)</f>
        <v>31.93</v>
      </c>
      <c r="H62" s="6">
        <f>ROUND($E$51*InputOutput_Data!H22 +$E$52*InputOutput_Data!H29,2)</f>
        <v>30.86</v>
      </c>
      <c r="I62" s="6">
        <f>ROUND($E$51*InputOutput_Data!I22 +$E$52*InputOutput_Data!I29,2)</f>
        <v>29.78</v>
      </c>
    </row>
    <row r="63" spans="1:10" x14ac:dyDescent="0.35">
      <c r="A63" s="27" t="s">
        <v>88</v>
      </c>
      <c r="B63" s="5" t="s">
        <v>90</v>
      </c>
      <c r="C63" s="6">
        <f>ROUND($E$51*InputOutput_Data!C23 +$E$52*InputOutput_Data!C30,2)</f>
        <v>0.92</v>
      </c>
      <c r="D63" s="6">
        <f>ROUND($E$51*InputOutput_Data!D23 +$E$52*InputOutput_Data!D30,2)</f>
        <v>1.32</v>
      </c>
      <c r="E63" s="6">
        <f>ROUND($E$51*InputOutput_Data!E23 +$E$52*InputOutput_Data!E30,2)</f>
        <v>1.73</v>
      </c>
      <c r="F63" s="6">
        <f>ROUND($E$51*InputOutput_Data!F23 +$E$52*InputOutput_Data!F30,2)</f>
        <v>2.14</v>
      </c>
      <c r="G63" s="6">
        <f>ROUND($E$51*InputOutput_Data!G23 +$E$52*InputOutput_Data!G30,2)</f>
        <v>2.54</v>
      </c>
      <c r="H63" s="6">
        <f>ROUND($E$51*InputOutput_Data!H23 +$E$52*InputOutput_Data!H30,2)</f>
        <v>2.95</v>
      </c>
      <c r="I63" s="6">
        <f>ROUND($E$51*InputOutput_Data!I23 +$E$52*InputOutput_Data!I30,2)</f>
        <v>3.37</v>
      </c>
    </row>
    <row r="64" spans="1:10" x14ac:dyDescent="0.35">
      <c r="A64" s="27" t="s">
        <v>89</v>
      </c>
      <c r="B64" s="5" t="s">
        <v>90</v>
      </c>
      <c r="C64" s="6">
        <f>ROUND($E$51*InputOutput_Data!C24 +$E$52*InputOutput_Data!C31,2)</f>
        <v>7.76</v>
      </c>
      <c r="D64" s="6">
        <f>ROUND($E$51*InputOutput_Data!D24 +$E$52*InputOutput_Data!D31,2)</f>
        <v>8</v>
      </c>
      <c r="E64" s="6">
        <f>ROUND($E$51*InputOutput_Data!E24 +$E$52*InputOutput_Data!E31,2)</f>
        <v>8.23</v>
      </c>
      <c r="F64" s="6">
        <f>ROUND($E$51*InputOutput_Data!F24 +$E$52*InputOutput_Data!F31,2)</f>
        <v>8.4700000000000006</v>
      </c>
      <c r="G64" s="6">
        <f>ROUND($E$51*InputOutput_Data!G24 +$E$52*InputOutput_Data!G31,2)</f>
        <v>8.7100000000000009</v>
      </c>
      <c r="H64" s="6">
        <f>ROUND($E$51*InputOutput_Data!H24 +$E$52*InputOutput_Data!H31,2)</f>
        <v>8.94</v>
      </c>
      <c r="I64" s="6">
        <f>ROUND($E$51*InputOutput_Data!I24 +$E$52*InputOutput_Data!I31,2)</f>
        <v>9.15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1F02B-8A9B-40F4-8D57-A3B17128F5E1}">
  <dimension ref="A4:E27"/>
  <sheetViews>
    <sheetView tabSelected="1" topLeftCell="A14" workbookViewId="0">
      <selection activeCell="D27" sqref="D27"/>
    </sheetView>
  </sheetViews>
  <sheetFormatPr baseColWidth="10" defaultRowHeight="14.5" x14ac:dyDescent="0.35"/>
  <cols>
    <col min="1" max="1" width="16.36328125" bestFit="1" customWidth="1"/>
    <col min="2" max="2" width="11.08984375" bestFit="1" customWidth="1"/>
    <col min="4" max="4" width="16.08984375" bestFit="1" customWidth="1"/>
  </cols>
  <sheetData>
    <row r="4" spans="1:5" ht="21" x14ac:dyDescent="0.5">
      <c r="A4" s="22" t="s">
        <v>74</v>
      </c>
      <c r="B4" s="14"/>
    </row>
    <row r="5" spans="1:5" x14ac:dyDescent="0.35">
      <c r="A5" s="23" t="s">
        <v>71</v>
      </c>
      <c r="B5" s="3" t="s">
        <v>72</v>
      </c>
      <c r="C5" s="3">
        <v>2019</v>
      </c>
      <c r="D5" s="3">
        <v>2050</v>
      </c>
      <c r="E5" s="3" t="s">
        <v>21</v>
      </c>
    </row>
    <row r="6" spans="1:5" x14ac:dyDescent="0.35">
      <c r="A6" s="4" t="s">
        <v>6</v>
      </c>
      <c r="B6" s="21" t="s">
        <v>75</v>
      </c>
      <c r="C6" s="6">
        <f>InputOutput_Data!C3</f>
        <v>49.93</v>
      </c>
      <c r="D6" s="6">
        <f>InputOutput_Data!I3</f>
        <v>51.05</v>
      </c>
    </row>
    <row r="7" spans="1:5" x14ac:dyDescent="0.35">
      <c r="A7" s="4" t="s">
        <v>76</v>
      </c>
      <c r="B7" s="21" t="s">
        <v>8</v>
      </c>
      <c r="C7" s="6">
        <f>InputOutput_Data!C4</f>
        <v>21</v>
      </c>
      <c r="D7" s="6">
        <f>InputOutput_Data!I4</f>
        <v>19</v>
      </c>
    </row>
    <row r="8" spans="1:5" x14ac:dyDescent="0.35">
      <c r="A8" s="23" t="s">
        <v>73</v>
      </c>
      <c r="B8" s="23"/>
      <c r="C8" s="23"/>
      <c r="D8" s="23"/>
      <c r="E8" s="23"/>
    </row>
    <row r="9" spans="1:5" ht="16.5" x14ac:dyDescent="0.45">
      <c r="A9" s="4" t="s">
        <v>77</v>
      </c>
      <c r="B9" s="5" t="s">
        <v>57</v>
      </c>
      <c r="C9" s="6">
        <f>'Calculation-heat'!C16</f>
        <v>89.5</v>
      </c>
      <c r="D9" s="6">
        <f>'Calculation-heat'!I16</f>
        <v>62.54</v>
      </c>
      <c r="E9" t="s">
        <v>114</v>
      </c>
    </row>
    <row r="10" spans="1:5" x14ac:dyDescent="0.35">
      <c r="A10" s="4" t="s">
        <v>61</v>
      </c>
      <c r="B10" s="21" t="s">
        <v>11</v>
      </c>
      <c r="C10" s="24">
        <f>SUM(InputOutput_Data!C8:C9)</f>
        <v>0.17831528267849123</v>
      </c>
      <c r="D10" s="24">
        <f>SUM(InputOutput_Data!I8:I9)</f>
        <v>0.82158985799009732</v>
      </c>
      <c r="E10" t="s">
        <v>115</v>
      </c>
    </row>
    <row r="11" spans="1:5" x14ac:dyDescent="0.35">
      <c r="A11" s="4" t="s">
        <v>9</v>
      </c>
      <c r="B11" s="21" t="s">
        <v>22</v>
      </c>
      <c r="C11" s="24">
        <f>InputOutput_Data!C11</f>
        <v>2.28857142857143</v>
      </c>
      <c r="D11" s="24">
        <f>InputOutput_Data!I11</f>
        <v>3</v>
      </c>
      <c r="E11" t="s">
        <v>112</v>
      </c>
    </row>
    <row r="14" spans="1:5" ht="21" x14ac:dyDescent="0.5">
      <c r="A14" s="22" t="s">
        <v>78</v>
      </c>
    </row>
    <row r="15" spans="1:5" x14ac:dyDescent="0.35">
      <c r="A15" s="23" t="s">
        <v>71</v>
      </c>
      <c r="B15" s="3" t="s">
        <v>72</v>
      </c>
      <c r="C15" s="3">
        <v>2050</v>
      </c>
      <c r="D15" s="3" t="s">
        <v>79</v>
      </c>
      <c r="E15" s="3" t="s">
        <v>21</v>
      </c>
    </row>
    <row r="16" spans="1:5" x14ac:dyDescent="0.35">
      <c r="A16" s="4" t="s">
        <v>6</v>
      </c>
      <c r="B16" s="21" t="s">
        <v>11</v>
      </c>
      <c r="C16" s="16">
        <f>InputOutput_Data!I54</f>
        <v>5.9718637359653659E-2</v>
      </c>
      <c r="D16" s="16">
        <v>0</v>
      </c>
    </row>
    <row r="17" spans="1:5" x14ac:dyDescent="0.35">
      <c r="A17" s="4" t="s">
        <v>76</v>
      </c>
      <c r="B17" s="21" t="s">
        <v>11</v>
      </c>
      <c r="C17" s="16">
        <f>InputOutput_Data!I55</f>
        <v>-0.18</v>
      </c>
      <c r="D17" s="16">
        <f>C17/(SUM($C$19:$C$21,$C$17))</f>
        <v>0.1695374005499162</v>
      </c>
    </row>
    <row r="18" spans="1:5" x14ac:dyDescent="0.35">
      <c r="A18" s="23" t="s">
        <v>73</v>
      </c>
      <c r="B18" s="23"/>
      <c r="C18" s="23"/>
      <c r="D18" s="23"/>
      <c r="E18" s="23"/>
    </row>
    <row r="19" spans="1:5" x14ac:dyDescent="0.35">
      <c r="A19" s="4" t="s">
        <v>77</v>
      </c>
      <c r="B19" s="21" t="s">
        <v>11</v>
      </c>
      <c r="C19" s="16">
        <f>InputOutput_Data!I57</f>
        <v>-0.42703910614525142</v>
      </c>
      <c r="D19" s="16">
        <f t="shared" ref="D19:D21" si="0">C19/(SUM($C$19:$C$21,$C$17))</f>
        <v>0.40221722216125377</v>
      </c>
    </row>
    <row r="20" spans="1:5" x14ac:dyDescent="0.35">
      <c r="A20" s="4" t="s">
        <v>61</v>
      </c>
      <c r="B20" s="21" t="s">
        <v>11</v>
      </c>
      <c r="C20" s="16">
        <f>InputOutput_Data!I58</f>
        <v>-0.29910875471608855</v>
      </c>
      <c r="D20" s="16">
        <f t="shared" si="0"/>
        <v>0.2817228930904897</v>
      </c>
    </row>
    <row r="21" spans="1:5" x14ac:dyDescent="0.35">
      <c r="A21" s="4" t="s">
        <v>9</v>
      </c>
      <c r="B21" s="21" t="s">
        <v>11</v>
      </c>
      <c r="C21" s="16">
        <f>InputOutput_Data!I59</f>
        <v>-0.15556477255256751</v>
      </c>
      <c r="D21" s="16">
        <f t="shared" si="0"/>
        <v>0.14652248419834027</v>
      </c>
    </row>
    <row r="22" spans="1:5" x14ac:dyDescent="0.35">
      <c r="A22" s="23" t="s">
        <v>63</v>
      </c>
      <c r="B22" s="3" t="s">
        <v>11</v>
      </c>
      <c r="C22" s="25">
        <f>InputOutput_Data!I60</f>
        <v>-0.70532290228562666</v>
      </c>
      <c r="D22" s="25">
        <f>SUM(D16:D21)</f>
        <v>0.99999999999999989</v>
      </c>
      <c r="E22" s="25"/>
    </row>
    <row r="23" spans="1:5" x14ac:dyDescent="0.35">
      <c r="C23">
        <v>11</v>
      </c>
    </row>
    <row r="24" spans="1:5" ht="21" x14ac:dyDescent="0.5">
      <c r="A24" s="22" t="s">
        <v>117</v>
      </c>
    </row>
    <row r="25" spans="1:5" x14ac:dyDescent="0.35">
      <c r="A25" s="23" t="s">
        <v>116</v>
      </c>
      <c r="B25" s="3" t="s">
        <v>72</v>
      </c>
      <c r="C25" s="3">
        <v>2050</v>
      </c>
      <c r="D25" s="3" t="s">
        <v>79</v>
      </c>
      <c r="E25" s="3" t="s">
        <v>21</v>
      </c>
    </row>
    <row r="26" spans="1:5" x14ac:dyDescent="0.35">
      <c r="A26" s="4" t="s">
        <v>81</v>
      </c>
      <c r="B26" s="21" t="s">
        <v>106</v>
      </c>
      <c r="C26">
        <f>ROUND(SUM(InputOutput_Data!D43:I43)/6,2)</f>
        <v>4003.51</v>
      </c>
      <c r="D26" s="16" cm="1">
        <f t="array" ref="D26">ROUND(SUM(InputOutput_Data!D48:I48/6),2)</f>
        <v>0.13</v>
      </c>
    </row>
    <row r="27" spans="1:5" x14ac:dyDescent="0.35">
      <c r="A27" s="4" t="s">
        <v>82</v>
      </c>
      <c r="B27" s="21" t="s">
        <v>118</v>
      </c>
      <c r="C27">
        <f>ROUND(SUM(InputOutput_Data!D44:I44)/6,2)</f>
        <v>186.35</v>
      </c>
      <c r="D27" s="16" cm="1">
        <f t="array" ref="D27">ROUND(SUM(InputOutput_Data!D49:I49/6),2)</f>
        <v>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B2DB1-279F-47A1-A5F5-CC8B9F2E8E76}">
  <dimension ref="A1:A8"/>
  <sheetViews>
    <sheetView zoomScale="72" zoomScaleNormal="19" workbookViewId="0">
      <selection activeCell="A7" sqref="A7"/>
    </sheetView>
  </sheetViews>
  <sheetFormatPr baseColWidth="10" defaultRowHeight="14.5" x14ac:dyDescent="0.35"/>
  <cols>
    <col min="1" max="1" width="95.453125" customWidth="1"/>
  </cols>
  <sheetData>
    <row r="1" spans="1:1" ht="203" x14ac:dyDescent="0.35">
      <c r="A1" s="10" t="s">
        <v>12</v>
      </c>
    </row>
    <row r="7" spans="1:1" x14ac:dyDescent="0.35">
      <c r="A7" t="s">
        <v>111</v>
      </c>
    </row>
    <row r="8" spans="1:1" x14ac:dyDescent="0.35">
      <c r="A8" s="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0783-EBEB-4530-85F6-C8666EEC5F6A}">
  <dimension ref="A1:M8761"/>
  <sheetViews>
    <sheetView zoomScale="44" zoomScaleNormal="61" workbookViewId="0">
      <selection activeCell="AA40" sqref="AA40"/>
    </sheetView>
  </sheetViews>
  <sheetFormatPr baseColWidth="10" defaultRowHeight="14.5" x14ac:dyDescent="0.35"/>
  <cols>
    <col min="1" max="1" width="18.6328125" bestFit="1" customWidth="1"/>
    <col min="2" max="2" width="44.1796875" bestFit="1" customWidth="1"/>
    <col min="4" max="4" width="16.1796875" bestFit="1" customWidth="1"/>
    <col min="5" max="5" width="16.1796875" customWidth="1"/>
  </cols>
  <sheetData>
    <row r="1" spans="1:13" x14ac:dyDescent="0.35">
      <c r="A1" s="18" t="s">
        <v>14</v>
      </c>
      <c r="B1" s="18" t="s">
        <v>13</v>
      </c>
      <c r="C1" s="19"/>
      <c r="D1" s="18" t="s">
        <v>67</v>
      </c>
      <c r="E1" s="20" t="s">
        <v>2</v>
      </c>
      <c r="F1" s="18">
        <v>2019</v>
      </c>
      <c r="G1" s="18">
        <v>2025</v>
      </c>
      <c r="H1" s="18">
        <v>2030</v>
      </c>
      <c r="I1" s="18">
        <v>2035</v>
      </c>
      <c r="J1" s="18">
        <v>2040</v>
      </c>
      <c r="K1" s="18">
        <v>2045</v>
      </c>
      <c r="L1" s="18">
        <v>2050</v>
      </c>
      <c r="M1" s="18" t="s">
        <v>30</v>
      </c>
    </row>
    <row r="2" spans="1:13" x14ac:dyDescent="0.35">
      <c r="A2" s="4">
        <v>0</v>
      </c>
      <c r="B2">
        <v>5.75</v>
      </c>
      <c r="D2" s="4">
        <v>0</v>
      </c>
      <c r="E2" s="21" t="s">
        <v>18</v>
      </c>
      <c r="F2">
        <f>IF(B2&lt;InputOutput_Data!$C$4,InputOutput_Data!$C$4-B2)</f>
        <v>15.25</v>
      </c>
      <c r="G2">
        <f>IF(B2&lt;InputOutput_Data!$D$4,InputOutput_Data!$D$4-B2)</f>
        <v>14.75</v>
      </c>
      <c r="H2">
        <f>IF(B2&lt;InputOutput_Data!$E$4,InputOutput_Data!$E$4-B2)</f>
        <v>14.25</v>
      </c>
      <c r="I2">
        <f>IF(B2&lt;InputOutput_Data!$F$4,InputOutput_Data!$F$4-B2)</f>
        <v>13.75</v>
      </c>
      <c r="J2">
        <f>IF(B2&lt;InputOutput_Data!$G$4,InputOutput_Data!$G$4-B2)</f>
        <v>13.25</v>
      </c>
      <c r="K2">
        <f>IF(B2&lt;InputOutput_Data!$H$4,InputOutput_Data!$H$4-B2)</f>
        <v>13.25</v>
      </c>
      <c r="L2">
        <f>IF(B2&lt;InputOutput_Data!$I$4,InputOutput_Data!$I$4-B2)</f>
        <v>13.25</v>
      </c>
      <c r="M2">
        <f>IF(B2&lt;18,18-B2)</f>
        <v>12.25</v>
      </c>
    </row>
    <row r="3" spans="1:13" x14ac:dyDescent="0.35">
      <c r="A3" s="4">
        <v>1</v>
      </c>
      <c r="B3">
        <v>5.7329999999999997</v>
      </c>
      <c r="D3" s="4">
        <v>1</v>
      </c>
      <c r="E3" s="21" t="s">
        <v>18</v>
      </c>
      <c r="F3">
        <f>IF(B3&lt;InputOutput_Data!$C$4,InputOutput_Data!$C$4-B3)</f>
        <v>15.266999999999999</v>
      </c>
      <c r="G3">
        <f>IF(B3&lt;InputOutput_Data!$D$4,InputOutput_Data!$D$4-B3)</f>
        <v>14.766999999999999</v>
      </c>
      <c r="H3">
        <f>IF(B3&lt;InputOutput_Data!$E$4,InputOutput_Data!$E$4-B3)</f>
        <v>14.266999999999999</v>
      </c>
      <c r="I3">
        <f>IF(B3&lt;InputOutput_Data!$F$4,InputOutput_Data!$F$4-B3)</f>
        <v>13.766999999999999</v>
      </c>
      <c r="J3">
        <f>IF(B3&lt;InputOutput_Data!$G$4,InputOutput_Data!$G$4-B3)</f>
        <v>13.266999999999999</v>
      </c>
      <c r="K3">
        <f>IF(B3&lt;InputOutput_Data!$H$4,InputOutput_Data!$H$4-B3)</f>
        <v>13.266999999999999</v>
      </c>
      <c r="L3">
        <f>IF(B3&lt;InputOutput_Data!$I$4,InputOutput_Data!$I$4-B3)</f>
        <v>13.266999999999999</v>
      </c>
      <c r="M3">
        <f t="shared" ref="M3:M66" si="0">IF(B3&lt;18,18-B3)</f>
        <v>12.266999999999999</v>
      </c>
    </row>
    <row r="4" spans="1:13" x14ac:dyDescent="0.35">
      <c r="A4" s="4">
        <v>2</v>
      </c>
      <c r="B4">
        <v>5.7610000000000001</v>
      </c>
      <c r="D4" s="4">
        <v>2</v>
      </c>
      <c r="E4" s="21" t="s">
        <v>18</v>
      </c>
      <c r="F4">
        <f>IF(B4&lt;InputOutput_Data!$C$4,InputOutput_Data!$C$4-B4)</f>
        <v>15.239000000000001</v>
      </c>
      <c r="G4">
        <f>IF(B4&lt;InputOutput_Data!$D$4,InputOutput_Data!$D$4-B4)</f>
        <v>14.739000000000001</v>
      </c>
      <c r="H4">
        <f>IF(B4&lt;InputOutput_Data!$E$4,InputOutput_Data!$E$4-B4)</f>
        <v>14.239000000000001</v>
      </c>
      <c r="I4">
        <f>IF(B4&lt;InputOutput_Data!$F$4,InputOutput_Data!$F$4-B4)</f>
        <v>13.739000000000001</v>
      </c>
      <c r="J4">
        <f>IF(B4&lt;InputOutput_Data!$G$4,InputOutput_Data!$G$4-B4)</f>
        <v>13.239000000000001</v>
      </c>
      <c r="K4">
        <f>IF(B4&lt;InputOutput_Data!$H$4,InputOutput_Data!$H$4-B4)</f>
        <v>13.239000000000001</v>
      </c>
      <c r="L4">
        <f>IF(B4&lt;InputOutput_Data!$I$4,InputOutput_Data!$I$4-B4)</f>
        <v>13.239000000000001</v>
      </c>
      <c r="M4">
        <f t="shared" si="0"/>
        <v>12.239000000000001</v>
      </c>
    </row>
    <row r="5" spans="1:13" x14ac:dyDescent="0.35">
      <c r="A5" s="4">
        <v>3</v>
      </c>
      <c r="B5">
        <v>5.806</v>
      </c>
      <c r="D5" s="4">
        <v>3</v>
      </c>
      <c r="E5" s="21" t="s">
        <v>18</v>
      </c>
      <c r="F5">
        <f>IF(B5&lt;InputOutput_Data!$C$4,InputOutput_Data!$C$4-B5)</f>
        <v>15.193999999999999</v>
      </c>
      <c r="G5">
        <f>IF(B5&lt;InputOutput_Data!$D$4,InputOutput_Data!$D$4-B5)</f>
        <v>14.693999999999999</v>
      </c>
      <c r="H5">
        <f>IF(B5&lt;InputOutput_Data!$E$4,InputOutput_Data!$E$4-B5)</f>
        <v>14.193999999999999</v>
      </c>
      <c r="I5">
        <f>IF(B5&lt;InputOutput_Data!$F$4,InputOutput_Data!$F$4-B5)</f>
        <v>13.693999999999999</v>
      </c>
      <c r="J5">
        <f>IF(B5&lt;InputOutput_Data!$G$4,InputOutput_Data!$G$4-B5)</f>
        <v>13.193999999999999</v>
      </c>
      <c r="K5">
        <f>IF(B5&lt;InputOutput_Data!$H$4,InputOutput_Data!$H$4-B5)</f>
        <v>13.193999999999999</v>
      </c>
      <c r="L5">
        <f>IF(B5&lt;InputOutput_Data!$I$4,InputOutput_Data!$I$4-B5)</f>
        <v>13.193999999999999</v>
      </c>
      <c r="M5">
        <f t="shared" si="0"/>
        <v>12.193999999999999</v>
      </c>
    </row>
    <row r="6" spans="1:13" x14ac:dyDescent="0.35">
      <c r="A6" s="4">
        <v>4</v>
      </c>
      <c r="B6">
        <v>5.88</v>
      </c>
      <c r="D6" s="4">
        <v>4</v>
      </c>
      <c r="E6" s="21" t="s">
        <v>18</v>
      </c>
      <c r="F6">
        <f>IF(B6&lt;InputOutput_Data!$C$4,InputOutput_Data!$C$4-B6)</f>
        <v>15.120000000000001</v>
      </c>
      <c r="G6">
        <f>IF(B6&lt;InputOutput_Data!$D$4,InputOutput_Data!$D$4-B6)</f>
        <v>14.620000000000001</v>
      </c>
      <c r="H6">
        <f>IF(B6&lt;InputOutput_Data!$E$4,InputOutput_Data!$E$4-B6)</f>
        <v>14.120000000000001</v>
      </c>
      <c r="I6">
        <f>IF(B6&lt;InputOutput_Data!$F$4,InputOutput_Data!$F$4-B6)</f>
        <v>13.620000000000001</v>
      </c>
      <c r="J6">
        <f>IF(B6&lt;InputOutput_Data!$G$4,InputOutput_Data!$G$4-B6)</f>
        <v>13.120000000000001</v>
      </c>
      <c r="K6">
        <f>IF(B6&lt;InputOutput_Data!$H$4,InputOutput_Data!$H$4-B6)</f>
        <v>13.120000000000001</v>
      </c>
      <c r="L6">
        <f>IF(B6&lt;InputOutput_Data!$I$4,InputOutput_Data!$I$4-B6)</f>
        <v>13.120000000000001</v>
      </c>
      <c r="M6">
        <f t="shared" si="0"/>
        <v>12.120000000000001</v>
      </c>
    </row>
    <row r="7" spans="1:13" x14ac:dyDescent="0.35">
      <c r="A7" s="4">
        <v>5</v>
      </c>
      <c r="B7">
        <v>5.9050000000000002</v>
      </c>
      <c r="D7" s="4">
        <v>5</v>
      </c>
      <c r="E7" s="21" t="s">
        <v>18</v>
      </c>
      <c r="F7">
        <f>IF(B7&lt;InputOutput_Data!$C$4,InputOutput_Data!$C$4-B7)</f>
        <v>15.094999999999999</v>
      </c>
      <c r="G7">
        <f>IF(B7&lt;InputOutput_Data!$D$4,InputOutput_Data!$D$4-B7)</f>
        <v>14.594999999999999</v>
      </c>
      <c r="H7">
        <f>IF(B7&lt;InputOutput_Data!$E$4,InputOutput_Data!$E$4-B7)</f>
        <v>14.094999999999999</v>
      </c>
      <c r="I7">
        <f>IF(B7&lt;InputOutput_Data!$F$4,InputOutput_Data!$F$4-B7)</f>
        <v>13.594999999999999</v>
      </c>
      <c r="J7">
        <f>IF(B7&lt;InputOutput_Data!$G$4,InputOutput_Data!$G$4-B7)</f>
        <v>13.094999999999999</v>
      </c>
      <c r="K7">
        <f>IF(B7&lt;InputOutput_Data!$H$4,InputOutput_Data!$H$4-B7)</f>
        <v>13.094999999999999</v>
      </c>
      <c r="L7">
        <f>IF(B7&lt;InputOutput_Data!$I$4,InputOutput_Data!$I$4-B7)</f>
        <v>13.094999999999999</v>
      </c>
      <c r="M7">
        <f t="shared" si="0"/>
        <v>12.094999999999999</v>
      </c>
    </row>
    <row r="8" spans="1:13" x14ac:dyDescent="0.35">
      <c r="A8" s="4">
        <v>6</v>
      </c>
      <c r="B8">
        <v>5.99</v>
      </c>
      <c r="D8" s="4">
        <v>6</v>
      </c>
      <c r="E8" s="21" t="s">
        <v>18</v>
      </c>
      <c r="F8">
        <f>IF(B8&lt;InputOutput_Data!$C$4,InputOutput_Data!$C$4-B8)</f>
        <v>15.01</v>
      </c>
      <c r="G8">
        <f>IF(B8&lt;InputOutput_Data!$D$4,InputOutput_Data!$D$4-B8)</f>
        <v>14.51</v>
      </c>
      <c r="H8">
        <f>IF(B8&lt;InputOutput_Data!$E$4,InputOutput_Data!$E$4-B8)</f>
        <v>14.01</v>
      </c>
      <c r="I8">
        <f>IF(B8&lt;InputOutput_Data!$F$4,InputOutput_Data!$F$4-B8)</f>
        <v>13.51</v>
      </c>
      <c r="J8">
        <f>IF(B8&lt;InputOutput_Data!$G$4,InputOutput_Data!$G$4-B8)</f>
        <v>13.01</v>
      </c>
      <c r="K8">
        <f>IF(B8&lt;InputOutput_Data!$H$4,InputOutput_Data!$H$4-B8)</f>
        <v>13.01</v>
      </c>
      <c r="L8">
        <f>IF(B8&lt;InputOutput_Data!$I$4,InputOutput_Data!$I$4-B8)</f>
        <v>13.01</v>
      </c>
      <c r="M8">
        <f t="shared" si="0"/>
        <v>12.01</v>
      </c>
    </row>
    <row r="9" spans="1:13" x14ac:dyDescent="0.35">
      <c r="A9" s="4">
        <v>7</v>
      </c>
      <c r="B9">
        <v>6.1</v>
      </c>
      <c r="D9" s="4">
        <v>7</v>
      </c>
      <c r="E9" s="21" t="s">
        <v>18</v>
      </c>
      <c r="F9">
        <f>IF(B9&lt;InputOutput_Data!$C$4,InputOutput_Data!$C$4-B9)</f>
        <v>14.9</v>
      </c>
      <c r="G9">
        <f>IF(B9&lt;InputOutput_Data!$D$4,InputOutput_Data!$D$4-B9)</f>
        <v>14.4</v>
      </c>
      <c r="H9">
        <f>IF(B9&lt;InputOutput_Data!$E$4,InputOutput_Data!$E$4-B9)</f>
        <v>13.9</v>
      </c>
      <c r="I9">
        <f>IF(B9&lt;InputOutput_Data!$F$4,InputOutput_Data!$F$4-B9)</f>
        <v>13.4</v>
      </c>
      <c r="J9">
        <f>IF(B9&lt;InputOutput_Data!$G$4,InputOutput_Data!$G$4-B9)</f>
        <v>12.9</v>
      </c>
      <c r="K9">
        <f>IF(B9&lt;InputOutput_Data!$H$4,InputOutput_Data!$H$4-B9)</f>
        <v>12.9</v>
      </c>
      <c r="L9">
        <f>IF(B9&lt;InputOutput_Data!$I$4,InputOutput_Data!$I$4-B9)</f>
        <v>12.9</v>
      </c>
      <c r="M9">
        <f t="shared" si="0"/>
        <v>11.9</v>
      </c>
    </row>
    <row r="10" spans="1:13" x14ac:dyDescent="0.35">
      <c r="A10" s="4">
        <v>8</v>
      </c>
      <c r="B10">
        <v>6.3170000000000002</v>
      </c>
      <c r="D10" s="4">
        <v>8</v>
      </c>
      <c r="E10" s="21" t="s">
        <v>18</v>
      </c>
      <c r="F10">
        <f>IF(B10&lt;InputOutput_Data!$C$4,InputOutput_Data!$C$4-B10)</f>
        <v>14.683</v>
      </c>
      <c r="G10">
        <f>IF(B10&lt;InputOutput_Data!$D$4,InputOutput_Data!$D$4-B10)</f>
        <v>14.183</v>
      </c>
      <c r="H10">
        <f>IF(B10&lt;InputOutput_Data!$E$4,InputOutput_Data!$E$4-B10)</f>
        <v>13.683</v>
      </c>
      <c r="I10">
        <f>IF(B10&lt;InputOutput_Data!$F$4,InputOutput_Data!$F$4-B10)</f>
        <v>13.183</v>
      </c>
      <c r="J10">
        <f>IF(B10&lt;InputOutput_Data!$G$4,InputOutput_Data!$G$4-B10)</f>
        <v>12.683</v>
      </c>
      <c r="K10">
        <f>IF(B10&lt;InputOutput_Data!$H$4,InputOutput_Data!$H$4-B10)</f>
        <v>12.683</v>
      </c>
      <c r="L10">
        <f>IF(B10&lt;InputOutput_Data!$I$4,InputOutput_Data!$I$4-B10)</f>
        <v>12.683</v>
      </c>
      <c r="M10">
        <f t="shared" si="0"/>
        <v>11.683</v>
      </c>
    </row>
    <row r="11" spans="1:13" x14ac:dyDescent="0.35">
      <c r="A11" s="4">
        <v>9</v>
      </c>
      <c r="B11">
        <v>6.6189999999999998</v>
      </c>
      <c r="D11" s="4">
        <v>9</v>
      </c>
      <c r="E11" s="21" t="s">
        <v>18</v>
      </c>
      <c r="F11">
        <f>IF(B11&lt;InputOutput_Data!$C$4,InputOutput_Data!$C$4-B11)</f>
        <v>14.381</v>
      </c>
      <c r="G11">
        <f>IF(B11&lt;InputOutput_Data!$D$4,InputOutput_Data!$D$4-B11)</f>
        <v>13.881</v>
      </c>
      <c r="H11">
        <f>IF(B11&lt;InputOutput_Data!$E$4,InputOutput_Data!$E$4-B11)</f>
        <v>13.381</v>
      </c>
      <c r="I11">
        <f>IF(B11&lt;InputOutput_Data!$F$4,InputOutput_Data!$F$4-B11)</f>
        <v>12.881</v>
      </c>
      <c r="J11">
        <f>IF(B11&lt;InputOutput_Data!$G$4,InputOutput_Data!$G$4-B11)</f>
        <v>12.381</v>
      </c>
      <c r="K11">
        <f>IF(B11&lt;InputOutput_Data!$H$4,InputOutput_Data!$H$4-B11)</f>
        <v>12.381</v>
      </c>
      <c r="L11">
        <f>IF(B11&lt;InputOutput_Data!$I$4,InputOutput_Data!$I$4-B11)</f>
        <v>12.381</v>
      </c>
      <c r="M11">
        <f t="shared" si="0"/>
        <v>11.381</v>
      </c>
    </row>
    <row r="12" spans="1:13" x14ac:dyDescent="0.35">
      <c r="A12" s="4">
        <v>10</v>
      </c>
      <c r="B12">
        <v>6.9240000000000004</v>
      </c>
      <c r="D12" s="4">
        <v>10</v>
      </c>
      <c r="E12" s="21" t="s">
        <v>18</v>
      </c>
      <c r="F12">
        <f>IF(B12&lt;InputOutput_Data!$C$4,InputOutput_Data!$C$4-B12)</f>
        <v>14.076000000000001</v>
      </c>
      <c r="G12">
        <f>IF(B12&lt;InputOutput_Data!$D$4,InputOutput_Data!$D$4-B12)</f>
        <v>13.576000000000001</v>
      </c>
      <c r="H12">
        <f>IF(B12&lt;InputOutput_Data!$E$4,InputOutput_Data!$E$4-B12)</f>
        <v>13.076000000000001</v>
      </c>
      <c r="I12">
        <f>IF(B12&lt;InputOutput_Data!$F$4,InputOutput_Data!$F$4-B12)</f>
        <v>12.576000000000001</v>
      </c>
      <c r="J12">
        <f>IF(B12&lt;InputOutput_Data!$G$4,InputOutput_Data!$G$4-B12)</f>
        <v>12.076000000000001</v>
      </c>
      <c r="K12">
        <f>IF(B12&lt;InputOutput_Data!$H$4,InputOutput_Data!$H$4-B12)</f>
        <v>12.076000000000001</v>
      </c>
      <c r="L12">
        <f>IF(B12&lt;InputOutput_Data!$I$4,InputOutput_Data!$I$4-B12)</f>
        <v>12.076000000000001</v>
      </c>
      <c r="M12">
        <f t="shared" si="0"/>
        <v>11.076000000000001</v>
      </c>
    </row>
    <row r="13" spans="1:13" x14ac:dyDescent="0.35">
      <c r="A13" s="4">
        <v>11</v>
      </c>
      <c r="B13">
        <v>7.2649999999999997</v>
      </c>
      <c r="D13" s="4">
        <v>11</v>
      </c>
      <c r="E13" s="21" t="s">
        <v>18</v>
      </c>
      <c r="F13">
        <f>IF(B13&lt;InputOutput_Data!$C$4,InputOutput_Data!$C$4-B13)</f>
        <v>13.734999999999999</v>
      </c>
      <c r="G13">
        <f>IF(B13&lt;InputOutput_Data!$D$4,InputOutput_Data!$D$4-B13)</f>
        <v>13.234999999999999</v>
      </c>
      <c r="H13">
        <f>IF(B13&lt;InputOutput_Data!$E$4,InputOutput_Data!$E$4-B13)</f>
        <v>12.734999999999999</v>
      </c>
      <c r="I13">
        <f>IF(B13&lt;InputOutput_Data!$F$4,InputOutput_Data!$F$4-B13)</f>
        <v>12.234999999999999</v>
      </c>
      <c r="J13">
        <f>IF(B13&lt;InputOutput_Data!$G$4,InputOutput_Data!$G$4-B13)</f>
        <v>11.734999999999999</v>
      </c>
      <c r="K13">
        <f>IF(B13&lt;InputOutput_Data!$H$4,InputOutput_Data!$H$4-B13)</f>
        <v>11.734999999999999</v>
      </c>
      <c r="L13">
        <f>IF(B13&lt;InputOutput_Data!$I$4,InputOutput_Data!$I$4-B13)</f>
        <v>11.734999999999999</v>
      </c>
      <c r="M13">
        <f t="shared" si="0"/>
        <v>10.734999999999999</v>
      </c>
    </row>
    <row r="14" spans="1:13" x14ac:dyDescent="0.35">
      <c r="A14" s="4">
        <v>12</v>
      </c>
      <c r="B14">
        <v>7.6639999999999997</v>
      </c>
      <c r="D14" s="4">
        <v>12</v>
      </c>
      <c r="E14" s="21" t="s">
        <v>18</v>
      </c>
      <c r="F14">
        <f>IF(B14&lt;InputOutput_Data!$C$4,InputOutput_Data!$C$4-B14)</f>
        <v>13.336</v>
      </c>
      <c r="G14">
        <f>IF(B14&lt;InputOutput_Data!$D$4,InputOutput_Data!$D$4-B14)</f>
        <v>12.836</v>
      </c>
      <c r="H14">
        <f>IF(B14&lt;InputOutput_Data!$E$4,InputOutput_Data!$E$4-B14)</f>
        <v>12.336</v>
      </c>
      <c r="I14">
        <f>IF(B14&lt;InputOutput_Data!$F$4,InputOutput_Data!$F$4-B14)</f>
        <v>11.836</v>
      </c>
      <c r="J14">
        <f>IF(B14&lt;InputOutput_Data!$G$4,InputOutput_Data!$G$4-B14)</f>
        <v>11.336</v>
      </c>
      <c r="K14">
        <f>IF(B14&lt;InputOutput_Data!$H$4,InputOutput_Data!$H$4-B14)</f>
        <v>11.336</v>
      </c>
      <c r="L14">
        <f>IF(B14&lt;InputOutput_Data!$I$4,InputOutput_Data!$I$4-B14)</f>
        <v>11.336</v>
      </c>
      <c r="M14">
        <f t="shared" si="0"/>
        <v>10.336</v>
      </c>
    </row>
    <row r="15" spans="1:13" x14ac:dyDescent="0.35">
      <c r="A15" s="4">
        <v>13</v>
      </c>
      <c r="B15">
        <v>7.9429999999999996</v>
      </c>
      <c r="D15" s="4">
        <v>13</v>
      </c>
      <c r="E15" s="21" t="s">
        <v>18</v>
      </c>
      <c r="F15">
        <f>IF(B15&lt;InputOutput_Data!$C$4,InputOutput_Data!$C$4-B15)</f>
        <v>13.057</v>
      </c>
      <c r="G15">
        <f>IF(B15&lt;InputOutput_Data!$D$4,InputOutput_Data!$D$4-B15)</f>
        <v>12.557</v>
      </c>
      <c r="H15">
        <f>IF(B15&lt;InputOutput_Data!$E$4,InputOutput_Data!$E$4-B15)</f>
        <v>12.057</v>
      </c>
      <c r="I15">
        <f>IF(B15&lt;InputOutput_Data!$F$4,InputOutput_Data!$F$4-B15)</f>
        <v>11.557</v>
      </c>
      <c r="J15">
        <f>IF(B15&lt;InputOutput_Data!$G$4,InputOutput_Data!$G$4-B15)</f>
        <v>11.057</v>
      </c>
      <c r="K15">
        <f>IF(B15&lt;InputOutput_Data!$H$4,InputOutput_Data!$H$4-B15)</f>
        <v>11.057</v>
      </c>
      <c r="L15">
        <f>IF(B15&lt;InputOutput_Data!$I$4,InputOutput_Data!$I$4-B15)</f>
        <v>11.057</v>
      </c>
      <c r="M15">
        <f t="shared" si="0"/>
        <v>10.057</v>
      </c>
    </row>
    <row r="16" spans="1:13" x14ac:dyDescent="0.35">
      <c r="A16" s="4">
        <v>14</v>
      </c>
      <c r="B16">
        <v>7.819</v>
      </c>
      <c r="D16" s="4">
        <v>14</v>
      </c>
      <c r="E16" s="21" t="s">
        <v>18</v>
      </c>
      <c r="F16">
        <f>IF(B16&lt;InputOutput_Data!$C$4,InputOutput_Data!$C$4-B16)</f>
        <v>13.181000000000001</v>
      </c>
      <c r="G16">
        <f>IF(B16&lt;InputOutput_Data!$D$4,InputOutput_Data!$D$4-B16)</f>
        <v>12.681000000000001</v>
      </c>
      <c r="H16">
        <f>IF(B16&lt;InputOutput_Data!$E$4,InputOutput_Data!$E$4-B16)</f>
        <v>12.181000000000001</v>
      </c>
      <c r="I16">
        <f>IF(B16&lt;InputOutput_Data!$F$4,InputOutput_Data!$F$4-B16)</f>
        <v>11.681000000000001</v>
      </c>
      <c r="J16">
        <f>IF(B16&lt;InputOutput_Data!$G$4,InputOutput_Data!$G$4-B16)</f>
        <v>11.181000000000001</v>
      </c>
      <c r="K16">
        <f>IF(B16&lt;InputOutput_Data!$H$4,InputOutput_Data!$H$4-B16)</f>
        <v>11.181000000000001</v>
      </c>
      <c r="L16">
        <f>IF(B16&lt;InputOutput_Data!$I$4,InputOutput_Data!$I$4-B16)</f>
        <v>11.181000000000001</v>
      </c>
      <c r="M16">
        <f t="shared" si="0"/>
        <v>10.181000000000001</v>
      </c>
    </row>
    <row r="17" spans="1:13" x14ac:dyDescent="0.35">
      <c r="A17" s="4">
        <v>15</v>
      </c>
      <c r="B17">
        <v>6.774</v>
      </c>
      <c r="D17" s="4">
        <v>15</v>
      </c>
      <c r="E17" s="21" t="s">
        <v>18</v>
      </c>
      <c r="F17">
        <f>IF(B17&lt;InputOutput_Data!$C$4,InputOutput_Data!$C$4-B17)</f>
        <v>14.225999999999999</v>
      </c>
      <c r="G17">
        <f>IF(B17&lt;InputOutput_Data!$D$4,InputOutput_Data!$D$4-B17)</f>
        <v>13.725999999999999</v>
      </c>
      <c r="H17">
        <f>IF(B17&lt;InputOutput_Data!$E$4,InputOutput_Data!$E$4-B17)</f>
        <v>13.225999999999999</v>
      </c>
      <c r="I17">
        <f>IF(B17&lt;InputOutput_Data!$F$4,InputOutput_Data!$F$4-B17)</f>
        <v>12.725999999999999</v>
      </c>
      <c r="J17">
        <f>IF(B17&lt;InputOutput_Data!$G$4,InputOutput_Data!$G$4-B17)</f>
        <v>12.225999999999999</v>
      </c>
      <c r="K17">
        <f>IF(B17&lt;InputOutput_Data!$H$4,InputOutput_Data!$H$4-B17)</f>
        <v>12.225999999999999</v>
      </c>
      <c r="L17">
        <f>IF(B17&lt;InputOutput_Data!$I$4,InputOutput_Data!$I$4-B17)</f>
        <v>12.225999999999999</v>
      </c>
      <c r="M17">
        <f t="shared" si="0"/>
        <v>11.225999999999999</v>
      </c>
    </row>
    <row r="18" spans="1:13" x14ac:dyDescent="0.35">
      <c r="A18" s="4">
        <v>16</v>
      </c>
      <c r="B18">
        <v>5.6920000000000002</v>
      </c>
      <c r="D18" s="4">
        <v>16</v>
      </c>
      <c r="E18" s="21" t="s">
        <v>18</v>
      </c>
      <c r="F18">
        <f>IF(B18&lt;InputOutput_Data!$C$4,InputOutput_Data!$C$4-B18)</f>
        <v>15.308</v>
      </c>
      <c r="G18">
        <f>IF(B18&lt;InputOutput_Data!$D$4,InputOutput_Data!$D$4-B18)</f>
        <v>14.808</v>
      </c>
      <c r="H18">
        <f>IF(B18&lt;InputOutput_Data!$E$4,InputOutput_Data!$E$4-B18)</f>
        <v>14.308</v>
      </c>
      <c r="I18">
        <f>IF(B18&lt;InputOutput_Data!$F$4,InputOutput_Data!$F$4-B18)</f>
        <v>13.808</v>
      </c>
      <c r="J18">
        <f>IF(B18&lt;InputOutput_Data!$G$4,InputOutput_Data!$G$4-B18)</f>
        <v>13.308</v>
      </c>
      <c r="K18">
        <f>IF(B18&lt;InputOutput_Data!$H$4,InputOutput_Data!$H$4-B18)</f>
        <v>13.308</v>
      </c>
      <c r="L18">
        <f>IF(B18&lt;InputOutput_Data!$I$4,InputOutput_Data!$I$4-B18)</f>
        <v>13.308</v>
      </c>
      <c r="M18">
        <f t="shared" si="0"/>
        <v>12.308</v>
      </c>
    </row>
    <row r="19" spans="1:13" x14ac:dyDescent="0.35">
      <c r="A19" s="4">
        <v>17</v>
      </c>
      <c r="B19">
        <v>4.9379999999999997</v>
      </c>
      <c r="D19" s="4">
        <v>17</v>
      </c>
      <c r="E19" s="21" t="s">
        <v>18</v>
      </c>
      <c r="F19">
        <f>IF(B19&lt;InputOutput_Data!$C$4,InputOutput_Data!$C$4-B19)</f>
        <v>16.062000000000001</v>
      </c>
      <c r="G19">
        <f>IF(B19&lt;InputOutput_Data!$D$4,InputOutput_Data!$D$4-B19)</f>
        <v>15.562000000000001</v>
      </c>
      <c r="H19">
        <f>IF(B19&lt;InputOutput_Data!$E$4,InputOutput_Data!$E$4-B19)</f>
        <v>15.062000000000001</v>
      </c>
      <c r="I19">
        <f>IF(B19&lt;InputOutput_Data!$F$4,InputOutput_Data!$F$4-B19)</f>
        <v>14.562000000000001</v>
      </c>
      <c r="J19">
        <f>IF(B19&lt;InputOutput_Data!$G$4,InputOutput_Data!$G$4-B19)</f>
        <v>14.062000000000001</v>
      </c>
      <c r="K19">
        <f>IF(B19&lt;InputOutput_Data!$H$4,InputOutput_Data!$H$4-B19)</f>
        <v>14.062000000000001</v>
      </c>
      <c r="L19">
        <f>IF(B19&lt;InputOutput_Data!$I$4,InputOutput_Data!$I$4-B19)</f>
        <v>14.062000000000001</v>
      </c>
      <c r="M19">
        <f t="shared" si="0"/>
        <v>13.062000000000001</v>
      </c>
    </row>
    <row r="20" spans="1:13" x14ac:dyDescent="0.35">
      <c r="A20" s="4">
        <v>18</v>
      </c>
      <c r="B20">
        <v>4.6829999999999998</v>
      </c>
      <c r="D20" s="4">
        <v>18</v>
      </c>
      <c r="E20" s="21" t="s">
        <v>18</v>
      </c>
      <c r="F20">
        <f>IF(B20&lt;InputOutput_Data!$C$4,InputOutput_Data!$C$4-B20)</f>
        <v>16.317</v>
      </c>
      <c r="G20">
        <f>IF(B20&lt;InputOutput_Data!$D$4,InputOutput_Data!$D$4-B20)</f>
        <v>15.817</v>
      </c>
      <c r="H20">
        <f>IF(B20&lt;InputOutput_Data!$E$4,InputOutput_Data!$E$4-B20)</f>
        <v>15.317</v>
      </c>
      <c r="I20">
        <f>IF(B20&lt;InputOutput_Data!$F$4,InputOutput_Data!$F$4-B20)</f>
        <v>14.817</v>
      </c>
      <c r="J20">
        <f>IF(B20&lt;InputOutput_Data!$G$4,InputOutput_Data!$G$4-B20)</f>
        <v>14.317</v>
      </c>
      <c r="K20">
        <f>IF(B20&lt;InputOutput_Data!$H$4,InputOutput_Data!$H$4-B20)</f>
        <v>14.317</v>
      </c>
      <c r="L20">
        <f>IF(B20&lt;InputOutput_Data!$I$4,InputOutput_Data!$I$4-B20)</f>
        <v>14.317</v>
      </c>
      <c r="M20">
        <f t="shared" si="0"/>
        <v>13.317</v>
      </c>
    </row>
    <row r="21" spans="1:13" x14ac:dyDescent="0.35">
      <c r="A21" s="4">
        <v>19</v>
      </c>
      <c r="B21">
        <v>4.6500000000000004</v>
      </c>
      <c r="D21" s="4">
        <v>19</v>
      </c>
      <c r="E21" s="21" t="s">
        <v>18</v>
      </c>
      <c r="F21">
        <f>IF(B21&lt;InputOutput_Data!$C$4,InputOutput_Data!$C$4-B21)</f>
        <v>16.350000000000001</v>
      </c>
      <c r="G21">
        <f>IF(B21&lt;InputOutput_Data!$D$4,InputOutput_Data!$D$4-B21)</f>
        <v>15.85</v>
      </c>
      <c r="H21">
        <f>IF(B21&lt;InputOutput_Data!$E$4,InputOutput_Data!$E$4-B21)</f>
        <v>15.35</v>
      </c>
      <c r="I21">
        <f>IF(B21&lt;InputOutput_Data!$F$4,InputOutput_Data!$F$4-B21)</f>
        <v>14.85</v>
      </c>
      <c r="J21">
        <f>IF(B21&lt;InputOutput_Data!$G$4,InputOutput_Data!$G$4-B21)</f>
        <v>14.35</v>
      </c>
      <c r="K21">
        <f>IF(B21&lt;InputOutput_Data!$H$4,InputOutput_Data!$H$4-B21)</f>
        <v>14.35</v>
      </c>
      <c r="L21">
        <f>IF(B21&lt;InputOutput_Data!$I$4,InputOutput_Data!$I$4-B21)</f>
        <v>14.35</v>
      </c>
      <c r="M21">
        <f t="shared" si="0"/>
        <v>13.35</v>
      </c>
    </row>
    <row r="22" spans="1:13" x14ac:dyDescent="0.35">
      <c r="A22" s="4">
        <v>20</v>
      </c>
      <c r="B22">
        <v>4.4189999999999996</v>
      </c>
      <c r="D22" s="4">
        <v>20</v>
      </c>
      <c r="E22" s="21" t="s">
        <v>18</v>
      </c>
      <c r="F22">
        <f>IF(B22&lt;InputOutput_Data!$C$4,InputOutput_Data!$C$4-B22)</f>
        <v>16.581</v>
      </c>
      <c r="G22">
        <f>IF(B22&lt;InputOutput_Data!$D$4,InputOutput_Data!$D$4-B22)</f>
        <v>16.081</v>
      </c>
      <c r="H22">
        <f>IF(B22&lt;InputOutput_Data!$E$4,InputOutput_Data!$E$4-B22)</f>
        <v>15.581</v>
      </c>
      <c r="I22">
        <f>IF(B22&lt;InputOutput_Data!$F$4,InputOutput_Data!$F$4-B22)</f>
        <v>15.081</v>
      </c>
      <c r="J22">
        <f>IF(B22&lt;InputOutput_Data!$G$4,InputOutput_Data!$G$4-B22)</f>
        <v>14.581</v>
      </c>
      <c r="K22">
        <f>IF(B22&lt;InputOutput_Data!$H$4,InputOutput_Data!$H$4-B22)</f>
        <v>14.581</v>
      </c>
      <c r="L22">
        <f>IF(B22&lt;InputOutput_Data!$I$4,InputOutput_Data!$I$4-B22)</f>
        <v>14.581</v>
      </c>
      <c r="M22">
        <f t="shared" si="0"/>
        <v>13.581</v>
      </c>
    </row>
    <row r="23" spans="1:13" x14ac:dyDescent="0.35">
      <c r="A23" s="4">
        <v>21</v>
      </c>
      <c r="B23">
        <v>4.2009999999999996</v>
      </c>
      <c r="D23" s="4">
        <v>21</v>
      </c>
      <c r="E23" s="21" t="s">
        <v>18</v>
      </c>
      <c r="F23">
        <f>IF(B23&lt;InputOutput_Data!$C$4,InputOutput_Data!$C$4-B23)</f>
        <v>16.798999999999999</v>
      </c>
      <c r="G23">
        <f>IF(B23&lt;InputOutput_Data!$D$4,InputOutput_Data!$D$4-B23)</f>
        <v>16.298999999999999</v>
      </c>
      <c r="H23">
        <f>IF(B23&lt;InputOutput_Data!$E$4,InputOutput_Data!$E$4-B23)</f>
        <v>15.798999999999999</v>
      </c>
      <c r="I23">
        <f>IF(B23&lt;InputOutput_Data!$F$4,InputOutput_Data!$F$4-B23)</f>
        <v>15.298999999999999</v>
      </c>
      <c r="J23">
        <f>IF(B23&lt;InputOutput_Data!$G$4,InputOutput_Data!$G$4-B23)</f>
        <v>14.798999999999999</v>
      </c>
      <c r="K23">
        <f>IF(B23&lt;InputOutput_Data!$H$4,InputOutput_Data!$H$4-B23)</f>
        <v>14.798999999999999</v>
      </c>
      <c r="L23">
        <f>IF(B23&lt;InputOutput_Data!$I$4,InputOutput_Data!$I$4-B23)</f>
        <v>14.798999999999999</v>
      </c>
      <c r="M23">
        <f t="shared" si="0"/>
        <v>13.798999999999999</v>
      </c>
    </row>
    <row r="24" spans="1:13" x14ac:dyDescent="0.35">
      <c r="A24" s="4">
        <v>22</v>
      </c>
      <c r="B24">
        <v>3.9540000000000002</v>
      </c>
      <c r="D24" s="4">
        <v>22</v>
      </c>
      <c r="E24" s="21" t="s">
        <v>18</v>
      </c>
      <c r="F24">
        <f>IF(B24&lt;InputOutput_Data!$C$4,InputOutput_Data!$C$4-B24)</f>
        <v>17.045999999999999</v>
      </c>
      <c r="G24">
        <f>IF(B24&lt;InputOutput_Data!$D$4,InputOutput_Data!$D$4-B24)</f>
        <v>16.545999999999999</v>
      </c>
      <c r="H24">
        <f>IF(B24&lt;InputOutput_Data!$E$4,InputOutput_Data!$E$4-B24)</f>
        <v>16.045999999999999</v>
      </c>
      <c r="I24">
        <f>IF(B24&lt;InputOutput_Data!$F$4,InputOutput_Data!$F$4-B24)</f>
        <v>15.545999999999999</v>
      </c>
      <c r="J24">
        <f>IF(B24&lt;InputOutput_Data!$G$4,InputOutput_Data!$G$4-B24)</f>
        <v>15.045999999999999</v>
      </c>
      <c r="K24">
        <f>IF(B24&lt;InputOutput_Data!$H$4,InputOutput_Data!$H$4-B24)</f>
        <v>15.045999999999999</v>
      </c>
      <c r="L24">
        <f>IF(B24&lt;InputOutput_Data!$I$4,InputOutput_Data!$I$4-B24)</f>
        <v>15.045999999999999</v>
      </c>
      <c r="M24">
        <f t="shared" si="0"/>
        <v>14.045999999999999</v>
      </c>
    </row>
    <row r="25" spans="1:13" x14ac:dyDescent="0.35">
      <c r="A25" s="4">
        <v>23</v>
      </c>
      <c r="B25">
        <v>3.444</v>
      </c>
      <c r="D25" s="4">
        <v>23</v>
      </c>
      <c r="E25" s="21" t="s">
        <v>18</v>
      </c>
      <c r="F25">
        <f>IF(B25&lt;InputOutput_Data!$C$4,InputOutput_Data!$C$4-B25)</f>
        <v>17.556000000000001</v>
      </c>
      <c r="G25">
        <f>IF(B25&lt;InputOutput_Data!$D$4,InputOutput_Data!$D$4-B25)</f>
        <v>17.056000000000001</v>
      </c>
      <c r="H25">
        <f>IF(B25&lt;InputOutput_Data!$E$4,InputOutput_Data!$E$4-B25)</f>
        <v>16.556000000000001</v>
      </c>
      <c r="I25">
        <f>IF(B25&lt;InputOutput_Data!$F$4,InputOutput_Data!$F$4-B25)</f>
        <v>16.056000000000001</v>
      </c>
      <c r="J25">
        <f>IF(B25&lt;InputOutput_Data!$G$4,InputOutput_Data!$G$4-B25)</f>
        <v>15.556000000000001</v>
      </c>
      <c r="K25">
        <f>IF(B25&lt;InputOutput_Data!$H$4,InputOutput_Data!$H$4-B25)</f>
        <v>15.556000000000001</v>
      </c>
      <c r="L25">
        <f>IF(B25&lt;InputOutput_Data!$I$4,InputOutput_Data!$I$4-B25)</f>
        <v>15.556000000000001</v>
      </c>
      <c r="M25">
        <f t="shared" si="0"/>
        <v>14.556000000000001</v>
      </c>
    </row>
    <row r="26" spans="1:13" x14ac:dyDescent="0.35">
      <c r="A26" s="4">
        <v>24</v>
      </c>
      <c r="B26">
        <v>2.6480000000000001</v>
      </c>
      <c r="D26" s="4">
        <v>24</v>
      </c>
      <c r="E26" s="21" t="s">
        <v>18</v>
      </c>
      <c r="F26">
        <f>IF(B26&lt;InputOutput_Data!$C$4,InputOutput_Data!$C$4-B26)</f>
        <v>18.352</v>
      </c>
      <c r="G26">
        <f>IF(B26&lt;InputOutput_Data!$D$4,InputOutput_Data!$D$4-B26)</f>
        <v>17.852</v>
      </c>
      <c r="H26">
        <f>IF(B26&lt;InputOutput_Data!$E$4,InputOutput_Data!$E$4-B26)</f>
        <v>17.352</v>
      </c>
      <c r="I26">
        <f>IF(B26&lt;InputOutput_Data!$F$4,InputOutput_Data!$F$4-B26)</f>
        <v>16.852</v>
      </c>
      <c r="J26">
        <f>IF(B26&lt;InputOutput_Data!$G$4,InputOutput_Data!$G$4-B26)</f>
        <v>16.352</v>
      </c>
      <c r="K26">
        <f>IF(B26&lt;InputOutput_Data!$H$4,InputOutput_Data!$H$4-B26)</f>
        <v>16.352</v>
      </c>
      <c r="L26">
        <f>IF(B26&lt;InputOutput_Data!$I$4,InputOutput_Data!$I$4-B26)</f>
        <v>16.352</v>
      </c>
      <c r="M26">
        <f t="shared" si="0"/>
        <v>15.352</v>
      </c>
    </row>
    <row r="27" spans="1:13" x14ac:dyDescent="0.35">
      <c r="A27" s="4">
        <v>25</v>
      </c>
      <c r="B27">
        <v>2.2570000000000001</v>
      </c>
      <c r="D27" s="4">
        <v>25</v>
      </c>
      <c r="E27" s="21" t="s">
        <v>18</v>
      </c>
      <c r="F27">
        <f>IF(B27&lt;InputOutput_Data!$C$4,InputOutput_Data!$C$4-B27)</f>
        <v>18.742999999999999</v>
      </c>
      <c r="G27">
        <f>IF(B27&lt;InputOutput_Data!$D$4,InputOutput_Data!$D$4-B27)</f>
        <v>18.242999999999999</v>
      </c>
      <c r="H27">
        <f>IF(B27&lt;InputOutput_Data!$E$4,InputOutput_Data!$E$4-B27)</f>
        <v>17.742999999999999</v>
      </c>
      <c r="I27">
        <f>IF(B27&lt;InputOutput_Data!$F$4,InputOutput_Data!$F$4-B27)</f>
        <v>17.242999999999999</v>
      </c>
      <c r="J27">
        <f>IF(B27&lt;InputOutput_Data!$G$4,InputOutput_Data!$G$4-B27)</f>
        <v>16.742999999999999</v>
      </c>
      <c r="K27">
        <f>IF(B27&lt;InputOutput_Data!$H$4,InputOutput_Data!$H$4-B27)</f>
        <v>16.742999999999999</v>
      </c>
      <c r="L27">
        <f>IF(B27&lt;InputOutput_Data!$I$4,InputOutput_Data!$I$4-B27)</f>
        <v>16.742999999999999</v>
      </c>
      <c r="M27">
        <f t="shared" si="0"/>
        <v>15.743</v>
      </c>
    </row>
    <row r="28" spans="1:13" x14ac:dyDescent="0.35">
      <c r="A28" s="4">
        <v>26</v>
      </c>
      <c r="B28">
        <v>2.113</v>
      </c>
      <c r="D28" s="4">
        <v>26</v>
      </c>
      <c r="E28" s="21" t="s">
        <v>18</v>
      </c>
      <c r="F28">
        <f>IF(B28&lt;InputOutput_Data!$C$4,InputOutput_Data!$C$4-B28)</f>
        <v>18.887</v>
      </c>
      <c r="G28">
        <f>IF(B28&lt;InputOutput_Data!$D$4,InputOutput_Data!$D$4-B28)</f>
        <v>18.387</v>
      </c>
      <c r="H28">
        <f>IF(B28&lt;InputOutput_Data!$E$4,InputOutput_Data!$E$4-B28)</f>
        <v>17.887</v>
      </c>
      <c r="I28">
        <f>IF(B28&lt;InputOutput_Data!$F$4,InputOutput_Data!$F$4-B28)</f>
        <v>17.387</v>
      </c>
      <c r="J28">
        <f>IF(B28&lt;InputOutput_Data!$G$4,InputOutput_Data!$G$4-B28)</f>
        <v>16.887</v>
      </c>
      <c r="K28">
        <f>IF(B28&lt;InputOutput_Data!$H$4,InputOutput_Data!$H$4-B28)</f>
        <v>16.887</v>
      </c>
      <c r="L28">
        <f>IF(B28&lt;InputOutput_Data!$I$4,InputOutput_Data!$I$4-B28)</f>
        <v>16.887</v>
      </c>
      <c r="M28">
        <f t="shared" si="0"/>
        <v>15.887</v>
      </c>
    </row>
    <row r="29" spans="1:13" x14ac:dyDescent="0.35">
      <c r="A29" s="4">
        <v>27</v>
      </c>
      <c r="B29">
        <v>2.11</v>
      </c>
      <c r="D29" s="4">
        <v>27</v>
      </c>
      <c r="E29" s="21" t="s">
        <v>18</v>
      </c>
      <c r="F29">
        <f>IF(B29&lt;InputOutput_Data!$C$4,InputOutput_Data!$C$4-B29)</f>
        <v>18.89</v>
      </c>
      <c r="G29">
        <f>IF(B29&lt;InputOutput_Data!$D$4,InputOutput_Data!$D$4-B29)</f>
        <v>18.39</v>
      </c>
      <c r="H29">
        <f>IF(B29&lt;InputOutput_Data!$E$4,InputOutput_Data!$E$4-B29)</f>
        <v>17.89</v>
      </c>
      <c r="I29">
        <f>IF(B29&lt;InputOutput_Data!$F$4,InputOutput_Data!$F$4-B29)</f>
        <v>17.39</v>
      </c>
      <c r="J29">
        <f>IF(B29&lt;InputOutput_Data!$G$4,InputOutput_Data!$G$4-B29)</f>
        <v>16.89</v>
      </c>
      <c r="K29">
        <f>IF(B29&lt;InputOutput_Data!$H$4,InputOutput_Data!$H$4-B29)</f>
        <v>16.89</v>
      </c>
      <c r="L29">
        <f>IF(B29&lt;InputOutput_Data!$I$4,InputOutput_Data!$I$4-B29)</f>
        <v>16.89</v>
      </c>
      <c r="M29">
        <f t="shared" si="0"/>
        <v>15.89</v>
      </c>
    </row>
    <row r="30" spans="1:13" x14ac:dyDescent="0.35">
      <c r="A30" s="4">
        <v>28</v>
      </c>
      <c r="B30">
        <v>2.23</v>
      </c>
      <c r="D30" s="4">
        <v>28</v>
      </c>
      <c r="E30" s="21" t="s">
        <v>18</v>
      </c>
      <c r="F30">
        <f>IF(B30&lt;InputOutput_Data!$C$4,InputOutput_Data!$C$4-B30)</f>
        <v>18.77</v>
      </c>
      <c r="G30">
        <f>IF(B30&lt;InputOutput_Data!$D$4,InputOutput_Data!$D$4-B30)</f>
        <v>18.27</v>
      </c>
      <c r="H30">
        <f>IF(B30&lt;InputOutput_Data!$E$4,InputOutput_Data!$E$4-B30)</f>
        <v>17.77</v>
      </c>
      <c r="I30">
        <f>IF(B30&lt;InputOutput_Data!$F$4,InputOutput_Data!$F$4-B30)</f>
        <v>17.27</v>
      </c>
      <c r="J30">
        <f>IF(B30&lt;InputOutput_Data!$G$4,InputOutput_Data!$G$4-B30)</f>
        <v>16.77</v>
      </c>
      <c r="K30">
        <f>IF(B30&lt;InputOutput_Data!$H$4,InputOutput_Data!$H$4-B30)</f>
        <v>16.77</v>
      </c>
      <c r="L30">
        <f>IF(B30&lt;InputOutput_Data!$I$4,InputOutput_Data!$I$4-B30)</f>
        <v>16.77</v>
      </c>
      <c r="M30">
        <f t="shared" si="0"/>
        <v>15.77</v>
      </c>
    </row>
    <row r="31" spans="1:13" x14ac:dyDescent="0.35">
      <c r="A31" s="4">
        <v>29</v>
      </c>
      <c r="B31">
        <v>2.3639999999999999</v>
      </c>
      <c r="D31" s="4">
        <v>29</v>
      </c>
      <c r="E31" s="21" t="s">
        <v>18</v>
      </c>
      <c r="F31">
        <f>IF(B31&lt;InputOutput_Data!$C$4,InputOutput_Data!$C$4-B31)</f>
        <v>18.635999999999999</v>
      </c>
      <c r="G31">
        <f>IF(B31&lt;InputOutput_Data!$D$4,InputOutput_Data!$D$4-B31)</f>
        <v>18.135999999999999</v>
      </c>
      <c r="H31">
        <f>IF(B31&lt;InputOutput_Data!$E$4,InputOutput_Data!$E$4-B31)</f>
        <v>17.635999999999999</v>
      </c>
      <c r="I31">
        <f>IF(B31&lt;InputOutput_Data!$F$4,InputOutput_Data!$F$4-B31)</f>
        <v>17.135999999999999</v>
      </c>
      <c r="J31">
        <f>IF(B31&lt;InputOutput_Data!$G$4,InputOutput_Data!$G$4-B31)</f>
        <v>16.635999999999999</v>
      </c>
      <c r="K31">
        <f>IF(B31&lt;InputOutput_Data!$H$4,InputOutput_Data!$H$4-B31)</f>
        <v>16.635999999999999</v>
      </c>
      <c r="L31">
        <f>IF(B31&lt;InputOutput_Data!$I$4,InputOutput_Data!$I$4-B31)</f>
        <v>16.635999999999999</v>
      </c>
      <c r="M31">
        <f t="shared" si="0"/>
        <v>15.635999999999999</v>
      </c>
    </row>
    <row r="32" spans="1:13" x14ac:dyDescent="0.35">
      <c r="A32" s="4">
        <v>30</v>
      </c>
      <c r="B32">
        <v>2.488</v>
      </c>
      <c r="D32" s="4">
        <v>30</v>
      </c>
      <c r="E32" s="21" t="s">
        <v>18</v>
      </c>
      <c r="F32">
        <f>IF(B32&lt;InputOutput_Data!$C$4,InputOutput_Data!$C$4-B32)</f>
        <v>18.512</v>
      </c>
      <c r="G32">
        <f>IF(B32&lt;InputOutput_Data!$D$4,InputOutput_Data!$D$4-B32)</f>
        <v>18.012</v>
      </c>
      <c r="H32">
        <f>IF(B32&lt;InputOutput_Data!$E$4,InputOutput_Data!$E$4-B32)</f>
        <v>17.512</v>
      </c>
      <c r="I32">
        <f>IF(B32&lt;InputOutput_Data!$F$4,InputOutput_Data!$F$4-B32)</f>
        <v>17.012</v>
      </c>
      <c r="J32">
        <f>IF(B32&lt;InputOutput_Data!$G$4,InputOutput_Data!$G$4-B32)</f>
        <v>16.512</v>
      </c>
      <c r="K32">
        <f>IF(B32&lt;InputOutput_Data!$H$4,InputOutput_Data!$H$4-B32)</f>
        <v>16.512</v>
      </c>
      <c r="L32">
        <f>IF(B32&lt;InputOutput_Data!$I$4,InputOutput_Data!$I$4-B32)</f>
        <v>16.512</v>
      </c>
      <c r="M32">
        <f t="shared" si="0"/>
        <v>15.512</v>
      </c>
    </row>
    <row r="33" spans="1:13" x14ac:dyDescent="0.35">
      <c r="A33" s="4">
        <v>31</v>
      </c>
      <c r="B33">
        <v>2.3650000000000002</v>
      </c>
      <c r="D33" s="4">
        <v>31</v>
      </c>
      <c r="E33" s="21" t="s">
        <v>18</v>
      </c>
      <c r="F33">
        <f>IF(B33&lt;InputOutput_Data!$C$4,InputOutput_Data!$C$4-B33)</f>
        <v>18.634999999999998</v>
      </c>
      <c r="G33">
        <f>IF(B33&lt;InputOutput_Data!$D$4,InputOutput_Data!$D$4-B33)</f>
        <v>18.134999999999998</v>
      </c>
      <c r="H33">
        <f>IF(B33&lt;InputOutput_Data!$E$4,InputOutput_Data!$E$4-B33)</f>
        <v>17.634999999999998</v>
      </c>
      <c r="I33">
        <f>IF(B33&lt;InputOutput_Data!$F$4,InputOutput_Data!$F$4-B33)</f>
        <v>17.134999999999998</v>
      </c>
      <c r="J33">
        <f>IF(B33&lt;InputOutput_Data!$G$4,InputOutput_Data!$G$4-B33)</f>
        <v>16.634999999999998</v>
      </c>
      <c r="K33">
        <f>IF(B33&lt;InputOutput_Data!$H$4,InputOutput_Data!$H$4-B33)</f>
        <v>16.634999999999998</v>
      </c>
      <c r="L33">
        <f>IF(B33&lt;InputOutput_Data!$I$4,InputOutput_Data!$I$4-B33)</f>
        <v>16.634999999999998</v>
      </c>
      <c r="M33">
        <f t="shared" si="0"/>
        <v>15.635</v>
      </c>
    </row>
    <row r="34" spans="1:13" x14ac:dyDescent="0.35">
      <c r="A34" s="4">
        <v>32</v>
      </c>
      <c r="B34">
        <v>3.0070000000000001</v>
      </c>
      <c r="D34" s="4">
        <v>32</v>
      </c>
      <c r="E34" s="21" t="s">
        <v>18</v>
      </c>
      <c r="F34">
        <f>IF(B34&lt;InputOutput_Data!$C$4,InputOutput_Data!$C$4-B34)</f>
        <v>17.992999999999999</v>
      </c>
      <c r="G34">
        <f>IF(B34&lt;InputOutput_Data!$D$4,InputOutput_Data!$D$4-B34)</f>
        <v>17.492999999999999</v>
      </c>
      <c r="H34">
        <f>IF(B34&lt;InputOutput_Data!$E$4,InputOutput_Data!$E$4-B34)</f>
        <v>16.992999999999999</v>
      </c>
      <c r="I34">
        <f>IF(B34&lt;InputOutput_Data!$F$4,InputOutput_Data!$F$4-B34)</f>
        <v>16.492999999999999</v>
      </c>
      <c r="J34">
        <f>IF(B34&lt;InputOutput_Data!$G$4,InputOutput_Data!$G$4-B34)</f>
        <v>15.993</v>
      </c>
      <c r="K34">
        <f>IF(B34&lt;InputOutput_Data!$H$4,InputOutput_Data!$H$4-B34)</f>
        <v>15.993</v>
      </c>
      <c r="L34">
        <f>IF(B34&lt;InputOutput_Data!$I$4,InputOutput_Data!$I$4-B34)</f>
        <v>15.993</v>
      </c>
      <c r="M34">
        <f t="shared" si="0"/>
        <v>14.993</v>
      </c>
    </row>
    <row r="35" spans="1:13" x14ac:dyDescent="0.35">
      <c r="A35" s="4">
        <v>33</v>
      </c>
      <c r="B35">
        <v>4.3330000000000002</v>
      </c>
      <c r="D35" s="4">
        <v>33</v>
      </c>
      <c r="E35" s="21" t="s">
        <v>18</v>
      </c>
      <c r="F35">
        <f>IF(B35&lt;InputOutput_Data!$C$4,InputOutput_Data!$C$4-B35)</f>
        <v>16.667000000000002</v>
      </c>
      <c r="G35">
        <f>IF(B35&lt;InputOutput_Data!$D$4,InputOutput_Data!$D$4-B35)</f>
        <v>16.167000000000002</v>
      </c>
      <c r="H35">
        <f>IF(B35&lt;InputOutput_Data!$E$4,InputOutput_Data!$E$4-B35)</f>
        <v>15.667</v>
      </c>
      <c r="I35">
        <f>IF(B35&lt;InputOutput_Data!$F$4,InputOutput_Data!$F$4-B35)</f>
        <v>15.167</v>
      </c>
      <c r="J35">
        <f>IF(B35&lt;InputOutput_Data!$G$4,InputOutput_Data!$G$4-B35)</f>
        <v>14.667</v>
      </c>
      <c r="K35">
        <f>IF(B35&lt;InputOutput_Data!$H$4,InputOutput_Data!$H$4-B35)</f>
        <v>14.667</v>
      </c>
      <c r="L35">
        <f>IF(B35&lt;InputOutput_Data!$I$4,InputOutput_Data!$I$4-B35)</f>
        <v>14.667</v>
      </c>
      <c r="M35">
        <f t="shared" si="0"/>
        <v>13.667</v>
      </c>
    </row>
    <row r="36" spans="1:13" x14ac:dyDescent="0.35">
      <c r="A36" s="4">
        <v>34</v>
      </c>
      <c r="B36">
        <v>5.5510000000000002</v>
      </c>
      <c r="D36" s="4">
        <v>34</v>
      </c>
      <c r="E36" s="21" t="s">
        <v>18</v>
      </c>
      <c r="F36">
        <f>IF(B36&lt;InputOutput_Data!$C$4,InputOutput_Data!$C$4-B36)</f>
        <v>15.449</v>
      </c>
      <c r="G36">
        <f>IF(B36&lt;InputOutput_Data!$D$4,InputOutput_Data!$D$4-B36)</f>
        <v>14.949</v>
      </c>
      <c r="H36">
        <f>IF(B36&lt;InputOutput_Data!$E$4,InputOutput_Data!$E$4-B36)</f>
        <v>14.449</v>
      </c>
      <c r="I36">
        <f>IF(B36&lt;InputOutput_Data!$F$4,InputOutput_Data!$F$4-B36)</f>
        <v>13.949</v>
      </c>
      <c r="J36">
        <f>IF(B36&lt;InputOutput_Data!$G$4,InputOutput_Data!$G$4-B36)</f>
        <v>13.449</v>
      </c>
      <c r="K36">
        <f>IF(B36&lt;InputOutput_Data!$H$4,InputOutput_Data!$H$4-B36)</f>
        <v>13.449</v>
      </c>
      <c r="L36">
        <f>IF(B36&lt;InputOutput_Data!$I$4,InputOutput_Data!$I$4-B36)</f>
        <v>13.449</v>
      </c>
      <c r="M36">
        <f t="shared" si="0"/>
        <v>12.449</v>
      </c>
    </row>
    <row r="37" spans="1:13" x14ac:dyDescent="0.35">
      <c r="A37" s="4">
        <v>35</v>
      </c>
      <c r="B37">
        <v>6.4429999999999996</v>
      </c>
      <c r="D37" s="4">
        <v>35</v>
      </c>
      <c r="E37" s="21" t="s">
        <v>18</v>
      </c>
      <c r="F37">
        <f>IF(B37&lt;InputOutput_Data!$C$4,InputOutput_Data!$C$4-B37)</f>
        <v>14.557</v>
      </c>
      <c r="G37">
        <f>IF(B37&lt;InputOutput_Data!$D$4,InputOutput_Data!$D$4-B37)</f>
        <v>14.057</v>
      </c>
      <c r="H37">
        <f>IF(B37&lt;InputOutput_Data!$E$4,InputOutput_Data!$E$4-B37)</f>
        <v>13.557</v>
      </c>
      <c r="I37">
        <f>IF(B37&lt;InputOutput_Data!$F$4,InputOutput_Data!$F$4-B37)</f>
        <v>13.057</v>
      </c>
      <c r="J37">
        <f>IF(B37&lt;InputOutput_Data!$G$4,InputOutput_Data!$G$4-B37)</f>
        <v>12.557</v>
      </c>
      <c r="K37">
        <f>IF(B37&lt;InputOutput_Data!$H$4,InputOutput_Data!$H$4-B37)</f>
        <v>12.557</v>
      </c>
      <c r="L37">
        <f>IF(B37&lt;InputOutput_Data!$I$4,InputOutput_Data!$I$4-B37)</f>
        <v>12.557</v>
      </c>
      <c r="M37">
        <f t="shared" si="0"/>
        <v>11.557</v>
      </c>
    </row>
    <row r="38" spans="1:13" x14ac:dyDescent="0.35">
      <c r="A38" s="4">
        <v>36</v>
      </c>
      <c r="B38">
        <v>6.6950000000000003</v>
      </c>
      <c r="D38" s="4">
        <v>36</v>
      </c>
      <c r="E38" s="21" t="s">
        <v>18</v>
      </c>
      <c r="F38">
        <f>IF(B38&lt;InputOutput_Data!$C$4,InputOutput_Data!$C$4-B38)</f>
        <v>14.305</v>
      </c>
      <c r="G38">
        <f>IF(B38&lt;InputOutput_Data!$D$4,InputOutput_Data!$D$4-B38)</f>
        <v>13.805</v>
      </c>
      <c r="H38">
        <f>IF(B38&lt;InputOutput_Data!$E$4,InputOutput_Data!$E$4-B38)</f>
        <v>13.305</v>
      </c>
      <c r="I38">
        <f>IF(B38&lt;InputOutput_Data!$F$4,InputOutput_Data!$F$4-B38)</f>
        <v>12.805</v>
      </c>
      <c r="J38">
        <f>IF(B38&lt;InputOutput_Data!$G$4,InputOutput_Data!$G$4-B38)</f>
        <v>12.305</v>
      </c>
      <c r="K38">
        <f>IF(B38&lt;InputOutput_Data!$H$4,InputOutput_Data!$H$4-B38)</f>
        <v>12.305</v>
      </c>
      <c r="L38">
        <f>IF(B38&lt;InputOutput_Data!$I$4,InputOutput_Data!$I$4-B38)</f>
        <v>12.305</v>
      </c>
      <c r="M38">
        <f t="shared" si="0"/>
        <v>11.305</v>
      </c>
    </row>
    <row r="39" spans="1:13" x14ac:dyDescent="0.35">
      <c r="A39" s="4">
        <v>37</v>
      </c>
      <c r="B39">
        <v>6.4950000000000001</v>
      </c>
      <c r="D39" s="4">
        <v>37</v>
      </c>
      <c r="E39" s="21" t="s">
        <v>18</v>
      </c>
      <c r="F39">
        <f>IF(B39&lt;InputOutput_Data!$C$4,InputOutput_Data!$C$4-B39)</f>
        <v>14.504999999999999</v>
      </c>
      <c r="G39">
        <f>IF(B39&lt;InputOutput_Data!$D$4,InputOutput_Data!$D$4-B39)</f>
        <v>14.004999999999999</v>
      </c>
      <c r="H39">
        <f>IF(B39&lt;InputOutput_Data!$E$4,InputOutput_Data!$E$4-B39)</f>
        <v>13.504999999999999</v>
      </c>
      <c r="I39">
        <f>IF(B39&lt;InputOutput_Data!$F$4,InputOutput_Data!$F$4-B39)</f>
        <v>13.004999999999999</v>
      </c>
      <c r="J39">
        <f>IF(B39&lt;InputOutput_Data!$G$4,InputOutput_Data!$G$4-B39)</f>
        <v>12.504999999999999</v>
      </c>
      <c r="K39">
        <f>IF(B39&lt;InputOutput_Data!$H$4,InputOutput_Data!$H$4-B39)</f>
        <v>12.504999999999999</v>
      </c>
      <c r="L39">
        <f>IF(B39&lt;InputOutput_Data!$I$4,InputOutput_Data!$I$4-B39)</f>
        <v>12.504999999999999</v>
      </c>
      <c r="M39">
        <f t="shared" si="0"/>
        <v>11.504999999999999</v>
      </c>
    </row>
    <row r="40" spans="1:13" x14ac:dyDescent="0.35">
      <c r="A40" s="4">
        <v>38</v>
      </c>
      <c r="B40">
        <v>5.5780000000000003</v>
      </c>
      <c r="D40" s="4">
        <v>38</v>
      </c>
      <c r="E40" s="21" t="s">
        <v>18</v>
      </c>
      <c r="F40">
        <f>IF(B40&lt;InputOutput_Data!$C$4,InputOutput_Data!$C$4-B40)</f>
        <v>15.422000000000001</v>
      </c>
      <c r="G40">
        <f>IF(B40&lt;InputOutput_Data!$D$4,InputOutput_Data!$D$4-B40)</f>
        <v>14.922000000000001</v>
      </c>
      <c r="H40">
        <f>IF(B40&lt;InputOutput_Data!$E$4,InputOutput_Data!$E$4-B40)</f>
        <v>14.422000000000001</v>
      </c>
      <c r="I40">
        <f>IF(B40&lt;InputOutput_Data!$F$4,InputOutput_Data!$F$4-B40)</f>
        <v>13.922000000000001</v>
      </c>
      <c r="J40">
        <f>IF(B40&lt;InputOutput_Data!$G$4,InputOutput_Data!$G$4-B40)</f>
        <v>13.422000000000001</v>
      </c>
      <c r="K40">
        <f>IF(B40&lt;InputOutput_Data!$H$4,InputOutput_Data!$H$4-B40)</f>
        <v>13.422000000000001</v>
      </c>
      <c r="L40">
        <f>IF(B40&lt;InputOutput_Data!$I$4,InputOutput_Data!$I$4-B40)</f>
        <v>13.422000000000001</v>
      </c>
      <c r="M40">
        <f t="shared" si="0"/>
        <v>12.422000000000001</v>
      </c>
    </row>
    <row r="41" spans="1:13" x14ac:dyDescent="0.35">
      <c r="A41" s="4">
        <v>39</v>
      </c>
      <c r="B41">
        <v>3.411</v>
      </c>
      <c r="D41" s="4">
        <v>39</v>
      </c>
      <c r="E41" s="21" t="s">
        <v>18</v>
      </c>
      <c r="F41">
        <f>IF(B41&lt;InputOutput_Data!$C$4,InputOutput_Data!$C$4-B41)</f>
        <v>17.588999999999999</v>
      </c>
      <c r="G41">
        <f>IF(B41&lt;InputOutput_Data!$D$4,InputOutput_Data!$D$4-B41)</f>
        <v>17.088999999999999</v>
      </c>
      <c r="H41">
        <f>IF(B41&lt;InputOutput_Data!$E$4,InputOutput_Data!$E$4-B41)</f>
        <v>16.588999999999999</v>
      </c>
      <c r="I41">
        <f>IF(B41&lt;InputOutput_Data!$F$4,InputOutput_Data!$F$4-B41)</f>
        <v>16.088999999999999</v>
      </c>
      <c r="J41">
        <f>IF(B41&lt;InputOutput_Data!$G$4,InputOutput_Data!$G$4-B41)</f>
        <v>15.589</v>
      </c>
      <c r="K41">
        <f>IF(B41&lt;InputOutput_Data!$H$4,InputOutput_Data!$H$4-B41)</f>
        <v>15.589</v>
      </c>
      <c r="L41">
        <f>IF(B41&lt;InputOutput_Data!$I$4,InputOutput_Data!$I$4-B41)</f>
        <v>15.589</v>
      </c>
      <c r="M41">
        <f t="shared" si="0"/>
        <v>14.589</v>
      </c>
    </row>
    <row r="42" spans="1:13" x14ac:dyDescent="0.35">
      <c r="A42" s="4">
        <v>40</v>
      </c>
      <c r="B42">
        <v>2.427</v>
      </c>
      <c r="D42" s="4">
        <v>40</v>
      </c>
      <c r="E42" s="21" t="s">
        <v>18</v>
      </c>
      <c r="F42">
        <f>IF(B42&lt;InputOutput_Data!$C$4,InputOutput_Data!$C$4-B42)</f>
        <v>18.573</v>
      </c>
      <c r="G42">
        <f>IF(B42&lt;InputOutput_Data!$D$4,InputOutput_Data!$D$4-B42)</f>
        <v>18.073</v>
      </c>
      <c r="H42">
        <f>IF(B42&lt;InputOutput_Data!$E$4,InputOutput_Data!$E$4-B42)</f>
        <v>17.573</v>
      </c>
      <c r="I42">
        <f>IF(B42&lt;InputOutput_Data!$F$4,InputOutput_Data!$F$4-B42)</f>
        <v>17.073</v>
      </c>
      <c r="J42">
        <f>IF(B42&lt;InputOutput_Data!$G$4,InputOutput_Data!$G$4-B42)</f>
        <v>16.573</v>
      </c>
      <c r="K42">
        <f>IF(B42&lt;InputOutput_Data!$H$4,InputOutput_Data!$H$4-B42)</f>
        <v>16.573</v>
      </c>
      <c r="L42">
        <f>IF(B42&lt;InputOutput_Data!$I$4,InputOutput_Data!$I$4-B42)</f>
        <v>16.573</v>
      </c>
      <c r="M42">
        <f t="shared" si="0"/>
        <v>15.573</v>
      </c>
    </row>
    <row r="43" spans="1:13" x14ac:dyDescent="0.35">
      <c r="A43" s="4">
        <v>41</v>
      </c>
      <c r="B43">
        <v>1.8360000000000001</v>
      </c>
      <c r="D43" s="4">
        <v>41</v>
      </c>
      <c r="E43" s="21" t="s">
        <v>18</v>
      </c>
      <c r="F43">
        <f>IF(B43&lt;InputOutput_Data!$C$4,InputOutput_Data!$C$4-B43)</f>
        <v>19.164000000000001</v>
      </c>
      <c r="G43">
        <f>IF(B43&lt;InputOutput_Data!$D$4,InputOutput_Data!$D$4-B43)</f>
        <v>18.664000000000001</v>
      </c>
      <c r="H43">
        <f>IF(B43&lt;InputOutput_Data!$E$4,InputOutput_Data!$E$4-B43)</f>
        <v>18.164000000000001</v>
      </c>
      <c r="I43">
        <f>IF(B43&lt;InputOutput_Data!$F$4,InputOutput_Data!$F$4-B43)</f>
        <v>17.664000000000001</v>
      </c>
      <c r="J43">
        <f>IF(B43&lt;InputOutput_Data!$G$4,InputOutput_Data!$G$4-B43)</f>
        <v>17.164000000000001</v>
      </c>
      <c r="K43">
        <f>IF(B43&lt;InputOutput_Data!$H$4,InputOutput_Data!$H$4-B43)</f>
        <v>17.164000000000001</v>
      </c>
      <c r="L43">
        <f>IF(B43&lt;InputOutput_Data!$I$4,InputOutput_Data!$I$4-B43)</f>
        <v>17.164000000000001</v>
      </c>
      <c r="M43">
        <f t="shared" si="0"/>
        <v>16.164000000000001</v>
      </c>
    </row>
    <row r="44" spans="1:13" x14ac:dyDescent="0.35">
      <c r="A44" s="4">
        <v>42</v>
      </c>
      <c r="B44">
        <v>1.2290000000000001</v>
      </c>
      <c r="D44" s="4">
        <v>42</v>
      </c>
      <c r="E44" s="21" t="s">
        <v>18</v>
      </c>
      <c r="F44">
        <f>IF(B44&lt;InputOutput_Data!$C$4,InputOutput_Data!$C$4-B44)</f>
        <v>19.771000000000001</v>
      </c>
      <c r="G44">
        <f>IF(B44&lt;InputOutput_Data!$D$4,InputOutput_Data!$D$4-B44)</f>
        <v>19.271000000000001</v>
      </c>
      <c r="H44">
        <f>IF(B44&lt;InputOutput_Data!$E$4,InputOutput_Data!$E$4-B44)</f>
        <v>18.771000000000001</v>
      </c>
      <c r="I44">
        <f>IF(B44&lt;InputOutput_Data!$F$4,InputOutput_Data!$F$4-B44)</f>
        <v>18.271000000000001</v>
      </c>
      <c r="J44">
        <f>IF(B44&lt;InputOutput_Data!$G$4,InputOutput_Data!$G$4-B44)</f>
        <v>17.771000000000001</v>
      </c>
      <c r="K44">
        <f>IF(B44&lt;InputOutput_Data!$H$4,InputOutput_Data!$H$4-B44)</f>
        <v>17.771000000000001</v>
      </c>
      <c r="L44">
        <f>IF(B44&lt;InputOutput_Data!$I$4,InputOutput_Data!$I$4-B44)</f>
        <v>17.771000000000001</v>
      </c>
      <c r="M44">
        <f t="shared" si="0"/>
        <v>16.771000000000001</v>
      </c>
    </row>
    <row r="45" spans="1:13" x14ac:dyDescent="0.35">
      <c r="A45" s="4">
        <v>43</v>
      </c>
      <c r="B45">
        <v>0.70899999999999996</v>
      </c>
      <c r="D45" s="4">
        <v>43</v>
      </c>
      <c r="E45" s="21" t="s">
        <v>18</v>
      </c>
      <c r="F45">
        <f>IF(B45&lt;InputOutput_Data!$C$4,InputOutput_Data!$C$4-B45)</f>
        <v>20.291</v>
      </c>
      <c r="G45">
        <f>IF(B45&lt;InputOutput_Data!$D$4,InputOutput_Data!$D$4-B45)</f>
        <v>19.791</v>
      </c>
      <c r="H45">
        <f>IF(B45&lt;InputOutput_Data!$E$4,InputOutput_Data!$E$4-B45)</f>
        <v>19.291</v>
      </c>
      <c r="I45">
        <f>IF(B45&lt;InputOutput_Data!$F$4,InputOutput_Data!$F$4-B45)</f>
        <v>18.791</v>
      </c>
      <c r="J45">
        <f>IF(B45&lt;InputOutput_Data!$G$4,InputOutput_Data!$G$4-B45)</f>
        <v>18.291</v>
      </c>
      <c r="K45">
        <f>IF(B45&lt;InputOutput_Data!$H$4,InputOutput_Data!$H$4-B45)</f>
        <v>18.291</v>
      </c>
      <c r="L45">
        <f>IF(B45&lt;InputOutput_Data!$I$4,InputOutput_Data!$I$4-B45)</f>
        <v>18.291</v>
      </c>
      <c r="M45">
        <f t="shared" si="0"/>
        <v>17.291</v>
      </c>
    </row>
    <row r="46" spans="1:13" x14ac:dyDescent="0.35">
      <c r="A46" s="4">
        <v>44</v>
      </c>
      <c r="B46">
        <v>0.35899999999999999</v>
      </c>
      <c r="D46" s="4">
        <v>44</v>
      </c>
      <c r="E46" s="21" t="s">
        <v>18</v>
      </c>
      <c r="F46">
        <f>IF(B46&lt;InputOutput_Data!$C$4,InputOutput_Data!$C$4-B46)</f>
        <v>20.640999999999998</v>
      </c>
      <c r="G46">
        <f>IF(B46&lt;InputOutput_Data!$D$4,InputOutput_Data!$D$4-B46)</f>
        <v>20.140999999999998</v>
      </c>
      <c r="H46">
        <f>IF(B46&lt;InputOutput_Data!$E$4,InputOutput_Data!$E$4-B46)</f>
        <v>19.640999999999998</v>
      </c>
      <c r="I46">
        <f>IF(B46&lt;InputOutput_Data!$F$4,InputOutput_Data!$F$4-B46)</f>
        <v>19.140999999999998</v>
      </c>
      <c r="J46">
        <f>IF(B46&lt;InputOutput_Data!$G$4,InputOutput_Data!$G$4-B46)</f>
        <v>18.640999999999998</v>
      </c>
      <c r="K46">
        <f>IF(B46&lt;InputOutput_Data!$H$4,InputOutput_Data!$H$4-B46)</f>
        <v>18.640999999999998</v>
      </c>
      <c r="L46">
        <f>IF(B46&lt;InputOutput_Data!$I$4,InputOutput_Data!$I$4-B46)</f>
        <v>18.640999999999998</v>
      </c>
      <c r="M46">
        <f t="shared" si="0"/>
        <v>17.640999999999998</v>
      </c>
    </row>
    <row r="47" spans="1:13" x14ac:dyDescent="0.35">
      <c r="A47" s="4">
        <v>45</v>
      </c>
      <c r="B47">
        <v>0.21</v>
      </c>
      <c r="D47" s="4">
        <v>45</v>
      </c>
      <c r="E47" s="21" t="s">
        <v>18</v>
      </c>
      <c r="F47">
        <f>IF(B47&lt;InputOutput_Data!$C$4,InputOutput_Data!$C$4-B47)</f>
        <v>20.79</v>
      </c>
      <c r="G47">
        <f>IF(B47&lt;InputOutput_Data!$D$4,InputOutput_Data!$D$4-B47)</f>
        <v>20.29</v>
      </c>
      <c r="H47">
        <f>IF(B47&lt;InputOutput_Data!$E$4,InputOutput_Data!$E$4-B47)</f>
        <v>19.79</v>
      </c>
      <c r="I47">
        <f>IF(B47&lt;InputOutput_Data!$F$4,InputOutput_Data!$F$4-B47)</f>
        <v>19.29</v>
      </c>
      <c r="J47">
        <f>IF(B47&lt;InputOutput_Data!$G$4,InputOutput_Data!$G$4-B47)</f>
        <v>18.79</v>
      </c>
      <c r="K47">
        <f>IF(B47&lt;InputOutput_Data!$H$4,InputOutput_Data!$H$4-B47)</f>
        <v>18.79</v>
      </c>
      <c r="L47">
        <f>IF(B47&lt;InputOutput_Data!$I$4,InputOutput_Data!$I$4-B47)</f>
        <v>18.79</v>
      </c>
      <c r="M47">
        <f t="shared" si="0"/>
        <v>17.79</v>
      </c>
    </row>
    <row r="48" spans="1:13" x14ac:dyDescent="0.35">
      <c r="A48" s="4">
        <v>46</v>
      </c>
      <c r="B48">
        <v>0.28599999999999998</v>
      </c>
      <c r="D48" s="4">
        <v>46</v>
      </c>
      <c r="E48" s="21" t="s">
        <v>18</v>
      </c>
      <c r="F48">
        <f>IF(B48&lt;InputOutput_Data!$C$4,InputOutput_Data!$C$4-B48)</f>
        <v>20.713999999999999</v>
      </c>
      <c r="G48">
        <f>IF(B48&lt;InputOutput_Data!$D$4,InputOutput_Data!$D$4-B48)</f>
        <v>20.213999999999999</v>
      </c>
      <c r="H48">
        <f>IF(B48&lt;InputOutput_Data!$E$4,InputOutput_Data!$E$4-B48)</f>
        <v>19.713999999999999</v>
      </c>
      <c r="I48">
        <f>IF(B48&lt;InputOutput_Data!$F$4,InputOutput_Data!$F$4-B48)</f>
        <v>19.213999999999999</v>
      </c>
      <c r="J48">
        <f>IF(B48&lt;InputOutput_Data!$G$4,InputOutput_Data!$G$4-B48)</f>
        <v>18.713999999999999</v>
      </c>
      <c r="K48">
        <f>IF(B48&lt;InputOutput_Data!$H$4,InputOutput_Data!$H$4-B48)</f>
        <v>18.713999999999999</v>
      </c>
      <c r="L48">
        <f>IF(B48&lt;InputOutput_Data!$I$4,InputOutput_Data!$I$4-B48)</f>
        <v>18.713999999999999</v>
      </c>
      <c r="M48">
        <f t="shared" si="0"/>
        <v>17.713999999999999</v>
      </c>
    </row>
    <row r="49" spans="1:13" x14ac:dyDescent="0.35">
      <c r="A49" s="4">
        <v>47</v>
      </c>
      <c r="B49">
        <v>0.49</v>
      </c>
      <c r="D49" s="4">
        <v>47</v>
      </c>
      <c r="E49" s="21" t="s">
        <v>18</v>
      </c>
      <c r="F49">
        <f>IF(B49&lt;InputOutput_Data!$C$4,InputOutput_Data!$C$4-B49)</f>
        <v>20.51</v>
      </c>
      <c r="G49">
        <f>IF(B49&lt;InputOutput_Data!$D$4,InputOutput_Data!$D$4-B49)</f>
        <v>20.010000000000002</v>
      </c>
      <c r="H49">
        <f>IF(B49&lt;InputOutput_Data!$E$4,InputOutput_Data!$E$4-B49)</f>
        <v>19.510000000000002</v>
      </c>
      <c r="I49">
        <f>IF(B49&lt;InputOutput_Data!$F$4,InputOutput_Data!$F$4-B49)</f>
        <v>19.010000000000002</v>
      </c>
      <c r="J49">
        <f>IF(B49&lt;InputOutput_Data!$G$4,InputOutput_Data!$G$4-B49)</f>
        <v>18.510000000000002</v>
      </c>
      <c r="K49">
        <f>IF(B49&lt;InputOutput_Data!$H$4,InputOutput_Data!$H$4-B49)</f>
        <v>18.510000000000002</v>
      </c>
      <c r="L49">
        <f>IF(B49&lt;InputOutput_Data!$I$4,InputOutput_Data!$I$4-B49)</f>
        <v>18.510000000000002</v>
      </c>
      <c r="M49">
        <f t="shared" si="0"/>
        <v>17.510000000000002</v>
      </c>
    </row>
    <row r="50" spans="1:13" x14ac:dyDescent="0.35">
      <c r="A50" s="4">
        <v>48</v>
      </c>
      <c r="B50">
        <v>0.68799999999999994</v>
      </c>
      <c r="D50" s="4">
        <v>48</v>
      </c>
      <c r="E50" s="21" t="s">
        <v>18</v>
      </c>
      <c r="F50">
        <f>IF(B50&lt;InputOutput_Data!$C$4,InputOutput_Data!$C$4-B50)</f>
        <v>20.312000000000001</v>
      </c>
      <c r="G50">
        <f>IF(B50&lt;InputOutput_Data!$D$4,InputOutput_Data!$D$4-B50)</f>
        <v>19.812000000000001</v>
      </c>
      <c r="H50">
        <f>IF(B50&lt;InputOutput_Data!$E$4,InputOutput_Data!$E$4-B50)</f>
        <v>19.312000000000001</v>
      </c>
      <c r="I50">
        <f>IF(B50&lt;InputOutput_Data!$F$4,InputOutput_Data!$F$4-B50)</f>
        <v>18.812000000000001</v>
      </c>
      <c r="J50">
        <f>IF(B50&lt;InputOutput_Data!$G$4,InputOutput_Data!$G$4-B50)</f>
        <v>18.312000000000001</v>
      </c>
      <c r="K50">
        <f>IF(B50&lt;InputOutput_Data!$H$4,InputOutput_Data!$H$4-B50)</f>
        <v>18.312000000000001</v>
      </c>
      <c r="L50">
        <f>IF(B50&lt;InputOutput_Data!$I$4,InputOutput_Data!$I$4-B50)</f>
        <v>18.312000000000001</v>
      </c>
      <c r="M50">
        <f t="shared" si="0"/>
        <v>17.312000000000001</v>
      </c>
    </row>
    <row r="51" spans="1:13" x14ac:dyDescent="0.35">
      <c r="A51" s="4">
        <v>49</v>
      </c>
      <c r="B51">
        <v>0.73</v>
      </c>
      <c r="D51" s="4">
        <v>49</v>
      </c>
      <c r="E51" s="21" t="s">
        <v>18</v>
      </c>
      <c r="F51">
        <f>IF(B51&lt;InputOutput_Data!$C$4,InputOutput_Data!$C$4-B51)</f>
        <v>20.27</v>
      </c>
      <c r="G51">
        <f>IF(B51&lt;InputOutput_Data!$D$4,InputOutput_Data!$D$4-B51)</f>
        <v>19.77</v>
      </c>
      <c r="H51">
        <f>IF(B51&lt;InputOutput_Data!$E$4,InputOutput_Data!$E$4-B51)</f>
        <v>19.27</v>
      </c>
      <c r="I51">
        <f>IF(B51&lt;InputOutput_Data!$F$4,InputOutput_Data!$F$4-B51)</f>
        <v>18.77</v>
      </c>
      <c r="J51">
        <f>IF(B51&lt;InputOutput_Data!$G$4,InputOutput_Data!$G$4-B51)</f>
        <v>18.27</v>
      </c>
      <c r="K51">
        <f>IF(B51&lt;InputOutput_Data!$H$4,InputOutput_Data!$H$4-B51)</f>
        <v>18.27</v>
      </c>
      <c r="L51">
        <f>IF(B51&lt;InputOutput_Data!$I$4,InputOutput_Data!$I$4-B51)</f>
        <v>18.27</v>
      </c>
      <c r="M51">
        <f t="shared" si="0"/>
        <v>17.27</v>
      </c>
    </row>
    <row r="52" spans="1:13" x14ac:dyDescent="0.35">
      <c r="A52" s="4">
        <v>50</v>
      </c>
      <c r="B52">
        <v>0.71299999999999997</v>
      </c>
      <c r="D52" s="4">
        <v>50</v>
      </c>
      <c r="E52" s="21" t="s">
        <v>18</v>
      </c>
      <c r="F52">
        <f>IF(B52&lt;InputOutput_Data!$C$4,InputOutput_Data!$C$4-B52)</f>
        <v>20.286999999999999</v>
      </c>
      <c r="G52">
        <f>IF(B52&lt;InputOutput_Data!$D$4,InputOutput_Data!$D$4-B52)</f>
        <v>19.786999999999999</v>
      </c>
      <c r="H52">
        <f>IF(B52&lt;InputOutput_Data!$E$4,InputOutput_Data!$E$4-B52)</f>
        <v>19.286999999999999</v>
      </c>
      <c r="I52">
        <f>IF(B52&lt;InputOutput_Data!$F$4,InputOutput_Data!$F$4-B52)</f>
        <v>18.786999999999999</v>
      </c>
      <c r="J52">
        <f>IF(B52&lt;InputOutput_Data!$G$4,InputOutput_Data!$G$4-B52)</f>
        <v>18.286999999999999</v>
      </c>
      <c r="K52">
        <f>IF(B52&lt;InputOutput_Data!$H$4,InputOutput_Data!$H$4-B52)</f>
        <v>18.286999999999999</v>
      </c>
      <c r="L52">
        <f>IF(B52&lt;InputOutput_Data!$I$4,InputOutput_Data!$I$4-B52)</f>
        <v>18.286999999999999</v>
      </c>
      <c r="M52">
        <f t="shared" si="0"/>
        <v>17.286999999999999</v>
      </c>
    </row>
    <row r="53" spans="1:13" x14ac:dyDescent="0.35">
      <c r="A53" s="4">
        <v>51</v>
      </c>
      <c r="B53">
        <v>0.78400000000000003</v>
      </c>
      <c r="D53" s="4">
        <v>51</v>
      </c>
      <c r="E53" s="21" t="s">
        <v>18</v>
      </c>
      <c r="F53">
        <f>IF(B53&lt;InputOutput_Data!$C$4,InputOutput_Data!$C$4-B53)</f>
        <v>20.216000000000001</v>
      </c>
      <c r="G53">
        <f>IF(B53&lt;InputOutput_Data!$D$4,InputOutput_Data!$D$4-B53)</f>
        <v>19.716000000000001</v>
      </c>
      <c r="H53">
        <f>IF(B53&lt;InputOutput_Data!$E$4,InputOutput_Data!$E$4-B53)</f>
        <v>19.216000000000001</v>
      </c>
      <c r="I53">
        <f>IF(B53&lt;InputOutput_Data!$F$4,InputOutput_Data!$F$4-B53)</f>
        <v>18.716000000000001</v>
      </c>
      <c r="J53">
        <f>IF(B53&lt;InputOutput_Data!$G$4,InputOutput_Data!$G$4-B53)</f>
        <v>18.216000000000001</v>
      </c>
      <c r="K53">
        <f>IF(B53&lt;InputOutput_Data!$H$4,InputOutput_Data!$H$4-B53)</f>
        <v>18.216000000000001</v>
      </c>
      <c r="L53">
        <f>IF(B53&lt;InputOutput_Data!$I$4,InputOutput_Data!$I$4-B53)</f>
        <v>18.216000000000001</v>
      </c>
      <c r="M53">
        <f t="shared" si="0"/>
        <v>17.216000000000001</v>
      </c>
    </row>
    <row r="54" spans="1:13" x14ac:dyDescent="0.35">
      <c r="A54" s="4">
        <v>52</v>
      </c>
      <c r="B54">
        <v>0.77400000000000002</v>
      </c>
      <c r="D54" s="4">
        <v>52</v>
      </c>
      <c r="E54" s="21" t="s">
        <v>18</v>
      </c>
      <c r="F54">
        <f>IF(B54&lt;InputOutput_Data!$C$4,InputOutput_Data!$C$4-B54)</f>
        <v>20.225999999999999</v>
      </c>
      <c r="G54">
        <f>IF(B54&lt;InputOutput_Data!$D$4,InputOutput_Data!$D$4-B54)</f>
        <v>19.725999999999999</v>
      </c>
      <c r="H54">
        <f>IF(B54&lt;InputOutput_Data!$E$4,InputOutput_Data!$E$4-B54)</f>
        <v>19.225999999999999</v>
      </c>
      <c r="I54">
        <f>IF(B54&lt;InputOutput_Data!$F$4,InputOutput_Data!$F$4-B54)</f>
        <v>18.725999999999999</v>
      </c>
      <c r="J54">
        <f>IF(B54&lt;InputOutput_Data!$G$4,InputOutput_Data!$G$4-B54)</f>
        <v>18.225999999999999</v>
      </c>
      <c r="K54">
        <f>IF(B54&lt;InputOutput_Data!$H$4,InputOutput_Data!$H$4-B54)</f>
        <v>18.225999999999999</v>
      </c>
      <c r="L54">
        <f>IF(B54&lt;InputOutput_Data!$I$4,InputOutput_Data!$I$4-B54)</f>
        <v>18.225999999999999</v>
      </c>
      <c r="M54">
        <f t="shared" si="0"/>
        <v>17.225999999999999</v>
      </c>
    </row>
    <row r="55" spans="1:13" x14ac:dyDescent="0.35">
      <c r="A55" s="4">
        <v>53</v>
      </c>
      <c r="B55">
        <v>0.67900000000000005</v>
      </c>
      <c r="D55" s="4">
        <v>53</v>
      </c>
      <c r="E55" s="21" t="s">
        <v>18</v>
      </c>
      <c r="F55">
        <f>IF(B55&lt;InputOutput_Data!$C$4,InputOutput_Data!$C$4-B55)</f>
        <v>20.321000000000002</v>
      </c>
      <c r="G55">
        <f>IF(B55&lt;InputOutput_Data!$D$4,InputOutput_Data!$D$4-B55)</f>
        <v>19.821000000000002</v>
      </c>
      <c r="H55">
        <f>IF(B55&lt;InputOutput_Data!$E$4,InputOutput_Data!$E$4-B55)</f>
        <v>19.321000000000002</v>
      </c>
      <c r="I55">
        <f>IF(B55&lt;InputOutput_Data!$F$4,InputOutput_Data!$F$4-B55)</f>
        <v>18.821000000000002</v>
      </c>
      <c r="J55">
        <f>IF(B55&lt;InputOutput_Data!$G$4,InputOutput_Data!$G$4-B55)</f>
        <v>18.321000000000002</v>
      </c>
      <c r="K55">
        <f>IF(B55&lt;InputOutput_Data!$H$4,InputOutput_Data!$H$4-B55)</f>
        <v>18.321000000000002</v>
      </c>
      <c r="L55">
        <f>IF(B55&lt;InputOutput_Data!$I$4,InputOutput_Data!$I$4-B55)</f>
        <v>18.321000000000002</v>
      </c>
      <c r="M55">
        <f t="shared" si="0"/>
        <v>17.321000000000002</v>
      </c>
    </row>
    <row r="56" spans="1:13" x14ac:dyDescent="0.35">
      <c r="A56" s="4">
        <v>54</v>
      </c>
      <c r="B56">
        <v>0.61299999999999999</v>
      </c>
      <c r="D56" s="4">
        <v>54</v>
      </c>
      <c r="E56" s="21" t="s">
        <v>18</v>
      </c>
      <c r="F56">
        <f>IF(B56&lt;InputOutput_Data!$C$4,InputOutput_Data!$C$4-B56)</f>
        <v>20.387</v>
      </c>
      <c r="G56">
        <f>IF(B56&lt;InputOutput_Data!$D$4,InputOutput_Data!$D$4-B56)</f>
        <v>19.887</v>
      </c>
      <c r="H56">
        <f>IF(B56&lt;InputOutput_Data!$E$4,InputOutput_Data!$E$4-B56)</f>
        <v>19.387</v>
      </c>
      <c r="I56">
        <f>IF(B56&lt;InputOutput_Data!$F$4,InputOutput_Data!$F$4-B56)</f>
        <v>18.887</v>
      </c>
      <c r="J56">
        <f>IF(B56&lt;InputOutput_Data!$G$4,InputOutput_Data!$G$4-B56)</f>
        <v>18.387</v>
      </c>
      <c r="K56">
        <f>IF(B56&lt;InputOutput_Data!$H$4,InputOutput_Data!$H$4-B56)</f>
        <v>18.387</v>
      </c>
      <c r="L56">
        <f>IF(B56&lt;InputOutput_Data!$I$4,InputOutput_Data!$I$4-B56)</f>
        <v>18.387</v>
      </c>
      <c r="M56">
        <f t="shared" si="0"/>
        <v>17.387</v>
      </c>
    </row>
    <row r="57" spans="1:13" x14ac:dyDescent="0.35">
      <c r="A57" s="4">
        <v>55</v>
      </c>
      <c r="B57">
        <v>0.53300000000000003</v>
      </c>
      <c r="D57" s="4">
        <v>55</v>
      </c>
      <c r="E57" s="21" t="s">
        <v>18</v>
      </c>
      <c r="F57">
        <f>IF(B57&lt;InputOutput_Data!$C$4,InputOutput_Data!$C$4-B57)</f>
        <v>20.466999999999999</v>
      </c>
      <c r="G57">
        <f>IF(B57&lt;InputOutput_Data!$D$4,InputOutput_Data!$D$4-B57)</f>
        <v>19.966999999999999</v>
      </c>
      <c r="H57">
        <f>IF(B57&lt;InputOutput_Data!$E$4,InputOutput_Data!$E$4-B57)</f>
        <v>19.466999999999999</v>
      </c>
      <c r="I57">
        <f>IF(B57&lt;InputOutput_Data!$F$4,InputOutput_Data!$F$4-B57)</f>
        <v>18.966999999999999</v>
      </c>
      <c r="J57">
        <f>IF(B57&lt;InputOutput_Data!$G$4,InputOutput_Data!$G$4-B57)</f>
        <v>18.466999999999999</v>
      </c>
      <c r="K57">
        <f>IF(B57&lt;InputOutput_Data!$H$4,InputOutput_Data!$H$4-B57)</f>
        <v>18.466999999999999</v>
      </c>
      <c r="L57">
        <f>IF(B57&lt;InputOutput_Data!$I$4,InputOutput_Data!$I$4-B57)</f>
        <v>18.466999999999999</v>
      </c>
      <c r="M57">
        <f t="shared" si="0"/>
        <v>17.466999999999999</v>
      </c>
    </row>
    <row r="58" spans="1:13" x14ac:dyDescent="0.35">
      <c r="A58" s="4">
        <v>56</v>
      </c>
      <c r="B58">
        <v>1.371</v>
      </c>
      <c r="D58" s="4">
        <v>56</v>
      </c>
      <c r="E58" s="21" t="s">
        <v>18</v>
      </c>
      <c r="F58">
        <f>IF(B58&lt;InputOutput_Data!$C$4,InputOutput_Data!$C$4-B58)</f>
        <v>19.629000000000001</v>
      </c>
      <c r="G58">
        <f>IF(B58&lt;InputOutput_Data!$D$4,InputOutput_Data!$D$4-B58)</f>
        <v>19.129000000000001</v>
      </c>
      <c r="H58">
        <f>IF(B58&lt;InputOutput_Data!$E$4,InputOutput_Data!$E$4-B58)</f>
        <v>18.629000000000001</v>
      </c>
      <c r="I58">
        <f>IF(B58&lt;InputOutput_Data!$F$4,InputOutput_Data!$F$4-B58)</f>
        <v>18.129000000000001</v>
      </c>
      <c r="J58">
        <f>IF(B58&lt;InputOutput_Data!$G$4,InputOutput_Data!$G$4-B58)</f>
        <v>17.629000000000001</v>
      </c>
      <c r="K58">
        <f>IF(B58&lt;InputOutput_Data!$H$4,InputOutput_Data!$H$4-B58)</f>
        <v>17.629000000000001</v>
      </c>
      <c r="L58">
        <f>IF(B58&lt;InputOutput_Data!$I$4,InputOutput_Data!$I$4-B58)</f>
        <v>17.629000000000001</v>
      </c>
      <c r="M58">
        <f t="shared" si="0"/>
        <v>16.629000000000001</v>
      </c>
    </row>
    <row r="59" spans="1:13" x14ac:dyDescent="0.35">
      <c r="A59" s="4">
        <v>57</v>
      </c>
      <c r="B59">
        <v>3.2890000000000001</v>
      </c>
      <c r="D59" s="4">
        <v>57</v>
      </c>
      <c r="E59" s="21" t="s">
        <v>18</v>
      </c>
      <c r="F59">
        <f>IF(B59&lt;InputOutput_Data!$C$4,InputOutput_Data!$C$4-B59)</f>
        <v>17.710999999999999</v>
      </c>
      <c r="G59">
        <f>IF(B59&lt;InputOutput_Data!$D$4,InputOutput_Data!$D$4-B59)</f>
        <v>17.210999999999999</v>
      </c>
      <c r="H59">
        <f>IF(B59&lt;InputOutput_Data!$E$4,InputOutput_Data!$E$4-B59)</f>
        <v>16.710999999999999</v>
      </c>
      <c r="I59">
        <f>IF(B59&lt;InputOutput_Data!$F$4,InputOutput_Data!$F$4-B59)</f>
        <v>16.210999999999999</v>
      </c>
      <c r="J59">
        <f>IF(B59&lt;InputOutput_Data!$G$4,InputOutput_Data!$G$4-B59)</f>
        <v>15.711</v>
      </c>
      <c r="K59">
        <f>IF(B59&lt;InputOutput_Data!$H$4,InputOutput_Data!$H$4-B59)</f>
        <v>15.711</v>
      </c>
      <c r="L59">
        <f>IF(B59&lt;InputOutput_Data!$I$4,InputOutput_Data!$I$4-B59)</f>
        <v>15.711</v>
      </c>
      <c r="M59">
        <f t="shared" si="0"/>
        <v>14.711</v>
      </c>
    </row>
    <row r="60" spans="1:13" x14ac:dyDescent="0.35">
      <c r="A60" s="4">
        <v>58</v>
      </c>
      <c r="B60">
        <v>4.4020000000000001</v>
      </c>
      <c r="D60" s="4">
        <v>58</v>
      </c>
      <c r="E60" s="21" t="s">
        <v>18</v>
      </c>
      <c r="F60">
        <f>IF(B60&lt;InputOutput_Data!$C$4,InputOutput_Data!$C$4-B60)</f>
        <v>16.597999999999999</v>
      </c>
      <c r="G60">
        <f>IF(B60&lt;InputOutput_Data!$D$4,InputOutput_Data!$D$4-B60)</f>
        <v>16.097999999999999</v>
      </c>
      <c r="H60">
        <f>IF(B60&lt;InputOutput_Data!$E$4,InputOutput_Data!$E$4-B60)</f>
        <v>15.597999999999999</v>
      </c>
      <c r="I60">
        <f>IF(B60&lt;InputOutput_Data!$F$4,InputOutput_Data!$F$4-B60)</f>
        <v>15.097999999999999</v>
      </c>
      <c r="J60">
        <f>IF(B60&lt;InputOutput_Data!$G$4,InputOutput_Data!$G$4-B60)</f>
        <v>14.597999999999999</v>
      </c>
      <c r="K60">
        <f>IF(B60&lt;InputOutput_Data!$H$4,InputOutput_Data!$H$4-B60)</f>
        <v>14.597999999999999</v>
      </c>
      <c r="L60">
        <f>IF(B60&lt;InputOutput_Data!$I$4,InputOutput_Data!$I$4-B60)</f>
        <v>14.597999999999999</v>
      </c>
      <c r="M60">
        <f t="shared" si="0"/>
        <v>13.597999999999999</v>
      </c>
    </row>
    <row r="61" spans="1:13" x14ac:dyDescent="0.35">
      <c r="A61" s="4">
        <v>59</v>
      </c>
      <c r="B61">
        <v>5.3440000000000003</v>
      </c>
      <c r="D61" s="4">
        <v>59</v>
      </c>
      <c r="E61" s="21" t="s">
        <v>18</v>
      </c>
      <c r="F61">
        <f>IF(B61&lt;InputOutput_Data!$C$4,InputOutput_Data!$C$4-B61)</f>
        <v>15.655999999999999</v>
      </c>
      <c r="G61">
        <f>IF(B61&lt;InputOutput_Data!$D$4,InputOutput_Data!$D$4-B61)</f>
        <v>15.155999999999999</v>
      </c>
      <c r="H61">
        <f>IF(B61&lt;InputOutput_Data!$E$4,InputOutput_Data!$E$4-B61)</f>
        <v>14.655999999999999</v>
      </c>
      <c r="I61">
        <f>IF(B61&lt;InputOutput_Data!$F$4,InputOutput_Data!$F$4-B61)</f>
        <v>14.155999999999999</v>
      </c>
      <c r="J61">
        <f>IF(B61&lt;InputOutput_Data!$G$4,InputOutput_Data!$G$4-B61)</f>
        <v>13.655999999999999</v>
      </c>
      <c r="K61">
        <f>IF(B61&lt;InputOutput_Data!$H$4,InputOutput_Data!$H$4-B61)</f>
        <v>13.655999999999999</v>
      </c>
      <c r="L61">
        <f>IF(B61&lt;InputOutput_Data!$I$4,InputOutput_Data!$I$4-B61)</f>
        <v>13.655999999999999</v>
      </c>
      <c r="M61">
        <f t="shared" si="0"/>
        <v>12.655999999999999</v>
      </c>
    </row>
    <row r="62" spans="1:13" x14ac:dyDescent="0.35">
      <c r="A62" s="4">
        <v>60</v>
      </c>
      <c r="B62">
        <v>5.6840000000000002</v>
      </c>
      <c r="D62" s="4">
        <v>60</v>
      </c>
      <c r="E62" s="21" t="s">
        <v>18</v>
      </c>
      <c r="F62">
        <f>IF(B62&lt;InputOutput_Data!$C$4,InputOutput_Data!$C$4-B62)</f>
        <v>15.315999999999999</v>
      </c>
      <c r="G62">
        <f>IF(B62&lt;InputOutput_Data!$D$4,InputOutput_Data!$D$4-B62)</f>
        <v>14.815999999999999</v>
      </c>
      <c r="H62">
        <f>IF(B62&lt;InputOutput_Data!$E$4,InputOutput_Data!$E$4-B62)</f>
        <v>14.315999999999999</v>
      </c>
      <c r="I62">
        <f>IF(B62&lt;InputOutput_Data!$F$4,InputOutput_Data!$F$4-B62)</f>
        <v>13.815999999999999</v>
      </c>
      <c r="J62">
        <f>IF(B62&lt;InputOutput_Data!$G$4,InputOutput_Data!$G$4-B62)</f>
        <v>13.315999999999999</v>
      </c>
      <c r="K62">
        <f>IF(B62&lt;InputOutput_Data!$H$4,InputOutput_Data!$H$4-B62)</f>
        <v>13.315999999999999</v>
      </c>
      <c r="L62">
        <f>IF(B62&lt;InputOutput_Data!$I$4,InputOutput_Data!$I$4-B62)</f>
        <v>13.315999999999999</v>
      </c>
      <c r="M62">
        <f t="shared" si="0"/>
        <v>12.315999999999999</v>
      </c>
    </row>
    <row r="63" spans="1:13" x14ac:dyDescent="0.35">
      <c r="A63" s="4">
        <v>61</v>
      </c>
      <c r="B63">
        <v>5.5259999999999998</v>
      </c>
      <c r="D63" s="4">
        <v>61</v>
      </c>
      <c r="E63" s="21" t="s">
        <v>18</v>
      </c>
      <c r="F63">
        <f>IF(B63&lt;InputOutput_Data!$C$4,InputOutput_Data!$C$4-B63)</f>
        <v>15.474</v>
      </c>
      <c r="G63">
        <f>IF(B63&lt;InputOutput_Data!$D$4,InputOutput_Data!$D$4-B63)</f>
        <v>14.974</v>
      </c>
      <c r="H63">
        <f>IF(B63&lt;InputOutput_Data!$E$4,InputOutput_Data!$E$4-B63)</f>
        <v>14.474</v>
      </c>
      <c r="I63">
        <f>IF(B63&lt;InputOutput_Data!$F$4,InputOutput_Data!$F$4-B63)</f>
        <v>13.974</v>
      </c>
      <c r="J63">
        <f>IF(B63&lt;InputOutput_Data!$G$4,InputOutput_Data!$G$4-B63)</f>
        <v>13.474</v>
      </c>
      <c r="K63">
        <f>IF(B63&lt;InputOutput_Data!$H$4,InputOutput_Data!$H$4-B63)</f>
        <v>13.474</v>
      </c>
      <c r="L63">
        <f>IF(B63&lt;InputOutput_Data!$I$4,InputOutput_Data!$I$4-B63)</f>
        <v>13.474</v>
      </c>
      <c r="M63">
        <f t="shared" si="0"/>
        <v>12.474</v>
      </c>
    </row>
    <row r="64" spans="1:13" x14ac:dyDescent="0.35">
      <c r="A64" s="4">
        <v>62</v>
      </c>
      <c r="B64">
        <v>4.8369999999999997</v>
      </c>
      <c r="D64" s="4">
        <v>62</v>
      </c>
      <c r="E64" s="21" t="s">
        <v>18</v>
      </c>
      <c r="F64">
        <f>IF(B64&lt;InputOutput_Data!$C$4,InputOutput_Data!$C$4-B64)</f>
        <v>16.163</v>
      </c>
      <c r="G64">
        <f>IF(B64&lt;InputOutput_Data!$D$4,InputOutput_Data!$D$4-B64)</f>
        <v>15.663</v>
      </c>
      <c r="H64">
        <f>IF(B64&lt;InputOutput_Data!$E$4,InputOutput_Data!$E$4-B64)</f>
        <v>15.163</v>
      </c>
      <c r="I64">
        <f>IF(B64&lt;InputOutput_Data!$F$4,InputOutput_Data!$F$4-B64)</f>
        <v>14.663</v>
      </c>
      <c r="J64">
        <f>IF(B64&lt;InputOutput_Data!$G$4,InputOutput_Data!$G$4-B64)</f>
        <v>14.163</v>
      </c>
      <c r="K64">
        <f>IF(B64&lt;InputOutput_Data!$H$4,InputOutput_Data!$H$4-B64)</f>
        <v>14.163</v>
      </c>
      <c r="L64">
        <f>IF(B64&lt;InputOutput_Data!$I$4,InputOutput_Data!$I$4-B64)</f>
        <v>14.163</v>
      </c>
      <c r="M64">
        <f t="shared" si="0"/>
        <v>13.163</v>
      </c>
    </row>
    <row r="65" spans="1:13" x14ac:dyDescent="0.35">
      <c r="A65" s="4">
        <v>63</v>
      </c>
      <c r="B65">
        <v>3.07</v>
      </c>
      <c r="D65" s="4">
        <v>63</v>
      </c>
      <c r="E65" s="21" t="s">
        <v>18</v>
      </c>
      <c r="F65">
        <f>IF(B65&lt;InputOutput_Data!$C$4,InputOutput_Data!$C$4-B65)</f>
        <v>17.93</v>
      </c>
      <c r="G65">
        <f>IF(B65&lt;InputOutput_Data!$D$4,InputOutput_Data!$D$4-B65)</f>
        <v>17.43</v>
      </c>
      <c r="H65">
        <f>IF(B65&lt;InputOutput_Data!$E$4,InputOutput_Data!$E$4-B65)</f>
        <v>16.93</v>
      </c>
      <c r="I65">
        <f>IF(B65&lt;InputOutput_Data!$F$4,InputOutput_Data!$F$4-B65)</f>
        <v>16.43</v>
      </c>
      <c r="J65">
        <f>IF(B65&lt;InputOutput_Data!$G$4,InputOutput_Data!$G$4-B65)</f>
        <v>15.93</v>
      </c>
      <c r="K65">
        <f>IF(B65&lt;InputOutput_Data!$H$4,InputOutput_Data!$H$4-B65)</f>
        <v>15.93</v>
      </c>
      <c r="L65">
        <f>IF(B65&lt;InputOutput_Data!$I$4,InputOutput_Data!$I$4-B65)</f>
        <v>15.93</v>
      </c>
      <c r="M65">
        <f t="shared" si="0"/>
        <v>14.93</v>
      </c>
    </row>
    <row r="66" spans="1:13" x14ac:dyDescent="0.35">
      <c r="A66" s="4">
        <v>64</v>
      </c>
      <c r="B66">
        <v>2.3330000000000002</v>
      </c>
      <c r="D66" s="4">
        <v>64</v>
      </c>
      <c r="E66" s="21" t="s">
        <v>18</v>
      </c>
      <c r="F66">
        <f>IF(B66&lt;InputOutput_Data!$C$4,InputOutput_Data!$C$4-B66)</f>
        <v>18.667000000000002</v>
      </c>
      <c r="G66">
        <f>IF(B66&lt;InputOutput_Data!$D$4,InputOutput_Data!$D$4-B66)</f>
        <v>18.167000000000002</v>
      </c>
      <c r="H66">
        <f>IF(B66&lt;InputOutput_Data!$E$4,InputOutput_Data!$E$4-B66)</f>
        <v>17.667000000000002</v>
      </c>
      <c r="I66">
        <f>IF(B66&lt;InputOutput_Data!$F$4,InputOutput_Data!$F$4-B66)</f>
        <v>17.167000000000002</v>
      </c>
      <c r="J66">
        <f>IF(B66&lt;InputOutput_Data!$G$4,InputOutput_Data!$G$4-B66)</f>
        <v>16.667000000000002</v>
      </c>
      <c r="K66">
        <f>IF(B66&lt;InputOutput_Data!$H$4,InputOutput_Data!$H$4-B66)</f>
        <v>16.667000000000002</v>
      </c>
      <c r="L66">
        <f>IF(B66&lt;InputOutput_Data!$I$4,InputOutput_Data!$I$4-B66)</f>
        <v>16.667000000000002</v>
      </c>
      <c r="M66">
        <f t="shared" si="0"/>
        <v>15.667</v>
      </c>
    </row>
    <row r="67" spans="1:13" x14ac:dyDescent="0.35">
      <c r="A67" s="4">
        <v>65</v>
      </c>
      <c r="B67">
        <v>2.1080000000000001</v>
      </c>
      <c r="D67" s="4">
        <v>65</v>
      </c>
      <c r="E67" s="21" t="s">
        <v>18</v>
      </c>
      <c r="F67">
        <f>IF(B67&lt;InputOutput_Data!$C$4,InputOutput_Data!$C$4-B67)</f>
        <v>18.891999999999999</v>
      </c>
      <c r="G67">
        <f>IF(B67&lt;InputOutput_Data!$D$4,InputOutput_Data!$D$4-B67)</f>
        <v>18.391999999999999</v>
      </c>
      <c r="H67">
        <f>IF(B67&lt;InputOutput_Data!$E$4,InputOutput_Data!$E$4-B67)</f>
        <v>17.891999999999999</v>
      </c>
      <c r="I67">
        <f>IF(B67&lt;InputOutput_Data!$F$4,InputOutput_Data!$F$4-B67)</f>
        <v>17.391999999999999</v>
      </c>
      <c r="J67">
        <f>IF(B67&lt;InputOutput_Data!$G$4,InputOutput_Data!$G$4-B67)</f>
        <v>16.891999999999999</v>
      </c>
      <c r="K67">
        <f>IF(B67&lt;InputOutput_Data!$H$4,InputOutput_Data!$H$4-B67)</f>
        <v>16.891999999999999</v>
      </c>
      <c r="L67">
        <f>IF(B67&lt;InputOutput_Data!$I$4,InputOutput_Data!$I$4-B67)</f>
        <v>16.891999999999999</v>
      </c>
      <c r="M67">
        <f t="shared" ref="M67:M130" si="1">IF(B67&lt;18,18-B67)</f>
        <v>15.891999999999999</v>
      </c>
    </row>
    <row r="68" spans="1:13" x14ac:dyDescent="0.35">
      <c r="A68" s="4">
        <v>66</v>
      </c>
      <c r="B68">
        <v>1.806</v>
      </c>
      <c r="D68" s="4">
        <v>66</v>
      </c>
      <c r="E68" s="21" t="s">
        <v>18</v>
      </c>
      <c r="F68">
        <f>IF(B68&lt;InputOutput_Data!$C$4,InputOutput_Data!$C$4-B68)</f>
        <v>19.193999999999999</v>
      </c>
      <c r="G68">
        <f>IF(B68&lt;InputOutput_Data!$D$4,InputOutput_Data!$D$4-B68)</f>
        <v>18.693999999999999</v>
      </c>
      <c r="H68">
        <f>IF(B68&lt;InputOutput_Data!$E$4,InputOutput_Data!$E$4-B68)</f>
        <v>18.193999999999999</v>
      </c>
      <c r="I68">
        <f>IF(B68&lt;InputOutput_Data!$F$4,InputOutput_Data!$F$4-B68)</f>
        <v>17.693999999999999</v>
      </c>
      <c r="J68">
        <f>IF(B68&lt;InputOutput_Data!$G$4,InputOutput_Data!$G$4-B68)</f>
        <v>17.193999999999999</v>
      </c>
      <c r="K68">
        <f>IF(B68&lt;InputOutput_Data!$H$4,InputOutput_Data!$H$4-B68)</f>
        <v>17.193999999999999</v>
      </c>
      <c r="L68">
        <f>IF(B68&lt;InputOutput_Data!$I$4,InputOutput_Data!$I$4-B68)</f>
        <v>17.193999999999999</v>
      </c>
      <c r="M68">
        <f t="shared" si="1"/>
        <v>16.193999999999999</v>
      </c>
    </row>
    <row r="69" spans="1:13" x14ac:dyDescent="0.35">
      <c r="A69" s="4">
        <v>67</v>
      </c>
      <c r="B69">
        <v>1.35</v>
      </c>
      <c r="D69" s="4">
        <v>67</v>
      </c>
      <c r="E69" s="21" t="s">
        <v>18</v>
      </c>
      <c r="F69">
        <f>IF(B69&lt;InputOutput_Data!$C$4,InputOutput_Data!$C$4-B69)</f>
        <v>19.649999999999999</v>
      </c>
      <c r="G69">
        <f>IF(B69&lt;InputOutput_Data!$D$4,InputOutput_Data!$D$4-B69)</f>
        <v>19.149999999999999</v>
      </c>
      <c r="H69">
        <f>IF(B69&lt;InputOutput_Data!$E$4,InputOutput_Data!$E$4-B69)</f>
        <v>18.649999999999999</v>
      </c>
      <c r="I69">
        <f>IF(B69&lt;InputOutput_Data!$F$4,InputOutput_Data!$F$4-B69)</f>
        <v>18.149999999999999</v>
      </c>
      <c r="J69">
        <f>IF(B69&lt;InputOutput_Data!$G$4,InputOutput_Data!$G$4-B69)</f>
        <v>17.649999999999999</v>
      </c>
      <c r="K69">
        <f>IF(B69&lt;InputOutput_Data!$H$4,InputOutput_Data!$H$4-B69)</f>
        <v>17.649999999999999</v>
      </c>
      <c r="L69">
        <f>IF(B69&lt;InputOutput_Data!$I$4,InputOutput_Data!$I$4-B69)</f>
        <v>17.649999999999999</v>
      </c>
      <c r="M69">
        <f t="shared" si="1"/>
        <v>16.649999999999999</v>
      </c>
    </row>
    <row r="70" spans="1:13" x14ac:dyDescent="0.35">
      <c r="A70" s="4">
        <v>68</v>
      </c>
      <c r="B70">
        <v>0.88300000000000001</v>
      </c>
      <c r="D70" s="4">
        <v>68</v>
      </c>
      <c r="E70" s="21" t="s">
        <v>18</v>
      </c>
      <c r="F70">
        <f>IF(B70&lt;InputOutput_Data!$C$4,InputOutput_Data!$C$4-B70)</f>
        <v>20.117000000000001</v>
      </c>
      <c r="G70">
        <f>IF(B70&lt;InputOutput_Data!$D$4,InputOutput_Data!$D$4-B70)</f>
        <v>19.617000000000001</v>
      </c>
      <c r="H70">
        <f>IF(B70&lt;InputOutput_Data!$E$4,InputOutput_Data!$E$4-B70)</f>
        <v>19.117000000000001</v>
      </c>
      <c r="I70">
        <f>IF(B70&lt;InputOutput_Data!$F$4,InputOutput_Data!$F$4-B70)</f>
        <v>18.617000000000001</v>
      </c>
      <c r="J70">
        <f>IF(B70&lt;InputOutput_Data!$G$4,InputOutput_Data!$G$4-B70)</f>
        <v>18.117000000000001</v>
      </c>
      <c r="K70">
        <f>IF(B70&lt;InputOutput_Data!$H$4,InputOutput_Data!$H$4-B70)</f>
        <v>18.117000000000001</v>
      </c>
      <c r="L70">
        <f>IF(B70&lt;InputOutput_Data!$I$4,InputOutput_Data!$I$4-B70)</f>
        <v>18.117000000000001</v>
      </c>
      <c r="M70">
        <f t="shared" si="1"/>
        <v>17.117000000000001</v>
      </c>
    </row>
    <row r="71" spans="1:13" x14ac:dyDescent="0.35">
      <c r="A71" s="4">
        <v>69</v>
      </c>
      <c r="B71">
        <v>0.54500000000000004</v>
      </c>
      <c r="D71" s="4">
        <v>69</v>
      </c>
      <c r="E71" s="21" t="s">
        <v>18</v>
      </c>
      <c r="F71">
        <f>IF(B71&lt;InputOutput_Data!$C$4,InputOutput_Data!$C$4-B71)</f>
        <v>20.454999999999998</v>
      </c>
      <c r="G71">
        <f>IF(B71&lt;InputOutput_Data!$D$4,InputOutput_Data!$D$4-B71)</f>
        <v>19.954999999999998</v>
      </c>
      <c r="H71">
        <f>IF(B71&lt;InputOutput_Data!$E$4,InputOutput_Data!$E$4-B71)</f>
        <v>19.454999999999998</v>
      </c>
      <c r="I71">
        <f>IF(B71&lt;InputOutput_Data!$F$4,InputOutput_Data!$F$4-B71)</f>
        <v>18.954999999999998</v>
      </c>
      <c r="J71">
        <f>IF(B71&lt;InputOutput_Data!$G$4,InputOutput_Data!$G$4-B71)</f>
        <v>18.454999999999998</v>
      </c>
      <c r="K71">
        <f>IF(B71&lt;InputOutput_Data!$H$4,InputOutput_Data!$H$4-B71)</f>
        <v>18.454999999999998</v>
      </c>
      <c r="L71">
        <f>IF(B71&lt;InputOutput_Data!$I$4,InputOutput_Data!$I$4-B71)</f>
        <v>18.454999999999998</v>
      </c>
      <c r="M71">
        <f t="shared" si="1"/>
        <v>17.454999999999998</v>
      </c>
    </row>
    <row r="72" spans="1:13" x14ac:dyDescent="0.35">
      <c r="A72" s="4">
        <v>70</v>
      </c>
      <c r="B72">
        <v>0.67100000000000004</v>
      </c>
      <c r="D72" s="4">
        <v>70</v>
      </c>
      <c r="E72" s="21" t="s">
        <v>18</v>
      </c>
      <c r="F72">
        <f>IF(B72&lt;InputOutput_Data!$C$4,InputOutput_Data!$C$4-B72)</f>
        <v>20.329000000000001</v>
      </c>
      <c r="G72">
        <f>IF(B72&lt;InputOutput_Data!$D$4,InputOutput_Data!$D$4-B72)</f>
        <v>19.829000000000001</v>
      </c>
      <c r="H72">
        <f>IF(B72&lt;InputOutput_Data!$E$4,InputOutput_Data!$E$4-B72)</f>
        <v>19.329000000000001</v>
      </c>
      <c r="I72">
        <f>IF(B72&lt;InputOutput_Data!$F$4,InputOutput_Data!$F$4-B72)</f>
        <v>18.829000000000001</v>
      </c>
      <c r="J72">
        <f>IF(B72&lt;InputOutput_Data!$G$4,InputOutput_Data!$G$4-B72)</f>
        <v>18.329000000000001</v>
      </c>
      <c r="K72">
        <f>IF(B72&lt;InputOutput_Data!$H$4,InputOutput_Data!$H$4-B72)</f>
        <v>18.329000000000001</v>
      </c>
      <c r="L72">
        <f>IF(B72&lt;InputOutput_Data!$I$4,InputOutput_Data!$I$4-B72)</f>
        <v>18.329000000000001</v>
      </c>
      <c r="M72">
        <f t="shared" si="1"/>
        <v>17.329000000000001</v>
      </c>
    </row>
    <row r="73" spans="1:13" x14ac:dyDescent="0.35">
      <c r="A73" s="4">
        <v>71</v>
      </c>
      <c r="B73">
        <v>0.93</v>
      </c>
      <c r="D73" s="4">
        <v>71</v>
      </c>
      <c r="E73" s="21" t="s">
        <v>18</v>
      </c>
      <c r="F73">
        <f>IF(B73&lt;InputOutput_Data!$C$4,InputOutput_Data!$C$4-B73)</f>
        <v>20.07</v>
      </c>
      <c r="G73">
        <f>IF(B73&lt;InputOutput_Data!$D$4,InputOutput_Data!$D$4-B73)</f>
        <v>19.57</v>
      </c>
      <c r="H73">
        <f>IF(B73&lt;InputOutput_Data!$E$4,InputOutput_Data!$E$4-B73)</f>
        <v>19.07</v>
      </c>
      <c r="I73">
        <f>IF(B73&lt;InputOutput_Data!$F$4,InputOutput_Data!$F$4-B73)</f>
        <v>18.57</v>
      </c>
      <c r="J73">
        <f>IF(B73&lt;InputOutput_Data!$G$4,InputOutput_Data!$G$4-B73)</f>
        <v>18.07</v>
      </c>
      <c r="K73">
        <f>IF(B73&lt;InputOutput_Data!$H$4,InputOutput_Data!$H$4-B73)</f>
        <v>18.07</v>
      </c>
      <c r="L73">
        <f>IF(B73&lt;InputOutput_Data!$I$4,InputOutput_Data!$I$4-B73)</f>
        <v>18.07</v>
      </c>
      <c r="M73">
        <f t="shared" si="1"/>
        <v>17.07</v>
      </c>
    </row>
    <row r="74" spans="1:13" x14ac:dyDescent="0.35">
      <c r="A74" s="4">
        <v>72</v>
      </c>
      <c r="B74">
        <v>1.236</v>
      </c>
      <c r="D74" s="4">
        <v>72</v>
      </c>
      <c r="E74" s="21" t="s">
        <v>18</v>
      </c>
      <c r="F74">
        <f>IF(B74&lt;InputOutput_Data!$C$4,InputOutput_Data!$C$4-B74)</f>
        <v>19.763999999999999</v>
      </c>
      <c r="G74">
        <f>IF(B74&lt;InputOutput_Data!$D$4,InputOutput_Data!$D$4-B74)</f>
        <v>19.263999999999999</v>
      </c>
      <c r="H74">
        <f>IF(B74&lt;InputOutput_Data!$E$4,InputOutput_Data!$E$4-B74)</f>
        <v>18.763999999999999</v>
      </c>
      <c r="I74">
        <f>IF(B74&lt;InputOutput_Data!$F$4,InputOutput_Data!$F$4-B74)</f>
        <v>18.263999999999999</v>
      </c>
      <c r="J74">
        <f>IF(B74&lt;InputOutput_Data!$G$4,InputOutput_Data!$G$4-B74)</f>
        <v>17.763999999999999</v>
      </c>
      <c r="K74">
        <f>IF(B74&lt;InputOutput_Data!$H$4,InputOutput_Data!$H$4-B74)</f>
        <v>17.763999999999999</v>
      </c>
      <c r="L74">
        <f>IF(B74&lt;InputOutput_Data!$I$4,InputOutput_Data!$I$4-B74)</f>
        <v>17.763999999999999</v>
      </c>
      <c r="M74">
        <f t="shared" si="1"/>
        <v>16.763999999999999</v>
      </c>
    </row>
    <row r="75" spans="1:13" x14ac:dyDescent="0.35">
      <c r="A75" s="4">
        <v>73</v>
      </c>
      <c r="B75">
        <v>1.2649999999999999</v>
      </c>
      <c r="D75" s="4">
        <v>73</v>
      </c>
      <c r="E75" s="21" t="s">
        <v>18</v>
      </c>
      <c r="F75">
        <f>IF(B75&lt;InputOutput_Data!$C$4,InputOutput_Data!$C$4-B75)</f>
        <v>19.734999999999999</v>
      </c>
      <c r="G75">
        <f>IF(B75&lt;InputOutput_Data!$D$4,InputOutput_Data!$D$4-B75)</f>
        <v>19.234999999999999</v>
      </c>
      <c r="H75">
        <f>IF(B75&lt;InputOutput_Data!$E$4,InputOutput_Data!$E$4-B75)</f>
        <v>18.734999999999999</v>
      </c>
      <c r="I75">
        <f>IF(B75&lt;InputOutput_Data!$F$4,InputOutput_Data!$F$4-B75)</f>
        <v>18.234999999999999</v>
      </c>
      <c r="J75">
        <f>IF(B75&lt;InputOutput_Data!$G$4,InputOutput_Data!$G$4-B75)</f>
        <v>17.734999999999999</v>
      </c>
      <c r="K75">
        <f>IF(B75&lt;InputOutput_Data!$H$4,InputOutput_Data!$H$4-B75)</f>
        <v>17.734999999999999</v>
      </c>
      <c r="L75">
        <f>IF(B75&lt;InputOutput_Data!$I$4,InputOutput_Data!$I$4-B75)</f>
        <v>17.734999999999999</v>
      </c>
      <c r="M75">
        <f t="shared" si="1"/>
        <v>16.734999999999999</v>
      </c>
    </row>
    <row r="76" spans="1:13" x14ac:dyDescent="0.35">
      <c r="A76" s="4">
        <v>74</v>
      </c>
      <c r="B76">
        <v>1.2470000000000001</v>
      </c>
      <c r="D76" s="4">
        <v>74</v>
      </c>
      <c r="E76" s="21" t="s">
        <v>18</v>
      </c>
      <c r="F76">
        <f>IF(B76&lt;InputOutput_Data!$C$4,InputOutput_Data!$C$4-B76)</f>
        <v>19.753</v>
      </c>
      <c r="G76">
        <f>IF(B76&lt;InputOutput_Data!$D$4,InputOutput_Data!$D$4-B76)</f>
        <v>19.253</v>
      </c>
      <c r="H76">
        <f>IF(B76&lt;InputOutput_Data!$E$4,InputOutput_Data!$E$4-B76)</f>
        <v>18.753</v>
      </c>
      <c r="I76">
        <f>IF(B76&lt;InputOutput_Data!$F$4,InputOutput_Data!$F$4-B76)</f>
        <v>18.253</v>
      </c>
      <c r="J76">
        <f>IF(B76&lt;InputOutput_Data!$G$4,InputOutput_Data!$G$4-B76)</f>
        <v>17.753</v>
      </c>
      <c r="K76">
        <f>IF(B76&lt;InputOutput_Data!$H$4,InputOutput_Data!$H$4-B76)</f>
        <v>17.753</v>
      </c>
      <c r="L76">
        <f>IF(B76&lt;InputOutput_Data!$I$4,InputOutput_Data!$I$4-B76)</f>
        <v>17.753</v>
      </c>
      <c r="M76">
        <f t="shared" si="1"/>
        <v>16.753</v>
      </c>
    </row>
    <row r="77" spans="1:13" x14ac:dyDescent="0.35">
      <c r="A77" s="4">
        <v>75</v>
      </c>
      <c r="B77">
        <v>1.1870000000000001</v>
      </c>
      <c r="D77" s="4">
        <v>75</v>
      </c>
      <c r="E77" s="21" t="s">
        <v>18</v>
      </c>
      <c r="F77">
        <f>IF(B77&lt;InputOutput_Data!$C$4,InputOutput_Data!$C$4-B77)</f>
        <v>19.812999999999999</v>
      </c>
      <c r="G77">
        <f>IF(B77&lt;InputOutput_Data!$D$4,InputOutput_Data!$D$4-B77)</f>
        <v>19.312999999999999</v>
      </c>
      <c r="H77">
        <f>IF(B77&lt;InputOutput_Data!$E$4,InputOutput_Data!$E$4-B77)</f>
        <v>18.812999999999999</v>
      </c>
      <c r="I77">
        <f>IF(B77&lt;InputOutput_Data!$F$4,InputOutput_Data!$F$4-B77)</f>
        <v>18.312999999999999</v>
      </c>
      <c r="J77">
        <f>IF(B77&lt;InputOutput_Data!$G$4,InputOutput_Data!$G$4-B77)</f>
        <v>17.812999999999999</v>
      </c>
      <c r="K77">
        <f>IF(B77&lt;InputOutput_Data!$H$4,InputOutput_Data!$H$4-B77)</f>
        <v>17.812999999999999</v>
      </c>
      <c r="L77">
        <f>IF(B77&lt;InputOutput_Data!$I$4,InputOutput_Data!$I$4-B77)</f>
        <v>17.812999999999999</v>
      </c>
      <c r="M77">
        <f t="shared" si="1"/>
        <v>16.812999999999999</v>
      </c>
    </row>
    <row r="78" spans="1:13" x14ac:dyDescent="0.35">
      <c r="A78" s="4">
        <v>76</v>
      </c>
      <c r="B78">
        <v>1.101</v>
      </c>
      <c r="D78" s="4">
        <v>76</v>
      </c>
      <c r="E78" s="21" t="s">
        <v>18</v>
      </c>
      <c r="F78">
        <f>IF(B78&lt;InputOutput_Data!$C$4,InputOutput_Data!$C$4-B78)</f>
        <v>19.899000000000001</v>
      </c>
      <c r="G78">
        <f>IF(B78&lt;InputOutput_Data!$D$4,InputOutput_Data!$D$4-B78)</f>
        <v>19.399000000000001</v>
      </c>
      <c r="H78">
        <f>IF(B78&lt;InputOutput_Data!$E$4,InputOutput_Data!$E$4-B78)</f>
        <v>18.899000000000001</v>
      </c>
      <c r="I78">
        <f>IF(B78&lt;InputOutput_Data!$F$4,InputOutput_Data!$F$4-B78)</f>
        <v>18.399000000000001</v>
      </c>
      <c r="J78">
        <f>IF(B78&lt;InputOutput_Data!$G$4,InputOutput_Data!$G$4-B78)</f>
        <v>17.899000000000001</v>
      </c>
      <c r="K78">
        <f>IF(B78&lt;InputOutput_Data!$H$4,InputOutput_Data!$H$4-B78)</f>
        <v>17.899000000000001</v>
      </c>
      <c r="L78">
        <f>IF(B78&lt;InputOutput_Data!$I$4,InputOutput_Data!$I$4-B78)</f>
        <v>17.899000000000001</v>
      </c>
      <c r="M78">
        <f t="shared" si="1"/>
        <v>16.899000000000001</v>
      </c>
    </row>
    <row r="79" spans="1:13" x14ac:dyDescent="0.35">
      <c r="A79" s="4">
        <v>77</v>
      </c>
      <c r="B79">
        <v>1.054</v>
      </c>
      <c r="D79" s="4">
        <v>77</v>
      </c>
      <c r="E79" s="21" t="s">
        <v>18</v>
      </c>
      <c r="F79">
        <f>IF(B79&lt;InputOutput_Data!$C$4,InputOutput_Data!$C$4-B79)</f>
        <v>19.946000000000002</v>
      </c>
      <c r="G79">
        <f>IF(B79&lt;InputOutput_Data!$D$4,InputOutput_Data!$D$4-B79)</f>
        <v>19.446000000000002</v>
      </c>
      <c r="H79">
        <f>IF(B79&lt;InputOutput_Data!$E$4,InputOutput_Data!$E$4-B79)</f>
        <v>18.946000000000002</v>
      </c>
      <c r="I79">
        <f>IF(B79&lt;InputOutput_Data!$F$4,InputOutput_Data!$F$4-B79)</f>
        <v>18.446000000000002</v>
      </c>
      <c r="J79">
        <f>IF(B79&lt;InputOutput_Data!$G$4,InputOutput_Data!$G$4-B79)</f>
        <v>17.946000000000002</v>
      </c>
      <c r="K79">
        <f>IF(B79&lt;InputOutput_Data!$H$4,InputOutput_Data!$H$4-B79)</f>
        <v>17.946000000000002</v>
      </c>
      <c r="L79">
        <f>IF(B79&lt;InputOutput_Data!$I$4,InputOutput_Data!$I$4-B79)</f>
        <v>17.946000000000002</v>
      </c>
      <c r="M79">
        <f t="shared" si="1"/>
        <v>16.946000000000002</v>
      </c>
    </row>
    <row r="80" spans="1:13" x14ac:dyDescent="0.35">
      <c r="A80" s="4">
        <v>78</v>
      </c>
      <c r="B80">
        <v>1.0580000000000001</v>
      </c>
      <c r="D80" s="4">
        <v>78</v>
      </c>
      <c r="E80" s="21" t="s">
        <v>18</v>
      </c>
      <c r="F80">
        <f>IF(B80&lt;InputOutput_Data!$C$4,InputOutput_Data!$C$4-B80)</f>
        <v>19.942</v>
      </c>
      <c r="G80">
        <f>IF(B80&lt;InputOutput_Data!$D$4,InputOutput_Data!$D$4-B80)</f>
        <v>19.442</v>
      </c>
      <c r="H80">
        <f>IF(B80&lt;InputOutput_Data!$E$4,InputOutput_Data!$E$4-B80)</f>
        <v>18.942</v>
      </c>
      <c r="I80">
        <f>IF(B80&lt;InputOutput_Data!$F$4,InputOutput_Data!$F$4-B80)</f>
        <v>18.442</v>
      </c>
      <c r="J80">
        <f>IF(B80&lt;InputOutput_Data!$G$4,InputOutput_Data!$G$4-B80)</f>
        <v>17.942</v>
      </c>
      <c r="K80">
        <f>IF(B80&lt;InputOutput_Data!$H$4,InputOutput_Data!$H$4-B80)</f>
        <v>17.942</v>
      </c>
      <c r="L80">
        <f>IF(B80&lt;InputOutput_Data!$I$4,InputOutput_Data!$I$4-B80)</f>
        <v>17.942</v>
      </c>
      <c r="M80">
        <f t="shared" si="1"/>
        <v>16.942</v>
      </c>
    </row>
    <row r="81" spans="1:13" x14ac:dyDescent="0.35">
      <c r="A81" s="4">
        <v>79</v>
      </c>
      <c r="B81">
        <v>1.141</v>
      </c>
      <c r="D81" s="4">
        <v>79</v>
      </c>
      <c r="E81" s="21" t="s">
        <v>18</v>
      </c>
      <c r="F81">
        <f>IF(B81&lt;InputOutput_Data!$C$4,InputOutput_Data!$C$4-B81)</f>
        <v>19.859000000000002</v>
      </c>
      <c r="G81">
        <f>IF(B81&lt;InputOutput_Data!$D$4,InputOutput_Data!$D$4-B81)</f>
        <v>19.359000000000002</v>
      </c>
      <c r="H81">
        <f>IF(B81&lt;InputOutput_Data!$E$4,InputOutput_Data!$E$4-B81)</f>
        <v>18.859000000000002</v>
      </c>
      <c r="I81">
        <f>IF(B81&lt;InputOutput_Data!$F$4,InputOutput_Data!$F$4-B81)</f>
        <v>18.359000000000002</v>
      </c>
      <c r="J81">
        <f>IF(B81&lt;InputOutput_Data!$G$4,InputOutput_Data!$G$4-B81)</f>
        <v>17.859000000000002</v>
      </c>
      <c r="K81">
        <f>IF(B81&lt;InputOutput_Data!$H$4,InputOutput_Data!$H$4-B81)</f>
        <v>17.859000000000002</v>
      </c>
      <c r="L81">
        <f>IF(B81&lt;InputOutput_Data!$I$4,InputOutput_Data!$I$4-B81)</f>
        <v>17.859000000000002</v>
      </c>
      <c r="M81">
        <f t="shared" si="1"/>
        <v>16.859000000000002</v>
      </c>
    </row>
    <row r="82" spans="1:13" x14ac:dyDescent="0.35">
      <c r="A82" s="4">
        <v>80</v>
      </c>
      <c r="B82">
        <v>1.8560000000000001</v>
      </c>
      <c r="D82" s="4">
        <v>80</v>
      </c>
      <c r="E82" s="21" t="s">
        <v>18</v>
      </c>
      <c r="F82">
        <f>IF(B82&lt;InputOutput_Data!$C$4,InputOutput_Data!$C$4-B82)</f>
        <v>19.143999999999998</v>
      </c>
      <c r="G82">
        <f>IF(B82&lt;InputOutput_Data!$D$4,InputOutput_Data!$D$4-B82)</f>
        <v>18.643999999999998</v>
      </c>
      <c r="H82">
        <f>IF(B82&lt;InputOutput_Data!$E$4,InputOutput_Data!$E$4-B82)</f>
        <v>18.143999999999998</v>
      </c>
      <c r="I82">
        <f>IF(B82&lt;InputOutput_Data!$F$4,InputOutput_Data!$F$4-B82)</f>
        <v>17.643999999999998</v>
      </c>
      <c r="J82">
        <f>IF(B82&lt;InputOutput_Data!$G$4,InputOutput_Data!$G$4-B82)</f>
        <v>17.143999999999998</v>
      </c>
      <c r="K82">
        <f>IF(B82&lt;InputOutput_Data!$H$4,InputOutput_Data!$H$4-B82)</f>
        <v>17.143999999999998</v>
      </c>
      <c r="L82">
        <f>IF(B82&lt;InputOutput_Data!$I$4,InputOutput_Data!$I$4-B82)</f>
        <v>17.143999999999998</v>
      </c>
      <c r="M82">
        <f t="shared" si="1"/>
        <v>16.143999999999998</v>
      </c>
    </row>
    <row r="83" spans="1:13" x14ac:dyDescent="0.35">
      <c r="A83" s="4">
        <v>81</v>
      </c>
      <c r="B83">
        <v>3.0129999999999999</v>
      </c>
      <c r="D83" s="4">
        <v>81</v>
      </c>
      <c r="E83" s="21" t="s">
        <v>18</v>
      </c>
      <c r="F83">
        <f>IF(B83&lt;InputOutput_Data!$C$4,InputOutput_Data!$C$4-B83)</f>
        <v>17.987000000000002</v>
      </c>
      <c r="G83">
        <f>IF(B83&lt;InputOutput_Data!$D$4,InputOutput_Data!$D$4-B83)</f>
        <v>17.487000000000002</v>
      </c>
      <c r="H83">
        <f>IF(B83&lt;InputOutput_Data!$E$4,InputOutput_Data!$E$4-B83)</f>
        <v>16.987000000000002</v>
      </c>
      <c r="I83">
        <f>IF(B83&lt;InputOutput_Data!$F$4,InputOutput_Data!$F$4-B83)</f>
        <v>16.487000000000002</v>
      </c>
      <c r="J83">
        <f>IF(B83&lt;InputOutput_Data!$G$4,InputOutput_Data!$G$4-B83)</f>
        <v>15.987</v>
      </c>
      <c r="K83">
        <f>IF(B83&lt;InputOutput_Data!$H$4,InputOutput_Data!$H$4-B83)</f>
        <v>15.987</v>
      </c>
      <c r="L83">
        <f>IF(B83&lt;InputOutput_Data!$I$4,InputOutput_Data!$I$4-B83)</f>
        <v>15.987</v>
      </c>
      <c r="M83">
        <f t="shared" si="1"/>
        <v>14.987</v>
      </c>
    </row>
    <row r="84" spans="1:13" x14ac:dyDescent="0.35">
      <c r="A84" s="4">
        <v>82</v>
      </c>
      <c r="B84">
        <v>3.72</v>
      </c>
      <c r="D84" s="4">
        <v>82</v>
      </c>
      <c r="E84" s="21" t="s">
        <v>18</v>
      </c>
      <c r="F84">
        <f>IF(B84&lt;InputOutput_Data!$C$4,InputOutput_Data!$C$4-B84)</f>
        <v>17.28</v>
      </c>
      <c r="G84">
        <f>IF(B84&lt;InputOutput_Data!$D$4,InputOutput_Data!$D$4-B84)</f>
        <v>16.78</v>
      </c>
      <c r="H84">
        <f>IF(B84&lt;InputOutput_Data!$E$4,InputOutput_Data!$E$4-B84)</f>
        <v>16.28</v>
      </c>
      <c r="I84">
        <f>IF(B84&lt;InputOutput_Data!$F$4,InputOutput_Data!$F$4-B84)</f>
        <v>15.78</v>
      </c>
      <c r="J84">
        <f>IF(B84&lt;InputOutput_Data!$G$4,InputOutput_Data!$G$4-B84)</f>
        <v>15.28</v>
      </c>
      <c r="K84">
        <f>IF(B84&lt;InputOutput_Data!$H$4,InputOutput_Data!$H$4-B84)</f>
        <v>15.28</v>
      </c>
      <c r="L84">
        <f>IF(B84&lt;InputOutput_Data!$I$4,InputOutput_Data!$I$4-B84)</f>
        <v>15.28</v>
      </c>
      <c r="M84">
        <f t="shared" si="1"/>
        <v>14.28</v>
      </c>
    </row>
    <row r="85" spans="1:13" x14ac:dyDescent="0.35">
      <c r="A85" s="4">
        <v>83</v>
      </c>
      <c r="B85">
        <v>4.2510000000000003</v>
      </c>
      <c r="D85" s="4">
        <v>83</v>
      </c>
      <c r="E85" s="21" t="s">
        <v>18</v>
      </c>
      <c r="F85">
        <f>IF(B85&lt;InputOutput_Data!$C$4,InputOutput_Data!$C$4-B85)</f>
        <v>16.748999999999999</v>
      </c>
      <c r="G85">
        <f>IF(B85&lt;InputOutput_Data!$D$4,InputOutput_Data!$D$4-B85)</f>
        <v>16.248999999999999</v>
      </c>
      <c r="H85">
        <f>IF(B85&lt;InputOutput_Data!$E$4,InputOutput_Data!$E$4-B85)</f>
        <v>15.748999999999999</v>
      </c>
      <c r="I85">
        <f>IF(B85&lt;InputOutput_Data!$F$4,InputOutput_Data!$F$4-B85)</f>
        <v>15.248999999999999</v>
      </c>
      <c r="J85">
        <f>IF(B85&lt;InputOutput_Data!$G$4,InputOutput_Data!$G$4-B85)</f>
        <v>14.748999999999999</v>
      </c>
      <c r="K85">
        <f>IF(B85&lt;InputOutput_Data!$H$4,InputOutput_Data!$H$4-B85)</f>
        <v>14.748999999999999</v>
      </c>
      <c r="L85">
        <f>IF(B85&lt;InputOutput_Data!$I$4,InputOutput_Data!$I$4-B85)</f>
        <v>14.748999999999999</v>
      </c>
      <c r="M85">
        <f t="shared" si="1"/>
        <v>13.748999999999999</v>
      </c>
    </row>
    <row r="86" spans="1:13" x14ac:dyDescent="0.35">
      <c r="A86" s="4">
        <v>84</v>
      </c>
      <c r="B86">
        <v>4.2380000000000004</v>
      </c>
      <c r="D86" s="4">
        <v>84</v>
      </c>
      <c r="E86" s="21" t="s">
        <v>18</v>
      </c>
      <c r="F86">
        <f>IF(B86&lt;InputOutput_Data!$C$4,InputOutput_Data!$C$4-B86)</f>
        <v>16.762</v>
      </c>
      <c r="G86">
        <f>IF(B86&lt;InputOutput_Data!$D$4,InputOutput_Data!$D$4-B86)</f>
        <v>16.262</v>
      </c>
      <c r="H86">
        <f>IF(B86&lt;InputOutput_Data!$E$4,InputOutput_Data!$E$4-B86)</f>
        <v>15.762</v>
      </c>
      <c r="I86">
        <f>IF(B86&lt;InputOutput_Data!$F$4,InputOutput_Data!$F$4-B86)</f>
        <v>15.262</v>
      </c>
      <c r="J86">
        <f>IF(B86&lt;InputOutput_Data!$G$4,InputOutput_Data!$G$4-B86)</f>
        <v>14.762</v>
      </c>
      <c r="K86">
        <f>IF(B86&lt;InputOutput_Data!$H$4,InputOutput_Data!$H$4-B86)</f>
        <v>14.762</v>
      </c>
      <c r="L86">
        <f>IF(B86&lt;InputOutput_Data!$I$4,InputOutput_Data!$I$4-B86)</f>
        <v>14.762</v>
      </c>
      <c r="M86">
        <f t="shared" si="1"/>
        <v>13.762</v>
      </c>
    </row>
    <row r="87" spans="1:13" x14ac:dyDescent="0.35">
      <c r="A87" s="4">
        <v>85</v>
      </c>
      <c r="B87">
        <v>3.923</v>
      </c>
      <c r="D87" s="4">
        <v>85</v>
      </c>
      <c r="E87" s="21" t="s">
        <v>18</v>
      </c>
      <c r="F87">
        <f>IF(B87&lt;InputOutput_Data!$C$4,InputOutput_Data!$C$4-B87)</f>
        <v>17.076999999999998</v>
      </c>
      <c r="G87">
        <f>IF(B87&lt;InputOutput_Data!$D$4,InputOutput_Data!$D$4-B87)</f>
        <v>16.576999999999998</v>
      </c>
      <c r="H87">
        <f>IF(B87&lt;InputOutput_Data!$E$4,InputOutput_Data!$E$4-B87)</f>
        <v>16.076999999999998</v>
      </c>
      <c r="I87">
        <f>IF(B87&lt;InputOutput_Data!$F$4,InputOutput_Data!$F$4-B87)</f>
        <v>15.577</v>
      </c>
      <c r="J87">
        <f>IF(B87&lt;InputOutput_Data!$G$4,InputOutput_Data!$G$4-B87)</f>
        <v>15.077</v>
      </c>
      <c r="K87">
        <f>IF(B87&lt;InputOutput_Data!$H$4,InputOutput_Data!$H$4-B87)</f>
        <v>15.077</v>
      </c>
      <c r="L87">
        <f>IF(B87&lt;InputOutput_Data!$I$4,InputOutput_Data!$I$4-B87)</f>
        <v>15.077</v>
      </c>
      <c r="M87">
        <f t="shared" si="1"/>
        <v>14.077</v>
      </c>
    </row>
    <row r="88" spans="1:13" x14ac:dyDescent="0.35">
      <c r="A88" s="4">
        <v>86</v>
      </c>
      <c r="B88">
        <v>3.3959999999999999</v>
      </c>
      <c r="D88" s="4">
        <v>86</v>
      </c>
      <c r="E88" s="21" t="s">
        <v>18</v>
      </c>
      <c r="F88">
        <f>IF(B88&lt;InputOutput_Data!$C$4,InputOutput_Data!$C$4-B88)</f>
        <v>17.603999999999999</v>
      </c>
      <c r="G88">
        <f>IF(B88&lt;InputOutput_Data!$D$4,InputOutput_Data!$D$4-B88)</f>
        <v>17.103999999999999</v>
      </c>
      <c r="H88">
        <f>IF(B88&lt;InputOutput_Data!$E$4,InputOutput_Data!$E$4-B88)</f>
        <v>16.603999999999999</v>
      </c>
      <c r="I88">
        <f>IF(B88&lt;InputOutput_Data!$F$4,InputOutput_Data!$F$4-B88)</f>
        <v>16.103999999999999</v>
      </c>
      <c r="J88">
        <f>IF(B88&lt;InputOutput_Data!$G$4,InputOutput_Data!$G$4-B88)</f>
        <v>15.603999999999999</v>
      </c>
      <c r="K88">
        <f>IF(B88&lt;InputOutput_Data!$H$4,InputOutput_Data!$H$4-B88)</f>
        <v>15.603999999999999</v>
      </c>
      <c r="L88">
        <f>IF(B88&lt;InputOutput_Data!$I$4,InputOutput_Data!$I$4-B88)</f>
        <v>15.603999999999999</v>
      </c>
      <c r="M88">
        <f t="shared" si="1"/>
        <v>14.603999999999999</v>
      </c>
    </row>
    <row r="89" spans="1:13" x14ac:dyDescent="0.35">
      <c r="A89" s="4">
        <v>87</v>
      </c>
      <c r="B89">
        <v>2.6970000000000001</v>
      </c>
      <c r="D89" s="4">
        <v>87</v>
      </c>
      <c r="E89" s="21" t="s">
        <v>18</v>
      </c>
      <c r="F89">
        <f>IF(B89&lt;InputOutput_Data!$C$4,InputOutput_Data!$C$4-B89)</f>
        <v>18.303000000000001</v>
      </c>
      <c r="G89">
        <f>IF(B89&lt;InputOutput_Data!$D$4,InputOutput_Data!$D$4-B89)</f>
        <v>17.803000000000001</v>
      </c>
      <c r="H89">
        <f>IF(B89&lt;InputOutput_Data!$E$4,InputOutput_Data!$E$4-B89)</f>
        <v>17.303000000000001</v>
      </c>
      <c r="I89">
        <f>IF(B89&lt;InputOutput_Data!$F$4,InputOutput_Data!$F$4-B89)</f>
        <v>16.803000000000001</v>
      </c>
      <c r="J89">
        <f>IF(B89&lt;InputOutput_Data!$G$4,InputOutput_Data!$G$4-B89)</f>
        <v>16.303000000000001</v>
      </c>
      <c r="K89">
        <f>IF(B89&lt;InputOutput_Data!$H$4,InputOutput_Data!$H$4-B89)</f>
        <v>16.303000000000001</v>
      </c>
      <c r="L89">
        <f>IF(B89&lt;InputOutput_Data!$I$4,InputOutput_Data!$I$4-B89)</f>
        <v>16.303000000000001</v>
      </c>
      <c r="M89">
        <f t="shared" si="1"/>
        <v>15.303000000000001</v>
      </c>
    </row>
    <row r="90" spans="1:13" x14ac:dyDescent="0.35">
      <c r="A90" s="4">
        <v>88</v>
      </c>
      <c r="B90">
        <v>2.2029999999999998</v>
      </c>
      <c r="D90" s="4">
        <v>88</v>
      </c>
      <c r="E90" s="21" t="s">
        <v>18</v>
      </c>
      <c r="F90">
        <f>IF(B90&lt;InputOutput_Data!$C$4,InputOutput_Data!$C$4-B90)</f>
        <v>18.797000000000001</v>
      </c>
      <c r="G90">
        <f>IF(B90&lt;InputOutput_Data!$D$4,InputOutput_Data!$D$4-B90)</f>
        <v>18.297000000000001</v>
      </c>
      <c r="H90">
        <f>IF(B90&lt;InputOutput_Data!$E$4,InputOutput_Data!$E$4-B90)</f>
        <v>17.797000000000001</v>
      </c>
      <c r="I90">
        <f>IF(B90&lt;InputOutput_Data!$F$4,InputOutput_Data!$F$4-B90)</f>
        <v>17.297000000000001</v>
      </c>
      <c r="J90">
        <f>IF(B90&lt;InputOutput_Data!$G$4,InputOutput_Data!$G$4-B90)</f>
        <v>16.797000000000001</v>
      </c>
      <c r="K90">
        <f>IF(B90&lt;InputOutput_Data!$H$4,InputOutput_Data!$H$4-B90)</f>
        <v>16.797000000000001</v>
      </c>
      <c r="L90">
        <f>IF(B90&lt;InputOutput_Data!$I$4,InputOutput_Data!$I$4-B90)</f>
        <v>16.797000000000001</v>
      </c>
      <c r="M90">
        <f t="shared" si="1"/>
        <v>15.797000000000001</v>
      </c>
    </row>
    <row r="91" spans="1:13" x14ac:dyDescent="0.35">
      <c r="A91" s="4">
        <v>89</v>
      </c>
      <c r="B91">
        <v>1.946</v>
      </c>
      <c r="D91" s="4">
        <v>89</v>
      </c>
      <c r="E91" s="21" t="s">
        <v>18</v>
      </c>
      <c r="F91">
        <f>IF(B91&lt;InputOutput_Data!$C$4,InputOutput_Data!$C$4-B91)</f>
        <v>19.053999999999998</v>
      </c>
      <c r="G91">
        <f>IF(B91&lt;InputOutput_Data!$D$4,InputOutput_Data!$D$4-B91)</f>
        <v>18.553999999999998</v>
      </c>
      <c r="H91">
        <f>IF(B91&lt;InputOutput_Data!$E$4,InputOutput_Data!$E$4-B91)</f>
        <v>18.053999999999998</v>
      </c>
      <c r="I91">
        <f>IF(B91&lt;InputOutput_Data!$F$4,InputOutput_Data!$F$4-B91)</f>
        <v>17.553999999999998</v>
      </c>
      <c r="J91">
        <f>IF(B91&lt;InputOutput_Data!$G$4,InputOutput_Data!$G$4-B91)</f>
        <v>17.053999999999998</v>
      </c>
      <c r="K91">
        <f>IF(B91&lt;InputOutput_Data!$H$4,InputOutput_Data!$H$4-B91)</f>
        <v>17.053999999999998</v>
      </c>
      <c r="L91">
        <f>IF(B91&lt;InputOutput_Data!$I$4,InputOutput_Data!$I$4-B91)</f>
        <v>17.053999999999998</v>
      </c>
      <c r="M91">
        <f t="shared" si="1"/>
        <v>16.053999999999998</v>
      </c>
    </row>
    <row r="92" spans="1:13" x14ac:dyDescent="0.35">
      <c r="A92" s="4">
        <v>90</v>
      </c>
      <c r="B92">
        <v>1.8260000000000001</v>
      </c>
      <c r="D92" s="4">
        <v>90</v>
      </c>
      <c r="E92" s="21" t="s">
        <v>18</v>
      </c>
      <c r="F92">
        <f>IF(B92&lt;InputOutput_Data!$C$4,InputOutput_Data!$C$4-B92)</f>
        <v>19.173999999999999</v>
      </c>
      <c r="G92">
        <f>IF(B92&lt;InputOutput_Data!$D$4,InputOutput_Data!$D$4-B92)</f>
        <v>18.673999999999999</v>
      </c>
      <c r="H92">
        <f>IF(B92&lt;InputOutput_Data!$E$4,InputOutput_Data!$E$4-B92)</f>
        <v>18.173999999999999</v>
      </c>
      <c r="I92">
        <f>IF(B92&lt;InputOutput_Data!$F$4,InputOutput_Data!$F$4-B92)</f>
        <v>17.673999999999999</v>
      </c>
      <c r="J92">
        <f>IF(B92&lt;InputOutput_Data!$G$4,InputOutput_Data!$G$4-B92)</f>
        <v>17.173999999999999</v>
      </c>
      <c r="K92">
        <f>IF(B92&lt;InputOutput_Data!$H$4,InputOutput_Data!$H$4-B92)</f>
        <v>17.173999999999999</v>
      </c>
      <c r="L92">
        <f>IF(B92&lt;InputOutput_Data!$I$4,InputOutput_Data!$I$4-B92)</f>
        <v>17.173999999999999</v>
      </c>
      <c r="M92">
        <f t="shared" si="1"/>
        <v>16.173999999999999</v>
      </c>
    </row>
    <row r="93" spans="1:13" x14ac:dyDescent="0.35">
      <c r="A93" s="4">
        <v>91</v>
      </c>
      <c r="B93">
        <v>1.982</v>
      </c>
      <c r="D93" s="4">
        <v>91</v>
      </c>
      <c r="E93" s="21" t="s">
        <v>18</v>
      </c>
      <c r="F93">
        <f>IF(B93&lt;InputOutput_Data!$C$4,InputOutput_Data!$C$4-B93)</f>
        <v>19.018000000000001</v>
      </c>
      <c r="G93">
        <f>IF(B93&lt;InputOutput_Data!$D$4,InputOutput_Data!$D$4-B93)</f>
        <v>18.518000000000001</v>
      </c>
      <c r="H93">
        <f>IF(B93&lt;InputOutput_Data!$E$4,InputOutput_Data!$E$4-B93)</f>
        <v>18.018000000000001</v>
      </c>
      <c r="I93">
        <f>IF(B93&lt;InputOutput_Data!$F$4,InputOutput_Data!$F$4-B93)</f>
        <v>17.518000000000001</v>
      </c>
      <c r="J93">
        <f>IF(B93&lt;InputOutput_Data!$G$4,InputOutput_Data!$G$4-B93)</f>
        <v>17.018000000000001</v>
      </c>
      <c r="K93">
        <f>IF(B93&lt;InputOutput_Data!$H$4,InputOutput_Data!$H$4-B93)</f>
        <v>17.018000000000001</v>
      </c>
      <c r="L93">
        <f>IF(B93&lt;InputOutput_Data!$I$4,InputOutput_Data!$I$4-B93)</f>
        <v>17.018000000000001</v>
      </c>
      <c r="M93">
        <f t="shared" si="1"/>
        <v>16.018000000000001</v>
      </c>
    </row>
    <row r="94" spans="1:13" x14ac:dyDescent="0.35">
      <c r="A94" s="4">
        <v>92</v>
      </c>
      <c r="B94">
        <v>2.2130000000000001</v>
      </c>
      <c r="D94" s="4">
        <v>92</v>
      </c>
      <c r="E94" s="21" t="s">
        <v>18</v>
      </c>
      <c r="F94">
        <f>IF(B94&lt;InputOutput_Data!$C$4,InputOutput_Data!$C$4-B94)</f>
        <v>18.786999999999999</v>
      </c>
      <c r="G94">
        <f>IF(B94&lt;InputOutput_Data!$D$4,InputOutput_Data!$D$4-B94)</f>
        <v>18.286999999999999</v>
      </c>
      <c r="H94">
        <f>IF(B94&lt;InputOutput_Data!$E$4,InputOutput_Data!$E$4-B94)</f>
        <v>17.786999999999999</v>
      </c>
      <c r="I94">
        <f>IF(B94&lt;InputOutput_Data!$F$4,InputOutput_Data!$F$4-B94)</f>
        <v>17.286999999999999</v>
      </c>
      <c r="J94">
        <f>IF(B94&lt;InputOutput_Data!$G$4,InputOutput_Data!$G$4-B94)</f>
        <v>16.786999999999999</v>
      </c>
      <c r="K94">
        <f>IF(B94&lt;InputOutput_Data!$H$4,InputOutput_Data!$H$4-B94)</f>
        <v>16.786999999999999</v>
      </c>
      <c r="L94">
        <f>IF(B94&lt;InputOutput_Data!$I$4,InputOutput_Data!$I$4-B94)</f>
        <v>16.786999999999999</v>
      </c>
      <c r="M94">
        <f t="shared" si="1"/>
        <v>15.786999999999999</v>
      </c>
    </row>
    <row r="95" spans="1:13" x14ac:dyDescent="0.35">
      <c r="A95" s="4">
        <v>93</v>
      </c>
      <c r="B95">
        <v>2.5299999999999998</v>
      </c>
      <c r="D95" s="4">
        <v>93</v>
      </c>
      <c r="E95" s="21" t="s">
        <v>18</v>
      </c>
      <c r="F95">
        <f>IF(B95&lt;InputOutput_Data!$C$4,InputOutput_Data!$C$4-B95)</f>
        <v>18.47</v>
      </c>
      <c r="G95">
        <f>IF(B95&lt;InputOutput_Data!$D$4,InputOutput_Data!$D$4-B95)</f>
        <v>17.97</v>
      </c>
      <c r="H95">
        <f>IF(B95&lt;InputOutput_Data!$E$4,InputOutput_Data!$E$4-B95)</f>
        <v>17.47</v>
      </c>
      <c r="I95">
        <f>IF(B95&lt;InputOutput_Data!$F$4,InputOutput_Data!$F$4-B95)</f>
        <v>16.97</v>
      </c>
      <c r="J95">
        <f>IF(B95&lt;InputOutput_Data!$G$4,InputOutput_Data!$G$4-B95)</f>
        <v>16.47</v>
      </c>
      <c r="K95">
        <f>IF(B95&lt;InputOutput_Data!$H$4,InputOutput_Data!$H$4-B95)</f>
        <v>16.47</v>
      </c>
      <c r="L95">
        <f>IF(B95&lt;InputOutput_Data!$I$4,InputOutput_Data!$I$4-B95)</f>
        <v>16.47</v>
      </c>
      <c r="M95">
        <f t="shared" si="1"/>
        <v>15.47</v>
      </c>
    </row>
    <row r="96" spans="1:13" x14ac:dyDescent="0.35">
      <c r="A96" s="4">
        <v>94</v>
      </c>
      <c r="B96">
        <v>2.8780000000000001</v>
      </c>
      <c r="D96" s="4">
        <v>94</v>
      </c>
      <c r="E96" s="21" t="s">
        <v>18</v>
      </c>
      <c r="F96">
        <f>IF(B96&lt;InputOutput_Data!$C$4,InputOutput_Data!$C$4-B96)</f>
        <v>18.122</v>
      </c>
      <c r="G96">
        <f>IF(B96&lt;InputOutput_Data!$D$4,InputOutput_Data!$D$4-B96)</f>
        <v>17.622</v>
      </c>
      <c r="H96">
        <f>IF(B96&lt;InputOutput_Data!$E$4,InputOutput_Data!$E$4-B96)</f>
        <v>17.122</v>
      </c>
      <c r="I96">
        <f>IF(B96&lt;InputOutput_Data!$F$4,InputOutput_Data!$F$4-B96)</f>
        <v>16.622</v>
      </c>
      <c r="J96">
        <f>IF(B96&lt;InputOutput_Data!$G$4,InputOutput_Data!$G$4-B96)</f>
        <v>16.122</v>
      </c>
      <c r="K96">
        <f>IF(B96&lt;InputOutput_Data!$H$4,InputOutput_Data!$H$4-B96)</f>
        <v>16.122</v>
      </c>
      <c r="L96">
        <f>IF(B96&lt;InputOutput_Data!$I$4,InputOutput_Data!$I$4-B96)</f>
        <v>16.122</v>
      </c>
      <c r="M96">
        <f t="shared" si="1"/>
        <v>15.122</v>
      </c>
    </row>
    <row r="97" spans="1:13" x14ac:dyDescent="0.35">
      <c r="A97" s="4">
        <v>95</v>
      </c>
      <c r="B97">
        <v>3.2170000000000001</v>
      </c>
      <c r="D97" s="4">
        <v>95</v>
      </c>
      <c r="E97" s="21" t="s">
        <v>18</v>
      </c>
      <c r="F97">
        <f>IF(B97&lt;InputOutput_Data!$C$4,InputOutput_Data!$C$4-B97)</f>
        <v>17.783000000000001</v>
      </c>
      <c r="G97">
        <f>IF(B97&lt;InputOutput_Data!$D$4,InputOutput_Data!$D$4-B97)</f>
        <v>17.283000000000001</v>
      </c>
      <c r="H97">
        <f>IF(B97&lt;InputOutput_Data!$E$4,InputOutput_Data!$E$4-B97)</f>
        <v>16.783000000000001</v>
      </c>
      <c r="I97">
        <f>IF(B97&lt;InputOutput_Data!$F$4,InputOutput_Data!$F$4-B97)</f>
        <v>16.283000000000001</v>
      </c>
      <c r="J97">
        <f>IF(B97&lt;InputOutput_Data!$G$4,InputOutput_Data!$G$4-B97)</f>
        <v>15.782999999999999</v>
      </c>
      <c r="K97">
        <f>IF(B97&lt;InputOutput_Data!$H$4,InputOutput_Data!$H$4-B97)</f>
        <v>15.782999999999999</v>
      </c>
      <c r="L97">
        <f>IF(B97&lt;InputOutput_Data!$I$4,InputOutput_Data!$I$4-B97)</f>
        <v>15.782999999999999</v>
      </c>
      <c r="M97">
        <f t="shared" si="1"/>
        <v>14.782999999999999</v>
      </c>
    </row>
    <row r="98" spans="1:13" x14ac:dyDescent="0.35">
      <c r="A98" s="4">
        <v>96</v>
      </c>
      <c r="B98">
        <v>3.5249999999999999</v>
      </c>
      <c r="D98" s="4">
        <v>96</v>
      </c>
      <c r="E98" s="21" t="s">
        <v>18</v>
      </c>
      <c r="F98">
        <f>IF(B98&lt;InputOutput_Data!$C$4,InputOutput_Data!$C$4-B98)</f>
        <v>17.475000000000001</v>
      </c>
      <c r="G98">
        <f>IF(B98&lt;InputOutput_Data!$D$4,InputOutput_Data!$D$4-B98)</f>
        <v>16.975000000000001</v>
      </c>
      <c r="H98">
        <f>IF(B98&lt;InputOutput_Data!$E$4,InputOutput_Data!$E$4-B98)</f>
        <v>16.475000000000001</v>
      </c>
      <c r="I98">
        <f>IF(B98&lt;InputOutput_Data!$F$4,InputOutput_Data!$F$4-B98)</f>
        <v>15.975</v>
      </c>
      <c r="J98">
        <f>IF(B98&lt;InputOutput_Data!$G$4,InputOutput_Data!$G$4-B98)</f>
        <v>15.475</v>
      </c>
      <c r="K98">
        <f>IF(B98&lt;InputOutput_Data!$H$4,InputOutput_Data!$H$4-B98)</f>
        <v>15.475</v>
      </c>
      <c r="L98">
        <f>IF(B98&lt;InputOutput_Data!$I$4,InputOutput_Data!$I$4-B98)</f>
        <v>15.475</v>
      </c>
      <c r="M98">
        <f t="shared" si="1"/>
        <v>14.475</v>
      </c>
    </row>
    <row r="99" spans="1:13" x14ac:dyDescent="0.35">
      <c r="A99" s="4">
        <v>97</v>
      </c>
      <c r="B99">
        <v>3.7909999999999999</v>
      </c>
      <c r="D99" s="4">
        <v>97</v>
      </c>
      <c r="E99" s="21" t="s">
        <v>18</v>
      </c>
      <c r="F99">
        <f>IF(B99&lt;InputOutput_Data!$C$4,InputOutput_Data!$C$4-B99)</f>
        <v>17.209</v>
      </c>
      <c r="G99">
        <f>IF(B99&lt;InputOutput_Data!$D$4,InputOutput_Data!$D$4-B99)</f>
        <v>16.709</v>
      </c>
      <c r="H99">
        <f>IF(B99&lt;InputOutput_Data!$E$4,InputOutput_Data!$E$4-B99)</f>
        <v>16.209</v>
      </c>
      <c r="I99">
        <f>IF(B99&lt;InputOutput_Data!$F$4,InputOutput_Data!$F$4-B99)</f>
        <v>15.709</v>
      </c>
      <c r="J99">
        <f>IF(B99&lt;InputOutput_Data!$G$4,InputOutput_Data!$G$4-B99)</f>
        <v>15.209</v>
      </c>
      <c r="K99">
        <f>IF(B99&lt;InputOutput_Data!$H$4,InputOutput_Data!$H$4-B99)</f>
        <v>15.209</v>
      </c>
      <c r="L99">
        <f>IF(B99&lt;InputOutput_Data!$I$4,InputOutput_Data!$I$4-B99)</f>
        <v>15.209</v>
      </c>
      <c r="M99">
        <f t="shared" si="1"/>
        <v>14.209</v>
      </c>
    </row>
    <row r="100" spans="1:13" x14ac:dyDescent="0.35">
      <c r="A100" s="4">
        <v>98</v>
      </c>
      <c r="B100">
        <v>4.0270000000000001</v>
      </c>
      <c r="D100" s="4">
        <v>98</v>
      </c>
      <c r="E100" s="21" t="s">
        <v>18</v>
      </c>
      <c r="F100">
        <f>IF(B100&lt;InputOutput_Data!$C$4,InputOutput_Data!$C$4-B100)</f>
        <v>16.972999999999999</v>
      </c>
      <c r="G100">
        <f>IF(B100&lt;InputOutput_Data!$D$4,InputOutput_Data!$D$4-B100)</f>
        <v>16.472999999999999</v>
      </c>
      <c r="H100">
        <f>IF(B100&lt;InputOutput_Data!$E$4,InputOutput_Data!$E$4-B100)</f>
        <v>15.972999999999999</v>
      </c>
      <c r="I100">
        <f>IF(B100&lt;InputOutput_Data!$F$4,InputOutput_Data!$F$4-B100)</f>
        <v>15.472999999999999</v>
      </c>
      <c r="J100">
        <f>IF(B100&lt;InputOutput_Data!$G$4,InputOutput_Data!$G$4-B100)</f>
        <v>14.972999999999999</v>
      </c>
      <c r="K100">
        <f>IF(B100&lt;InputOutput_Data!$H$4,InputOutput_Data!$H$4-B100)</f>
        <v>14.972999999999999</v>
      </c>
      <c r="L100">
        <f>IF(B100&lt;InputOutput_Data!$I$4,InputOutput_Data!$I$4-B100)</f>
        <v>14.972999999999999</v>
      </c>
      <c r="M100">
        <f t="shared" si="1"/>
        <v>13.972999999999999</v>
      </c>
    </row>
    <row r="101" spans="1:13" x14ac:dyDescent="0.35">
      <c r="A101" s="4">
        <v>99</v>
      </c>
      <c r="B101">
        <v>4.125</v>
      </c>
      <c r="D101" s="4">
        <v>99</v>
      </c>
      <c r="E101" s="21" t="s">
        <v>18</v>
      </c>
      <c r="F101">
        <f>IF(B101&lt;InputOutput_Data!$C$4,InputOutput_Data!$C$4-B101)</f>
        <v>16.875</v>
      </c>
      <c r="G101">
        <f>IF(B101&lt;InputOutput_Data!$D$4,InputOutput_Data!$D$4-B101)</f>
        <v>16.375</v>
      </c>
      <c r="H101">
        <f>IF(B101&lt;InputOutput_Data!$E$4,InputOutput_Data!$E$4-B101)</f>
        <v>15.875</v>
      </c>
      <c r="I101">
        <f>IF(B101&lt;InputOutput_Data!$F$4,InputOutput_Data!$F$4-B101)</f>
        <v>15.375</v>
      </c>
      <c r="J101">
        <f>IF(B101&lt;InputOutput_Data!$G$4,InputOutput_Data!$G$4-B101)</f>
        <v>14.875</v>
      </c>
      <c r="K101">
        <f>IF(B101&lt;InputOutput_Data!$H$4,InputOutput_Data!$H$4-B101)</f>
        <v>14.875</v>
      </c>
      <c r="L101">
        <f>IF(B101&lt;InputOutput_Data!$I$4,InputOutput_Data!$I$4-B101)</f>
        <v>14.875</v>
      </c>
      <c r="M101">
        <f t="shared" si="1"/>
        <v>13.875</v>
      </c>
    </row>
    <row r="102" spans="1:13" x14ac:dyDescent="0.35">
      <c r="A102" s="4">
        <v>100</v>
      </c>
      <c r="B102">
        <v>4.1559999999999997</v>
      </c>
      <c r="D102" s="4">
        <v>100</v>
      </c>
      <c r="E102" s="21" t="s">
        <v>18</v>
      </c>
      <c r="F102">
        <f>IF(B102&lt;InputOutput_Data!$C$4,InputOutput_Data!$C$4-B102)</f>
        <v>16.844000000000001</v>
      </c>
      <c r="G102">
        <f>IF(B102&lt;InputOutput_Data!$D$4,InputOutput_Data!$D$4-B102)</f>
        <v>16.344000000000001</v>
      </c>
      <c r="H102">
        <f>IF(B102&lt;InputOutput_Data!$E$4,InputOutput_Data!$E$4-B102)</f>
        <v>15.844000000000001</v>
      </c>
      <c r="I102">
        <f>IF(B102&lt;InputOutput_Data!$F$4,InputOutput_Data!$F$4-B102)</f>
        <v>15.344000000000001</v>
      </c>
      <c r="J102">
        <f>IF(B102&lt;InputOutput_Data!$G$4,InputOutput_Data!$G$4-B102)</f>
        <v>14.844000000000001</v>
      </c>
      <c r="K102">
        <f>IF(B102&lt;InputOutput_Data!$H$4,InputOutput_Data!$H$4-B102)</f>
        <v>14.844000000000001</v>
      </c>
      <c r="L102">
        <f>IF(B102&lt;InputOutput_Data!$I$4,InputOutput_Data!$I$4-B102)</f>
        <v>14.844000000000001</v>
      </c>
      <c r="M102">
        <f t="shared" si="1"/>
        <v>13.844000000000001</v>
      </c>
    </row>
    <row r="103" spans="1:13" x14ac:dyDescent="0.35">
      <c r="A103" s="4">
        <v>101</v>
      </c>
      <c r="B103">
        <v>4.1859999999999999</v>
      </c>
      <c r="D103" s="4">
        <v>101</v>
      </c>
      <c r="E103" s="21" t="s">
        <v>18</v>
      </c>
      <c r="F103">
        <f>IF(B103&lt;InputOutput_Data!$C$4,InputOutput_Data!$C$4-B103)</f>
        <v>16.814</v>
      </c>
      <c r="G103">
        <f>IF(B103&lt;InputOutput_Data!$D$4,InputOutput_Data!$D$4-B103)</f>
        <v>16.314</v>
      </c>
      <c r="H103">
        <f>IF(B103&lt;InputOutput_Data!$E$4,InputOutput_Data!$E$4-B103)</f>
        <v>15.814</v>
      </c>
      <c r="I103">
        <f>IF(B103&lt;InputOutput_Data!$F$4,InputOutput_Data!$F$4-B103)</f>
        <v>15.314</v>
      </c>
      <c r="J103">
        <f>IF(B103&lt;InputOutput_Data!$G$4,InputOutput_Data!$G$4-B103)</f>
        <v>14.814</v>
      </c>
      <c r="K103">
        <f>IF(B103&lt;InputOutput_Data!$H$4,InputOutput_Data!$H$4-B103)</f>
        <v>14.814</v>
      </c>
      <c r="L103">
        <f>IF(B103&lt;InputOutput_Data!$I$4,InputOutput_Data!$I$4-B103)</f>
        <v>14.814</v>
      </c>
      <c r="M103">
        <f t="shared" si="1"/>
        <v>13.814</v>
      </c>
    </row>
    <row r="104" spans="1:13" x14ac:dyDescent="0.35">
      <c r="A104" s="4">
        <v>102</v>
      </c>
      <c r="B104">
        <v>4.2949999999999999</v>
      </c>
      <c r="D104" s="4">
        <v>102</v>
      </c>
      <c r="E104" s="21" t="s">
        <v>18</v>
      </c>
      <c r="F104">
        <f>IF(B104&lt;InputOutput_Data!$C$4,InputOutput_Data!$C$4-B104)</f>
        <v>16.704999999999998</v>
      </c>
      <c r="G104">
        <f>IF(B104&lt;InputOutput_Data!$D$4,InputOutput_Data!$D$4-B104)</f>
        <v>16.204999999999998</v>
      </c>
      <c r="H104">
        <f>IF(B104&lt;InputOutput_Data!$E$4,InputOutput_Data!$E$4-B104)</f>
        <v>15.705</v>
      </c>
      <c r="I104">
        <f>IF(B104&lt;InputOutput_Data!$F$4,InputOutput_Data!$F$4-B104)</f>
        <v>15.205</v>
      </c>
      <c r="J104">
        <f>IF(B104&lt;InputOutput_Data!$G$4,InputOutput_Data!$G$4-B104)</f>
        <v>14.705</v>
      </c>
      <c r="K104">
        <f>IF(B104&lt;InputOutput_Data!$H$4,InputOutput_Data!$H$4-B104)</f>
        <v>14.705</v>
      </c>
      <c r="L104">
        <f>IF(B104&lt;InputOutput_Data!$I$4,InputOutput_Data!$I$4-B104)</f>
        <v>14.705</v>
      </c>
      <c r="M104">
        <f t="shared" si="1"/>
        <v>13.705</v>
      </c>
    </row>
    <row r="105" spans="1:13" x14ac:dyDescent="0.35">
      <c r="A105" s="4">
        <v>103</v>
      </c>
      <c r="B105">
        <v>4.508</v>
      </c>
      <c r="D105" s="4">
        <v>103</v>
      </c>
      <c r="E105" s="21" t="s">
        <v>18</v>
      </c>
      <c r="F105">
        <f>IF(B105&lt;InputOutput_Data!$C$4,InputOutput_Data!$C$4-B105)</f>
        <v>16.492000000000001</v>
      </c>
      <c r="G105">
        <f>IF(B105&lt;InputOutput_Data!$D$4,InputOutput_Data!$D$4-B105)</f>
        <v>15.992000000000001</v>
      </c>
      <c r="H105">
        <f>IF(B105&lt;InputOutput_Data!$E$4,InputOutput_Data!$E$4-B105)</f>
        <v>15.492000000000001</v>
      </c>
      <c r="I105">
        <f>IF(B105&lt;InputOutput_Data!$F$4,InputOutput_Data!$F$4-B105)</f>
        <v>14.992000000000001</v>
      </c>
      <c r="J105">
        <f>IF(B105&lt;InputOutput_Data!$G$4,InputOutput_Data!$G$4-B105)</f>
        <v>14.492000000000001</v>
      </c>
      <c r="K105">
        <f>IF(B105&lt;InputOutput_Data!$H$4,InputOutput_Data!$H$4-B105)</f>
        <v>14.492000000000001</v>
      </c>
      <c r="L105">
        <f>IF(B105&lt;InputOutput_Data!$I$4,InputOutput_Data!$I$4-B105)</f>
        <v>14.492000000000001</v>
      </c>
      <c r="M105">
        <f t="shared" si="1"/>
        <v>13.492000000000001</v>
      </c>
    </row>
    <row r="106" spans="1:13" x14ac:dyDescent="0.35">
      <c r="A106" s="4">
        <v>104</v>
      </c>
      <c r="B106">
        <v>4.8879999999999999</v>
      </c>
      <c r="D106" s="4">
        <v>104</v>
      </c>
      <c r="E106" s="21" t="s">
        <v>18</v>
      </c>
      <c r="F106">
        <f>IF(B106&lt;InputOutput_Data!$C$4,InputOutput_Data!$C$4-B106)</f>
        <v>16.112000000000002</v>
      </c>
      <c r="G106">
        <f>IF(B106&lt;InputOutput_Data!$D$4,InputOutput_Data!$D$4-B106)</f>
        <v>15.612</v>
      </c>
      <c r="H106">
        <f>IF(B106&lt;InputOutput_Data!$E$4,InputOutput_Data!$E$4-B106)</f>
        <v>15.112</v>
      </c>
      <c r="I106">
        <f>IF(B106&lt;InputOutput_Data!$F$4,InputOutput_Data!$F$4-B106)</f>
        <v>14.612</v>
      </c>
      <c r="J106">
        <f>IF(B106&lt;InputOutput_Data!$G$4,InputOutput_Data!$G$4-B106)</f>
        <v>14.112</v>
      </c>
      <c r="K106">
        <f>IF(B106&lt;InputOutput_Data!$H$4,InputOutput_Data!$H$4-B106)</f>
        <v>14.112</v>
      </c>
      <c r="L106">
        <f>IF(B106&lt;InputOutput_Data!$I$4,InputOutput_Data!$I$4-B106)</f>
        <v>14.112</v>
      </c>
      <c r="M106">
        <f t="shared" si="1"/>
        <v>13.112</v>
      </c>
    </row>
    <row r="107" spans="1:13" x14ac:dyDescent="0.35">
      <c r="A107" s="4">
        <v>105</v>
      </c>
      <c r="B107">
        <v>5.3890000000000002</v>
      </c>
      <c r="D107" s="4">
        <v>105</v>
      </c>
      <c r="E107" s="21" t="s">
        <v>18</v>
      </c>
      <c r="F107">
        <f>IF(B107&lt;InputOutput_Data!$C$4,InputOutput_Data!$C$4-B107)</f>
        <v>15.611000000000001</v>
      </c>
      <c r="G107">
        <f>IF(B107&lt;InputOutput_Data!$D$4,InputOutput_Data!$D$4-B107)</f>
        <v>15.111000000000001</v>
      </c>
      <c r="H107">
        <f>IF(B107&lt;InputOutput_Data!$E$4,InputOutput_Data!$E$4-B107)</f>
        <v>14.611000000000001</v>
      </c>
      <c r="I107">
        <f>IF(B107&lt;InputOutput_Data!$F$4,InputOutput_Data!$F$4-B107)</f>
        <v>14.111000000000001</v>
      </c>
      <c r="J107">
        <f>IF(B107&lt;InputOutput_Data!$G$4,InputOutput_Data!$G$4-B107)</f>
        <v>13.611000000000001</v>
      </c>
      <c r="K107">
        <f>IF(B107&lt;InputOutput_Data!$H$4,InputOutput_Data!$H$4-B107)</f>
        <v>13.611000000000001</v>
      </c>
      <c r="L107">
        <f>IF(B107&lt;InputOutput_Data!$I$4,InputOutput_Data!$I$4-B107)</f>
        <v>13.611000000000001</v>
      </c>
      <c r="M107">
        <f t="shared" si="1"/>
        <v>12.611000000000001</v>
      </c>
    </row>
    <row r="108" spans="1:13" x14ac:dyDescent="0.35">
      <c r="A108" s="4">
        <v>106</v>
      </c>
      <c r="B108">
        <v>5.819</v>
      </c>
      <c r="D108" s="4">
        <v>106</v>
      </c>
      <c r="E108" s="21" t="s">
        <v>18</v>
      </c>
      <c r="F108">
        <f>IF(B108&lt;InputOutput_Data!$C$4,InputOutput_Data!$C$4-B108)</f>
        <v>15.181000000000001</v>
      </c>
      <c r="G108">
        <f>IF(B108&lt;InputOutput_Data!$D$4,InputOutput_Data!$D$4-B108)</f>
        <v>14.681000000000001</v>
      </c>
      <c r="H108">
        <f>IF(B108&lt;InputOutput_Data!$E$4,InputOutput_Data!$E$4-B108)</f>
        <v>14.181000000000001</v>
      </c>
      <c r="I108">
        <f>IF(B108&lt;InputOutput_Data!$F$4,InputOutput_Data!$F$4-B108)</f>
        <v>13.681000000000001</v>
      </c>
      <c r="J108">
        <f>IF(B108&lt;InputOutput_Data!$G$4,InputOutput_Data!$G$4-B108)</f>
        <v>13.181000000000001</v>
      </c>
      <c r="K108">
        <f>IF(B108&lt;InputOutput_Data!$H$4,InputOutput_Data!$H$4-B108)</f>
        <v>13.181000000000001</v>
      </c>
      <c r="L108">
        <f>IF(B108&lt;InputOutput_Data!$I$4,InputOutput_Data!$I$4-B108)</f>
        <v>13.181000000000001</v>
      </c>
      <c r="M108">
        <f t="shared" si="1"/>
        <v>12.181000000000001</v>
      </c>
    </row>
    <row r="109" spans="1:13" x14ac:dyDescent="0.35">
      <c r="A109" s="4">
        <v>107</v>
      </c>
      <c r="B109">
        <v>6.1059999999999999</v>
      </c>
      <c r="D109" s="4">
        <v>107</v>
      </c>
      <c r="E109" s="21" t="s">
        <v>18</v>
      </c>
      <c r="F109">
        <f>IF(B109&lt;InputOutput_Data!$C$4,InputOutput_Data!$C$4-B109)</f>
        <v>14.894</v>
      </c>
      <c r="G109">
        <f>IF(B109&lt;InputOutput_Data!$D$4,InputOutput_Data!$D$4-B109)</f>
        <v>14.394</v>
      </c>
      <c r="H109">
        <f>IF(B109&lt;InputOutput_Data!$E$4,InputOutput_Data!$E$4-B109)</f>
        <v>13.894</v>
      </c>
      <c r="I109">
        <f>IF(B109&lt;InputOutput_Data!$F$4,InputOutput_Data!$F$4-B109)</f>
        <v>13.394</v>
      </c>
      <c r="J109">
        <f>IF(B109&lt;InputOutput_Data!$G$4,InputOutput_Data!$G$4-B109)</f>
        <v>12.894</v>
      </c>
      <c r="K109">
        <f>IF(B109&lt;InputOutput_Data!$H$4,InputOutput_Data!$H$4-B109)</f>
        <v>12.894</v>
      </c>
      <c r="L109">
        <f>IF(B109&lt;InputOutput_Data!$I$4,InputOutput_Data!$I$4-B109)</f>
        <v>12.894</v>
      </c>
      <c r="M109">
        <f t="shared" si="1"/>
        <v>11.894</v>
      </c>
    </row>
    <row r="110" spans="1:13" x14ac:dyDescent="0.35">
      <c r="A110" s="4">
        <v>108</v>
      </c>
      <c r="B110">
        <v>6.1379999999999999</v>
      </c>
      <c r="D110" s="4">
        <v>108</v>
      </c>
      <c r="E110" s="21" t="s">
        <v>18</v>
      </c>
      <c r="F110">
        <f>IF(B110&lt;InputOutput_Data!$C$4,InputOutput_Data!$C$4-B110)</f>
        <v>14.862</v>
      </c>
      <c r="G110">
        <f>IF(B110&lt;InputOutput_Data!$D$4,InputOutput_Data!$D$4-B110)</f>
        <v>14.362</v>
      </c>
      <c r="H110">
        <f>IF(B110&lt;InputOutput_Data!$E$4,InputOutput_Data!$E$4-B110)</f>
        <v>13.862</v>
      </c>
      <c r="I110">
        <f>IF(B110&lt;InputOutput_Data!$F$4,InputOutput_Data!$F$4-B110)</f>
        <v>13.362</v>
      </c>
      <c r="J110">
        <f>IF(B110&lt;InputOutput_Data!$G$4,InputOutput_Data!$G$4-B110)</f>
        <v>12.862</v>
      </c>
      <c r="K110">
        <f>IF(B110&lt;InputOutput_Data!$H$4,InputOutput_Data!$H$4-B110)</f>
        <v>12.862</v>
      </c>
      <c r="L110">
        <f>IF(B110&lt;InputOutput_Data!$I$4,InputOutput_Data!$I$4-B110)</f>
        <v>12.862</v>
      </c>
      <c r="M110">
        <f t="shared" si="1"/>
        <v>11.862</v>
      </c>
    </row>
    <row r="111" spans="1:13" x14ac:dyDescent="0.35">
      <c r="A111" s="4">
        <v>109</v>
      </c>
      <c r="B111">
        <v>5.9020000000000001</v>
      </c>
      <c r="D111" s="4">
        <v>109</v>
      </c>
      <c r="E111" s="21" t="s">
        <v>18</v>
      </c>
      <c r="F111">
        <f>IF(B111&lt;InputOutput_Data!$C$4,InputOutput_Data!$C$4-B111)</f>
        <v>15.097999999999999</v>
      </c>
      <c r="G111">
        <f>IF(B111&lt;InputOutput_Data!$D$4,InputOutput_Data!$D$4-B111)</f>
        <v>14.597999999999999</v>
      </c>
      <c r="H111">
        <f>IF(B111&lt;InputOutput_Data!$E$4,InputOutput_Data!$E$4-B111)</f>
        <v>14.097999999999999</v>
      </c>
      <c r="I111">
        <f>IF(B111&lt;InputOutput_Data!$F$4,InputOutput_Data!$F$4-B111)</f>
        <v>13.597999999999999</v>
      </c>
      <c r="J111">
        <f>IF(B111&lt;InputOutput_Data!$G$4,InputOutput_Data!$G$4-B111)</f>
        <v>13.097999999999999</v>
      </c>
      <c r="K111">
        <f>IF(B111&lt;InputOutput_Data!$H$4,InputOutput_Data!$H$4-B111)</f>
        <v>13.097999999999999</v>
      </c>
      <c r="L111">
        <f>IF(B111&lt;InputOutput_Data!$I$4,InputOutput_Data!$I$4-B111)</f>
        <v>13.097999999999999</v>
      </c>
      <c r="M111">
        <f t="shared" si="1"/>
        <v>12.097999999999999</v>
      </c>
    </row>
    <row r="112" spans="1:13" x14ac:dyDescent="0.35">
      <c r="A112" s="4">
        <v>110</v>
      </c>
      <c r="B112">
        <v>5.407</v>
      </c>
      <c r="D112" s="4">
        <v>110</v>
      </c>
      <c r="E112" s="21" t="s">
        <v>18</v>
      </c>
      <c r="F112">
        <f>IF(B112&lt;InputOutput_Data!$C$4,InputOutput_Data!$C$4-B112)</f>
        <v>15.593</v>
      </c>
      <c r="G112">
        <f>IF(B112&lt;InputOutput_Data!$D$4,InputOutput_Data!$D$4-B112)</f>
        <v>15.093</v>
      </c>
      <c r="H112">
        <f>IF(B112&lt;InputOutput_Data!$E$4,InputOutput_Data!$E$4-B112)</f>
        <v>14.593</v>
      </c>
      <c r="I112">
        <f>IF(B112&lt;InputOutput_Data!$F$4,InputOutput_Data!$F$4-B112)</f>
        <v>14.093</v>
      </c>
      <c r="J112">
        <f>IF(B112&lt;InputOutput_Data!$G$4,InputOutput_Data!$G$4-B112)</f>
        <v>13.593</v>
      </c>
      <c r="K112">
        <f>IF(B112&lt;InputOutput_Data!$H$4,InputOutput_Data!$H$4-B112)</f>
        <v>13.593</v>
      </c>
      <c r="L112">
        <f>IF(B112&lt;InputOutput_Data!$I$4,InputOutput_Data!$I$4-B112)</f>
        <v>13.593</v>
      </c>
      <c r="M112">
        <f t="shared" si="1"/>
        <v>12.593</v>
      </c>
    </row>
    <row r="113" spans="1:13" x14ac:dyDescent="0.35">
      <c r="A113" s="4">
        <v>111</v>
      </c>
      <c r="B113">
        <v>4.665</v>
      </c>
      <c r="D113" s="4">
        <v>111</v>
      </c>
      <c r="E113" s="21" t="s">
        <v>18</v>
      </c>
      <c r="F113">
        <f>IF(B113&lt;InputOutput_Data!$C$4,InputOutput_Data!$C$4-B113)</f>
        <v>16.335000000000001</v>
      </c>
      <c r="G113">
        <f>IF(B113&lt;InputOutput_Data!$D$4,InputOutput_Data!$D$4-B113)</f>
        <v>15.835000000000001</v>
      </c>
      <c r="H113">
        <f>IF(B113&lt;InputOutput_Data!$E$4,InputOutput_Data!$E$4-B113)</f>
        <v>15.335000000000001</v>
      </c>
      <c r="I113">
        <f>IF(B113&lt;InputOutput_Data!$F$4,InputOutput_Data!$F$4-B113)</f>
        <v>14.835000000000001</v>
      </c>
      <c r="J113">
        <f>IF(B113&lt;InputOutput_Data!$G$4,InputOutput_Data!$G$4-B113)</f>
        <v>14.335000000000001</v>
      </c>
      <c r="K113">
        <f>IF(B113&lt;InputOutput_Data!$H$4,InputOutput_Data!$H$4-B113)</f>
        <v>14.335000000000001</v>
      </c>
      <c r="L113">
        <f>IF(B113&lt;InputOutput_Data!$I$4,InputOutput_Data!$I$4-B113)</f>
        <v>14.335000000000001</v>
      </c>
      <c r="M113">
        <f t="shared" si="1"/>
        <v>13.335000000000001</v>
      </c>
    </row>
    <row r="114" spans="1:13" x14ac:dyDescent="0.35">
      <c r="A114" s="4">
        <v>112</v>
      </c>
      <c r="B114">
        <v>4.1349999999999998</v>
      </c>
      <c r="D114" s="4">
        <v>112</v>
      </c>
      <c r="E114" s="21" t="s">
        <v>18</v>
      </c>
      <c r="F114">
        <f>IF(B114&lt;InputOutput_Data!$C$4,InputOutput_Data!$C$4-B114)</f>
        <v>16.865000000000002</v>
      </c>
      <c r="G114">
        <f>IF(B114&lt;InputOutput_Data!$D$4,InputOutput_Data!$D$4-B114)</f>
        <v>16.365000000000002</v>
      </c>
      <c r="H114">
        <f>IF(B114&lt;InputOutput_Data!$E$4,InputOutput_Data!$E$4-B114)</f>
        <v>15.865</v>
      </c>
      <c r="I114">
        <f>IF(B114&lt;InputOutput_Data!$F$4,InputOutput_Data!$F$4-B114)</f>
        <v>15.365</v>
      </c>
      <c r="J114">
        <f>IF(B114&lt;InputOutput_Data!$G$4,InputOutput_Data!$G$4-B114)</f>
        <v>14.865</v>
      </c>
      <c r="K114">
        <f>IF(B114&lt;InputOutput_Data!$H$4,InputOutput_Data!$H$4-B114)</f>
        <v>14.865</v>
      </c>
      <c r="L114">
        <f>IF(B114&lt;InputOutput_Data!$I$4,InputOutput_Data!$I$4-B114)</f>
        <v>14.865</v>
      </c>
      <c r="M114">
        <f t="shared" si="1"/>
        <v>13.865</v>
      </c>
    </row>
    <row r="115" spans="1:13" x14ac:dyDescent="0.35">
      <c r="A115" s="4">
        <v>113</v>
      </c>
      <c r="B115">
        <v>3.7639999999999998</v>
      </c>
      <c r="D115" s="4">
        <v>113</v>
      </c>
      <c r="E115" s="21" t="s">
        <v>18</v>
      </c>
      <c r="F115">
        <f>IF(B115&lt;InputOutput_Data!$C$4,InputOutput_Data!$C$4-B115)</f>
        <v>17.236000000000001</v>
      </c>
      <c r="G115">
        <f>IF(B115&lt;InputOutput_Data!$D$4,InputOutput_Data!$D$4-B115)</f>
        <v>16.736000000000001</v>
      </c>
      <c r="H115">
        <f>IF(B115&lt;InputOutput_Data!$E$4,InputOutput_Data!$E$4-B115)</f>
        <v>16.236000000000001</v>
      </c>
      <c r="I115">
        <f>IF(B115&lt;InputOutput_Data!$F$4,InputOutput_Data!$F$4-B115)</f>
        <v>15.736000000000001</v>
      </c>
      <c r="J115">
        <f>IF(B115&lt;InputOutput_Data!$G$4,InputOutput_Data!$G$4-B115)</f>
        <v>15.236000000000001</v>
      </c>
      <c r="K115">
        <f>IF(B115&lt;InputOutput_Data!$H$4,InputOutput_Data!$H$4-B115)</f>
        <v>15.236000000000001</v>
      </c>
      <c r="L115">
        <f>IF(B115&lt;InputOutput_Data!$I$4,InputOutput_Data!$I$4-B115)</f>
        <v>15.236000000000001</v>
      </c>
      <c r="M115">
        <f t="shared" si="1"/>
        <v>14.236000000000001</v>
      </c>
    </row>
    <row r="116" spans="1:13" x14ac:dyDescent="0.35">
      <c r="A116" s="4">
        <v>114</v>
      </c>
      <c r="B116">
        <v>3.5110000000000001</v>
      </c>
      <c r="D116" s="4">
        <v>114</v>
      </c>
      <c r="E116" s="21" t="s">
        <v>18</v>
      </c>
      <c r="F116">
        <f>IF(B116&lt;InputOutput_Data!$C$4,InputOutput_Data!$C$4-B116)</f>
        <v>17.489000000000001</v>
      </c>
      <c r="G116">
        <f>IF(B116&lt;InputOutput_Data!$D$4,InputOutput_Data!$D$4-B116)</f>
        <v>16.989000000000001</v>
      </c>
      <c r="H116">
        <f>IF(B116&lt;InputOutput_Data!$E$4,InputOutput_Data!$E$4-B116)</f>
        <v>16.489000000000001</v>
      </c>
      <c r="I116">
        <f>IF(B116&lt;InputOutput_Data!$F$4,InputOutput_Data!$F$4-B116)</f>
        <v>15.989000000000001</v>
      </c>
      <c r="J116">
        <f>IF(B116&lt;InputOutput_Data!$G$4,InputOutput_Data!$G$4-B116)</f>
        <v>15.489000000000001</v>
      </c>
      <c r="K116">
        <f>IF(B116&lt;InputOutput_Data!$H$4,InputOutput_Data!$H$4-B116)</f>
        <v>15.489000000000001</v>
      </c>
      <c r="L116">
        <f>IF(B116&lt;InputOutput_Data!$I$4,InputOutput_Data!$I$4-B116)</f>
        <v>15.489000000000001</v>
      </c>
      <c r="M116">
        <f t="shared" si="1"/>
        <v>14.489000000000001</v>
      </c>
    </row>
    <row r="117" spans="1:13" x14ac:dyDescent="0.35">
      <c r="A117" s="4">
        <v>115</v>
      </c>
      <c r="B117">
        <v>3.2719999999999998</v>
      </c>
      <c r="D117" s="4">
        <v>115</v>
      </c>
      <c r="E117" s="21" t="s">
        <v>18</v>
      </c>
      <c r="F117">
        <f>IF(B117&lt;InputOutput_Data!$C$4,InputOutput_Data!$C$4-B117)</f>
        <v>17.728000000000002</v>
      </c>
      <c r="G117">
        <f>IF(B117&lt;InputOutput_Data!$D$4,InputOutput_Data!$D$4-B117)</f>
        <v>17.228000000000002</v>
      </c>
      <c r="H117">
        <f>IF(B117&lt;InputOutput_Data!$E$4,InputOutput_Data!$E$4-B117)</f>
        <v>16.728000000000002</v>
      </c>
      <c r="I117">
        <f>IF(B117&lt;InputOutput_Data!$F$4,InputOutput_Data!$F$4-B117)</f>
        <v>16.228000000000002</v>
      </c>
      <c r="J117">
        <f>IF(B117&lt;InputOutput_Data!$G$4,InputOutput_Data!$G$4-B117)</f>
        <v>15.728</v>
      </c>
      <c r="K117">
        <f>IF(B117&lt;InputOutput_Data!$H$4,InputOutput_Data!$H$4-B117)</f>
        <v>15.728</v>
      </c>
      <c r="L117">
        <f>IF(B117&lt;InputOutput_Data!$I$4,InputOutput_Data!$I$4-B117)</f>
        <v>15.728</v>
      </c>
      <c r="M117">
        <f t="shared" si="1"/>
        <v>14.728</v>
      </c>
    </row>
    <row r="118" spans="1:13" x14ac:dyDescent="0.35">
      <c r="A118" s="4">
        <v>116</v>
      </c>
      <c r="B118">
        <v>3.1309999999999998</v>
      </c>
      <c r="D118" s="4">
        <v>116</v>
      </c>
      <c r="E118" s="21" t="s">
        <v>18</v>
      </c>
      <c r="F118">
        <f>IF(B118&lt;InputOutput_Data!$C$4,InputOutput_Data!$C$4-B118)</f>
        <v>17.869</v>
      </c>
      <c r="G118">
        <f>IF(B118&lt;InputOutput_Data!$D$4,InputOutput_Data!$D$4-B118)</f>
        <v>17.369</v>
      </c>
      <c r="H118">
        <f>IF(B118&lt;InputOutput_Data!$E$4,InputOutput_Data!$E$4-B118)</f>
        <v>16.869</v>
      </c>
      <c r="I118">
        <f>IF(B118&lt;InputOutput_Data!$F$4,InputOutput_Data!$F$4-B118)</f>
        <v>16.369</v>
      </c>
      <c r="J118">
        <f>IF(B118&lt;InputOutput_Data!$G$4,InputOutput_Data!$G$4-B118)</f>
        <v>15.869</v>
      </c>
      <c r="K118">
        <f>IF(B118&lt;InputOutput_Data!$H$4,InputOutput_Data!$H$4-B118)</f>
        <v>15.869</v>
      </c>
      <c r="L118">
        <f>IF(B118&lt;InputOutput_Data!$I$4,InputOutput_Data!$I$4-B118)</f>
        <v>15.869</v>
      </c>
      <c r="M118">
        <f t="shared" si="1"/>
        <v>14.869</v>
      </c>
    </row>
    <row r="119" spans="1:13" x14ac:dyDescent="0.35">
      <c r="A119" s="4">
        <v>117</v>
      </c>
      <c r="B119">
        <v>3.1469999999999998</v>
      </c>
      <c r="D119" s="4">
        <v>117</v>
      </c>
      <c r="E119" s="21" t="s">
        <v>18</v>
      </c>
      <c r="F119">
        <f>IF(B119&lt;InputOutput_Data!$C$4,InputOutput_Data!$C$4-B119)</f>
        <v>17.853000000000002</v>
      </c>
      <c r="G119">
        <f>IF(B119&lt;InputOutput_Data!$D$4,InputOutput_Data!$D$4-B119)</f>
        <v>17.353000000000002</v>
      </c>
      <c r="H119">
        <f>IF(B119&lt;InputOutput_Data!$E$4,InputOutput_Data!$E$4-B119)</f>
        <v>16.853000000000002</v>
      </c>
      <c r="I119">
        <f>IF(B119&lt;InputOutput_Data!$F$4,InputOutput_Data!$F$4-B119)</f>
        <v>16.353000000000002</v>
      </c>
      <c r="J119">
        <f>IF(B119&lt;InputOutput_Data!$G$4,InputOutput_Data!$G$4-B119)</f>
        <v>15.853</v>
      </c>
      <c r="K119">
        <f>IF(B119&lt;InputOutput_Data!$H$4,InputOutput_Data!$H$4-B119)</f>
        <v>15.853</v>
      </c>
      <c r="L119">
        <f>IF(B119&lt;InputOutput_Data!$I$4,InputOutput_Data!$I$4-B119)</f>
        <v>15.853</v>
      </c>
      <c r="M119">
        <f t="shared" si="1"/>
        <v>14.853</v>
      </c>
    </row>
    <row r="120" spans="1:13" x14ac:dyDescent="0.35">
      <c r="A120" s="4">
        <v>118</v>
      </c>
      <c r="B120">
        <v>3.149</v>
      </c>
      <c r="D120" s="4">
        <v>118</v>
      </c>
      <c r="E120" s="21" t="s">
        <v>18</v>
      </c>
      <c r="F120">
        <f>IF(B120&lt;InputOutput_Data!$C$4,InputOutput_Data!$C$4-B120)</f>
        <v>17.850999999999999</v>
      </c>
      <c r="G120">
        <f>IF(B120&lt;InputOutput_Data!$D$4,InputOutput_Data!$D$4-B120)</f>
        <v>17.350999999999999</v>
      </c>
      <c r="H120">
        <f>IF(B120&lt;InputOutput_Data!$E$4,InputOutput_Data!$E$4-B120)</f>
        <v>16.850999999999999</v>
      </c>
      <c r="I120">
        <f>IF(B120&lt;InputOutput_Data!$F$4,InputOutput_Data!$F$4-B120)</f>
        <v>16.350999999999999</v>
      </c>
      <c r="J120">
        <f>IF(B120&lt;InputOutput_Data!$G$4,InputOutput_Data!$G$4-B120)</f>
        <v>15.850999999999999</v>
      </c>
      <c r="K120">
        <f>IF(B120&lt;InputOutput_Data!$H$4,InputOutput_Data!$H$4-B120)</f>
        <v>15.850999999999999</v>
      </c>
      <c r="L120">
        <f>IF(B120&lt;InputOutput_Data!$I$4,InputOutput_Data!$I$4-B120)</f>
        <v>15.850999999999999</v>
      </c>
      <c r="M120">
        <f t="shared" si="1"/>
        <v>14.850999999999999</v>
      </c>
    </row>
    <row r="121" spans="1:13" x14ac:dyDescent="0.35">
      <c r="A121" s="4">
        <v>119</v>
      </c>
      <c r="B121">
        <v>3.1190000000000002</v>
      </c>
      <c r="D121" s="4">
        <v>119</v>
      </c>
      <c r="E121" s="21" t="s">
        <v>18</v>
      </c>
      <c r="F121">
        <f>IF(B121&lt;InputOutput_Data!$C$4,InputOutput_Data!$C$4-B121)</f>
        <v>17.881</v>
      </c>
      <c r="G121">
        <f>IF(B121&lt;InputOutput_Data!$D$4,InputOutput_Data!$D$4-B121)</f>
        <v>17.381</v>
      </c>
      <c r="H121">
        <f>IF(B121&lt;InputOutput_Data!$E$4,InputOutput_Data!$E$4-B121)</f>
        <v>16.881</v>
      </c>
      <c r="I121">
        <f>IF(B121&lt;InputOutput_Data!$F$4,InputOutput_Data!$F$4-B121)</f>
        <v>16.381</v>
      </c>
      <c r="J121">
        <f>IF(B121&lt;InputOutput_Data!$G$4,InputOutput_Data!$G$4-B121)</f>
        <v>15.881</v>
      </c>
      <c r="K121">
        <f>IF(B121&lt;InputOutput_Data!$H$4,InputOutput_Data!$H$4-B121)</f>
        <v>15.881</v>
      </c>
      <c r="L121">
        <f>IF(B121&lt;InputOutput_Data!$I$4,InputOutput_Data!$I$4-B121)</f>
        <v>15.881</v>
      </c>
      <c r="M121">
        <f t="shared" si="1"/>
        <v>14.881</v>
      </c>
    </row>
    <row r="122" spans="1:13" x14ac:dyDescent="0.35">
      <c r="A122" s="4">
        <v>120</v>
      </c>
      <c r="B122">
        <v>3.0409999999999999</v>
      </c>
      <c r="D122" s="4">
        <v>120</v>
      </c>
      <c r="E122" s="21" t="s">
        <v>18</v>
      </c>
      <c r="F122">
        <f>IF(B122&lt;InputOutput_Data!$C$4,InputOutput_Data!$C$4-B122)</f>
        <v>17.959</v>
      </c>
      <c r="G122">
        <f>IF(B122&lt;InputOutput_Data!$D$4,InputOutput_Data!$D$4-B122)</f>
        <v>17.459</v>
      </c>
      <c r="H122">
        <f>IF(B122&lt;InputOutput_Data!$E$4,InputOutput_Data!$E$4-B122)</f>
        <v>16.959</v>
      </c>
      <c r="I122">
        <f>IF(B122&lt;InputOutput_Data!$F$4,InputOutput_Data!$F$4-B122)</f>
        <v>16.459</v>
      </c>
      <c r="J122">
        <f>IF(B122&lt;InputOutput_Data!$G$4,InputOutput_Data!$G$4-B122)</f>
        <v>15.959</v>
      </c>
      <c r="K122">
        <f>IF(B122&lt;InputOutput_Data!$H$4,InputOutput_Data!$H$4-B122)</f>
        <v>15.959</v>
      </c>
      <c r="L122">
        <f>IF(B122&lt;InputOutput_Data!$I$4,InputOutput_Data!$I$4-B122)</f>
        <v>15.959</v>
      </c>
      <c r="M122">
        <f t="shared" si="1"/>
        <v>14.959</v>
      </c>
    </row>
    <row r="123" spans="1:13" x14ac:dyDescent="0.35">
      <c r="A123" s="4">
        <v>121</v>
      </c>
      <c r="B123">
        <v>2.9129999999999998</v>
      </c>
      <c r="D123" s="4">
        <v>121</v>
      </c>
      <c r="E123" s="21" t="s">
        <v>18</v>
      </c>
      <c r="F123">
        <f>IF(B123&lt;InputOutput_Data!$C$4,InputOutput_Data!$C$4-B123)</f>
        <v>18.087</v>
      </c>
      <c r="G123">
        <f>IF(B123&lt;InputOutput_Data!$D$4,InputOutput_Data!$D$4-B123)</f>
        <v>17.587</v>
      </c>
      <c r="H123">
        <f>IF(B123&lt;InputOutput_Data!$E$4,InputOutput_Data!$E$4-B123)</f>
        <v>17.087</v>
      </c>
      <c r="I123">
        <f>IF(B123&lt;InputOutput_Data!$F$4,InputOutput_Data!$F$4-B123)</f>
        <v>16.587</v>
      </c>
      <c r="J123">
        <f>IF(B123&lt;InputOutput_Data!$G$4,InputOutput_Data!$G$4-B123)</f>
        <v>16.087</v>
      </c>
      <c r="K123">
        <f>IF(B123&lt;InputOutput_Data!$H$4,InputOutput_Data!$H$4-B123)</f>
        <v>16.087</v>
      </c>
      <c r="L123">
        <f>IF(B123&lt;InputOutput_Data!$I$4,InputOutput_Data!$I$4-B123)</f>
        <v>16.087</v>
      </c>
      <c r="M123">
        <f t="shared" si="1"/>
        <v>15.087</v>
      </c>
    </row>
    <row r="124" spans="1:13" x14ac:dyDescent="0.35">
      <c r="A124" s="4">
        <v>122</v>
      </c>
      <c r="B124">
        <v>2.7989999999999999</v>
      </c>
      <c r="D124" s="4">
        <v>122</v>
      </c>
      <c r="E124" s="21" t="s">
        <v>18</v>
      </c>
      <c r="F124">
        <f>IF(B124&lt;InputOutput_Data!$C$4,InputOutput_Data!$C$4-B124)</f>
        <v>18.201000000000001</v>
      </c>
      <c r="G124">
        <f>IF(B124&lt;InputOutput_Data!$D$4,InputOutput_Data!$D$4-B124)</f>
        <v>17.701000000000001</v>
      </c>
      <c r="H124">
        <f>IF(B124&lt;InputOutput_Data!$E$4,InputOutput_Data!$E$4-B124)</f>
        <v>17.201000000000001</v>
      </c>
      <c r="I124">
        <f>IF(B124&lt;InputOutput_Data!$F$4,InputOutput_Data!$F$4-B124)</f>
        <v>16.701000000000001</v>
      </c>
      <c r="J124">
        <f>IF(B124&lt;InputOutput_Data!$G$4,InputOutput_Data!$G$4-B124)</f>
        <v>16.201000000000001</v>
      </c>
      <c r="K124">
        <f>IF(B124&lt;InputOutput_Data!$H$4,InputOutput_Data!$H$4-B124)</f>
        <v>16.201000000000001</v>
      </c>
      <c r="L124">
        <f>IF(B124&lt;InputOutput_Data!$I$4,InputOutput_Data!$I$4-B124)</f>
        <v>16.201000000000001</v>
      </c>
      <c r="M124">
        <f t="shared" si="1"/>
        <v>15.201000000000001</v>
      </c>
    </row>
    <row r="125" spans="1:13" x14ac:dyDescent="0.35">
      <c r="A125" s="4">
        <v>123</v>
      </c>
      <c r="B125">
        <v>2.6619999999999999</v>
      </c>
      <c r="D125" s="4">
        <v>123</v>
      </c>
      <c r="E125" s="21" t="s">
        <v>18</v>
      </c>
      <c r="F125">
        <f>IF(B125&lt;InputOutput_Data!$C$4,InputOutput_Data!$C$4-B125)</f>
        <v>18.338000000000001</v>
      </c>
      <c r="G125">
        <f>IF(B125&lt;InputOutput_Data!$D$4,InputOutput_Data!$D$4-B125)</f>
        <v>17.838000000000001</v>
      </c>
      <c r="H125">
        <f>IF(B125&lt;InputOutput_Data!$E$4,InputOutput_Data!$E$4-B125)</f>
        <v>17.338000000000001</v>
      </c>
      <c r="I125">
        <f>IF(B125&lt;InputOutput_Data!$F$4,InputOutput_Data!$F$4-B125)</f>
        <v>16.838000000000001</v>
      </c>
      <c r="J125">
        <f>IF(B125&lt;InputOutput_Data!$G$4,InputOutput_Data!$G$4-B125)</f>
        <v>16.338000000000001</v>
      </c>
      <c r="K125">
        <f>IF(B125&lt;InputOutput_Data!$H$4,InputOutput_Data!$H$4-B125)</f>
        <v>16.338000000000001</v>
      </c>
      <c r="L125">
        <f>IF(B125&lt;InputOutput_Data!$I$4,InputOutput_Data!$I$4-B125)</f>
        <v>16.338000000000001</v>
      </c>
      <c r="M125">
        <f t="shared" si="1"/>
        <v>15.338000000000001</v>
      </c>
    </row>
    <row r="126" spans="1:13" x14ac:dyDescent="0.35">
      <c r="A126" s="4">
        <v>124</v>
      </c>
      <c r="B126">
        <v>2.5659999999999998</v>
      </c>
      <c r="D126" s="4">
        <v>124</v>
      </c>
      <c r="E126" s="21" t="s">
        <v>18</v>
      </c>
      <c r="F126">
        <f>IF(B126&lt;InputOutput_Data!$C$4,InputOutput_Data!$C$4-B126)</f>
        <v>18.434000000000001</v>
      </c>
      <c r="G126">
        <f>IF(B126&lt;InputOutput_Data!$D$4,InputOutput_Data!$D$4-B126)</f>
        <v>17.934000000000001</v>
      </c>
      <c r="H126">
        <f>IF(B126&lt;InputOutput_Data!$E$4,InputOutput_Data!$E$4-B126)</f>
        <v>17.434000000000001</v>
      </c>
      <c r="I126">
        <f>IF(B126&lt;InputOutput_Data!$F$4,InputOutput_Data!$F$4-B126)</f>
        <v>16.934000000000001</v>
      </c>
      <c r="J126">
        <f>IF(B126&lt;InputOutput_Data!$G$4,InputOutput_Data!$G$4-B126)</f>
        <v>16.434000000000001</v>
      </c>
      <c r="K126">
        <f>IF(B126&lt;InputOutput_Data!$H$4,InputOutput_Data!$H$4-B126)</f>
        <v>16.434000000000001</v>
      </c>
      <c r="L126">
        <f>IF(B126&lt;InputOutput_Data!$I$4,InputOutput_Data!$I$4-B126)</f>
        <v>16.434000000000001</v>
      </c>
      <c r="M126">
        <f t="shared" si="1"/>
        <v>15.434000000000001</v>
      </c>
    </row>
    <row r="127" spans="1:13" x14ac:dyDescent="0.35">
      <c r="A127" s="4">
        <v>125</v>
      </c>
      <c r="B127">
        <v>2.5470000000000002</v>
      </c>
      <c r="D127" s="4">
        <v>125</v>
      </c>
      <c r="E127" s="21" t="s">
        <v>18</v>
      </c>
      <c r="F127">
        <f>IF(B127&lt;InputOutput_Data!$C$4,InputOutput_Data!$C$4-B127)</f>
        <v>18.452999999999999</v>
      </c>
      <c r="G127">
        <f>IF(B127&lt;InputOutput_Data!$D$4,InputOutput_Data!$D$4-B127)</f>
        <v>17.952999999999999</v>
      </c>
      <c r="H127">
        <f>IF(B127&lt;InputOutput_Data!$E$4,InputOutput_Data!$E$4-B127)</f>
        <v>17.452999999999999</v>
      </c>
      <c r="I127">
        <f>IF(B127&lt;InputOutput_Data!$F$4,InputOutput_Data!$F$4-B127)</f>
        <v>16.952999999999999</v>
      </c>
      <c r="J127">
        <f>IF(B127&lt;InputOutput_Data!$G$4,InputOutput_Data!$G$4-B127)</f>
        <v>16.452999999999999</v>
      </c>
      <c r="K127">
        <f>IF(B127&lt;InputOutput_Data!$H$4,InputOutput_Data!$H$4-B127)</f>
        <v>16.452999999999999</v>
      </c>
      <c r="L127">
        <f>IF(B127&lt;InputOutput_Data!$I$4,InputOutput_Data!$I$4-B127)</f>
        <v>16.452999999999999</v>
      </c>
      <c r="M127">
        <f t="shared" si="1"/>
        <v>15.452999999999999</v>
      </c>
    </row>
    <row r="128" spans="1:13" x14ac:dyDescent="0.35">
      <c r="A128" s="4">
        <v>126</v>
      </c>
      <c r="B128">
        <v>2.4740000000000002</v>
      </c>
      <c r="D128" s="4">
        <v>126</v>
      </c>
      <c r="E128" s="21" t="s">
        <v>18</v>
      </c>
      <c r="F128">
        <f>IF(B128&lt;InputOutput_Data!$C$4,InputOutput_Data!$C$4-B128)</f>
        <v>18.526</v>
      </c>
      <c r="G128">
        <f>IF(B128&lt;InputOutput_Data!$D$4,InputOutput_Data!$D$4-B128)</f>
        <v>18.026</v>
      </c>
      <c r="H128">
        <f>IF(B128&lt;InputOutput_Data!$E$4,InputOutput_Data!$E$4-B128)</f>
        <v>17.526</v>
      </c>
      <c r="I128">
        <f>IF(B128&lt;InputOutput_Data!$F$4,InputOutput_Data!$F$4-B128)</f>
        <v>17.026</v>
      </c>
      <c r="J128">
        <f>IF(B128&lt;InputOutput_Data!$G$4,InputOutput_Data!$G$4-B128)</f>
        <v>16.526</v>
      </c>
      <c r="K128">
        <f>IF(B128&lt;InputOutput_Data!$H$4,InputOutput_Data!$H$4-B128)</f>
        <v>16.526</v>
      </c>
      <c r="L128">
        <f>IF(B128&lt;InputOutput_Data!$I$4,InputOutput_Data!$I$4-B128)</f>
        <v>16.526</v>
      </c>
      <c r="M128">
        <f t="shared" si="1"/>
        <v>15.526</v>
      </c>
    </row>
    <row r="129" spans="1:13" x14ac:dyDescent="0.35">
      <c r="A129" s="4">
        <v>127</v>
      </c>
      <c r="B129">
        <v>2.375</v>
      </c>
      <c r="D129" s="4">
        <v>127</v>
      </c>
      <c r="E129" s="21" t="s">
        <v>18</v>
      </c>
      <c r="F129">
        <f>IF(B129&lt;InputOutput_Data!$C$4,InputOutput_Data!$C$4-B129)</f>
        <v>18.625</v>
      </c>
      <c r="G129">
        <f>IF(B129&lt;InputOutput_Data!$D$4,InputOutput_Data!$D$4-B129)</f>
        <v>18.125</v>
      </c>
      <c r="H129">
        <f>IF(B129&lt;InputOutput_Data!$E$4,InputOutput_Data!$E$4-B129)</f>
        <v>17.625</v>
      </c>
      <c r="I129">
        <f>IF(B129&lt;InputOutput_Data!$F$4,InputOutput_Data!$F$4-B129)</f>
        <v>17.125</v>
      </c>
      <c r="J129">
        <f>IF(B129&lt;InputOutput_Data!$G$4,InputOutput_Data!$G$4-B129)</f>
        <v>16.625</v>
      </c>
      <c r="K129">
        <f>IF(B129&lt;InputOutput_Data!$H$4,InputOutput_Data!$H$4-B129)</f>
        <v>16.625</v>
      </c>
      <c r="L129">
        <f>IF(B129&lt;InputOutput_Data!$I$4,InputOutput_Data!$I$4-B129)</f>
        <v>16.625</v>
      </c>
      <c r="M129">
        <f t="shared" si="1"/>
        <v>15.625</v>
      </c>
    </row>
    <row r="130" spans="1:13" x14ac:dyDescent="0.35">
      <c r="A130" s="4">
        <v>128</v>
      </c>
      <c r="B130">
        <v>3.0659999999999998</v>
      </c>
      <c r="D130" s="4">
        <v>128</v>
      </c>
      <c r="E130" s="21" t="s">
        <v>18</v>
      </c>
      <c r="F130">
        <f>IF(B130&lt;InputOutput_Data!$C$4,InputOutput_Data!$C$4-B130)</f>
        <v>17.934000000000001</v>
      </c>
      <c r="G130">
        <f>IF(B130&lt;InputOutput_Data!$D$4,InputOutput_Data!$D$4-B130)</f>
        <v>17.434000000000001</v>
      </c>
      <c r="H130">
        <f>IF(B130&lt;InputOutput_Data!$E$4,InputOutput_Data!$E$4-B130)</f>
        <v>16.934000000000001</v>
      </c>
      <c r="I130">
        <f>IF(B130&lt;InputOutput_Data!$F$4,InputOutput_Data!$F$4-B130)</f>
        <v>16.434000000000001</v>
      </c>
      <c r="J130">
        <f>IF(B130&lt;InputOutput_Data!$G$4,InputOutput_Data!$G$4-B130)</f>
        <v>15.934000000000001</v>
      </c>
      <c r="K130">
        <f>IF(B130&lt;InputOutput_Data!$H$4,InputOutput_Data!$H$4-B130)</f>
        <v>15.934000000000001</v>
      </c>
      <c r="L130">
        <f>IF(B130&lt;InputOutput_Data!$I$4,InputOutput_Data!$I$4-B130)</f>
        <v>15.934000000000001</v>
      </c>
      <c r="M130">
        <f t="shared" si="1"/>
        <v>14.934000000000001</v>
      </c>
    </row>
    <row r="131" spans="1:13" x14ac:dyDescent="0.35">
      <c r="A131" s="4">
        <v>129</v>
      </c>
      <c r="B131">
        <v>4.38</v>
      </c>
      <c r="D131" s="4">
        <v>129</v>
      </c>
      <c r="E131" s="21" t="s">
        <v>18</v>
      </c>
      <c r="F131">
        <f>IF(B131&lt;InputOutput_Data!$C$4,InputOutput_Data!$C$4-B131)</f>
        <v>16.62</v>
      </c>
      <c r="G131">
        <f>IF(B131&lt;InputOutput_Data!$D$4,InputOutput_Data!$D$4-B131)</f>
        <v>16.12</v>
      </c>
      <c r="H131">
        <f>IF(B131&lt;InputOutput_Data!$E$4,InputOutput_Data!$E$4-B131)</f>
        <v>15.620000000000001</v>
      </c>
      <c r="I131">
        <f>IF(B131&lt;InputOutput_Data!$F$4,InputOutput_Data!$F$4-B131)</f>
        <v>15.120000000000001</v>
      </c>
      <c r="J131">
        <f>IF(B131&lt;InputOutput_Data!$G$4,InputOutput_Data!$G$4-B131)</f>
        <v>14.620000000000001</v>
      </c>
      <c r="K131">
        <f>IF(B131&lt;InputOutput_Data!$H$4,InputOutput_Data!$H$4-B131)</f>
        <v>14.620000000000001</v>
      </c>
      <c r="L131">
        <f>IF(B131&lt;InputOutput_Data!$I$4,InputOutput_Data!$I$4-B131)</f>
        <v>14.620000000000001</v>
      </c>
      <c r="M131">
        <f t="shared" ref="M131:M194" si="2">IF(B131&lt;18,18-B131)</f>
        <v>13.620000000000001</v>
      </c>
    </row>
    <row r="132" spans="1:13" x14ac:dyDescent="0.35">
      <c r="A132" s="4">
        <v>130</v>
      </c>
      <c r="B132">
        <v>5.1820000000000004</v>
      </c>
      <c r="D132" s="4">
        <v>130</v>
      </c>
      <c r="E132" s="21" t="s">
        <v>18</v>
      </c>
      <c r="F132">
        <f>IF(B132&lt;InputOutput_Data!$C$4,InputOutput_Data!$C$4-B132)</f>
        <v>15.818</v>
      </c>
      <c r="G132">
        <f>IF(B132&lt;InputOutput_Data!$D$4,InputOutput_Data!$D$4-B132)</f>
        <v>15.318</v>
      </c>
      <c r="H132">
        <f>IF(B132&lt;InputOutput_Data!$E$4,InputOutput_Data!$E$4-B132)</f>
        <v>14.818</v>
      </c>
      <c r="I132">
        <f>IF(B132&lt;InputOutput_Data!$F$4,InputOutput_Data!$F$4-B132)</f>
        <v>14.318</v>
      </c>
      <c r="J132">
        <f>IF(B132&lt;InputOutput_Data!$G$4,InputOutput_Data!$G$4-B132)</f>
        <v>13.818</v>
      </c>
      <c r="K132">
        <f>IF(B132&lt;InputOutput_Data!$H$4,InputOutput_Data!$H$4-B132)</f>
        <v>13.818</v>
      </c>
      <c r="L132">
        <f>IF(B132&lt;InputOutput_Data!$I$4,InputOutput_Data!$I$4-B132)</f>
        <v>13.818</v>
      </c>
      <c r="M132">
        <f t="shared" si="2"/>
        <v>12.818</v>
      </c>
    </row>
    <row r="133" spans="1:13" x14ac:dyDescent="0.35">
      <c r="A133" s="4">
        <v>131</v>
      </c>
      <c r="B133">
        <v>5.8620000000000001</v>
      </c>
      <c r="D133" s="4">
        <v>131</v>
      </c>
      <c r="E133" s="21" t="s">
        <v>18</v>
      </c>
      <c r="F133">
        <f>IF(B133&lt;InputOutput_Data!$C$4,InputOutput_Data!$C$4-B133)</f>
        <v>15.138</v>
      </c>
      <c r="G133">
        <f>IF(B133&lt;InputOutput_Data!$D$4,InputOutput_Data!$D$4-B133)</f>
        <v>14.638</v>
      </c>
      <c r="H133">
        <f>IF(B133&lt;InputOutput_Data!$E$4,InputOutput_Data!$E$4-B133)</f>
        <v>14.138</v>
      </c>
      <c r="I133">
        <f>IF(B133&lt;InputOutput_Data!$F$4,InputOutput_Data!$F$4-B133)</f>
        <v>13.638</v>
      </c>
      <c r="J133">
        <f>IF(B133&lt;InputOutput_Data!$G$4,InputOutput_Data!$G$4-B133)</f>
        <v>13.138</v>
      </c>
      <c r="K133">
        <f>IF(B133&lt;InputOutput_Data!$H$4,InputOutput_Data!$H$4-B133)</f>
        <v>13.138</v>
      </c>
      <c r="L133">
        <f>IF(B133&lt;InputOutput_Data!$I$4,InputOutput_Data!$I$4-B133)</f>
        <v>13.138</v>
      </c>
      <c r="M133">
        <f t="shared" si="2"/>
        <v>12.138</v>
      </c>
    </row>
    <row r="134" spans="1:13" x14ac:dyDescent="0.35">
      <c r="A134" s="4">
        <v>132</v>
      </c>
      <c r="B134">
        <v>6.2480000000000002</v>
      </c>
      <c r="D134" s="4">
        <v>132</v>
      </c>
      <c r="E134" s="21" t="s">
        <v>18</v>
      </c>
      <c r="F134">
        <f>IF(B134&lt;InputOutput_Data!$C$4,InputOutput_Data!$C$4-B134)</f>
        <v>14.751999999999999</v>
      </c>
      <c r="G134">
        <f>IF(B134&lt;InputOutput_Data!$D$4,InputOutput_Data!$D$4-B134)</f>
        <v>14.251999999999999</v>
      </c>
      <c r="H134">
        <f>IF(B134&lt;InputOutput_Data!$E$4,InputOutput_Data!$E$4-B134)</f>
        <v>13.751999999999999</v>
      </c>
      <c r="I134">
        <f>IF(B134&lt;InputOutput_Data!$F$4,InputOutput_Data!$F$4-B134)</f>
        <v>13.251999999999999</v>
      </c>
      <c r="J134">
        <f>IF(B134&lt;InputOutput_Data!$G$4,InputOutput_Data!$G$4-B134)</f>
        <v>12.751999999999999</v>
      </c>
      <c r="K134">
        <f>IF(B134&lt;InputOutput_Data!$H$4,InputOutput_Data!$H$4-B134)</f>
        <v>12.751999999999999</v>
      </c>
      <c r="L134">
        <f>IF(B134&lt;InputOutput_Data!$I$4,InputOutput_Data!$I$4-B134)</f>
        <v>12.751999999999999</v>
      </c>
      <c r="M134">
        <f t="shared" si="2"/>
        <v>11.751999999999999</v>
      </c>
    </row>
    <row r="135" spans="1:13" x14ac:dyDescent="0.35">
      <c r="A135" s="4">
        <v>133</v>
      </c>
      <c r="B135">
        <v>6.24</v>
      </c>
      <c r="D135" s="4">
        <v>133</v>
      </c>
      <c r="E135" s="21" t="s">
        <v>18</v>
      </c>
      <c r="F135">
        <f>IF(B135&lt;InputOutput_Data!$C$4,InputOutput_Data!$C$4-B135)</f>
        <v>14.76</v>
      </c>
      <c r="G135">
        <f>IF(B135&lt;InputOutput_Data!$D$4,InputOutput_Data!$D$4-B135)</f>
        <v>14.26</v>
      </c>
      <c r="H135">
        <f>IF(B135&lt;InputOutput_Data!$E$4,InputOutput_Data!$E$4-B135)</f>
        <v>13.76</v>
      </c>
      <c r="I135">
        <f>IF(B135&lt;InputOutput_Data!$F$4,InputOutput_Data!$F$4-B135)</f>
        <v>13.26</v>
      </c>
      <c r="J135">
        <f>IF(B135&lt;InputOutput_Data!$G$4,InputOutput_Data!$G$4-B135)</f>
        <v>12.76</v>
      </c>
      <c r="K135">
        <f>IF(B135&lt;InputOutput_Data!$H$4,InputOutput_Data!$H$4-B135)</f>
        <v>12.76</v>
      </c>
      <c r="L135">
        <f>IF(B135&lt;InputOutput_Data!$I$4,InputOutput_Data!$I$4-B135)</f>
        <v>12.76</v>
      </c>
      <c r="M135">
        <f t="shared" si="2"/>
        <v>11.76</v>
      </c>
    </row>
    <row r="136" spans="1:13" x14ac:dyDescent="0.35">
      <c r="A136" s="4">
        <v>134</v>
      </c>
      <c r="B136">
        <v>5.5060000000000002</v>
      </c>
      <c r="D136" s="4">
        <v>134</v>
      </c>
      <c r="E136" s="21" t="s">
        <v>18</v>
      </c>
      <c r="F136">
        <f>IF(B136&lt;InputOutput_Data!$C$4,InputOutput_Data!$C$4-B136)</f>
        <v>15.494</v>
      </c>
      <c r="G136">
        <f>IF(B136&lt;InputOutput_Data!$D$4,InputOutput_Data!$D$4-B136)</f>
        <v>14.994</v>
      </c>
      <c r="H136">
        <f>IF(B136&lt;InputOutput_Data!$E$4,InputOutput_Data!$E$4-B136)</f>
        <v>14.494</v>
      </c>
      <c r="I136">
        <f>IF(B136&lt;InputOutput_Data!$F$4,InputOutput_Data!$F$4-B136)</f>
        <v>13.994</v>
      </c>
      <c r="J136">
        <f>IF(B136&lt;InputOutput_Data!$G$4,InputOutput_Data!$G$4-B136)</f>
        <v>13.494</v>
      </c>
      <c r="K136">
        <f>IF(B136&lt;InputOutput_Data!$H$4,InputOutput_Data!$H$4-B136)</f>
        <v>13.494</v>
      </c>
      <c r="L136">
        <f>IF(B136&lt;InputOutput_Data!$I$4,InputOutput_Data!$I$4-B136)</f>
        <v>13.494</v>
      </c>
      <c r="M136">
        <f t="shared" si="2"/>
        <v>12.494</v>
      </c>
    </row>
    <row r="137" spans="1:13" x14ac:dyDescent="0.35">
      <c r="A137" s="4">
        <v>135</v>
      </c>
      <c r="B137">
        <v>3.944</v>
      </c>
      <c r="D137" s="4">
        <v>135</v>
      </c>
      <c r="E137" s="21" t="s">
        <v>18</v>
      </c>
      <c r="F137">
        <f>IF(B137&lt;InputOutput_Data!$C$4,InputOutput_Data!$C$4-B137)</f>
        <v>17.056000000000001</v>
      </c>
      <c r="G137">
        <f>IF(B137&lt;InputOutput_Data!$D$4,InputOutput_Data!$D$4-B137)</f>
        <v>16.556000000000001</v>
      </c>
      <c r="H137">
        <f>IF(B137&lt;InputOutput_Data!$E$4,InputOutput_Data!$E$4-B137)</f>
        <v>16.056000000000001</v>
      </c>
      <c r="I137">
        <f>IF(B137&lt;InputOutput_Data!$F$4,InputOutput_Data!$F$4-B137)</f>
        <v>15.556000000000001</v>
      </c>
      <c r="J137">
        <f>IF(B137&lt;InputOutput_Data!$G$4,InputOutput_Data!$G$4-B137)</f>
        <v>15.056000000000001</v>
      </c>
      <c r="K137">
        <f>IF(B137&lt;InputOutput_Data!$H$4,InputOutput_Data!$H$4-B137)</f>
        <v>15.056000000000001</v>
      </c>
      <c r="L137">
        <f>IF(B137&lt;InputOutput_Data!$I$4,InputOutput_Data!$I$4-B137)</f>
        <v>15.056000000000001</v>
      </c>
      <c r="M137">
        <f t="shared" si="2"/>
        <v>14.056000000000001</v>
      </c>
    </row>
    <row r="138" spans="1:13" x14ac:dyDescent="0.35">
      <c r="A138" s="4">
        <v>136</v>
      </c>
      <c r="B138">
        <v>3.375</v>
      </c>
      <c r="D138" s="4">
        <v>136</v>
      </c>
      <c r="E138" s="21" t="s">
        <v>18</v>
      </c>
      <c r="F138">
        <f>IF(B138&lt;InputOutput_Data!$C$4,InputOutput_Data!$C$4-B138)</f>
        <v>17.625</v>
      </c>
      <c r="G138">
        <f>IF(B138&lt;InputOutput_Data!$D$4,InputOutput_Data!$D$4-B138)</f>
        <v>17.125</v>
      </c>
      <c r="H138">
        <f>IF(B138&lt;InputOutput_Data!$E$4,InputOutput_Data!$E$4-B138)</f>
        <v>16.625</v>
      </c>
      <c r="I138">
        <f>IF(B138&lt;InputOutput_Data!$F$4,InputOutput_Data!$F$4-B138)</f>
        <v>16.125</v>
      </c>
      <c r="J138">
        <f>IF(B138&lt;InputOutput_Data!$G$4,InputOutput_Data!$G$4-B138)</f>
        <v>15.625</v>
      </c>
      <c r="K138">
        <f>IF(B138&lt;InputOutput_Data!$H$4,InputOutput_Data!$H$4-B138)</f>
        <v>15.625</v>
      </c>
      <c r="L138">
        <f>IF(B138&lt;InputOutput_Data!$I$4,InputOutput_Data!$I$4-B138)</f>
        <v>15.625</v>
      </c>
      <c r="M138">
        <f t="shared" si="2"/>
        <v>14.625</v>
      </c>
    </row>
    <row r="139" spans="1:13" x14ac:dyDescent="0.35">
      <c r="A139" s="4">
        <v>137</v>
      </c>
      <c r="B139">
        <v>3.2229999999999999</v>
      </c>
      <c r="D139" s="4">
        <v>137</v>
      </c>
      <c r="E139" s="21" t="s">
        <v>18</v>
      </c>
      <c r="F139">
        <f>IF(B139&lt;InputOutput_Data!$C$4,InputOutput_Data!$C$4-B139)</f>
        <v>17.777000000000001</v>
      </c>
      <c r="G139">
        <f>IF(B139&lt;InputOutput_Data!$D$4,InputOutput_Data!$D$4-B139)</f>
        <v>17.277000000000001</v>
      </c>
      <c r="H139">
        <f>IF(B139&lt;InputOutput_Data!$E$4,InputOutput_Data!$E$4-B139)</f>
        <v>16.777000000000001</v>
      </c>
      <c r="I139">
        <f>IF(B139&lt;InputOutput_Data!$F$4,InputOutput_Data!$F$4-B139)</f>
        <v>16.277000000000001</v>
      </c>
      <c r="J139">
        <f>IF(B139&lt;InputOutput_Data!$G$4,InputOutput_Data!$G$4-B139)</f>
        <v>15.777000000000001</v>
      </c>
      <c r="K139">
        <f>IF(B139&lt;InputOutput_Data!$H$4,InputOutput_Data!$H$4-B139)</f>
        <v>15.777000000000001</v>
      </c>
      <c r="L139">
        <f>IF(B139&lt;InputOutput_Data!$I$4,InputOutput_Data!$I$4-B139)</f>
        <v>15.777000000000001</v>
      </c>
      <c r="M139">
        <f t="shared" si="2"/>
        <v>14.777000000000001</v>
      </c>
    </row>
    <row r="140" spans="1:13" x14ac:dyDescent="0.35">
      <c r="A140" s="4">
        <v>138</v>
      </c>
      <c r="B140">
        <v>3.0009999999999999</v>
      </c>
      <c r="D140" s="4">
        <v>138</v>
      </c>
      <c r="E140" s="21" t="s">
        <v>18</v>
      </c>
      <c r="F140">
        <f>IF(B140&lt;InputOutput_Data!$C$4,InputOutput_Data!$C$4-B140)</f>
        <v>17.998999999999999</v>
      </c>
      <c r="G140">
        <f>IF(B140&lt;InputOutput_Data!$D$4,InputOutput_Data!$D$4-B140)</f>
        <v>17.498999999999999</v>
      </c>
      <c r="H140">
        <f>IF(B140&lt;InputOutput_Data!$E$4,InputOutput_Data!$E$4-B140)</f>
        <v>16.998999999999999</v>
      </c>
      <c r="I140">
        <f>IF(B140&lt;InputOutput_Data!$F$4,InputOutput_Data!$F$4-B140)</f>
        <v>16.498999999999999</v>
      </c>
      <c r="J140">
        <f>IF(B140&lt;InputOutput_Data!$G$4,InputOutput_Data!$G$4-B140)</f>
        <v>15.999000000000001</v>
      </c>
      <c r="K140">
        <f>IF(B140&lt;InputOutput_Data!$H$4,InputOutput_Data!$H$4-B140)</f>
        <v>15.999000000000001</v>
      </c>
      <c r="L140">
        <f>IF(B140&lt;InputOutput_Data!$I$4,InputOutput_Data!$I$4-B140)</f>
        <v>15.999000000000001</v>
      </c>
      <c r="M140">
        <f t="shared" si="2"/>
        <v>14.999000000000001</v>
      </c>
    </row>
    <row r="141" spans="1:13" x14ac:dyDescent="0.35">
      <c r="A141" s="4">
        <v>139</v>
      </c>
      <c r="B141">
        <v>2.9</v>
      </c>
      <c r="D141" s="4">
        <v>139</v>
      </c>
      <c r="E141" s="21" t="s">
        <v>18</v>
      </c>
      <c r="F141">
        <f>IF(B141&lt;InputOutput_Data!$C$4,InputOutput_Data!$C$4-B141)</f>
        <v>18.100000000000001</v>
      </c>
      <c r="G141">
        <f>IF(B141&lt;InputOutput_Data!$D$4,InputOutput_Data!$D$4-B141)</f>
        <v>17.600000000000001</v>
      </c>
      <c r="H141">
        <f>IF(B141&lt;InputOutput_Data!$E$4,InputOutput_Data!$E$4-B141)</f>
        <v>17.100000000000001</v>
      </c>
      <c r="I141">
        <f>IF(B141&lt;InputOutput_Data!$F$4,InputOutput_Data!$F$4-B141)</f>
        <v>16.600000000000001</v>
      </c>
      <c r="J141">
        <f>IF(B141&lt;InputOutput_Data!$G$4,InputOutput_Data!$G$4-B141)</f>
        <v>16.100000000000001</v>
      </c>
      <c r="K141">
        <f>IF(B141&lt;InputOutput_Data!$H$4,InputOutput_Data!$H$4-B141)</f>
        <v>16.100000000000001</v>
      </c>
      <c r="L141">
        <f>IF(B141&lt;InputOutput_Data!$I$4,InputOutput_Data!$I$4-B141)</f>
        <v>16.100000000000001</v>
      </c>
      <c r="M141">
        <f t="shared" si="2"/>
        <v>15.1</v>
      </c>
    </row>
    <row r="142" spans="1:13" x14ac:dyDescent="0.35">
      <c r="A142" s="4">
        <v>140</v>
      </c>
      <c r="B142">
        <v>2.6760000000000002</v>
      </c>
      <c r="D142" s="4">
        <v>140</v>
      </c>
      <c r="E142" s="21" t="s">
        <v>18</v>
      </c>
      <c r="F142">
        <f>IF(B142&lt;InputOutput_Data!$C$4,InputOutput_Data!$C$4-B142)</f>
        <v>18.323999999999998</v>
      </c>
      <c r="G142">
        <f>IF(B142&lt;InputOutput_Data!$D$4,InputOutput_Data!$D$4-B142)</f>
        <v>17.823999999999998</v>
      </c>
      <c r="H142">
        <f>IF(B142&lt;InputOutput_Data!$E$4,InputOutput_Data!$E$4-B142)</f>
        <v>17.323999999999998</v>
      </c>
      <c r="I142">
        <f>IF(B142&lt;InputOutput_Data!$F$4,InputOutput_Data!$F$4-B142)</f>
        <v>16.823999999999998</v>
      </c>
      <c r="J142">
        <f>IF(B142&lt;InputOutput_Data!$G$4,InputOutput_Data!$G$4-B142)</f>
        <v>16.323999999999998</v>
      </c>
      <c r="K142">
        <f>IF(B142&lt;InputOutput_Data!$H$4,InputOutput_Data!$H$4-B142)</f>
        <v>16.323999999999998</v>
      </c>
      <c r="L142">
        <f>IF(B142&lt;InputOutput_Data!$I$4,InputOutput_Data!$I$4-B142)</f>
        <v>16.323999999999998</v>
      </c>
      <c r="M142">
        <f t="shared" si="2"/>
        <v>15.324</v>
      </c>
    </row>
    <row r="143" spans="1:13" x14ac:dyDescent="0.35">
      <c r="A143" s="4">
        <v>141</v>
      </c>
      <c r="B143">
        <v>2.399</v>
      </c>
      <c r="D143" s="4">
        <v>141</v>
      </c>
      <c r="E143" s="21" t="s">
        <v>18</v>
      </c>
      <c r="F143">
        <f>IF(B143&lt;InputOutput_Data!$C$4,InputOutput_Data!$C$4-B143)</f>
        <v>18.600999999999999</v>
      </c>
      <c r="G143">
        <f>IF(B143&lt;InputOutput_Data!$D$4,InputOutput_Data!$D$4-B143)</f>
        <v>18.100999999999999</v>
      </c>
      <c r="H143">
        <f>IF(B143&lt;InputOutput_Data!$E$4,InputOutput_Data!$E$4-B143)</f>
        <v>17.600999999999999</v>
      </c>
      <c r="I143">
        <f>IF(B143&lt;InputOutput_Data!$F$4,InputOutput_Data!$F$4-B143)</f>
        <v>17.100999999999999</v>
      </c>
      <c r="J143">
        <f>IF(B143&lt;InputOutput_Data!$G$4,InputOutput_Data!$G$4-B143)</f>
        <v>16.600999999999999</v>
      </c>
      <c r="K143">
        <f>IF(B143&lt;InputOutput_Data!$H$4,InputOutput_Data!$H$4-B143)</f>
        <v>16.600999999999999</v>
      </c>
      <c r="L143">
        <f>IF(B143&lt;InputOutput_Data!$I$4,InputOutput_Data!$I$4-B143)</f>
        <v>16.600999999999999</v>
      </c>
      <c r="M143">
        <f t="shared" si="2"/>
        <v>15.600999999999999</v>
      </c>
    </row>
    <row r="144" spans="1:13" x14ac:dyDescent="0.35">
      <c r="A144" s="4">
        <v>142</v>
      </c>
      <c r="B144">
        <v>2.2839999999999998</v>
      </c>
      <c r="D144" s="4">
        <v>142</v>
      </c>
      <c r="E144" s="21" t="s">
        <v>18</v>
      </c>
      <c r="F144">
        <f>IF(B144&lt;InputOutput_Data!$C$4,InputOutput_Data!$C$4-B144)</f>
        <v>18.716000000000001</v>
      </c>
      <c r="G144">
        <f>IF(B144&lt;InputOutput_Data!$D$4,InputOutput_Data!$D$4-B144)</f>
        <v>18.216000000000001</v>
      </c>
      <c r="H144">
        <f>IF(B144&lt;InputOutput_Data!$E$4,InputOutput_Data!$E$4-B144)</f>
        <v>17.716000000000001</v>
      </c>
      <c r="I144">
        <f>IF(B144&lt;InputOutput_Data!$F$4,InputOutput_Data!$F$4-B144)</f>
        <v>17.216000000000001</v>
      </c>
      <c r="J144">
        <f>IF(B144&lt;InputOutput_Data!$G$4,InputOutput_Data!$G$4-B144)</f>
        <v>16.716000000000001</v>
      </c>
      <c r="K144">
        <f>IF(B144&lt;InputOutput_Data!$H$4,InputOutput_Data!$H$4-B144)</f>
        <v>16.716000000000001</v>
      </c>
      <c r="L144">
        <f>IF(B144&lt;InputOutput_Data!$I$4,InputOutput_Data!$I$4-B144)</f>
        <v>16.716000000000001</v>
      </c>
      <c r="M144">
        <f t="shared" si="2"/>
        <v>15.716000000000001</v>
      </c>
    </row>
    <row r="145" spans="1:13" x14ac:dyDescent="0.35">
      <c r="A145" s="4">
        <v>143</v>
      </c>
      <c r="B145">
        <v>2.226</v>
      </c>
      <c r="D145" s="4">
        <v>143</v>
      </c>
      <c r="E145" s="21" t="s">
        <v>18</v>
      </c>
      <c r="F145">
        <f>IF(B145&lt;InputOutput_Data!$C$4,InputOutput_Data!$C$4-B145)</f>
        <v>18.774000000000001</v>
      </c>
      <c r="G145">
        <f>IF(B145&lt;InputOutput_Data!$D$4,InputOutput_Data!$D$4-B145)</f>
        <v>18.274000000000001</v>
      </c>
      <c r="H145">
        <f>IF(B145&lt;InputOutput_Data!$E$4,InputOutput_Data!$E$4-B145)</f>
        <v>17.774000000000001</v>
      </c>
      <c r="I145">
        <f>IF(B145&lt;InputOutput_Data!$F$4,InputOutput_Data!$F$4-B145)</f>
        <v>17.274000000000001</v>
      </c>
      <c r="J145">
        <f>IF(B145&lt;InputOutput_Data!$G$4,InputOutput_Data!$G$4-B145)</f>
        <v>16.774000000000001</v>
      </c>
      <c r="K145">
        <f>IF(B145&lt;InputOutput_Data!$H$4,InputOutput_Data!$H$4-B145)</f>
        <v>16.774000000000001</v>
      </c>
      <c r="L145">
        <f>IF(B145&lt;InputOutput_Data!$I$4,InputOutput_Data!$I$4-B145)</f>
        <v>16.774000000000001</v>
      </c>
      <c r="M145">
        <f t="shared" si="2"/>
        <v>15.774000000000001</v>
      </c>
    </row>
    <row r="146" spans="1:13" x14ac:dyDescent="0.35">
      <c r="A146" s="4">
        <v>144</v>
      </c>
      <c r="B146">
        <v>1.9670000000000001</v>
      </c>
      <c r="D146" s="4">
        <v>144</v>
      </c>
      <c r="E146" s="21" t="s">
        <v>18</v>
      </c>
      <c r="F146">
        <f>IF(B146&lt;InputOutput_Data!$C$4,InputOutput_Data!$C$4-B146)</f>
        <v>19.033000000000001</v>
      </c>
      <c r="G146">
        <f>IF(B146&lt;InputOutput_Data!$D$4,InputOutput_Data!$D$4-B146)</f>
        <v>18.533000000000001</v>
      </c>
      <c r="H146">
        <f>IF(B146&lt;InputOutput_Data!$E$4,InputOutput_Data!$E$4-B146)</f>
        <v>18.033000000000001</v>
      </c>
      <c r="I146">
        <f>IF(B146&lt;InputOutput_Data!$F$4,InputOutput_Data!$F$4-B146)</f>
        <v>17.533000000000001</v>
      </c>
      <c r="J146">
        <f>IF(B146&lt;InputOutput_Data!$G$4,InputOutput_Data!$G$4-B146)</f>
        <v>17.033000000000001</v>
      </c>
      <c r="K146">
        <f>IF(B146&lt;InputOutput_Data!$H$4,InputOutput_Data!$H$4-B146)</f>
        <v>17.033000000000001</v>
      </c>
      <c r="L146">
        <f>IF(B146&lt;InputOutput_Data!$I$4,InputOutput_Data!$I$4-B146)</f>
        <v>17.033000000000001</v>
      </c>
      <c r="M146">
        <f t="shared" si="2"/>
        <v>16.033000000000001</v>
      </c>
    </row>
    <row r="147" spans="1:13" x14ac:dyDescent="0.35">
      <c r="A147" s="4">
        <v>145</v>
      </c>
      <c r="B147">
        <v>1.724</v>
      </c>
      <c r="D147" s="4">
        <v>145</v>
      </c>
      <c r="E147" s="21" t="s">
        <v>18</v>
      </c>
      <c r="F147">
        <f>IF(B147&lt;InputOutput_Data!$C$4,InputOutput_Data!$C$4-B147)</f>
        <v>19.276</v>
      </c>
      <c r="G147">
        <f>IF(B147&lt;InputOutput_Data!$D$4,InputOutput_Data!$D$4-B147)</f>
        <v>18.776</v>
      </c>
      <c r="H147">
        <f>IF(B147&lt;InputOutput_Data!$E$4,InputOutput_Data!$E$4-B147)</f>
        <v>18.276</v>
      </c>
      <c r="I147">
        <f>IF(B147&lt;InputOutput_Data!$F$4,InputOutput_Data!$F$4-B147)</f>
        <v>17.776</v>
      </c>
      <c r="J147">
        <f>IF(B147&lt;InputOutput_Data!$G$4,InputOutput_Data!$G$4-B147)</f>
        <v>17.276</v>
      </c>
      <c r="K147">
        <f>IF(B147&lt;InputOutput_Data!$H$4,InputOutput_Data!$H$4-B147)</f>
        <v>17.276</v>
      </c>
      <c r="L147">
        <f>IF(B147&lt;InputOutput_Data!$I$4,InputOutput_Data!$I$4-B147)</f>
        <v>17.276</v>
      </c>
      <c r="M147">
        <f t="shared" si="2"/>
        <v>16.276</v>
      </c>
    </row>
    <row r="148" spans="1:13" x14ac:dyDescent="0.35">
      <c r="A148" s="4">
        <v>146</v>
      </c>
      <c r="B148">
        <v>1.887</v>
      </c>
      <c r="D148" s="4">
        <v>146</v>
      </c>
      <c r="E148" s="21" t="s">
        <v>18</v>
      </c>
      <c r="F148">
        <f>IF(B148&lt;InputOutput_Data!$C$4,InputOutput_Data!$C$4-B148)</f>
        <v>19.113</v>
      </c>
      <c r="G148">
        <f>IF(B148&lt;InputOutput_Data!$D$4,InputOutput_Data!$D$4-B148)</f>
        <v>18.613</v>
      </c>
      <c r="H148">
        <f>IF(B148&lt;InputOutput_Data!$E$4,InputOutput_Data!$E$4-B148)</f>
        <v>18.113</v>
      </c>
      <c r="I148">
        <f>IF(B148&lt;InputOutput_Data!$F$4,InputOutput_Data!$F$4-B148)</f>
        <v>17.613</v>
      </c>
      <c r="J148">
        <f>IF(B148&lt;InputOutput_Data!$G$4,InputOutput_Data!$G$4-B148)</f>
        <v>17.113</v>
      </c>
      <c r="K148">
        <f>IF(B148&lt;InputOutput_Data!$H$4,InputOutput_Data!$H$4-B148)</f>
        <v>17.113</v>
      </c>
      <c r="L148">
        <f>IF(B148&lt;InputOutput_Data!$I$4,InputOutput_Data!$I$4-B148)</f>
        <v>17.113</v>
      </c>
      <c r="M148">
        <f t="shared" si="2"/>
        <v>16.113</v>
      </c>
    </row>
    <row r="149" spans="1:13" x14ac:dyDescent="0.35">
      <c r="A149" s="4">
        <v>147</v>
      </c>
      <c r="B149">
        <v>2.2970000000000002</v>
      </c>
      <c r="D149" s="4">
        <v>147</v>
      </c>
      <c r="E149" s="21" t="s">
        <v>18</v>
      </c>
      <c r="F149">
        <f>IF(B149&lt;InputOutput_Data!$C$4,InputOutput_Data!$C$4-B149)</f>
        <v>18.702999999999999</v>
      </c>
      <c r="G149">
        <f>IF(B149&lt;InputOutput_Data!$D$4,InputOutput_Data!$D$4-B149)</f>
        <v>18.202999999999999</v>
      </c>
      <c r="H149">
        <f>IF(B149&lt;InputOutput_Data!$E$4,InputOutput_Data!$E$4-B149)</f>
        <v>17.702999999999999</v>
      </c>
      <c r="I149">
        <f>IF(B149&lt;InputOutput_Data!$F$4,InputOutput_Data!$F$4-B149)</f>
        <v>17.202999999999999</v>
      </c>
      <c r="J149">
        <f>IF(B149&lt;InputOutput_Data!$G$4,InputOutput_Data!$G$4-B149)</f>
        <v>16.702999999999999</v>
      </c>
      <c r="K149">
        <f>IF(B149&lt;InputOutput_Data!$H$4,InputOutput_Data!$H$4-B149)</f>
        <v>16.702999999999999</v>
      </c>
      <c r="L149">
        <f>IF(B149&lt;InputOutput_Data!$I$4,InputOutput_Data!$I$4-B149)</f>
        <v>16.702999999999999</v>
      </c>
      <c r="M149">
        <f t="shared" si="2"/>
        <v>15.702999999999999</v>
      </c>
    </row>
    <row r="150" spans="1:13" x14ac:dyDescent="0.35">
      <c r="A150" s="4">
        <v>148</v>
      </c>
      <c r="B150">
        <v>2.4660000000000002</v>
      </c>
      <c r="D150" s="4">
        <v>148</v>
      </c>
      <c r="E150" s="21" t="s">
        <v>18</v>
      </c>
      <c r="F150">
        <f>IF(B150&lt;InputOutput_Data!$C$4,InputOutput_Data!$C$4-B150)</f>
        <v>18.533999999999999</v>
      </c>
      <c r="G150">
        <f>IF(B150&lt;InputOutput_Data!$D$4,InputOutput_Data!$D$4-B150)</f>
        <v>18.033999999999999</v>
      </c>
      <c r="H150">
        <f>IF(B150&lt;InputOutput_Data!$E$4,InputOutput_Data!$E$4-B150)</f>
        <v>17.533999999999999</v>
      </c>
      <c r="I150">
        <f>IF(B150&lt;InputOutput_Data!$F$4,InputOutput_Data!$F$4-B150)</f>
        <v>17.033999999999999</v>
      </c>
      <c r="J150">
        <f>IF(B150&lt;InputOutput_Data!$G$4,InputOutput_Data!$G$4-B150)</f>
        <v>16.533999999999999</v>
      </c>
      <c r="K150">
        <f>IF(B150&lt;InputOutput_Data!$H$4,InputOutput_Data!$H$4-B150)</f>
        <v>16.533999999999999</v>
      </c>
      <c r="L150">
        <f>IF(B150&lt;InputOutput_Data!$I$4,InputOutput_Data!$I$4-B150)</f>
        <v>16.533999999999999</v>
      </c>
      <c r="M150">
        <f t="shared" si="2"/>
        <v>15.533999999999999</v>
      </c>
    </row>
    <row r="151" spans="1:13" x14ac:dyDescent="0.35">
      <c r="A151" s="4">
        <v>149</v>
      </c>
      <c r="B151">
        <v>2.4329999999999998</v>
      </c>
      <c r="D151" s="4">
        <v>149</v>
      </c>
      <c r="E151" s="21" t="s">
        <v>18</v>
      </c>
      <c r="F151">
        <f>IF(B151&lt;InputOutput_Data!$C$4,InputOutput_Data!$C$4-B151)</f>
        <v>18.567</v>
      </c>
      <c r="G151">
        <f>IF(B151&lt;InputOutput_Data!$D$4,InputOutput_Data!$D$4-B151)</f>
        <v>18.067</v>
      </c>
      <c r="H151">
        <f>IF(B151&lt;InputOutput_Data!$E$4,InputOutput_Data!$E$4-B151)</f>
        <v>17.567</v>
      </c>
      <c r="I151">
        <f>IF(B151&lt;InputOutput_Data!$F$4,InputOutput_Data!$F$4-B151)</f>
        <v>17.067</v>
      </c>
      <c r="J151">
        <f>IF(B151&lt;InputOutput_Data!$G$4,InputOutput_Data!$G$4-B151)</f>
        <v>16.567</v>
      </c>
      <c r="K151">
        <f>IF(B151&lt;InputOutput_Data!$H$4,InputOutput_Data!$H$4-B151)</f>
        <v>16.567</v>
      </c>
      <c r="L151">
        <f>IF(B151&lt;InputOutput_Data!$I$4,InputOutput_Data!$I$4-B151)</f>
        <v>16.567</v>
      </c>
      <c r="M151">
        <f t="shared" si="2"/>
        <v>15.567</v>
      </c>
    </row>
    <row r="152" spans="1:13" x14ac:dyDescent="0.35">
      <c r="A152" s="4">
        <v>150</v>
      </c>
      <c r="B152">
        <v>2.4169999999999998</v>
      </c>
      <c r="D152" s="4">
        <v>150</v>
      </c>
      <c r="E152" s="21" t="s">
        <v>18</v>
      </c>
      <c r="F152">
        <f>IF(B152&lt;InputOutput_Data!$C$4,InputOutput_Data!$C$4-B152)</f>
        <v>18.582999999999998</v>
      </c>
      <c r="G152">
        <f>IF(B152&lt;InputOutput_Data!$D$4,InputOutput_Data!$D$4-B152)</f>
        <v>18.082999999999998</v>
      </c>
      <c r="H152">
        <f>IF(B152&lt;InputOutput_Data!$E$4,InputOutput_Data!$E$4-B152)</f>
        <v>17.582999999999998</v>
      </c>
      <c r="I152">
        <f>IF(B152&lt;InputOutput_Data!$F$4,InputOutput_Data!$F$4-B152)</f>
        <v>17.082999999999998</v>
      </c>
      <c r="J152">
        <f>IF(B152&lt;InputOutput_Data!$G$4,InputOutput_Data!$G$4-B152)</f>
        <v>16.582999999999998</v>
      </c>
      <c r="K152">
        <f>IF(B152&lt;InputOutput_Data!$H$4,InputOutput_Data!$H$4-B152)</f>
        <v>16.582999999999998</v>
      </c>
      <c r="L152">
        <f>IF(B152&lt;InputOutput_Data!$I$4,InputOutput_Data!$I$4-B152)</f>
        <v>16.582999999999998</v>
      </c>
      <c r="M152">
        <f t="shared" si="2"/>
        <v>15.583</v>
      </c>
    </row>
    <row r="153" spans="1:13" x14ac:dyDescent="0.35">
      <c r="A153" s="4">
        <v>151</v>
      </c>
      <c r="B153">
        <v>2.6970000000000001</v>
      </c>
      <c r="D153" s="4">
        <v>151</v>
      </c>
      <c r="E153" s="21" t="s">
        <v>18</v>
      </c>
      <c r="F153">
        <f>IF(B153&lt;InputOutput_Data!$C$4,InputOutput_Data!$C$4-B153)</f>
        <v>18.303000000000001</v>
      </c>
      <c r="G153">
        <f>IF(B153&lt;InputOutput_Data!$D$4,InputOutput_Data!$D$4-B153)</f>
        <v>17.803000000000001</v>
      </c>
      <c r="H153">
        <f>IF(B153&lt;InputOutput_Data!$E$4,InputOutput_Data!$E$4-B153)</f>
        <v>17.303000000000001</v>
      </c>
      <c r="I153">
        <f>IF(B153&lt;InputOutput_Data!$F$4,InputOutput_Data!$F$4-B153)</f>
        <v>16.803000000000001</v>
      </c>
      <c r="J153">
        <f>IF(B153&lt;InputOutput_Data!$G$4,InputOutput_Data!$G$4-B153)</f>
        <v>16.303000000000001</v>
      </c>
      <c r="K153">
        <f>IF(B153&lt;InputOutput_Data!$H$4,InputOutput_Data!$H$4-B153)</f>
        <v>16.303000000000001</v>
      </c>
      <c r="L153">
        <f>IF(B153&lt;InputOutput_Data!$I$4,InputOutput_Data!$I$4-B153)</f>
        <v>16.303000000000001</v>
      </c>
      <c r="M153">
        <f t="shared" si="2"/>
        <v>15.303000000000001</v>
      </c>
    </row>
    <row r="154" spans="1:13" x14ac:dyDescent="0.35">
      <c r="A154" s="4">
        <v>152</v>
      </c>
      <c r="B154">
        <v>3.6120000000000001</v>
      </c>
      <c r="D154" s="4">
        <v>152</v>
      </c>
      <c r="E154" s="21" t="s">
        <v>18</v>
      </c>
      <c r="F154">
        <f>IF(B154&lt;InputOutput_Data!$C$4,InputOutput_Data!$C$4-B154)</f>
        <v>17.387999999999998</v>
      </c>
      <c r="G154">
        <f>IF(B154&lt;InputOutput_Data!$D$4,InputOutput_Data!$D$4-B154)</f>
        <v>16.887999999999998</v>
      </c>
      <c r="H154">
        <f>IF(B154&lt;InputOutput_Data!$E$4,InputOutput_Data!$E$4-B154)</f>
        <v>16.387999999999998</v>
      </c>
      <c r="I154">
        <f>IF(B154&lt;InputOutput_Data!$F$4,InputOutput_Data!$F$4-B154)</f>
        <v>15.888</v>
      </c>
      <c r="J154">
        <f>IF(B154&lt;InputOutput_Data!$G$4,InputOutput_Data!$G$4-B154)</f>
        <v>15.388</v>
      </c>
      <c r="K154">
        <f>IF(B154&lt;InputOutput_Data!$H$4,InputOutput_Data!$H$4-B154)</f>
        <v>15.388</v>
      </c>
      <c r="L154">
        <f>IF(B154&lt;InputOutput_Data!$I$4,InputOutput_Data!$I$4-B154)</f>
        <v>15.388</v>
      </c>
      <c r="M154">
        <f t="shared" si="2"/>
        <v>14.388</v>
      </c>
    </row>
    <row r="155" spans="1:13" x14ac:dyDescent="0.35">
      <c r="A155" s="4">
        <v>153</v>
      </c>
      <c r="B155">
        <v>4.8550000000000004</v>
      </c>
      <c r="D155" s="4">
        <v>153</v>
      </c>
      <c r="E155" s="21" t="s">
        <v>18</v>
      </c>
      <c r="F155">
        <f>IF(B155&lt;InputOutput_Data!$C$4,InputOutput_Data!$C$4-B155)</f>
        <v>16.145</v>
      </c>
      <c r="G155">
        <f>IF(B155&lt;InputOutput_Data!$D$4,InputOutput_Data!$D$4-B155)</f>
        <v>15.645</v>
      </c>
      <c r="H155">
        <f>IF(B155&lt;InputOutput_Data!$E$4,InputOutput_Data!$E$4-B155)</f>
        <v>15.145</v>
      </c>
      <c r="I155">
        <f>IF(B155&lt;InputOutput_Data!$F$4,InputOutput_Data!$F$4-B155)</f>
        <v>14.645</v>
      </c>
      <c r="J155">
        <f>IF(B155&lt;InputOutput_Data!$G$4,InputOutput_Data!$G$4-B155)</f>
        <v>14.145</v>
      </c>
      <c r="K155">
        <f>IF(B155&lt;InputOutput_Data!$H$4,InputOutput_Data!$H$4-B155)</f>
        <v>14.145</v>
      </c>
      <c r="L155">
        <f>IF(B155&lt;InputOutput_Data!$I$4,InputOutput_Data!$I$4-B155)</f>
        <v>14.145</v>
      </c>
      <c r="M155">
        <f t="shared" si="2"/>
        <v>13.145</v>
      </c>
    </row>
    <row r="156" spans="1:13" x14ac:dyDescent="0.35">
      <c r="A156" s="4">
        <v>154</v>
      </c>
      <c r="B156">
        <v>5.7450000000000001</v>
      </c>
      <c r="D156" s="4">
        <v>154</v>
      </c>
      <c r="E156" s="21" t="s">
        <v>18</v>
      </c>
      <c r="F156">
        <f>IF(B156&lt;InputOutput_Data!$C$4,InputOutput_Data!$C$4-B156)</f>
        <v>15.254999999999999</v>
      </c>
      <c r="G156">
        <f>IF(B156&lt;InputOutput_Data!$D$4,InputOutput_Data!$D$4-B156)</f>
        <v>14.754999999999999</v>
      </c>
      <c r="H156">
        <f>IF(B156&lt;InputOutput_Data!$E$4,InputOutput_Data!$E$4-B156)</f>
        <v>14.254999999999999</v>
      </c>
      <c r="I156">
        <f>IF(B156&lt;InputOutput_Data!$F$4,InputOutput_Data!$F$4-B156)</f>
        <v>13.754999999999999</v>
      </c>
      <c r="J156">
        <f>IF(B156&lt;InputOutput_Data!$G$4,InputOutput_Data!$G$4-B156)</f>
        <v>13.254999999999999</v>
      </c>
      <c r="K156">
        <f>IF(B156&lt;InputOutput_Data!$H$4,InputOutput_Data!$H$4-B156)</f>
        <v>13.254999999999999</v>
      </c>
      <c r="L156">
        <f>IF(B156&lt;InputOutput_Data!$I$4,InputOutput_Data!$I$4-B156)</f>
        <v>13.254999999999999</v>
      </c>
      <c r="M156">
        <f t="shared" si="2"/>
        <v>12.254999999999999</v>
      </c>
    </row>
    <row r="157" spans="1:13" x14ac:dyDescent="0.35">
      <c r="A157" s="4">
        <v>155</v>
      </c>
      <c r="B157">
        <v>6.3819999999999997</v>
      </c>
      <c r="D157" s="4">
        <v>155</v>
      </c>
      <c r="E157" s="21" t="s">
        <v>18</v>
      </c>
      <c r="F157">
        <f>IF(B157&lt;InputOutput_Data!$C$4,InputOutput_Data!$C$4-B157)</f>
        <v>14.618</v>
      </c>
      <c r="G157">
        <f>IF(B157&lt;InputOutput_Data!$D$4,InputOutput_Data!$D$4-B157)</f>
        <v>14.118</v>
      </c>
      <c r="H157">
        <f>IF(B157&lt;InputOutput_Data!$E$4,InputOutput_Data!$E$4-B157)</f>
        <v>13.618</v>
      </c>
      <c r="I157">
        <f>IF(B157&lt;InputOutput_Data!$F$4,InputOutput_Data!$F$4-B157)</f>
        <v>13.118</v>
      </c>
      <c r="J157">
        <f>IF(B157&lt;InputOutput_Data!$G$4,InputOutput_Data!$G$4-B157)</f>
        <v>12.618</v>
      </c>
      <c r="K157">
        <f>IF(B157&lt;InputOutput_Data!$H$4,InputOutput_Data!$H$4-B157)</f>
        <v>12.618</v>
      </c>
      <c r="L157">
        <f>IF(B157&lt;InputOutput_Data!$I$4,InputOutput_Data!$I$4-B157)</f>
        <v>12.618</v>
      </c>
      <c r="M157">
        <f t="shared" si="2"/>
        <v>11.618</v>
      </c>
    </row>
    <row r="158" spans="1:13" x14ac:dyDescent="0.35">
      <c r="A158" s="4">
        <v>156</v>
      </c>
      <c r="B158">
        <v>6.7119999999999997</v>
      </c>
      <c r="D158" s="4">
        <v>156</v>
      </c>
      <c r="E158" s="21" t="s">
        <v>18</v>
      </c>
      <c r="F158">
        <f>IF(B158&lt;InputOutput_Data!$C$4,InputOutput_Data!$C$4-B158)</f>
        <v>14.288</v>
      </c>
      <c r="G158">
        <f>IF(B158&lt;InputOutput_Data!$D$4,InputOutput_Data!$D$4-B158)</f>
        <v>13.788</v>
      </c>
      <c r="H158">
        <f>IF(B158&lt;InputOutput_Data!$E$4,InputOutput_Data!$E$4-B158)</f>
        <v>13.288</v>
      </c>
      <c r="I158">
        <f>IF(B158&lt;InputOutput_Data!$F$4,InputOutput_Data!$F$4-B158)</f>
        <v>12.788</v>
      </c>
      <c r="J158">
        <f>IF(B158&lt;InputOutput_Data!$G$4,InputOutput_Data!$G$4-B158)</f>
        <v>12.288</v>
      </c>
      <c r="K158">
        <f>IF(B158&lt;InputOutput_Data!$H$4,InputOutput_Data!$H$4-B158)</f>
        <v>12.288</v>
      </c>
      <c r="L158">
        <f>IF(B158&lt;InputOutput_Data!$I$4,InputOutput_Data!$I$4-B158)</f>
        <v>12.288</v>
      </c>
      <c r="M158">
        <f t="shared" si="2"/>
        <v>11.288</v>
      </c>
    </row>
    <row r="159" spans="1:13" x14ac:dyDescent="0.35">
      <c r="A159" s="4">
        <v>157</v>
      </c>
      <c r="B159">
        <v>6.7610000000000001</v>
      </c>
      <c r="D159" s="4">
        <v>157</v>
      </c>
      <c r="E159" s="21" t="s">
        <v>18</v>
      </c>
      <c r="F159">
        <f>IF(B159&lt;InputOutput_Data!$C$4,InputOutput_Data!$C$4-B159)</f>
        <v>14.239000000000001</v>
      </c>
      <c r="G159">
        <f>IF(B159&lt;InputOutput_Data!$D$4,InputOutput_Data!$D$4-B159)</f>
        <v>13.739000000000001</v>
      </c>
      <c r="H159">
        <f>IF(B159&lt;InputOutput_Data!$E$4,InputOutput_Data!$E$4-B159)</f>
        <v>13.239000000000001</v>
      </c>
      <c r="I159">
        <f>IF(B159&lt;InputOutput_Data!$F$4,InputOutput_Data!$F$4-B159)</f>
        <v>12.739000000000001</v>
      </c>
      <c r="J159">
        <f>IF(B159&lt;InputOutput_Data!$G$4,InputOutput_Data!$G$4-B159)</f>
        <v>12.239000000000001</v>
      </c>
      <c r="K159">
        <f>IF(B159&lt;InputOutput_Data!$H$4,InputOutput_Data!$H$4-B159)</f>
        <v>12.239000000000001</v>
      </c>
      <c r="L159">
        <f>IF(B159&lt;InputOutput_Data!$I$4,InputOutput_Data!$I$4-B159)</f>
        <v>12.239000000000001</v>
      </c>
      <c r="M159">
        <f t="shared" si="2"/>
        <v>11.239000000000001</v>
      </c>
    </row>
    <row r="160" spans="1:13" x14ac:dyDescent="0.35">
      <c r="A160" s="4">
        <v>158</v>
      </c>
      <c r="B160">
        <v>6.6379999999999999</v>
      </c>
      <c r="D160" s="4">
        <v>158</v>
      </c>
      <c r="E160" s="21" t="s">
        <v>18</v>
      </c>
      <c r="F160">
        <f>IF(B160&lt;InputOutput_Data!$C$4,InputOutput_Data!$C$4-B160)</f>
        <v>14.362</v>
      </c>
      <c r="G160">
        <f>IF(B160&lt;InputOutput_Data!$D$4,InputOutput_Data!$D$4-B160)</f>
        <v>13.862</v>
      </c>
      <c r="H160">
        <f>IF(B160&lt;InputOutput_Data!$E$4,InputOutput_Data!$E$4-B160)</f>
        <v>13.362</v>
      </c>
      <c r="I160">
        <f>IF(B160&lt;InputOutput_Data!$F$4,InputOutput_Data!$F$4-B160)</f>
        <v>12.862</v>
      </c>
      <c r="J160">
        <f>IF(B160&lt;InputOutput_Data!$G$4,InputOutput_Data!$G$4-B160)</f>
        <v>12.362</v>
      </c>
      <c r="K160">
        <f>IF(B160&lt;InputOutput_Data!$H$4,InputOutput_Data!$H$4-B160)</f>
        <v>12.362</v>
      </c>
      <c r="L160">
        <f>IF(B160&lt;InputOutput_Data!$I$4,InputOutput_Data!$I$4-B160)</f>
        <v>12.362</v>
      </c>
      <c r="M160">
        <f t="shared" si="2"/>
        <v>11.362</v>
      </c>
    </row>
    <row r="161" spans="1:13" x14ac:dyDescent="0.35">
      <c r="A161" s="4">
        <v>159</v>
      </c>
      <c r="B161">
        <v>6.4189999999999996</v>
      </c>
      <c r="D161" s="4">
        <v>159</v>
      </c>
      <c r="E161" s="21" t="s">
        <v>18</v>
      </c>
      <c r="F161">
        <f>IF(B161&lt;InputOutput_Data!$C$4,InputOutput_Data!$C$4-B161)</f>
        <v>14.581</v>
      </c>
      <c r="G161">
        <f>IF(B161&lt;InputOutput_Data!$D$4,InputOutput_Data!$D$4-B161)</f>
        <v>14.081</v>
      </c>
      <c r="H161">
        <f>IF(B161&lt;InputOutput_Data!$E$4,InputOutput_Data!$E$4-B161)</f>
        <v>13.581</v>
      </c>
      <c r="I161">
        <f>IF(B161&lt;InputOutput_Data!$F$4,InputOutput_Data!$F$4-B161)</f>
        <v>13.081</v>
      </c>
      <c r="J161">
        <f>IF(B161&lt;InputOutput_Data!$G$4,InputOutput_Data!$G$4-B161)</f>
        <v>12.581</v>
      </c>
      <c r="K161">
        <f>IF(B161&lt;InputOutput_Data!$H$4,InputOutput_Data!$H$4-B161)</f>
        <v>12.581</v>
      </c>
      <c r="L161">
        <f>IF(B161&lt;InputOutput_Data!$I$4,InputOutput_Data!$I$4-B161)</f>
        <v>12.581</v>
      </c>
      <c r="M161">
        <f t="shared" si="2"/>
        <v>11.581</v>
      </c>
    </row>
    <row r="162" spans="1:13" x14ac:dyDescent="0.35">
      <c r="A162" s="4">
        <v>160</v>
      </c>
      <c r="B162">
        <v>6.4480000000000004</v>
      </c>
      <c r="D162" s="4">
        <v>160</v>
      </c>
      <c r="E162" s="21" t="s">
        <v>18</v>
      </c>
      <c r="F162">
        <f>IF(B162&lt;InputOutput_Data!$C$4,InputOutput_Data!$C$4-B162)</f>
        <v>14.552</v>
      </c>
      <c r="G162">
        <f>IF(B162&lt;InputOutput_Data!$D$4,InputOutput_Data!$D$4-B162)</f>
        <v>14.052</v>
      </c>
      <c r="H162">
        <f>IF(B162&lt;InputOutput_Data!$E$4,InputOutput_Data!$E$4-B162)</f>
        <v>13.552</v>
      </c>
      <c r="I162">
        <f>IF(B162&lt;InputOutput_Data!$F$4,InputOutput_Data!$F$4-B162)</f>
        <v>13.052</v>
      </c>
      <c r="J162">
        <f>IF(B162&lt;InputOutput_Data!$G$4,InputOutput_Data!$G$4-B162)</f>
        <v>12.552</v>
      </c>
      <c r="K162">
        <f>IF(B162&lt;InputOutput_Data!$H$4,InputOutput_Data!$H$4-B162)</f>
        <v>12.552</v>
      </c>
      <c r="L162">
        <f>IF(B162&lt;InputOutput_Data!$I$4,InputOutput_Data!$I$4-B162)</f>
        <v>12.552</v>
      </c>
      <c r="M162">
        <f t="shared" si="2"/>
        <v>11.552</v>
      </c>
    </row>
    <row r="163" spans="1:13" x14ac:dyDescent="0.35">
      <c r="A163" s="4">
        <v>161</v>
      </c>
      <c r="B163">
        <v>6.6630000000000003</v>
      </c>
      <c r="D163" s="4">
        <v>161</v>
      </c>
      <c r="E163" s="21" t="s">
        <v>18</v>
      </c>
      <c r="F163">
        <f>IF(B163&lt;InputOutput_Data!$C$4,InputOutput_Data!$C$4-B163)</f>
        <v>14.337</v>
      </c>
      <c r="G163">
        <f>IF(B163&lt;InputOutput_Data!$D$4,InputOutput_Data!$D$4-B163)</f>
        <v>13.837</v>
      </c>
      <c r="H163">
        <f>IF(B163&lt;InputOutput_Data!$E$4,InputOutput_Data!$E$4-B163)</f>
        <v>13.337</v>
      </c>
      <c r="I163">
        <f>IF(B163&lt;InputOutput_Data!$F$4,InputOutput_Data!$F$4-B163)</f>
        <v>12.837</v>
      </c>
      <c r="J163">
        <f>IF(B163&lt;InputOutput_Data!$G$4,InputOutput_Data!$G$4-B163)</f>
        <v>12.337</v>
      </c>
      <c r="K163">
        <f>IF(B163&lt;InputOutput_Data!$H$4,InputOutput_Data!$H$4-B163)</f>
        <v>12.337</v>
      </c>
      <c r="L163">
        <f>IF(B163&lt;InputOutput_Data!$I$4,InputOutput_Data!$I$4-B163)</f>
        <v>12.337</v>
      </c>
      <c r="M163">
        <f t="shared" si="2"/>
        <v>11.337</v>
      </c>
    </row>
    <row r="164" spans="1:13" x14ac:dyDescent="0.35">
      <c r="A164" s="4">
        <v>162</v>
      </c>
      <c r="B164">
        <v>6.9550000000000001</v>
      </c>
      <c r="D164" s="4">
        <v>162</v>
      </c>
      <c r="E164" s="21" t="s">
        <v>18</v>
      </c>
      <c r="F164">
        <f>IF(B164&lt;InputOutput_Data!$C$4,InputOutput_Data!$C$4-B164)</f>
        <v>14.045</v>
      </c>
      <c r="G164">
        <f>IF(B164&lt;InputOutput_Data!$D$4,InputOutput_Data!$D$4-B164)</f>
        <v>13.545</v>
      </c>
      <c r="H164">
        <f>IF(B164&lt;InputOutput_Data!$E$4,InputOutput_Data!$E$4-B164)</f>
        <v>13.045</v>
      </c>
      <c r="I164">
        <f>IF(B164&lt;InputOutput_Data!$F$4,InputOutput_Data!$F$4-B164)</f>
        <v>12.545</v>
      </c>
      <c r="J164">
        <f>IF(B164&lt;InputOutput_Data!$G$4,InputOutput_Data!$G$4-B164)</f>
        <v>12.045</v>
      </c>
      <c r="K164">
        <f>IF(B164&lt;InputOutput_Data!$H$4,InputOutput_Data!$H$4-B164)</f>
        <v>12.045</v>
      </c>
      <c r="L164">
        <f>IF(B164&lt;InputOutput_Data!$I$4,InputOutput_Data!$I$4-B164)</f>
        <v>12.045</v>
      </c>
      <c r="M164">
        <f t="shared" si="2"/>
        <v>11.045</v>
      </c>
    </row>
    <row r="165" spans="1:13" x14ac:dyDescent="0.35">
      <c r="A165" s="4">
        <v>163</v>
      </c>
      <c r="B165">
        <v>7.1120000000000001</v>
      </c>
      <c r="D165" s="4">
        <v>163</v>
      </c>
      <c r="E165" s="21" t="s">
        <v>18</v>
      </c>
      <c r="F165">
        <f>IF(B165&lt;InputOutput_Data!$C$4,InputOutput_Data!$C$4-B165)</f>
        <v>13.888</v>
      </c>
      <c r="G165">
        <f>IF(B165&lt;InputOutput_Data!$D$4,InputOutput_Data!$D$4-B165)</f>
        <v>13.388</v>
      </c>
      <c r="H165">
        <f>IF(B165&lt;InputOutput_Data!$E$4,InputOutput_Data!$E$4-B165)</f>
        <v>12.888</v>
      </c>
      <c r="I165">
        <f>IF(B165&lt;InputOutput_Data!$F$4,InputOutput_Data!$F$4-B165)</f>
        <v>12.388</v>
      </c>
      <c r="J165">
        <f>IF(B165&lt;InputOutput_Data!$G$4,InputOutput_Data!$G$4-B165)</f>
        <v>11.888</v>
      </c>
      <c r="K165">
        <f>IF(B165&lt;InputOutput_Data!$H$4,InputOutput_Data!$H$4-B165)</f>
        <v>11.888</v>
      </c>
      <c r="L165">
        <f>IF(B165&lt;InputOutput_Data!$I$4,InputOutput_Data!$I$4-B165)</f>
        <v>11.888</v>
      </c>
      <c r="M165">
        <f t="shared" si="2"/>
        <v>10.888</v>
      </c>
    </row>
    <row r="166" spans="1:13" x14ac:dyDescent="0.35">
      <c r="A166" s="4">
        <v>164</v>
      </c>
      <c r="B166">
        <v>7.1689999999999996</v>
      </c>
      <c r="D166" s="4">
        <v>164</v>
      </c>
      <c r="E166" s="21" t="s">
        <v>18</v>
      </c>
      <c r="F166">
        <f>IF(B166&lt;InputOutput_Data!$C$4,InputOutput_Data!$C$4-B166)</f>
        <v>13.831</v>
      </c>
      <c r="G166">
        <f>IF(B166&lt;InputOutput_Data!$D$4,InputOutput_Data!$D$4-B166)</f>
        <v>13.331</v>
      </c>
      <c r="H166">
        <f>IF(B166&lt;InputOutput_Data!$E$4,InputOutput_Data!$E$4-B166)</f>
        <v>12.831</v>
      </c>
      <c r="I166">
        <f>IF(B166&lt;InputOutput_Data!$F$4,InputOutput_Data!$F$4-B166)</f>
        <v>12.331</v>
      </c>
      <c r="J166">
        <f>IF(B166&lt;InputOutput_Data!$G$4,InputOutput_Data!$G$4-B166)</f>
        <v>11.831</v>
      </c>
      <c r="K166">
        <f>IF(B166&lt;InputOutput_Data!$H$4,InputOutput_Data!$H$4-B166)</f>
        <v>11.831</v>
      </c>
      <c r="L166">
        <f>IF(B166&lt;InputOutput_Data!$I$4,InputOutput_Data!$I$4-B166)</f>
        <v>11.831</v>
      </c>
      <c r="M166">
        <f t="shared" si="2"/>
        <v>10.831</v>
      </c>
    </row>
    <row r="167" spans="1:13" x14ac:dyDescent="0.35">
      <c r="A167" s="4">
        <v>165</v>
      </c>
      <c r="B167">
        <v>7.45</v>
      </c>
      <c r="D167" s="4">
        <v>165</v>
      </c>
      <c r="E167" s="21" t="s">
        <v>18</v>
      </c>
      <c r="F167">
        <f>IF(B167&lt;InputOutput_Data!$C$4,InputOutput_Data!$C$4-B167)</f>
        <v>13.55</v>
      </c>
      <c r="G167">
        <f>IF(B167&lt;InputOutput_Data!$D$4,InputOutput_Data!$D$4-B167)</f>
        <v>13.05</v>
      </c>
      <c r="H167">
        <f>IF(B167&lt;InputOutput_Data!$E$4,InputOutput_Data!$E$4-B167)</f>
        <v>12.55</v>
      </c>
      <c r="I167">
        <f>IF(B167&lt;InputOutput_Data!$F$4,InputOutput_Data!$F$4-B167)</f>
        <v>12.05</v>
      </c>
      <c r="J167">
        <f>IF(B167&lt;InputOutput_Data!$G$4,InputOutput_Data!$G$4-B167)</f>
        <v>11.55</v>
      </c>
      <c r="K167">
        <f>IF(B167&lt;InputOutput_Data!$H$4,InputOutput_Data!$H$4-B167)</f>
        <v>11.55</v>
      </c>
      <c r="L167">
        <f>IF(B167&lt;InputOutput_Data!$I$4,InputOutput_Data!$I$4-B167)</f>
        <v>11.55</v>
      </c>
      <c r="M167">
        <f t="shared" si="2"/>
        <v>10.55</v>
      </c>
    </row>
    <row r="168" spans="1:13" x14ac:dyDescent="0.35">
      <c r="A168" s="4">
        <v>166</v>
      </c>
      <c r="B168">
        <v>7.7320000000000002</v>
      </c>
      <c r="D168" s="4">
        <v>166</v>
      </c>
      <c r="E168" s="21" t="s">
        <v>18</v>
      </c>
      <c r="F168">
        <f>IF(B168&lt;InputOutput_Data!$C$4,InputOutput_Data!$C$4-B168)</f>
        <v>13.268000000000001</v>
      </c>
      <c r="G168">
        <f>IF(B168&lt;InputOutput_Data!$D$4,InputOutput_Data!$D$4-B168)</f>
        <v>12.768000000000001</v>
      </c>
      <c r="H168">
        <f>IF(B168&lt;InputOutput_Data!$E$4,InputOutput_Data!$E$4-B168)</f>
        <v>12.268000000000001</v>
      </c>
      <c r="I168">
        <f>IF(B168&lt;InputOutput_Data!$F$4,InputOutput_Data!$F$4-B168)</f>
        <v>11.768000000000001</v>
      </c>
      <c r="J168">
        <f>IF(B168&lt;InputOutput_Data!$G$4,InputOutput_Data!$G$4-B168)</f>
        <v>11.268000000000001</v>
      </c>
      <c r="K168">
        <f>IF(B168&lt;InputOutput_Data!$H$4,InputOutput_Data!$H$4-B168)</f>
        <v>11.268000000000001</v>
      </c>
      <c r="L168">
        <f>IF(B168&lt;InputOutput_Data!$I$4,InputOutput_Data!$I$4-B168)</f>
        <v>11.268000000000001</v>
      </c>
      <c r="M168">
        <f t="shared" si="2"/>
        <v>10.268000000000001</v>
      </c>
    </row>
    <row r="169" spans="1:13" x14ac:dyDescent="0.35">
      <c r="A169" s="4">
        <v>167</v>
      </c>
      <c r="B169">
        <v>7.94</v>
      </c>
      <c r="D169" s="4">
        <v>167</v>
      </c>
      <c r="E169" s="21" t="s">
        <v>18</v>
      </c>
      <c r="F169">
        <f>IF(B169&lt;InputOutput_Data!$C$4,InputOutput_Data!$C$4-B169)</f>
        <v>13.059999999999999</v>
      </c>
      <c r="G169">
        <f>IF(B169&lt;InputOutput_Data!$D$4,InputOutput_Data!$D$4-B169)</f>
        <v>12.559999999999999</v>
      </c>
      <c r="H169">
        <f>IF(B169&lt;InputOutput_Data!$E$4,InputOutput_Data!$E$4-B169)</f>
        <v>12.059999999999999</v>
      </c>
      <c r="I169">
        <f>IF(B169&lt;InputOutput_Data!$F$4,InputOutput_Data!$F$4-B169)</f>
        <v>11.559999999999999</v>
      </c>
      <c r="J169">
        <f>IF(B169&lt;InputOutput_Data!$G$4,InputOutput_Data!$G$4-B169)</f>
        <v>11.059999999999999</v>
      </c>
      <c r="K169">
        <f>IF(B169&lt;InputOutput_Data!$H$4,InputOutput_Data!$H$4-B169)</f>
        <v>11.059999999999999</v>
      </c>
      <c r="L169">
        <f>IF(B169&lt;InputOutput_Data!$I$4,InputOutput_Data!$I$4-B169)</f>
        <v>11.059999999999999</v>
      </c>
      <c r="M169">
        <f t="shared" si="2"/>
        <v>10.059999999999999</v>
      </c>
    </row>
    <row r="170" spans="1:13" x14ac:dyDescent="0.35">
      <c r="A170" s="4">
        <v>168</v>
      </c>
      <c r="B170">
        <v>7.7930000000000001</v>
      </c>
      <c r="D170" s="4">
        <v>168</v>
      </c>
      <c r="E170" s="21" t="s">
        <v>18</v>
      </c>
      <c r="F170">
        <f>IF(B170&lt;InputOutput_Data!$C$4,InputOutput_Data!$C$4-B170)</f>
        <v>13.207000000000001</v>
      </c>
      <c r="G170">
        <f>IF(B170&lt;InputOutput_Data!$D$4,InputOutput_Data!$D$4-B170)</f>
        <v>12.707000000000001</v>
      </c>
      <c r="H170">
        <f>IF(B170&lt;InputOutput_Data!$E$4,InputOutput_Data!$E$4-B170)</f>
        <v>12.207000000000001</v>
      </c>
      <c r="I170">
        <f>IF(B170&lt;InputOutput_Data!$F$4,InputOutput_Data!$F$4-B170)</f>
        <v>11.707000000000001</v>
      </c>
      <c r="J170">
        <f>IF(B170&lt;InputOutput_Data!$G$4,InputOutput_Data!$G$4-B170)</f>
        <v>11.207000000000001</v>
      </c>
      <c r="K170">
        <f>IF(B170&lt;InputOutput_Data!$H$4,InputOutput_Data!$H$4-B170)</f>
        <v>11.207000000000001</v>
      </c>
      <c r="L170">
        <f>IF(B170&lt;InputOutput_Data!$I$4,InputOutput_Data!$I$4-B170)</f>
        <v>11.207000000000001</v>
      </c>
      <c r="M170">
        <f t="shared" si="2"/>
        <v>10.207000000000001</v>
      </c>
    </row>
    <row r="171" spans="1:13" x14ac:dyDescent="0.35">
      <c r="A171" s="4">
        <v>169</v>
      </c>
      <c r="B171">
        <v>7.1349999999999998</v>
      </c>
      <c r="D171" s="4">
        <v>169</v>
      </c>
      <c r="E171" s="21" t="s">
        <v>18</v>
      </c>
      <c r="F171">
        <f>IF(B171&lt;InputOutput_Data!$C$4,InputOutput_Data!$C$4-B171)</f>
        <v>13.865</v>
      </c>
      <c r="G171">
        <f>IF(B171&lt;InputOutput_Data!$D$4,InputOutput_Data!$D$4-B171)</f>
        <v>13.365</v>
      </c>
      <c r="H171">
        <f>IF(B171&lt;InputOutput_Data!$E$4,InputOutput_Data!$E$4-B171)</f>
        <v>12.865</v>
      </c>
      <c r="I171">
        <f>IF(B171&lt;InputOutput_Data!$F$4,InputOutput_Data!$F$4-B171)</f>
        <v>12.365</v>
      </c>
      <c r="J171">
        <f>IF(B171&lt;InputOutput_Data!$G$4,InputOutput_Data!$G$4-B171)</f>
        <v>11.865</v>
      </c>
      <c r="K171">
        <f>IF(B171&lt;InputOutput_Data!$H$4,InputOutput_Data!$H$4-B171)</f>
        <v>11.865</v>
      </c>
      <c r="L171">
        <f>IF(B171&lt;InputOutput_Data!$I$4,InputOutput_Data!$I$4-B171)</f>
        <v>11.865</v>
      </c>
      <c r="M171">
        <f t="shared" si="2"/>
        <v>10.865</v>
      </c>
    </row>
    <row r="172" spans="1:13" x14ac:dyDescent="0.35">
      <c r="A172" s="4">
        <v>170</v>
      </c>
      <c r="B172">
        <v>6.2629999999999999</v>
      </c>
      <c r="D172" s="4">
        <v>170</v>
      </c>
      <c r="E172" s="21" t="s">
        <v>18</v>
      </c>
      <c r="F172">
        <f>IF(B172&lt;InputOutput_Data!$C$4,InputOutput_Data!$C$4-B172)</f>
        <v>14.737</v>
      </c>
      <c r="G172">
        <f>IF(B172&lt;InputOutput_Data!$D$4,InputOutput_Data!$D$4-B172)</f>
        <v>14.237</v>
      </c>
      <c r="H172">
        <f>IF(B172&lt;InputOutput_Data!$E$4,InputOutput_Data!$E$4-B172)</f>
        <v>13.737</v>
      </c>
      <c r="I172">
        <f>IF(B172&lt;InputOutput_Data!$F$4,InputOutput_Data!$F$4-B172)</f>
        <v>13.237</v>
      </c>
      <c r="J172">
        <f>IF(B172&lt;InputOutput_Data!$G$4,InputOutput_Data!$G$4-B172)</f>
        <v>12.737</v>
      </c>
      <c r="K172">
        <f>IF(B172&lt;InputOutput_Data!$H$4,InputOutput_Data!$H$4-B172)</f>
        <v>12.737</v>
      </c>
      <c r="L172">
        <f>IF(B172&lt;InputOutput_Data!$I$4,InputOutput_Data!$I$4-B172)</f>
        <v>12.737</v>
      </c>
      <c r="M172">
        <f t="shared" si="2"/>
        <v>11.737</v>
      </c>
    </row>
    <row r="173" spans="1:13" x14ac:dyDescent="0.35">
      <c r="A173" s="4">
        <v>171</v>
      </c>
      <c r="B173">
        <v>5.5579999999999998</v>
      </c>
      <c r="D173" s="4">
        <v>171</v>
      </c>
      <c r="E173" s="21" t="s">
        <v>18</v>
      </c>
      <c r="F173">
        <f>IF(B173&lt;InputOutput_Data!$C$4,InputOutput_Data!$C$4-B173)</f>
        <v>15.442</v>
      </c>
      <c r="G173">
        <f>IF(B173&lt;InputOutput_Data!$D$4,InputOutput_Data!$D$4-B173)</f>
        <v>14.942</v>
      </c>
      <c r="H173">
        <f>IF(B173&lt;InputOutput_Data!$E$4,InputOutput_Data!$E$4-B173)</f>
        <v>14.442</v>
      </c>
      <c r="I173">
        <f>IF(B173&lt;InputOutput_Data!$F$4,InputOutput_Data!$F$4-B173)</f>
        <v>13.942</v>
      </c>
      <c r="J173">
        <f>IF(B173&lt;InputOutput_Data!$G$4,InputOutput_Data!$G$4-B173)</f>
        <v>13.442</v>
      </c>
      <c r="K173">
        <f>IF(B173&lt;InputOutput_Data!$H$4,InputOutput_Data!$H$4-B173)</f>
        <v>13.442</v>
      </c>
      <c r="L173">
        <f>IF(B173&lt;InputOutput_Data!$I$4,InputOutput_Data!$I$4-B173)</f>
        <v>13.442</v>
      </c>
      <c r="M173">
        <f t="shared" si="2"/>
        <v>12.442</v>
      </c>
    </row>
    <row r="174" spans="1:13" x14ac:dyDescent="0.35">
      <c r="A174" s="4">
        <v>172</v>
      </c>
      <c r="B174">
        <v>5.0890000000000004</v>
      </c>
      <c r="D174" s="4">
        <v>172</v>
      </c>
      <c r="E174" s="21" t="s">
        <v>18</v>
      </c>
      <c r="F174">
        <f>IF(B174&lt;InputOutput_Data!$C$4,InputOutput_Data!$C$4-B174)</f>
        <v>15.911</v>
      </c>
      <c r="G174">
        <f>IF(B174&lt;InputOutput_Data!$D$4,InputOutput_Data!$D$4-B174)</f>
        <v>15.411</v>
      </c>
      <c r="H174">
        <f>IF(B174&lt;InputOutput_Data!$E$4,InputOutput_Data!$E$4-B174)</f>
        <v>14.911</v>
      </c>
      <c r="I174">
        <f>IF(B174&lt;InputOutput_Data!$F$4,InputOutput_Data!$F$4-B174)</f>
        <v>14.411</v>
      </c>
      <c r="J174">
        <f>IF(B174&lt;InputOutput_Data!$G$4,InputOutput_Data!$G$4-B174)</f>
        <v>13.911</v>
      </c>
      <c r="K174">
        <f>IF(B174&lt;InputOutput_Data!$H$4,InputOutput_Data!$H$4-B174)</f>
        <v>13.911</v>
      </c>
      <c r="L174">
        <f>IF(B174&lt;InputOutput_Data!$I$4,InputOutput_Data!$I$4-B174)</f>
        <v>13.911</v>
      </c>
      <c r="M174">
        <f t="shared" si="2"/>
        <v>12.911</v>
      </c>
    </row>
    <row r="175" spans="1:13" x14ac:dyDescent="0.35">
      <c r="A175" s="4">
        <v>173</v>
      </c>
      <c r="B175">
        <v>4.92</v>
      </c>
      <c r="D175" s="4">
        <v>173</v>
      </c>
      <c r="E175" s="21" t="s">
        <v>18</v>
      </c>
      <c r="F175">
        <f>IF(B175&lt;InputOutput_Data!$C$4,InputOutput_Data!$C$4-B175)</f>
        <v>16.079999999999998</v>
      </c>
      <c r="G175">
        <f>IF(B175&lt;InputOutput_Data!$D$4,InputOutput_Data!$D$4-B175)</f>
        <v>15.58</v>
      </c>
      <c r="H175">
        <f>IF(B175&lt;InputOutput_Data!$E$4,InputOutput_Data!$E$4-B175)</f>
        <v>15.08</v>
      </c>
      <c r="I175">
        <f>IF(B175&lt;InputOutput_Data!$F$4,InputOutput_Data!$F$4-B175)</f>
        <v>14.58</v>
      </c>
      <c r="J175">
        <f>IF(B175&lt;InputOutput_Data!$G$4,InputOutput_Data!$G$4-B175)</f>
        <v>14.08</v>
      </c>
      <c r="K175">
        <f>IF(B175&lt;InputOutput_Data!$H$4,InputOutput_Data!$H$4-B175)</f>
        <v>14.08</v>
      </c>
      <c r="L175">
        <f>IF(B175&lt;InputOutput_Data!$I$4,InputOutput_Data!$I$4-B175)</f>
        <v>14.08</v>
      </c>
      <c r="M175">
        <f t="shared" si="2"/>
        <v>13.08</v>
      </c>
    </row>
    <row r="176" spans="1:13" x14ac:dyDescent="0.35">
      <c r="A176" s="4">
        <v>174</v>
      </c>
      <c r="B176">
        <v>4.9859999999999998</v>
      </c>
      <c r="D176" s="4">
        <v>174</v>
      </c>
      <c r="E176" s="21" t="s">
        <v>18</v>
      </c>
      <c r="F176">
        <f>IF(B176&lt;InputOutput_Data!$C$4,InputOutput_Data!$C$4-B176)</f>
        <v>16.013999999999999</v>
      </c>
      <c r="G176">
        <f>IF(B176&lt;InputOutput_Data!$D$4,InputOutput_Data!$D$4-B176)</f>
        <v>15.513999999999999</v>
      </c>
      <c r="H176">
        <f>IF(B176&lt;InputOutput_Data!$E$4,InputOutput_Data!$E$4-B176)</f>
        <v>15.013999999999999</v>
      </c>
      <c r="I176">
        <f>IF(B176&lt;InputOutput_Data!$F$4,InputOutput_Data!$F$4-B176)</f>
        <v>14.513999999999999</v>
      </c>
      <c r="J176">
        <f>IF(B176&lt;InputOutput_Data!$G$4,InputOutput_Data!$G$4-B176)</f>
        <v>14.013999999999999</v>
      </c>
      <c r="K176">
        <f>IF(B176&lt;InputOutput_Data!$H$4,InputOutput_Data!$H$4-B176)</f>
        <v>14.013999999999999</v>
      </c>
      <c r="L176">
        <f>IF(B176&lt;InputOutput_Data!$I$4,InputOutput_Data!$I$4-B176)</f>
        <v>14.013999999999999</v>
      </c>
      <c r="M176">
        <f t="shared" si="2"/>
        <v>13.013999999999999</v>
      </c>
    </row>
    <row r="177" spans="1:13" x14ac:dyDescent="0.35">
      <c r="A177" s="4">
        <v>175</v>
      </c>
      <c r="B177">
        <v>5.2080000000000002</v>
      </c>
      <c r="D177" s="4">
        <v>175</v>
      </c>
      <c r="E177" s="21" t="s">
        <v>18</v>
      </c>
      <c r="F177">
        <f>IF(B177&lt;InputOutput_Data!$C$4,InputOutput_Data!$C$4-B177)</f>
        <v>15.792</v>
      </c>
      <c r="G177">
        <f>IF(B177&lt;InputOutput_Data!$D$4,InputOutput_Data!$D$4-B177)</f>
        <v>15.292</v>
      </c>
      <c r="H177">
        <f>IF(B177&lt;InputOutput_Data!$E$4,InputOutput_Data!$E$4-B177)</f>
        <v>14.792</v>
      </c>
      <c r="I177">
        <f>IF(B177&lt;InputOutput_Data!$F$4,InputOutput_Data!$F$4-B177)</f>
        <v>14.292</v>
      </c>
      <c r="J177">
        <f>IF(B177&lt;InputOutput_Data!$G$4,InputOutput_Data!$G$4-B177)</f>
        <v>13.792</v>
      </c>
      <c r="K177">
        <f>IF(B177&lt;InputOutput_Data!$H$4,InputOutput_Data!$H$4-B177)</f>
        <v>13.792</v>
      </c>
      <c r="L177">
        <f>IF(B177&lt;InputOutput_Data!$I$4,InputOutput_Data!$I$4-B177)</f>
        <v>13.792</v>
      </c>
      <c r="M177">
        <f t="shared" si="2"/>
        <v>12.792</v>
      </c>
    </row>
    <row r="178" spans="1:13" x14ac:dyDescent="0.35">
      <c r="A178" s="4">
        <v>176</v>
      </c>
      <c r="B178">
        <v>5.6459999999999999</v>
      </c>
      <c r="D178" s="4">
        <v>176</v>
      </c>
      <c r="E178" s="21" t="s">
        <v>18</v>
      </c>
      <c r="F178">
        <f>IF(B178&lt;InputOutput_Data!$C$4,InputOutput_Data!$C$4-B178)</f>
        <v>15.353999999999999</v>
      </c>
      <c r="G178">
        <f>IF(B178&lt;InputOutput_Data!$D$4,InputOutput_Data!$D$4-B178)</f>
        <v>14.853999999999999</v>
      </c>
      <c r="H178">
        <f>IF(B178&lt;InputOutput_Data!$E$4,InputOutput_Data!$E$4-B178)</f>
        <v>14.353999999999999</v>
      </c>
      <c r="I178">
        <f>IF(B178&lt;InputOutput_Data!$F$4,InputOutput_Data!$F$4-B178)</f>
        <v>13.853999999999999</v>
      </c>
      <c r="J178">
        <f>IF(B178&lt;InputOutput_Data!$G$4,InputOutput_Data!$G$4-B178)</f>
        <v>13.353999999999999</v>
      </c>
      <c r="K178">
        <f>IF(B178&lt;InputOutput_Data!$H$4,InputOutput_Data!$H$4-B178)</f>
        <v>13.353999999999999</v>
      </c>
      <c r="L178">
        <f>IF(B178&lt;InputOutput_Data!$I$4,InputOutput_Data!$I$4-B178)</f>
        <v>13.353999999999999</v>
      </c>
      <c r="M178">
        <f t="shared" si="2"/>
        <v>12.353999999999999</v>
      </c>
    </row>
    <row r="179" spans="1:13" x14ac:dyDescent="0.35">
      <c r="A179" s="4">
        <v>177</v>
      </c>
      <c r="B179">
        <v>6.2149999999999999</v>
      </c>
      <c r="D179" s="4">
        <v>177</v>
      </c>
      <c r="E179" s="21" t="s">
        <v>18</v>
      </c>
      <c r="F179">
        <f>IF(B179&lt;InputOutput_Data!$C$4,InputOutput_Data!$C$4-B179)</f>
        <v>14.785</v>
      </c>
      <c r="G179">
        <f>IF(B179&lt;InputOutput_Data!$D$4,InputOutput_Data!$D$4-B179)</f>
        <v>14.285</v>
      </c>
      <c r="H179">
        <f>IF(B179&lt;InputOutput_Data!$E$4,InputOutput_Data!$E$4-B179)</f>
        <v>13.785</v>
      </c>
      <c r="I179">
        <f>IF(B179&lt;InputOutput_Data!$F$4,InputOutput_Data!$F$4-B179)</f>
        <v>13.285</v>
      </c>
      <c r="J179">
        <f>IF(B179&lt;InputOutput_Data!$G$4,InputOutput_Data!$G$4-B179)</f>
        <v>12.785</v>
      </c>
      <c r="K179">
        <f>IF(B179&lt;InputOutput_Data!$H$4,InputOutput_Data!$H$4-B179)</f>
        <v>12.785</v>
      </c>
      <c r="L179">
        <f>IF(B179&lt;InputOutput_Data!$I$4,InputOutput_Data!$I$4-B179)</f>
        <v>12.785</v>
      </c>
      <c r="M179">
        <f t="shared" si="2"/>
        <v>11.785</v>
      </c>
    </row>
    <row r="180" spans="1:13" x14ac:dyDescent="0.35">
      <c r="A180" s="4">
        <v>178</v>
      </c>
      <c r="B180">
        <v>6.7770000000000001</v>
      </c>
      <c r="D180" s="4">
        <v>178</v>
      </c>
      <c r="E180" s="21" t="s">
        <v>18</v>
      </c>
      <c r="F180">
        <f>IF(B180&lt;InputOutput_Data!$C$4,InputOutput_Data!$C$4-B180)</f>
        <v>14.222999999999999</v>
      </c>
      <c r="G180">
        <f>IF(B180&lt;InputOutput_Data!$D$4,InputOutput_Data!$D$4-B180)</f>
        <v>13.722999999999999</v>
      </c>
      <c r="H180">
        <f>IF(B180&lt;InputOutput_Data!$E$4,InputOutput_Data!$E$4-B180)</f>
        <v>13.222999999999999</v>
      </c>
      <c r="I180">
        <f>IF(B180&lt;InputOutput_Data!$F$4,InputOutput_Data!$F$4-B180)</f>
        <v>12.722999999999999</v>
      </c>
      <c r="J180">
        <f>IF(B180&lt;InputOutput_Data!$G$4,InputOutput_Data!$G$4-B180)</f>
        <v>12.222999999999999</v>
      </c>
      <c r="K180">
        <f>IF(B180&lt;InputOutput_Data!$H$4,InputOutput_Data!$H$4-B180)</f>
        <v>12.222999999999999</v>
      </c>
      <c r="L180">
        <f>IF(B180&lt;InputOutput_Data!$I$4,InputOutput_Data!$I$4-B180)</f>
        <v>12.222999999999999</v>
      </c>
      <c r="M180">
        <f t="shared" si="2"/>
        <v>11.222999999999999</v>
      </c>
    </row>
    <row r="181" spans="1:13" x14ac:dyDescent="0.35">
      <c r="A181" s="4">
        <v>179</v>
      </c>
      <c r="B181">
        <v>7.0960000000000001</v>
      </c>
      <c r="D181" s="4">
        <v>179</v>
      </c>
      <c r="E181" s="21" t="s">
        <v>18</v>
      </c>
      <c r="F181">
        <f>IF(B181&lt;InputOutput_Data!$C$4,InputOutput_Data!$C$4-B181)</f>
        <v>13.904</v>
      </c>
      <c r="G181">
        <f>IF(B181&lt;InputOutput_Data!$D$4,InputOutput_Data!$D$4-B181)</f>
        <v>13.404</v>
      </c>
      <c r="H181">
        <f>IF(B181&lt;InputOutput_Data!$E$4,InputOutput_Data!$E$4-B181)</f>
        <v>12.904</v>
      </c>
      <c r="I181">
        <f>IF(B181&lt;InputOutput_Data!$F$4,InputOutput_Data!$F$4-B181)</f>
        <v>12.404</v>
      </c>
      <c r="J181">
        <f>IF(B181&lt;InputOutput_Data!$G$4,InputOutput_Data!$G$4-B181)</f>
        <v>11.904</v>
      </c>
      <c r="K181">
        <f>IF(B181&lt;InputOutput_Data!$H$4,InputOutput_Data!$H$4-B181)</f>
        <v>11.904</v>
      </c>
      <c r="L181">
        <f>IF(B181&lt;InputOutput_Data!$I$4,InputOutput_Data!$I$4-B181)</f>
        <v>11.904</v>
      </c>
      <c r="M181">
        <f t="shared" si="2"/>
        <v>10.904</v>
      </c>
    </row>
    <row r="182" spans="1:13" x14ac:dyDescent="0.35">
      <c r="A182" s="4">
        <v>180</v>
      </c>
      <c r="B182">
        <v>7.2859999999999996</v>
      </c>
      <c r="D182" s="4">
        <v>180</v>
      </c>
      <c r="E182" s="21" t="s">
        <v>18</v>
      </c>
      <c r="F182">
        <f>IF(B182&lt;InputOutput_Data!$C$4,InputOutput_Data!$C$4-B182)</f>
        <v>13.714</v>
      </c>
      <c r="G182">
        <f>IF(B182&lt;InputOutput_Data!$D$4,InputOutput_Data!$D$4-B182)</f>
        <v>13.214</v>
      </c>
      <c r="H182">
        <f>IF(B182&lt;InputOutput_Data!$E$4,InputOutput_Data!$E$4-B182)</f>
        <v>12.714</v>
      </c>
      <c r="I182">
        <f>IF(B182&lt;InputOutput_Data!$F$4,InputOutput_Data!$F$4-B182)</f>
        <v>12.214</v>
      </c>
      <c r="J182">
        <f>IF(B182&lt;InputOutput_Data!$G$4,InputOutput_Data!$G$4-B182)</f>
        <v>11.714</v>
      </c>
      <c r="K182">
        <f>IF(B182&lt;InputOutput_Data!$H$4,InputOutput_Data!$H$4-B182)</f>
        <v>11.714</v>
      </c>
      <c r="L182">
        <f>IF(B182&lt;InputOutput_Data!$I$4,InputOutput_Data!$I$4-B182)</f>
        <v>11.714</v>
      </c>
      <c r="M182">
        <f t="shared" si="2"/>
        <v>10.714</v>
      </c>
    </row>
    <row r="183" spans="1:13" x14ac:dyDescent="0.35">
      <c r="A183" s="4">
        <v>181</v>
      </c>
      <c r="B183">
        <v>7.1929999999999996</v>
      </c>
      <c r="D183" s="4">
        <v>181</v>
      </c>
      <c r="E183" s="21" t="s">
        <v>18</v>
      </c>
      <c r="F183">
        <f>IF(B183&lt;InputOutput_Data!$C$4,InputOutput_Data!$C$4-B183)</f>
        <v>13.807</v>
      </c>
      <c r="G183">
        <f>IF(B183&lt;InputOutput_Data!$D$4,InputOutput_Data!$D$4-B183)</f>
        <v>13.307</v>
      </c>
      <c r="H183">
        <f>IF(B183&lt;InputOutput_Data!$E$4,InputOutput_Data!$E$4-B183)</f>
        <v>12.807</v>
      </c>
      <c r="I183">
        <f>IF(B183&lt;InputOutput_Data!$F$4,InputOutput_Data!$F$4-B183)</f>
        <v>12.307</v>
      </c>
      <c r="J183">
        <f>IF(B183&lt;InputOutput_Data!$G$4,InputOutput_Data!$G$4-B183)</f>
        <v>11.807</v>
      </c>
      <c r="K183">
        <f>IF(B183&lt;InputOutput_Data!$H$4,InputOutput_Data!$H$4-B183)</f>
        <v>11.807</v>
      </c>
      <c r="L183">
        <f>IF(B183&lt;InputOutput_Data!$I$4,InputOutput_Data!$I$4-B183)</f>
        <v>11.807</v>
      </c>
      <c r="M183">
        <f t="shared" si="2"/>
        <v>10.807</v>
      </c>
    </row>
    <row r="184" spans="1:13" x14ac:dyDescent="0.35">
      <c r="A184" s="4">
        <v>182</v>
      </c>
      <c r="B184">
        <v>6.774</v>
      </c>
      <c r="D184" s="4">
        <v>182</v>
      </c>
      <c r="E184" s="21" t="s">
        <v>18</v>
      </c>
      <c r="F184">
        <f>IF(B184&lt;InputOutput_Data!$C$4,InputOutput_Data!$C$4-B184)</f>
        <v>14.225999999999999</v>
      </c>
      <c r="G184">
        <f>IF(B184&lt;InputOutput_Data!$D$4,InputOutput_Data!$D$4-B184)</f>
        <v>13.725999999999999</v>
      </c>
      <c r="H184">
        <f>IF(B184&lt;InputOutput_Data!$E$4,InputOutput_Data!$E$4-B184)</f>
        <v>13.225999999999999</v>
      </c>
      <c r="I184">
        <f>IF(B184&lt;InputOutput_Data!$F$4,InputOutput_Data!$F$4-B184)</f>
        <v>12.725999999999999</v>
      </c>
      <c r="J184">
        <f>IF(B184&lt;InputOutput_Data!$G$4,InputOutput_Data!$G$4-B184)</f>
        <v>12.225999999999999</v>
      </c>
      <c r="K184">
        <f>IF(B184&lt;InputOutput_Data!$H$4,InputOutput_Data!$H$4-B184)</f>
        <v>12.225999999999999</v>
      </c>
      <c r="L184">
        <f>IF(B184&lt;InputOutput_Data!$I$4,InputOutput_Data!$I$4-B184)</f>
        <v>12.225999999999999</v>
      </c>
      <c r="M184">
        <f t="shared" si="2"/>
        <v>11.225999999999999</v>
      </c>
    </row>
    <row r="185" spans="1:13" x14ac:dyDescent="0.35">
      <c r="A185" s="4">
        <v>183</v>
      </c>
      <c r="B185">
        <v>6.0910000000000002</v>
      </c>
      <c r="D185" s="4">
        <v>183</v>
      </c>
      <c r="E185" s="21" t="s">
        <v>18</v>
      </c>
      <c r="F185">
        <f>IF(B185&lt;InputOutput_Data!$C$4,InputOutput_Data!$C$4-B185)</f>
        <v>14.908999999999999</v>
      </c>
      <c r="G185">
        <f>IF(B185&lt;InputOutput_Data!$D$4,InputOutput_Data!$D$4-B185)</f>
        <v>14.408999999999999</v>
      </c>
      <c r="H185">
        <f>IF(B185&lt;InputOutput_Data!$E$4,InputOutput_Data!$E$4-B185)</f>
        <v>13.908999999999999</v>
      </c>
      <c r="I185">
        <f>IF(B185&lt;InputOutput_Data!$F$4,InputOutput_Data!$F$4-B185)</f>
        <v>13.408999999999999</v>
      </c>
      <c r="J185">
        <f>IF(B185&lt;InputOutput_Data!$G$4,InputOutput_Data!$G$4-B185)</f>
        <v>12.908999999999999</v>
      </c>
      <c r="K185">
        <f>IF(B185&lt;InputOutput_Data!$H$4,InputOutput_Data!$H$4-B185)</f>
        <v>12.908999999999999</v>
      </c>
      <c r="L185">
        <f>IF(B185&lt;InputOutput_Data!$I$4,InputOutput_Data!$I$4-B185)</f>
        <v>12.908999999999999</v>
      </c>
      <c r="M185">
        <f t="shared" si="2"/>
        <v>11.908999999999999</v>
      </c>
    </row>
    <row r="186" spans="1:13" x14ac:dyDescent="0.35">
      <c r="A186" s="4">
        <v>184</v>
      </c>
      <c r="B186">
        <v>5.4980000000000002</v>
      </c>
      <c r="D186" s="4">
        <v>184</v>
      </c>
      <c r="E186" s="21" t="s">
        <v>18</v>
      </c>
      <c r="F186">
        <f>IF(B186&lt;InputOutput_Data!$C$4,InputOutput_Data!$C$4-B186)</f>
        <v>15.501999999999999</v>
      </c>
      <c r="G186">
        <f>IF(B186&lt;InputOutput_Data!$D$4,InputOutput_Data!$D$4-B186)</f>
        <v>15.001999999999999</v>
      </c>
      <c r="H186">
        <f>IF(B186&lt;InputOutput_Data!$E$4,InputOutput_Data!$E$4-B186)</f>
        <v>14.501999999999999</v>
      </c>
      <c r="I186">
        <f>IF(B186&lt;InputOutput_Data!$F$4,InputOutput_Data!$F$4-B186)</f>
        <v>14.001999999999999</v>
      </c>
      <c r="J186">
        <f>IF(B186&lt;InputOutput_Data!$G$4,InputOutput_Data!$G$4-B186)</f>
        <v>13.501999999999999</v>
      </c>
      <c r="K186">
        <f>IF(B186&lt;InputOutput_Data!$H$4,InputOutput_Data!$H$4-B186)</f>
        <v>13.501999999999999</v>
      </c>
      <c r="L186">
        <f>IF(B186&lt;InputOutput_Data!$I$4,InputOutput_Data!$I$4-B186)</f>
        <v>13.501999999999999</v>
      </c>
      <c r="M186">
        <f t="shared" si="2"/>
        <v>12.501999999999999</v>
      </c>
    </row>
    <row r="187" spans="1:13" x14ac:dyDescent="0.35">
      <c r="A187" s="4">
        <v>185</v>
      </c>
      <c r="B187">
        <v>5.117</v>
      </c>
      <c r="D187" s="4">
        <v>185</v>
      </c>
      <c r="E187" s="21" t="s">
        <v>18</v>
      </c>
      <c r="F187">
        <f>IF(B187&lt;InputOutput_Data!$C$4,InputOutput_Data!$C$4-B187)</f>
        <v>15.882999999999999</v>
      </c>
      <c r="G187">
        <f>IF(B187&lt;InputOutput_Data!$D$4,InputOutput_Data!$D$4-B187)</f>
        <v>15.382999999999999</v>
      </c>
      <c r="H187">
        <f>IF(B187&lt;InputOutput_Data!$E$4,InputOutput_Data!$E$4-B187)</f>
        <v>14.882999999999999</v>
      </c>
      <c r="I187">
        <f>IF(B187&lt;InputOutput_Data!$F$4,InputOutput_Data!$F$4-B187)</f>
        <v>14.382999999999999</v>
      </c>
      <c r="J187">
        <f>IF(B187&lt;InputOutput_Data!$G$4,InputOutput_Data!$G$4-B187)</f>
        <v>13.882999999999999</v>
      </c>
      <c r="K187">
        <f>IF(B187&lt;InputOutput_Data!$H$4,InputOutput_Data!$H$4-B187)</f>
        <v>13.882999999999999</v>
      </c>
      <c r="L187">
        <f>IF(B187&lt;InputOutput_Data!$I$4,InputOutput_Data!$I$4-B187)</f>
        <v>13.882999999999999</v>
      </c>
      <c r="M187">
        <f t="shared" si="2"/>
        <v>12.882999999999999</v>
      </c>
    </row>
    <row r="188" spans="1:13" x14ac:dyDescent="0.35">
      <c r="A188" s="4">
        <v>186</v>
      </c>
      <c r="B188">
        <v>4.8079999999999998</v>
      </c>
      <c r="D188" s="4">
        <v>186</v>
      </c>
      <c r="E188" s="21" t="s">
        <v>18</v>
      </c>
      <c r="F188">
        <f>IF(B188&lt;InputOutput_Data!$C$4,InputOutput_Data!$C$4-B188)</f>
        <v>16.192</v>
      </c>
      <c r="G188">
        <f>IF(B188&lt;InputOutput_Data!$D$4,InputOutput_Data!$D$4-B188)</f>
        <v>15.692</v>
      </c>
      <c r="H188">
        <f>IF(B188&lt;InputOutput_Data!$E$4,InputOutput_Data!$E$4-B188)</f>
        <v>15.192</v>
      </c>
      <c r="I188">
        <f>IF(B188&lt;InputOutput_Data!$F$4,InputOutput_Data!$F$4-B188)</f>
        <v>14.692</v>
      </c>
      <c r="J188">
        <f>IF(B188&lt;InputOutput_Data!$G$4,InputOutput_Data!$G$4-B188)</f>
        <v>14.192</v>
      </c>
      <c r="K188">
        <f>IF(B188&lt;InputOutput_Data!$H$4,InputOutput_Data!$H$4-B188)</f>
        <v>14.192</v>
      </c>
      <c r="L188">
        <f>IF(B188&lt;InputOutput_Data!$I$4,InputOutput_Data!$I$4-B188)</f>
        <v>14.192</v>
      </c>
      <c r="M188">
        <f t="shared" si="2"/>
        <v>13.192</v>
      </c>
    </row>
    <row r="189" spans="1:13" x14ac:dyDescent="0.35">
      <c r="A189" s="4">
        <v>187</v>
      </c>
      <c r="B189">
        <v>4.5209999999999999</v>
      </c>
      <c r="D189" s="4">
        <v>187</v>
      </c>
      <c r="E189" s="21" t="s">
        <v>18</v>
      </c>
      <c r="F189">
        <f>IF(B189&lt;InputOutput_Data!$C$4,InputOutput_Data!$C$4-B189)</f>
        <v>16.478999999999999</v>
      </c>
      <c r="G189">
        <f>IF(B189&lt;InputOutput_Data!$D$4,InputOutput_Data!$D$4-B189)</f>
        <v>15.978999999999999</v>
      </c>
      <c r="H189">
        <f>IF(B189&lt;InputOutput_Data!$E$4,InputOutput_Data!$E$4-B189)</f>
        <v>15.478999999999999</v>
      </c>
      <c r="I189">
        <f>IF(B189&lt;InputOutput_Data!$F$4,InputOutput_Data!$F$4-B189)</f>
        <v>14.978999999999999</v>
      </c>
      <c r="J189">
        <f>IF(B189&lt;InputOutput_Data!$G$4,InputOutput_Data!$G$4-B189)</f>
        <v>14.478999999999999</v>
      </c>
      <c r="K189">
        <f>IF(B189&lt;InputOutput_Data!$H$4,InputOutput_Data!$H$4-B189)</f>
        <v>14.478999999999999</v>
      </c>
      <c r="L189">
        <f>IF(B189&lt;InputOutput_Data!$I$4,InputOutput_Data!$I$4-B189)</f>
        <v>14.478999999999999</v>
      </c>
      <c r="M189">
        <f t="shared" si="2"/>
        <v>13.478999999999999</v>
      </c>
    </row>
    <row r="190" spans="1:13" x14ac:dyDescent="0.35">
      <c r="A190" s="4">
        <v>188</v>
      </c>
      <c r="B190">
        <v>4.2450000000000001</v>
      </c>
      <c r="D190" s="4">
        <v>188</v>
      </c>
      <c r="E190" s="21" t="s">
        <v>18</v>
      </c>
      <c r="F190">
        <f>IF(B190&lt;InputOutput_Data!$C$4,InputOutput_Data!$C$4-B190)</f>
        <v>16.754999999999999</v>
      </c>
      <c r="G190">
        <f>IF(B190&lt;InputOutput_Data!$D$4,InputOutput_Data!$D$4-B190)</f>
        <v>16.254999999999999</v>
      </c>
      <c r="H190">
        <f>IF(B190&lt;InputOutput_Data!$E$4,InputOutput_Data!$E$4-B190)</f>
        <v>15.754999999999999</v>
      </c>
      <c r="I190">
        <f>IF(B190&lt;InputOutput_Data!$F$4,InputOutput_Data!$F$4-B190)</f>
        <v>15.254999999999999</v>
      </c>
      <c r="J190">
        <f>IF(B190&lt;InputOutput_Data!$G$4,InputOutput_Data!$G$4-B190)</f>
        <v>14.754999999999999</v>
      </c>
      <c r="K190">
        <f>IF(B190&lt;InputOutput_Data!$H$4,InputOutput_Data!$H$4-B190)</f>
        <v>14.754999999999999</v>
      </c>
      <c r="L190">
        <f>IF(B190&lt;InputOutput_Data!$I$4,InputOutput_Data!$I$4-B190)</f>
        <v>14.754999999999999</v>
      </c>
      <c r="M190">
        <f t="shared" si="2"/>
        <v>13.754999999999999</v>
      </c>
    </row>
    <row r="191" spans="1:13" x14ac:dyDescent="0.35">
      <c r="A191" s="4">
        <v>189</v>
      </c>
      <c r="B191">
        <v>4.0199999999999996</v>
      </c>
      <c r="D191" s="4">
        <v>189</v>
      </c>
      <c r="E191" s="21" t="s">
        <v>18</v>
      </c>
      <c r="F191">
        <f>IF(B191&lt;InputOutput_Data!$C$4,InputOutput_Data!$C$4-B191)</f>
        <v>16.98</v>
      </c>
      <c r="G191">
        <f>IF(B191&lt;InputOutput_Data!$D$4,InputOutput_Data!$D$4-B191)</f>
        <v>16.48</v>
      </c>
      <c r="H191">
        <f>IF(B191&lt;InputOutput_Data!$E$4,InputOutput_Data!$E$4-B191)</f>
        <v>15.98</v>
      </c>
      <c r="I191">
        <f>IF(B191&lt;InputOutput_Data!$F$4,InputOutput_Data!$F$4-B191)</f>
        <v>15.48</v>
      </c>
      <c r="J191">
        <f>IF(B191&lt;InputOutput_Data!$G$4,InputOutput_Data!$G$4-B191)</f>
        <v>14.98</v>
      </c>
      <c r="K191">
        <f>IF(B191&lt;InputOutput_Data!$H$4,InputOutput_Data!$H$4-B191)</f>
        <v>14.98</v>
      </c>
      <c r="L191">
        <f>IF(B191&lt;InputOutput_Data!$I$4,InputOutput_Data!$I$4-B191)</f>
        <v>14.98</v>
      </c>
      <c r="M191">
        <f t="shared" si="2"/>
        <v>13.98</v>
      </c>
    </row>
    <row r="192" spans="1:13" x14ac:dyDescent="0.35">
      <c r="A192" s="4">
        <v>190</v>
      </c>
      <c r="B192">
        <v>3.8140000000000001</v>
      </c>
      <c r="D192" s="4">
        <v>190</v>
      </c>
      <c r="E192" s="21" t="s">
        <v>18</v>
      </c>
      <c r="F192">
        <f>IF(B192&lt;InputOutput_Data!$C$4,InputOutput_Data!$C$4-B192)</f>
        <v>17.186</v>
      </c>
      <c r="G192">
        <f>IF(B192&lt;InputOutput_Data!$D$4,InputOutput_Data!$D$4-B192)</f>
        <v>16.686</v>
      </c>
      <c r="H192">
        <f>IF(B192&lt;InputOutput_Data!$E$4,InputOutput_Data!$E$4-B192)</f>
        <v>16.186</v>
      </c>
      <c r="I192">
        <f>IF(B192&lt;InputOutput_Data!$F$4,InputOutput_Data!$F$4-B192)</f>
        <v>15.686</v>
      </c>
      <c r="J192">
        <f>IF(B192&lt;InputOutput_Data!$G$4,InputOutput_Data!$G$4-B192)</f>
        <v>15.186</v>
      </c>
      <c r="K192">
        <f>IF(B192&lt;InputOutput_Data!$H$4,InputOutput_Data!$H$4-B192)</f>
        <v>15.186</v>
      </c>
      <c r="L192">
        <f>IF(B192&lt;InputOutput_Data!$I$4,InputOutput_Data!$I$4-B192)</f>
        <v>15.186</v>
      </c>
      <c r="M192">
        <f t="shared" si="2"/>
        <v>14.186</v>
      </c>
    </row>
    <row r="193" spans="1:13" x14ac:dyDescent="0.35">
      <c r="A193" s="4">
        <v>191</v>
      </c>
      <c r="B193">
        <v>3.6219999999999999</v>
      </c>
      <c r="D193" s="4">
        <v>191</v>
      </c>
      <c r="E193" s="21" t="s">
        <v>18</v>
      </c>
      <c r="F193">
        <f>IF(B193&lt;InputOutput_Data!$C$4,InputOutput_Data!$C$4-B193)</f>
        <v>17.378</v>
      </c>
      <c r="G193">
        <f>IF(B193&lt;InputOutput_Data!$D$4,InputOutput_Data!$D$4-B193)</f>
        <v>16.878</v>
      </c>
      <c r="H193">
        <f>IF(B193&lt;InputOutput_Data!$E$4,InputOutput_Data!$E$4-B193)</f>
        <v>16.378</v>
      </c>
      <c r="I193">
        <f>IF(B193&lt;InputOutput_Data!$F$4,InputOutput_Data!$F$4-B193)</f>
        <v>15.878</v>
      </c>
      <c r="J193">
        <f>IF(B193&lt;InputOutput_Data!$G$4,InputOutput_Data!$G$4-B193)</f>
        <v>15.378</v>
      </c>
      <c r="K193">
        <f>IF(B193&lt;InputOutput_Data!$H$4,InputOutput_Data!$H$4-B193)</f>
        <v>15.378</v>
      </c>
      <c r="L193">
        <f>IF(B193&lt;InputOutput_Data!$I$4,InputOutput_Data!$I$4-B193)</f>
        <v>15.378</v>
      </c>
      <c r="M193">
        <f t="shared" si="2"/>
        <v>14.378</v>
      </c>
    </row>
    <row r="194" spans="1:13" x14ac:dyDescent="0.35">
      <c r="A194" s="4">
        <v>192</v>
      </c>
      <c r="B194">
        <v>3.649</v>
      </c>
      <c r="D194" s="4">
        <v>192</v>
      </c>
      <c r="E194" s="21" t="s">
        <v>18</v>
      </c>
      <c r="F194">
        <f>IF(B194&lt;InputOutput_Data!$C$4,InputOutput_Data!$C$4-B194)</f>
        <v>17.350999999999999</v>
      </c>
      <c r="G194">
        <f>IF(B194&lt;InputOutput_Data!$D$4,InputOutput_Data!$D$4-B194)</f>
        <v>16.850999999999999</v>
      </c>
      <c r="H194">
        <f>IF(B194&lt;InputOutput_Data!$E$4,InputOutput_Data!$E$4-B194)</f>
        <v>16.350999999999999</v>
      </c>
      <c r="I194">
        <f>IF(B194&lt;InputOutput_Data!$F$4,InputOutput_Data!$F$4-B194)</f>
        <v>15.850999999999999</v>
      </c>
      <c r="J194">
        <f>IF(B194&lt;InputOutput_Data!$G$4,InputOutput_Data!$G$4-B194)</f>
        <v>15.350999999999999</v>
      </c>
      <c r="K194">
        <f>IF(B194&lt;InputOutput_Data!$H$4,InputOutput_Data!$H$4-B194)</f>
        <v>15.350999999999999</v>
      </c>
      <c r="L194">
        <f>IF(B194&lt;InputOutput_Data!$I$4,InputOutput_Data!$I$4-B194)</f>
        <v>15.350999999999999</v>
      </c>
      <c r="M194">
        <f t="shared" si="2"/>
        <v>14.350999999999999</v>
      </c>
    </row>
    <row r="195" spans="1:13" x14ac:dyDescent="0.35">
      <c r="A195" s="4">
        <v>193</v>
      </c>
      <c r="B195">
        <v>3.661</v>
      </c>
      <c r="D195" s="4">
        <v>193</v>
      </c>
      <c r="E195" s="21" t="s">
        <v>18</v>
      </c>
      <c r="F195">
        <f>IF(B195&lt;InputOutput_Data!$C$4,InputOutput_Data!$C$4-B195)</f>
        <v>17.338999999999999</v>
      </c>
      <c r="G195">
        <f>IF(B195&lt;InputOutput_Data!$D$4,InputOutput_Data!$D$4-B195)</f>
        <v>16.838999999999999</v>
      </c>
      <c r="H195">
        <f>IF(B195&lt;InputOutput_Data!$E$4,InputOutput_Data!$E$4-B195)</f>
        <v>16.338999999999999</v>
      </c>
      <c r="I195">
        <f>IF(B195&lt;InputOutput_Data!$F$4,InputOutput_Data!$F$4-B195)</f>
        <v>15.839</v>
      </c>
      <c r="J195">
        <f>IF(B195&lt;InputOutput_Data!$G$4,InputOutput_Data!$G$4-B195)</f>
        <v>15.339</v>
      </c>
      <c r="K195">
        <f>IF(B195&lt;InputOutput_Data!$H$4,InputOutput_Data!$H$4-B195)</f>
        <v>15.339</v>
      </c>
      <c r="L195">
        <f>IF(B195&lt;InputOutput_Data!$I$4,InputOutput_Data!$I$4-B195)</f>
        <v>15.339</v>
      </c>
      <c r="M195">
        <f t="shared" ref="M195:M258" si="3">IF(B195&lt;18,18-B195)</f>
        <v>14.339</v>
      </c>
    </row>
    <row r="196" spans="1:13" x14ac:dyDescent="0.35">
      <c r="A196" s="4">
        <v>194</v>
      </c>
      <c r="B196">
        <v>3.64</v>
      </c>
      <c r="D196" s="4">
        <v>194</v>
      </c>
      <c r="E196" s="21" t="s">
        <v>18</v>
      </c>
      <c r="F196">
        <f>IF(B196&lt;InputOutput_Data!$C$4,InputOutput_Data!$C$4-B196)</f>
        <v>17.36</v>
      </c>
      <c r="G196">
        <f>IF(B196&lt;InputOutput_Data!$D$4,InputOutput_Data!$D$4-B196)</f>
        <v>16.86</v>
      </c>
      <c r="H196">
        <f>IF(B196&lt;InputOutput_Data!$E$4,InputOutput_Data!$E$4-B196)</f>
        <v>16.36</v>
      </c>
      <c r="I196">
        <f>IF(B196&lt;InputOutput_Data!$F$4,InputOutput_Data!$F$4-B196)</f>
        <v>15.86</v>
      </c>
      <c r="J196">
        <f>IF(B196&lt;InputOutput_Data!$G$4,InputOutput_Data!$G$4-B196)</f>
        <v>15.36</v>
      </c>
      <c r="K196">
        <f>IF(B196&lt;InputOutput_Data!$H$4,InputOutput_Data!$H$4-B196)</f>
        <v>15.36</v>
      </c>
      <c r="L196">
        <f>IF(B196&lt;InputOutput_Data!$I$4,InputOutput_Data!$I$4-B196)</f>
        <v>15.36</v>
      </c>
      <c r="M196">
        <f t="shared" si="3"/>
        <v>14.36</v>
      </c>
    </row>
    <row r="197" spans="1:13" x14ac:dyDescent="0.35">
      <c r="A197" s="4">
        <v>195</v>
      </c>
      <c r="B197">
        <v>3.54</v>
      </c>
      <c r="D197" s="4">
        <v>195</v>
      </c>
      <c r="E197" s="21" t="s">
        <v>18</v>
      </c>
      <c r="F197">
        <f>IF(B197&lt;InputOutput_Data!$C$4,InputOutput_Data!$C$4-B197)</f>
        <v>17.46</v>
      </c>
      <c r="G197">
        <f>IF(B197&lt;InputOutput_Data!$D$4,InputOutput_Data!$D$4-B197)</f>
        <v>16.96</v>
      </c>
      <c r="H197">
        <f>IF(B197&lt;InputOutput_Data!$E$4,InputOutput_Data!$E$4-B197)</f>
        <v>16.46</v>
      </c>
      <c r="I197">
        <f>IF(B197&lt;InputOutput_Data!$F$4,InputOutput_Data!$F$4-B197)</f>
        <v>15.96</v>
      </c>
      <c r="J197">
        <f>IF(B197&lt;InputOutput_Data!$G$4,InputOutput_Data!$G$4-B197)</f>
        <v>15.46</v>
      </c>
      <c r="K197">
        <f>IF(B197&lt;InputOutput_Data!$H$4,InputOutput_Data!$H$4-B197)</f>
        <v>15.46</v>
      </c>
      <c r="L197">
        <f>IF(B197&lt;InputOutput_Data!$I$4,InputOutput_Data!$I$4-B197)</f>
        <v>15.46</v>
      </c>
      <c r="M197">
        <f t="shared" si="3"/>
        <v>14.46</v>
      </c>
    </row>
    <row r="198" spans="1:13" x14ac:dyDescent="0.35">
      <c r="A198" s="4">
        <v>196</v>
      </c>
      <c r="B198">
        <v>3.3380000000000001</v>
      </c>
      <c r="D198" s="4">
        <v>196</v>
      </c>
      <c r="E198" s="21" t="s">
        <v>18</v>
      </c>
      <c r="F198">
        <f>IF(B198&lt;InputOutput_Data!$C$4,InputOutput_Data!$C$4-B198)</f>
        <v>17.661999999999999</v>
      </c>
      <c r="G198">
        <f>IF(B198&lt;InputOutput_Data!$D$4,InputOutput_Data!$D$4-B198)</f>
        <v>17.161999999999999</v>
      </c>
      <c r="H198">
        <f>IF(B198&lt;InputOutput_Data!$E$4,InputOutput_Data!$E$4-B198)</f>
        <v>16.661999999999999</v>
      </c>
      <c r="I198">
        <f>IF(B198&lt;InputOutput_Data!$F$4,InputOutput_Data!$F$4-B198)</f>
        <v>16.161999999999999</v>
      </c>
      <c r="J198">
        <f>IF(B198&lt;InputOutput_Data!$G$4,InputOutput_Data!$G$4-B198)</f>
        <v>15.661999999999999</v>
      </c>
      <c r="K198">
        <f>IF(B198&lt;InputOutput_Data!$H$4,InputOutput_Data!$H$4-B198)</f>
        <v>15.661999999999999</v>
      </c>
      <c r="L198">
        <f>IF(B198&lt;InputOutput_Data!$I$4,InputOutput_Data!$I$4-B198)</f>
        <v>15.661999999999999</v>
      </c>
      <c r="M198">
        <f t="shared" si="3"/>
        <v>14.661999999999999</v>
      </c>
    </row>
    <row r="199" spans="1:13" x14ac:dyDescent="0.35">
      <c r="A199" s="4">
        <v>197</v>
      </c>
      <c r="B199">
        <v>3.16</v>
      </c>
      <c r="D199" s="4">
        <v>197</v>
      </c>
      <c r="E199" s="21" t="s">
        <v>18</v>
      </c>
      <c r="F199">
        <f>IF(B199&lt;InputOutput_Data!$C$4,InputOutput_Data!$C$4-B199)</f>
        <v>17.84</v>
      </c>
      <c r="G199">
        <f>IF(B199&lt;InputOutput_Data!$D$4,InputOutput_Data!$D$4-B199)</f>
        <v>17.34</v>
      </c>
      <c r="H199">
        <f>IF(B199&lt;InputOutput_Data!$E$4,InputOutput_Data!$E$4-B199)</f>
        <v>16.84</v>
      </c>
      <c r="I199">
        <f>IF(B199&lt;InputOutput_Data!$F$4,InputOutput_Data!$F$4-B199)</f>
        <v>16.34</v>
      </c>
      <c r="J199">
        <f>IF(B199&lt;InputOutput_Data!$G$4,InputOutput_Data!$G$4-B199)</f>
        <v>15.84</v>
      </c>
      <c r="K199">
        <f>IF(B199&lt;InputOutput_Data!$H$4,InputOutput_Data!$H$4-B199)</f>
        <v>15.84</v>
      </c>
      <c r="L199">
        <f>IF(B199&lt;InputOutput_Data!$I$4,InputOutput_Data!$I$4-B199)</f>
        <v>15.84</v>
      </c>
      <c r="M199">
        <f t="shared" si="3"/>
        <v>14.84</v>
      </c>
    </row>
    <row r="200" spans="1:13" x14ac:dyDescent="0.35">
      <c r="A200" s="4">
        <v>198</v>
      </c>
      <c r="B200">
        <v>3.0449999999999999</v>
      </c>
      <c r="D200" s="4">
        <v>198</v>
      </c>
      <c r="E200" s="21" t="s">
        <v>18</v>
      </c>
      <c r="F200">
        <f>IF(B200&lt;InputOutput_Data!$C$4,InputOutput_Data!$C$4-B200)</f>
        <v>17.954999999999998</v>
      </c>
      <c r="G200">
        <f>IF(B200&lt;InputOutput_Data!$D$4,InputOutput_Data!$D$4-B200)</f>
        <v>17.454999999999998</v>
      </c>
      <c r="H200">
        <f>IF(B200&lt;InputOutput_Data!$E$4,InputOutput_Data!$E$4-B200)</f>
        <v>16.954999999999998</v>
      </c>
      <c r="I200">
        <f>IF(B200&lt;InputOutput_Data!$F$4,InputOutput_Data!$F$4-B200)</f>
        <v>16.454999999999998</v>
      </c>
      <c r="J200">
        <f>IF(B200&lt;InputOutput_Data!$G$4,InputOutput_Data!$G$4-B200)</f>
        <v>15.955</v>
      </c>
      <c r="K200">
        <f>IF(B200&lt;InputOutput_Data!$H$4,InputOutput_Data!$H$4-B200)</f>
        <v>15.955</v>
      </c>
      <c r="L200">
        <f>IF(B200&lt;InputOutput_Data!$I$4,InputOutput_Data!$I$4-B200)</f>
        <v>15.955</v>
      </c>
      <c r="M200">
        <f t="shared" si="3"/>
        <v>14.955</v>
      </c>
    </row>
    <row r="201" spans="1:13" x14ac:dyDescent="0.35">
      <c r="A201" s="4">
        <v>199</v>
      </c>
      <c r="B201">
        <v>2.9140000000000001</v>
      </c>
      <c r="D201" s="4">
        <v>199</v>
      </c>
      <c r="E201" s="21" t="s">
        <v>18</v>
      </c>
      <c r="F201">
        <f>IF(B201&lt;InputOutput_Data!$C$4,InputOutput_Data!$C$4-B201)</f>
        <v>18.085999999999999</v>
      </c>
      <c r="G201">
        <f>IF(B201&lt;InputOutput_Data!$D$4,InputOutput_Data!$D$4-B201)</f>
        <v>17.585999999999999</v>
      </c>
      <c r="H201">
        <f>IF(B201&lt;InputOutput_Data!$E$4,InputOutput_Data!$E$4-B201)</f>
        <v>17.085999999999999</v>
      </c>
      <c r="I201">
        <f>IF(B201&lt;InputOutput_Data!$F$4,InputOutput_Data!$F$4-B201)</f>
        <v>16.585999999999999</v>
      </c>
      <c r="J201">
        <f>IF(B201&lt;InputOutput_Data!$G$4,InputOutput_Data!$G$4-B201)</f>
        <v>16.085999999999999</v>
      </c>
      <c r="K201">
        <f>IF(B201&lt;InputOutput_Data!$H$4,InputOutput_Data!$H$4-B201)</f>
        <v>16.085999999999999</v>
      </c>
      <c r="L201">
        <f>IF(B201&lt;InputOutput_Data!$I$4,InputOutput_Data!$I$4-B201)</f>
        <v>16.085999999999999</v>
      </c>
      <c r="M201">
        <f t="shared" si="3"/>
        <v>15.086</v>
      </c>
    </row>
    <row r="202" spans="1:13" x14ac:dyDescent="0.35">
      <c r="A202" s="4">
        <v>200</v>
      </c>
      <c r="B202">
        <v>3.1480000000000001</v>
      </c>
      <c r="D202" s="4">
        <v>200</v>
      </c>
      <c r="E202" s="21" t="s">
        <v>18</v>
      </c>
      <c r="F202">
        <f>IF(B202&lt;InputOutput_Data!$C$4,InputOutput_Data!$C$4-B202)</f>
        <v>17.852</v>
      </c>
      <c r="G202">
        <f>IF(B202&lt;InputOutput_Data!$D$4,InputOutput_Data!$D$4-B202)</f>
        <v>17.352</v>
      </c>
      <c r="H202">
        <f>IF(B202&lt;InputOutput_Data!$E$4,InputOutput_Data!$E$4-B202)</f>
        <v>16.852</v>
      </c>
      <c r="I202">
        <f>IF(B202&lt;InputOutput_Data!$F$4,InputOutput_Data!$F$4-B202)</f>
        <v>16.352</v>
      </c>
      <c r="J202">
        <f>IF(B202&lt;InputOutput_Data!$G$4,InputOutput_Data!$G$4-B202)</f>
        <v>15.852</v>
      </c>
      <c r="K202">
        <f>IF(B202&lt;InputOutput_Data!$H$4,InputOutput_Data!$H$4-B202)</f>
        <v>15.852</v>
      </c>
      <c r="L202">
        <f>IF(B202&lt;InputOutput_Data!$I$4,InputOutput_Data!$I$4-B202)</f>
        <v>15.852</v>
      </c>
      <c r="M202">
        <f t="shared" si="3"/>
        <v>14.852</v>
      </c>
    </row>
    <row r="203" spans="1:13" x14ac:dyDescent="0.35">
      <c r="A203" s="4">
        <v>201</v>
      </c>
      <c r="B203">
        <v>3.8370000000000002</v>
      </c>
      <c r="D203" s="4">
        <v>201</v>
      </c>
      <c r="E203" s="21" t="s">
        <v>18</v>
      </c>
      <c r="F203">
        <f>IF(B203&lt;InputOutput_Data!$C$4,InputOutput_Data!$C$4-B203)</f>
        <v>17.163</v>
      </c>
      <c r="G203">
        <f>IF(B203&lt;InputOutput_Data!$D$4,InputOutput_Data!$D$4-B203)</f>
        <v>16.663</v>
      </c>
      <c r="H203">
        <f>IF(B203&lt;InputOutput_Data!$E$4,InputOutput_Data!$E$4-B203)</f>
        <v>16.163</v>
      </c>
      <c r="I203">
        <f>IF(B203&lt;InputOutput_Data!$F$4,InputOutput_Data!$F$4-B203)</f>
        <v>15.663</v>
      </c>
      <c r="J203">
        <f>IF(B203&lt;InputOutput_Data!$G$4,InputOutput_Data!$G$4-B203)</f>
        <v>15.163</v>
      </c>
      <c r="K203">
        <f>IF(B203&lt;InputOutput_Data!$H$4,InputOutput_Data!$H$4-B203)</f>
        <v>15.163</v>
      </c>
      <c r="L203">
        <f>IF(B203&lt;InputOutput_Data!$I$4,InputOutput_Data!$I$4-B203)</f>
        <v>15.163</v>
      </c>
      <c r="M203">
        <f t="shared" si="3"/>
        <v>14.163</v>
      </c>
    </row>
    <row r="204" spans="1:13" x14ac:dyDescent="0.35">
      <c r="A204" s="4">
        <v>202</v>
      </c>
      <c r="B204">
        <v>4.6219999999999999</v>
      </c>
      <c r="D204" s="4">
        <v>202</v>
      </c>
      <c r="E204" s="21" t="s">
        <v>18</v>
      </c>
      <c r="F204">
        <f>IF(B204&lt;InputOutput_Data!$C$4,InputOutput_Data!$C$4-B204)</f>
        <v>16.378</v>
      </c>
      <c r="G204">
        <f>IF(B204&lt;InputOutput_Data!$D$4,InputOutput_Data!$D$4-B204)</f>
        <v>15.878</v>
      </c>
      <c r="H204">
        <f>IF(B204&lt;InputOutput_Data!$E$4,InputOutput_Data!$E$4-B204)</f>
        <v>15.378</v>
      </c>
      <c r="I204">
        <f>IF(B204&lt;InputOutput_Data!$F$4,InputOutput_Data!$F$4-B204)</f>
        <v>14.878</v>
      </c>
      <c r="J204">
        <f>IF(B204&lt;InputOutput_Data!$G$4,InputOutput_Data!$G$4-B204)</f>
        <v>14.378</v>
      </c>
      <c r="K204">
        <f>IF(B204&lt;InputOutput_Data!$H$4,InputOutput_Data!$H$4-B204)</f>
        <v>14.378</v>
      </c>
      <c r="L204">
        <f>IF(B204&lt;InputOutput_Data!$I$4,InputOutput_Data!$I$4-B204)</f>
        <v>14.378</v>
      </c>
      <c r="M204">
        <f t="shared" si="3"/>
        <v>13.378</v>
      </c>
    </row>
    <row r="205" spans="1:13" x14ac:dyDescent="0.35">
      <c r="A205" s="4">
        <v>203</v>
      </c>
      <c r="B205">
        <v>5.375</v>
      </c>
      <c r="D205" s="4">
        <v>203</v>
      </c>
      <c r="E205" s="21" t="s">
        <v>18</v>
      </c>
      <c r="F205">
        <f>IF(B205&lt;InputOutput_Data!$C$4,InputOutput_Data!$C$4-B205)</f>
        <v>15.625</v>
      </c>
      <c r="G205">
        <f>IF(B205&lt;InputOutput_Data!$D$4,InputOutput_Data!$D$4-B205)</f>
        <v>15.125</v>
      </c>
      <c r="H205">
        <f>IF(B205&lt;InputOutput_Data!$E$4,InputOutput_Data!$E$4-B205)</f>
        <v>14.625</v>
      </c>
      <c r="I205">
        <f>IF(B205&lt;InputOutput_Data!$F$4,InputOutput_Data!$F$4-B205)</f>
        <v>14.125</v>
      </c>
      <c r="J205">
        <f>IF(B205&lt;InputOutput_Data!$G$4,InputOutput_Data!$G$4-B205)</f>
        <v>13.625</v>
      </c>
      <c r="K205">
        <f>IF(B205&lt;InputOutput_Data!$H$4,InputOutput_Data!$H$4-B205)</f>
        <v>13.625</v>
      </c>
      <c r="L205">
        <f>IF(B205&lt;InputOutput_Data!$I$4,InputOutput_Data!$I$4-B205)</f>
        <v>13.625</v>
      </c>
      <c r="M205">
        <f t="shared" si="3"/>
        <v>12.625</v>
      </c>
    </row>
    <row r="206" spans="1:13" x14ac:dyDescent="0.35">
      <c r="A206" s="4">
        <v>204</v>
      </c>
      <c r="B206">
        <v>5.8630000000000004</v>
      </c>
      <c r="D206" s="4">
        <v>204</v>
      </c>
      <c r="E206" s="21" t="s">
        <v>18</v>
      </c>
      <c r="F206">
        <f>IF(B206&lt;InputOutput_Data!$C$4,InputOutput_Data!$C$4-B206)</f>
        <v>15.137</v>
      </c>
      <c r="G206">
        <f>IF(B206&lt;InputOutput_Data!$D$4,InputOutput_Data!$D$4-B206)</f>
        <v>14.637</v>
      </c>
      <c r="H206">
        <f>IF(B206&lt;InputOutput_Data!$E$4,InputOutput_Data!$E$4-B206)</f>
        <v>14.137</v>
      </c>
      <c r="I206">
        <f>IF(B206&lt;InputOutput_Data!$F$4,InputOutput_Data!$F$4-B206)</f>
        <v>13.637</v>
      </c>
      <c r="J206">
        <f>IF(B206&lt;InputOutput_Data!$G$4,InputOutput_Data!$G$4-B206)</f>
        <v>13.137</v>
      </c>
      <c r="K206">
        <f>IF(B206&lt;InputOutput_Data!$H$4,InputOutput_Data!$H$4-B206)</f>
        <v>13.137</v>
      </c>
      <c r="L206">
        <f>IF(B206&lt;InputOutput_Data!$I$4,InputOutput_Data!$I$4-B206)</f>
        <v>13.137</v>
      </c>
      <c r="M206">
        <f t="shared" si="3"/>
        <v>12.137</v>
      </c>
    </row>
    <row r="207" spans="1:13" x14ac:dyDescent="0.35">
      <c r="A207" s="4">
        <v>205</v>
      </c>
      <c r="B207">
        <v>5.9329999999999998</v>
      </c>
      <c r="D207" s="4">
        <v>205</v>
      </c>
      <c r="E207" s="21" t="s">
        <v>18</v>
      </c>
      <c r="F207">
        <f>IF(B207&lt;InputOutput_Data!$C$4,InputOutput_Data!$C$4-B207)</f>
        <v>15.067</v>
      </c>
      <c r="G207">
        <f>IF(B207&lt;InputOutput_Data!$D$4,InputOutput_Data!$D$4-B207)</f>
        <v>14.567</v>
      </c>
      <c r="H207">
        <f>IF(B207&lt;InputOutput_Data!$E$4,InputOutput_Data!$E$4-B207)</f>
        <v>14.067</v>
      </c>
      <c r="I207">
        <f>IF(B207&lt;InputOutput_Data!$F$4,InputOutput_Data!$F$4-B207)</f>
        <v>13.567</v>
      </c>
      <c r="J207">
        <f>IF(B207&lt;InputOutput_Data!$G$4,InputOutput_Data!$G$4-B207)</f>
        <v>13.067</v>
      </c>
      <c r="K207">
        <f>IF(B207&lt;InputOutput_Data!$H$4,InputOutput_Data!$H$4-B207)</f>
        <v>13.067</v>
      </c>
      <c r="L207">
        <f>IF(B207&lt;InputOutput_Data!$I$4,InputOutput_Data!$I$4-B207)</f>
        <v>13.067</v>
      </c>
      <c r="M207">
        <f t="shared" si="3"/>
        <v>12.067</v>
      </c>
    </row>
    <row r="208" spans="1:13" x14ac:dyDescent="0.35">
      <c r="A208" s="4">
        <v>206</v>
      </c>
      <c r="B208">
        <v>5.3230000000000004</v>
      </c>
      <c r="D208" s="4">
        <v>206</v>
      </c>
      <c r="E208" s="21" t="s">
        <v>18</v>
      </c>
      <c r="F208">
        <f>IF(B208&lt;InputOutput_Data!$C$4,InputOutput_Data!$C$4-B208)</f>
        <v>15.677</v>
      </c>
      <c r="G208">
        <f>IF(B208&lt;InputOutput_Data!$D$4,InputOutput_Data!$D$4-B208)</f>
        <v>15.177</v>
      </c>
      <c r="H208">
        <f>IF(B208&lt;InputOutput_Data!$E$4,InputOutput_Data!$E$4-B208)</f>
        <v>14.677</v>
      </c>
      <c r="I208">
        <f>IF(B208&lt;InputOutput_Data!$F$4,InputOutput_Data!$F$4-B208)</f>
        <v>14.177</v>
      </c>
      <c r="J208">
        <f>IF(B208&lt;InputOutput_Data!$G$4,InputOutput_Data!$G$4-B208)</f>
        <v>13.677</v>
      </c>
      <c r="K208">
        <f>IF(B208&lt;InputOutput_Data!$H$4,InputOutput_Data!$H$4-B208)</f>
        <v>13.677</v>
      </c>
      <c r="L208">
        <f>IF(B208&lt;InputOutput_Data!$I$4,InputOutput_Data!$I$4-B208)</f>
        <v>13.677</v>
      </c>
      <c r="M208">
        <f t="shared" si="3"/>
        <v>12.677</v>
      </c>
    </row>
    <row r="209" spans="1:13" x14ac:dyDescent="0.35">
      <c r="A209" s="4">
        <v>207</v>
      </c>
      <c r="B209">
        <v>3.9289999999999998</v>
      </c>
      <c r="D209" s="4">
        <v>207</v>
      </c>
      <c r="E209" s="21" t="s">
        <v>18</v>
      </c>
      <c r="F209">
        <f>IF(B209&lt;InputOutput_Data!$C$4,InputOutput_Data!$C$4-B209)</f>
        <v>17.071000000000002</v>
      </c>
      <c r="G209">
        <f>IF(B209&lt;InputOutput_Data!$D$4,InputOutput_Data!$D$4-B209)</f>
        <v>16.571000000000002</v>
      </c>
      <c r="H209">
        <f>IF(B209&lt;InputOutput_Data!$E$4,InputOutput_Data!$E$4-B209)</f>
        <v>16.071000000000002</v>
      </c>
      <c r="I209">
        <f>IF(B209&lt;InputOutput_Data!$F$4,InputOutput_Data!$F$4-B209)</f>
        <v>15.571</v>
      </c>
      <c r="J209">
        <f>IF(B209&lt;InputOutput_Data!$G$4,InputOutput_Data!$G$4-B209)</f>
        <v>15.071</v>
      </c>
      <c r="K209">
        <f>IF(B209&lt;InputOutput_Data!$H$4,InputOutput_Data!$H$4-B209)</f>
        <v>15.071</v>
      </c>
      <c r="L209">
        <f>IF(B209&lt;InputOutput_Data!$I$4,InputOutput_Data!$I$4-B209)</f>
        <v>15.071</v>
      </c>
      <c r="M209">
        <f t="shared" si="3"/>
        <v>14.071</v>
      </c>
    </row>
    <row r="210" spans="1:13" x14ac:dyDescent="0.35">
      <c r="A210" s="4">
        <v>208</v>
      </c>
      <c r="B210">
        <v>2.9449999999999998</v>
      </c>
      <c r="D210" s="4">
        <v>208</v>
      </c>
      <c r="E210" s="21" t="s">
        <v>18</v>
      </c>
      <c r="F210">
        <f>IF(B210&lt;InputOutput_Data!$C$4,InputOutput_Data!$C$4-B210)</f>
        <v>18.055</v>
      </c>
      <c r="G210">
        <f>IF(B210&lt;InputOutput_Data!$D$4,InputOutput_Data!$D$4-B210)</f>
        <v>17.555</v>
      </c>
      <c r="H210">
        <f>IF(B210&lt;InputOutput_Data!$E$4,InputOutput_Data!$E$4-B210)</f>
        <v>17.055</v>
      </c>
      <c r="I210">
        <f>IF(B210&lt;InputOutput_Data!$F$4,InputOutput_Data!$F$4-B210)</f>
        <v>16.555</v>
      </c>
      <c r="J210">
        <f>IF(B210&lt;InputOutput_Data!$G$4,InputOutput_Data!$G$4-B210)</f>
        <v>16.055</v>
      </c>
      <c r="K210">
        <f>IF(B210&lt;InputOutput_Data!$H$4,InputOutput_Data!$H$4-B210)</f>
        <v>16.055</v>
      </c>
      <c r="L210">
        <f>IF(B210&lt;InputOutput_Data!$I$4,InputOutput_Data!$I$4-B210)</f>
        <v>16.055</v>
      </c>
      <c r="M210">
        <f t="shared" si="3"/>
        <v>15.055</v>
      </c>
    </row>
    <row r="211" spans="1:13" x14ac:dyDescent="0.35">
      <c r="A211" s="4">
        <v>209</v>
      </c>
      <c r="B211">
        <v>2.35</v>
      </c>
      <c r="D211" s="4">
        <v>209</v>
      </c>
      <c r="E211" s="21" t="s">
        <v>18</v>
      </c>
      <c r="F211">
        <f>IF(B211&lt;InputOutput_Data!$C$4,InputOutput_Data!$C$4-B211)</f>
        <v>18.649999999999999</v>
      </c>
      <c r="G211">
        <f>IF(B211&lt;InputOutput_Data!$D$4,InputOutput_Data!$D$4-B211)</f>
        <v>18.149999999999999</v>
      </c>
      <c r="H211">
        <f>IF(B211&lt;InputOutput_Data!$E$4,InputOutput_Data!$E$4-B211)</f>
        <v>17.649999999999999</v>
      </c>
      <c r="I211">
        <f>IF(B211&lt;InputOutput_Data!$F$4,InputOutput_Data!$F$4-B211)</f>
        <v>17.149999999999999</v>
      </c>
      <c r="J211">
        <f>IF(B211&lt;InputOutput_Data!$G$4,InputOutput_Data!$G$4-B211)</f>
        <v>16.649999999999999</v>
      </c>
      <c r="K211">
        <f>IF(B211&lt;InputOutput_Data!$H$4,InputOutput_Data!$H$4-B211)</f>
        <v>16.649999999999999</v>
      </c>
      <c r="L211">
        <f>IF(B211&lt;InputOutput_Data!$I$4,InputOutput_Data!$I$4-B211)</f>
        <v>16.649999999999999</v>
      </c>
      <c r="M211">
        <f t="shared" si="3"/>
        <v>15.65</v>
      </c>
    </row>
    <row r="212" spans="1:13" x14ac:dyDescent="0.35">
      <c r="A212" s="4">
        <v>210</v>
      </c>
      <c r="B212">
        <v>1.542</v>
      </c>
      <c r="D212" s="4">
        <v>210</v>
      </c>
      <c r="E212" s="21" t="s">
        <v>18</v>
      </c>
      <c r="F212">
        <f>IF(B212&lt;InputOutput_Data!$C$4,InputOutput_Data!$C$4-B212)</f>
        <v>19.457999999999998</v>
      </c>
      <c r="G212">
        <f>IF(B212&lt;InputOutput_Data!$D$4,InputOutput_Data!$D$4-B212)</f>
        <v>18.957999999999998</v>
      </c>
      <c r="H212">
        <f>IF(B212&lt;InputOutput_Data!$E$4,InputOutput_Data!$E$4-B212)</f>
        <v>18.457999999999998</v>
      </c>
      <c r="I212">
        <f>IF(B212&lt;InputOutput_Data!$F$4,InputOutput_Data!$F$4-B212)</f>
        <v>17.957999999999998</v>
      </c>
      <c r="J212">
        <f>IF(B212&lt;InputOutput_Data!$G$4,InputOutput_Data!$G$4-B212)</f>
        <v>17.457999999999998</v>
      </c>
      <c r="K212">
        <f>IF(B212&lt;InputOutput_Data!$H$4,InputOutput_Data!$H$4-B212)</f>
        <v>17.457999999999998</v>
      </c>
      <c r="L212">
        <f>IF(B212&lt;InputOutput_Data!$I$4,InputOutput_Data!$I$4-B212)</f>
        <v>17.457999999999998</v>
      </c>
      <c r="M212">
        <f t="shared" si="3"/>
        <v>16.457999999999998</v>
      </c>
    </row>
    <row r="213" spans="1:13" x14ac:dyDescent="0.35">
      <c r="A213" s="4">
        <v>211</v>
      </c>
      <c r="B213">
        <v>0.96899999999999997</v>
      </c>
      <c r="D213" s="4">
        <v>211</v>
      </c>
      <c r="E213" s="21" t="s">
        <v>18</v>
      </c>
      <c r="F213">
        <f>IF(B213&lt;InputOutput_Data!$C$4,InputOutput_Data!$C$4-B213)</f>
        <v>20.030999999999999</v>
      </c>
      <c r="G213">
        <f>IF(B213&lt;InputOutput_Data!$D$4,InputOutput_Data!$D$4-B213)</f>
        <v>19.530999999999999</v>
      </c>
      <c r="H213">
        <f>IF(B213&lt;InputOutput_Data!$E$4,InputOutput_Data!$E$4-B213)</f>
        <v>19.030999999999999</v>
      </c>
      <c r="I213">
        <f>IF(B213&lt;InputOutput_Data!$F$4,InputOutput_Data!$F$4-B213)</f>
        <v>18.530999999999999</v>
      </c>
      <c r="J213">
        <f>IF(B213&lt;InputOutput_Data!$G$4,InputOutput_Data!$G$4-B213)</f>
        <v>18.030999999999999</v>
      </c>
      <c r="K213">
        <f>IF(B213&lt;InputOutput_Data!$H$4,InputOutput_Data!$H$4-B213)</f>
        <v>18.030999999999999</v>
      </c>
      <c r="L213">
        <f>IF(B213&lt;InputOutput_Data!$I$4,InputOutput_Data!$I$4-B213)</f>
        <v>18.030999999999999</v>
      </c>
      <c r="M213">
        <f t="shared" si="3"/>
        <v>17.030999999999999</v>
      </c>
    </row>
    <row r="214" spans="1:13" x14ac:dyDescent="0.35">
      <c r="A214" s="4">
        <v>212</v>
      </c>
      <c r="B214">
        <v>0.497</v>
      </c>
      <c r="D214" s="4">
        <v>212</v>
      </c>
      <c r="E214" s="21" t="s">
        <v>18</v>
      </c>
      <c r="F214">
        <f>IF(B214&lt;InputOutput_Data!$C$4,InputOutput_Data!$C$4-B214)</f>
        <v>20.503</v>
      </c>
      <c r="G214">
        <f>IF(B214&lt;InputOutput_Data!$D$4,InputOutput_Data!$D$4-B214)</f>
        <v>20.003</v>
      </c>
      <c r="H214">
        <f>IF(B214&lt;InputOutput_Data!$E$4,InputOutput_Data!$E$4-B214)</f>
        <v>19.503</v>
      </c>
      <c r="I214">
        <f>IF(B214&lt;InputOutput_Data!$F$4,InputOutput_Data!$F$4-B214)</f>
        <v>19.003</v>
      </c>
      <c r="J214">
        <f>IF(B214&lt;InputOutput_Data!$G$4,InputOutput_Data!$G$4-B214)</f>
        <v>18.503</v>
      </c>
      <c r="K214">
        <f>IF(B214&lt;InputOutput_Data!$H$4,InputOutput_Data!$H$4-B214)</f>
        <v>18.503</v>
      </c>
      <c r="L214">
        <f>IF(B214&lt;InputOutput_Data!$I$4,InputOutput_Data!$I$4-B214)</f>
        <v>18.503</v>
      </c>
      <c r="M214">
        <f t="shared" si="3"/>
        <v>17.503</v>
      </c>
    </row>
    <row r="215" spans="1:13" x14ac:dyDescent="0.35">
      <c r="A215" s="4">
        <v>213</v>
      </c>
      <c r="B215">
        <v>0.34699999999999998</v>
      </c>
      <c r="D215" s="4">
        <v>213</v>
      </c>
      <c r="E215" s="21" t="s">
        <v>18</v>
      </c>
      <c r="F215">
        <f>IF(B215&lt;InputOutput_Data!$C$4,InputOutput_Data!$C$4-B215)</f>
        <v>20.652999999999999</v>
      </c>
      <c r="G215">
        <f>IF(B215&lt;InputOutput_Data!$D$4,InputOutput_Data!$D$4-B215)</f>
        <v>20.152999999999999</v>
      </c>
      <c r="H215">
        <f>IF(B215&lt;InputOutput_Data!$E$4,InputOutput_Data!$E$4-B215)</f>
        <v>19.652999999999999</v>
      </c>
      <c r="I215">
        <f>IF(B215&lt;InputOutput_Data!$F$4,InputOutput_Data!$F$4-B215)</f>
        <v>19.152999999999999</v>
      </c>
      <c r="J215">
        <f>IF(B215&lt;InputOutput_Data!$G$4,InputOutput_Data!$G$4-B215)</f>
        <v>18.652999999999999</v>
      </c>
      <c r="K215">
        <f>IF(B215&lt;InputOutput_Data!$H$4,InputOutput_Data!$H$4-B215)</f>
        <v>18.652999999999999</v>
      </c>
      <c r="L215">
        <f>IF(B215&lt;InputOutput_Data!$I$4,InputOutput_Data!$I$4-B215)</f>
        <v>18.652999999999999</v>
      </c>
      <c r="M215">
        <f t="shared" si="3"/>
        <v>17.652999999999999</v>
      </c>
    </row>
    <row r="216" spans="1:13" x14ac:dyDescent="0.35">
      <c r="A216" s="4">
        <v>214</v>
      </c>
      <c r="B216">
        <v>0.317</v>
      </c>
      <c r="D216" s="4">
        <v>214</v>
      </c>
      <c r="E216" s="21" t="s">
        <v>18</v>
      </c>
      <c r="F216">
        <f>IF(B216&lt;InputOutput_Data!$C$4,InputOutput_Data!$C$4-B216)</f>
        <v>20.683</v>
      </c>
      <c r="G216">
        <f>IF(B216&lt;InputOutput_Data!$D$4,InputOutput_Data!$D$4-B216)</f>
        <v>20.183</v>
      </c>
      <c r="H216">
        <f>IF(B216&lt;InputOutput_Data!$E$4,InputOutput_Data!$E$4-B216)</f>
        <v>19.683</v>
      </c>
      <c r="I216">
        <f>IF(B216&lt;InputOutput_Data!$F$4,InputOutput_Data!$F$4-B216)</f>
        <v>19.183</v>
      </c>
      <c r="J216">
        <f>IF(B216&lt;InputOutput_Data!$G$4,InputOutput_Data!$G$4-B216)</f>
        <v>18.683</v>
      </c>
      <c r="K216">
        <f>IF(B216&lt;InputOutput_Data!$H$4,InputOutput_Data!$H$4-B216)</f>
        <v>18.683</v>
      </c>
      <c r="L216">
        <f>IF(B216&lt;InputOutput_Data!$I$4,InputOutput_Data!$I$4-B216)</f>
        <v>18.683</v>
      </c>
      <c r="M216">
        <f t="shared" si="3"/>
        <v>17.683</v>
      </c>
    </row>
    <row r="217" spans="1:13" x14ac:dyDescent="0.35">
      <c r="A217" s="4">
        <v>215</v>
      </c>
      <c r="B217">
        <v>4.9000000000000002E-2</v>
      </c>
      <c r="D217" s="4">
        <v>215</v>
      </c>
      <c r="E217" s="21" t="s">
        <v>18</v>
      </c>
      <c r="F217">
        <f>IF(B217&lt;InputOutput_Data!$C$4,InputOutput_Data!$C$4-B217)</f>
        <v>20.951000000000001</v>
      </c>
      <c r="G217">
        <f>IF(B217&lt;InputOutput_Data!$D$4,InputOutput_Data!$D$4-B217)</f>
        <v>20.451000000000001</v>
      </c>
      <c r="H217">
        <f>IF(B217&lt;InputOutput_Data!$E$4,InputOutput_Data!$E$4-B217)</f>
        <v>19.951000000000001</v>
      </c>
      <c r="I217">
        <f>IF(B217&lt;InputOutput_Data!$F$4,InputOutput_Data!$F$4-B217)</f>
        <v>19.451000000000001</v>
      </c>
      <c r="J217">
        <f>IF(B217&lt;InputOutput_Data!$G$4,InputOutput_Data!$G$4-B217)</f>
        <v>18.951000000000001</v>
      </c>
      <c r="K217">
        <f>IF(B217&lt;InputOutput_Data!$H$4,InputOutput_Data!$H$4-B217)</f>
        <v>18.951000000000001</v>
      </c>
      <c r="L217">
        <f>IF(B217&lt;InputOutput_Data!$I$4,InputOutput_Data!$I$4-B217)</f>
        <v>18.951000000000001</v>
      </c>
      <c r="M217">
        <f t="shared" si="3"/>
        <v>17.951000000000001</v>
      </c>
    </row>
    <row r="218" spans="1:13" x14ac:dyDescent="0.35">
      <c r="A218" s="4">
        <v>216</v>
      </c>
      <c r="B218">
        <v>-0.23400000000000001</v>
      </c>
      <c r="D218" s="4">
        <v>216</v>
      </c>
      <c r="E218" s="21" t="s">
        <v>18</v>
      </c>
      <c r="F218">
        <f>IF(B218&lt;InputOutput_Data!$C$4,InputOutput_Data!$C$4-B218)</f>
        <v>21.234000000000002</v>
      </c>
      <c r="G218">
        <f>IF(B218&lt;InputOutput_Data!$D$4,InputOutput_Data!$D$4-B218)</f>
        <v>20.734000000000002</v>
      </c>
      <c r="H218">
        <f>IF(B218&lt;InputOutput_Data!$E$4,InputOutput_Data!$E$4-B218)</f>
        <v>20.234000000000002</v>
      </c>
      <c r="I218">
        <f>IF(B218&lt;InputOutput_Data!$F$4,InputOutput_Data!$F$4-B218)</f>
        <v>19.734000000000002</v>
      </c>
      <c r="J218">
        <f>IF(B218&lt;InputOutput_Data!$G$4,InputOutput_Data!$G$4-B218)</f>
        <v>19.234000000000002</v>
      </c>
      <c r="K218">
        <f>IF(B218&lt;InputOutput_Data!$H$4,InputOutput_Data!$H$4-B218)</f>
        <v>19.234000000000002</v>
      </c>
      <c r="L218">
        <f>IF(B218&lt;InputOutput_Data!$I$4,InputOutput_Data!$I$4-B218)</f>
        <v>19.234000000000002</v>
      </c>
      <c r="M218">
        <f t="shared" si="3"/>
        <v>18.234000000000002</v>
      </c>
    </row>
    <row r="219" spans="1:13" x14ac:dyDescent="0.35">
      <c r="A219" s="4">
        <v>217</v>
      </c>
      <c r="B219">
        <v>-0.33400000000000002</v>
      </c>
      <c r="D219" s="4">
        <v>217</v>
      </c>
      <c r="E219" s="21" t="s">
        <v>18</v>
      </c>
      <c r="F219">
        <f>IF(B219&lt;InputOutput_Data!$C$4,InputOutput_Data!$C$4-B219)</f>
        <v>21.334</v>
      </c>
      <c r="G219">
        <f>IF(B219&lt;InputOutput_Data!$D$4,InputOutput_Data!$D$4-B219)</f>
        <v>20.834</v>
      </c>
      <c r="H219">
        <f>IF(B219&lt;InputOutput_Data!$E$4,InputOutput_Data!$E$4-B219)</f>
        <v>20.334</v>
      </c>
      <c r="I219">
        <f>IF(B219&lt;InputOutput_Data!$F$4,InputOutput_Data!$F$4-B219)</f>
        <v>19.834</v>
      </c>
      <c r="J219">
        <f>IF(B219&lt;InputOutput_Data!$G$4,InputOutput_Data!$G$4-B219)</f>
        <v>19.334</v>
      </c>
      <c r="K219">
        <f>IF(B219&lt;InputOutput_Data!$H$4,InputOutput_Data!$H$4-B219)</f>
        <v>19.334</v>
      </c>
      <c r="L219">
        <f>IF(B219&lt;InputOutput_Data!$I$4,InputOutput_Data!$I$4-B219)</f>
        <v>19.334</v>
      </c>
      <c r="M219">
        <f t="shared" si="3"/>
        <v>18.334</v>
      </c>
    </row>
    <row r="220" spans="1:13" x14ac:dyDescent="0.35">
      <c r="A220" s="4">
        <v>218</v>
      </c>
      <c r="B220">
        <v>-0.73399999999999999</v>
      </c>
      <c r="D220" s="4">
        <v>218</v>
      </c>
      <c r="E220" s="21" t="s">
        <v>18</v>
      </c>
      <c r="F220">
        <f>IF(B220&lt;InputOutput_Data!$C$4,InputOutput_Data!$C$4-B220)</f>
        <v>21.734000000000002</v>
      </c>
      <c r="G220">
        <f>IF(B220&lt;InputOutput_Data!$D$4,InputOutput_Data!$D$4-B220)</f>
        <v>21.234000000000002</v>
      </c>
      <c r="H220">
        <f>IF(B220&lt;InputOutput_Data!$E$4,InputOutput_Data!$E$4-B220)</f>
        <v>20.734000000000002</v>
      </c>
      <c r="I220">
        <f>IF(B220&lt;InputOutput_Data!$F$4,InputOutput_Data!$F$4-B220)</f>
        <v>20.234000000000002</v>
      </c>
      <c r="J220">
        <f>IF(B220&lt;InputOutput_Data!$G$4,InputOutput_Data!$G$4-B220)</f>
        <v>19.734000000000002</v>
      </c>
      <c r="K220">
        <f>IF(B220&lt;InputOutput_Data!$H$4,InputOutput_Data!$H$4-B220)</f>
        <v>19.734000000000002</v>
      </c>
      <c r="L220">
        <f>IF(B220&lt;InputOutput_Data!$I$4,InputOutput_Data!$I$4-B220)</f>
        <v>19.734000000000002</v>
      </c>
      <c r="M220">
        <f t="shared" si="3"/>
        <v>18.734000000000002</v>
      </c>
    </row>
    <row r="221" spans="1:13" x14ac:dyDescent="0.35">
      <c r="A221" s="4">
        <v>219</v>
      </c>
      <c r="B221">
        <v>-0.93799999999999994</v>
      </c>
      <c r="D221" s="4">
        <v>219</v>
      </c>
      <c r="E221" s="21" t="s">
        <v>18</v>
      </c>
      <c r="F221">
        <f>IF(B221&lt;InputOutput_Data!$C$4,InputOutput_Data!$C$4-B221)</f>
        <v>21.937999999999999</v>
      </c>
      <c r="G221">
        <f>IF(B221&lt;InputOutput_Data!$D$4,InputOutput_Data!$D$4-B221)</f>
        <v>21.437999999999999</v>
      </c>
      <c r="H221">
        <f>IF(B221&lt;InputOutput_Data!$E$4,InputOutput_Data!$E$4-B221)</f>
        <v>20.937999999999999</v>
      </c>
      <c r="I221">
        <f>IF(B221&lt;InputOutput_Data!$F$4,InputOutput_Data!$F$4-B221)</f>
        <v>20.437999999999999</v>
      </c>
      <c r="J221">
        <f>IF(B221&lt;InputOutput_Data!$G$4,InputOutput_Data!$G$4-B221)</f>
        <v>19.937999999999999</v>
      </c>
      <c r="K221">
        <f>IF(B221&lt;InputOutput_Data!$H$4,InputOutput_Data!$H$4-B221)</f>
        <v>19.937999999999999</v>
      </c>
      <c r="L221">
        <f>IF(B221&lt;InputOutput_Data!$I$4,InputOutput_Data!$I$4-B221)</f>
        <v>19.937999999999999</v>
      </c>
      <c r="M221">
        <f t="shared" si="3"/>
        <v>18.937999999999999</v>
      </c>
    </row>
    <row r="222" spans="1:13" x14ac:dyDescent="0.35">
      <c r="A222" s="4">
        <v>220</v>
      </c>
      <c r="B222">
        <v>-0.749</v>
      </c>
      <c r="D222" s="4">
        <v>220</v>
      </c>
      <c r="E222" s="21" t="s">
        <v>18</v>
      </c>
      <c r="F222">
        <f>IF(B222&lt;InputOutput_Data!$C$4,InputOutput_Data!$C$4-B222)</f>
        <v>21.748999999999999</v>
      </c>
      <c r="G222">
        <f>IF(B222&lt;InputOutput_Data!$D$4,InputOutput_Data!$D$4-B222)</f>
        <v>21.248999999999999</v>
      </c>
      <c r="H222">
        <f>IF(B222&lt;InputOutput_Data!$E$4,InputOutput_Data!$E$4-B222)</f>
        <v>20.748999999999999</v>
      </c>
      <c r="I222">
        <f>IF(B222&lt;InputOutput_Data!$F$4,InputOutput_Data!$F$4-B222)</f>
        <v>20.248999999999999</v>
      </c>
      <c r="J222">
        <f>IF(B222&lt;InputOutput_Data!$G$4,InputOutput_Data!$G$4-B222)</f>
        <v>19.748999999999999</v>
      </c>
      <c r="K222">
        <f>IF(B222&lt;InputOutput_Data!$H$4,InputOutput_Data!$H$4-B222)</f>
        <v>19.748999999999999</v>
      </c>
      <c r="L222">
        <f>IF(B222&lt;InputOutput_Data!$I$4,InputOutput_Data!$I$4-B222)</f>
        <v>19.748999999999999</v>
      </c>
      <c r="M222">
        <f t="shared" si="3"/>
        <v>18.748999999999999</v>
      </c>
    </row>
    <row r="223" spans="1:13" x14ac:dyDescent="0.35">
      <c r="A223" s="4">
        <v>221</v>
      </c>
      <c r="B223">
        <v>-0.47399999999999998</v>
      </c>
      <c r="D223" s="4">
        <v>221</v>
      </c>
      <c r="E223" s="21" t="s">
        <v>18</v>
      </c>
      <c r="F223">
        <f>IF(B223&lt;InputOutput_Data!$C$4,InputOutput_Data!$C$4-B223)</f>
        <v>21.474</v>
      </c>
      <c r="G223">
        <f>IF(B223&lt;InputOutput_Data!$D$4,InputOutput_Data!$D$4-B223)</f>
        <v>20.974</v>
      </c>
      <c r="H223">
        <f>IF(B223&lt;InputOutput_Data!$E$4,InputOutput_Data!$E$4-B223)</f>
        <v>20.474</v>
      </c>
      <c r="I223">
        <f>IF(B223&lt;InputOutput_Data!$F$4,InputOutput_Data!$F$4-B223)</f>
        <v>19.974</v>
      </c>
      <c r="J223">
        <f>IF(B223&lt;InputOutput_Data!$G$4,InputOutput_Data!$G$4-B223)</f>
        <v>19.474</v>
      </c>
      <c r="K223">
        <f>IF(B223&lt;InputOutput_Data!$H$4,InputOutput_Data!$H$4-B223)</f>
        <v>19.474</v>
      </c>
      <c r="L223">
        <f>IF(B223&lt;InputOutput_Data!$I$4,InputOutput_Data!$I$4-B223)</f>
        <v>19.474</v>
      </c>
      <c r="M223">
        <f t="shared" si="3"/>
        <v>18.474</v>
      </c>
    </row>
    <row r="224" spans="1:13" x14ac:dyDescent="0.35">
      <c r="A224" s="4">
        <v>222</v>
      </c>
      <c r="B224">
        <v>-0.376</v>
      </c>
      <c r="D224" s="4">
        <v>222</v>
      </c>
      <c r="E224" s="21" t="s">
        <v>18</v>
      </c>
      <c r="F224">
        <f>IF(B224&lt;InputOutput_Data!$C$4,InputOutput_Data!$C$4-B224)</f>
        <v>21.376000000000001</v>
      </c>
      <c r="G224">
        <f>IF(B224&lt;InputOutput_Data!$D$4,InputOutput_Data!$D$4-B224)</f>
        <v>20.876000000000001</v>
      </c>
      <c r="H224">
        <f>IF(B224&lt;InputOutput_Data!$E$4,InputOutput_Data!$E$4-B224)</f>
        <v>20.376000000000001</v>
      </c>
      <c r="I224">
        <f>IF(B224&lt;InputOutput_Data!$F$4,InputOutput_Data!$F$4-B224)</f>
        <v>19.876000000000001</v>
      </c>
      <c r="J224">
        <f>IF(B224&lt;InputOutput_Data!$G$4,InputOutput_Data!$G$4-B224)</f>
        <v>19.376000000000001</v>
      </c>
      <c r="K224">
        <f>IF(B224&lt;InputOutput_Data!$H$4,InputOutput_Data!$H$4-B224)</f>
        <v>19.376000000000001</v>
      </c>
      <c r="L224">
        <f>IF(B224&lt;InputOutput_Data!$I$4,InputOutput_Data!$I$4-B224)</f>
        <v>19.376000000000001</v>
      </c>
      <c r="M224">
        <f t="shared" si="3"/>
        <v>18.376000000000001</v>
      </c>
    </row>
    <row r="225" spans="1:13" x14ac:dyDescent="0.35">
      <c r="A225" s="4">
        <v>223</v>
      </c>
      <c r="B225">
        <v>-0.38700000000000001</v>
      </c>
      <c r="D225" s="4">
        <v>223</v>
      </c>
      <c r="E225" s="21" t="s">
        <v>18</v>
      </c>
      <c r="F225">
        <f>IF(B225&lt;InputOutput_Data!$C$4,InputOutput_Data!$C$4-B225)</f>
        <v>21.387</v>
      </c>
      <c r="G225">
        <f>IF(B225&lt;InputOutput_Data!$D$4,InputOutput_Data!$D$4-B225)</f>
        <v>20.887</v>
      </c>
      <c r="H225">
        <f>IF(B225&lt;InputOutput_Data!$E$4,InputOutput_Data!$E$4-B225)</f>
        <v>20.387</v>
      </c>
      <c r="I225">
        <f>IF(B225&lt;InputOutput_Data!$F$4,InputOutput_Data!$F$4-B225)</f>
        <v>19.887</v>
      </c>
      <c r="J225">
        <f>IF(B225&lt;InputOutput_Data!$G$4,InputOutput_Data!$G$4-B225)</f>
        <v>19.387</v>
      </c>
      <c r="K225">
        <f>IF(B225&lt;InputOutput_Data!$H$4,InputOutput_Data!$H$4-B225)</f>
        <v>19.387</v>
      </c>
      <c r="L225">
        <f>IF(B225&lt;InputOutput_Data!$I$4,InputOutput_Data!$I$4-B225)</f>
        <v>19.387</v>
      </c>
      <c r="M225">
        <f t="shared" si="3"/>
        <v>18.387</v>
      </c>
    </row>
    <row r="226" spans="1:13" x14ac:dyDescent="0.35">
      <c r="A226" s="4">
        <v>224</v>
      </c>
      <c r="B226">
        <v>0.312</v>
      </c>
      <c r="D226" s="4">
        <v>224</v>
      </c>
      <c r="E226" s="21" t="s">
        <v>18</v>
      </c>
      <c r="F226">
        <f>IF(B226&lt;InputOutput_Data!$C$4,InputOutput_Data!$C$4-B226)</f>
        <v>20.687999999999999</v>
      </c>
      <c r="G226">
        <f>IF(B226&lt;InputOutput_Data!$D$4,InputOutput_Data!$D$4-B226)</f>
        <v>20.187999999999999</v>
      </c>
      <c r="H226">
        <f>IF(B226&lt;InputOutput_Data!$E$4,InputOutput_Data!$E$4-B226)</f>
        <v>19.687999999999999</v>
      </c>
      <c r="I226">
        <f>IF(B226&lt;InputOutput_Data!$F$4,InputOutput_Data!$F$4-B226)</f>
        <v>19.187999999999999</v>
      </c>
      <c r="J226">
        <f>IF(B226&lt;InputOutput_Data!$G$4,InputOutput_Data!$G$4-B226)</f>
        <v>18.687999999999999</v>
      </c>
      <c r="K226">
        <f>IF(B226&lt;InputOutput_Data!$H$4,InputOutput_Data!$H$4-B226)</f>
        <v>18.687999999999999</v>
      </c>
      <c r="L226">
        <f>IF(B226&lt;InputOutput_Data!$I$4,InputOutput_Data!$I$4-B226)</f>
        <v>18.687999999999999</v>
      </c>
      <c r="M226">
        <f t="shared" si="3"/>
        <v>17.687999999999999</v>
      </c>
    </row>
    <row r="227" spans="1:13" x14ac:dyDescent="0.35">
      <c r="A227" s="4">
        <v>225</v>
      </c>
      <c r="B227">
        <v>1.494</v>
      </c>
      <c r="D227" s="4">
        <v>225</v>
      </c>
      <c r="E227" s="21" t="s">
        <v>18</v>
      </c>
      <c r="F227">
        <f>IF(B227&lt;InputOutput_Data!$C$4,InputOutput_Data!$C$4-B227)</f>
        <v>19.506</v>
      </c>
      <c r="G227">
        <f>IF(B227&lt;InputOutput_Data!$D$4,InputOutput_Data!$D$4-B227)</f>
        <v>19.006</v>
      </c>
      <c r="H227">
        <f>IF(B227&lt;InputOutput_Data!$E$4,InputOutput_Data!$E$4-B227)</f>
        <v>18.506</v>
      </c>
      <c r="I227">
        <f>IF(B227&lt;InputOutput_Data!$F$4,InputOutput_Data!$F$4-B227)</f>
        <v>18.006</v>
      </c>
      <c r="J227">
        <f>IF(B227&lt;InputOutput_Data!$G$4,InputOutput_Data!$G$4-B227)</f>
        <v>17.506</v>
      </c>
      <c r="K227">
        <f>IF(B227&lt;InputOutput_Data!$H$4,InputOutput_Data!$H$4-B227)</f>
        <v>17.506</v>
      </c>
      <c r="L227">
        <f>IF(B227&lt;InputOutput_Data!$I$4,InputOutput_Data!$I$4-B227)</f>
        <v>17.506</v>
      </c>
      <c r="M227">
        <f t="shared" si="3"/>
        <v>16.506</v>
      </c>
    </row>
    <row r="228" spans="1:13" x14ac:dyDescent="0.35">
      <c r="A228" s="4">
        <v>226</v>
      </c>
      <c r="B228">
        <v>2.3620000000000001</v>
      </c>
      <c r="D228" s="4">
        <v>226</v>
      </c>
      <c r="E228" s="21" t="s">
        <v>18</v>
      </c>
      <c r="F228">
        <f>IF(B228&lt;InputOutput_Data!$C$4,InputOutput_Data!$C$4-B228)</f>
        <v>18.637999999999998</v>
      </c>
      <c r="G228">
        <f>IF(B228&lt;InputOutput_Data!$D$4,InputOutput_Data!$D$4-B228)</f>
        <v>18.137999999999998</v>
      </c>
      <c r="H228">
        <f>IF(B228&lt;InputOutput_Data!$E$4,InputOutput_Data!$E$4-B228)</f>
        <v>17.637999999999998</v>
      </c>
      <c r="I228">
        <f>IF(B228&lt;InputOutput_Data!$F$4,InputOutput_Data!$F$4-B228)</f>
        <v>17.137999999999998</v>
      </c>
      <c r="J228">
        <f>IF(B228&lt;InputOutput_Data!$G$4,InputOutput_Data!$G$4-B228)</f>
        <v>16.637999999999998</v>
      </c>
      <c r="K228">
        <f>IF(B228&lt;InputOutput_Data!$H$4,InputOutput_Data!$H$4-B228)</f>
        <v>16.637999999999998</v>
      </c>
      <c r="L228">
        <f>IF(B228&lt;InputOutput_Data!$I$4,InputOutput_Data!$I$4-B228)</f>
        <v>16.637999999999998</v>
      </c>
      <c r="M228">
        <f t="shared" si="3"/>
        <v>15.638</v>
      </c>
    </row>
    <row r="229" spans="1:13" x14ac:dyDescent="0.35">
      <c r="A229" s="4">
        <v>227</v>
      </c>
      <c r="B229">
        <v>2.9609999999999999</v>
      </c>
      <c r="D229" s="4">
        <v>227</v>
      </c>
      <c r="E229" s="21" t="s">
        <v>18</v>
      </c>
      <c r="F229">
        <f>IF(B229&lt;InputOutput_Data!$C$4,InputOutput_Data!$C$4-B229)</f>
        <v>18.039000000000001</v>
      </c>
      <c r="G229">
        <f>IF(B229&lt;InputOutput_Data!$D$4,InputOutput_Data!$D$4-B229)</f>
        <v>17.539000000000001</v>
      </c>
      <c r="H229">
        <f>IF(B229&lt;InputOutput_Data!$E$4,InputOutput_Data!$E$4-B229)</f>
        <v>17.039000000000001</v>
      </c>
      <c r="I229">
        <f>IF(B229&lt;InputOutput_Data!$F$4,InputOutput_Data!$F$4-B229)</f>
        <v>16.539000000000001</v>
      </c>
      <c r="J229">
        <f>IF(B229&lt;InputOutput_Data!$G$4,InputOutput_Data!$G$4-B229)</f>
        <v>16.039000000000001</v>
      </c>
      <c r="K229">
        <f>IF(B229&lt;InputOutput_Data!$H$4,InputOutput_Data!$H$4-B229)</f>
        <v>16.039000000000001</v>
      </c>
      <c r="L229">
        <f>IF(B229&lt;InputOutput_Data!$I$4,InputOutput_Data!$I$4-B229)</f>
        <v>16.039000000000001</v>
      </c>
      <c r="M229">
        <f t="shared" si="3"/>
        <v>15.039</v>
      </c>
    </row>
    <row r="230" spans="1:13" x14ac:dyDescent="0.35">
      <c r="A230" s="4">
        <v>228</v>
      </c>
      <c r="B230">
        <v>3.4430000000000001</v>
      </c>
      <c r="D230" s="4">
        <v>228</v>
      </c>
      <c r="E230" s="21" t="s">
        <v>18</v>
      </c>
      <c r="F230">
        <f>IF(B230&lt;InputOutput_Data!$C$4,InputOutput_Data!$C$4-B230)</f>
        <v>17.556999999999999</v>
      </c>
      <c r="G230">
        <f>IF(B230&lt;InputOutput_Data!$D$4,InputOutput_Data!$D$4-B230)</f>
        <v>17.056999999999999</v>
      </c>
      <c r="H230">
        <f>IF(B230&lt;InputOutput_Data!$E$4,InputOutput_Data!$E$4-B230)</f>
        <v>16.556999999999999</v>
      </c>
      <c r="I230">
        <f>IF(B230&lt;InputOutput_Data!$F$4,InputOutput_Data!$F$4-B230)</f>
        <v>16.056999999999999</v>
      </c>
      <c r="J230">
        <f>IF(B230&lt;InputOutput_Data!$G$4,InputOutput_Data!$G$4-B230)</f>
        <v>15.557</v>
      </c>
      <c r="K230">
        <f>IF(B230&lt;InputOutput_Data!$H$4,InputOutput_Data!$H$4-B230)</f>
        <v>15.557</v>
      </c>
      <c r="L230">
        <f>IF(B230&lt;InputOutput_Data!$I$4,InputOutput_Data!$I$4-B230)</f>
        <v>15.557</v>
      </c>
      <c r="M230">
        <f t="shared" si="3"/>
        <v>14.557</v>
      </c>
    </row>
    <row r="231" spans="1:13" x14ac:dyDescent="0.35">
      <c r="A231" s="4">
        <v>229</v>
      </c>
      <c r="B231">
        <v>3.5670000000000002</v>
      </c>
      <c r="D231" s="4">
        <v>229</v>
      </c>
      <c r="E231" s="21" t="s">
        <v>18</v>
      </c>
      <c r="F231">
        <f>IF(B231&lt;InputOutput_Data!$C$4,InputOutput_Data!$C$4-B231)</f>
        <v>17.433</v>
      </c>
      <c r="G231">
        <f>IF(B231&lt;InputOutput_Data!$D$4,InputOutput_Data!$D$4-B231)</f>
        <v>16.933</v>
      </c>
      <c r="H231">
        <f>IF(B231&lt;InputOutput_Data!$E$4,InputOutput_Data!$E$4-B231)</f>
        <v>16.433</v>
      </c>
      <c r="I231">
        <f>IF(B231&lt;InputOutput_Data!$F$4,InputOutput_Data!$F$4-B231)</f>
        <v>15.933</v>
      </c>
      <c r="J231">
        <f>IF(B231&lt;InputOutput_Data!$G$4,InputOutput_Data!$G$4-B231)</f>
        <v>15.433</v>
      </c>
      <c r="K231">
        <f>IF(B231&lt;InputOutput_Data!$H$4,InputOutput_Data!$H$4-B231)</f>
        <v>15.433</v>
      </c>
      <c r="L231">
        <f>IF(B231&lt;InputOutput_Data!$I$4,InputOutput_Data!$I$4-B231)</f>
        <v>15.433</v>
      </c>
      <c r="M231">
        <f t="shared" si="3"/>
        <v>14.433</v>
      </c>
    </row>
    <row r="232" spans="1:13" x14ac:dyDescent="0.35">
      <c r="A232" s="4">
        <v>230</v>
      </c>
      <c r="B232">
        <v>3.0880000000000001</v>
      </c>
      <c r="D232" s="4">
        <v>230</v>
      </c>
      <c r="E232" s="21" t="s">
        <v>18</v>
      </c>
      <c r="F232">
        <f>IF(B232&lt;InputOutput_Data!$C$4,InputOutput_Data!$C$4-B232)</f>
        <v>17.911999999999999</v>
      </c>
      <c r="G232">
        <f>IF(B232&lt;InputOutput_Data!$D$4,InputOutput_Data!$D$4-B232)</f>
        <v>17.411999999999999</v>
      </c>
      <c r="H232">
        <f>IF(B232&lt;InputOutput_Data!$E$4,InputOutput_Data!$E$4-B232)</f>
        <v>16.911999999999999</v>
      </c>
      <c r="I232">
        <f>IF(B232&lt;InputOutput_Data!$F$4,InputOutput_Data!$F$4-B232)</f>
        <v>16.411999999999999</v>
      </c>
      <c r="J232">
        <f>IF(B232&lt;InputOutput_Data!$G$4,InputOutput_Data!$G$4-B232)</f>
        <v>15.911999999999999</v>
      </c>
      <c r="K232">
        <f>IF(B232&lt;InputOutput_Data!$H$4,InputOutput_Data!$H$4-B232)</f>
        <v>15.911999999999999</v>
      </c>
      <c r="L232">
        <f>IF(B232&lt;InputOutput_Data!$I$4,InputOutput_Data!$I$4-B232)</f>
        <v>15.911999999999999</v>
      </c>
      <c r="M232">
        <f t="shared" si="3"/>
        <v>14.911999999999999</v>
      </c>
    </row>
    <row r="233" spans="1:13" x14ac:dyDescent="0.35">
      <c r="A233" s="4">
        <v>231</v>
      </c>
      <c r="B233">
        <v>1.6579999999999999</v>
      </c>
      <c r="D233" s="4">
        <v>231</v>
      </c>
      <c r="E233" s="21" t="s">
        <v>18</v>
      </c>
      <c r="F233">
        <f>IF(B233&lt;InputOutput_Data!$C$4,InputOutput_Data!$C$4-B233)</f>
        <v>19.341999999999999</v>
      </c>
      <c r="G233">
        <f>IF(B233&lt;InputOutput_Data!$D$4,InputOutput_Data!$D$4-B233)</f>
        <v>18.841999999999999</v>
      </c>
      <c r="H233">
        <f>IF(B233&lt;InputOutput_Data!$E$4,InputOutput_Data!$E$4-B233)</f>
        <v>18.341999999999999</v>
      </c>
      <c r="I233">
        <f>IF(B233&lt;InputOutput_Data!$F$4,InputOutput_Data!$F$4-B233)</f>
        <v>17.841999999999999</v>
      </c>
      <c r="J233">
        <f>IF(B233&lt;InputOutput_Data!$G$4,InputOutput_Data!$G$4-B233)</f>
        <v>17.341999999999999</v>
      </c>
      <c r="K233">
        <f>IF(B233&lt;InputOutput_Data!$H$4,InputOutput_Data!$H$4-B233)</f>
        <v>17.341999999999999</v>
      </c>
      <c r="L233">
        <f>IF(B233&lt;InputOutput_Data!$I$4,InputOutput_Data!$I$4-B233)</f>
        <v>17.341999999999999</v>
      </c>
      <c r="M233">
        <f t="shared" si="3"/>
        <v>16.341999999999999</v>
      </c>
    </row>
    <row r="234" spans="1:13" x14ac:dyDescent="0.35">
      <c r="A234" s="4">
        <v>232</v>
      </c>
      <c r="B234">
        <v>0.98</v>
      </c>
      <c r="D234" s="4">
        <v>232</v>
      </c>
      <c r="E234" s="21" t="s">
        <v>18</v>
      </c>
      <c r="F234">
        <f>IF(B234&lt;InputOutput_Data!$C$4,InputOutput_Data!$C$4-B234)</f>
        <v>20.02</v>
      </c>
      <c r="G234">
        <f>IF(B234&lt;InputOutput_Data!$D$4,InputOutput_Data!$D$4-B234)</f>
        <v>19.52</v>
      </c>
      <c r="H234">
        <f>IF(B234&lt;InputOutput_Data!$E$4,InputOutput_Data!$E$4-B234)</f>
        <v>19.02</v>
      </c>
      <c r="I234">
        <f>IF(B234&lt;InputOutput_Data!$F$4,InputOutput_Data!$F$4-B234)</f>
        <v>18.52</v>
      </c>
      <c r="J234">
        <f>IF(B234&lt;InputOutput_Data!$G$4,InputOutput_Data!$G$4-B234)</f>
        <v>18.02</v>
      </c>
      <c r="K234">
        <f>IF(B234&lt;InputOutput_Data!$H$4,InputOutput_Data!$H$4-B234)</f>
        <v>18.02</v>
      </c>
      <c r="L234">
        <f>IF(B234&lt;InputOutput_Data!$I$4,InputOutput_Data!$I$4-B234)</f>
        <v>18.02</v>
      </c>
      <c r="M234">
        <f t="shared" si="3"/>
        <v>17.02</v>
      </c>
    </row>
    <row r="235" spans="1:13" x14ac:dyDescent="0.35">
      <c r="A235" s="4">
        <v>233</v>
      </c>
      <c r="B235">
        <v>0.86299999999999999</v>
      </c>
      <c r="D235" s="4">
        <v>233</v>
      </c>
      <c r="E235" s="21" t="s">
        <v>18</v>
      </c>
      <c r="F235">
        <f>IF(B235&lt;InputOutput_Data!$C$4,InputOutput_Data!$C$4-B235)</f>
        <v>20.137</v>
      </c>
      <c r="G235">
        <f>IF(B235&lt;InputOutput_Data!$D$4,InputOutput_Data!$D$4-B235)</f>
        <v>19.637</v>
      </c>
      <c r="H235">
        <f>IF(B235&lt;InputOutput_Data!$E$4,InputOutput_Data!$E$4-B235)</f>
        <v>19.137</v>
      </c>
      <c r="I235">
        <f>IF(B235&lt;InputOutput_Data!$F$4,InputOutput_Data!$F$4-B235)</f>
        <v>18.637</v>
      </c>
      <c r="J235">
        <f>IF(B235&lt;InputOutput_Data!$G$4,InputOutput_Data!$G$4-B235)</f>
        <v>18.137</v>
      </c>
      <c r="K235">
        <f>IF(B235&lt;InputOutput_Data!$H$4,InputOutput_Data!$H$4-B235)</f>
        <v>18.137</v>
      </c>
      <c r="L235">
        <f>IF(B235&lt;InputOutput_Data!$I$4,InputOutput_Data!$I$4-B235)</f>
        <v>18.137</v>
      </c>
      <c r="M235">
        <f t="shared" si="3"/>
        <v>17.137</v>
      </c>
    </row>
    <row r="236" spans="1:13" x14ac:dyDescent="0.35">
      <c r="A236" s="4">
        <v>234</v>
      </c>
      <c r="B236">
        <v>1.0289999999999999</v>
      </c>
      <c r="D236" s="4">
        <v>234</v>
      </c>
      <c r="E236" s="21" t="s">
        <v>18</v>
      </c>
      <c r="F236">
        <f>IF(B236&lt;InputOutput_Data!$C$4,InputOutput_Data!$C$4-B236)</f>
        <v>19.971</v>
      </c>
      <c r="G236">
        <f>IF(B236&lt;InputOutput_Data!$D$4,InputOutput_Data!$D$4-B236)</f>
        <v>19.471</v>
      </c>
      <c r="H236">
        <f>IF(B236&lt;InputOutput_Data!$E$4,InputOutput_Data!$E$4-B236)</f>
        <v>18.971</v>
      </c>
      <c r="I236">
        <f>IF(B236&lt;InputOutput_Data!$F$4,InputOutput_Data!$F$4-B236)</f>
        <v>18.471</v>
      </c>
      <c r="J236">
        <f>IF(B236&lt;InputOutput_Data!$G$4,InputOutput_Data!$G$4-B236)</f>
        <v>17.971</v>
      </c>
      <c r="K236">
        <f>IF(B236&lt;InputOutput_Data!$H$4,InputOutput_Data!$H$4-B236)</f>
        <v>17.971</v>
      </c>
      <c r="L236">
        <f>IF(B236&lt;InputOutput_Data!$I$4,InputOutput_Data!$I$4-B236)</f>
        <v>17.971</v>
      </c>
      <c r="M236">
        <f t="shared" si="3"/>
        <v>16.971</v>
      </c>
    </row>
    <row r="237" spans="1:13" x14ac:dyDescent="0.35">
      <c r="A237" s="4">
        <v>235</v>
      </c>
      <c r="B237">
        <v>1.1539999999999999</v>
      </c>
      <c r="D237" s="4">
        <v>235</v>
      </c>
      <c r="E237" s="21" t="s">
        <v>18</v>
      </c>
      <c r="F237">
        <f>IF(B237&lt;InputOutput_Data!$C$4,InputOutput_Data!$C$4-B237)</f>
        <v>19.846</v>
      </c>
      <c r="G237">
        <f>IF(B237&lt;InputOutput_Data!$D$4,InputOutput_Data!$D$4-B237)</f>
        <v>19.346</v>
      </c>
      <c r="H237">
        <f>IF(B237&lt;InputOutput_Data!$E$4,InputOutput_Data!$E$4-B237)</f>
        <v>18.846</v>
      </c>
      <c r="I237">
        <f>IF(B237&lt;InputOutput_Data!$F$4,InputOutput_Data!$F$4-B237)</f>
        <v>18.346</v>
      </c>
      <c r="J237">
        <f>IF(B237&lt;InputOutput_Data!$G$4,InputOutput_Data!$G$4-B237)</f>
        <v>17.846</v>
      </c>
      <c r="K237">
        <f>IF(B237&lt;InputOutput_Data!$H$4,InputOutput_Data!$H$4-B237)</f>
        <v>17.846</v>
      </c>
      <c r="L237">
        <f>IF(B237&lt;InputOutput_Data!$I$4,InputOutput_Data!$I$4-B237)</f>
        <v>17.846</v>
      </c>
      <c r="M237">
        <f t="shared" si="3"/>
        <v>16.846</v>
      </c>
    </row>
    <row r="238" spans="1:13" x14ac:dyDescent="0.35">
      <c r="A238" s="4">
        <v>236</v>
      </c>
      <c r="B238">
        <v>1.179</v>
      </c>
      <c r="D238" s="4">
        <v>236</v>
      </c>
      <c r="E238" s="21" t="s">
        <v>18</v>
      </c>
      <c r="F238">
        <f>IF(B238&lt;InputOutput_Data!$C$4,InputOutput_Data!$C$4-B238)</f>
        <v>19.821000000000002</v>
      </c>
      <c r="G238">
        <f>IF(B238&lt;InputOutput_Data!$D$4,InputOutput_Data!$D$4-B238)</f>
        <v>19.321000000000002</v>
      </c>
      <c r="H238">
        <f>IF(B238&lt;InputOutput_Data!$E$4,InputOutput_Data!$E$4-B238)</f>
        <v>18.821000000000002</v>
      </c>
      <c r="I238">
        <f>IF(B238&lt;InputOutput_Data!$F$4,InputOutput_Data!$F$4-B238)</f>
        <v>18.321000000000002</v>
      </c>
      <c r="J238">
        <f>IF(B238&lt;InputOutput_Data!$G$4,InputOutput_Data!$G$4-B238)</f>
        <v>17.821000000000002</v>
      </c>
      <c r="K238">
        <f>IF(B238&lt;InputOutput_Data!$H$4,InputOutput_Data!$H$4-B238)</f>
        <v>17.821000000000002</v>
      </c>
      <c r="L238">
        <f>IF(B238&lt;InputOutput_Data!$I$4,InputOutput_Data!$I$4-B238)</f>
        <v>17.821000000000002</v>
      </c>
      <c r="M238">
        <f t="shared" si="3"/>
        <v>16.821000000000002</v>
      </c>
    </row>
    <row r="239" spans="1:13" x14ac:dyDescent="0.35">
      <c r="A239" s="4">
        <v>237</v>
      </c>
      <c r="B239">
        <v>1.248</v>
      </c>
      <c r="D239" s="4">
        <v>237</v>
      </c>
      <c r="E239" s="21" t="s">
        <v>18</v>
      </c>
      <c r="F239">
        <f>IF(B239&lt;InputOutput_Data!$C$4,InputOutput_Data!$C$4-B239)</f>
        <v>19.751999999999999</v>
      </c>
      <c r="G239">
        <f>IF(B239&lt;InputOutput_Data!$D$4,InputOutput_Data!$D$4-B239)</f>
        <v>19.251999999999999</v>
      </c>
      <c r="H239">
        <f>IF(B239&lt;InputOutput_Data!$E$4,InputOutput_Data!$E$4-B239)</f>
        <v>18.751999999999999</v>
      </c>
      <c r="I239">
        <f>IF(B239&lt;InputOutput_Data!$F$4,InputOutput_Data!$F$4-B239)</f>
        <v>18.251999999999999</v>
      </c>
      <c r="J239">
        <f>IF(B239&lt;InputOutput_Data!$G$4,InputOutput_Data!$G$4-B239)</f>
        <v>17.751999999999999</v>
      </c>
      <c r="K239">
        <f>IF(B239&lt;InputOutput_Data!$H$4,InputOutput_Data!$H$4-B239)</f>
        <v>17.751999999999999</v>
      </c>
      <c r="L239">
        <f>IF(B239&lt;InputOutput_Data!$I$4,InputOutput_Data!$I$4-B239)</f>
        <v>17.751999999999999</v>
      </c>
      <c r="M239">
        <f t="shared" si="3"/>
        <v>16.751999999999999</v>
      </c>
    </row>
    <row r="240" spans="1:13" x14ac:dyDescent="0.35">
      <c r="A240" s="4">
        <v>238</v>
      </c>
      <c r="B240">
        <v>1.4219999999999999</v>
      </c>
      <c r="D240" s="4">
        <v>238</v>
      </c>
      <c r="E240" s="21" t="s">
        <v>18</v>
      </c>
      <c r="F240">
        <f>IF(B240&lt;InputOutput_Data!$C$4,InputOutput_Data!$C$4-B240)</f>
        <v>19.577999999999999</v>
      </c>
      <c r="G240">
        <f>IF(B240&lt;InputOutput_Data!$D$4,InputOutput_Data!$D$4-B240)</f>
        <v>19.077999999999999</v>
      </c>
      <c r="H240">
        <f>IF(B240&lt;InputOutput_Data!$E$4,InputOutput_Data!$E$4-B240)</f>
        <v>18.577999999999999</v>
      </c>
      <c r="I240">
        <f>IF(B240&lt;InputOutput_Data!$F$4,InputOutput_Data!$F$4-B240)</f>
        <v>18.077999999999999</v>
      </c>
      <c r="J240">
        <f>IF(B240&lt;InputOutput_Data!$G$4,InputOutput_Data!$G$4-B240)</f>
        <v>17.577999999999999</v>
      </c>
      <c r="K240">
        <f>IF(B240&lt;InputOutput_Data!$H$4,InputOutput_Data!$H$4-B240)</f>
        <v>17.577999999999999</v>
      </c>
      <c r="L240">
        <f>IF(B240&lt;InputOutput_Data!$I$4,InputOutput_Data!$I$4-B240)</f>
        <v>17.577999999999999</v>
      </c>
      <c r="M240">
        <f t="shared" si="3"/>
        <v>16.577999999999999</v>
      </c>
    </row>
    <row r="241" spans="1:13" x14ac:dyDescent="0.35">
      <c r="A241" s="4">
        <v>239</v>
      </c>
      <c r="B241">
        <v>1.6910000000000001</v>
      </c>
      <c r="D241" s="4">
        <v>239</v>
      </c>
      <c r="E241" s="21" t="s">
        <v>18</v>
      </c>
      <c r="F241">
        <f>IF(B241&lt;InputOutput_Data!$C$4,InputOutput_Data!$C$4-B241)</f>
        <v>19.309000000000001</v>
      </c>
      <c r="G241">
        <f>IF(B241&lt;InputOutput_Data!$D$4,InputOutput_Data!$D$4-B241)</f>
        <v>18.809000000000001</v>
      </c>
      <c r="H241">
        <f>IF(B241&lt;InputOutput_Data!$E$4,InputOutput_Data!$E$4-B241)</f>
        <v>18.309000000000001</v>
      </c>
      <c r="I241">
        <f>IF(B241&lt;InputOutput_Data!$F$4,InputOutput_Data!$F$4-B241)</f>
        <v>17.809000000000001</v>
      </c>
      <c r="J241">
        <f>IF(B241&lt;InputOutput_Data!$G$4,InputOutput_Data!$G$4-B241)</f>
        <v>17.309000000000001</v>
      </c>
      <c r="K241">
        <f>IF(B241&lt;InputOutput_Data!$H$4,InputOutput_Data!$H$4-B241)</f>
        <v>17.309000000000001</v>
      </c>
      <c r="L241">
        <f>IF(B241&lt;InputOutput_Data!$I$4,InputOutput_Data!$I$4-B241)</f>
        <v>17.309000000000001</v>
      </c>
      <c r="M241">
        <f t="shared" si="3"/>
        <v>16.309000000000001</v>
      </c>
    </row>
    <row r="242" spans="1:13" x14ac:dyDescent="0.35">
      <c r="A242" s="4">
        <v>240</v>
      </c>
      <c r="B242">
        <v>1.9750000000000001</v>
      </c>
      <c r="D242" s="4">
        <v>240</v>
      </c>
      <c r="E242" s="21" t="s">
        <v>18</v>
      </c>
      <c r="F242">
        <f>IF(B242&lt;InputOutput_Data!$C$4,InputOutput_Data!$C$4-B242)</f>
        <v>19.024999999999999</v>
      </c>
      <c r="G242">
        <f>IF(B242&lt;InputOutput_Data!$D$4,InputOutput_Data!$D$4-B242)</f>
        <v>18.524999999999999</v>
      </c>
      <c r="H242">
        <f>IF(B242&lt;InputOutput_Data!$E$4,InputOutput_Data!$E$4-B242)</f>
        <v>18.024999999999999</v>
      </c>
      <c r="I242">
        <f>IF(B242&lt;InputOutput_Data!$F$4,InputOutput_Data!$F$4-B242)</f>
        <v>17.524999999999999</v>
      </c>
      <c r="J242">
        <f>IF(B242&lt;InputOutput_Data!$G$4,InputOutput_Data!$G$4-B242)</f>
        <v>17.024999999999999</v>
      </c>
      <c r="K242">
        <f>IF(B242&lt;InputOutput_Data!$H$4,InputOutput_Data!$H$4-B242)</f>
        <v>17.024999999999999</v>
      </c>
      <c r="L242">
        <f>IF(B242&lt;InputOutput_Data!$I$4,InputOutput_Data!$I$4-B242)</f>
        <v>17.024999999999999</v>
      </c>
      <c r="M242">
        <f t="shared" si="3"/>
        <v>16.024999999999999</v>
      </c>
    </row>
    <row r="243" spans="1:13" x14ac:dyDescent="0.35">
      <c r="A243" s="4">
        <v>241</v>
      </c>
      <c r="B243">
        <v>2.2029999999999998</v>
      </c>
      <c r="D243" s="4">
        <v>241</v>
      </c>
      <c r="E243" s="21" t="s">
        <v>18</v>
      </c>
      <c r="F243">
        <f>IF(B243&lt;InputOutput_Data!$C$4,InputOutput_Data!$C$4-B243)</f>
        <v>18.797000000000001</v>
      </c>
      <c r="G243">
        <f>IF(B243&lt;InputOutput_Data!$D$4,InputOutput_Data!$D$4-B243)</f>
        <v>18.297000000000001</v>
      </c>
      <c r="H243">
        <f>IF(B243&lt;InputOutput_Data!$E$4,InputOutput_Data!$E$4-B243)</f>
        <v>17.797000000000001</v>
      </c>
      <c r="I243">
        <f>IF(B243&lt;InputOutput_Data!$F$4,InputOutput_Data!$F$4-B243)</f>
        <v>17.297000000000001</v>
      </c>
      <c r="J243">
        <f>IF(B243&lt;InputOutput_Data!$G$4,InputOutput_Data!$G$4-B243)</f>
        <v>16.797000000000001</v>
      </c>
      <c r="K243">
        <f>IF(B243&lt;InputOutput_Data!$H$4,InputOutput_Data!$H$4-B243)</f>
        <v>16.797000000000001</v>
      </c>
      <c r="L243">
        <f>IF(B243&lt;InputOutput_Data!$I$4,InputOutput_Data!$I$4-B243)</f>
        <v>16.797000000000001</v>
      </c>
      <c r="M243">
        <f t="shared" si="3"/>
        <v>15.797000000000001</v>
      </c>
    </row>
    <row r="244" spans="1:13" x14ac:dyDescent="0.35">
      <c r="A244" s="4">
        <v>242</v>
      </c>
      <c r="B244">
        <v>2.415</v>
      </c>
      <c r="D244" s="4">
        <v>242</v>
      </c>
      <c r="E244" s="21" t="s">
        <v>18</v>
      </c>
      <c r="F244">
        <f>IF(B244&lt;InputOutput_Data!$C$4,InputOutput_Data!$C$4-B244)</f>
        <v>18.585000000000001</v>
      </c>
      <c r="G244">
        <f>IF(B244&lt;InputOutput_Data!$D$4,InputOutput_Data!$D$4-B244)</f>
        <v>18.085000000000001</v>
      </c>
      <c r="H244">
        <f>IF(B244&lt;InputOutput_Data!$E$4,InputOutput_Data!$E$4-B244)</f>
        <v>17.585000000000001</v>
      </c>
      <c r="I244">
        <f>IF(B244&lt;InputOutput_Data!$F$4,InputOutput_Data!$F$4-B244)</f>
        <v>17.085000000000001</v>
      </c>
      <c r="J244">
        <f>IF(B244&lt;InputOutput_Data!$G$4,InputOutput_Data!$G$4-B244)</f>
        <v>16.585000000000001</v>
      </c>
      <c r="K244">
        <f>IF(B244&lt;InputOutput_Data!$H$4,InputOutput_Data!$H$4-B244)</f>
        <v>16.585000000000001</v>
      </c>
      <c r="L244">
        <f>IF(B244&lt;InputOutput_Data!$I$4,InputOutput_Data!$I$4-B244)</f>
        <v>16.585000000000001</v>
      </c>
      <c r="M244">
        <f t="shared" si="3"/>
        <v>15.585000000000001</v>
      </c>
    </row>
    <row r="245" spans="1:13" x14ac:dyDescent="0.35">
      <c r="A245" s="4">
        <v>243</v>
      </c>
      <c r="B245">
        <v>2.6970000000000001</v>
      </c>
      <c r="D245" s="4">
        <v>243</v>
      </c>
      <c r="E245" s="21" t="s">
        <v>18</v>
      </c>
      <c r="F245">
        <f>IF(B245&lt;InputOutput_Data!$C$4,InputOutput_Data!$C$4-B245)</f>
        <v>18.303000000000001</v>
      </c>
      <c r="G245">
        <f>IF(B245&lt;InputOutput_Data!$D$4,InputOutput_Data!$D$4-B245)</f>
        <v>17.803000000000001</v>
      </c>
      <c r="H245">
        <f>IF(B245&lt;InputOutput_Data!$E$4,InputOutput_Data!$E$4-B245)</f>
        <v>17.303000000000001</v>
      </c>
      <c r="I245">
        <f>IF(B245&lt;InputOutput_Data!$F$4,InputOutput_Data!$F$4-B245)</f>
        <v>16.803000000000001</v>
      </c>
      <c r="J245">
        <f>IF(B245&lt;InputOutput_Data!$G$4,InputOutput_Data!$G$4-B245)</f>
        <v>16.303000000000001</v>
      </c>
      <c r="K245">
        <f>IF(B245&lt;InputOutput_Data!$H$4,InputOutput_Data!$H$4-B245)</f>
        <v>16.303000000000001</v>
      </c>
      <c r="L245">
        <f>IF(B245&lt;InputOutput_Data!$I$4,InputOutput_Data!$I$4-B245)</f>
        <v>16.303000000000001</v>
      </c>
      <c r="M245">
        <f t="shared" si="3"/>
        <v>15.303000000000001</v>
      </c>
    </row>
    <row r="246" spans="1:13" x14ac:dyDescent="0.35">
      <c r="A246" s="4">
        <v>244</v>
      </c>
      <c r="B246">
        <v>3.0760000000000001</v>
      </c>
      <c r="D246" s="4">
        <v>244</v>
      </c>
      <c r="E246" s="21" t="s">
        <v>18</v>
      </c>
      <c r="F246">
        <f>IF(B246&lt;InputOutput_Data!$C$4,InputOutput_Data!$C$4-B246)</f>
        <v>17.923999999999999</v>
      </c>
      <c r="G246">
        <f>IF(B246&lt;InputOutput_Data!$D$4,InputOutput_Data!$D$4-B246)</f>
        <v>17.423999999999999</v>
      </c>
      <c r="H246">
        <f>IF(B246&lt;InputOutput_Data!$E$4,InputOutput_Data!$E$4-B246)</f>
        <v>16.923999999999999</v>
      </c>
      <c r="I246">
        <f>IF(B246&lt;InputOutput_Data!$F$4,InputOutput_Data!$F$4-B246)</f>
        <v>16.423999999999999</v>
      </c>
      <c r="J246">
        <f>IF(B246&lt;InputOutput_Data!$G$4,InputOutput_Data!$G$4-B246)</f>
        <v>15.923999999999999</v>
      </c>
      <c r="K246">
        <f>IF(B246&lt;InputOutput_Data!$H$4,InputOutput_Data!$H$4-B246)</f>
        <v>15.923999999999999</v>
      </c>
      <c r="L246">
        <f>IF(B246&lt;InputOutput_Data!$I$4,InputOutput_Data!$I$4-B246)</f>
        <v>15.923999999999999</v>
      </c>
      <c r="M246">
        <f t="shared" si="3"/>
        <v>14.923999999999999</v>
      </c>
    </row>
    <row r="247" spans="1:13" x14ac:dyDescent="0.35">
      <c r="A247" s="4">
        <v>245</v>
      </c>
      <c r="B247">
        <v>3.5270000000000001</v>
      </c>
      <c r="D247" s="4">
        <v>245</v>
      </c>
      <c r="E247" s="21" t="s">
        <v>18</v>
      </c>
      <c r="F247">
        <f>IF(B247&lt;InputOutput_Data!$C$4,InputOutput_Data!$C$4-B247)</f>
        <v>17.472999999999999</v>
      </c>
      <c r="G247">
        <f>IF(B247&lt;InputOutput_Data!$D$4,InputOutput_Data!$D$4-B247)</f>
        <v>16.972999999999999</v>
      </c>
      <c r="H247">
        <f>IF(B247&lt;InputOutput_Data!$E$4,InputOutput_Data!$E$4-B247)</f>
        <v>16.472999999999999</v>
      </c>
      <c r="I247">
        <f>IF(B247&lt;InputOutput_Data!$F$4,InputOutput_Data!$F$4-B247)</f>
        <v>15.972999999999999</v>
      </c>
      <c r="J247">
        <f>IF(B247&lt;InputOutput_Data!$G$4,InputOutput_Data!$G$4-B247)</f>
        <v>15.472999999999999</v>
      </c>
      <c r="K247">
        <f>IF(B247&lt;InputOutput_Data!$H$4,InputOutput_Data!$H$4-B247)</f>
        <v>15.472999999999999</v>
      </c>
      <c r="L247">
        <f>IF(B247&lt;InputOutput_Data!$I$4,InputOutput_Data!$I$4-B247)</f>
        <v>15.472999999999999</v>
      </c>
      <c r="M247">
        <f t="shared" si="3"/>
        <v>14.472999999999999</v>
      </c>
    </row>
    <row r="248" spans="1:13" x14ac:dyDescent="0.35">
      <c r="A248" s="4">
        <v>246</v>
      </c>
      <c r="B248">
        <v>3.9329999999999998</v>
      </c>
      <c r="D248" s="4">
        <v>246</v>
      </c>
      <c r="E248" s="21" t="s">
        <v>18</v>
      </c>
      <c r="F248">
        <f>IF(B248&lt;InputOutput_Data!$C$4,InputOutput_Data!$C$4-B248)</f>
        <v>17.067</v>
      </c>
      <c r="G248">
        <f>IF(B248&lt;InputOutput_Data!$D$4,InputOutput_Data!$D$4-B248)</f>
        <v>16.567</v>
      </c>
      <c r="H248">
        <f>IF(B248&lt;InputOutput_Data!$E$4,InputOutput_Data!$E$4-B248)</f>
        <v>16.067</v>
      </c>
      <c r="I248">
        <f>IF(B248&lt;InputOutput_Data!$F$4,InputOutput_Data!$F$4-B248)</f>
        <v>15.567</v>
      </c>
      <c r="J248">
        <f>IF(B248&lt;InputOutput_Data!$G$4,InputOutput_Data!$G$4-B248)</f>
        <v>15.067</v>
      </c>
      <c r="K248">
        <f>IF(B248&lt;InputOutput_Data!$H$4,InputOutput_Data!$H$4-B248)</f>
        <v>15.067</v>
      </c>
      <c r="L248">
        <f>IF(B248&lt;InputOutput_Data!$I$4,InputOutput_Data!$I$4-B248)</f>
        <v>15.067</v>
      </c>
      <c r="M248">
        <f t="shared" si="3"/>
        <v>14.067</v>
      </c>
    </row>
    <row r="249" spans="1:13" x14ac:dyDescent="0.35">
      <c r="A249" s="4">
        <v>247</v>
      </c>
      <c r="B249">
        <v>4.2080000000000002</v>
      </c>
      <c r="D249" s="4">
        <v>247</v>
      </c>
      <c r="E249" s="21" t="s">
        <v>18</v>
      </c>
      <c r="F249">
        <f>IF(B249&lt;InputOutput_Data!$C$4,InputOutput_Data!$C$4-B249)</f>
        <v>16.792000000000002</v>
      </c>
      <c r="G249">
        <f>IF(B249&lt;InputOutput_Data!$D$4,InputOutput_Data!$D$4-B249)</f>
        <v>16.292000000000002</v>
      </c>
      <c r="H249">
        <f>IF(B249&lt;InputOutput_Data!$E$4,InputOutput_Data!$E$4-B249)</f>
        <v>15.792</v>
      </c>
      <c r="I249">
        <f>IF(B249&lt;InputOutput_Data!$F$4,InputOutput_Data!$F$4-B249)</f>
        <v>15.292</v>
      </c>
      <c r="J249">
        <f>IF(B249&lt;InputOutput_Data!$G$4,InputOutput_Data!$G$4-B249)</f>
        <v>14.792</v>
      </c>
      <c r="K249">
        <f>IF(B249&lt;InputOutput_Data!$H$4,InputOutput_Data!$H$4-B249)</f>
        <v>14.792</v>
      </c>
      <c r="L249">
        <f>IF(B249&lt;InputOutput_Data!$I$4,InputOutput_Data!$I$4-B249)</f>
        <v>14.792</v>
      </c>
      <c r="M249">
        <f t="shared" si="3"/>
        <v>13.792</v>
      </c>
    </row>
    <row r="250" spans="1:13" x14ac:dyDescent="0.35">
      <c r="A250" s="4">
        <v>248</v>
      </c>
      <c r="B250">
        <v>4.6669999999999998</v>
      </c>
      <c r="D250" s="4">
        <v>248</v>
      </c>
      <c r="E250" s="21" t="s">
        <v>18</v>
      </c>
      <c r="F250">
        <f>IF(B250&lt;InputOutput_Data!$C$4,InputOutput_Data!$C$4-B250)</f>
        <v>16.332999999999998</v>
      </c>
      <c r="G250">
        <f>IF(B250&lt;InputOutput_Data!$D$4,InputOutput_Data!$D$4-B250)</f>
        <v>15.833</v>
      </c>
      <c r="H250">
        <f>IF(B250&lt;InputOutput_Data!$E$4,InputOutput_Data!$E$4-B250)</f>
        <v>15.333</v>
      </c>
      <c r="I250">
        <f>IF(B250&lt;InputOutput_Data!$F$4,InputOutput_Data!$F$4-B250)</f>
        <v>14.833</v>
      </c>
      <c r="J250">
        <f>IF(B250&lt;InputOutput_Data!$G$4,InputOutput_Data!$G$4-B250)</f>
        <v>14.333</v>
      </c>
      <c r="K250">
        <f>IF(B250&lt;InputOutput_Data!$H$4,InputOutput_Data!$H$4-B250)</f>
        <v>14.333</v>
      </c>
      <c r="L250">
        <f>IF(B250&lt;InputOutput_Data!$I$4,InputOutput_Data!$I$4-B250)</f>
        <v>14.333</v>
      </c>
      <c r="M250">
        <f t="shared" si="3"/>
        <v>13.333</v>
      </c>
    </row>
    <row r="251" spans="1:13" x14ac:dyDescent="0.35">
      <c r="A251" s="4">
        <v>249</v>
      </c>
      <c r="B251">
        <v>5.3630000000000004</v>
      </c>
      <c r="D251" s="4">
        <v>249</v>
      </c>
      <c r="E251" s="21" t="s">
        <v>18</v>
      </c>
      <c r="F251">
        <f>IF(B251&lt;InputOutput_Data!$C$4,InputOutput_Data!$C$4-B251)</f>
        <v>15.637</v>
      </c>
      <c r="G251">
        <f>IF(B251&lt;InputOutput_Data!$D$4,InputOutput_Data!$D$4-B251)</f>
        <v>15.137</v>
      </c>
      <c r="H251">
        <f>IF(B251&lt;InputOutput_Data!$E$4,InputOutput_Data!$E$4-B251)</f>
        <v>14.637</v>
      </c>
      <c r="I251">
        <f>IF(B251&lt;InputOutput_Data!$F$4,InputOutput_Data!$F$4-B251)</f>
        <v>14.137</v>
      </c>
      <c r="J251">
        <f>IF(B251&lt;InputOutput_Data!$G$4,InputOutput_Data!$G$4-B251)</f>
        <v>13.637</v>
      </c>
      <c r="K251">
        <f>IF(B251&lt;InputOutput_Data!$H$4,InputOutput_Data!$H$4-B251)</f>
        <v>13.637</v>
      </c>
      <c r="L251">
        <f>IF(B251&lt;InputOutput_Data!$I$4,InputOutput_Data!$I$4-B251)</f>
        <v>13.637</v>
      </c>
      <c r="M251">
        <f t="shared" si="3"/>
        <v>12.637</v>
      </c>
    </row>
    <row r="252" spans="1:13" x14ac:dyDescent="0.35">
      <c r="A252" s="4">
        <v>250</v>
      </c>
      <c r="B252">
        <v>6.0910000000000002</v>
      </c>
      <c r="D252" s="4">
        <v>250</v>
      </c>
      <c r="E252" s="21" t="s">
        <v>18</v>
      </c>
      <c r="F252">
        <f>IF(B252&lt;InputOutput_Data!$C$4,InputOutput_Data!$C$4-B252)</f>
        <v>14.908999999999999</v>
      </c>
      <c r="G252">
        <f>IF(B252&lt;InputOutput_Data!$D$4,InputOutput_Data!$D$4-B252)</f>
        <v>14.408999999999999</v>
      </c>
      <c r="H252">
        <f>IF(B252&lt;InputOutput_Data!$E$4,InputOutput_Data!$E$4-B252)</f>
        <v>13.908999999999999</v>
      </c>
      <c r="I252">
        <f>IF(B252&lt;InputOutput_Data!$F$4,InputOutput_Data!$F$4-B252)</f>
        <v>13.408999999999999</v>
      </c>
      <c r="J252">
        <f>IF(B252&lt;InputOutput_Data!$G$4,InputOutput_Data!$G$4-B252)</f>
        <v>12.908999999999999</v>
      </c>
      <c r="K252">
        <f>IF(B252&lt;InputOutput_Data!$H$4,InputOutput_Data!$H$4-B252)</f>
        <v>12.908999999999999</v>
      </c>
      <c r="L252">
        <f>IF(B252&lt;InputOutput_Data!$I$4,InputOutput_Data!$I$4-B252)</f>
        <v>12.908999999999999</v>
      </c>
      <c r="M252">
        <f t="shared" si="3"/>
        <v>11.908999999999999</v>
      </c>
    </row>
    <row r="253" spans="1:13" x14ac:dyDescent="0.35">
      <c r="A253" s="4">
        <v>251</v>
      </c>
      <c r="B253">
        <v>6.7190000000000003</v>
      </c>
      <c r="D253" s="4">
        <v>251</v>
      </c>
      <c r="E253" s="21" t="s">
        <v>18</v>
      </c>
      <c r="F253">
        <f>IF(B253&lt;InputOutput_Data!$C$4,InputOutput_Data!$C$4-B253)</f>
        <v>14.280999999999999</v>
      </c>
      <c r="G253">
        <f>IF(B253&lt;InputOutput_Data!$D$4,InputOutput_Data!$D$4-B253)</f>
        <v>13.780999999999999</v>
      </c>
      <c r="H253">
        <f>IF(B253&lt;InputOutput_Data!$E$4,InputOutput_Data!$E$4-B253)</f>
        <v>13.280999999999999</v>
      </c>
      <c r="I253">
        <f>IF(B253&lt;InputOutput_Data!$F$4,InputOutput_Data!$F$4-B253)</f>
        <v>12.780999999999999</v>
      </c>
      <c r="J253">
        <f>IF(B253&lt;InputOutput_Data!$G$4,InputOutput_Data!$G$4-B253)</f>
        <v>12.280999999999999</v>
      </c>
      <c r="K253">
        <f>IF(B253&lt;InputOutput_Data!$H$4,InputOutput_Data!$H$4-B253)</f>
        <v>12.280999999999999</v>
      </c>
      <c r="L253">
        <f>IF(B253&lt;InputOutput_Data!$I$4,InputOutput_Data!$I$4-B253)</f>
        <v>12.280999999999999</v>
      </c>
      <c r="M253">
        <f t="shared" si="3"/>
        <v>11.280999999999999</v>
      </c>
    </row>
    <row r="254" spans="1:13" x14ac:dyDescent="0.35">
      <c r="A254" s="4">
        <v>252</v>
      </c>
      <c r="B254">
        <v>7.125</v>
      </c>
      <c r="D254" s="4">
        <v>252</v>
      </c>
      <c r="E254" s="21" t="s">
        <v>18</v>
      </c>
      <c r="F254">
        <f>IF(B254&lt;InputOutput_Data!$C$4,InputOutput_Data!$C$4-B254)</f>
        <v>13.875</v>
      </c>
      <c r="G254">
        <f>IF(B254&lt;InputOutput_Data!$D$4,InputOutput_Data!$D$4-B254)</f>
        <v>13.375</v>
      </c>
      <c r="H254">
        <f>IF(B254&lt;InputOutput_Data!$E$4,InputOutput_Data!$E$4-B254)</f>
        <v>12.875</v>
      </c>
      <c r="I254">
        <f>IF(B254&lt;InputOutput_Data!$F$4,InputOutput_Data!$F$4-B254)</f>
        <v>12.375</v>
      </c>
      <c r="J254">
        <f>IF(B254&lt;InputOutput_Data!$G$4,InputOutput_Data!$G$4-B254)</f>
        <v>11.875</v>
      </c>
      <c r="K254">
        <f>IF(B254&lt;InputOutput_Data!$H$4,InputOutput_Data!$H$4-B254)</f>
        <v>11.875</v>
      </c>
      <c r="L254">
        <f>IF(B254&lt;InputOutput_Data!$I$4,InputOutput_Data!$I$4-B254)</f>
        <v>11.875</v>
      </c>
      <c r="M254">
        <f t="shared" si="3"/>
        <v>10.875</v>
      </c>
    </row>
    <row r="255" spans="1:13" x14ac:dyDescent="0.35">
      <c r="A255" s="4">
        <v>253</v>
      </c>
      <c r="B255">
        <v>7.1539999999999999</v>
      </c>
      <c r="D255" s="4">
        <v>253</v>
      </c>
      <c r="E255" s="21" t="s">
        <v>18</v>
      </c>
      <c r="F255">
        <f>IF(B255&lt;InputOutput_Data!$C$4,InputOutput_Data!$C$4-B255)</f>
        <v>13.846</v>
      </c>
      <c r="G255">
        <f>IF(B255&lt;InputOutput_Data!$D$4,InputOutput_Data!$D$4-B255)</f>
        <v>13.346</v>
      </c>
      <c r="H255">
        <f>IF(B255&lt;InputOutput_Data!$E$4,InputOutput_Data!$E$4-B255)</f>
        <v>12.846</v>
      </c>
      <c r="I255">
        <f>IF(B255&lt;InputOutput_Data!$F$4,InputOutput_Data!$F$4-B255)</f>
        <v>12.346</v>
      </c>
      <c r="J255">
        <f>IF(B255&lt;InputOutput_Data!$G$4,InputOutput_Data!$G$4-B255)</f>
        <v>11.846</v>
      </c>
      <c r="K255">
        <f>IF(B255&lt;InputOutput_Data!$H$4,InputOutput_Data!$H$4-B255)</f>
        <v>11.846</v>
      </c>
      <c r="L255">
        <f>IF(B255&lt;InputOutput_Data!$I$4,InputOutput_Data!$I$4-B255)</f>
        <v>11.846</v>
      </c>
      <c r="M255">
        <f t="shared" si="3"/>
        <v>10.846</v>
      </c>
    </row>
    <row r="256" spans="1:13" x14ac:dyDescent="0.35">
      <c r="A256" s="4">
        <v>254</v>
      </c>
      <c r="B256">
        <v>6.7770000000000001</v>
      </c>
      <c r="D256" s="4">
        <v>254</v>
      </c>
      <c r="E256" s="21" t="s">
        <v>18</v>
      </c>
      <c r="F256">
        <f>IF(B256&lt;InputOutput_Data!$C$4,InputOutput_Data!$C$4-B256)</f>
        <v>14.222999999999999</v>
      </c>
      <c r="G256">
        <f>IF(B256&lt;InputOutput_Data!$D$4,InputOutput_Data!$D$4-B256)</f>
        <v>13.722999999999999</v>
      </c>
      <c r="H256">
        <f>IF(B256&lt;InputOutput_Data!$E$4,InputOutput_Data!$E$4-B256)</f>
        <v>13.222999999999999</v>
      </c>
      <c r="I256">
        <f>IF(B256&lt;InputOutput_Data!$F$4,InputOutput_Data!$F$4-B256)</f>
        <v>12.722999999999999</v>
      </c>
      <c r="J256">
        <f>IF(B256&lt;InputOutput_Data!$G$4,InputOutput_Data!$G$4-B256)</f>
        <v>12.222999999999999</v>
      </c>
      <c r="K256">
        <f>IF(B256&lt;InputOutput_Data!$H$4,InputOutput_Data!$H$4-B256)</f>
        <v>12.222999999999999</v>
      </c>
      <c r="L256">
        <f>IF(B256&lt;InputOutput_Data!$I$4,InputOutput_Data!$I$4-B256)</f>
        <v>12.222999999999999</v>
      </c>
      <c r="M256">
        <f t="shared" si="3"/>
        <v>11.222999999999999</v>
      </c>
    </row>
    <row r="257" spans="1:13" x14ac:dyDescent="0.35">
      <c r="A257" s="4">
        <v>255</v>
      </c>
      <c r="B257">
        <v>6.1470000000000002</v>
      </c>
      <c r="D257" s="4">
        <v>255</v>
      </c>
      <c r="E257" s="21" t="s">
        <v>18</v>
      </c>
      <c r="F257">
        <f>IF(B257&lt;InputOutput_Data!$C$4,InputOutput_Data!$C$4-B257)</f>
        <v>14.853</v>
      </c>
      <c r="G257">
        <f>IF(B257&lt;InputOutput_Data!$D$4,InputOutput_Data!$D$4-B257)</f>
        <v>14.353</v>
      </c>
      <c r="H257">
        <f>IF(B257&lt;InputOutput_Data!$E$4,InputOutput_Data!$E$4-B257)</f>
        <v>13.853</v>
      </c>
      <c r="I257">
        <f>IF(B257&lt;InputOutput_Data!$F$4,InputOutput_Data!$F$4-B257)</f>
        <v>13.353</v>
      </c>
      <c r="J257">
        <f>IF(B257&lt;InputOutput_Data!$G$4,InputOutput_Data!$G$4-B257)</f>
        <v>12.853</v>
      </c>
      <c r="K257">
        <f>IF(B257&lt;InputOutput_Data!$H$4,InputOutput_Data!$H$4-B257)</f>
        <v>12.853</v>
      </c>
      <c r="L257">
        <f>IF(B257&lt;InputOutput_Data!$I$4,InputOutput_Data!$I$4-B257)</f>
        <v>12.853</v>
      </c>
      <c r="M257">
        <f t="shared" si="3"/>
        <v>11.853</v>
      </c>
    </row>
    <row r="258" spans="1:13" x14ac:dyDescent="0.35">
      <c r="A258" s="4">
        <v>256</v>
      </c>
      <c r="B258">
        <v>5.8620000000000001</v>
      </c>
      <c r="D258" s="4">
        <v>256</v>
      </c>
      <c r="E258" s="21" t="s">
        <v>18</v>
      </c>
      <c r="F258">
        <f>IF(B258&lt;InputOutput_Data!$C$4,InputOutput_Data!$C$4-B258)</f>
        <v>15.138</v>
      </c>
      <c r="G258">
        <f>IF(B258&lt;InputOutput_Data!$D$4,InputOutput_Data!$D$4-B258)</f>
        <v>14.638</v>
      </c>
      <c r="H258">
        <f>IF(B258&lt;InputOutput_Data!$E$4,InputOutput_Data!$E$4-B258)</f>
        <v>14.138</v>
      </c>
      <c r="I258">
        <f>IF(B258&lt;InputOutput_Data!$F$4,InputOutput_Data!$F$4-B258)</f>
        <v>13.638</v>
      </c>
      <c r="J258">
        <f>IF(B258&lt;InputOutput_Data!$G$4,InputOutput_Data!$G$4-B258)</f>
        <v>13.138</v>
      </c>
      <c r="K258">
        <f>IF(B258&lt;InputOutput_Data!$H$4,InputOutput_Data!$H$4-B258)</f>
        <v>13.138</v>
      </c>
      <c r="L258">
        <f>IF(B258&lt;InputOutput_Data!$I$4,InputOutput_Data!$I$4-B258)</f>
        <v>13.138</v>
      </c>
      <c r="M258">
        <f t="shared" si="3"/>
        <v>12.138</v>
      </c>
    </row>
    <row r="259" spans="1:13" x14ac:dyDescent="0.35">
      <c r="A259" s="4">
        <v>257</v>
      </c>
      <c r="B259">
        <v>5.7480000000000002</v>
      </c>
      <c r="D259" s="4">
        <v>257</v>
      </c>
      <c r="E259" s="21" t="s">
        <v>18</v>
      </c>
      <c r="F259">
        <f>IF(B259&lt;InputOutput_Data!$C$4,InputOutput_Data!$C$4-B259)</f>
        <v>15.251999999999999</v>
      </c>
      <c r="G259">
        <f>IF(B259&lt;InputOutput_Data!$D$4,InputOutput_Data!$D$4-B259)</f>
        <v>14.751999999999999</v>
      </c>
      <c r="H259">
        <f>IF(B259&lt;InputOutput_Data!$E$4,InputOutput_Data!$E$4-B259)</f>
        <v>14.251999999999999</v>
      </c>
      <c r="I259">
        <f>IF(B259&lt;InputOutput_Data!$F$4,InputOutput_Data!$F$4-B259)</f>
        <v>13.751999999999999</v>
      </c>
      <c r="J259">
        <f>IF(B259&lt;InputOutput_Data!$G$4,InputOutput_Data!$G$4-B259)</f>
        <v>13.251999999999999</v>
      </c>
      <c r="K259">
        <f>IF(B259&lt;InputOutput_Data!$H$4,InputOutput_Data!$H$4-B259)</f>
        <v>13.251999999999999</v>
      </c>
      <c r="L259">
        <f>IF(B259&lt;InputOutput_Data!$I$4,InputOutput_Data!$I$4-B259)</f>
        <v>13.251999999999999</v>
      </c>
      <c r="M259">
        <f t="shared" ref="M259:M322" si="4">IF(B259&lt;18,18-B259)</f>
        <v>12.251999999999999</v>
      </c>
    </row>
    <row r="260" spans="1:13" x14ac:dyDescent="0.35">
      <c r="A260" s="4">
        <v>258</v>
      </c>
      <c r="B260">
        <v>5.5510000000000002</v>
      </c>
      <c r="D260" s="4">
        <v>258</v>
      </c>
      <c r="E260" s="21" t="s">
        <v>18</v>
      </c>
      <c r="F260">
        <f>IF(B260&lt;InputOutput_Data!$C$4,InputOutput_Data!$C$4-B260)</f>
        <v>15.449</v>
      </c>
      <c r="G260">
        <f>IF(B260&lt;InputOutput_Data!$D$4,InputOutput_Data!$D$4-B260)</f>
        <v>14.949</v>
      </c>
      <c r="H260">
        <f>IF(B260&lt;InputOutput_Data!$E$4,InputOutput_Data!$E$4-B260)</f>
        <v>14.449</v>
      </c>
      <c r="I260">
        <f>IF(B260&lt;InputOutput_Data!$F$4,InputOutput_Data!$F$4-B260)</f>
        <v>13.949</v>
      </c>
      <c r="J260">
        <f>IF(B260&lt;InputOutput_Data!$G$4,InputOutput_Data!$G$4-B260)</f>
        <v>13.449</v>
      </c>
      <c r="K260">
        <f>IF(B260&lt;InputOutput_Data!$H$4,InputOutput_Data!$H$4-B260)</f>
        <v>13.449</v>
      </c>
      <c r="L260">
        <f>IF(B260&lt;InputOutput_Data!$I$4,InputOutput_Data!$I$4-B260)</f>
        <v>13.449</v>
      </c>
      <c r="M260">
        <f t="shared" si="4"/>
        <v>12.449</v>
      </c>
    </row>
    <row r="261" spans="1:13" x14ac:dyDescent="0.35">
      <c r="A261" s="4">
        <v>259</v>
      </c>
      <c r="B261">
        <v>5.3319999999999999</v>
      </c>
      <c r="D261" s="4">
        <v>259</v>
      </c>
      <c r="E261" s="21" t="s">
        <v>18</v>
      </c>
      <c r="F261">
        <f>IF(B261&lt;InputOutput_Data!$C$4,InputOutput_Data!$C$4-B261)</f>
        <v>15.667999999999999</v>
      </c>
      <c r="G261">
        <f>IF(B261&lt;InputOutput_Data!$D$4,InputOutput_Data!$D$4-B261)</f>
        <v>15.167999999999999</v>
      </c>
      <c r="H261">
        <f>IF(B261&lt;InputOutput_Data!$E$4,InputOutput_Data!$E$4-B261)</f>
        <v>14.667999999999999</v>
      </c>
      <c r="I261">
        <f>IF(B261&lt;InputOutput_Data!$F$4,InputOutput_Data!$F$4-B261)</f>
        <v>14.167999999999999</v>
      </c>
      <c r="J261">
        <f>IF(B261&lt;InputOutput_Data!$G$4,InputOutput_Data!$G$4-B261)</f>
        <v>13.667999999999999</v>
      </c>
      <c r="K261">
        <f>IF(B261&lt;InputOutput_Data!$H$4,InputOutput_Data!$H$4-B261)</f>
        <v>13.667999999999999</v>
      </c>
      <c r="L261">
        <f>IF(B261&lt;InputOutput_Data!$I$4,InputOutput_Data!$I$4-B261)</f>
        <v>13.667999999999999</v>
      </c>
      <c r="M261">
        <f t="shared" si="4"/>
        <v>12.667999999999999</v>
      </c>
    </row>
    <row r="262" spans="1:13" x14ac:dyDescent="0.35">
      <c r="A262" s="4">
        <v>260</v>
      </c>
      <c r="B262">
        <v>5.1079999999999997</v>
      </c>
      <c r="D262" s="4">
        <v>260</v>
      </c>
      <c r="E262" s="21" t="s">
        <v>18</v>
      </c>
      <c r="F262">
        <f>IF(B262&lt;InputOutput_Data!$C$4,InputOutput_Data!$C$4-B262)</f>
        <v>15.891999999999999</v>
      </c>
      <c r="G262">
        <f>IF(B262&lt;InputOutput_Data!$D$4,InputOutput_Data!$D$4-B262)</f>
        <v>15.391999999999999</v>
      </c>
      <c r="H262">
        <f>IF(B262&lt;InputOutput_Data!$E$4,InputOutput_Data!$E$4-B262)</f>
        <v>14.891999999999999</v>
      </c>
      <c r="I262">
        <f>IF(B262&lt;InputOutput_Data!$F$4,InputOutput_Data!$F$4-B262)</f>
        <v>14.391999999999999</v>
      </c>
      <c r="J262">
        <f>IF(B262&lt;InputOutput_Data!$G$4,InputOutput_Data!$G$4-B262)</f>
        <v>13.891999999999999</v>
      </c>
      <c r="K262">
        <f>IF(B262&lt;InputOutput_Data!$H$4,InputOutput_Data!$H$4-B262)</f>
        <v>13.891999999999999</v>
      </c>
      <c r="L262">
        <f>IF(B262&lt;InputOutput_Data!$I$4,InputOutput_Data!$I$4-B262)</f>
        <v>13.891999999999999</v>
      </c>
      <c r="M262">
        <f t="shared" si="4"/>
        <v>12.891999999999999</v>
      </c>
    </row>
    <row r="263" spans="1:13" x14ac:dyDescent="0.35">
      <c r="A263" s="4">
        <v>261</v>
      </c>
      <c r="B263">
        <v>4.7969999999999997</v>
      </c>
      <c r="D263" s="4">
        <v>261</v>
      </c>
      <c r="E263" s="21" t="s">
        <v>18</v>
      </c>
      <c r="F263">
        <f>IF(B263&lt;InputOutput_Data!$C$4,InputOutput_Data!$C$4-B263)</f>
        <v>16.202999999999999</v>
      </c>
      <c r="G263">
        <f>IF(B263&lt;InputOutput_Data!$D$4,InputOutput_Data!$D$4-B263)</f>
        <v>15.702999999999999</v>
      </c>
      <c r="H263">
        <f>IF(B263&lt;InputOutput_Data!$E$4,InputOutput_Data!$E$4-B263)</f>
        <v>15.202999999999999</v>
      </c>
      <c r="I263">
        <f>IF(B263&lt;InputOutput_Data!$F$4,InputOutput_Data!$F$4-B263)</f>
        <v>14.702999999999999</v>
      </c>
      <c r="J263">
        <f>IF(B263&lt;InputOutput_Data!$G$4,InputOutput_Data!$G$4-B263)</f>
        <v>14.202999999999999</v>
      </c>
      <c r="K263">
        <f>IF(B263&lt;InputOutput_Data!$H$4,InputOutput_Data!$H$4-B263)</f>
        <v>14.202999999999999</v>
      </c>
      <c r="L263">
        <f>IF(B263&lt;InputOutput_Data!$I$4,InputOutput_Data!$I$4-B263)</f>
        <v>14.202999999999999</v>
      </c>
      <c r="M263">
        <f t="shared" si="4"/>
        <v>13.202999999999999</v>
      </c>
    </row>
    <row r="264" spans="1:13" x14ac:dyDescent="0.35">
      <c r="A264" s="4">
        <v>262</v>
      </c>
      <c r="B264">
        <v>4.5579999999999998</v>
      </c>
      <c r="D264" s="4">
        <v>262</v>
      </c>
      <c r="E264" s="21" t="s">
        <v>18</v>
      </c>
      <c r="F264">
        <f>IF(B264&lt;InputOutput_Data!$C$4,InputOutput_Data!$C$4-B264)</f>
        <v>16.442</v>
      </c>
      <c r="G264">
        <f>IF(B264&lt;InputOutput_Data!$D$4,InputOutput_Data!$D$4-B264)</f>
        <v>15.942</v>
      </c>
      <c r="H264">
        <f>IF(B264&lt;InputOutput_Data!$E$4,InputOutput_Data!$E$4-B264)</f>
        <v>15.442</v>
      </c>
      <c r="I264">
        <f>IF(B264&lt;InputOutput_Data!$F$4,InputOutput_Data!$F$4-B264)</f>
        <v>14.942</v>
      </c>
      <c r="J264">
        <f>IF(B264&lt;InputOutput_Data!$G$4,InputOutput_Data!$G$4-B264)</f>
        <v>14.442</v>
      </c>
      <c r="K264">
        <f>IF(B264&lt;InputOutput_Data!$H$4,InputOutput_Data!$H$4-B264)</f>
        <v>14.442</v>
      </c>
      <c r="L264">
        <f>IF(B264&lt;InputOutput_Data!$I$4,InputOutput_Data!$I$4-B264)</f>
        <v>14.442</v>
      </c>
      <c r="M264">
        <f t="shared" si="4"/>
        <v>13.442</v>
      </c>
    </row>
    <row r="265" spans="1:13" x14ac:dyDescent="0.35">
      <c r="A265" s="4">
        <v>263</v>
      </c>
      <c r="B265">
        <v>4.226</v>
      </c>
      <c r="D265" s="4">
        <v>263</v>
      </c>
      <c r="E265" s="21" t="s">
        <v>18</v>
      </c>
      <c r="F265">
        <f>IF(B265&lt;InputOutput_Data!$C$4,InputOutput_Data!$C$4-B265)</f>
        <v>16.774000000000001</v>
      </c>
      <c r="G265">
        <f>IF(B265&lt;InputOutput_Data!$D$4,InputOutput_Data!$D$4-B265)</f>
        <v>16.274000000000001</v>
      </c>
      <c r="H265">
        <f>IF(B265&lt;InputOutput_Data!$E$4,InputOutput_Data!$E$4-B265)</f>
        <v>15.774000000000001</v>
      </c>
      <c r="I265">
        <f>IF(B265&lt;InputOutput_Data!$F$4,InputOutput_Data!$F$4-B265)</f>
        <v>15.274000000000001</v>
      </c>
      <c r="J265">
        <f>IF(B265&lt;InputOutput_Data!$G$4,InputOutput_Data!$G$4-B265)</f>
        <v>14.774000000000001</v>
      </c>
      <c r="K265">
        <f>IF(B265&lt;InputOutput_Data!$H$4,InputOutput_Data!$H$4-B265)</f>
        <v>14.774000000000001</v>
      </c>
      <c r="L265">
        <f>IF(B265&lt;InputOutput_Data!$I$4,InputOutput_Data!$I$4-B265)</f>
        <v>14.774000000000001</v>
      </c>
      <c r="M265">
        <f t="shared" si="4"/>
        <v>13.774000000000001</v>
      </c>
    </row>
    <row r="266" spans="1:13" x14ac:dyDescent="0.35">
      <c r="A266" s="4">
        <v>264</v>
      </c>
      <c r="B266">
        <v>4.0129999999999999</v>
      </c>
      <c r="D266" s="4">
        <v>264</v>
      </c>
      <c r="E266" s="21" t="s">
        <v>18</v>
      </c>
      <c r="F266">
        <f>IF(B266&lt;InputOutput_Data!$C$4,InputOutput_Data!$C$4-B266)</f>
        <v>16.987000000000002</v>
      </c>
      <c r="G266">
        <f>IF(B266&lt;InputOutput_Data!$D$4,InputOutput_Data!$D$4-B266)</f>
        <v>16.487000000000002</v>
      </c>
      <c r="H266">
        <f>IF(B266&lt;InputOutput_Data!$E$4,InputOutput_Data!$E$4-B266)</f>
        <v>15.987</v>
      </c>
      <c r="I266">
        <f>IF(B266&lt;InputOutput_Data!$F$4,InputOutput_Data!$F$4-B266)</f>
        <v>15.487</v>
      </c>
      <c r="J266">
        <f>IF(B266&lt;InputOutput_Data!$G$4,InputOutput_Data!$G$4-B266)</f>
        <v>14.987</v>
      </c>
      <c r="K266">
        <f>IF(B266&lt;InputOutput_Data!$H$4,InputOutput_Data!$H$4-B266)</f>
        <v>14.987</v>
      </c>
      <c r="L266">
        <f>IF(B266&lt;InputOutput_Data!$I$4,InputOutput_Data!$I$4-B266)</f>
        <v>14.987</v>
      </c>
      <c r="M266">
        <f t="shared" si="4"/>
        <v>13.987</v>
      </c>
    </row>
    <row r="267" spans="1:13" x14ac:dyDescent="0.35">
      <c r="A267" s="4">
        <v>265</v>
      </c>
      <c r="B267">
        <v>3.8690000000000002</v>
      </c>
      <c r="D267" s="4">
        <v>265</v>
      </c>
      <c r="E267" s="21" t="s">
        <v>18</v>
      </c>
      <c r="F267">
        <f>IF(B267&lt;InputOutput_Data!$C$4,InputOutput_Data!$C$4-B267)</f>
        <v>17.131</v>
      </c>
      <c r="G267">
        <f>IF(B267&lt;InputOutput_Data!$D$4,InputOutput_Data!$D$4-B267)</f>
        <v>16.631</v>
      </c>
      <c r="H267">
        <f>IF(B267&lt;InputOutput_Data!$E$4,InputOutput_Data!$E$4-B267)</f>
        <v>16.131</v>
      </c>
      <c r="I267">
        <f>IF(B267&lt;InputOutput_Data!$F$4,InputOutput_Data!$F$4-B267)</f>
        <v>15.631</v>
      </c>
      <c r="J267">
        <f>IF(B267&lt;InputOutput_Data!$G$4,InputOutput_Data!$G$4-B267)</f>
        <v>15.131</v>
      </c>
      <c r="K267">
        <f>IF(B267&lt;InputOutput_Data!$H$4,InputOutput_Data!$H$4-B267)</f>
        <v>15.131</v>
      </c>
      <c r="L267">
        <f>IF(B267&lt;InputOutput_Data!$I$4,InputOutput_Data!$I$4-B267)</f>
        <v>15.131</v>
      </c>
      <c r="M267">
        <f t="shared" si="4"/>
        <v>14.131</v>
      </c>
    </row>
    <row r="268" spans="1:13" x14ac:dyDescent="0.35">
      <c r="A268" s="4">
        <v>266</v>
      </c>
      <c r="B268">
        <v>3.8149999999999999</v>
      </c>
      <c r="D268" s="4">
        <v>266</v>
      </c>
      <c r="E268" s="21" t="s">
        <v>18</v>
      </c>
      <c r="F268">
        <f>IF(B268&lt;InputOutput_Data!$C$4,InputOutput_Data!$C$4-B268)</f>
        <v>17.184999999999999</v>
      </c>
      <c r="G268">
        <f>IF(B268&lt;InputOutput_Data!$D$4,InputOutput_Data!$D$4-B268)</f>
        <v>16.684999999999999</v>
      </c>
      <c r="H268">
        <f>IF(B268&lt;InputOutput_Data!$E$4,InputOutput_Data!$E$4-B268)</f>
        <v>16.184999999999999</v>
      </c>
      <c r="I268">
        <f>IF(B268&lt;InputOutput_Data!$F$4,InputOutput_Data!$F$4-B268)</f>
        <v>15.685</v>
      </c>
      <c r="J268">
        <f>IF(B268&lt;InputOutput_Data!$G$4,InputOutput_Data!$G$4-B268)</f>
        <v>15.185</v>
      </c>
      <c r="K268">
        <f>IF(B268&lt;InputOutput_Data!$H$4,InputOutput_Data!$H$4-B268)</f>
        <v>15.185</v>
      </c>
      <c r="L268">
        <f>IF(B268&lt;InputOutput_Data!$I$4,InputOutput_Data!$I$4-B268)</f>
        <v>15.185</v>
      </c>
      <c r="M268">
        <f t="shared" si="4"/>
        <v>14.185</v>
      </c>
    </row>
    <row r="269" spans="1:13" x14ac:dyDescent="0.35">
      <c r="A269" s="4">
        <v>267</v>
      </c>
      <c r="B269">
        <v>3.738</v>
      </c>
      <c r="D269" s="4">
        <v>267</v>
      </c>
      <c r="E269" s="21" t="s">
        <v>18</v>
      </c>
      <c r="F269">
        <f>IF(B269&lt;InputOutput_Data!$C$4,InputOutput_Data!$C$4-B269)</f>
        <v>17.262</v>
      </c>
      <c r="G269">
        <f>IF(B269&lt;InputOutput_Data!$D$4,InputOutput_Data!$D$4-B269)</f>
        <v>16.762</v>
      </c>
      <c r="H269">
        <f>IF(B269&lt;InputOutput_Data!$E$4,InputOutput_Data!$E$4-B269)</f>
        <v>16.262</v>
      </c>
      <c r="I269">
        <f>IF(B269&lt;InputOutput_Data!$F$4,InputOutput_Data!$F$4-B269)</f>
        <v>15.762</v>
      </c>
      <c r="J269">
        <f>IF(B269&lt;InputOutput_Data!$G$4,InputOutput_Data!$G$4-B269)</f>
        <v>15.262</v>
      </c>
      <c r="K269">
        <f>IF(B269&lt;InputOutput_Data!$H$4,InputOutput_Data!$H$4-B269)</f>
        <v>15.262</v>
      </c>
      <c r="L269">
        <f>IF(B269&lt;InputOutput_Data!$I$4,InputOutput_Data!$I$4-B269)</f>
        <v>15.262</v>
      </c>
      <c r="M269">
        <f t="shared" si="4"/>
        <v>14.262</v>
      </c>
    </row>
    <row r="270" spans="1:13" x14ac:dyDescent="0.35">
      <c r="A270" s="4">
        <v>268</v>
      </c>
      <c r="B270">
        <v>3.6829999999999998</v>
      </c>
      <c r="D270" s="4">
        <v>268</v>
      </c>
      <c r="E270" s="21" t="s">
        <v>18</v>
      </c>
      <c r="F270">
        <f>IF(B270&lt;InputOutput_Data!$C$4,InputOutput_Data!$C$4-B270)</f>
        <v>17.317</v>
      </c>
      <c r="G270">
        <f>IF(B270&lt;InputOutput_Data!$D$4,InputOutput_Data!$D$4-B270)</f>
        <v>16.817</v>
      </c>
      <c r="H270">
        <f>IF(B270&lt;InputOutput_Data!$E$4,InputOutput_Data!$E$4-B270)</f>
        <v>16.317</v>
      </c>
      <c r="I270">
        <f>IF(B270&lt;InputOutput_Data!$F$4,InputOutput_Data!$F$4-B270)</f>
        <v>15.817</v>
      </c>
      <c r="J270">
        <f>IF(B270&lt;InputOutput_Data!$G$4,InputOutput_Data!$G$4-B270)</f>
        <v>15.317</v>
      </c>
      <c r="K270">
        <f>IF(B270&lt;InputOutput_Data!$H$4,InputOutput_Data!$H$4-B270)</f>
        <v>15.317</v>
      </c>
      <c r="L270">
        <f>IF(B270&lt;InputOutput_Data!$I$4,InputOutput_Data!$I$4-B270)</f>
        <v>15.317</v>
      </c>
      <c r="M270">
        <f t="shared" si="4"/>
        <v>14.317</v>
      </c>
    </row>
    <row r="271" spans="1:13" x14ac:dyDescent="0.35">
      <c r="A271" s="4">
        <v>269</v>
      </c>
      <c r="B271">
        <v>3.6669999999999998</v>
      </c>
      <c r="D271" s="4">
        <v>269</v>
      </c>
      <c r="E271" s="21" t="s">
        <v>18</v>
      </c>
      <c r="F271">
        <f>IF(B271&lt;InputOutput_Data!$C$4,InputOutput_Data!$C$4-B271)</f>
        <v>17.332999999999998</v>
      </c>
      <c r="G271">
        <f>IF(B271&lt;InputOutput_Data!$D$4,InputOutput_Data!$D$4-B271)</f>
        <v>16.832999999999998</v>
      </c>
      <c r="H271">
        <f>IF(B271&lt;InputOutput_Data!$E$4,InputOutput_Data!$E$4-B271)</f>
        <v>16.332999999999998</v>
      </c>
      <c r="I271">
        <f>IF(B271&lt;InputOutput_Data!$F$4,InputOutput_Data!$F$4-B271)</f>
        <v>15.833</v>
      </c>
      <c r="J271">
        <f>IF(B271&lt;InputOutput_Data!$G$4,InputOutput_Data!$G$4-B271)</f>
        <v>15.333</v>
      </c>
      <c r="K271">
        <f>IF(B271&lt;InputOutput_Data!$H$4,InputOutput_Data!$H$4-B271)</f>
        <v>15.333</v>
      </c>
      <c r="L271">
        <f>IF(B271&lt;InputOutput_Data!$I$4,InputOutput_Data!$I$4-B271)</f>
        <v>15.333</v>
      </c>
      <c r="M271">
        <f t="shared" si="4"/>
        <v>14.333</v>
      </c>
    </row>
    <row r="272" spans="1:13" x14ac:dyDescent="0.35">
      <c r="A272" s="4">
        <v>270</v>
      </c>
      <c r="B272">
        <v>3.7240000000000002</v>
      </c>
      <c r="D272" s="4">
        <v>270</v>
      </c>
      <c r="E272" s="21" t="s">
        <v>18</v>
      </c>
      <c r="F272">
        <f>IF(B272&lt;InputOutput_Data!$C$4,InputOutput_Data!$C$4-B272)</f>
        <v>17.276</v>
      </c>
      <c r="G272">
        <f>IF(B272&lt;InputOutput_Data!$D$4,InputOutput_Data!$D$4-B272)</f>
        <v>16.776</v>
      </c>
      <c r="H272">
        <f>IF(B272&lt;InputOutput_Data!$E$4,InputOutput_Data!$E$4-B272)</f>
        <v>16.276</v>
      </c>
      <c r="I272">
        <f>IF(B272&lt;InputOutput_Data!$F$4,InputOutput_Data!$F$4-B272)</f>
        <v>15.776</v>
      </c>
      <c r="J272">
        <f>IF(B272&lt;InputOutput_Data!$G$4,InputOutput_Data!$G$4-B272)</f>
        <v>15.276</v>
      </c>
      <c r="K272">
        <f>IF(B272&lt;InputOutput_Data!$H$4,InputOutput_Data!$H$4-B272)</f>
        <v>15.276</v>
      </c>
      <c r="L272">
        <f>IF(B272&lt;InputOutput_Data!$I$4,InputOutput_Data!$I$4-B272)</f>
        <v>15.276</v>
      </c>
      <c r="M272">
        <f t="shared" si="4"/>
        <v>14.276</v>
      </c>
    </row>
    <row r="273" spans="1:13" x14ac:dyDescent="0.35">
      <c r="A273" s="4">
        <v>271</v>
      </c>
      <c r="B273">
        <v>3.8580000000000001</v>
      </c>
      <c r="D273" s="4">
        <v>271</v>
      </c>
      <c r="E273" s="21" t="s">
        <v>18</v>
      </c>
      <c r="F273">
        <f>IF(B273&lt;InputOutput_Data!$C$4,InputOutput_Data!$C$4-B273)</f>
        <v>17.141999999999999</v>
      </c>
      <c r="G273">
        <f>IF(B273&lt;InputOutput_Data!$D$4,InputOutput_Data!$D$4-B273)</f>
        <v>16.641999999999999</v>
      </c>
      <c r="H273">
        <f>IF(B273&lt;InputOutput_Data!$E$4,InputOutput_Data!$E$4-B273)</f>
        <v>16.141999999999999</v>
      </c>
      <c r="I273">
        <f>IF(B273&lt;InputOutput_Data!$F$4,InputOutput_Data!$F$4-B273)</f>
        <v>15.641999999999999</v>
      </c>
      <c r="J273">
        <f>IF(B273&lt;InputOutput_Data!$G$4,InputOutput_Data!$G$4-B273)</f>
        <v>15.141999999999999</v>
      </c>
      <c r="K273">
        <f>IF(B273&lt;InputOutput_Data!$H$4,InputOutput_Data!$H$4-B273)</f>
        <v>15.141999999999999</v>
      </c>
      <c r="L273">
        <f>IF(B273&lt;InputOutput_Data!$I$4,InputOutput_Data!$I$4-B273)</f>
        <v>15.141999999999999</v>
      </c>
      <c r="M273">
        <f t="shared" si="4"/>
        <v>14.141999999999999</v>
      </c>
    </row>
    <row r="274" spans="1:13" x14ac:dyDescent="0.35">
      <c r="A274" s="4">
        <v>272</v>
      </c>
      <c r="B274">
        <v>4.2229999999999999</v>
      </c>
      <c r="D274" s="4">
        <v>272</v>
      </c>
      <c r="E274" s="21" t="s">
        <v>18</v>
      </c>
      <c r="F274">
        <f>IF(B274&lt;InputOutput_Data!$C$4,InputOutput_Data!$C$4-B274)</f>
        <v>16.777000000000001</v>
      </c>
      <c r="G274">
        <f>IF(B274&lt;InputOutput_Data!$D$4,InputOutput_Data!$D$4-B274)</f>
        <v>16.277000000000001</v>
      </c>
      <c r="H274">
        <f>IF(B274&lt;InputOutput_Data!$E$4,InputOutput_Data!$E$4-B274)</f>
        <v>15.777000000000001</v>
      </c>
      <c r="I274">
        <f>IF(B274&lt;InputOutput_Data!$F$4,InputOutput_Data!$F$4-B274)</f>
        <v>15.277000000000001</v>
      </c>
      <c r="J274">
        <f>IF(B274&lt;InputOutput_Data!$G$4,InputOutput_Data!$G$4-B274)</f>
        <v>14.777000000000001</v>
      </c>
      <c r="K274">
        <f>IF(B274&lt;InputOutput_Data!$H$4,InputOutput_Data!$H$4-B274)</f>
        <v>14.777000000000001</v>
      </c>
      <c r="L274">
        <f>IF(B274&lt;InputOutput_Data!$I$4,InputOutput_Data!$I$4-B274)</f>
        <v>14.777000000000001</v>
      </c>
      <c r="M274">
        <f t="shared" si="4"/>
        <v>13.777000000000001</v>
      </c>
    </row>
    <row r="275" spans="1:13" x14ac:dyDescent="0.35">
      <c r="A275" s="4">
        <v>273</v>
      </c>
      <c r="B275">
        <v>4.9550000000000001</v>
      </c>
      <c r="D275" s="4">
        <v>273</v>
      </c>
      <c r="E275" s="21" t="s">
        <v>18</v>
      </c>
      <c r="F275">
        <f>IF(B275&lt;InputOutput_Data!$C$4,InputOutput_Data!$C$4-B275)</f>
        <v>16.045000000000002</v>
      </c>
      <c r="G275">
        <f>IF(B275&lt;InputOutput_Data!$D$4,InputOutput_Data!$D$4-B275)</f>
        <v>15.545</v>
      </c>
      <c r="H275">
        <f>IF(B275&lt;InputOutput_Data!$E$4,InputOutput_Data!$E$4-B275)</f>
        <v>15.045</v>
      </c>
      <c r="I275">
        <f>IF(B275&lt;InputOutput_Data!$F$4,InputOutput_Data!$F$4-B275)</f>
        <v>14.545</v>
      </c>
      <c r="J275">
        <f>IF(B275&lt;InputOutput_Data!$G$4,InputOutput_Data!$G$4-B275)</f>
        <v>14.045</v>
      </c>
      <c r="K275">
        <f>IF(B275&lt;InputOutput_Data!$H$4,InputOutput_Data!$H$4-B275)</f>
        <v>14.045</v>
      </c>
      <c r="L275">
        <f>IF(B275&lt;InputOutput_Data!$I$4,InputOutput_Data!$I$4-B275)</f>
        <v>14.045</v>
      </c>
      <c r="M275">
        <f t="shared" si="4"/>
        <v>13.045</v>
      </c>
    </row>
    <row r="276" spans="1:13" x14ac:dyDescent="0.35">
      <c r="A276" s="4">
        <v>274</v>
      </c>
      <c r="B276">
        <v>5.7320000000000002</v>
      </c>
      <c r="D276" s="4">
        <v>274</v>
      </c>
      <c r="E276" s="21" t="s">
        <v>18</v>
      </c>
      <c r="F276">
        <f>IF(B276&lt;InputOutput_Data!$C$4,InputOutput_Data!$C$4-B276)</f>
        <v>15.268000000000001</v>
      </c>
      <c r="G276">
        <f>IF(B276&lt;InputOutput_Data!$D$4,InputOutput_Data!$D$4-B276)</f>
        <v>14.768000000000001</v>
      </c>
      <c r="H276">
        <f>IF(B276&lt;InputOutput_Data!$E$4,InputOutput_Data!$E$4-B276)</f>
        <v>14.268000000000001</v>
      </c>
      <c r="I276">
        <f>IF(B276&lt;InputOutput_Data!$F$4,InputOutput_Data!$F$4-B276)</f>
        <v>13.768000000000001</v>
      </c>
      <c r="J276">
        <f>IF(B276&lt;InputOutput_Data!$G$4,InputOutput_Data!$G$4-B276)</f>
        <v>13.268000000000001</v>
      </c>
      <c r="K276">
        <f>IF(B276&lt;InputOutput_Data!$H$4,InputOutput_Data!$H$4-B276)</f>
        <v>13.268000000000001</v>
      </c>
      <c r="L276">
        <f>IF(B276&lt;InputOutput_Data!$I$4,InputOutput_Data!$I$4-B276)</f>
        <v>13.268000000000001</v>
      </c>
      <c r="M276">
        <f t="shared" si="4"/>
        <v>12.268000000000001</v>
      </c>
    </row>
    <row r="277" spans="1:13" x14ac:dyDescent="0.35">
      <c r="A277" s="4">
        <v>275</v>
      </c>
      <c r="B277">
        <v>6.3390000000000004</v>
      </c>
      <c r="D277" s="4">
        <v>275</v>
      </c>
      <c r="E277" s="21" t="s">
        <v>18</v>
      </c>
      <c r="F277">
        <f>IF(B277&lt;InputOutput_Data!$C$4,InputOutput_Data!$C$4-B277)</f>
        <v>14.661</v>
      </c>
      <c r="G277">
        <f>IF(B277&lt;InputOutput_Data!$D$4,InputOutput_Data!$D$4-B277)</f>
        <v>14.161</v>
      </c>
      <c r="H277">
        <f>IF(B277&lt;InputOutput_Data!$E$4,InputOutput_Data!$E$4-B277)</f>
        <v>13.661</v>
      </c>
      <c r="I277">
        <f>IF(B277&lt;InputOutput_Data!$F$4,InputOutput_Data!$F$4-B277)</f>
        <v>13.161</v>
      </c>
      <c r="J277">
        <f>IF(B277&lt;InputOutput_Data!$G$4,InputOutput_Data!$G$4-B277)</f>
        <v>12.661</v>
      </c>
      <c r="K277">
        <f>IF(B277&lt;InputOutput_Data!$H$4,InputOutput_Data!$H$4-B277)</f>
        <v>12.661</v>
      </c>
      <c r="L277">
        <f>IF(B277&lt;InputOutput_Data!$I$4,InputOutput_Data!$I$4-B277)</f>
        <v>12.661</v>
      </c>
      <c r="M277">
        <f t="shared" si="4"/>
        <v>11.661</v>
      </c>
    </row>
    <row r="278" spans="1:13" x14ac:dyDescent="0.35">
      <c r="A278" s="4">
        <v>276</v>
      </c>
      <c r="B278">
        <v>6.657</v>
      </c>
      <c r="D278" s="4">
        <v>276</v>
      </c>
      <c r="E278" s="21" t="s">
        <v>18</v>
      </c>
      <c r="F278">
        <f>IF(B278&lt;InputOutput_Data!$C$4,InputOutput_Data!$C$4-B278)</f>
        <v>14.343</v>
      </c>
      <c r="G278">
        <f>IF(B278&lt;InputOutput_Data!$D$4,InputOutput_Data!$D$4-B278)</f>
        <v>13.843</v>
      </c>
      <c r="H278">
        <f>IF(B278&lt;InputOutput_Data!$E$4,InputOutput_Data!$E$4-B278)</f>
        <v>13.343</v>
      </c>
      <c r="I278">
        <f>IF(B278&lt;InputOutput_Data!$F$4,InputOutput_Data!$F$4-B278)</f>
        <v>12.843</v>
      </c>
      <c r="J278">
        <f>IF(B278&lt;InputOutput_Data!$G$4,InputOutput_Data!$G$4-B278)</f>
        <v>12.343</v>
      </c>
      <c r="K278">
        <f>IF(B278&lt;InputOutput_Data!$H$4,InputOutput_Data!$H$4-B278)</f>
        <v>12.343</v>
      </c>
      <c r="L278">
        <f>IF(B278&lt;InputOutput_Data!$I$4,InputOutput_Data!$I$4-B278)</f>
        <v>12.343</v>
      </c>
      <c r="M278">
        <f t="shared" si="4"/>
        <v>11.343</v>
      </c>
    </row>
    <row r="279" spans="1:13" x14ac:dyDescent="0.35">
      <c r="A279" s="4">
        <v>277</v>
      </c>
      <c r="B279">
        <v>6.8929999999999998</v>
      </c>
      <c r="D279" s="4">
        <v>277</v>
      </c>
      <c r="E279" s="21" t="s">
        <v>18</v>
      </c>
      <c r="F279">
        <f>IF(B279&lt;InputOutput_Data!$C$4,InputOutput_Data!$C$4-B279)</f>
        <v>14.106999999999999</v>
      </c>
      <c r="G279">
        <f>IF(B279&lt;InputOutput_Data!$D$4,InputOutput_Data!$D$4-B279)</f>
        <v>13.606999999999999</v>
      </c>
      <c r="H279">
        <f>IF(B279&lt;InputOutput_Data!$E$4,InputOutput_Data!$E$4-B279)</f>
        <v>13.106999999999999</v>
      </c>
      <c r="I279">
        <f>IF(B279&lt;InputOutput_Data!$F$4,InputOutput_Data!$F$4-B279)</f>
        <v>12.606999999999999</v>
      </c>
      <c r="J279">
        <f>IF(B279&lt;InputOutput_Data!$G$4,InputOutput_Data!$G$4-B279)</f>
        <v>12.106999999999999</v>
      </c>
      <c r="K279">
        <f>IF(B279&lt;InputOutput_Data!$H$4,InputOutput_Data!$H$4-B279)</f>
        <v>12.106999999999999</v>
      </c>
      <c r="L279">
        <f>IF(B279&lt;InputOutput_Data!$I$4,InputOutput_Data!$I$4-B279)</f>
        <v>12.106999999999999</v>
      </c>
      <c r="M279">
        <f t="shared" si="4"/>
        <v>11.106999999999999</v>
      </c>
    </row>
    <row r="280" spans="1:13" x14ac:dyDescent="0.35">
      <c r="A280" s="4">
        <v>278</v>
      </c>
      <c r="B280">
        <v>7.1459999999999999</v>
      </c>
      <c r="D280" s="4">
        <v>278</v>
      </c>
      <c r="E280" s="21" t="s">
        <v>18</v>
      </c>
      <c r="F280">
        <f>IF(B280&lt;InputOutput_Data!$C$4,InputOutput_Data!$C$4-B280)</f>
        <v>13.853999999999999</v>
      </c>
      <c r="G280">
        <f>IF(B280&lt;InputOutput_Data!$D$4,InputOutput_Data!$D$4-B280)</f>
        <v>13.353999999999999</v>
      </c>
      <c r="H280">
        <f>IF(B280&lt;InputOutput_Data!$E$4,InputOutput_Data!$E$4-B280)</f>
        <v>12.853999999999999</v>
      </c>
      <c r="I280">
        <f>IF(B280&lt;InputOutput_Data!$F$4,InputOutput_Data!$F$4-B280)</f>
        <v>12.353999999999999</v>
      </c>
      <c r="J280">
        <f>IF(B280&lt;InputOutput_Data!$G$4,InputOutput_Data!$G$4-B280)</f>
        <v>11.853999999999999</v>
      </c>
      <c r="K280">
        <f>IF(B280&lt;InputOutput_Data!$H$4,InputOutput_Data!$H$4-B280)</f>
        <v>11.853999999999999</v>
      </c>
      <c r="L280">
        <f>IF(B280&lt;InputOutput_Data!$I$4,InputOutput_Data!$I$4-B280)</f>
        <v>11.853999999999999</v>
      </c>
      <c r="M280">
        <f t="shared" si="4"/>
        <v>10.853999999999999</v>
      </c>
    </row>
    <row r="281" spans="1:13" x14ac:dyDescent="0.35">
      <c r="A281" s="4">
        <v>279</v>
      </c>
      <c r="B281">
        <v>7.2389999999999999</v>
      </c>
      <c r="D281" s="4">
        <v>279</v>
      </c>
      <c r="E281" s="21" t="s">
        <v>18</v>
      </c>
      <c r="F281">
        <f>IF(B281&lt;InputOutput_Data!$C$4,InputOutput_Data!$C$4-B281)</f>
        <v>13.760999999999999</v>
      </c>
      <c r="G281">
        <f>IF(B281&lt;InputOutput_Data!$D$4,InputOutput_Data!$D$4-B281)</f>
        <v>13.260999999999999</v>
      </c>
      <c r="H281">
        <f>IF(B281&lt;InputOutput_Data!$E$4,InputOutput_Data!$E$4-B281)</f>
        <v>12.760999999999999</v>
      </c>
      <c r="I281">
        <f>IF(B281&lt;InputOutput_Data!$F$4,InputOutput_Data!$F$4-B281)</f>
        <v>12.260999999999999</v>
      </c>
      <c r="J281">
        <f>IF(B281&lt;InputOutput_Data!$G$4,InputOutput_Data!$G$4-B281)</f>
        <v>11.760999999999999</v>
      </c>
      <c r="K281">
        <f>IF(B281&lt;InputOutput_Data!$H$4,InputOutput_Data!$H$4-B281)</f>
        <v>11.760999999999999</v>
      </c>
      <c r="L281">
        <f>IF(B281&lt;InputOutput_Data!$I$4,InputOutput_Data!$I$4-B281)</f>
        <v>11.760999999999999</v>
      </c>
      <c r="M281">
        <f t="shared" si="4"/>
        <v>10.760999999999999</v>
      </c>
    </row>
    <row r="282" spans="1:13" x14ac:dyDescent="0.35">
      <c r="A282" s="4">
        <v>280</v>
      </c>
      <c r="B282">
        <v>7.02</v>
      </c>
      <c r="D282" s="4">
        <v>280</v>
      </c>
      <c r="E282" s="21" t="s">
        <v>18</v>
      </c>
      <c r="F282">
        <f>IF(B282&lt;InputOutput_Data!$C$4,InputOutput_Data!$C$4-B282)</f>
        <v>13.98</v>
      </c>
      <c r="G282">
        <f>IF(B282&lt;InputOutput_Data!$D$4,InputOutput_Data!$D$4-B282)</f>
        <v>13.48</v>
      </c>
      <c r="H282">
        <f>IF(B282&lt;InputOutput_Data!$E$4,InputOutput_Data!$E$4-B282)</f>
        <v>12.98</v>
      </c>
      <c r="I282">
        <f>IF(B282&lt;InputOutput_Data!$F$4,InputOutput_Data!$F$4-B282)</f>
        <v>12.48</v>
      </c>
      <c r="J282">
        <f>IF(B282&lt;InputOutput_Data!$G$4,InputOutput_Data!$G$4-B282)</f>
        <v>11.98</v>
      </c>
      <c r="K282">
        <f>IF(B282&lt;InputOutput_Data!$H$4,InputOutput_Data!$H$4-B282)</f>
        <v>11.98</v>
      </c>
      <c r="L282">
        <f>IF(B282&lt;InputOutput_Data!$I$4,InputOutput_Data!$I$4-B282)</f>
        <v>11.98</v>
      </c>
      <c r="M282">
        <f t="shared" si="4"/>
        <v>10.98</v>
      </c>
    </row>
    <row r="283" spans="1:13" x14ac:dyDescent="0.35">
      <c r="A283" s="4">
        <v>281</v>
      </c>
      <c r="B283">
        <v>6.8040000000000003</v>
      </c>
      <c r="D283" s="4">
        <v>281</v>
      </c>
      <c r="E283" s="21" t="s">
        <v>18</v>
      </c>
      <c r="F283">
        <f>IF(B283&lt;InputOutput_Data!$C$4,InputOutput_Data!$C$4-B283)</f>
        <v>14.196</v>
      </c>
      <c r="G283">
        <f>IF(B283&lt;InputOutput_Data!$D$4,InputOutput_Data!$D$4-B283)</f>
        <v>13.696</v>
      </c>
      <c r="H283">
        <f>IF(B283&lt;InputOutput_Data!$E$4,InputOutput_Data!$E$4-B283)</f>
        <v>13.196</v>
      </c>
      <c r="I283">
        <f>IF(B283&lt;InputOutput_Data!$F$4,InputOutput_Data!$F$4-B283)</f>
        <v>12.696</v>
      </c>
      <c r="J283">
        <f>IF(B283&lt;InputOutput_Data!$G$4,InputOutput_Data!$G$4-B283)</f>
        <v>12.196</v>
      </c>
      <c r="K283">
        <f>IF(B283&lt;InputOutput_Data!$H$4,InputOutput_Data!$H$4-B283)</f>
        <v>12.196</v>
      </c>
      <c r="L283">
        <f>IF(B283&lt;InputOutput_Data!$I$4,InputOutput_Data!$I$4-B283)</f>
        <v>12.196</v>
      </c>
      <c r="M283">
        <f t="shared" si="4"/>
        <v>11.196</v>
      </c>
    </row>
    <row r="284" spans="1:13" x14ac:dyDescent="0.35">
      <c r="A284" s="4">
        <v>282</v>
      </c>
      <c r="B284">
        <v>6.6619999999999999</v>
      </c>
      <c r="D284" s="4">
        <v>282</v>
      </c>
      <c r="E284" s="21" t="s">
        <v>18</v>
      </c>
      <c r="F284">
        <f>IF(B284&lt;InputOutput_Data!$C$4,InputOutput_Data!$C$4-B284)</f>
        <v>14.338000000000001</v>
      </c>
      <c r="G284">
        <f>IF(B284&lt;InputOutput_Data!$D$4,InputOutput_Data!$D$4-B284)</f>
        <v>13.838000000000001</v>
      </c>
      <c r="H284">
        <f>IF(B284&lt;InputOutput_Data!$E$4,InputOutput_Data!$E$4-B284)</f>
        <v>13.338000000000001</v>
      </c>
      <c r="I284">
        <f>IF(B284&lt;InputOutput_Data!$F$4,InputOutput_Data!$F$4-B284)</f>
        <v>12.838000000000001</v>
      </c>
      <c r="J284">
        <f>IF(B284&lt;InputOutput_Data!$G$4,InputOutput_Data!$G$4-B284)</f>
        <v>12.338000000000001</v>
      </c>
      <c r="K284">
        <f>IF(B284&lt;InputOutput_Data!$H$4,InputOutput_Data!$H$4-B284)</f>
        <v>12.338000000000001</v>
      </c>
      <c r="L284">
        <f>IF(B284&lt;InputOutput_Data!$I$4,InputOutput_Data!$I$4-B284)</f>
        <v>12.338000000000001</v>
      </c>
      <c r="M284">
        <f t="shared" si="4"/>
        <v>11.338000000000001</v>
      </c>
    </row>
    <row r="285" spans="1:13" x14ac:dyDescent="0.35">
      <c r="A285" s="4">
        <v>283</v>
      </c>
      <c r="B285">
        <v>6.5069999999999997</v>
      </c>
      <c r="D285" s="4">
        <v>283</v>
      </c>
      <c r="E285" s="21" t="s">
        <v>18</v>
      </c>
      <c r="F285">
        <f>IF(B285&lt;InputOutput_Data!$C$4,InputOutput_Data!$C$4-B285)</f>
        <v>14.493</v>
      </c>
      <c r="G285">
        <f>IF(B285&lt;InputOutput_Data!$D$4,InputOutput_Data!$D$4-B285)</f>
        <v>13.993</v>
      </c>
      <c r="H285">
        <f>IF(B285&lt;InputOutput_Data!$E$4,InputOutput_Data!$E$4-B285)</f>
        <v>13.493</v>
      </c>
      <c r="I285">
        <f>IF(B285&lt;InputOutput_Data!$F$4,InputOutput_Data!$F$4-B285)</f>
        <v>12.993</v>
      </c>
      <c r="J285">
        <f>IF(B285&lt;InputOutput_Data!$G$4,InputOutput_Data!$G$4-B285)</f>
        <v>12.493</v>
      </c>
      <c r="K285">
        <f>IF(B285&lt;InputOutput_Data!$H$4,InputOutput_Data!$H$4-B285)</f>
        <v>12.493</v>
      </c>
      <c r="L285">
        <f>IF(B285&lt;InputOutput_Data!$I$4,InputOutput_Data!$I$4-B285)</f>
        <v>12.493</v>
      </c>
      <c r="M285">
        <f t="shared" si="4"/>
        <v>11.493</v>
      </c>
    </row>
    <row r="286" spans="1:13" x14ac:dyDescent="0.35">
      <c r="A286" s="4">
        <v>284</v>
      </c>
      <c r="B286">
        <v>6.3120000000000003</v>
      </c>
      <c r="D286" s="4">
        <v>284</v>
      </c>
      <c r="E286" s="21" t="s">
        <v>18</v>
      </c>
      <c r="F286">
        <f>IF(B286&lt;InputOutput_Data!$C$4,InputOutput_Data!$C$4-B286)</f>
        <v>14.687999999999999</v>
      </c>
      <c r="G286">
        <f>IF(B286&lt;InputOutput_Data!$D$4,InputOutput_Data!$D$4-B286)</f>
        <v>14.187999999999999</v>
      </c>
      <c r="H286">
        <f>IF(B286&lt;InputOutput_Data!$E$4,InputOutput_Data!$E$4-B286)</f>
        <v>13.687999999999999</v>
      </c>
      <c r="I286">
        <f>IF(B286&lt;InputOutput_Data!$F$4,InputOutput_Data!$F$4-B286)</f>
        <v>13.187999999999999</v>
      </c>
      <c r="J286">
        <f>IF(B286&lt;InputOutput_Data!$G$4,InputOutput_Data!$G$4-B286)</f>
        <v>12.687999999999999</v>
      </c>
      <c r="K286">
        <f>IF(B286&lt;InputOutput_Data!$H$4,InputOutput_Data!$H$4-B286)</f>
        <v>12.687999999999999</v>
      </c>
      <c r="L286">
        <f>IF(B286&lt;InputOutput_Data!$I$4,InputOutput_Data!$I$4-B286)</f>
        <v>12.687999999999999</v>
      </c>
      <c r="M286">
        <f t="shared" si="4"/>
        <v>11.687999999999999</v>
      </c>
    </row>
    <row r="287" spans="1:13" x14ac:dyDescent="0.35">
      <c r="A287" s="4">
        <v>285</v>
      </c>
      <c r="B287">
        <v>6.0860000000000003</v>
      </c>
      <c r="D287" s="4">
        <v>285</v>
      </c>
      <c r="E287" s="21" t="s">
        <v>18</v>
      </c>
      <c r="F287">
        <f>IF(B287&lt;InputOutput_Data!$C$4,InputOutput_Data!$C$4-B287)</f>
        <v>14.914</v>
      </c>
      <c r="G287">
        <f>IF(B287&lt;InputOutput_Data!$D$4,InputOutput_Data!$D$4-B287)</f>
        <v>14.414</v>
      </c>
      <c r="H287">
        <f>IF(B287&lt;InputOutput_Data!$E$4,InputOutput_Data!$E$4-B287)</f>
        <v>13.914</v>
      </c>
      <c r="I287">
        <f>IF(B287&lt;InputOutput_Data!$F$4,InputOutput_Data!$F$4-B287)</f>
        <v>13.414</v>
      </c>
      <c r="J287">
        <f>IF(B287&lt;InputOutput_Data!$G$4,InputOutput_Data!$G$4-B287)</f>
        <v>12.914</v>
      </c>
      <c r="K287">
        <f>IF(B287&lt;InputOutput_Data!$H$4,InputOutput_Data!$H$4-B287)</f>
        <v>12.914</v>
      </c>
      <c r="L287">
        <f>IF(B287&lt;InputOutput_Data!$I$4,InputOutput_Data!$I$4-B287)</f>
        <v>12.914</v>
      </c>
      <c r="M287">
        <f t="shared" si="4"/>
        <v>11.914</v>
      </c>
    </row>
    <row r="288" spans="1:13" x14ac:dyDescent="0.35">
      <c r="A288" s="4">
        <v>286</v>
      </c>
      <c r="B288">
        <v>5.9749999999999996</v>
      </c>
      <c r="D288" s="4">
        <v>286</v>
      </c>
      <c r="E288" s="21" t="s">
        <v>18</v>
      </c>
      <c r="F288">
        <f>IF(B288&lt;InputOutput_Data!$C$4,InputOutput_Data!$C$4-B288)</f>
        <v>15.025</v>
      </c>
      <c r="G288">
        <f>IF(B288&lt;InputOutput_Data!$D$4,InputOutput_Data!$D$4-B288)</f>
        <v>14.525</v>
      </c>
      <c r="H288">
        <f>IF(B288&lt;InputOutput_Data!$E$4,InputOutput_Data!$E$4-B288)</f>
        <v>14.025</v>
      </c>
      <c r="I288">
        <f>IF(B288&lt;InputOutput_Data!$F$4,InputOutput_Data!$F$4-B288)</f>
        <v>13.525</v>
      </c>
      <c r="J288">
        <f>IF(B288&lt;InputOutput_Data!$G$4,InputOutput_Data!$G$4-B288)</f>
        <v>13.025</v>
      </c>
      <c r="K288">
        <f>IF(B288&lt;InputOutput_Data!$H$4,InputOutput_Data!$H$4-B288)</f>
        <v>13.025</v>
      </c>
      <c r="L288">
        <f>IF(B288&lt;InputOutput_Data!$I$4,InputOutput_Data!$I$4-B288)</f>
        <v>13.025</v>
      </c>
      <c r="M288">
        <f t="shared" si="4"/>
        <v>12.025</v>
      </c>
    </row>
    <row r="289" spans="1:13" x14ac:dyDescent="0.35">
      <c r="A289" s="4">
        <v>287</v>
      </c>
      <c r="B289">
        <v>5.9550000000000001</v>
      </c>
      <c r="D289" s="4">
        <v>287</v>
      </c>
      <c r="E289" s="21" t="s">
        <v>18</v>
      </c>
      <c r="F289">
        <f>IF(B289&lt;InputOutput_Data!$C$4,InputOutput_Data!$C$4-B289)</f>
        <v>15.045</v>
      </c>
      <c r="G289">
        <f>IF(B289&lt;InputOutput_Data!$D$4,InputOutput_Data!$D$4-B289)</f>
        <v>14.545</v>
      </c>
      <c r="H289">
        <f>IF(B289&lt;InputOutput_Data!$E$4,InputOutput_Data!$E$4-B289)</f>
        <v>14.045</v>
      </c>
      <c r="I289">
        <f>IF(B289&lt;InputOutput_Data!$F$4,InputOutput_Data!$F$4-B289)</f>
        <v>13.545</v>
      </c>
      <c r="J289">
        <f>IF(B289&lt;InputOutput_Data!$G$4,InputOutput_Data!$G$4-B289)</f>
        <v>13.045</v>
      </c>
      <c r="K289">
        <f>IF(B289&lt;InputOutput_Data!$H$4,InputOutput_Data!$H$4-B289)</f>
        <v>13.045</v>
      </c>
      <c r="L289">
        <f>IF(B289&lt;InputOutput_Data!$I$4,InputOutput_Data!$I$4-B289)</f>
        <v>13.045</v>
      </c>
      <c r="M289">
        <f t="shared" si="4"/>
        <v>12.045</v>
      </c>
    </row>
    <row r="290" spans="1:13" x14ac:dyDescent="0.35">
      <c r="A290" s="4">
        <v>288</v>
      </c>
      <c r="B290">
        <v>6.1689999999999996</v>
      </c>
      <c r="D290" s="4">
        <v>288</v>
      </c>
      <c r="E290" s="21" t="s">
        <v>18</v>
      </c>
      <c r="F290">
        <f>IF(B290&lt;InputOutput_Data!$C$4,InputOutput_Data!$C$4-B290)</f>
        <v>14.831</v>
      </c>
      <c r="G290">
        <f>IF(B290&lt;InputOutput_Data!$D$4,InputOutput_Data!$D$4-B290)</f>
        <v>14.331</v>
      </c>
      <c r="H290">
        <f>IF(B290&lt;InputOutput_Data!$E$4,InputOutput_Data!$E$4-B290)</f>
        <v>13.831</v>
      </c>
      <c r="I290">
        <f>IF(B290&lt;InputOutput_Data!$F$4,InputOutput_Data!$F$4-B290)</f>
        <v>13.331</v>
      </c>
      <c r="J290">
        <f>IF(B290&lt;InputOutput_Data!$G$4,InputOutput_Data!$G$4-B290)</f>
        <v>12.831</v>
      </c>
      <c r="K290">
        <f>IF(B290&lt;InputOutput_Data!$H$4,InputOutput_Data!$H$4-B290)</f>
        <v>12.831</v>
      </c>
      <c r="L290">
        <f>IF(B290&lt;InputOutput_Data!$I$4,InputOutput_Data!$I$4-B290)</f>
        <v>12.831</v>
      </c>
      <c r="M290">
        <f t="shared" si="4"/>
        <v>11.831</v>
      </c>
    </row>
    <row r="291" spans="1:13" x14ac:dyDescent="0.35">
      <c r="A291" s="4">
        <v>289</v>
      </c>
      <c r="B291">
        <v>6.4820000000000002</v>
      </c>
      <c r="D291" s="4">
        <v>289</v>
      </c>
      <c r="E291" s="21" t="s">
        <v>18</v>
      </c>
      <c r="F291">
        <f>IF(B291&lt;InputOutput_Data!$C$4,InputOutput_Data!$C$4-B291)</f>
        <v>14.518000000000001</v>
      </c>
      <c r="G291">
        <f>IF(B291&lt;InputOutput_Data!$D$4,InputOutput_Data!$D$4-B291)</f>
        <v>14.018000000000001</v>
      </c>
      <c r="H291">
        <f>IF(B291&lt;InputOutput_Data!$E$4,InputOutput_Data!$E$4-B291)</f>
        <v>13.518000000000001</v>
      </c>
      <c r="I291">
        <f>IF(B291&lt;InputOutput_Data!$F$4,InputOutput_Data!$F$4-B291)</f>
        <v>13.018000000000001</v>
      </c>
      <c r="J291">
        <f>IF(B291&lt;InputOutput_Data!$G$4,InputOutput_Data!$G$4-B291)</f>
        <v>12.518000000000001</v>
      </c>
      <c r="K291">
        <f>IF(B291&lt;InputOutput_Data!$H$4,InputOutput_Data!$H$4-B291)</f>
        <v>12.518000000000001</v>
      </c>
      <c r="L291">
        <f>IF(B291&lt;InputOutput_Data!$I$4,InputOutput_Data!$I$4-B291)</f>
        <v>12.518000000000001</v>
      </c>
      <c r="M291">
        <f t="shared" si="4"/>
        <v>11.518000000000001</v>
      </c>
    </row>
    <row r="292" spans="1:13" x14ac:dyDescent="0.35">
      <c r="A292" s="4">
        <v>290</v>
      </c>
      <c r="B292">
        <v>6.8959999999999999</v>
      </c>
      <c r="D292" s="4">
        <v>290</v>
      </c>
      <c r="E292" s="21" t="s">
        <v>18</v>
      </c>
      <c r="F292">
        <f>IF(B292&lt;InputOutput_Data!$C$4,InputOutput_Data!$C$4-B292)</f>
        <v>14.103999999999999</v>
      </c>
      <c r="G292">
        <f>IF(B292&lt;InputOutput_Data!$D$4,InputOutput_Data!$D$4-B292)</f>
        <v>13.603999999999999</v>
      </c>
      <c r="H292">
        <f>IF(B292&lt;InputOutput_Data!$E$4,InputOutput_Data!$E$4-B292)</f>
        <v>13.103999999999999</v>
      </c>
      <c r="I292">
        <f>IF(B292&lt;InputOutput_Data!$F$4,InputOutput_Data!$F$4-B292)</f>
        <v>12.603999999999999</v>
      </c>
      <c r="J292">
        <f>IF(B292&lt;InputOutput_Data!$G$4,InputOutput_Data!$G$4-B292)</f>
        <v>12.103999999999999</v>
      </c>
      <c r="K292">
        <f>IF(B292&lt;InputOutput_Data!$H$4,InputOutput_Data!$H$4-B292)</f>
        <v>12.103999999999999</v>
      </c>
      <c r="L292">
        <f>IF(B292&lt;InputOutput_Data!$I$4,InputOutput_Data!$I$4-B292)</f>
        <v>12.103999999999999</v>
      </c>
      <c r="M292">
        <f t="shared" si="4"/>
        <v>11.103999999999999</v>
      </c>
    </row>
    <row r="293" spans="1:13" x14ac:dyDescent="0.35">
      <c r="A293" s="4">
        <v>291</v>
      </c>
      <c r="B293">
        <v>7.0880000000000001</v>
      </c>
      <c r="D293" s="4">
        <v>291</v>
      </c>
      <c r="E293" s="21" t="s">
        <v>18</v>
      </c>
      <c r="F293">
        <f>IF(B293&lt;InputOutput_Data!$C$4,InputOutput_Data!$C$4-B293)</f>
        <v>13.911999999999999</v>
      </c>
      <c r="G293">
        <f>IF(B293&lt;InputOutput_Data!$D$4,InputOutput_Data!$D$4-B293)</f>
        <v>13.411999999999999</v>
      </c>
      <c r="H293">
        <f>IF(B293&lt;InputOutput_Data!$E$4,InputOutput_Data!$E$4-B293)</f>
        <v>12.911999999999999</v>
      </c>
      <c r="I293">
        <f>IF(B293&lt;InputOutput_Data!$F$4,InputOutput_Data!$F$4-B293)</f>
        <v>12.411999999999999</v>
      </c>
      <c r="J293">
        <f>IF(B293&lt;InputOutput_Data!$G$4,InputOutput_Data!$G$4-B293)</f>
        <v>11.911999999999999</v>
      </c>
      <c r="K293">
        <f>IF(B293&lt;InputOutput_Data!$H$4,InputOutput_Data!$H$4-B293)</f>
        <v>11.911999999999999</v>
      </c>
      <c r="L293">
        <f>IF(B293&lt;InputOutput_Data!$I$4,InputOutput_Data!$I$4-B293)</f>
        <v>11.911999999999999</v>
      </c>
      <c r="M293">
        <f t="shared" si="4"/>
        <v>10.911999999999999</v>
      </c>
    </row>
    <row r="294" spans="1:13" x14ac:dyDescent="0.35">
      <c r="A294" s="4">
        <v>292</v>
      </c>
      <c r="B294">
        <v>7.2089999999999996</v>
      </c>
      <c r="D294" s="4">
        <v>292</v>
      </c>
      <c r="E294" s="21" t="s">
        <v>18</v>
      </c>
      <c r="F294">
        <f>IF(B294&lt;InputOutput_Data!$C$4,InputOutput_Data!$C$4-B294)</f>
        <v>13.791</v>
      </c>
      <c r="G294">
        <f>IF(B294&lt;InputOutput_Data!$D$4,InputOutput_Data!$D$4-B294)</f>
        <v>13.291</v>
      </c>
      <c r="H294">
        <f>IF(B294&lt;InputOutput_Data!$E$4,InputOutput_Data!$E$4-B294)</f>
        <v>12.791</v>
      </c>
      <c r="I294">
        <f>IF(B294&lt;InputOutput_Data!$F$4,InputOutput_Data!$F$4-B294)</f>
        <v>12.291</v>
      </c>
      <c r="J294">
        <f>IF(B294&lt;InputOutput_Data!$G$4,InputOutput_Data!$G$4-B294)</f>
        <v>11.791</v>
      </c>
      <c r="K294">
        <f>IF(B294&lt;InputOutput_Data!$H$4,InputOutput_Data!$H$4-B294)</f>
        <v>11.791</v>
      </c>
      <c r="L294">
        <f>IF(B294&lt;InputOutput_Data!$I$4,InputOutput_Data!$I$4-B294)</f>
        <v>11.791</v>
      </c>
      <c r="M294">
        <f t="shared" si="4"/>
        <v>10.791</v>
      </c>
    </row>
    <row r="295" spans="1:13" x14ac:dyDescent="0.35">
      <c r="A295" s="4">
        <v>293</v>
      </c>
      <c r="B295">
        <v>7.33</v>
      </c>
      <c r="D295" s="4">
        <v>293</v>
      </c>
      <c r="E295" s="21" t="s">
        <v>18</v>
      </c>
      <c r="F295">
        <f>IF(B295&lt;InputOutput_Data!$C$4,InputOutput_Data!$C$4-B295)</f>
        <v>13.67</v>
      </c>
      <c r="G295">
        <f>IF(B295&lt;InputOutput_Data!$D$4,InputOutput_Data!$D$4-B295)</f>
        <v>13.17</v>
      </c>
      <c r="H295">
        <f>IF(B295&lt;InputOutput_Data!$E$4,InputOutput_Data!$E$4-B295)</f>
        <v>12.67</v>
      </c>
      <c r="I295">
        <f>IF(B295&lt;InputOutput_Data!$F$4,InputOutput_Data!$F$4-B295)</f>
        <v>12.17</v>
      </c>
      <c r="J295">
        <f>IF(B295&lt;InputOutput_Data!$G$4,InputOutput_Data!$G$4-B295)</f>
        <v>11.67</v>
      </c>
      <c r="K295">
        <f>IF(B295&lt;InputOutput_Data!$H$4,InputOutput_Data!$H$4-B295)</f>
        <v>11.67</v>
      </c>
      <c r="L295">
        <f>IF(B295&lt;InputOutput_Data!$I$4,InputOutput_Data!$I$4-B295)</f>
        <v>11.67</v>
      </c>
      <c r="M295">
        <f t="shared" si="4"/>
        <v>10.67</v>
      </c>
    </row>
    <row r="296" spans="1:13" x14ac:dyDescent="0.35">
      <c r="A296" s="4">
        <v>294</v>
      </c>
      <c r="B296">
        <v>7.5179999999999998</v>
      </c>
      <c r="D296" s="4">
        <v>294</v>
      </c>
      <c r="E296" s="21" t="s">
        <v>18</v>
      </c>
      <c r="F296">
        <f>IF(B296&lt;InputOutput_Data!$C$4,InputOutput_Data!$C$4-B296)</f>
        <v>13.481999999999999</v>
      </c>
      <c r="G296">
        <f>IF(B296&lt;InputOutput_Data!$D$4,InputOutput_Data!$D$4-B296)</f>
        <v>12.981999999999999</v>
      </c>
      <c r="H296">
        <f>IF(B296&lt;InputOutput_Data!$E$4,InputOutput_Data!$E$4-B296)</f>
        <v>12.481999999999999</v>
      </c>
      <c r="I296">
        <f>IF(B296&lt;InputOutput_Data!$F$4,InputOutput_Data!$F$4-B296)</f>
        <v>11.981999999999999</v>
      </c>
      <c r="J296">
        <f>IF(B296&lt;InputOutput_Data!$G$4,InputOutput_Data!$G$4-B296)</f>
        <v>11.481999999999999</v>
      </c>
      <c r="K296">
        <f>IF(B296&lt;InputOutput_Data!$H$4,InputOutput_Data!$H$4-B296)</f>
        <v>11.481999999999999</v>
      </c>
      <c r="L296">
        <f>IF(B296&lt;InputOutput_Data!$I$4,InputOutput_Data!$I$4-B296)</f>
        <v>11.481999999999999</v>
      </c>
      <c r="M296">
        <f t="shared" si="4"/>
        <v>10.481999999999999</v>
      </c>
    </row>
    <row r="297" spans="1:13" x14ac:dyDescent="0.35">
      <c r="A297" s="4">
        <v>295</v>
      </c>
      <c r="B297">
        <v>7.7039999999999997</v>
      </c>
      <c r="D297" s="4">
        <v>295</v>
      </c>
      <c r="E297" s="21" t="s">
        <v>18</v>
      </c>
      <c r="F297">
        <f>IF(B297&lt;InputOutput_Data!$C$4,InputOutput_Data!$C$4-B297)</f>
        <v>13.295999999999999</v>
      </c>
      <c r="G297">
        <f>IF(B297&lt;InputOutput_Data!$D$4,InputOutput_Data!$D$4-B297)</f>
        <v>12.795999999999999</v>
      </c>
      <c r="H297">
        <f>IF(B297&lt;InputOutput_Data!$E$4,InputOutput_Data!$E$4-B297)</f>
        <v>12.295999999999999</v>
      </c>
      <c r="I297">
        <f>IF(B297&lt;InputOutput_Data!$F$4,InputOutput_Data!$F$4-B297)</f>
        <v>11.795999999999999</v>
      </c>
      <c r="J297">
        <f>IF(B297&lt;InputOutput_Data!$G$4,InputOutput_Data!$G$4-B297)</f>
        <v>11.295999999999999</v>
      </c>
      <c r="K297">
        <f>IF(B297&lt;InputOutput_Data!$H$4,InputOutput_Data!$H$4-B297)</f>
        <v>11.295999999999999</v>
      </c>
      <c r="L297">
        <f>IF(B297&lt;InputOutput_Data!$I$4,InputOutput_Data!$I$4-B297)</f>
        <v>11.295999999999999</v>
      </c>
      <c r="M297">
        <f t="shared" si="4"/>
        <v>10.295999999999999</v>
      </c>
    </row>
    <row r="298" spans="1:13" x14ac:dyDescent="0.35">
      <c r="A298" s="4">
        <v>296</v>
      </c>
      <c r="B298">
        <v>7.8860000000000001</v>
      </c>
      <c r="D298" s="4">
        <v>296</v>
      </c>
      <c r="E298" s="21" t="s">
        <v>18</v>
      </c>
      <c r="F298">
        <f>IF(B298&lt;InputOutput_Data!$C$4,InputOutput_Data!$C$4-B298)</f>
        <v>13.114000000000001</v>
      </c>
      <c r="G298">
        <f>IF(B298&lt;InputOutput_Data!$D$4,InputOutput_Data!$D$4-B298)</f>
        <v>12.614000000000001</v>
      </c>
      <c r="H298">
        <f>IF(B298&lt;InputOutput_Data!$E$4,InputOutput_Data!$E$4-B298)</f>
        <v>12.114000000000001</v>
      </c>
      <c r="I298">
        <f>IF(B298&lt;InputOutput_Data!$F$4,InputOutput_Data!$F$4-B298)</f>
        <v>11.614000000000001</v>
      </c>
      <c r="J298">
        <f>IF(B298&lt;InputOutput_Data!$G$4,InputOutput_Data!$G$4-B298)</f>
        <v>11.114000000000001</v>
      </c>
      <c r="K298">
        <f>IF(B298&lt;InputOutput_Data!$H$4,InputOutput_Data!$H$4-B298)</f>
        <v>11.114000000000001</v>
      </c>
      <c r="L298">
        <f>IF(B298&lt;InputOutput_Data!$I$4,InputOutput_Data!$I$4-B298)</f>
        <v>11.114000000000001</v>
      </c>
      <c r="M298">
        <f t="shared" si="4"/>
        <v>10.114000000000001</v>
      </c>
    </row>
    <row r="299" spans="1:13" x14ac:dyDescent="0.35">
      <c r="A299" s="4">
        <v>297</v>
      </c>
      <c r="B299">
        <v>8.1929999999999996</v>
      </c>
      <c r="D299" s="4">
        <v>297</v>
      </c>
      <c r="E299" s="21" t="s">
        <v>18</v>
      </c>
      <c r="F299">
        <f>IF(B299&lt;InputOutput_Data!$C$4,InputOutput_Data!$C$4-B299)</f>
        <v>12.807</v>
      </c>
      <c r="G299">
        <f>IF(B299&lt;InputOutput_Data!$D$4,InputOutput_Data!$D$4-B299)</f>
        <v>12.307</v>
      </c>
      <c r="H299">
        <f>IF(B299&lt;InputOutput_Data!$E$4,InputOutput_Data!$E$4-B299)</f>
        <v>11.807</v>
      </c>
      <c r="I299">
        <f>IF(B299&lt;InputOutput_Data!$F$4,InputOutput_Data!$F$4-B299)</f>
        <v>11.307</v>
      </c>
      <c r="J299">
        <f>IF(B299&lt;InputOutput_Data!$G$4,InputOutput_Data!$G$4-B299)</f>
        <v>10.807</v>
      </c>
      <c r="K299">
        <f>IF(B299&lt;InputOutput_Data!$H$4,InputOutput_Data!$H$4-B299)</f>
        <v>10.807</v>
      </c>
      <c r="L299">
        <f>IF(B299&lt;InputOutput_Data!$I$4,InputOutput_Data!$I$4-B299)</f>
        <v>10.807</v>
      </c>
      <c r="M299">
        <f t="shared" si="4"/>
        <v>9.8070000000000004</v>
      </c>
    </row>
    <row r="300" spans="1:13" x14ac:dyDescent="0.35">
      <c r="A300" s="4">
        <v>298</v>
      </c>
      <c r="B300">
        <v>8.5960000000000001</v>
      </c>
      <c r="D300" s="4">
        <v>298</v>
      </c>
      <c r="E300" s="21" t="s">
        <v>18</v>
      </c>
      <c r="F300">
        <f>IF(B300&lt;InputOutput_Data!$C$4,InputOutput_Data!$C$4-B300)</f>
        <v>12.404</v>
      </c>
      <c r="G300">
        <f>IF(B300&lt;InputOutput_Data!$D$4,InputOutput_Data!$D$4-B300)</f>
        <v>11.904</v>
      </c>
      <c r="H300">
        <f>IF(B300&lt;InputOutput_Data!$E$4,InputOutput_Data!$E$4-B300)</f>
        <v>11.404</v>
      </c>
      <c r="I300">
        <f>IF(B300&lt;InputOutput_Data!$F$4,InputOutput_Data!$F$4-B300)</f>
        <v>10.904</v>
      </c>
      <c r="J300">
        <f>IF(B300&lt;InputOutput_Data!$G$4,InputOutput_Data!$G$4-B300)</f>
        <v>10.404</v>
      </c>
      <c r="K300">
        <f>IF(B300&lt;InputOutput_Data!$H$4,InputOutput_Data!$H$4-B300)</f>
        <v>10.404</v>
      </c>
      <c r="L300">
        <f>IF(B300&lt;InputOutput_Data!$I$4,InputOutput_Data!$I$4-B300)</f>
        <v>10.404</v>
      </c>
      <c r="M300">
        <f t="shared" si="4"/>
        <v>9.4039999999999999</v>
      </c>
    </row>
    <row r="301" spans="1:13" x14ac:dyDescent="0.35">
      <c r="A301" s="4">
        <v>299</v>
      </c>
      <c r="B301">
        <v>8.84</v>
      </c>
      <c r="D301" s="4">
        <v>299</v>
      </c>
      <c r="E301" s="21" t="s">
        <v>18</v>
      </c>
      <c r="F301">
        <f>IF(B301&lt;InputOutput_Data!$C$4,InputOutput_Data!$C$4-B301)</f>
        <v>12.16</v>
      </c>
      <c r="G301">
        <f>IF(B301&lt;InputOutput_Data!$D$4,InputOutput_Data!$D$4-B301)</f>
        <v>11.66</v>
      </c>
      <c r="H301">
        <f>IF(B301&lt;InputOutput_Data!$E$4,InputOutput_Data!$E$4-B301)</f>
        <v>11.16</v>
      </c>
      <c r="I301">
        <f>IF(B301&lt;InputOutput_Data!$F$4,InputOutput_Data!$F$4-B301)</f>
        <v>10.66</v>
      </c>
      <c r="J301">
        <f>IF(B301&lt;InputOutput_Data!$G$4,InputOutput_Data!$G$4-B301)</f>
        <v>10.16</v>
      </c>
      <c r="K301">
        <f>IF(B301&lt;InputOutput_Data!$H$4,InputOutput_Data!$H$4-B301)</f>
        <v>10.16</v>
      </c>
      <c r="L301">
        <f>IF(B301&lt;InputOutput_Data!$I$4,InputOutput_Data!$I$4-B301)</f>
        <v>10.16</v>
      </c>
      <c r="M301">
        <f t="shared" si="4"/>
        <v>9.16</v>
      </c>
    </row>
    <row r="302" spans="1:13" x14ac:dyDescent="0.35">
      <c r="A302" s="4">
        <v>300</v>
      </c>
      <c r="B302">
        <v>8.9339999999999993</v>
      </c>
      <c r="D302" s="4">
        <v>300</v>
      </c>
      <c r="E302" s="21" t="s">
        <v>18</v>
      </c>
      <c r="F302">
        <f>IF(B302&lt;InputOutput_Data!$C$4,InputOutput_Data!$C$4-B302)</f>
        <v>12.066000000000001</v>
      </c>
      <c r="G302">
        <f>IF(B302&lt;InputOutput_Data!$D$4,InputOutput_Data!$D$4-B302)</f>
        <v>11.566000000000001</v>
      </c>
      <c r="H302">
        <f>IF(B302&lt;InputOutput_Data!$E$4,InputOutput_Data!$E$4-B302)</f>
        <v>11.066000000000001</v>
      </c>
      <c r="I302">
        <f>IF(B302&lt;InputOutput_Data!$F$4,InputOutput_Data!$F$4-B302)</f>
        <v>10.566000000000001</v>
      </c>
      <c r="J302">
        <f>IF(B302&lt;InputOutput_Data!$G$4,InputOutput_Data!$G$4-B302)</f>
        <v>10.066000000000001</v>
      </c>
      <c r="K302">
        <f>IF(B302&lt;InputOutput_Data!$H$4,InputOutput_Data!$H$4-B302)</f>
        <v>10.066000000000001</v>
      </c>
      <c r="L302">
        <f>IF(B302&lt;InputOutput_Data!$I$4,InputOutput_Data!$I$4-B302)</f>
        <v>10.066000000000001</v>
      </c>
      <c r="M302">
        <f t="shared" si="4"/>
        <v>9.0660000000000007</v>
      </c>
    </row>
    <row r="303" spans="1:13" x14ac:dyDescent="0.35">
      <c r="A303" s="4">
        <v>301</v>
      </c>
      <c r="B303">
        <v>8.9770000000000003</v>
      </c>
      <c r="D303" s="4">
        <v>301</v>
      </c>
      <c r="E303" s="21" t="s">
        <v>18</v>
      </c>
      <c r="F303">
        <f>IF(B303&lt;InputOutput_Data!$C$4,InputOutput_Data!$C$4-B303)</f>
        <v>12.023</v>
      </c>
      <c r="G303">
        <f>IF(B303&lt;InputOutput_Data!$D$4,InputOutput_Data!$D$4-B303)</f>
        <v>11.523</v>
      </c>
      <c r="H303">
        <f>IF(B303&lt;InputOutput_Data!$E$4,InputOutput_Data!$E$4-B303)</f>
        <v>11.023</v>
      </c>
      <c r="I303">
        <f>IF(B303&lt;InputOutput_Data!$F$4,InputOutput_Data!$F$4-B303)</f>
        <v>10.523</v>
      </c>
      <c r="J303">
        <f>IF(B303&lt;InputOutput_Data!$G$4,InputOutput_Data!$G$4-B303)</f>
        <v>10.023</v>
      </c>
      <c r="K303">
        <f>IF(B303&lt;InputOutput_Data!$H$4,InputOutput_Data!$H$4-B303)</f>
        <v>10.023</v>
      </c>
      <c r="L303">
        <f>IF(B303&lt;InputOutput_Data!$I$4,InputOutput_Data!$I$4-B303)</f>
        <v>10.023</v>
      </c>
      <c r="M303">
        <f t="shared" si="4"/>
        <v>9.0229999999999997</v>
      </c>
    </row>
    <row r="304" spans="1:13" x14ac:dyDescent="0.35">
      <c r="A304" s="4">
        <v>302</v>
      </c>
      <c r="B304">
        <v>8.8810000000000002</v>
      </c>
      <c r="D304" s="4">
        <v>302</v>
      </c>
      <c r="E304" s="21" t="s">
        <v>18</v>
      </c>
      <c r="F304">
        <f>IF(B304&lt;InputOutput_Data!$C$4,InputOutput_Data!$C$4-B304)</f>
        <v>12.119</v>
      </c>
      <c r="G304">
        <f>IF(B304&lt;InputOutput_Data!$D$4,InputOutput_Data!$D$4-B304)</f>
        <v>11.619</v>
      </c>
      <c r="H304">
        <f>IF(B304&lt;InputOutput_Data!$E$4,InputOutput_Data!$E$4-B304)</f>
        <v>11.119</v>
      </c>
      <c r="I304">
        <f>IF(B304&lt;InputOutput_Data!$F$4,InputOutput_Data!$F$4-B304)</f>
        <v>10.619</v>
      </c>
      <c r="J304">
        <f>IF(B304&lt;InputOutput_Data!$G$4,InputOutput_Data!$G$4-B304)</f>
        <v>10.119</v>
      </c>
      <c r="K304">
        <f>IF(B304&lt;InputOutput_Data!$H$4,InputOutput_Data!$H$4-B304)</f>
        <v>10.119</v>
      </c>
      <c r="L304">
        <f>IF(B304&lt;InputOutput_Data!$I$4,InputOutput_Data!$I$4-B304)</f>
        <v>10.119</v>
      </c>
      <c r="M304">
        <f t="shared" si="4"/>
        <v>9.1189999999999998</v>
      </c>
    </row>
    <row r="305" spans="1:13" x14ac:dyDescent="0.35">
      <c r="A305" s="4">
        <v>303</v>
      </c>
      <c r="B305">
        <v>8.7289999999999992</v>
      </c>
      <c r="D305" s="4">
        <v>303</v>
      </c>
      <c r="E305" s="21" t="s">
        <v>18</v>
      </c>
      <c r="F305">
        <f>IF(B305&lt;InputOutput_Data!$C$4,InputOutput_Data!$C$4-B305)</f>
        <v>12.271000000000001</v>
      </c>
      <c r="G305">
        <f>IF(B305&lt;InputOutput_Data!$D$4,InputOutput_Data!$D$4-B305)</f>
        <v>11.771000000000001</v>
      </c>
      <c r="H305">
        <f>IF(B305&lt;InputOutput_Data!$E$4,InputOutput_Data!$E$4-B305)</f>
        <v>11.271000000000001</v>
      </c>
      <c r="I305">
        <f>IF(B305&lt;InputOutput_Data!$F$4,InputOutput_Data!$F$4-B305)</f>
        <v>10.771000000000001</v>
      </c>
      <c r="J305">
        <f>IF(B305&lt;InputOutput_Data!$G$4,InputOutput_Data!$G$4-B305)</f>
        <v>10.271000000000001</v>
      </c>
      <c r="K305">
        <f>IF(B305&lt;InputOutput_Data!$H$4,InputOutput_Data!$H$4-B305)</f>
        <v>10.271000000000001</v>
      </c>
      <c r="L305">
        <f>IF(B305&lt;InputOutput_Data!$I$4,InputOutput_Data!$I$4-B305)</f>
        <v>10.271000000000001</v>
      </c>
      <c r="M305">
        <f t="shared" si="4"/>
        <v>9.2710000000000008</v>
      </c>
    </row>
    <row r="306" spans="1:13" x14ac:dyDescent="0.35">
      <c r="A306" s="4">
        <v>304</v>
      </c>
      <c r="B306">
        <v>8.6820000000000004</v>
      </c>
      <c r="D306" s="4">
        <v>304</v>
      </c>
      <c r="E306" s="21" t="s">
        <v>18</v>
      </c>
      <c r="F306">
        <f>IF(B306&lt;InputOutput_Data!$C$4,InputOutput_Data!$C$4-B306)</f>
        <v>12.318</v>
      </c>
      <c r="G306">
        <f>IF(B306&lt;InputOutput_Data!$D$4,InputOutput_Data!$D$4-B306)</f>
        <v>11.818</v>
      </c>
      <c r="H306">
        <f>IF(B306&lt;InputOutput_Data!$E$4,InputOutput_Data!$E$4-B306)</f>
        <v>11.318</v>
      </c>
      <c r="I306">
        <f>IF(B306&lt;InputOutput_Data!$F$4,InputOutput_Data!$F$4-B306)</f>
        <v>10.818</v>
      </c>
      <c r="J306">
        <f>IF(B306&lt;InputOutput_Data!$G$4,InputOutput_Data!$G$4-B306)</f>
        <v>10.318</v>
      </c>
      <c r="K306">
        <f>IF(B306&lt;InputOutput_Data!$H$4,InputOutput_Data!$H$4-B306)</f>
        <v>10.318</v>
      </c>
      <c r="L306">
        <f>IF(B306&lt;InputOutput_Data!$I$4,InputOutput_Data!$I$4-B306)</f>
        <v>10.318</v>
      </c>
      <c r="M306">
        <f t="shared" si="4"/>
        <v>9.3179999999999996</v>
      </c>
    </row>
    <row r="307" spans="1:13" x14ac:dyDescent="0.35">
      <c r="A307" s="4">
        <v>305</v>
      </c>
      <c r="B307">
        <v>8.673</v>
      </c>
      <c r="D307" s="4">
        <v>305</v>
      </c>
      <c r="E307" s="21" t="s">
        <v>18</v>
      </c>
      <c r="F307">
        <f>IF(B307&lt;InputOutput_Data!$C$4,InputOutput_Data!$C$4-B307)</f>
        <v>12.327</v>
      </c>
      <c r="G307">
        <f>IF(B307&lt;InputOutput_Data!$D$4,InputOutput_Data!$D$4-B307)</f>
        <v>11.827</v>
      </c>
      <c r="H307">
        <f>IF(B307&lt;InputOutput_Data!$E$4,InputOutput_Data!$E$4-B307)</f>
        <v>11.327</v>
      </c>
      <c r="I307">
        <f>IF(B307&lt;InputOutput_Data!$F$4,InputOutput_Data!$F$4-B307)</f>
        <v>10.827</v>
      </c>
      <c r="J307">
        <f>IF(B307&lt;InputOutput_Data!$G$4,InputOutput_Data!$G$4-B307)</f>
        <v>10.327</v>
      </c>
      <c r="K307">
        <f>IF(B307&lt;InputOutput_Data!$H$4,InputOutput_Data!$H$4-B307)</f>
        <v>10.327</v>
      </c>
      <c r="L307">
        <f>IF(B307&lt;InputOutput_Data!$I$4,InputOutput_Data!$I$4-B307)</f>
        <v>10.327</v>
      </c>
      <c r="M307">
        <f t="shared" si="4"/>
        <v>9.327</v>
      </c>
    </row>
    <row r="308" spans="1:13" x14ac:dyDescent="0.35">
      <c r="A308" s="4">
        <v>306</v>
      </c>
      <c r="B308">
        <v>8.6039999999999992</v>
      </c>
      <c r="D308" s="4">
        <v>306</v>
      </c>
      <c r="E308" s="21" t="s">
        <v>18</v>
      </c>
      <c r="F308">
        <f>IF(B308&lt;InputOutput_Data!$C$4,InputOutput_Data!$C$4-B308)</f>
        <v>12.396000000000001</v>
      </c>
      <c r="G308">
        <f>IF(B308&lt;InputOutput_Data!$D$4,InputOutput_Data!$D$4-B308)</f>
        <v>11.896000000000001</v>
      </c>
      <c r="H308">
        <f>IF(B308&lt;InputOutput_Data!$E$4,InputOutput_Data!$E$4-B308)</f>
        <v>11.396000000000001</v>
      </c>
      <c r="I308">
        <f>IF(B308&lt;InputOutput_Data!$F$4,InputOutput_Data!$F$4-B308)</f>
        <v>10.896000000000001</v>
      </c>
      <c r="J308">
        <f>IF(B308&lt;InputOutput_Data!$G$4,InputOutput_Data!$G$4-B308)</f>
        <v>10.396000000000001</v>
      </c>
      <c r="K308">
        <f>IF(B308&lt;InputOutput_Data!$H$4,InputOutput_Data!$H$4-B308)</f>
        <v>10.396000000000001</v>
      </c>
      <c r="L308">
        <f>IF(B308&lt;InputOutput_Data!$I$4,InputOutput_Data!$I$4-B308)</f>
        <v>10.396000000000001</v>
      </c>
      <c r="M308">
        <f t="shared" si="4"/>
        <v>9.3960000000000008</v>
      </c>
    </row>
    <row r="309" spans="1:13" x14ac:dyDescent="0.35">
      <c r="A309" s="4">
        <v>307</v>
      </c>
      <c r="B309">
        <v>8.4290000000000003</v>
      </c>
      <c r="D309" s="4">
        <v>307</v>
      </c>
      <c r="E309" s="21" t="s">
        <v>18</v>
      </c>
      <c r="F309">
        <f>IF(B309&lt;InputOutput_Data!$C$4,InputOutput_Data!$C$4-B309)</f>
        <v>12.571</v>
      </c>
      <c r="G309">
        <f>IF(B309&lt;InputOutput_Data!$D$4,InputOutput_Data!$D$4-B309)</f>
        <v>12.071</v>
      </c>
      <c r="H309">
        <f>IF(B309&lt;InputOutput_Data!$E$4,InputOutput_Data!$E$4-B309)</f>
        <v>11.571</v>
      </c>
      <c r="I309">
        <f>IF(B309&lt;InputOutput_Data!$F$4,InputOutput_Data!$F$4-B309)</f>
        <v>11.071</v>
      </c>
      <c r="J309">
        <f>IF(B309&lt;InputOutput_Data!$G$4,InputOutput_Data!$G$4-B309)</f>
        <v>10.571</v>
      </c>
      <c r="K309">
        <f>IF(B309&lt;InputOutput_Data!$H$4,InputOutput_Data!$H$4-B309)</f>
        <v>10.571</v>
      </c>
      <c r="L309">
        <f>IF(B309&lt;InputOutput_Data!$I$4,InputOutput_Data!$I$4-B309)</f>
        <v>10.571</v>
      </c>
      <c r="M309">
        <f t="shared" si="4"/>
        <v>9.5709999999999997</v>
      </c>
    </row>
    <row r="310" spans="1:13" x14ac:dyDescent="0.35">
      <c r="A310" s="4">
        <v>308</v>
      </c>
      <c r="B310">
        <v>7.9779999999999998</v>
      </c>
      <c r="D310" s="4">
        <v>308</v>
      </c>
      <c r="E310" s="21" t="s">
        <v>18</v>
      </c>
      <c r="F310">
        <f>IF(B310&lt;InputOutput_Data!$C$4,InputOutput_Data!$C$4-B310)</f>
        <v>13.022</v>
      </c>
      <c r="G310">
        <f>IF(B310&lt;InputOutput_Data!$D$4,InputOutput_Data!$D$4-B310)</f>
        <v>12.522</v>
      </c>
      <c r="H310">
        <f>IF(B310&lt;InputOutput_Data!$E$4,InputOutput_Data!$E$4-B310)</f>
        <v>12.022</v>
      </c>
      <c r="I310">
        <f>IF(B310&lt;InputOutput_Data!$F$4,InputOutput_Data!$F$4-B310)</f>
        <v>11.522</v>
      </c>
      <c r="J310">
        <f>IF(B310&lt;InputOutput_Data!$G$4,InputOutput_Data!$G$4-B310)</f>
        <v>11.022</v>
      </c>
      <c r="K310">
        <f>IF(B310&lt;InputOutput_Data!$H$4,InputOutput_Data!$H$4-B310)</f>
        <v>11.022</v>
      </c>
      <c r="L310">
        <f>IF(B310&lt;InputOutput_Data!$I$4,InputOutput_Data!$I$4-B310)</f>
        <v>11.022</v>
      </c>
      <c r="M310">
        <f t="shared" si="4"/>
        <v>10.022</v>
      </c>
    </row>
    <row r="311" spans="1:13" x14ac:dyDescent="0.35">
      <c r="A311" s="4">
        <v>309</v>
      </c>
      <c r="B311">
        <v>7.4370000000000003</v>
      </c>
      <c r="D311" s="4">
        <v>309</v>
      </c>
      <c r="E311" s="21" t="s">
        <v>18</v>
      </c>
      <c r="F311">
        <f>IF(B311&lt;InputOutput_Data!$C$4,InputOutput_Data!$C$4-B311)</f>
        <v>13.562999999999999</v>
      </c>
      <c r="G311">
        <f>IF(B311&lt;InputOutput_Data!$D$4,InputOutput_Data!$D$4-B311)</f>
        <v>13.062999999999999</v>
      </c>
      <c r="H311">
        <f>IF(B311&lt;InputOutput_Data!$E$4,InputOutput_Data!$E$4-B311)</f>
        <v>12.562999999999999</v>
      </c>
      <c r="I311">
        <f>IF(B311&lt;InputOutput_Data!$F$4,InputOutput_Data!$F$4-B311)</f>
        <v>12.062999999999999</v>
      </c>
      <c r="J311">
        <f>IF(B311&lt;InputOutput_Data!$G$4,InputOutput_Data!$G$4-B311)</f>
        <v>11.562999999999999</v>
      </c>
      <c r="K311">
        <f>IF(B311&lt;InputOutput_Data!$H$4,InputOutput_Data!$H$4-B311)</f>
        <v>11.562999999999999</v>
      </c>
      <c r="L311">
        <f>IF(B311&lt;InputOutput_Data!$I$4,InputOutput_Data!$I$4-B311)</f>
        <v>11.562999999999999</v>
      </c>
      <c r="M311">
        <f t="shared" si="4"/>
        <v>10.562999999999999</v>
      </c>
    </row>
    <row r="312" spans="1:13" x14ac:dyDescent="0.35">
      <c r="A312" s="4">
        <v>310</v>
      </c>
      <c r="B312">
        <v>6.8339999999999996</v>
      </c>
      <c r="D312" s="4">
        <v>310</v>
      </c>
      <c r="E312" s="21" t="s">
        <v>18</v>
      </c>
      <c r="F312">
        <f>IF(B312&lt;InputOutput_Data!$C$4,InputOutput_Data!$C$4-B312)</f>
        <v>14.166</v>
      </c>
      <c r="G312">
        <f>IF(B312&lt;InputOutput_Data!$D$4,InputOutput_Data!$D$4-B312)</f>
        <v>13.666</v>
      </c>
      <c r="H312">
        <f>IF(B312&lt;InputOutput_Data!$E$4,InputOutput_Data!$E$4-B312)</f>
        <v>13.166</v>
      </c>
      <c r="I312">
        <f>IF(B312&lt;InputOutput_Data!$F$4,InputOutput_Data!$F$4-B312)</f>
        <v>12.666</v>
      </c>
      <c r="J312">
        <f>IF(B312&lt;InputOutput_Data!$G$4,InputOutput_Data!$G$4-B312)</f>
        <v>12.166</v>
      </c>
      <c r="K312">
        <f>IF(B312&lt;InputOutput_Data!$H$4,InputOutput_Data!$H$4-B312)</f>
        <v>12.166</v>
      </c>
      <c r="L312">
        <f>IF(B312&lt;InputOutput_Data!$I$4,InputOutput_Data!$I$4-B312)</f>
        <v>12.166</v>
      </c>
      <c r="M312">
        <f t="shared" si="4"/>
        <v>11.166</v>
      </c>
    </row>
    <row r="313" spans="1:13" x14ac:dyDescent="0.35">
      <c r="A313" s="4">
        <v>311</v>
      </c>
      <c r="B313">
        <v>6.2910000000000004</v>
      </c>
      <c r="D313" s="4">
        <v>311</v>
      </c>
      <c r="E313" s="21" t="s">
        <v>18</v>
      </c>
      <c r="F313">
        <f>IF(B313&lt;InputOutput_Data!$C$4,InputOutput_Data!$C$4-B313)</f>
        <v>14.709</v>
      </c>
      <c r="G313">
        <f>IF(B313&lt;InputOutput_Data!$D$4,InputOutput_Data!$D$4-B313)</f>
        <v>14.209</v>
      </c>
      <c r="H313">
        <f>IF(B313&lt;InputOutput_Data!$E$4,InputOutput_Data!$E$4-B313)</f>
        <v>13.709</v>
      </c>
      <c r="I313">
        <f>IF(B313&lt;InputOutput_Data!$F$4,InputOutput_Data!$F$4-B313)</f>
        <v>13.209</v>
      </c>
      <c r="J313">
        <f>IF(B313&lt;InputOutput_Data!$G$4,InputOutput_Data!$G$4-B313)</f>
        <v>12.709</v>
      </c>
      <c r="K313">
        <f>IF(B313&lt;InputOutput_Data!$H$4,InputOutput_Data!$H$4-B313)</f>
        <v>12.709</v>
      </c>
      <c r="L313">
        <f>IF(B313&lt;InputOutput_Data!$I$4,InputOutput_Data!$I$4-B313)</f>
        <v>12.709</v>
      </c>
      <c r="M313">
        <f t="shared" si="4"/>
        <v>11.709</v>
      </c>
    </row>
    <row r="314" spans="1:13" x14ac:dyDescent="0.35">
      <c r="A314" s="4">
        <v>312</v>
      </c>
      <c r="B314">
        <v>5.9619999999999997</v>
      </c>
      <c r="D314" s="4">
        <v>312</v>
      </c>
      <c r="E314" s="21" t="s">
        <v>18</v>
      </c>
      <c r="F314">
        <f>IF(B314&lt;InputOutput_Data!$C$4,InputOutput_Data!$C$4-B314)</f>
        <v>15.038</v>
      </c>
      <c r="G314">
        <f>IF(B314&lt;InputOutput_Data!$D$4,InputOutput_Data!$D$4-B314)</f>
        <v>14.538</v>
      </c>
      <c r="H314">
        <f>IF(B314&lt;InputOutput_Data!$E$4,InputOutput_Data!$E$4-B314)</f>
        <v>14.038</v>
      </c>
      <c r="I314">
        <f>IF(B314&lt;InputOutput_Data!$F$4,InputOutput_Data!$F$4-B314)</f>
        <v>13.538</v>
      </c>
      <c r="J314">
        <f>IF(B314&lt;InputOutput_Data!$G$4,InputOutput_Data!$G$4-B314)</f>
        <v>13.038</v>
      </c>
      <c r="K314">
        <f>IF(B314&lt;InputOutput_Data!$H$4,InputOutput_Data!$H$4-B314)</f>
        <v>13.038</v>
      </c>
      <c r="L314">
        <f>IF(B314&lt;InputOutput_Data!$I$4,InputOutput_Data!$I$4-B314)</f>
        <v>13.038</v>
      </c>
      <c r="M314">
        <f t="shared" si="4"/>
        <v>12.038</v>
      </c>
    </row>
    <row r="315" spans="1:13" x14ac:dyDescent="0.35">
      <c r="A315" s="4">
        <v>313</v>
      </c>
      <c r="B315">
        <v>5.8559999999999999</v>
      </c>
      <c r="D315" s="4">
        <v>313</v>
      </c>
      <c r="E315" s="21" t="s">
        <v>18</v>
      </c>
      <c r="F315">
        <f>IF(B315&lt;InputOutput_Data!$C$4,InputOutput_Data!$C$4-B315)</f>
        <v>15.144</v>
      </c>
      <c r="G315">
        <f>IF(B315&lt;InputOutput_Data!$D$4,InputOutput_Data!$D$4-B315)</f>
        <v>14.644</v>
      </c>
      <c r="H315">
        <f>IF(B315&lt;InputOutput_Data!$E$4,InputOutput_Data!$E$4-B315)</f>
        <v>14.144</v>
      </c>
      <c r="I315">
        <f>IF(B315&lt;InputOutput_Data!$F$4,InputOutput_Data!$F$4-B315)</f>
        <v>13.644</v>
      </c>
      <c r="J315">
        <f>IF(B315&lt;InputOutput_Data!$G$4,InputOutput_Data!$G$4-B315)</f>
        <v>13.144</v>
      </c>
      <c r="K315">
        <f>IF(B315&lt;InputOutput_Data!$H$4,InputOutput_Data!$H$4-B315)</f>
        <v>13.144</v>
      </c>
      <c r="L315">
        <f>IF(B315&lt;InputOutput_Data!$I$4,InputOutput_Data!$I$4-B315)</f>
        <v>13.144</v>
      </c>
      <c r="M315">
        <f t="shared" si="4"/>
        <v>12.144</v>
      </c>
    </row>
    <row r="316" spans="1:13" x14ac:dyDescent="0.35">
      <c r="A316" s="4">
        <v>314</v>
      </c>
      <c r="B316">
        <v>5.7880000000000003</v>
      </c>
      <c r="D316" s="4">
        <v>314</v>
      </c>
      <c r="E316" s="21" t="s">
        <v>18</v>
      </c>
      <c r="F316">
        <f>IF(B316&lt;InputOutput_Data!$C$4,InputOutput_Data!$C$4-B316)</f>
        <v>15.212</v>
      </c>
      <c r="G316">
        <f>IF(B316&lt;InputOutput_Data!$D$4,InputOutput_Data!$D$4-B316)</f>
        <v>14.712</v>
      </c>
      <c r="H316">
        <f>IF(B316&lt;InputOutput_Data!$E$4,InputOutput_Data!$E$4-B316)</f>
        <v>14.212</v>
      </c>
      <c r="I316">
        <f>IF(B316&lt;InputOutput_Data!$F$4,InputOutput_Data!$F$4-B316)</f>
        <v>13.712</v>
      </c>
      <c r="J316">
        <f>IF(B316&lt;InputOutput_Data!$G$4,InputOutput_Data!$G$4-B316)</f>
        <v>13.212</v>
      </c>
      <c r="K316">
        <f>IF(B316&lt;InputOutput_Data!$H$4,InputOutput_Data!$H$4-B316)</f>
        <v>13.212</v>
      </c>
      <c r="L316">
        <f>IF(B316&lt;InputOutput_Data!$I$4,InputOutput_Data!$I$4-B316)</f>
        <v>13.212</v>
      </c>
      <c r="M316">
        <f t="shared" si="4"/>
        <v>12.212</v>
      </c>
    </row>
    <row r="317" spans="1:13" x14ac:dyDescent="0.35">
      <c r="A317" s="4">
        <v>315</v>
      </c>
      <c r="B317">
        <v>5.7290000000000001</v>
      </c>
      <c r="D317" s="4">
        <v>315</v>
      </c>
      <c r="E317" s="21" t="s">
        <v>18</v>
      </c>
      <c r="F317">
        <f>IF(B317&lt;InputOutput_Data!$C$4,InputOutput_Data!$C$4-B317)</f>
        <v>15.271000000000001</v>
      </c>
      <c r="G317">
        <f>IF(B317&lt;InputOutput_Data!$D$4,InputOutput_Data!$D$4-B317)</f>
        <v>14.771000000000001</v>
      </c>
      <c r="H317">
        <f>IF(B317&lt;InputOutput_Data!$E$4,InputOutput_Data!$E$4-B317)</f>
        <v>14.271000000000001</v>
      </c>
      <c r="I317">
        <f>IF(B317&lt;InputOutput_Data!$F$4,InputOutput_Data!$F$4-B317)</f>
        <v>13.771000000000001</v>
      </c>
      <c r="J317">
        <f>IF(B317&lt;InputOutput_Data!$G$4,InputOutput_Data!$G$4-B317)</f>
        <v>13.271000000000001</v>
      </c>
      <c r="K317">
        <f>IF(B317&lt;InputOutput_Data!$H$4,InputOutput_Data!$H$4-B317)</f>
        <v>13.271000000000001</v>
      </c>
      <c r="L317">
        <f>IF(B317&lt;InputOutput_Data!$I$4,InputOutput_Data!$I$4-B317)</f>
        <v>13.271000000000001</v>
      </c>
      <c r="M317">
        <f t="shared" si="4"/>
        <v>12.271000000000001</v>
      </c>
    </row>
    <row r="318" spans="1:13" x14ac:dyDescent="0.35">
      <c r="A318" s="4">
        <v>316</v>
      </c>
      <c r="B318">
        <v>5.7039999999999997</v>
      </c>
      <c r="D318" s="4">
        <v>316</v>
      </c>
      <c r="E318" s="21" t="s">
        <v>18</v>
      </c>
      <c r="F318">
        <f>IF(B318&lt;InputOutput_Data!$C$4,InputOutput_Data!$C$4-B318)</f>
        <v>15.295999999999999</v>
      </c>
      <c r="G318">
        <f>IF(B318&lt;InputOutput_Data!$D$4,InputOutput_Data!$D$4-B318)</f>
        <v>14.795999999999999</v>
      </c>
      <c r="H318">
        <f>IF(B318&lt;InputOutput_Data!$E$4,InputOutput_Data!$E$4-B318)</f>
        <v>14.295999999999999</v>
      </c>
      <c r="I318">
        <f>IF(B318&lt;InputOutput_Data!$F$4,InputOutput_Data!$F$4-B318)</f>
        <v>13.795999999999999</v>
      </c>
      <c r="J318">
        <f>IF(B318&lt;InputOutput_Data!$G$4,InputOutput_Data!$G$4-B318)</f>
        <v>13.295999999999999</v>
      </c>
      <c r="K318">
        <f>IF(B318&lt;InputOutput_Data!$H$4,InputOutput_Data!$H$4-B318)</f>
        <v>13.295999999999999</v>
      </c>
      <c r="L318">
        <f>IF(B318&lt;InputOutput_Data!$I$4,InputOutput_Data!$I$4-B318)</f>
        <v>13.295999999999999</v>
      </c>
      <c r="M318">
        <f t="shared" si="4"/>
        <v>12.295999999999999</v>
      </c>
    </row>
    <row r="319" spans="1:13" x14ac:dyDescent="0.35">
      <c r="A319" s="4">
        <v>317</v>
      </c>
      <c r="B319">
        <v>5.6580000000000004</v>
      </c>
      <c r="D319" s="4">
        <v>317</v>
      </c>
      <c r="E319" s="21" t="s">
        <v>18</v>
      </c>
      <c r="F319">
        <f>IF(B319&lt;InputOutput_Data!$C$4,InputOutput_Data!$C$4-B319)</f>
        <v>15.341999999999999</v>
      </c>
      <c r="G319">
        <f>IF(B319&lt;InputOutput_Data!$D$4,InputOutput_Data!$D$4-B319)</f>
        <v>14.841999999999999</v>
      </c>
      <c r="H319">
        <f>IF(B319&lt;InputOutput_Data!$E$4,InputOutput_Data!$E$4-B319)</f>
        <v>14.341999999999999</v>
      </c>
      <c r="I319">
        <f>IF(B319&lt;InputOutput_Data!$F$4,InputOutput_Data!$F$4-B319)</f>
        <v>13.841999999999999</v>
      </c>
      <c r="J319">
        <f>IF(B319&lt;InputOutput_Data!$G$4,InputOutput_Data!$G$4-B319)</f>
        <v>13.341999999999999</v>
      </c>
      <c r="K319">
        <f>IF(B319&lt;InputOutput_Data!$H$4,InputOutput_Data!$H$4-B319)</f>
        <v>13.341999999999999</v>
      </c>
      <c r="L319">
        <f>IF(B319&lt;InputOutput_Data!$I$4,InputOutput_Data!$I$4-B319)</f>
        <v>13.341999999999999</v>
      </c>
      <c r="M319">
        <f t="shared" si="4"/>
        <v>12.341999999999999</v>
      </c>
    </row>
    <row r="320" spans="1:13" x14ac:dyDescent="0.35">
      <c r="A320" s="4">
        <v>318</v>
      </c>
      <c r="B320">
        <v>5.569</v>
      </c>
      <c r="D320" s="4">
        <v>318</v>
      </c>
      <c r="E320" s="21" t="s">
        <v>18</v>
      </c>
      <c r="F320">
        <f>IF(B320&lt;InputOutput_Data!$C$4,InputOutput_Data!$C$4-B320)</f>
        <v>15.431000000000001</v>
      </c>
      <c r="G320">
        <f>IF(B320&lt;InputOutput_Data!$D$4,InputOutput_Data!$D$4-B320)</f>
        <v>14.931000000000001</v>
      </c>
      <c r="H320">
        <f>IF(B320&lt;InputOutput_Data!$E$4,InputOutput_Data!$E$4-B320)</f>
        <v>14.431000000000001</v>
      </c>
      <c r="I320">
        <f>IF(B320&lt;InputOutput_Data!$F$4,InputOutput_Data!$F$4-B320)</f>
        <v>13.931000000000001</v>
      </c>
      <c r="J320">
        <f>IF(B320&lt;InputOutput_Data!$G$4,InputOutput_Data!$G$4-B320)</f>
        <v>13.431000000000001</v>
      </c>
      <c r="K320">
        <f>IF(B320&lt;InputOutput_Data!$H$4,InputOutput_Data!$H$4-B320)</f>
        <v>13.431000000000001</v>
      </c>
      <c r="L320">
        <f>IF(B320&lt;InputOutput_Data!$I$4,InputOutput_Data!$I$4-B320)</f>
        <v>13.431000000000001</v>
      </c>
      <c r="M320">
        <f t="shared" si="4"/>
        <v>12.431000000000001</v>
      </c>
    </row>
    <row r="321" spans="1:13" x14ac:dyDescent="0.35">
      <c r="A321" s="4">
        <v>319</v>
      </c>
      <c r="B321">
        <v>5.5030000000000001</v>
      </c>
      <c r="D321" s="4">
        <v>319</v>
      </c>
      <c r="E321" s="21" t="s">
        <v>18</v>
      </c>
      <c r="F321">
        <f>IF(B321&lt;InputOutput_Data!$C$4,InputOutput_Data!$C$4-B321)</f>
        <v>15.497</v>
      </c>
      <c r="G321">
        <f>IF(B321&lt;InputOutput_Data!$D$4,InputOutput_Data!$D$4-B321)</f>
        <v>14.997</v>
      </c>
      <c r="H321">
        <f>IF(B321&lt;InputOutput_Data!$E$4,InputOutput_Data!$E$4-B321)</f>
        <v>14.497</v>
      </c>
      <c r="I321">
        <f>IF(B321&lt;InputOutput_Data!$F$4,InputOutput_Data!$F$4-B321)</f>
        <v>13.997</v>
      </c>
      <c r="J321">
        <f>IF(B321&lt;InputOutput_Data!$G$4,InputOutput_Data!$G$4-B321)</f>
        <v>13.497</v>
      </c>
      <c r="K321">
        <f>IF(B321&lt;InputOutput_Data!$H$4,InputOutput_Data!$H$4-B321)</f>
        <v>13.497</v>
      </c>
      <c r="L321">
        <f>IF(B321&lt;InputOutput_Data!$I$4,InputOutput_Data!$I$4-B321)</f>
        <v>13.497</v>
      </c>
      <c r="M321">
        <f t="shared" si="4"/>
        <v>12.497</v>
      </c>
    </row>
    <row r="322" spans="1:13" x14ac:dyDescent="0.35">
      <c r="A322" s="4">
        <v>320</v>
      </c>
      <c r="B322">
        <v>5.7149999999999999</v>
      </c>
      <c r="D322" s="4">
        <v>320</v>
      </c>
      <c r="E322" s="21" t="s">
        <v>18</v>
      </c>
      <c r="F322">
        <f>IF(B322&lt;InputOutput_Data!$C$4,InputOutput_Data!$C$4-B322)</f>
        <v>15.285</v>
      </c>
      <c r="G322">
        <f>IF(B322&lt;InputOutput_Data!$D$4,InputOutput_Data!$D$4-B322)</f>
        <v>14.785</v>
      </c>
      <c r="H322">
        <f>IF(B322&lt;InputOutput_Data!$E$4,InputOutput_Data!$E$4-B322)</f>
        <v>14.285</v>
      </c>
      <c r="I322">
        <f>IF(B322&lt;InputOutput_Data!$F$4,InputOutput_Data!$F$4-B322)</f>
        <v>13.785</v>
      </c>
      <c r="J322">
        <f>IF(B322&lt;InputOutput_Data!$G$4,InputOutput_Data!$G$4-B322)</f>
        <v>13.285</v>
      </c>
      <c r="K322">
        <f>IF(B322&lt;InputOutput_Data!$H$4,InputOutput_Data!$H$4-B322)</f>
        <v>13.285</v>
      </c>
      <c r="L322">
        <f>IF(B322&lt;InputOutput_Data!$I$4,InputOutput_Data!$I$4-B322)</f>
        <v>13.285</v>
      </c>
      <c r="M322">
        <f t="shared" si="4"/>
        <v>12.285</v>
      </c>
    </row>
    <row r="323" spans="1:13" x14ac:dyDescent="0.35">
      <c r="A323" s="4">
        <v>321</v>
      </c>
      <c r="B323">
        <v>6.1989999999999998</v>
      </c>
      <c r="D323" s="4">
        <v>321</v>
      </c>
      <c r="E323" s="21" t="s">
        <v>18</v>
      </c>
      <c r="F323">
        <f>IF(B323&lt;InputOutput_Data!$C$4,InputOutput_Data!$C$4-B323)</f>
        <v>14.801</v>
      </c>
      <c r="G323">
        <f>IF(B323&lt;InputOutput_Data!$D$4,InputOutput_Data!$D$4-B323)</f>
        <v>14.301</v>
      </c>
      <c r="H323">
        <f>IF(B323&lt;InputOutput_Data!$E$4,InputOutput_Data!$E$4-B323)</f>
        <v>13.801</v>
      </c>
      <c r="I323">
        <f>IF(B323&lt;InputOutput_Data!$F$4,InputOutput_Data!$F$4-B323)</f>
        <v>13.301</v>
      </c>
      <c r="J323">
        <f>IF(B323&lt;InputOutput_Data!$G$4,InputOutput_Data!$G$4-B323)</f>
        <v>12.801</v>
      </c>
      <c r="K323">
        <f>IF(B323&lt;InputOutput_Data!$H$4,InputOutput_Data!$H$4-B323)</f>
        <v>12.801</v>
      </c>
      <c r="L323">
        <f>IF(B323&lt;InputOutput_Data!$I$4,InputOutput_Data!$I$4-B323)</f>
        <v>12.801</v>
      </c>
      <c r="M323">
        <f t="shared" ref="M323:M386" si="5">IF(B323&lt;18,18-B323)</f>
        <v>11.801</v>
      </c>
    </row>
    <row r="324" spans="1:13" x14ac:dyDescent="0.35">
      <c r="A324" s="4">
        <v>322</v>
      </c>
      <c r="B324">
        <v>6.6619999999999999</v>
      </c>
      <c r="D324" s="4">
        <v>322</v>
      </c>
      <c r="E324" s="21" t="s">
        <v>18</v>
      </c>
      <c r="F324">
        <f>IF(B324&lt;InputOutput_Data!$C$4,InputOutput_Data!$C$4-B324)</f>
        <v>14.338000000000001</v>
      </c>
      <c r="G324">
        <f>IF(B324&lt;InputOutput_Data!$D$4,InputOutput_Data!$D$4-B324)</f>
        <v>13.838000000000001</v>
      </c>
      <c r="H324">
        <f>IF(B324&lt;InputOutput_Data!$E$4,InputOutput_Data!$E$4-B324)</f>
        <v>13.338000000000001</v>
      </c>
      <c r="I324">
        <f>IF(B324&lt;InputOutput_Data!$F$4,InputOutput_Data!$F$4-B324)</f>
        <v>12.838000000000001</v>
      </c>
      <c r="J324">
        <f>IF(B324&lt;InputOutput_Data!$G$4,InputOutput_Data!$G$4-B324)</f>
        <v>12.338000000000001</v>
      </c>
      <c r="K324">
        <f>IF(B324&lt;InputOutput_Data!$H$4,InputOutput_Data!$H$4-B324)</f>
        <v>12.338000000000001</v>
      </c>
      <c r="L324">
        <f>IF(B324&lt;InputOutput_Data!$I$4,InputOutput_Data!$I$4-B324)</f>
        <v>12.338000000000001</v>
      </c>
      <c r="M324">
        <f t="shared" si="5"/>
        <v>11.338000000000001</v>
      </c>
    </row>
    <row r="325" spans="1:13" x14ac:dyDescent="0.35">
      <c r="A325" s="4">
        <v>323</v>
      </c>
      <c r="B325">
        <v>6.9960000000000004</v>
      </c>
      <c r="D325" s="4">
        <v>323</v>
      </c>
      <c r="E325" s="21" t="s">
        <v>18</v>
      </c>
      <c r="F325">
        <f>IF(B325&lt;InputOutput_Data!$C$4,InputOutput_Data!$C$4-B325)</f>
        <v>14.004</v>
      </c>
      <c r="G325">
        <f>IF(B325&lt;InputOutput_Data!$D$4,InputOutput_Data!$D$4-B325)</f>
        <v>13.504</v>
      </c>
      <c r="H325">
        <f>IF(B325&lt;InputOutput_Data!$E$4,InputOutput_Data!$E$4-B325)</f>
        <v>13.004</v>
      </c>
      <c r="I325">
        <f>IF(B325&lt;InputOutput_Data!$F$4,InputOutput_Data!$F$4-B325)</f>
        <v>12.504</v>
      </c>
      <c r="J325">
        <f>IF(B325&lt;InputOutput_Data!$G$4,InputOutput_Data!$G$4-B325)</f>
        <v>12.004</v>
      </c>
      <c r="K325">
        <f>IF(B325&lt;InputOutput_Data!$H$4,InputOutput_Data!$H$4-B325)</f>
        <v>12.004</v>
      </c>
      <c r="L325">
        <f>IF(B325&lt;InputOutput_Data!$I$4,InputOutput_Data!$I$4-B325)</f>
        <v>12.004</v>
      </c>
      <c r="M325">
        <f t="shared" si="5"/>
        <v>11.004</v>
      </c>
    </row>
    <row r="326" spans="1:13" x14ac:dyDescent="0.35">
      <c r="A326" s="4">
        <v>324</v>
      </c>
      <c r="B326">
        <v>6.9909999999999997</v>
      </c>
      <c r="D326" s="4">
        <v>324</v>
      </c>
      <c r="E326" s="21" t="s">
        <v>18</v>
      </c>
      <c r="F326">
        <f>IF(B326&lt;InputOutput_Data!$C$4,InputOutput_Data!$C$4-B326)</f>
        <v>14.009</v>
      </c>
      <c r="G326">
        <f>IF(B326&lt;InputOutput_Data!$D$4,InputOutput_Data!$D$4-B326)</f>
        <v>13.509</v>
      </c>
      <c r="H326">
        <f>IF(B326&lt;InputOutput_Data!$E$4,InputOutput_Data!$E$4-B326)</f>
        <v>13.009</v>
      </c>
      <c r="I326">
        <f>IF(B326&lt;InputOutput_Data!$F$4,InputOutput_Data!$F$4-B326)</f>
        <v>12.509</v>
      </c>
      <c r="J326">
        <f>IF(B326&lt;InputOutput_Data!$G$4,InputOutput_Data!$G$4-B326)</f>
        <v>12.009</v>
      </c>
      <c r="K326">
        <f>IF(B326&lt;InputOutput_Data!$H$4,InputOutput_Data!$H$4-B326)</f>
        <v>12.009</v>
      </c>
      <c r="L326">
        <f>IF(B326&lt;InputOutput_Data!$I$4,InputOutput_Data!$I$4-B326)</f>
        <v>12.009</v>
      </c>
      <c r="M326">
        <f t="shared" si="5"/>
        <v>11.009</v>
      </c>
    </row>
    <row r="327" spans="1:13" x14ac:dyDescent="0.35">
      <c r="A327" s="4">
        <v>325</v>
      </c>
      <c r="B327">
        <v>6.6890000000000001</v>
      </c>
      <c r="D327" s="4">
        <v>325</v>
      </c>
      <c r="E327" s="21" t="s">
        <v>18</v>
      </c>
      <c r="F327">
        <f>IF(B327&lt;InputOutput_Data!$C$4,InputOutput_Data!$C$4-B327)</f>
        <v>14.311</v>
      </c>
      <c r="G327">
        <f>IF(B327&lt;InputOutput_Data!$D$4,InputOutput_Data!$D$4-B327)</f>
        <v>13.811</v>
      </c>
      <c r="H327">
        <f>IF(B327&lt;InputOutput_Data!$E$4,InputOutput_Data!$E$4-B327)</f>
        <v>13.311</v>
      </c>
      <c r="I327">
        <f>IF(B327&lt;InputOutput_Data!$F$4,InputOutput_Data!$F$4-B327)</f>
        <v>12.811</v>
      </c>
      <c r="J327">
        <f>IF(B327&lt;InputOutput_Data!$G$4,InputOutput_Data!$G$4-B327)</f>
        <v>12.311</v>
      </c>
      <c r="K327">
        <f>IF(B327&lt;InputOutput_Data!$H$4,InputOutput_Data!$H$4-B327)</f>
        <v>12.311</v>
      </c>
      <c r="L327">
        <f>IF(B327&lt;InputOutput_Data!$I$4,InputOutput_Data!$I$4-B327)</f>
        <v>12.311</v>
      </c>
      <c r="M327">
        <f t="shared" si="5"/>
        <v>11.311</v>
      </c>
    </row>
    <row r="328" spans="1:13" x14ac:dyDescent="0.35">
      <c r="A328" s="4">
        <v>326</v>
      </c>
      <c r="B328">
        <v>6.0869999999999997</v>
      </c>
      <c r="D328" s="4">
        <v>326</v>
      </c>
      <c r="E328" s="21" t="s">
        <v>18</v>
      </c>
      <c r="F328">
        <f>IF(B328&lt;InputOutput_Data!$C$4,InputOutput_Data!$C$4-B328)</f>
        <v>14.913</v>
      </c>
      <c r="G328">
        <f>IF(B328&lt;InputOutput_Data!$D$4,InputOutput_Data!$D$4-B328)</f>
        <v>14.413</v>
      </c>
      <c r="H328">
        <f>IF(B328&lt;InputOutput_Data!$E$4,InputOutput_Data!$E$4-B328)</f>
        <v>13.913</v>
      </c>
      <c r="I328">
        <f>IF(B328&lt;InputOutput_Data!$F$4,InputOutput_Data!$F$4-B328)</f>
        <v>13.413</v>
      </c>
      <c r="J328">
        <f>IF(B328&lt;InputOutput_Data!$G$4,InputOutput_Data!$G$4-B328)</f>
        <v>12.913</v>
      </c>
      <c r="K328">
        <f>IF(B328&lt;InputOutput_Data!$H$4,InputOutput_Data!$H$4-B328)</f>
        <v>12.913</v>
      </c>
      <c r="L328">
        <f>IF(B328&lt;InputOutput_Data!$I$4,InputOutput_Data!$I$4-B328)</f>
        <v>12.913</v>
      </c>
      <c r="M328">
        <f t="shared" si="5"/>
        <v>11.913</v>
      </c>
    </row>
    <row r="329" spans="1:13" x14ac:dyDescent="0.35">
      <c r="A329" s="4">
        <v>327</v>
      </c>
      <c r="B329">
        <v>4.6849999999999996</v>
      </c>
      <c r="D329" s="4">
        <v>327</v>
      </c>
      <c r="E329" s="21" t="s">
        <v>18</v>
      </c>
      <c r="F329">
        <f>IF(B329&lt;InputOutput_Data!$C$4,InputOutput_Data!$C$4-B329)</f>
        <v>16.315000000000001</v>
      </c>
      <c r="G329">
        <f>IF(B329&lt;InputOutput_Data!$D$4,InputOutput_Data!$D$4-B329)</f>
        <v>15.815000000000001</v>
      </c>
      <c r="H329">
        <f>IF(B329&lt;InputOutput_Data!$E$4,InputOutput_Data!$E$4-B329)</f>
        <v>15.315000000000001</v>
      </c>
      <c r="I329">
        <f>IF(B329&lt;InputOutput_Data!$F$4,InputOutput_Data!$F$4-B329)</f>
        <v>14.815000000000001</v>
      </c>
      <c r="J329">
        <f>IF(B329&lt;InputOutput_Data!$G$4,InputOutput_Data!$G$4-B329)</f>
        <v>14.315000000000001</v>
      </c>
      <c r="K329">
        <f>IF(B329&lt;InputOutput_Data!$H$4,InputOutput_Data!$H$4-B329)</f>
        <v>14.315000000000001</v>
      </c>
      <c r="L329">
        <f>IF(B329&lt;InputOutput_Data!$I$4,InputOutput_Data!$I$4-B329)</f>
        <v>14.315000000000001</v>
      </c>
      <c r="M329">
        <f t="shared" si="5"/>
        <v>13.315000000000001</v>
      </c>
    </row>
    <row r="330" spans="1:13" x14ac:dyDescent="0.35">
      <c r="A330" s="4">
        <v>328</v>
      </c>
      <c r="B330">
        <v>3.2130000000000001</v>
      </c>
      <c r="D330" s="4">
        <v>328</v>
      </c>
      <c r="E330" s="21" t="s">
        <v>18</v>
      </c>
      <c r="F330">
        <f>IF(B330&lt;InputOutput_Data!$C$4,InputOutput_Data!$C$4-B330)</f>
        <v>17.786999999999999</v>
      </c>
      <c r="G330">
        <f>IF(B330&lt;InputOutput_Data!$D$4,InputOutput_Data!$D$4-B330)</f>
        <v>17.286999999999999</v>
      </c>
      <c r="H330">
        <f>IF(B330&lt;InputOutput_Data!$E$4,InputOutput_Data!$E$4-B330)</f>
        <v>16.786999999999999</v>
      </c>
      <c r="I330">
        <f>IF(B330&lt;InputOutput_Data!$F$4,InputOutput_Data!$F$4-B330)</f>
        <v>16.286999999999999</v>
      </c>
      <c r="J330">
        <f>IF(B330&lt;InputOutput_Data!$G$4,InputOutput_Data!$G$4-B330)</f>
        <v>15.786999999999999</v>
      </c>
      <c r="K330">
        <f>IF(B330&lt;InputOutput_Data!$H$4,InputOutput_Data!$H$4-B330)</f>
        <v>15.786999999999999</v>
      </c>
      <c r="L330">
        <f>IF(B330&lt;InputOutput_Data!$I$4,InputOutput_Data!$I$4-B330)</f>
        <v>15.786999999999999</v>
      </c>
      <c r="M330">
        <f t="shared" si="5"/>
        <v>14.786999999999999</v>
      </c>
    </row>
    <row r="331" spans="1:13" x14ac:dyDescent="0.35">
      <c r="A331" s="4">
        <v>329</v>
      </c>
      <c r="B331">
        <v>2.5910000000000002</v>
      </c>
      <c r="D331" s="4">
        <v>329</v>
      </c>
      <c r="E331" s="21" t="s">
        <v>18</v>
      </c>
      <c r="F331">
        <f>IF(B331&lt;InputOutput_Data!$C$4,InputOutput_Data!$C$4-B331)</f>
        <v>18.408999999999999</v>
      </c>
      <c r="G331">
        <f>IF(B331&lt;InputOutput_Data!$D$4,InputOutput_Data!$D$4-B331)</f>
        <v>17.908999999999999</v>
      </c>
      <c r="H331">
        <f>IF(B331&lt;InputOutput_Data!$E$4,InputOutput_Data!$E$4-B331)</f>
        <v>17.408999999999999</v>
      </c>
      <c r="I331">
        <f>IF(B331&lt;InputOutput_Data!$F$4,InputOutput_Data!$F$4-B331)</f>
        <v>16.908999999999999</v>
      </c>
      <c r="J331">
        <f>IF(B331&lt;InputOutput_Data!$G$4,InputOutput_Data!$G$4-B331)</f>
        <v>16.408999999999999</v>
      </c>
      <c r="K331">
        <f>IF(B331&lt;InputOutput_Data!$H$4,InputOutput_Data!$H$4-B331)</f>
        <v>16.408999999999999</v>
      </c>
      <c r="L331">
        <f>IF(B331&lt;InputOutput_Data!$I$4,InputOutput_Data!$I$4-B331)</f>
        <v>16.408999999999999</v>
      </c>
      <c r="M331">
        <f t="shared" si="5"/>
        <v>15.408999999999999</v>
      </c>
    </row>
    <row r="332" spans="1:13" x14ac:dyDescent="0.35">
      <c r="A332" s="4">
        <v>330</v>
      </c>
      <c r="B332">
        <v>2.1309999999999998</v>
      </c>
      <c r="D332" s="4">
        <v>330</v>
      </c>
      <c r="E332" s="21" t="s">
        <v>18</v>
      </c>
      <c r="F332">
        <f>IF(B332&lt;InputOutput_Data!$C$4,InputOutput_Data!$C$4-B332)</f>
        <v>18.869</v>
      </c>
      <c r="G332">
        <f>IF(B332&lt;InputOutput_Data!$D$4,InputOutput_Data!$D$4-B332)</f>
        <v>18.369</v>
      </c>
      <c r="H332">
        <f>IF(B332&lt;InputOutput_Data!$E$4,InputOutput_Data!$E$4-B332)</f>
        <v>17.869</v>
      </c>
      <c r="I332">
        <f>IF(B332&lt;InputOutput_Data!$F$4,InputOutput_Data!$F$4-B332)</f>
        <v>17.369</v>
      </c>
      <c r="J332">
        <f>IF(B332&lt;InputOutput_Data!$G$4,InputOutput_Data!$G$4-B332)</f>
        <v>16.869</v>
      </c>
      <c r="K332">
        <f>IF(B332&lt;InputOutput_Data!$H$4,InputOutput_Data!$H$4-B332)</f>
        <v>16.869</v>
      </c>
      <c r="L332">
        <f>IF(B332&lt;InputOutput_Data!$I$4,InputOutput_Data!$I$4-B332)</f>
        <v>16.869</v>
      </c>
      <c r="M332">
        <f t="shared" si="5"/>
        <v>15.869</v>
      </c>
    </row>
    <row r="333" spans="1:13" x14ac:dyDescent="0.35">
      <c r="A333" s="4">
        <v>331</v>
      </c>
      <c r="B333">
        <v>1.7430000000000001</v>
      </c>
      <c r="D333" s="4">
        <v>331</v>
      </c>
      <c r="E333" s="21" t="s">
        <v>18</v>
      </c>
      <c r="F333">
        <f>IF(B333&lt;InputOutput_Data!$C$4,InputOutput_Data!$C$4-B333)</f>
        <v>19.257000000000001</v>
      </c>
      <c r="G333">
        <f>IF(B333&lt;InputOutput_Data!$D$4,InputOutput_Data!$D$4-B333)</f>
        <v>18.757000000000001</v>
      </c>
      <c r="H333">
        <f>IF(B333&lt;InputOutput_Data!$E$4,InputOutput_Data!$E$4-B333)</f>
        <v>18.257000000000001</v>
      </c>
      <c r="I333">
        <f>IF(B333&lt;InputOutput_Data!$F$4,InputOutput_Data!$F$4-B333)</f>
        <v>17.757000000000001</v>
      </c>
      <c r="J333">
        <f>IF(B333&lt;InputOutput_Data!$G$4,InputOutput_Data!$G$4-B333)</f>
        <v>17.257000000000001</v>
      </c>
      <c r="K333">
        <f>IF(B333&lt;InputOutput_Data!$H$4,InputOutput_Data!$H$4-B333)</f>
        <v>17.257000000000001</v>
      </c>
      <c r="L333">
        <f>IF(B333&lt;InputOutput_Data!$I$4,InputOutput_Data!$I$4-B333)</f>
        <v>17.257000000000001</v>
      </c>
      <c r="M333">
        <f t="shared" si="5"/>
        <v>16.257000000000001</v>
      </c>
    </row>
    <row r="334" spans="1:13" x14ac:dyDescent="0.35">
      <c r="A334" s="4">
        <v>332</v>
      </c>
      <c r="B334">
        <v>1.421</v>
      </c>
      <c r="D334" s="4">
        <v>332</v>
      </c>
      <c r="E334" s="21" t="s">
        <v>18</v>
      </c>
      <c r="F334">
        <f>IF(B334&lt;InputOutput_Data!$C$4,InputOutput_Data!$C$4-B334)</f>
        <v>19.579000000000001</v>
      </c>
      <c r="G334">
        <f>IF(B334&lt;InputOutput_Data!$D$4,InputOutput_Data!$D$4-B334)</f>
        <v>19.079000000000001</v>
      </c>
      <c r="H334">
        <f>IF(B334&lt;InputOutput_Data!$E$4,InputOutput_Data!$E$4-B334)</f>
        <v>18.579000000000001</v>
      </c>
      <c r="I334">
        <f>IF(B334&lt;InputOutput_Data!$F$4,InputOutput_Data!$F$4-B334)</f>
        <v>18.079000000000001</v>
      </c>
      <c r="J334">
        <f>IF(B334&lt;InputOutput_Data!$G$4,InputOutput_Data!$G$4-B334)</f>
        <v>17.579000000000001</v>
      </c>
      <c r="K334">
        <f>IF(B334&lt;InputOutput_Data!$H$4,InputOutput_Data!$H$4-B334)</f>
        <v>17.579000000000001</v>
      </c>
      <c r="L334">
        <f>IF(B334&lt;InputOutput_Data!$I$4,InputOutput_Data!$I$4-B334)</f>
        <v>17.579000000000001</v>
      </c>
      <c r="M334">
        <f t="shared" si="5"/>
        <v>16.579000000000001</v>
      </c>
    </row>
    <row r="335" spans="1:13" x14ac:dyDescent="0.35">
      <c r="A335" s="4">
        <v>333</v>
      </c>
      <c r="B335">
        <v>1.0880000000000001</v>
      </c>
      <c r="D335" s="4">
        <v>333</v>
      </c>
      <c r="E335" s="21" t="s">
        <v>18</v>
      </c>
      <c r="F335">
        <f>IF(B335&lt;InputOutput_Data!$C$4,InputOutput_Data!$C$4-B335)</f>
        <v>19.911999999999999</v>
      </c>
      <c r="G335">
        <f>IF(B335&lt;InputOutput_Data!$D$4,InputOutput_Data!$D$4-B335)</f>
        <v>19.411999999999999</v>
      </c>
      <c r="H335">
        <f>IF(B335&lt;InputOutput_Data!$E$4,InputOutput_Data!$E$4-B335)</f>
        <v>18.911999999999999</v>
      </c>
      <c r="I335">
        <f>IF(B335&lt;InputOutput_Data!$F$4,InputOutput_Data!$F$4-B335)</f>
        <v>18.411999999999999</v>
      </c>
      <c r="J335">
        <f>IF(B335&lt;InputOutput_Data!$G$4,InputOutput_Data!$G$4-B335)</f>
        <v>17.911999999999999</v>
      </c>
      <c r="K335">
        <f>IF(B335&lt;InputOutput_Data!$H$4,InputOutput_Data!$H$4-B335)</f>
        <v>17.911999999999999</v>
      </c>
      <c r="L335">
        <f>IF(B335&lt;InputOutput_Data!$I$4,InputOutput_Data!$I$4-B335)</f>
        <v>17.911999999999999</v>
      </c>
      <c r="M335">
        <f t="shared" si="5"/>
        <v>16.911999999999999</v>
      </c>
    </row>
    <row r="336" spans="1:13" x14ac:dyDescent="0.35">
      <c r="A336" s="4">
        <v>334</v>
      </c>
      <c r="B336">
        <v>0.83899999999999997</v>
      </c>
      <c r="D336" s="4">
        <v>334</v>
      </c>
      <c r="E336" s="21" t="s">
        <v>18</v>
      </c>
      <c r="F336">
        <f>IF(B336&lt;InputOutput_Data!$C$4,InputOutput_Data!$C$4-B336)</f>
        <v>20.161000000000001</v>
      </c>
      <c r="G336">
        <f>IF(B336&lt;InputOutput_Data!$D$4,InputOutput_Data!$D$4-B336)</f>
        <v>19.661000000000001</v>
      </c>
      <c r="H336">
        <f>IF(B336&lt;InputOutput_Data!$E$4,InputOutput_Data!$E$4-B336)</f>
        <v>19.161000000000001</v>
      </c>
      <c r="I336">
        <f>IF(B336&lt;InputOutput_Data!$F$4,InputOutput_Data!$F$4-B336)</f>
        <v>18.661000000000001</v>
      </c>
      <c r="J336">
        <f>IF(B336&lt;InputOutput_Data!$G$4,InputOutput_Data!$G$4-B336)</f>
        <v>18.161000000000001</v>
      </c>
      <c r="K336">
        <f>IF(B336&lt;InputOutput_Data!$H$4,InputOutput_Data!$H$4-B336)</f>
        <v>18.161000000000001</v>
      </c>
      <c r="L336">
        <f>IF(B336&lt;InputOutput_Data!$I$4,InputOutput_Data!$I$4-B336)</f>
        <v>18.161000000000001</v>
      </c>
      <c r="M336">
        <f t="shared" si="5"/>
        <v>17.161000000000001</v>
      </c>
    </row>
    <row r="337" spans="1:13" x14ac:dyDescent="0.35">
      <c r="A337" s="4">
        <v>335</v>
      </c>
      <c r="B337">
        <v>0.68899999999999995</v>
      </c>
      <c r="D337" s="4">
        <v>335</v>
      </c>
      <c r="E337" s="21" t="s">
        <v>18</v>
      </c>
      <c r="F337">
        <f>IF(B337&lt;InputOutput_Data!$C$4,InputOutput_Data!$C$4-B337)</f>
        <v>20.311</v>
      </c>
      <c r="G337">
        <f>IF(B337&lt;InputOutput_Data!$D$4,InputOutput_Data!$D$4-B337)</f>
        <v>19.811</v>
      </c>
      <c r="H337">
        <f>IF(B337&lt;InputOutput_Data!$E$4,InputOutput_Data!$E$4-B337)</f>
        <v>19.311</v>
      </c>
      <c r="I337">
        <f>IF(B337&lt;InputOutput_Data!$F$4,InputOutput_Data!$F$4-B337)</f>
        <v>18.811</v>
      </c>
      <c r="J337">
        <f>IF(B337&lt;InputOutput_Data!$G$4,InputOutput_Data!$G$4-B337)</f>
        <v>18.311</v>
      </c>
      <c r="K337">
        <f>IF(B337&lt;InputOutput_Data!$H$4,InputOutput_Data!$H$4-B337)</f>
        <v>18.311</v>
      </c>
      <c r="L337">
        <f>IF(B337&lt;InputOutput_Data!$I$4,InputOutput_Data!$I$4-B337)</f>
        <v>18.311</v>
      </c>
      <c r="M337">
        <f t="shared" si="5"/>
        <v>17.311</v>
      </c>
    </row>
    <row r="338" spans="1:13" x14ac:dyDescent="0.35">
      <c r="A338" s="4">
        <v>336</v>
      </c>
      <c r="B338">
        <v>0.73399999999999999</v>
      </c>
      <c r="D338" s="4">
        <v>336</v>
      </c>
      <c r="E338" s="21" t="s">
        <v>18</v>
      </c>
      <c r="F338">
        <f>IF(B338&lt;InputOutput_Data!$C$4,InputOutput_Data!$C$4-B338)</f>
        <v>20.265999999999998</v>
      </c>
      <c r="G338">
        <f>IF(B338&lt;InputOutput_Data!$D$4,InputOutput_Data!$D$4-B338)</f>
        <v>19.765999999999998</v>
      </c>
      <c r="H338">
        <f>IF(B338&lt;InputOutput_Data!$E$4,InputOutput_Data!$E$4-B338)</f>
        <v>19.265999999999998</v>
      </c>
      <c r="I338">
        <f>IF(B338&lt;InputOutput_Data!$F$4,InputOutput_Data!$F$4-B338)</f>
        <v>18.765999999999998</v>
      </c>
      <c r="J338">
        <f>IF(B338&lt;InputOutput_Data!$G$4,InputOutput_Data!$G$4-B338)</f>
        <v>18.265999999999998</v>
      </c>
      <c r="K338">
        <f>IF(B338&lt;InputOutput_Data!$H$4,InputOutput_Data!$H$4-B338)</f>
        <v>18.265999999999998</v>
      </c>
      <c r="L338">
        <f>IF(B338&lt;InputOutput_Data!$I$4,InputOutput_Data!$I$4-B338)</f>
        <v>18.265999999999998</v>
      </c>
      <c r="M338">
        <f t="shared" si="5"/>
        <v>17.265999999999998</v>
      </c>
    </row>
    <row r="339" spans="1:13" x14ac:dyDescent="0.35">
      <c r="A339" s="4">
        <v>337</v>
      </c>
      <c r="B339">
        <v>0.97499999999999998</v>
      </c>
      <c r="D339" s="4">
        <v>337</v>
      </c>
      <c r="E339" s="21" t="s">
        <v>18</v>
      </c>
      <c r="F339">
        <f>IF(B339&lt;InputOutput_Data!$C$4,InputOutput_Data!$C$4-B339)</f>
        <v>20.024999999999999</v>
      </c>
      <c r="G339">
        <f>IF(B339&lt;InputOutput_Data!$D$4,InputOutput_Data!$D$4-B339)</f>
        <v>19.524999999999999</v>
      </c>
      <c r="H339">
        <f>IF(B339&lt;InputOutput_Data!$E$4,InputOutput_Data!$E$4-B339)</f>
        <v>19.024999999999999</v>
      </c>
      <c r="I339">
        <f>IF(B339&lt;InputOutput_Data!$F$4,InputOutput_Data!$F$4-B339)</f>
        <v>18.524999999999999</v>
      </c>
      <c r="J339">
        <f>IF(B339&lt;InputOutput_Data!$G$4,InputOutput_Data!$G$4-B339)</f>
        <v>18.024999999999999</v>
      </c>
      <c r="K339">
        <f>IF(B339&lt;InputOutput_Data!$H$4,InputOutput_Data!$H$4-B339)</f>
        <v>18.024999999999999</v>
      </c>
      <c r="L339">
        <f>IF(B339&lt;InputOutput_Data!$I$4,InputOutput_Data!$I$4-B339)</f>
        <v>18.024999999999999</v>
      </c>
      <c r="M339">
        <f t="shared" si="5"/>
        <v>17.024999999999999</v>
      </c>
    </row>
    <row r="340" spans="1:13" x14ac:dyDescent="0.35">
      <c r="A340" s="4">
        <v>338</v>
      </c>
      <c r="B340">
        <v>1.419</v>
      </c>
      <c r="D340" s="4">
        <v>338</v>
      </c>
      <c r="E340" s="21" t="s">
        <v>18</v>
      </c>
      <c r="F340">
        <f>IF(B340&lt;InputOutput_Data!$C$4,InputOutput_Data!$C$4-B340)</f>
        <v>19.581</v>
      </c>
      <c r="G340">
        <f>IF(B340&lt;InputOutput_Data!$D$4,InputOutput_Data!$D$4-B340)</f>
        <v>19.081</v>
      </c>
      <c r="H340">
        <f>IF(B340&lt;InputOutput_Data!$E$4,InputOutput_Data!$E$4-B340)</f>
        <v>18.581</v>
      </c>
      <c r="I340">
        <f>IF(B340&lt;InputOutput_Data!$F$4,InputOutput_Data!$F$4-B340)</f>
        <v>18.081</v>
      </c>
      <c r="J340">
        <f>IF(B340&lt;InputOutput_Data!$G$4,InputOutput_Data!$G$4-B340)</f>
        <v>17.581</v>
      </c>
      <c r="K340">
        <f>IF(B340&lt;InputOutput_Data!$H$4,InputOutput_Data!$H$4-B340)</f>
        <v>17.581</v>
      </c>
      <c r="L340">
        <f>IF(B340&lt;InputOutput_Data!$I$4,InputOutput_Data!$I$4-B340)</f>
        <v>17.581</v>
      </c>
      <c r="M340">
        <f t="shared" si="5"/>
        <v>16.581</v>
      </c>
    </row>
    <row r="341" spans="1:13" x14ac:dyDescent="0.35">
      <c r="A341" s="4">
        <v>339</v>
      </c>
      <c r="B341">
        <v>1.8759999999999999</v>
      </c>
      <c r="D341" s="4">
        <v>339</v>
      </c>
      <c r="E341" s="21" t="s">
        <v>18</v>
      </c>
      <c r="F341">
        <f>IF(B341&lt;InputOutput_Data!$C$4,InputOutput_Data!$C$4-B341)</f>
        <v>19.123999999999999</v>
      </c>
      <c r="G341">
        <f>IF(B341&lt;InputOutput_Data!$D$4,InputOutput_Data!$D$4-B341)</f>
        <v>18.623999999999999</v>
      </c>
      <c r="H341">
        <f>IF(B341&lt;InputOutput_Data!$E$4,InputOutput_Data!$E$4-B341)</f>
        <v>18.123999999999999</v>
      </c>
      <c r="I341">
        <f>IF(B341&lt;InputOutput_Data!$F$4,InputOutput_Data!$F$4-B341)</f>
        <v>17.623999999999999</v>
      </c>
      <c r="J341">
        <f>IF(B341&lt;InputOutput_Data!$G$4,InputOutput_Data!$G$4-B341)</f>
        <v>17.123999999999999</v>
      </c>
      <c r="K341">
        <f>IF(B341&lt;InputOutput_Data!$H$4,InputOutput_Data!$H$4-B341)</f>
        <v>17.123999999999999</v>
      </c>
      <c r="L341">
        <f>IF(B341&lt;InputOutput_Data!$I$4,InputOutput_Data!$I$4-B341)</f>
        <v>17.123999999999999</v>
      </c>
      <c r="M341">
        <f t="shared" si="5"/>
        <v>16.123999999999999</v>
      </c>
    </row>
    <row r="342" spans="1:13" x14ac:dyDescent="0.35">
      <c r="A342" s="4">
        <v>340</v>
      </c>
      <c r="B342">
        <v>2.2559999999999998</v>
      </c>
      <c r="D342" s="4">
        <v>340</v>
      </c>
      <c r="E342" s="21" t="s">
        <v>18</v>
      </c>
      <c r="F342">
        <f>IF(B342&lt;InputOutput_Data!$C$4,InputOutput_Data!$C$4-B342)</f>
        <v>18.744</v>
      </c>
      <c r="G342">
        <f>IF(B342&lt;InputOutput_Data!$D$4,InputOutput_Data!$D$4-B342)</f>
        <v>18.244</v>
      </c>
      <c r="H342">
        <f>IF(B342&lt;InputOutput_Data!$E$4,InputOutput_Data!$E$4-B342)</f>
        <v>17.744</v>
      </c>
      <c r="I342">
        <f>IF(B342&lt;InputOutput_Data!$F$4,InputOutput_Data!$F$4-B342)</f>
        <v>17.244</v>
      </c>
      <c r="J342">
        <f>IF(B342&lt;InputOutput_Data!$G$4,InputOutput_Data!$G$4-B342)</f>
        <v>16.744</v>
      </c>
      <c r="K342">
        <f>IF(B342&lt;InputOutput_Data!$H$4,InputOutput_Data!$H$4-B342)</f>
        <v>16.744</v>
      </c>
      <c r="L342">
        <f>IF(B342&lt;InputOutput_Data!$I$4,InputOutput_Data!$I$4-B342)</f>
        <v>16.744</v>
      </c>
      <c r="M342">
        <f t="shared" si="5"/>
        <v>15.744</v>
      </c>
    </row>
    <row r="343" spans="1:13" x14ac:dyDescent="0.35">
      <c r="A343" s="4">
        <v>341</v>
      </c>
      <c r="B343">
        <v>2.444</v>
      </c>
      <c r="D343" s="4">
        <v>341</v>
      </c>
      <c r="E343" s="21" t="s">
        <v>18</v>
      </c>
      <c r="F343">
        <f>IF(B343&lt;InputOutput_Data!$C$4,InputOutput_Data!$C$4-B343)</f>
        <v>18.556000000000001</v>
      </c>
      <c r="G343">
        <f>IF(B343&lt;InputOutput_Data!$D$4,InputOutput_Data!$D$4-B343)</f>
        <v>18.056000000000001</v>
      </c>
      <c r="H343">
        <f>IF(B343&lt;InputOutput_Data!$E$4,InputOutput_Data!$E$4-B343)</f>
        <v>17.556000000000001</v>
      </c>
      <c r="I343">
        <f>IF(B343&lt;InputOutput_Data!$F$4,InputOutput_Data!$F$4-B343)</f>
        <v>17.056000000000001</v>
      </c>
      <c r="J343">
        <f>IF(B343&lt;InputOutput_Data!$G$4,InputOutput_Data!$G$4-B343)</f>
        <v>16.556000000000001</v>
      </c>
      <c r="K343">
        <f>IF(B343&lt;InputOutput_Data!$H$4,InputOutput_Data!$H$4-B343)</f>
        <v>16.556000000000001</v>
      </c>
      <c r="L343">
        <f>IF(B343&lt;InputOutput_Data!$I$4,InputOutput_Data!$I$4-B343)</f>
        <v>16.556000000000001</v>
      </c>
      <c r="M343">
        <f t="shared" si="5"/>
        <v>15.556000000000001</v>
      </c>
    </row>
    <row r="344" spans="1:13" x14ac:dyDescent="0.35">
      <c r="A344" s="4">
        <v>342</v>
      </c>
      <c r="B344">
        <v>2.5819999999999999</v>
      </c>
      <c r="D344" s="4">
        <v>342</v>
      </c>
      <c r="E344" s="21" t="s">
        <v>18</v>
      </c>
      <c r="F344">
        <f>IF(B344&lt;InputOutput_Data!$C$4,InputOutput_Data!$C$4-B344)</f>
        <v>18.417999999999999</v>
      </c>
      <c r="G344">
        <f>IF(B344&lt;InputOutput_Data!$D$4,InputOutput_Data!$D$4-B344)</f>
        <v>17.917999999999999</v>
      </c>
      <c r="H344">
        <f>IF(B344&lt;InputOutput_Data!$E$4,InputOutput_Data!$E$4-B344)</f>
        <v>17.417999999999999</v>
      </c>
      <c r="I344">
        <f>IF(B344&lt;InputOutput_Data!$F$4,InputOutput_Data!$F$4-B344)</f>
        <v>16.917999999999999</v>
      </c>
      <c r="J344">
        <f>IF(B344&lt;InputOutput_Data!$G$4,InputOutput_Data!$G$4-B344)</f>
        <v>16.417999999999999</v>
      </c>
      <c r="K344">
        <f>IF(B344&lt;InputOutput_Data!$H$4,InputOutput_Data!$H$4-B344)</f>
        <v>16.417999999999999</v>
      </c>
      <c r="L344">
        <f>IF(B344&lt;InputOutput_Data!$I$4,InputOutput_Data!$I$4-B344)</f>
        <v>16.417999999999999</v>
      </c>
      <c r="M344">
        <f t="shared" si="5"/>
        <v>15.417999999999999</v>
      </c>
    </row>
    <row r="345" spans="1:13" x14ac:dyDescent="0.35">
      <c r="A345" s="4">
        <v>343</v>
      </c>
      <c r="B345">
        <v>2.665</v>
      </c>
      <c r="D345" s="4">
        <v>343</v>
      </c>
      <c r="E345" s="21" t="s">
        <v>18</v>
      </c>
      <c r="F345">
        <f>IF(B345&lt;InputOutput_Data!$C$4,InputOutput_Data!$C$4-B345)</f>
        <v>18.335000000000001</v>
      </c>
      <c r="G345">
        <f>IF(B345&lt;InputOutput_Data!$D$4,InputOutput_Data!$D$4-B345)</f>
        <v>17.835000000000001</v>
      </c>
      <c r="H345">
        <f>IF(B345&lt;InputOutput_Data!$E$4,InputOutput_Data!$E$4-B345)</f>
        <v>17.335000000000001</v>
      </c>
      <c r="I345">
        <f>IF(B345&lt;InputOutput_Data!$F$4,InputOutput_Data!$F$4-B345)</f>
        <v>16.835000000000001</v>
      </c>
      <c r="J345">
        <f>IF(B345&lt;InputOutput_Data!$G$4,InputOutput_Data!$G$4-B345)</f>
        <v>16.335000000000001</v>
      </c>
      <c r="K345">
        <f>IF(B345&lt;InputOutput_Data!$H$4,InputOutput_Data!$H$4-B345)</f>
        <v>16.335000000000001</v>
      </c>
      <c r="L345">
        <f>IF(B345&lt;InputOutput_Data!$I$4,InputOutput_Data!$I$4-B345)</f>
        <v>16.335000000000001</v>
      </c>
      <c r="M345">
        <f t="shared" si="5"/>
        <v>15.335000000000001</v>
      </c>
    </row>
    <row r="346" spans="1:13" x14ac:dyDescent="0.35">
      <c r="A346" s="4">
        <v>344</v>
      </c>
      <c r="B346">
        <v>3.18</v>
      </c>
      <c r="D346" s="4">
        <v>344</v>
      </c>
      <c r="E346" s="21" t="s">
        <v>18</v>
      </c>
      <c r="F346">
        <f>IF(B346&lt;InputOutput_Data!$C$4,InputOutput_Data!$C$4-B346)</f>
        <v>17.82</v>
      </c>
      <c r="G346">
        <f>IF(B346&lt;InputOutput_Data!$D$4,InputOutput_Data!$D$4-B346)</f>
        <v>17.32</v>
      </c>
      <c r="H346">
        <f>IF(B346&lt;InputOutput_Data!$E$4,InputOutput_Data!$E$4-B346)</f>
        <v>16.82</v>
      </c>
      <c r="I346">
        <f>IF(B346&lt;InputOutput_Data!$F$4,InputOutput_Data!$F$4-B346)</f>
        <v>16.32</v>
      </c>
      <c r="J346">
        <f>IF(B346&lt;InputOutput_Data!$G$4,InputOutput_Data!$G$4-B346)</f>
        <v>15.82</v>
      </c>
      <c r="K346">
        <f>IF(B346&lt;InputOutput_Data!$H$4,InputOutput_Data!$H$4-B346)</f>
        <v>15.82</v>
      </c>
      <c r="L346">
        <f>IF(B346&lt;InputOutput_Data!$I$4,InputOutput_Data!$I$4-B346)</f>
        <v>15.82</v>
      </c>
      <c r="M346">
        <f t="shared" si="5"/>
        <v>14.82</v>
      </c>
    </row>
    <row r="347" spans="1:13" x14ac:dyDescent="0.35">
      <c r="A347" s="4">
        <v>345</v>
      </c>
      <c r="B347">
        <v>4.2489999999999997</v>
      </c>
      <c r="D347" s="4">
        <v>345</v>
      </c>
      <c r="E347" s="21" t="s">
        <v>18</v>
      </c>
      <c r="F347">
        <f>IF(B347&lt;InputOutput_Data!$C$4,InputOutput_Data!$C$4-B347)</f>
        <v>16.751000000000001</v>
      </c>
      <c r="G347">
        <f>IF(B347&lt;InputOutput_Data!$D$4,InputOutput_Data!$D$4-B347)</f>
        <v>16.251000000000001</v>
      </c>
      <c r="H347">
        <f>IF(B347&lt;InputOutput_Data!$E$4,InputOutput_Data!$E$4-B347)</f>
        <v>15.751000000000001</v>
      </c>
      <c r="I347">
        <f>IF(B347&lt;InputOutput_Data!$F$4,InputOutput_Data!$F$4-B347)</f>
        <v>15.251000000000001</v>
      </c>
      <c r="J347">
        <f>IF(B347&lt;InputOutput_Data!$G$4,InputOutput_Data!$G$4-B347)</f>
        <v>14.751000000000001</v>
      </c>
      <c r="K347">
        <f>IF(B347&lt;InputOutput_Data!$H$4,InputOutput_Data!$H$4-B347)</f>
        <v>14.751000000000001</v>
      </c>
      <c r="L347">
        <f>IF(B347&lt;InputOutput_Data!$I$4,InputOutput_Data!$I$4-B347)</f>
        <v>14.751000000000001</v>
      </c>
      <c r="M347">
        <f t="shared" si="5"/>
        <v>13.751000000000001</v>
      </c>
    </row>
    <row r="348" spans="1:13" x14ac:dyDescent="0.35">
      <c r="A348" s="4">
        <v>346</v>
      </c>
      <c r="B348">
        <v>5.6079999999999997</v>
      </c>
      <c r="D348" s="4">
        <v>346</v>
      </c>
      <c r="E348" s="21" t="s">
        <v>18</v>
      </c>
      <c r="F348">
        <f>IF(B348&lt;InputOutput_Data!$C$4,InputOutput_Data!$C$4-B348)</f>
        <v>15.391999999999999</v>
      </c>
      <c r="G348">
        <f>IF(B348&lt;InputOutput_Data!$D$4,InputOutput_Data!$D$4-B348)</f>
        <v>14.891999999999999</v>
      </c>
      <c r="H348">
        <f>IF(B348&lt;InputOutput_Data!$E$4,InputOutput_Data!$E$4-B348)</f>
        <v>14.391999999999999</v>
      </c>
      <c r="I348">
        <f>IF(B348&lt;InputOutput_Data!$F$4,InputOutput_Data!$F$4-B348)</f>
        <v>13.891999999999999</v>
      </c>
      <c r="J348">
        <f>IF(B348&lt;InputOutput_Data!$G$4,InputOutput_Data!$G$4-B348)</f>
        <v>13.391999999999999</v>
      </c>
      <c r="K348">
        <f>IF(B348&lt;InputOutput_Data!$H$4,InputOutput_Data!$H$4-B348)</f>
        <v>13.391999999999999</v>
      </c>
      <c r="L348">
        <f>IF(B348&lt;InputOutput_Data!$I$4,InputOutput_Data!$I$4-B348)</f>
        <v>13.391999999999999</v>
      </c>
      <c r="M348">
        <f t="shared" si="5"/>
        <v>12.391999999999999</v>
      </c>
    </row>
    <row r="349" spans="1:13" x14ac:dyDescent="0.35">
      <c r="A349" s="4">
        <v>347</v>
      </c>
      <c r="B349">
        <v>6.8109999999999999</v>
      </c>
      <c r="D349" s="4">
        <v>347</v>
      </c>
      <c r="E349" s="21" t="s">
        <v>18</v>
      </c>
      <c r="F349">
        <f>IF(B349&lt;InputOutput_Data!$C$4,InputOutput_Data!$C$4-B349)</f>
        <v>14.189</v>
      </c>
      <c r="G349">
        <f>IF(B349&lt;InputOutput_Data!$D$4,InputOutput_Data!$D$4-B349)</f>
        <v>13.689</v>
      </c>
      <c r="H349">
        <f>IF(B349&lt;InputOutput_Data!$E$4,InputOutput_Data!$E$4-B349)</f>
        <v>13.189</v>
      </c>
      <c r="I349">
        <f>IF(B349&lt;InputOutput_Data!$F$4,InputOutput_Data!$F$4-B349)</f>
        <v>12.689</v>
      </c>
      <c r="J349">
        <f>IF(B349&lt;InputOutput_Data!$G$4,InputOutput_Data!$G$4-B349)</f>
        <v>12.189</v>
      </c>
      <c r="K349">
        <f>IF(B349&lt;InputOutput_Data!$H$4,InputOutput_Data!$H$4-B349)</f>
        <v>12.189</v>
      </c>
      <c r="L349">
        <f>IF(B349&lt;InputOutput_Data!$I$4,InputOutput_Data!$I$4-B349)</f>
        <v>12.189</v>
      </c>
      <c r="M349">
        <f t="shared" si="5"/>
        <v>11.189</v>
      </c>
    </row>
    <row r="350" spans="1:13" x14ac:dyDescent="0.35">
      <c r="A350" s="4">
        <v>348</v>
      </c>
      <c r="B350">
        <v>7.37</v>
      </c>
      <c r="D350" s="4">
        <v>348</v>
      </c>
      <c r="E350" s="21" t="s">
        <v>18</v>
      </c>
      <c r="F350">
        <f>IF(B350&lt;InputOutput_Data!$C$4,InputOutput_Data!$C$4-B350)</f>
        <v>13.629999999999999</v>
      </c>
      <c r="G350">
        <f>IF(B350&lt;InputOutput_Data!$D$4,InputOutput_Data!$D$4-B350)</f>
        <v>13.129999999999999</v>
      </c>
      <c r="H350">
        <f>IF(B350&lt;InputOutput_Data!$E$4,InputOutput_Data!$E$4-B350)</f>
        <v>12.629999999999999</v>
      </c>
      <c r="I350">
        <f>IF(B350&lt;InputOutput_Data!$F$4,InputOutput_Data!$F$4-B350)</f>
        <v>12.129999999999999</v>
      </c>
      <c r="J350">
        <f>IF(B350&lt;InputOutput_Data!$G$4,InputOutput_Data!$G$4-B350)</f>
        <v>11.629999999999999</v>
      </c>
      <c r="K350">
        <f>IF(B350&lt;InputOutput_Data!$H$4,InputOutput_Data!$H$4-B350)</f>
        <v>11.629999999999999</v>
      </c>
      <c r="L350">
        <f>IF(B350&lt;InputOutput_Data!$I$4,InputOutput_Data!$I$4-B350)</f>
        <v>11.629999999999999</v>
      </c>
      <c r="M350">
        <f t="shared" si="5"/>
        <v>10.629999999999999</v>
      </c>
    </row>
    <row r="351" spans="1:13" x14ac:dyDescent="0.35">
      <c r="A351" s="4">
        <v>349</v>
      </c>
      <c r="B351">
        <v>7.3410000000000002</v>
      </c>
      <c r="D351" s="4">
        <v>349</v>
      </c>
      <c r="E351" s="21" t="s">
        <v>18</v>
      </c>
      <c r="F351">
        <f>IF(B351&lt;InputOutput_Data!$C$4,InputOutput_Data!$C$4-B351)</f>
        <v>13.658999999999999</v>
      </c>
      <c r="G351">
        <f>IF(B351&lt;InputOutput_Data!$D$4,InputOutput_Data!$D$4-B351)</f>
        <v>13.158999999999999</v>
      </c>
      <c r="H351">
        <f>IF(B351&lt;InputOutput_Data!$E$4,InputOutput_Data!$E$4-B351)</f>
        <v>12.658999999999999</v>
      </c>
      <c r="I351">
        <f>IF(B351&lt;InputOutput_Data!$F$4,InputOutput_Data!$F$4-B351)</f>
        <v>12.158999999999999</v>
      </c>
      <c r="J351">
        <f>IF(B351&lt;InputOutput_Data!$G$4,InputOutput_Data!$G$4-B351)</f>
        <v>11.658999999999999</v>
      </c>
      <c r="K351">
        <f>IF(B351&lt;InputOutput_Data!$H$4,InputOutput_Data!$H$4-B351)</f>
        <v>11.658999999999999</v>
      </c>
      <c r="L351">
        <f>IF(B351&lt;InputOutput_Data!$I$4,InputOutput_Data!$I$4-B351)</f>
        <v>11.658999999999999</v>
      </c>
      <c r="M351">
        <f t="shared" si="5"/>
        <v>10.658999999999999</v>
      </c>
    </row>
    <row r="352" spans="1:13" x14ac:dyDescent="0.35">
      <c r="A352" s="4">
        <v>350</v>
      </c>
      <c r="B352">
        <v>6.8650000000000002</v>
      </c>
      <c r="D352" s="4">
        <v>350</v>
      </c>
      <c r="E352" s="21" t="s">
        <v>18</v>
      </c>
      <c r="F352">
        <f>IF(B352&lt;InputOutput_Data!$C$4,InputOutput_Data!$C$4-B352)</f>
        <v>14.135</v>
      </c>
      <c r="G352">
        <f>IF(B352&lt;InputOutput_Data!$D$4,InputOutput_Data!$D$4-B352)</f>
        <v>13.635</v>
      </c>
      <c r="H352">
        <f>IF(B352&lt;InputOutput_Data!$E$4,InputOutput_Data!$E$4-B352)</f>
        <v>13.135</v>
      </c>
      <c r="I352">
        <f>IF(B352&lt;InputOutput_Data!$F$4,InputOutput_Data!$F$4-B352)</f>
        <v>12.635</v>
      </c>
      <c r="J352">
        <f>IF(B352&lt;InputOutput_Data!$G$4,InputOutput_Data!$G$4-B352)</f>
        <v>12.135</v>
      </c>
      <c r="K352">
        <f>IF(B352&lt;InputOutput_Data!$H$4,InputOutput_Data!$H$4-B352)</f>
        <v>12.135</v>
      </c>
      <c r="L352">
        <f>IF(B352&lt;InputOutput_Data!$I$4,InputOutput_Data!$I$4-B352)</f>
        <v>12.135</v>
      </c>
      <c r="M352">
        <f t="shared" si="5"/>
        <v>11.135</v>
      </c>
    </row>
    <row r="353" spans="1:13" x14ac:dyDescent="0.35">
      <c r="A353" s="4">
        <v>351</v>
      </c>
      <c r="B353">
        <v>5.9820000000000002</v>
      </c>
      <c r="D353" s="4">
        <v>351</v>
      </c>
      <c r="E353" s="21" t="s">
        <v>18</v>
      </c>
      <c r="F353">
        <f>IF(B353&lt;InputOutput_Data!$C$4,InputOutput_Data!$C$4-B353)</f>
        <v>15.018000000000001</v>
      </c>
      <c r="G353">
        <f>IF(B353&lt;InputOutput_Data!$D$4,InputOutput_Data!$D$4-B353)</f>
        <v>14.518000000000001</v>
      </c>
      <c r="H353">
        <f>IF(B353&lt;InputOutput_Data!$E$4,InputOutput_Data!$E$4-B353)</f>
        <v>14.018000000000001</v>
      </c>
      <c r="I353">
        <f>IF(B353&lt;InputOutput_Data!$F$4,InputOutput_Data!$F$4-B353)</f>
        <v>13.518000000000001</v>
      </c>
      <c r="J353">
        <f>IF(B353&lt;InputOutput_Data!$G$4,InputOutput_Data!$G$4-B353)</f>
        <v>13.018000000000001</v>
      </c>
      <c r="K353">
        <f>IF(B353&lt;InputOutput_Data!$H$4,InputOutput_Data!$H$4-B353)</f>
        <v>13.018000000000001</v>
      </c>
      <c r="L353">
        <f>IF(B353&lt;InputOutput_Data!$I$4,InputOutput_Data!$I$4-B353)</f>
        <v>13.018000000000001</v>
      </c>
      <c r="M353">
        <f t="shared" si="5"/>
        <v>12.018000000000001</v>
      </c>
    </row>
    <row r="354" spans="1:13" x14ac:dyDescent="0.35">
      <c r="A354" s="4">
        <v>352</v>
      </c>
      <c r="B354">
        <v>5.4260000000000002</v>
      </c>
      <c r="D354" s="4">
        <v>352</v>
      </c>
      <c r="E354" s="21" t="s">
        <v>18</v>
      </c>
      <c r="F354">
        <f>IF(B354&lt;InputOutput_Data!$C$4,InputOutput_Data!$C$4-B354)</f>
        <v>15.574</v>
      </c>
      <c r="G354">
        <f>IF(B354&lt;InputOutput_Data!$D$4,InputOutput_Data!$D$4-B354)</f>
        <v>15.074</v>
      </c>
      <c r="H354">
        <f>IF(B354&lt;InputOutput_Data!$E$4,InputOutput_Data!$E$4-B354)</f>
        <v>14.574</v>
      </c>
      <c r="I354">
        <f>IF(B354&lt;InputOutput_Data!$F$4,InputOutput_Data!$F$4-B354)</f>
        <v>14.074</v>
      </c>
      <c r="J354">
        <f>IF(B354&lt;InputOutput_Data!$G$4,InputOutput_Data!$G$4-B354)</f>
        <v>13.574</v>
      </c>
      <c r="K354">
        <f>IF(B354&lt;InputOutput_Data!$H$4,InputOutput_Data!$H$4-B354)</f>
        <v>13.574</v>
      </c>
      <c r="L354">
        <f>IF(B354&lt;InputOutput_Data!$I$4,InputOutput_Data!$I$4-B354)</f>
        <v>13.574</v>
      </c>
      <c r="M354">
        <f t="shared" si="5"/>
        <v>12.574</v>
      </c>
    </row>
    <row r="355" spans="1:13" x14ac:dyDescent="0.35">
      <c r="A355" s="4">
        <v>353</v>
      </c>
      <c r="B355">
        <v>5.343</v>
      </c>
      <c r="D355" s="4">
        <v>353</v>
      </c>
      <c r="E355" s="21" t="s">
        <v>18</v>
      </c>
      <c r="F355">
        <f>IF(B355&lt;InputOutput_Data!$C$4,InputOutput_Data!$C$4-B355)</f>
        <v>15.657</v>
      </c>
      <c r="G355">
        <f>IF(B355&lt;InputOutput_Data!$D$4,InputOutput_Data!$D$4-B355)</f>
        <v>15.157</v>
      </c>
      <c r="H355">
        <f>IF(B355&lt;InputOutput_Data!$E$4,InputOutput_Data!$E$4-B355)</f>
        <v>14.657</v>
      </c>
      <c r="I355">
        <f>IF(B355&lt;InputOutput_Data!$F$4,InputOutput_Data!$F$4-B355)</f>
        <v>14.157</v>
      </c>
      <c r="J355">
        <f>IF(B355&lt;InputOutput_Data!$G$4,InputOutput_Data!$G$4-B355)</f>
        <v>13.657</v>
      </c>
      <c r="K355">
        <f>IF(B355&lt;InputOutput_Data!$H$4,InputOutput_Data!$H$4-B355)</f>
        <v>13.657</v>
      </c>
      <c r="L355">
        <f>IF(B355&lt;InputOutput_Data!$I$4,InputOutput_Data!$I$4-B355)</f>
        <v>13.657</v>
      </c>
      <c r="M355">
        <f t="shared" si="5"/>
        <v>12.657</v>
      </c>
    </row>
    <row r="356" spans="1:13" x14ac:dyDescent="0.35">
      <c r="A356" s="4">
        <v>354</v>
      </c>
      <c r="B356">
        <v>5.2389999999999999</v>
      </c>
      <c r="D356" s="4">
        <v>354</v>
      </c>
      <c r="E356" s="21" t="s">
        <v>18</v>
      </c>
      <c r="F356">
        <f>IF(B356&lt;InputOutput_Data!$C$4,InputOutput_Data!$C$4-B356)</f>
        <v>15.760999999999999</v>
      </c>
      <c r="G356">
        <f>IF(B356&lt;InputOutput_Data!$D$4,InputOutput_Data!$D$4-B356)</f>
        <v>15.260999999999999</v>
      </c>
      <c r="H356">
        <f>IF(B356&lt;InputOutput_Data!$E$4,InputOutput_Data!$E$4-B356)</f>
        <v>14.760999999999999</v>
      </c>
      <c r="I356">
        <f>IF(B356&lt;InputOutput_Data!$F$4,InputOutput_Data!$F$4-B356)</f>
        <v>14.260999999999999</v>
      </c>
      <c r="J356">
        <f>IF(B356&lt;InputOutput_Data!$G$4,InputOutput_Data!$G$4-B356)</f>
        <v>13.760999999999999</v>
      </c>
      <c r="K356">
        <f>IF(B356&lt;InputOutput_Data!$H$4,InputOutput_Data!$H$4-B356)</f>
        <v>13.760999999999999</v>
      </c>
      <c r="L356">
        <f>IF(B356&lt;InputOutput_Data!$I$4,InputOutput_Data!$I$4-B356)</f>
        <v>13.760999999999999</v>
      </c>
      <c r="M356">
        <f t="shared" si="5"/>
        <v>12.760999999999999</v>
      </c>
    </row>
    <row r="357" spans="1:13" x14ac:dyDescent="0.35">
      <c r="A357" s="4">
        <v>355</v>
      </c>
      <c r="B357">
        <v>5.1260000000000003</v>
      </c>
      <c r="D357" s="4">
        <v>355</v>
      </c>
      <c r="E357" s="21" t="s">
        <v>18</v>
      </c>
      <c r="F357">
        <f>IF(B357&lt;InputOutput_Data!$C$4,InputOutput_Data!$C$4-B357)</f>
        <v>15.873999999999999</v>
      </c>
      <c r="G357">
        <f>IF(B357&lt;InputOutput_Data!$D$4,InputOutput_Data!$D$4-B357)</f>
        <v>15.373999999999999</v>
      </c>
      <c r="H357">
        <f>IF(B357&lt;InputOutput_Data!$E$4,InputOutput_Data!$E$4-B357)</f>
        <v>14.873999999999999</v>
      </c>
      <c r="I357">
        <f>IF(B357&lt;InputOutput_Data!$F$4,InputOutput_Data!$F$4-B357)</f>
        <v>14.373999999999999</v>
      </c>
      <c r="J357">
        <f>IF(B357&lt;InputOutput_Data!$G$4,InputOutput_Data!$G$4-B357)</f>
        <v>13.873999999999999</v>
      </c>
      <c r="K357">
        <f>IF(B357&lt;InputOutput_Data!$H$4,InputOutput_Data!$H$4-B357)</f>
        <v>13.873999999999999</v>
      </c>
      <c r="L357">
        <f>IF(B357&lt;InputOutput_Data!$I$4,InputOutput_Data!$I$4-B357)</f>
        <v>13.873999999999999</v>
      </c>
      <c r="M357">
        <f t="shared" si="5"/>
        <v>12.873999999999999</v>
      </c>
    </row>
    <row r="358" spans="1:13" x14ac:dyDescent="0.35">
      <c r="A358" s="4">
        <v>356</v>
      </c>
      <c r="B358">
        <v>4.984</v>
      </c>
      <c r="D358" s="4">
        <v>356</v>
      </c>
      <c r="E358" s="21" t="s">
        <v>18</v>
      </c>
      <c r="F358">
        <f>IF(B358&lt;InputOutput_Data!$C$4,InputOutput_Data!$C$4-B358)</f>
        <v>16.015999999999998</v>
      </c>
      <c r="G358">
        <f>IF(B358&lt;InputOutput_Data!$D$4,InputOutput_Data!$D$4-B358)</f>
        <v>15.516</v>
      </c>
      <c r="H358">
        <f>IF(B358&lt;InputOutput_Data!$E$4,InputOutput_Data!$E$4-B358)</f>
        <v>15.016</v>
      </c>
      <c r="I358">
        <f>IF(B358&lt;InputOutput_Data!$F$4,InputOutput_Data!$F$4-B358)</f>
        <v>14.516</v>
      </c>
      <c r="J358">
        <f>IF(B358&lt;InputOutput_Data!$G$4,InputOutput_Data!$G$4-B358)</f>
        <v>14.016</v>
      </c>
      <c r="K358">
        <f>IF(B358&lt;InputOutput_Data!$H$4,InputOutput_Data!$H$4-B358)</f>
        <v>14.016</v>
      </c>
      <c r="L358">
        <f>IF(B358&lt;InputOutput_Data!$I$4,InputOutput_Data!$I$4-B358)</f>
        <v>14.016</v>
      </c>
      <c r="M358">
        <f t="shared" si="5"/>
        <v>13.016</v>
      </c>
    </row>
    <row r="359" spans="1:13" x14ac:dyDescent="0.35">
      <c r="A359" s="4">
        <v>357</v>
      </c>
      <c r="B359">
        <v>4.8869999999999996</v>
      </c>
      <c r="D359" s="4">
        <v>357</v>
      </c>
      <c r="E359" s="21" t="s">
        <v>18</v>
      </c>
      <c r="F359">
        <f>IF(B359&lt;InputOutput_Data!$C$4,InputOutput_Data!$C$4-B359)</f>
        <v>16.113</v>
      </c>
      <c r="G359">
        <f>IF(B359&lt;InputOutput_Data!$D$4,InputOutput_Data!$D$4-B359)</f>
        <v>15.613</v>
      </c>
      <c r="H359">
        <f>IF(B359&lt;InputOutput_Data!$E$4,InputOutput_Data!$E$4-B359)</f>
        <v>15.113</v>
      </c>
      <c r="I359">
        <f>IF(B359&lt;InputOutput_Data!$F$4,InputOutput_Data!$F$4-B359)</f>
        <v>14.613</v>
      </c>
      <c r="J359">
        <f>IF(B359&lt;InputOutput_Data!$G$4,InputOutput_Data!$G$4-B359)</f>
        <v>14.113</v>
      </c>
      <c r="K359">
        <f>IF(B359&lt;InputOutput_Data!$H$4,InputOutput_Data!$H$4-B359)</f>
        <v>14.113</v>
      </c>
      <c r="L359">
        <f>IF(B359&lt;InputOutput_Data!$I$4,InputOutput_Data!$I$4-B359)</f>
        <v>14.113</v>
      </c>
      <c r="M359">
        <f t="shared" si="5"/>
        <v>13.113</v>
      </c>
    </row>
    <row r="360" spans="1:13" x14ac:dyDescent="0.35">
      <c r="A360" s="4">
        <v>358</v>
      </c>
      <c r="B360">
        <v>4.6719999999999997</v>
      </c>
      <c r="D360" s="4">
        <v>358</v>
      </c>
      <c r="E360" s="21" t="s">
        <v>18</v>
      </c>
      <c r="F360">
        <f>IF(B360&lt;InputOutput_Data!$C$4,InputOutput_Data!$C$4-B360)</f>
        <v>16.327999999999999</v>
      </c>
      <c r="G360">
        <f>IF(B360&lt;InputOutput_Data!$D$4,InputOutput_Data!$D$4-B360)</f>
        <v>15.827999999999999</v>
      </c>
      <c r="H360">
        <f>IF(B360&lt;InputOutput_Data!$E$4,InputOutput_Data!$E$4-B360)</f>
        <v>15.327999999999999</v>
      </c>
      <c r="I360">
        <f>IF(B360&lt;InputOutput_Data!$F$4,InputOutput_Data!$F$4-B360)</f>
        <v>14.827999999999999</v>
      </c>
      <c r="J360">
        <f>IF(B360&lt;InputOutput_Data!$G$4,InputOutput_Data!$G$4-B360)</f>
        <v>14.327999999999999</v>
      </c>
      <c r="K360">
        <f>IF(B360&lt;InputOutput_Data!$H$4,InputOutput_Data!$H$4-B360)</f>
        <v>14.327999999999999</v>
      </c>
      <c r="L360">
        <f>IF(B360&lt;InputOutput_Data!$I$4,InputOutput_Data!$I$4-B360)</f>
        <v>14.327999999999999</v>
      </c>
      <c r="M360">
        <f t="shared" si="5"/>
        <v>13.327999999999999</v>
      </c>
    </row>
    <row r="361" spans="1:13" x14ac:dyDescent="0.35">
      <c r="A361" s="4">
        <v>359</v>
      </c>
      <c r="B361">
        <v>4.4130000000000003</v>
      </c>
      <c r="D361" s="4">
        <v>359</v>
      </c>
      <c r="E361" s="21" t="s">
        <v>18</v>
      </c>
      <c r="F361">
        <f>IF(B361&lt;InputOutput_Data!$C$4,InputOutput_Data!$C$4-B361)</f>
        <v>16.587</v>
      </c>
      <c r="G361">
        <f>IF(B361&lt;InputOutput_Data!$D$4,InputOutput_Data!$D$4-B361)</f>
        <v>16.087</v>
      </c>
      <c r="H361">
        <f>IF(B361&lt;InputOutput_Data!$E$4,InputOutput_Data!$E$4-B361)</f>
        <v>15.587</v>
      </c>
      <c r="I361">
        <f>IF(B361&lt;InputOutput_Data!$F$4,InputOutput_Data!$F$4-B361)</f>
        <v>15.087</v>
      </c>
      <c r="J361">
        <f>IF(B361&lt;InputOutput_Data!$G$4,InputOutput_Data!$G$4-B361)</f>
        <v>14.587</v>
      </c>
      <c r="K361">
        <f>IF(B361&lt;InputOutput_Data!$H$4,InputOutput_Data!$H$4-B361)</f>
        <v>14.587</v>
      </c>
      <c r="L361">
        <f>IF(B361&lt;InputOutput_Data!$I$4,InputOutput_Data!$I$4-B361)</f>
        <v>14.587</v>
      </c>
      <c r="M361">
        <f t="shared" si="5"/>
        <v>13.587</v>
      </c>
    </row>
    <row r="362" spans="1:13" x14ac:dyDescent="0.35">
      <c r="A362" s="4">
        <v>360</v>
      </c>
      <c r="B362">
        <v>4.1130000000000004</v>
      </c>
      <c r="D362" s="4">
        <v>360</v>
      </c>
      <c r="E362" s="21" t="s">
        <v>18</v>
      </c>
      <c r="F362">
        <f>IF(B362&lt;InputOutput_Data!$C$4,InputOutput_Data!$C$4-B362)</f>
        <v>16.887</v>
      </c>
      <c r="G362">
        <f>IF(B362&lt;InputOutput_Data!$D$4,InputOutput_Data!$D$4-B362)</f>
        <v>16.387</v>
      </c>
      <c r="H362">
        <f>IF(B362&lt;InputOutput_Data!$E$4,InputOutput_Data!$E$4-B362)</f>
        <v>15.887</v>
      </c>
      <c r="I362">
        <f>IF(B362&lt;InputOutput_Data!$F$4,InputOutput_Data!$F$4-B362)</f>
        <v>15.387</v>
      </c>
      <c r="J362">
        <f>IF(B362&lt;InputOutput_Data!$G$4,InputOutput_Data!$G$4-B362)</f>
        <v>14.887</v>
      </c>
      <c r="K362">
        <f>IF(B362&lt;InputOutput_Data!$H$4,InputOutput_Data!$H$4-B362)</f>
        <v>14.887</v>
      </c>
      <c r="L362">
        <f>IF(B362&lt;InputOutput_Data!$I$4,InputOutput_Data!$I$4-B362)</f>
        <v>14.887</v>
      </c>
      <c r="M362">
        <f t="shared" si="5"/>
        <v>13.887</v>
      </c>
    </row>
    <row r="363" spans="1:13" x14ac:dyDescent="0.35">
      <c r="A363" s="4">
        <v>361</v>
      </c>
      <c r="B363">
        <v>3.98</v>
      </c>
      <c r="D363" s="4">
        <v>361</v>
      </c>
      <c r="E363" s="21" t="s">
        <v>18</v>
      </c>
      <c r="F363">
        <f>IF(B363&lt;InputOutput_Data!$C$4,InputOutput_Data!$C$4-B363)</f>
        <v>17.02</v>
      </c>
      <c r="G363">
        <f>IF(B363&lt;InputOutput_Data!$D$4,InputOutput_Data!$D$4-B363)</f>
        <v>16.52</v>
      </c>
      <c r="H363">
        <f>IF(B363&lt;InputOutput_Data!$E$4,InputOutput_Data!$E$4-B363)</f>
        <v>16.02</v>
      </c>
      <c r="I363">
        <f>IF(B363&lt;InputOutput_Data!$F$4,InputOutput_Data!$F$4-B363)</f>
        <v>15.52</v>
      </c>
      <c r="J363">
        <f>IF(B363&lt;InputOutput_Data!$G$4,InputOutput_Data!$G$4-B363)</f>
        <v>15.02</v>
      </c>
      <c r="K363">
        <f>IF(B363&lt;InputOutput_Data!$H$4,InputOutput_Data!$H$4-B363)</f>
        <v>15.02</v>
      </c>
      <c r="L363">
        <f>IF(B363&lt;InputOutput_Data!$I$4,InputOutput_Data!$I$4-B363)</f>
        <v>15.02</v>
      </c>
      <c r="M363">
        <f t="shared" si="5"/>
        <v>14.02</v>
      </c>
    </row>
    <row r="364" spans="1:13" x14ac:dyDescent="0.35">
      <c r="A364" s="4">
        <v>362</v>
      </c>
      <c r="B364">
        <v>3.8239999999999998</v>
      </c>
      <c r="D364" s="4">
        <v>362</v>
      </c>
      <c r="E364" s="21" t="s">
        <v>18</v>
      </c>
      <c r="F364">
        <f>IF(B364&lt;InputOutput_Data!$C$4,InputOutput_Data!$C$4-B364)</f>
        <v>17.176000000000002</v>
      </c>
      <c r="G364">
        <f>IF(B364&lt;InputOutput_Data!$D$4,InputOutput_Data!$D$4-B364)</f>
        <v>16.676000000000002</v>
      </c>
      <c r="H364">
        <f>IF(B364&lt;InputOutput_Data!$E$4,InputOutput_Data!$E$4-B364)</f>
        <v>16.176000000000002</v>
      </c>
      <c r="I364">
        <f>IF(B364&lt;InputOutput_Data!$F$4,InputOutput_Data!$F$4-B364)</f>
        <v>15.676</v>
      </c>
      <c r="J364">
        <f>IF(B364&lt;InputOutput_Data!$G$4,InputOutput_Data!$G$4-B364)</f>
        <v>15.176</v>
      </c>
      <c r="K364">
        <f>IF(B364&lt;InputOutput_Data!$H$4,InputOutput_Data!$H$4-B364)</f>
        <v>15.176</v>
      </c>
      <c r="L364">
        <f>IF(B364&lt;InputOutput_Data!$I$4,InputOutput_Data!$I$4-B364)</f>
        <v>15.176</v>
      </c>
      <c r="M364">
        <f t="shared" si="5"/>
        <v>14.176</v>
      </c>
    </row>
    <row r="365" spans="1:13" x14ac:dyDescent="0.35">
      <c r="A365" s="4">
        <v>363</v>
      </c>
      <c r="B365">
        <v>3.6459999999999999</v>
      </c>
      <c r="D365" s="4">
        <v>363</v>
      </c>
      <c r="E365" s="21" t="s">
        <v>18</v>
      </c>
      <c r="F365">
        <f>IF(B365&lt;InputOutput_Data!$C$4,InputOutput_Data!$C$4-B365)</f>
        <v>17.353999999999999</v>
      </c>
      <c r="G365">
        <f>IF(B365&lt;InputOutput_Data!$D$4,InputOutput_Data!$D$4-B365)</f>
        <v>16.853999999999999</v>
      </c>
      <c r="H365">
        <f>IF(B365&lt;InputOutput_Data!$E$4,InputOutput_Data!$E$4-B365)</f>
        <v>16.353999999999999</v>
      </c>
      <c r="I365">
        <f>IF(B365&lt;InputOutput_Data!$F$4,InputOutput_Data!$F$4-B365)</f>
        <v>15.853999999999999</v>
      </c>
      <c r="J365">
        <f>IF(B365&lt;InputOutput_Data!$G$4,InputOutput_Data!$G$4-B365)</f>
        <v>15.353999999999999</v>
      </c>
      <c r="K365">
        <f>IF(B365&lt;InputOutput_Data!$H$4,InputOutput_Data!$H$4-B365)</f>
        <v>15.353999999999999</v>
      </c>
      <c r="L365">
        <f>IF(B365&lt;InputOutput_Data!$I$4,InputOutput_Data!$I$4-B365)</f>
        <v>15.353999999999999</v>
      </c>
      <c r="M365">
        <f t="shared" si="5"/>
        <v>14.353999999999999</v>
      </c>
    </row>
    <row r="366" spans="1:13" x14ac:dyDescent="0.35">
      <c r="A366" s="4">
        <v>364</v>
      </c>
      <c r="B366">
        <v>3.5539999999999998</v>
      </c>
      <c r="D366" s="4">
        <v>364</v>
      </c>
      <c r="E366" s="21" t="s">
        <v>18</v>
      </c>
      <c r="F366">
        <f>IF(B366&lt;InputOutput_Data!$C$4,InputOutput_Data!$C$4-B366)</f>
        <v>17.446000000000002</v>
      </c>
      <c r="G366">
        <f>IF(B366&lt;InputOutput_Data!$D$4,InputOutput_Data!$D$4-B366)</f>
        <v>16.946000000000002</v>
      </c>
      <c r="H366">
        <f>IF(B366&lt;InputOutput_Data!$E$4,InputOutput_Data!$E$4-B366)</f>
        <v>16.446000000000002</v>
      </c>
      <c r="I366">
        <f>IF(B366&lt;InputOutput_Data!$F$4,InputOutput_Data!$F$4-B366)</f>
        <v>15.946</v>
      </c>
      <c r="J366">
        <f>IF(B366&lt;InputOutput_Data!$G$4,InputOutput_Data!$G$4-B366)</f>
        <v>15.446</v>
      </c>
      <c r="K366">
        <f>IF(B366&lt;InputOutput_Data!$H$4,InputOutput_Data!$H$4-B366)</f>
        <v>15.446</v>
      </c>
      <c r="L366">
        <f>IF(B366&lt;InputOutput_Data!$I$4,InputOutput_Data!$I$4-B366)</f>
        <v>15.446</v>
      </c>
      <c r="M366">
        <f t="shared" si="5"/>
        <v>14.446</v>
      </c>
    </row>
    <row r="367" spans="1:13" x14ac:dyDescent="0.35">
      <c r="A367" s="4">
        <v>365</v>
      </c>
      <c r="B367">
        <v>3.581</v>
      </c>
      <c r="D367" s="4">
        <v>365</v>
      </c>
      <c r="E367" s="21" t="s">
        <v>18</v>
      </c>
      <c r="F367">
        <f>IF(B367&lt;InputOutput_Data!$C$4,InputOutput_Data!$C$4-B367)</f>
        <v>17.419</v>
      </c>
      <c r="G367">
        <f>IF(B367&lt;InputOutput_Data!$D$4,InputOutput_Data!$D$4-B367)</f>
        <v>16.919</v>
      </c>
      <c r="H367">
        <f>IF(B367&lt;InputOutput_Data!$E$4,InputOutput_Data!$E$4-B367)</f>
        <v>16.419</v>
      </c>
      <c r="I367">
        <f>IF(B367&lt;InputOutput_Data!$F$4,InputOutput_Data!$F$4-B367)</f>
        <v>15.919</v>
      </c>
      <c r="J367">
        <f>IF(B367&lt;InputOutput_Data!$G$4,InputOutput_Data!$G$4-B367)</f>
        <v>15.419</v>
      </c>
      <c r="K367">
        <f>IF(B367&lt;InputOutput_Data!$H$4,InputOutput_Data!$H$4-B367)</f>
        <v>15.419</v>
      </c>
      <c r="L367">
        <f>IF(B367&lt;InputOutput_Data!$I$4,InputOutput_Data!$I$4-B367)</f>
        <v>15.419</v>
      </c>
      <c r="M367">
        <f t="shared" si="5"/>
        <v>14.419</v>
      </c>
    </row>
    <row r="368" spans="1:13" x14ac:dyDescent="0.35">
      <c r="A368" s="4">
        <v>366</v>
      </c>
      <c r="B368">
        <v>3.52</v>
      </c>
      <c r="D368" s="4">
        <v>366</v>
      </c>
      <c r="E368" s="21" t="s">
        <v>18</v>
      </c>
      <c r="F368">
        <f>IF(B368&lt;InputOutput_Data!$C$4,InputOutput_Data!$C$4-B368)</f>
        <v>17.48</v>
      </c>
      <c r="G368">
        <f>IF(B368&lt;InputOutput_Data!$D$4,InputOutput_Data!$D$4-B368)</f>
        <v>16.98</v>
      </c>
      <c r="H368">
        <f>IF(B368&lt;InputOutput_Data!$E$4,InputOutput_Data!$E$4-B368)</f>
        <v>16.48</v>
      </c>
      <c r="I368">
        <f>IF(B368&lt;InputOutput_Data!$F$4,InputOutput_Data!$F$4-B368)</f>
        <v>15.98</v>
      </c>
      <c r="J368">
        <f>IF(B368&lt;InputOutput_Data!$G$4,InputOutput_Data!$G$4-B368)</f>
        <v>15.48</v>
      </c>
      <c r="K368">
        <f>IF(B368&lt;InputOutput_Data!$H$4,InputOutput_Data!$H$4-B368)</f>
        <v>15.48</v>
      </c>
      <c r="L368">
        <f>IF(B368&lt;InputOutput_Data!$I$4,InputOutput_Data!$I$4-B368)</f>
        <v>15.48</v>
      </c>
      <c r="M368">
        <f t="shared" si="5"/>
        <v>14.48</v>
      </c>
    </row>
    <row r="369" spans="1:13" x14ac:dyDescent="0.35">
      <c r="A369" s="4">
        <v>367</v>
      </c>
      <c r="B369">
        <v>3.3260000000000001</v>
      </c>
      <c r="D369" s="4">
        <v>367</v>
      </c>
      <c r="E369" s="21" t="s">
        <v>18</v>
      </c>
      <c r="F369">
        <f>IF(B369&lt;InputOutput_Data!$C$4,InputOutput_Data!$C$4-B369)</f>
        <v>17.673999999999999</v>
      </c>
      <c r="G369">
        <f>IF(B369&lt;InputOutput_Data!$D$4,InputOutput_Data!$D$4-B369)</f>
        <v>17.173999999999999</v>
      </c>
      <c r="H369">
        <f>IF(B369&lt;InputOutput_Data!$E$4,InputOutput_Data!$E$4-B369)</f>
        <v>16.673999999999999</v>
      </c>
      <c r="I369">
        <f>IF(B369&lt;InputOutput_Data!$F$4,InputOutput_Data!$F$4-B369)</f>
        <v>16.173999999999999</v>
      </c>
      <c r="J369">
        <f>IF(B369&lt;InputOutput_Data!$G$4,InputOutput_Data!$G$4-B369)</f>
        <v>15.673999999999999</v>
      </c>
      <c r="K369">
        <f>IF(B369&lt;InputOutput_Data!$H$4,InputOutput_Data!$H$4-B369)</f>
        <v>15.673999999999999</v>
      </c>
      <c r="L369">
        <f>IF(B369&lt;InputOutput_Data!$I$4,InputOutput_Data!$I$4-B369)</f>
        <v>15.673999999999999</v>
      </c>
      <c r="M369">
        <f t="shared" si="5"/>
        <v>14.673999999999999</v>
      </c>
    </row>
    <row r="370" spans="1:13" x14ac:dyDescent="0.35">
      <c r="A370" s="4">
        <v>368</v>
      </c>
      <c r="B370">
        <v>3.4369999999999998</v>
      </c>
      <c r="D370" s="4">
        <v>368</v>
      </c>
      <c r="E370" s="21" t="s">
        <v>18</v>
      </c>
      <c r="F370">
        <f>IF(B370&lt;InputOutput_Data!$C$4,InputOutput_Data!$C$4-B370)</f>
        <v>17.562999999999999</v>
      </c>
      <c r="G370">
        <f>IF(B370&lt;InputOutput_Data!$D$4,InputOutput_Data!$D$4-B370)</f>
        <v>17.062999999999999</v>
      </c>
      <c r="H370">
        <f>IF(B370&lt;InputOutput_Data!$E$4,InputOutput_Data!$E$4-B370)</f>
        <v>16.562999999999999</v>
      </c>
      <c r="I370">
        <f>IF(B370&lt;InputOutput_Data!$F$4,InputOutput_Data!$F$4-B370)</f>
        <v>16.062999999999999</v>
      </c>
      <c r="J370">
        <f>IF(B370&lt;InputOutput_Data!$G$4,InputOutput_Data!$G$4-B370)</f>
        <v>15.563000000000001</v>
      </c>
      <c r="K370">
        <f>IF(B370&lt;InputOutput_Data!$H$4,InputOutput_Data!$H$4-B370)</f>
        <v>15.563000000000001</v>
      </c>
      <c r="L370">
        <f>IF(B370&lt;InputOutput_Data!$I$4,InputOutput_Data!$I$4-B370)</f>
        <v>15.563000000000001</v>
      </c>
      <c r="M370">
        <f t="shared" si="5"/>
        <v>14.563000000000001</v>
      </c>
    </row>
    <row r="371" spans="1:13" x14ac:dyDescent="0.35">
      <c r="A371" s="4">
        <v>369</v>
      </c>
      <c r="B371">
        <v>3.9169999999999998</v>
      </c>
      <c r="D371" s="4">
        <v>369</v>
      </c>
      <c r="E371" s="21" t="s">
        <v>18</v>
      </c>
      <c r="F371">
        <f>IF(B371&lt;InputOutput_Data!$C$4,InputOutput_Data!$C$4-B371)</f>
        <v>17.082999999999998</v>
      </c>
      <c r="G371">
        <f>IF(B371&lt;InputOutput_Data!$D$4,InputOutput_Data!$D$4-B371)</f>
        <v>16.582999999999998</v>
      </c>
      <c r="H371">
        <f>IF(B371&lt;InputOutput_Data!$E$4,InputOutput_Data!$E$4-B371)</f>
        <v>16.082999999999998</v>
      </c>
      <c r="I371">
        <f>IF(B371&lt;InputOutput_Data!$F$4,InputOutput_Data!$F$4-B371)</f>
        <v>15.583</v>
      </c>
      <c r="J371">
        <f>IF(B371&lt;InputOutput_Data!$G$4,InputOutput_Data!$G$4-B371)</f>
        <v>15.083</v>
      </c>
      <c r="K371">
        <f>IF(B371&lt;InputOutput_Data!$H$4,InputOutput_Data!$H$4-B371)</f>
        <v>15.083</v>
      </c>
      <c r="L371">
        <f>IF(B371&lt;InputOutput_Data!$I$4,InputOutput_Data!$I$4-B371)</f>
        <v>15.083</v>
      </c>
      <c r="M371">
        <f t="shared" si="5"/>
        <v>14.083</v>
      </c>
    </row>
    <row r="372" spans="1:13" x14ac:dyDescent="0.35">
      <c r="A372" s="4">
        <v>370</v>
      </c>
      <c r="B372">
        <v>4.5410000000000004</v>
      </c>
      <c r="D372" s="4">
        <v>370</v>
      </c>
      <c r="E372" s="21" t="s">
        <v>18</v>
      </c>
      <c r="F372">
        <f>IF(B372&lt;InputOutput_Data!$C$4,InputOutput_Data!$C$4-B372)</f>
        <v>16.459</v>
      </c>
      <c r="G372">
        <f>IF(B372&lt;InputOutput_Data!$D$4,InputOutput_Data!$D$4-B372)</f>
        <v>15.959</v>
      </c>
      <c r="H372">
        <f>IF(B372&lt;InputOutput_Data!$E$4,InputOutput_Data!$E$4-B372)</f>
        <v>15.459</v>
      </c>
      <c r="I372">
        <f>IF(B372&lt;InputOutput_Data!$F$4,InputOutput_Data!$F$4-B372)</f>
        <v>14.959</v>
      </c>
      <c r="J372">
        <f>IF(B372&lt;InputOutput_Data!$G$4,InputOutput_Data!$G$4-B372)</f>
        <v>14.459</v>
      </c>
      <c r="K372">
        <f>IF(B372&lt;InputOutput_Data!$H$4,InputOutput_Data!$H$4-B372)</f>
        <v>14.459</v>
      </c>
      <c r="L372">
        <f>IF(B372&lt;InputOutput_Data!$I$4,InputOutput_Data!$I$4-B372)</f>
        <v>14.459</v>
      </c>
      <c r="M372">
        <f t="shared" si="5"/>
        <v>13.459</v>
      </c>
    </row>
    <row r="373" spans="1:13" x14ac:dyDescent="0.35">
      <c r="A373" s="4">
        <v>371</v>
      </c>
      <c r="B373">
        <v>5.0519999999999996</v>
      </c>
      <c r="D373" s="4">
        <v>371</v>
      </c>
      <c r="E373" s="21" t="s">
        <v>18</v>
      </c>
      <c r="F373">
        <f>IF(B373&lt;InputOutput_Data!$C$4,InputOutput_Data!$C$4-B373)</f>
        <v>15.948</v>
      </c>
      <c r="G373">
        <f>IF(B373&lt;InputOutput_Data!$D$4,InputOutput_Data!$D$4-B373)</f>
        <v>15.448</v>
      </c>
      <c r="H373">
        <f>IF(B373&lt;InputOutput_Data!$E$4,InputOutput_Data!$E$4-B373)</f>
        <v>14.948</v>
      </c>
      <c r="I373">
        <f>IF(B373&lt;InputOutput_Data!$F$4,InputOutput_Data!$F$4-B373)</f>
        <v>14.448</v>
      </c>
      <c r="J373">
        <f>IF(B373&lt;InputOutput_Data!$G$4,InputOutput_Data!$G$4-B373)</f>
        <v>13.948</v>
      </c>
      <c r="K373">
        <f>IF(B373&lt;InputOutput_Data!$H$4,InputOutput_Data!$H$4-B373)</f>
        <v>13.948</v>
      </c>
      <c r="L373">
        <f>IF(B373&lt;InputOutput_Data!$I$4,InputOutput_Data!$I$4-B373)</f>
        <v>13.948</v>
      </c>
      <c r="M373">
        <f t="shared" si="5"/>
        <v>12.948</v>
      </c>
    </row>
    <row r="374" spans="1:13" x14ac:dyDescent="0.35">
      <c r="A374" s="4">
        <v>372</v>
      </c>
      <c r="B374">
        <v>5.3209999999999997</v>
      </c>
      <c r="D374" s="4">
        <v>372</v>
      </c>
      <c r="E374" s="21" t="s">
        <v>18</v>
      </c>
      <c r="F374">
        <f>IF(B374&lt;InputOutput_Data!$C$4,InputOutput_Data!$C$4-B374)</f>
        <v>15.679</v>
      </c>
      <c r="G374">
        <f>IF(B374&lt;InputOutput_Data!$D$4,InputOutput_Data!$D$4-B374)</f>
        <v>15.179</v>
      </c>
      <c r="H374">
        <f>IF(B374&lt;InputOutput_Data!$E$4,InputOutput_Data!$E$4-B374)</f>
        <v>14.679</v>
      </c>
      <c r="I374">
        <f>IF(B374&lt;InputOutput_Data!$F$4,InputOutput_Data!$F$4-B374)</f>
        <v>14.179</v>
      </c>
      <c r="J374">
        <f>IF(B374&lt;InputOutput_Data!$G$4,InputOutput_Data!$G$4-B374)</f>
        <v>13.679</v>
      </c>
      <c r="K374">
        <f>IF(B374&lt;InputOutput_Data!$H$4,InputOutput_Data!$H$4-B374)</f>
        <v>13.679</v>
      </c>
      <c r="L374">
        <f>IF(B374&lt;InputOutput_Data!$I$4,InputOutput_Data!$I$4-B374)</f>
        <v>13.679</v>
      </c>
      <c r="M374">
        <f t="shared" si="5"/>
        <v>12.679</v>
      </c>
    </row>
    <row r="375" spans="1:13" x14ac:dyDescent="0.35">
      <c r="A375" s="4">
        <v>373</v>
      </c>
      <c r="B375">
        <v>5.3570000000000002</v>
      </c>
      <c r="D375" s="4">
        <v>373</v>
      </c>
      <c r="E375" s="21" t="s">
        <v>18</v>
      </c>
      <c r="F375">
        <f>IF(B375&lt;InputOutput_Data!$C$4,InputOutput_Data!$C$4-B375)</f>
        <v>15.643000000000001</v>
      </c>
      <c r="G375">
        <f>IF(B375&lt;InputOutput_Data!$D$4,InputOutput_Data!$D$4-B375)</f>
        <v>15.143000000000001</v>
      </c>
      <c r="H375">
        <f>IF(B375&lt;InputOutput_Data!$E$4,InputOutput_Data!$E$4-B375)</f>
        <v>14.643000000000001</v>
      </c>
      <c r="I375">
        <f>IF(B375&lt;InputOutput_Data!$F$4,InputOutput_Data!$F$4-B375)</f>
        <v>14.143000000000001</v>
      </c>
      <c r="J375">
        <f>IF(B375&lt;InputOutput_Data!$G$4,InputOutput_Data!$G$4-B375)</f>
        <v>13.643000000000001</v>
      </c>
      <c r="K375">
        <f>IF(B375&lt;InputOutput_Data!$H$4,InputOutput_Data!$H$4-B375)</f>
        <v>13.643000000000001</v>
      </c>
      <c r="L375">
        <f>IF(B375&lt;InputOutput_Data!$I$4,InputOutput_Data!$I$4-B375)</f>
        <v>13.643000000000001</v>
      </c>
      <c r="M375">
        <f t="shared" si="5"/>
        <v>12.643000000000001</v>
      </c>
    </row>
    <row r="376" spans="1:13" x14ac:dyDescent="0.35">
      <c r="A376" s="4">
        <v>374</v>
      </c>
      <c r="B376">
        <v>5.1550000000000002</v>
      </c>
      <c r="D376" s="4">
        <v>374</v>
      </c>
      <c r="E376" s="21" t="s">
        <v>18</v>
      </c>
      <c r="F376">
        <f>IF(B376&lt;InputOutput_Data!$C$4,InputOutput_Data!$C$4-B376)</f>
        <v>15.844999999999999</v>
      </c>
      <c r="G376">
        <f>IF(B376&lt;InputOutput_Data!$D$4,InputOutput_Data!$D$4-B376)</f>
        <v>15.344999999999999</v>
      </c>
      <c r="H376">
        <f>IF(B376&lt;InputOutput_Data!$E$4,InputOutput_Data!$E$4-B376)</f>
        <v>14.844999999999999</v>
      </c>
      <c r="I376">
        <f>IF(B376&lt;InputOutput_Data!$F$4,InputOutput_Data!$F$4-B376)</f>
        <v>14.344999999999999</v>
      </c>
      <c r="J376">
        <f>IF(B376&lt;InputOutput_Data!$G$4,InputOutput_Data!$G$4-B376)</f>
        <v>13.844999999999999</v>
      </c>
      <c r="K376">
        <f>IF(B376&lt;InputOutput_Data!$H$4,InputOutput_Data!$H$4-B376)</f>
        <v>13.844999999999999</v>
      </c>
      <c r="L376">
        <f>IF(B376&lt;InputOutput_Data!$I$4,InputOutput_Data!$I$4-B376)</f>
        <v>13.844999999999999</v>
      </c>
      <c r="M376">
        <f t="shared" si="5"/>
        <v>12.844999999999999</v>
      </c>
    </row>
    <row r="377" spans="1:13" x14ac:dyDescent="0.35">
      <c r="A377" s="4">
        <v>375</v>
      </c>
      <c r="B377">
        <v>4.72</v>
      </c>
      <c r="D377" s="4">
        <v>375</v>
      </c>
      <c r="E377" s="21" t="s">
        <v>18</v>
      </c>
      <c r="F377">
        <f>IF(B377&lt;InputOutput_Data!$C$4,InputOutput_Data!$C$4-B377)</f>
        <v>16.28</v>
      </c>
      <c r="G377">
        <f>IF(B377&lt;InputOutput_Data!$D$4,InputOutput_Data!$D$4-B377)</f>
        <v>15.780000000000001</v>
      </c>
      <c r="H377">
        <f>IF(B377&lt;InputOutput_Data!$E$4,InputOutput_Data!$E$4-B377)</f>
        <v>15.280000000000001</v>
      </c>
      <c r="I377">
        <f>IF(B377&lt;InputOutput_Data!$F$4,InputOutput_Data!$F$4-B377)</f>
        <v>14.780000000000001</v>
      </c>
      <c r="J377">
        <f>IF(B377&lt;InputOutput_Data!$G$4,InputOutput_Data!$G$4-B377)</f>
        <v>14.280000000000001</v>
      </c>
      <c r="K377">
        <f>IF(B377&lt;InputOutput_Data!$H$4,InputOutput_Data!$H$4-B377)</f>
        <v>14.280000000000001</v>
      </c>
      <c r="L377">
        <f>IF(B377&lt;InputOutput_Data!$I$4,InputOutput_Data!$I$4-B377)</f>
        <v>14.280000000000001</v>
      </c>
      <c r="M377">
        <f t="shared" si="5"/>
        <v>13.280000000000001</v>
      </c>
    </row>
    <row r="378" spans="1:13" x14ac:dyDescent="0.35">
      <c r="A378" s="4">
        <v>376</v>
      </c>
      <c r="B378">
        <v>4.3639999999999999</v>
      </c>
      <c r="D378" s="4">
        <v>376</v>
      </c>
      <c r="E378" s="21" t="s">
        <v>18</v>
      </c>
      <c r="F378">
        <f>IF(B378&lt;InputOutput_Data!$C$4,InputOutput_Data!$C$4-B378)</f>
        <v>16.635999999999999</v>
      </c>
      <c r="G378">
        <f>IF(B378&lt;InputOutput_Data!$D$4,InputOutput_Data!$D$4-B378)</f>
        <v>16.135999999999999</v>
      </c>
      <c r="H378">
        <f>IF(B378&lt;InputOutput_Data!$E$4,InputOutput_Data!$E$4-B378)</f>
        <v>15.635999999999999</v>
      </c>
      <c r="I378">
        <f>IF(B378&lt;InputOutput_Data!$F$4,InputOutput_Data!$F$4-B378)</f>
        <v>15.135999999999999</v>
      </c>
      <c r="J378">
        <f>IF(B378&lt;InputOutput_Data!$G$4,InputOutput_Data!$G$4-B378)</f>
        <v>14.635999999999999</v>
      </c>
      <c r="K378">
        <f>IF(B378&lt;InputOutput_Data!$H$4,InputOutput_Data!$H$4-B378)</f>
        <v>14.635999999999999</v>
      </c>
      <c r="L378">
        <f>IF(B378&lt;InputOutput_Data!$I$4,InputOutput_Data!$I$4-B378)</f>
        <v>14.635999999999999</v>
      </c>
      <c r="M378">
        <f t="shared" si="5"/>
        <v>13.635999999999999</v>
      </c>
    </row>
    <row r="379" spans="1:13" x14ac:dyDescent="0.35">
      <c r="A379" s="4">
        <v>377</v>
      </c>
      <c r="B379">
        <v>4.141</v>
      </c>
      <c r="D379" s="4">
        <v>377</v>
      </c>
      <c r="E379" s="21" t="s">
        <v>18</v>
      </c>
      <c r="F379">
        <f>IF(B379&lt;InputOutput_Data!$C$4,InputOutput_Data!$C$4-B379)</f>
        <v>16.859000000000002</v>
      </c>
      <c r="G379">
        <f>IF(B379&lt;InputOutput_Data!$D$4,InputOutput_Data!$D$4-B379)</f>
        <v>16.359000000000002</v>
      </c>
      <c r="H379">
        <f>IF(B379&lt;InputOutput_Data!$E$4,InputOutput_Data!$E$4-B379)</f>
        <v>15.859</v>
      </c>
      <c r="I379">
        <f>IF(B379&lt;InputOutput_Data!$F$4,InputOutput_Data!$F$4-B379)</f>
        <v>15.359</v>
      </c>
      <c r="J379">
        <f>IF(B379&lt;InputOutput_Data!$G$4,InputOutput_Data!$G$4-B379)</f>
        <v>14.859</v>
      </c>
      <c r="K379">
        <f>IF(B379&lt;InputOutput_Data!$H$4,InputOutput_Data!$H$4-B379)</f>
        <v>14.859</v>
      </c>
      <c r="L379">
        <f>IF(B379&lt;InputOutput_Data!$I$4,InputOutput_Data!$I$4-B379)</f>
        <v>14.859</v>
      </c>
      <c r="M379">
        <f t="shared" si="5"/>
        <v>13.859</v>
      </c>
    </row>
    <row r="380" spans="1:13" x14ac:dyDescent="0.35">
      <c r="A380" s="4">
        <v>378</v>
      </c>
      <c r="B380">
        <v>3.9630000000000001</v>
      </c>
      <c r="D380" s="4">
        <v>378</v>
      </c>
      <c r="E380" s="21" t="s">
        <v>18</v>
      </c>
      <c r="F380">
        <f>IF(B380&lt;InputOutput_Data!$C$4,InputOutput_Data!$C$4-B380)</f>
        <v>17.036999999999999</v>
      </c>
      <c r="G380">
        <f>IF(B380&lt;InputOutput_Data!$D$4,InputOutput_Data!$D$4-B380)</f>
        <v>16.536999999999999</v>
      </c>
      <c r="H380">
        <f>IF(B380&lt;InputOutput_Data!$E$4,InputOutput_Data!$E$4-B380)</f>
        <v>16.036999999999999</v>
      </c>
      <c r="I380">
        <f>IF(B380&lt;InputOutput_Data!$F$4,InputOutput_Data!$F$4-B380)</f>
        <v>15.536999999999999</v>
      </c>
      <c r="J380">
        <f>IF(B380&lt;InputOutput_Data!$G$4,InputOutput_Data!$G$4-B380)</f>
        <v>15.036999999999999</v>
      </c>
      <c r="K380">
        <f>IF(B380&lt;InputOutput_Data!$H$4,InputOutput_Data!$H$4-B380)</f>
        <v>15.036999999999999</v>
      </c>
      <c r="L380">
        <f>IF(B380&lt;InputOutput_Data!$I$4,InputOutput_Data!$I$4-B380)</f>
        <v>15.036999999999999</v>
      </c>
      <c r="M380">
        <f t="shared" si="5"/>
        <v>14.036999999999999</v>
      </c>
    </row>
    <row r="381" spans="1:13" x14ac:dyDescent="0.35">
      <c r="A381" s="4">
        <v>379</v>
      </c>
      <c r="B381">
        <v>3.8620000000000001</v>
      </c>
      <c r="D381" s="4">
        <v>379</v>
      </c>
      <c r="E381" s="21" t="s">
        <v>18</v>
      </c>
      <c r="F381">
        <f>IF(B381&lt;InputOutput_Data!$C$4,InputOutput_Data!$C$4-B381)</f>
        <v>17.137999999999998</v>
      </c>
      <c r="G381">
        <f>IF(B381&lt;InputOutput_Data!$D$4,InputOutput_Data!$D$4-B381)</f>
        <v>16.637999999999998</v>
      </c>
      <c r="H381">
        <f>IF(B381&lt;InputOutput_Data!$E$4,InputOutput_Data!$E$4-B381)</f>
        <v>16.137999999999998</v>
      </c>
      <c r="I381">
        <f>IF(B381&lt;InputOutput_Data!$F$4,InputOutput_Data!$F$4-B381)</f>
        <v>15.638</v>
      </c>
      <c r="J381">
        <f>IF(B381&lt;InputOutput_Data!$G$4,InputOutput_Data!$G$4-B381)</f>
        <v>15.138</v>
      </c>
      <c r="K381">
        <f>IF(B381&lt;InputOutput_Data!$H$4,InputOutput_Data!$H$4-B381)</f>
        <v>15.138</v>
      </c>
      <c r="L381">
        <f>IF(B381&lt;InputOutput_Data!$I$4,InputOutput_Data!$I$4-B381)</f>
        <v>15.138</v>
      </c>
      <c r="M381">
        <f t="shared" si="5"/>
        <v>14.138</v>
      </c>
    </row>
    <row r="382" spans="1:13" x14ac:dyDescent="0.35">
      <c r="A382" s="4">
        <v>380</v>
      </c>
      <c r="B382">
        <v>3.835</v>
      </c>
      <c r="D382" s="4">
        <v>380</v>
      </c>
      <c r="E382" s="21" t="s">
        <v>18</v>
      </c>
      <c r="F382">
        <f>IF(B382&lt;InputOutput_Data!$C$4,InputOutput_Data!$C$4-B382)</f>
        <v>17.164999999999999</v>
      </c>
      <c r="G382">
        <f>IF(B382&lt;InputOutput_Data!$D$4,InputOutput_Data!$D$4-B382)</f>
        <v>16.664999999999999</v>
      </c>
      <c r="H382">
        <f>IF(B382&lt;InputOutput_Data!$E$4,InputOutput_Data!$E$4-B382)</f>
        <v>16.164999999999999</v>
      </c>
      <c r="I382">
        <f>IF(B382&lt;InputOutput_Data!$F$4,InputOutput_Data!$F$4-B382)</f>
        <v>15.664999999999999</v>
      </c>
      <c r="J382">
        <f>IF(B382&lt;InputOutput_Data!$G$4,InputOutput_Data!$G$4-B382)</f>
        <v>15.164999999999999</v>
      </c>
      <c r="K382">
        <f>IF(B382&lt;InputOutput_Data!$H$4,InputOutput_Data!$H$4-B382)</f>
        <v>15.164999999999999</v>
      </c>
      <c r="L382">
        <f>IF(B382&lt;InputOutput_Data!$I$4,InputOutput_Data!$I$4-B382)</f>
        <v>15.164999999999999</v>
      </c>
      <c r="M382">
        <f t="shared" si="5"/>
        <v>14.164999999999999</v>
      </c>
    </row>
    <row r="383" spans="1:13" x14ac:dyDescent="0.35">
      <c r="A383" s="4">
        <v>381</v>
      </c>
      <c r="B383">
        <v>3.9020000000000001</v>
      </c>
      <c r="D383" s="4">
        <v>381</v>
      </c>
      <c r="E383" s="21" t="s">
        <v>18</v>
      </c>
      <c r="F383">
        <f>IF(B383&lt;InputOutput_Data!$C$4,InputOutput_Data!$C$4-B383)</f>
        <v>17.097999999999999</v>
      </c>
      <c r="G383">
        <f>IF(B383&lt;InputOutput_Data!$D$4,InputOutput_Data!$D$4-B383)</f>
        <v>16.597999999999999</v>
      </c>
      <c r="H383">
        <f>IF(B383&lt;InputOutput_Data!$E$4,InputOutput_Data!$E$4-B383)</f>
        <v>16.097999999999999</v>
      </c>
      <c r="I383">
        <f>IF(B383&lt;InputOutput_Data!$F$4,InputOutput_Data!$F$4-B383)</f>
        <v>15.597999999999999</v>
      </c>
      <c r="J383">
        <f>IF(B383&lt;InputOutput_Data!$G$4,InputOutput_Data!$G$4-B383)</f>
        <v>15.097999999999999</v>
      </c>
      <c r="K383">
        <f>IF(B383&lt;InputOutput_Data!$H$4,InputOutput_Data!$H$4-B383)</f>
        <v>15.097999999999999</v>
      </c>
      <c r="L383">
        <f>IF(B383&lt;InputOutput_Data!$I$4,InputOutput_Data!$I$4-B383)</f>
        <v>15.097999999999999</v>
      </c>
      <c r="M383">
        <f t="shared" si="5"/>
        <v>14.097999999999999</v>
      </c>
    </row>
    <row r="384" spans="1:13" x14ac:dyDescent="0.35">
      <c r="A384" s="4">
        <v>382</v>
      </c>
      <c r="B384">
        <v>4.0339999999999998</v>
      </c>
      <c r="D384" s="4">
        <v>382</v>
      </c>
      <c r="E384" s="21" t="s">
        <v>18</v>
      </c>
      <c r="F384">
        <f>IF(B384&lt;InputOutput_Data!$C$4,InputOutput_Data!$C$4-B384)</f>
        <v>16.966000000000001</v>
      </c>
      <c r="G384">
        <f>IF(B384&lt;InputOutput_Data!$D$4,InputOutput_Data!$D$4-B384)</f>
        <v>16.466000000000001</v>
      </c>
      <c r="H384">
        <f>IF(B384&lt;InputOutput_Data!$E$4,InputOutput_Data!$E$4-B384)</f>
        <v>15.966000000000001</v>
      </c>
      <c r="I384">
        <f>IF(B384&lt;InputOutput_Data!$F$4,InputOutput_Data!$F$4-B384)</f>
        <v>15.466000000000001</v>
      </c>
      <c r="J384">
        <f>IF(B384&lt;InputOutput_Data!$G$4,InputOutput_Data!$G$4-B384)</f>
        <v>14.966000000000001</v>
      </c>
      <c r="K384">
        <f>IF(B384&lt;InputOutput_Data!$H$4,InputOutput_Data!$H$4-B384)</f>
        <v>14.966000000000001</v>
      </c>
      <c r="L384">
        <f>IF(B384&lt;InputOutput_Data!$I$4,InputOutput_Data!$I$4-B384)</f>
        <v>14.966000000000001</v>
      </c>
      <c r="M384">
        <f t="shared" si="5"/>
        <v>13.966000000000001</v>
      </c>
    </row>
    <row r="385" spans="1:13" x14ac:dyDescent="0.35">
      <c r="A385" s="4">
        <v>383</v>
      </c>
      <c r="B385">
        <v>4.0949999999999998</v>
      </c>
      <c r="D385" s="4">
        <v>383</v>
      </c>
      <c r="E385" s="21" t="s">
        <v>18</v>
      </c>
      <c r="F385">
        <f>IF(B385&lt;InputOutput_Data!$C$4,InputOutput_Data!$C$4-B385)</f>
        <v>16.905000000000001</v>
      </c>
      <c r="G385">
        <f>IF(B385&lt;InputOutput_Data!$D$4,InputOutput_Data!$D$4-B385)</f>
        <v>16.405000000000001</v>
      </c>
      <c r="H385">
        <f>IF(B385&lt;InputOutput_Data!$E$4,InputOutput_Data!$E$4-B385)</f>
        <v>15.905000000000001</v>
      </c>
      <c r="I385">
        <f>IF(B385&lt;InputOutput_Data!$F$4,InputOutput_Data!$F$4-B385)</f>
        <v>15.405000000000001</v>
      </c>
      <c r="J385">
        <f>IF(B385&lt;InputOutput_Data!$G$4,InputOutput_Data!$G$4-B385)</f>
        <v>14.905000000000001</v>
      </c>
      <c r="K385">
        <f>IF(B385&lt;InputOutput_Data!$H$4,InputOutput_Data!$H$4-B385)</f>
        <v>14.905000000000001</v>
      </c>
      <c r="L385">
        <f>IF(B385&lt;InputOutput_Data!$I$4,InputOutput_Data!$I$4-B385)</f>
        <v>14.905000000000001</v>
      </c>
      <c r="M385">
        <f t="shared" si="5"/>
        <v>13.905000000000001</v>
      </c>
    </row>
    <row r="386" spans="1:13" x14ac:dyDescent="0.35">
      <c r="A386" s="4">
        <v>384</v>
      </c>
      <c r="B386">
        <v>4.024</v>
      </c>
      <c r="D386" s="4">
        <v>384</v>
      </c>
      <c r="E386" s="21" t="s">
        <v>18</v>
      </c>
      <c r="F386">
        <f>IF(B386&lt;InputOutput_Data!$C$4,InputOutput_Data!$C$4-B386)</f>
        <v>16.975999999999999</v>
      </c>
      <c r="G386">
        <f>IF(B386&lt;InputOutput_Data!$D$4,InputOutput_Data!$D$4-B386)</f>
        <v>16.475999999999999</v>
      </c>
      <c r="H386">
        <f>IF(B386&lt;InputOutput_Data!$E$4,InputOutput_Data!$E$4-B386)</f>
        <v>15.975999999999999</v>
      </c>
      <c r="I386">
        <f>IF(B386&lt;InputOutput_Data!$F$4,InputOutput_Data!$F$4-B386)</f>
        <v>15.475999999999999</v>
      </c>
      <c r="J386">
        <f>IF(B386&lt;InputOutput_Data!$G$4,InputOutput_Data!$G$4-B386)</f>
        <v>14.975999999999999</v>
      </c>
      <c r="K386">
        <f>IF(B386&lt;InputOutput_Data!$H$4,InputOutput_Data!$H$4-B386)</f>
        <v>14.975999999999999</v>
      </c>
      <c r="L386">
        <f>IF(B386&lt;InputOutput_Data!$I$4,InputOutput_Data!$I$4-B386)</f>
        <v>14.975999999999999</v>
      </c>
      <c r="M386">
        <f t="shared" si="5"/>
        <v>13.975999999999999</v>
      </c>
    </row>
    <row r="387" spans="1:13" x14ac:dyDescent="0.35">
      <c r="A387" s="4">
        <v>385</v>
      </c>
      <c r="B387">
        <v>3.7349999999999999</v>
      </c>
      <c r="D387" s="4">
        <v>385</v>
      </c>
      <c r="E387" s="21" t="s">
        <v>18</v>
      </c>
      <c r="F387">
        <f>IF(B387&lt;InputOutput_Data!$C$4,InputOutput_Data!$C$4-B387)</f>
        <v>17.265000000000001</v>
      </c>
      <c r="G387">
        <f>IF(B387&lt;InputOutput_Data!$D$4,InputOutput_Data!$D$4-B387)</f>
        <v>16.765000000000001</v>
      </c>
      <c r="H387">
        <f>IF(B387&lt;InputOutput_Data!$E$4,InputOutput_Data!$E$4-B387)</f>
        <v>16.265000000000001</v>
      </c>
      <c r="I387">
        <f>IF(B387&lt;InputOutput_Data!$F$4,InputOutput_Data!$F$4-B387)</f>
        <v>15.765000000000001</v>
      </c>
      <c r="J387">
        <f>IF(B387&lt;InputOutput_Data!$G$4,InputOutput_Data!$G$4-B387)</f>
        <v>15.265000000000001</v>
      </c>
      <c r="K387">
        <f>IF(B387&lt;InputOutput_Data!$H$4,InputOutput_Data!$H$4-B387)</f>
        <v>15.265000000000001</v>
      </c>
      <c r="L387">
        <f>IF(B387&lt;InputOutput_Data!$I$4,InputOutput_Data!$I$4-B387)</f>
        <v>15.265000000000001</v>
      </c>
      <c r="M387">
        <f t="shared" ref="M387:M450" si="6">IF(B387&lt;18,18-B387)</f>
        <v>14.265000000000001</v>
      </c>
    </row>
    <row r="388" spans="1:13" x14ac:dyDescent="0.35">
      <c r="A388" s="4">
        <v>386</v>
      </c>
      <c r="B388">
        <v>3.3530000000000002</v>
      </c>
      <c r="D388" s="4">
        <v>386</v>
      </c>
      <c r="E388" s="21" t="s">
        <v>18</v>
      </c>
      <c r="F388">
        <f>IF(B388&lt;InputOutput_Data!$C$4,InputOutput_Data!$C$4-B388)</f>
        <v>17.646999999999998</v>
      </c>
      <c r="G388">
        <f>IF(B388&lt;InputOutput_Data!$D$4,InputOutput_Data!$D$4-B388)</f>
        <v>17.146999999999998</v>
      </c>
      <c r="H388">
        <f>IF(B388&lt;InputOutput_Data!$E$4,InputOutput_Data!$E$4-B388)</f>
        <v>16.646999999999998</v>
      </c>
      <c r="I388">
        <f>IF(B388&lt;InputOutput_Data!$F$4,InputOutput_Data!$F$4-B388)</f>
        <v>16.146999999999998</v>
      </c>
      <c r="J388">
        <f>IF(B388&lt;InputOutput_Data!$G$4,InputOutput_Data!$G$4-B388)</f>
        <v>15.647</v>
      </c>
      <c r="K388">
        <f>IF(B388&lt;InputOutput_Data!$H$4,InputOutput_Data!$H$4-B388)</f>
        <v>15.647</v>
      </c>
      <c r="L388">
        <f>IF(B388&lt;InputOutput_Data!$I$4,InputOutput_Data!$I$4-B388)</f>
        <v>15.647</v>
      </c>
      <c r="M388">
        <f t="shared" si="6"/>
        <v>14.647</v>
      </c>
    </row>
    <row r="389" spans="1:13" x14ac:dyDescent="0.35">
      <c r="A389" s="4">
        <v>387</v>
      </c>
      <c r="B389">
        <v>2.9279999999999999</v>
      </c>
      <c r="D389" s="4">
        <v>387</v>
      </c>
      <c r="E389" s="21" t="s">
        <v>18</v>
      </c>
      <c r="F389">
        <f>IF(B389&lt;InputOutput_Data!$C$4,InputOutput_Data!$C$4-B389)</f>
        <v>18.071999999999999</v>
      </c>
      <c r="G389">
        <f>IF(B389&lt;InputOutput_Data!$D$4,InputOutput_Data!$D$4-B389)</f>
        <v>17.571999999999999</v>
      </c>
      <c r="H389">
        <f>IF(B389&lt;InputOutput_Data!$E$4,InputOutput_Data!$E$4-B389)</f>
        <v>17.071999999999999</v>
      </c>
      <c r="I389">
        <f>IF(B389&lt;InputOutput_Data!$F$4,InputOutput_Data!$F$4-B389)</f>
        <v>16.571999999999999</v>
      </c>
      <c r="J389">
        <f>IF(B389&lt;InputOutput_Data!$G$4,InputOutput_Data!$G$4-B389)</f>
        <v>16.071999999999999</v>
      </c>
      <c r="K389">
        <f>IF(B389&lt;InputOutput_Data!$H$4,InputOutput_Data!$H$4-B389)</f>
        <v>16.071999999999999</v>
      </c>
      <c r="L389">
        <f>IF(B389&lt;InputOutput_Data!$I$4,InputOutput_Data!$I$4-B389)</f>
        <v>16.071999999999999</v>
      </c>
      <c r="M389">
        <f t="shared" si="6"/>
        <v>15.071999999999999</v>
      </c>
    </row>
    <row r="390" spans="1:13" x14ac:dyDescent="0.35">
      <c r="A390" s="4">
        <v>388</v>
      </c>
      <c r="B390">
        <v>2.7349999999999999</v>
      </c>
      <c r="D390" s="4">
        <v>388</v>
      </c>
      <c r="E390" s="21" t="s">
        <v>18</v>
      </c>
      <c r="F390">
        <f>IF(B390&lt;InputOutput_Data!$C$4,InputOutput_Data!$C$4-B390)</f>
        <v>18.265000000000001</v>
      </c>
      <c r="G390">
        <f>IF(B390&lt;InputOutput_Data!$D$4,InputOutput_Data!$D$4-B390)</f>
        <v>17.765000000000001</v>
      </c>
      <c r="H390">
        <f>IF(B390&lt;InputOutput_Data!$E$4,InputOutput_Data!$E$4-B390)</f>
        <v>17.265000000000001</v>
      </c>
      <c r="I390">
        <f>IF(B390&lt;InputOutput_Data!$F$4,InputOutput_Data!$F$4-B390)</f>
        <v>16.765000000000001</v>
      </c>
      <c r="J390">
        <f>IF(B390&lt;InputOutput_Data!$G$4,InputOutput_Data!$G$4-B390)</f>
        <v>16.265000000000001</v>
      </c>
      <c r="K390">
        <f>IF(B390&lt;InputOutput_Data!$H$4,InputOutput_Data!$H$4-B390)</f>
        <v>16.265000000000001</v>
      </c>
      <c r="L390">
        <f>IF(B390&lt;InputOutput_Data!$I$4,InputOutput_Data!$I$4-B390)</f>
        <v>16.265000000000001</v>
      </c>
      <c r="M390">
        <f t="shared" si="6"/>
        <v>15.265000000000001</v>
      </c>
    </row>
    <row r="391" spans="1:13" x14ac:dyDescent="0.35">
      <c r="A391" s="4">
        <v>389</v>
      </c>
      <c r="B391">
        <v>2.972</v>
      </c>
      <c r="D391" s="4">
        <v>389</v>
      </c>
      <c r="E391" s="21" t="s">
        <v>18</v>
      </c>
      <c r="F391">
        <f>IF(B391&lt;InputOutput_Data!$C$4,InputOutput_Data!$C$4-B391)</f>
        <v>18.027999999999999</v>
      </c>
      <c r="G391">
        <f>IF(B391&lt;InputOutput_Data!$D$4,InputOutput_Data!$D$4-B391)</f>
        <v>17.527999999999999</v>
      </c>
      <c r="H391">
        <f>IF(B391&lt;InputOutput_Data!$E$4,InputOutput_Data!$E$4-B391)</f>
        <v>17.027999999999999</v>
      </c>
      <c r="I391">
        <f>IF(B391&lt;InputOutput_Data!$F$4,InputOutput_Data!$F$4-B391)</f>
        <v>16.527999999999999</v>
      </c>
      <c r="J391">
        <f>IF(B391&lt;InputOutput_Data!$G$4,InputOutput_Data!$G$4-B391)</f>
        <v>16.027999999999999</v>
      </c>
      <c r="K391">
        <f>IF(B391&lt;InputOutput_Data!$H$4,InputOutput_Data!$H$4-B391)</f>
        <v>16.027999999999999</v>
      </c>
      <c r="L391">
        <f>IF(B391&lt;InputOutput_Data!$I$4,InputOutput_Data!$I$4-B391)</f>
        <v>16.027999999999999</v>
      </c>
      <c r="M391">
        <f t="shared" si="6"/>
        <v>15.028</v>
      </c>
    </row>
    <row r="392" spans="1:13" x14ac:dyDescent="0.35">
      <c r="A392" s="4">
        <v>390</v>
      </c>
      <c r="B392">
        <v>3.0779999999999998</v>
      </c>
      <c r="D392" s="4">
        <v>390</v>
      </c>
      <c r="E392" s="21" t="s">
        <v>18</v>
      </c>
      <c r="F392">
        <f>IF(B392&lt;InputOutput_Data!$C$4,InputOutput_Data!$C$4-B392)</f>
        <v>17.922000000000001</v>
      </c>
      <c r="G392">
        <f>IF(B392&lt;InputOutput_Data!$D$4,InputOutput_Data!$D$4-B392)</f>
        <v>17.422000000000001</v>
      </c>
      <c r="H392">
        <f>IF(B392&lt;InputOutput_Data!$E$4,InputOutput_Data!$E$4-B392)</f>
        <v>16.922000000000001</v>
      </c>
      <c r="I392">
        <f>IF(B392&lt;InputOutput_Data!$F$4,InputOutput_Data!$F$4-B392)</f>
        <v>16.422000000000001</v>
      </c>
      <c r="J392">
        <f>IF(B392&lt;InputOutput_Data!$G$4,InputOutput_Data!$G$4-B392)</f>
        <v>15.922000000000001</v>
      </c>
      <c r="K392">
        <f>IF(B392&lt;InputOutput_Data!$H$4,InputOutput_Data!$H$4-B392)</f>
        <v>15.922000000000001</v>
      </c>
      <c r="L392">
        <f>IF(B392&lt;InputOutput_Data!$I$4,InputOutput_Data!$I$4-B392)</f>
        <v>15.922000000000001</v>
      </c>
      <c r="M392">
        <f t="shared" si="6"/>
        <v>14.922000000000001</v>
      </c>
    </row>
    <row r="393" spans="1:13" x14ac:dyDescent="0.35">
      <c r="A393" s="4">
        <v>391</v>
      </c>
      <c r="B393">
        <v>3.3359999999999999</v>
      </c>
      <c r="D393" s="4">
        <v>391</v>
      </c>
      <c r="E393" s="21" t="s">
        <v>18</v>
      </c>
      <c r="F393">
        <f>IF(B393&lt;InputOutput_Data!$C$4,InputOutput_Data!$C$4-B393)</f>
        <v>17.664000000000001</v>
      </c>
      <c r="G393">
        <f>IF(B393&lt;InputOutput_Data!$D$4,InputOutput_Data!$D$4-B393)</f>
        <v>17.164000000000001</v>
      </c>
      <c r="H393">
        <f>IF(B393&lt;InputOutput_Data!$E$4,InputOutput_Data!$E$4-B393)</f>
        <v>16.664000000000001</v>
      </c>
      <c r="I393">
        <f>IF(B393&lt;InputOutput_Data!$F$4,InputOutput_Data!$F$4-B393)</f>
        <v>16.164000000000001</v>
      </c>
      <c r="J393">
        <f>IF(B393&lt;InputOutput_Data!$G$4,InputOutput_Data!$G$4-B393)</f>
        <v>15.664</v>
      </c>
      <c r="K393">
        <f>IF(B393&lt;InputOutput_Data!$H$4,InputOutput_Data!$H$4-B393)</f>
        <v>15.664</v>
      </c>
      <c r="L393">
        <f>IF(B393&lt;InputOutput_Data!$I$4,InputOutput_Data!$I$4-B393)</f>
        <v>15.664</v>
      </c>
      <c r="M393">
        <f t="shared" si="6"/>
        <v>14.664</v>
      </c>
    </row>
    <row r="394" spans="1:13" x14ac:dyDescent="0.35">
      <c r="A394" s="4">
        <v>392</v>
      </c>
      <c r="B394">
        <v>3.823</v>
      </c>
      <c r="D394" s="4">
        <v>392</v>
      </c>
      <c r="E394" s="21" t="s">
        <v>18</v>
      </c>
      <c r="F394">
        <f>IF(B394&lt;InputOutput_Data!$C$4,InputOutput_Data!$C$4-B394)</f>
        <v>17.177</v>
      </c>
      <c r="G394">
        <f>IF(B394&lt;InputOutput_Data!$D$4,InputOutput_Data!$D$4-B394)</f>
        <v>16.677</v>
      </c>
      <c r="H394">
        <f>IF(B394&lt;InputOutput_Data!$E$4,InputOutput_Data!$E$4-B394)</f>
        <v>16.177</v>
      </c>
      <c r="I394">
        <f>IF(B394&lt;InputOutput_Data!$F$4,InputOutput_Data!$F$4-B394)</f>
        <v>15.677</v>
      </c>
      <c r="J394">
        <f>IF(B394&lt;InputOutput_Data!$G$4,InputOutput_Data!$G$4-B394)</f>
        <v>15.177</v>
      </c>
      <c r="K394">
        <f>IF(B394&lt;InputOutput_Data!$H$4,InputOutput_Data!$H$4-B394)</f>
        <v>15.177</v>
      </c>
      <c r="L394">
        <f>IF(B394&lt;InputOutput_Data!$I$4,InputOutput_Data!$I$4-B394)</f>
        <v>15.177</v>
      </c>
      <c r="M394">
        <f t="shared" si="6"/>
        <v>14.177</v>
      </c>
    </row>
    <row r="395" spans="1:13" x14ac:dyDescent="0.35">
      <c r="A395" s="4">
        <v>393</v>
      </c>
      <c r="B395">
        <v>4.1399999999999997</v>
      </c>
      <c r="D395" s="4">
        <v>393</v>
      </c>
      <c r="E395" s="21" t="s">
        <v>18</v>
      </c>
      <c r="F395">
        <f>IF(B395&lt;InputOutput_Data!$C$4,InputOutput_Data!$C$4-B395)</f>
        <v>16.86</v>
      </c>
      <c r="G395">
        <f>IF(B395&lt;InputOutput_Data!$D$4,InputOutput_Data!$D$4-B395)</f>
        <v>16.36</v>
      </c>
      <c r="H395">
        <f>IF(B395&lt;InputOutput_Data!$E$4,InputOutput_Data!$E$4-B395)</f>
        <v>15.86</v>
      </c>
      <c r="I395">
        <f>IF(B395&lt;InputOutput_Data!$F$4,InputOutput_Data!$F$4-B395)</f>
        <v>15.36</v>
      </c>
      <c r="J395">
        <f>IF(B395&lt;InputOutput_Data!$G$4,InputOutput_Data!$G$4-B395)</f>
        <v>14.86</v>
      </c>
      <c r="K395">
        <f>IF(B395&lt;InputOutput_Data!$H$4,InputOutput_Data!$H$4-B395)</f>
        <v>14.86</v>
      </c>
      <c r="L395">
        <f>IF(B395&lt;InputOutput_Data!$I$4,InputOutput_Data!$I$4-B395)</f>
        <v>14.86</v>
      </c>
      <c r="M395">
        <f t="shared" si="6"/>
        <v>13.86</v>
      </c>
    </row>
    <row r="396" spans="1:13" x14ac:dyDescent="0.35">
      <c r="A396" s="4">
        <v>394</v>
      </c>
      <c r="B396">
        <v>4.2290000000000001</v>
      </c>
      <c r="D396" s="4">
        <v>394</v>
      </c>
      <c r="E396" s="21" t="s">
        <v>18</v>
      </c>
      <c r="F396">
        <f>IF(B396&lt;InputOutput_Data!$C$4,InputOutput_Data!$C$4-B396)</f>
        <v>16.771000000000001</v>
      </c>
      <c r="G396">
        <f>IF(B396&lt;InputOutput_Data!$D$4,InputOutput_Data!$D$4-B396)</f>
        <v>16.271000000000001</v>
      </c>
      <c r="H396">
        <f>IF(B396&lt;InputOutput_Data!$E$4,InputOutput_Data!$E$4-B396)</f>
        <v>15.771000000000001</v>
      </c>
      <c r="I396">
        <f>IF(B396&lt;InputOutput_Data!$F$4,InputOutput_Data!$F$4-B396)</f>
        <v>15.271000000000001</v>
      </c>
      <c r="J396">
        <f>IF(B396&lt;InputOutput_Data!$G$4,InputOutput_Data!$G$4-B396)</f>
        <v>14.771000000000001</v>
      </c>
      <c r="K396">
        <f>IF(B396&lt;InputOutput_Data!$H$4,InputOutput_Data!$H$4-B396)</f>
        <v>14.771000000000001</v>
      </c>
      <c r="L396">
        <f>IF(B396&lt;InputOutput_Data!$I$4,InputOutput_Data!$I$4-B396)</f>
        <v>14.771000000000001</v>
      </c>
      <c r="M396">
        <f t="shared" si="6"/>
        <v>13.771000000000001</v>
      </c>
    </row>
    <row r="397" spans="1:13" x14ac:dyDescent="0.35">
      <c r="A397" s="4">
        <v>395</v>
      </c>
      <c r="B397">
        <v>4.3090000000000002</v>
      </c>
      <c r="D397" s="4">
        <v>395</v>
      </c>
      <c r="E397" s="21" t="s">
        <v>18</v>
      </c>
      <c r="F397">
        <f>IF(B397&lt;InputOutput_Data!$C$4,InputOutput_Data!$C$4-B397)</f>
        <v>16.690999999999999</v>
      </c>
      <c r="G397">
        <f>IF(B397&lt;InputOutput_Data!$D$4,InputOutput_Data!$D$4-B397)</f>
        <v>16.190999999999999</v>
      </c>
      <c r="H397">
        <f>IF(B397&lt;InputOutput_Data!$E$4,InputOutput_Data!$E$4-B397)</f>
        <v>15.690999999999999</v>
      </c>
      <c r="I397">
        <f>IF(B397&lt;InputOutput_Data!$F$4,InputOutput_Data!$F$4-B397)</f>
        <v>15.190999999999999</v>
      </c>
      <c r="J397">
        <f>IF(B397&lt;InputOutput_Data!$G$4,InputOutput_Data!$G$4-B397)</f>
        <v>14.690999999999999</v>
      </c>
      <c r="K397">
        <f>IF(B397&lt;InputOutput_Data!$H$4,InputOutput_Data!$H$4-B397)</f>
        <v>14.690999999999999</v>
      </c>
      <c r="L397">
        <f>IF(B397&lt;InputOutput_Data!$I$4,InputOutput_Data!$I$4-B397)</f>
        <v>14.690999999999999</v>
      </c>
      <c r="M397">
        <f t="shared" si="6"/>
        <v>13.690999999999999</v>
      </c>
    </row>
    <row r="398" spans="1:13" x14ac:dyDescent="0.35">
      <c r="A398" s="4">
        <v>396</v>
      </c>
      <c r="B398">
        <v>4.2389999999999999</v>
      </c>
      <c r="D398" s="4">
        <v>396</v>
      </c>
      <c r="E398" s="21" t="s">
        <v>18</v>
      </c>
      <c r="F398">
        <f>IF(B398&lt;InputOutput_Data!$C$4,InputOutput_Data!$C$4-B398)</f>
        <v>16.760999999999999</v>
      </c>
      <c r="G398">
        <f>IF(B398&lt;InputOutput_Data!$D$4,InputOutput_Data!$D$4-B398)</f>
        <v>16.260999999999999</v>
      </c>
      <c r="H398">
        <f>IF(B398&lt;InputOutput_Data!$E$4,InputOutput_Data!$E$4-B398)</f>
        <v>15.760999999999999</v>
      </c>
      <c r="I398">
        <f>IF(B398&lt;InputOutput_Data!$F$4,InputOutput_Data!$F$4-B398)</f>
        <v>15.260999999999999</v>
      </c>
      <c r="J398">
        <f>IF(B398&lt;InputOutput_Data!$G$4,InputOutput_Data!$G$4-B398)</f>
        <v>14.760999999999999</v>
      </c>
      <c r="K398">
        <f>IF(B398&lt;InputOutput_Data!$H$4,InputOutput_Data!$H$4-B398)</f>
        <v>14.760999999999999</v>
      </c>
      <c r="L398">
        <f>IF(B398&lt;InputOutput_Data!$I$4,InputOutput_Data!$I$4-B398)</f>
        <v>14.760999999999999</v>
      </c>
      <c r="M398">
        <f t="shared" si="6"/>
        <v>13.760999999999999</v>
      </c>
    </row>
    <row r="399" spans="1:13" x14ac:dyDescent="0.35">
      <c r="A399" s="4">
        <v>397</v>
      </c>
      <c r="B399">
        <v>3.9580000000000002</v>
      </c>
      <c r="D399" s="4">
        <v>397</v>
      </c>
      <c r="E399" s="21" t="s">
        <v>18</v>
      </c>
      <c r="F399">
        <f>IF(B399&lt;InputOutput_Data!$C$4,InputOutput_Data!$C$4-B399)</f>
        <v>17.042000000000002</v>
      </c>
      <c r="G399">
        <f>IF(B399&lt;InputOutput_Data!$D$4,InputOutput_Data!$D$4-B399)</f>
        <v>16.542000000000002</v>
      </c>
      <c r="H399">
        <f>IF(B399&lt;InputOutput_Data!$E$4,InputOutput_Data!$E$4-B399)</f>
        <v>16.042000000000002</v>
      </c>
      <c r="I399">
        <f>IF(B399&lt;InputOutput_Data!$F$4,InputOutput_Data!$F$4-B399)</f>
        <v>15.542</v>
      </c>
      <c r="J399">
        <f>IF(B399&lt;InputOutput_Data!$G$4,InputOutput_Data!$G$4-B399)</f>
        <v>15.042</v>
      </c>
      <c r="K399">
        <f>IF(B399&lt;InputOutput_Data!$H$4,InputOutput_Data!$H$4-B399)</f>
        <v>15.042</v>
      </c>
      <c r="L399">
        <f>IF(B399&lt;InputOutput_Data!$I$4,InputOutput_Data!$I$4-B399)</f>
        <v>15.042</v>
      </c>
      <c r="M399">
        <f t="shared" si="6"/>
        <v>14.042</v>
      </c>
    </row>
    <row r="400" spans="1:13" x14ac:dyDescent="0.35">
      <c r="A400" s="4">
        <v>398</v>
      </c>
      <c r="B400">
        <v>3.5</v>
      </c>
      <c r="D400" s="4">
        <v>398</v>
      </c>
      <c r="E400" s="21" t="s">
        <v>18</v>
      </c>
      <c r="F400">
        <f>IF(B400&lt;InputOutput_Data!$C$4,InputOutput_Data!$C$4-B400)</f>
        <v>17.5</v>
      </c>
      <c r="G400">
        <f>IF(B400&lt;InputOutput_Data!$D$4,InputOutput_Data!$D$4-B400)</f>
        <v>17</v>
      </c>
      <c r="H400">
        <f>IF(B400&lt;InputOutput_Data!$E$4,InputOutput_Data!$E$4-B400)</f>
        <v>16.5</v>
      </c>
      <c r="I400">
        <f>IF(B400&lt;InputOutput_Data!$F$4,InputOutput_Data!$F$4-B400)</f>
        <v>16</v>
      </c>
      <c r="J400">
        <f>IF(B400&lt;InputOutput_Data!$G$4,InputOutput_Data!$G$4-B400)</f>
        <v>15.5</v>
      </c>
      <c r="K400">
        <f>IF(B400&lt;InputOutput_Data!$H$4,InputOutput_Data!$H$4-B400)</f>
        <v>15.5</v>
      </c>
      <c r="L400">
        <f>IF(B400&lt;InputOutput_Data!$I$4,InputOutput_Data!$I$4-B400)</f>
        <v>15.5</v>
      </c>
      <c r="M400">
        <f t="shared" si="6"/>
        <v>14.5</v>
      </c>
    </row>
    <row r="401" spans="1:13" x14ac:dyDescent="0.35">
      <c r="A401" s="4">
        <v>399</v>
      </c>
      <c r="B401">
        <v>2.8130000000000002</v>
      </c>
      <c r="D401" s="4">
        <v>399</v>
      </c>
      <c r="E401" s="21" t="s">
        <v>18</v>
      </c>
      <c r="F401">
        <f>IF(B401&lt;InputOutput_Data!$C$4,InputOutput_Data!$C$4-B401)</f>
        <v>18.187000000000001</v>
      </c>
      <c r="G401">
        <f>IF(B401&lt;InputOutput_Data!$D$4,InputOutput_Data!$D$4-B401)</f>
        <v>17.687000000000001</v>
      </c>
      <c r="H401">
        <f>IF(B401&lt;InputOutput_Data!$E$4,InputOutput_Data!$E$4-B401)</f>
        <v>17.187000000000001</v>
      </c>
      <c r="I401">
        <f>IF(B401&lt;InputOutput_Data!$F$4,InputOutput_Data!$F$4-B401)</f>
        <v>16.687000000000001</v>
      </c>
      <c r="J401">
        <f>IF(B401&lt;InputOutput_Data!$G$4,InputOutput_Data!$G$4-B401)</f>
        <v>16.187000000000001</v>
      </c>
      <c r="K401">
        <f>IF(B401&lt;InputOutput_Data!$H$4,InputOutput_Data!$H$4-B401)</f>
        <v>16.187000000000001</v>
      </c>
      <c r="L401">
        <f>IF(B401&lt;InputOutput_Data!$I$4,InputOutput_Data!$I$4-B401)</f>
        <v>16.187000000000001</v>
      </c>
      <c r="M401">
        <f t="shared" si="6"/>
        <v>15.186999999999999</v>
      </c>
    </row>
    <row r="402" spans="1:13" x14ac:dyDescent="0.35">
      <c r="A402" s="4">
        <v>400</v>
      </c>
      <c r="B402">
        <v>2.3210000000000002</v>
      </c>
      <c r="D402" s="4">
        <v>400</v>
      </c>
      <c r="E402" s="21" t="s">
        <v>18</v>
      </c>
      <c r="F402">
        <f>IF(B402&lt;InputOutput_Data!$C$4,InputOutput_Data!$C$4-B402)</f>
        <v>18.678999999999998</v>
      </c>
      <c r="G402">
        <f>IF(B402&lt;InputOutput_Data!$D$4,InputOutput_Data!$D$4-B402)</f>
        <v>18.178999999999998</v>
      </c>
      <c r="H402">
        <f>IF(B402&lt;InputOutput_Data!$E$4,InputOutput_Data!$E$4-B402)</f>
        <v>17.678999999999998</v>
      </c>
      <c r="I402">
        <f>IF(B402&lt;InputOutput_Data!$F$4,InputOutput_Data!$F$4-B402)</f>
        <v>17.178999999999998</v>
      </c>
      <c r="J402">
        <f>IF(B402&lt;InputOutput_Data!$G$4,InputOutput_Data!$G$4-B402)</f>
        <v>16.678999999999998</v>
      </c>
      <c r="K402">
        <f>IF(B402&lt;InputOutput_Data!$H$4,InputOutput_Data!$H$4-B402)</f>
        <v>16.678999999999998</v>
      </c>
      <c r="L402">
        <f>IF(B402&lt;InputOutput_Data!$I$4,InputOutput_Data!$I$4-B402)</f>
        <v>16.678999999999998</v>
      </c>
      <c r="M402">
        <f t="shared" si="6"/>
        <v>15.679</v>
      </c>
    </row>
    <row r="403" spans="1:13" x14ac:dyDescent="0.35">
      <c r="A403" s="4">
        <v>401</v>
      </c>
      <c r="B403">
        <v>2.0830000000000002</v>
      </c>
      <c r="D403" s="4">
        <v>401</v>
      </c>
      <c r="E403" s="21" t="s">
        <v>18</v>
      </c>
      <c r="F403">
        <f>IF(B403&lt;InputOutput_Data!$C$4,InputOutput_Data!$C$4-B403)</f>
        <v>18.917000000000002</v>
      </c>
      <c r="G403">
        <f>IF(B403&lt;InputOutput_Data!$D$4,InputOutput_Data!$D$4-B403)</f>
        <v>18.417000000000002</v>
      </c>
      <c r="H403">
        <f>IF(B403&lt;InputOutput_Data!$E$4,InputOutput_Data!$E$4-B403)</f>
        <v>17.917000000000002</v>
      </c>
      <c r="I403">
        <f>IF(B403&lt;InputOutput_Data!$F$4,InputOutput_Data!$F$4-B403)</f>
        <v>17.417000000000002</v>
      </c>
      <c r="J403">
        <f>IF(B403&lt;InputOutput_Data!$G$4,InputOutput_Data!$G$4-B403)</f>
        <v>16.917000000000002</v>
      </c>
      <c r="K403">
        <f>IF(B403&lt;InputOutput_Data!$H$4,InputOutput_Data!$H$4-B403)</f>
        <v>16.917000000000002</v>
      </c>
      <c r="L403">
        <f>IF(B403&lt;InputOutput_Data!$I$4,InputOutput_Data!$I$4-B403)</f>
        <v>16.917000000000002</v>
      </c>
      <c r="M403">
        <f t="shared" si="6"/>
        <v>15.917</v>
      </c>
    </row>
    <row r="404" spans="1:13" x14ac:dyDescent="0.35">
      <c r="A404" s="4">
        <v>402</v>
      </c>
      <c r="B404">
        <v>1.885</v>
      </c>
      <c r="D404" s="4">
        <v>402</v>
      </c>
      <c r="E404" s="21" t="s">
        <v>18</v>
      </c>
      <c r="F404">
        <f>IF(B404&lt;InputOutput_Data!$C$4,InputOutput_Data!$C$4-B404)</f>
        <v>19.114999999999998</v>
      </c>
      <c r="G404">
        <f>IF(B404&lt;InputOutput_Data!$D$4,InputOutput_Data!$D$4-B404)</f>
        <v>18.614999999999998</v>
      </c>
      <c r="H404">
        <f>IF(B404&lt;InputOutput_Data!$E$4,InputOutput_Data!$E$4-B404)</f>
        <v>18.114999999999998</v>
      </c>
      <c r="I404">
        <f>IF(B404&lt;InputOutput_Data!$F$4,InputOutput_Data!$F$4-B404)</f>
        <v>17.614999999999998</v>
      </c>
      <c r="J404">
        <f>IF(B404&lt;InputOutput_Data!$G$4,InputOutput_Data!$G$4-B404)</f>
        <v>17.114999999999998</v>
      </c>
      <c r="K404">
        <f>IF(B404&lt;InputOutput_Data!$H$4,InputOutput_Data!$H$4-B404)</f>
        <v>17.114999999999998</v>
      </c>
      <c r="L404">
        <f>IF(B404&lt;InputOutput_Data!$I$4,InputOutput_Data!$I$4-B404)</f>
        <v>17.114999999999998</v>
      </c>
      <c r="M404">
        <f t="shared" si="6"/>
        <v>16.114999999999998</v>
      </c>
    </row>
    <row r="405" spans="1:13" x14ac:dyDescent="0.35">
      <c r="A405" s="4">
        <v>403</v>
      </c>
      <c r="B405">
        <v>1.782</v>
      </c>
      <c r="D405" s="4">
        <v>403</v>
      </c>
      <c r="E405" s="21" t="s">
        <v>18</v>
      </c>
      <c r="F405">
        <f>IF(B405&lt;InputOutput_Data!$C$4,InputOutput_Data!$C$4-B405)</f>
        <v>19.218</v>
      </c>
      <c r="G405">
        <f>IF(B405&lt;InputOutput_Data!$D$4,InputOutput_Data!$D$4-B405)</f>
        <v>18.718</v>
      </c>
      <c r="H405">
        <f>IF(B405&lt;InputOutput_Data!$E$4,InputOutput_Data!$E$4-B405)</f>
        <v>18.218</v>
      </c>
      <c r="I405">
        <f>IF(B405&lt;InputOutput_Data!$F$4,InputOutput_Data!$F$4-B405)</f>
        <v>17.718</v>
      </c>
      <c r="J405">
        <f>IF(B405&lt;InputOutput_Data!$G$4,InputOutput_Data!$G$4-B405)</f>
        <v>17.218</v>
      </c>
      <c r="K405">
        <f>IF(B405&lt;InputOutput_Data!$H$4,InputOutput_Data!$H$4-B405)</f>
        <v>17.218</v>
      </c>
      <c r="L405">
        <f>IF(B405&lt;InputOutput_Data!$I$4,InputOutput_Data!$I$4-B405)</f>
        <v>17.218</v>
      </c>
      <c r="M405">
        <f t="shared" si="6"/>
        <v>16.218</v>
      </c>
    </row>
    <row r="406" spans="1:13" x14ac:dyDescent="0.35">
      <c r="A406" s="4">
        <v>404</v>
      </c>
      <c r="B406">
        <v>1.5109999999999999</v>
      </c>
      <c r="D406" s="4">
        <v>404</v>
      </c>
      <c r="E406" s="21" t="s">
        <v>18</v>
      </c>
      <c r="F406">
        <f>IF(B406&lt;InputOutput_Data!$C$4,InputOutput_Data!$C$4-B406)</f>
        <v>19.489000000000001</v>
      </c>
      <c r="G406">
        <f>IF(B406&lt;InputOutput_Data!$D$4,InputOutput_Data!$D$4-B406)</f>
        <v>18.989000000000001</v>
      </c>
      <c r="H406">
        <f>IF(B406&lt;InputOutput_Data!$E$4,InputOutput_Data!$E$4-B406)</f>
        <v>18.489000000000001</v>
      </c>
      <c r="I406">
        <f>IF(B406&lt;InputOutput_Data!$F$4,InputOutput_Data!$F$4-B406)</f>
        <v>17.989000000000001</v>
      </c>
      <c r="J406">
        <f>IF(B406&lt;InputOutput_Data!$G$4,InputOutput_Data!$G$4-B406)</f>
        <v>17.489000000000001</v>
      </c>
      <c r="K406">
        <f>IF(B406&lt;InputOutput_Data!$H$4,InputOutput_Data!$H$4-B406)</f>
        <v>17.489000000000001</v>
      </c>
      <c r="L406">
        <f>IF(B406&lt;InputOutput_Data!$I$4,InputOutput_Data!$I$4-B406)</f>
        <v>17.489000000000001</v>
      </c>
      <c r="M406">
        <f t="shared" si="6"/>
        <v>16.489000000000001</v>
      </c>
    </row>
    <row r="407" spans="1:13" x14ac:dyDescent="0.35">
      <c r="A407" s="4">
        <v>405</v>
      </c>
      <c r="B407">
        <v>1.0369999999999999</v>
      </c>
      <c r="D407" s="4">
        <v>405</v>
      </c>
      <c r="E407" s="21" t="s">
        <v>18</v>
      </c>
      <c r="F407">
        <f>IF(B407&lt;InputOutput_Data!$C$4,InputOutput_Data!$C$4-B407)</f>
        <v>19.963000000000001</v>
      </c>
      <c r="G407">
        <f>IF(B407&lt;InputOutput_Data!$D$4,InputOutput_Data!$D$4-B407)</f>
        <v>19.463000000000001</v>
      </c>
      <c r="H407">
        <f>IF(B407&lt;InputOutput_Data!$E$4,InputOutput_Data!$E$4-B407)</f>
        <v>18.963000000000001</v>
      </c>
      <c r="I407">
        <f>IF(B407&lt;InputOutput_Data!$F$4,InputOutput_Data!$F$4-B407)</f>
        <v>18.463000000000001</v>
      </c>
      <c r="J407">
        <f>IF(B407&lt;InputOutput_Data!$G$4,InputOutput_Data!$G$4-B407)</f>
        <v>17.963000000000001</v>
      </c>
      <c r="K407">
        <f>IF(B407&lt;InputOutput_Data!$H$4,InputOutput_Data!$H$4-B407)</f>
        <v>17.963000000000001</v>
      </c>
      <c r="L407">
        <f>IF(B407&lt;InputOutput_Data!$I$4,InputOutput_Data!$I$4-B407)</f>
        <v>17.963000000000001</v>
      </c>
      <c r="M407">
        <f t="shared" si="6"/>
        <v>16.963000000000001</v>
      </c>
    </row>
    <row r="408" spans="1:13" x14ac:dyDescent="0.35">
      <c r="A408" s="4">
        <v>406</v>
      </c>
      <c r="B408">
        <v>0.41699999999999998</v>
      </c>
      <c r="D408" s="4">
        <v>406</v>
      </c>
      <c r="E408" s="21" t="s">
        <v>18</v>
      </c>
      <c r="F408">
        <f>IF(B408&lt;InputOutput_Data!$C$4,InputOutput_Data!$C$4-B408)</f>
        <v>20.582999999999998</v>
      </c>
      <c r="G408">
        <f>IF(B408&lt;InputOutput_Data!$D$4,InputOutput_Data!$D$4-B408)</f>
        <v>20.082999999999998</v>
      </c>
      <c r="H408">
        <f>IF(B408&lt;InputOutput_Data!$E$4,InputOutput_Data!$E$4-B408)</f>
        <v>19.582999999999998</v>
      </c>
      <c r="I408">
        <f>IF(B408&lt;InputOutput_Data!$F$4,InputOutput_Data!$F$4-B408)</f>
        <v>19.082999999999998</v>
      </c>
      <c r="J408">
        <f>IF(B408&lt;InputOutput_Data!$G$4,InputOutput_Data!$G$4-B408)</f>
        <v>18.582999999999998</v>
      </c>
      <c r="K408">
        <f>IF(B408&lt;InputOutput_Data!$H$4,InputOutput_Data!$H$4-B408)</f>
        <v>18.582999999999998</v>
      </c>
      <c r="L408">
        <f>IF(B408&lt;InputOutput_Data!$I$4,InputOutput_Data!$I$4-B408)</f>
        <v>18.582999999999998</v>
      </c>
      <c r="M408">
        <f t="shared" si="6"/>
        <v>17.582999999999998</v>
      </c>
    </row>
    <row r="409" spans="1:13" x14ac:dyDescent="0.35">
      <c r="A409" s="4">
        <v>407</v>
      </c>
      <c r="B409">
        <v>-0.14199999999999999</v>
      </c>
      <c r="D409" s="4">
        <v>407</v>
      </c>
      <c r="E409" s="21" t="s">
        <v>18</v>
      </c>
      <c r="F409">
        <f>IF(B409&lt;InputOutput_Data!$C$4,InputOutput_Data!$C$4-B409)</f>
        <v>21.141999999999999</v>
      </c>
      <c r="G409">
        <f>IF(B409&lt;InputOutput_Data!$D$4,InputOutput_Data!$D$4-B409)</f>
        <v>20.641999999999999</v>
      </c>
      <c r="H409">
        <f>IF(B409&lt;InputOutput_Data!$E$4,InputOutput_Data!$E$4-B409)</f>
        <v>20.141999999999999</v>
      </c>
      <c r="I409">
        <f>IF(B409&lt;InputOutput_Data!$F$4,InputOutput_Data!$F$4-B409)</f>
        <v>19.641999999999999</v>
      </c>
      <c r="J409">
        <f>IF(B409&lt;InputOutput_Data!$G$4,InputOutput_Data!$G$4-B409)</f>
        <v>19.141999999999999</v>
      </c>
      <c r="K409">
        <f>IF(B409&lt;InputOutput_Data!$H$4,InputOutput_Data!$H$4-B409)</f>
        <v>19.141999999999999</v>
      </c>
      <c r="L409">
        <f>IF(B409&lt;InputOutput_Data!$I$4,InputOutput_Data!$I$4-B409)</f>
        <v>19.141999999999999</v>
      </c>
      <c r="M409">
        <f t="shared" si="6"/>
        <v>18.141999999999999</v>
      </c>
    </row>
    <row r="410" spans="1:13" x14ac:dyDescent="0.35">
      <c r="A410" s="4">
        <v>408</v>
      </c>
      <c r="B410">
        <v>-0.61399999999999999</v>
      </c>
      <c r="D410" s="4">
        <v>408</v>
      </c>
      <c r="E410" s="21" t="s">
        <v>18</v>
      </c>
      <c r="F410">
        <f>IF(B410&lt;InputOutput_Data!$C$4,InputOutput_Data!$C$4-B410)</f>
        <v>21.614000000000001</v>
      </c>
      <c r="G410">
        <f>IF(B410&lt;InputOutput_Data!$D$4,InputOutput_Data!$D$4-B410)</f>
        <v>21.114000000000001</v>
      </c>
      <c r="H410">
        <f>IF(B410&lt;InputOutput_Data!$E$4,InputOutput_Data!$E$4-B410)</f>
        <v>20.614000000000001</v>
      </c>
      <c r="I410">
        <f>IF(B410&lt;InputOutput_Data!$F$4,InputOutput_Data!$F$4-B410)</f>
        <v>20.114000000000001</v>
      </c>
      <c r="J410">
        <f>IF(B410&lt;InputOutput_Data!$G$4,InputOutput_Data!$G$4-B410)</f>
        <v>19.614000000000001</v>
      </c>
      <c r="K410">
        <f>IF(B410&lt;InputOutput_Data!$H$4,InputOutput_Data!$H$4-B410)</f>
        <v>19.614000000000001</v>
      </c>
      <c r="L410">
        <f>IF(B410&lt;InputOutput_Data!$I$4,InputOutput_Data!$I$4-B410)</f>
        <v>19.614000000000001</v>
      </c>
      <c r="M410">
        <f t="shared" si="6"/>
        <v>18.614000000000001</v>
      </c>
    </row>
    <row r="411" spans="1:13" x14ac:dyDescent="0.35">
      <c r="A411" s="4">
        <v>409</v>
      </c>
      <c r="B411">
        <v>-0.97699999999999998</v>
      </c>
      <c r="D411" s="4">
        <v>409</v>
      </c>
      <c r="E411" s="21" t="s">
        <v>18</v>
      </c>
      <c r="F411">
        <f>IF(B411&lt;InputOutput_Data!$C$4,InputOutput_Data!$C$4-B411)</f>
        <v>21.977</v>
      </c>
      <c r="G411">
        <f>IF(B411&lt;InputOutput_Data!$D$4,InputOutput_Data!$D$4-B411)</f>
        <v>21.477</v>
      </c>
      <c r="H411">
        <f>IF(B411&lt;InputOutput_Data!$E$4,InputOutput_Data!$E$4-B411)</f>
        <v>20.977</v>
      </c>
      <c r="I411">
        <f>IF(B411&lt;InputOutput_Data!$F$4,InputOutput_Data!$F$4-B411)</f>
        <v>20.477</v>
      </c>
      <c r="J411">
        <f>IF(B411&lt;InputOutput_Data!$G$4,InputOutput_Data!$G$4-B411)</f>
        <v>19.977</v>
      </c>
      <c r="K411">
        <f>IF(B411&lt;InputOutput_Data!$H$4,InputOutput_Data!$H$4-B411)</f>
        <v>19.977</v>
      </c>
      <c r="L411">
        <f>IF(B411&lt;InputOutput_Data!$I$4,InputOutput_Data!$I$4-B411)</f>
        <v>19.977</v>
      </c>
      <c r="M411">
        <f t="shared" si="6"/>
        <v>18.977</v>
      </c>
    </row>
    <row r="412" spans="1:13" x14ac:dyDescent="0.35">
      <c r="A412" s="4">
        <v>410</v>
      </c>
      <c r="B412">
        <v>-1.2010000000000001</v>
      </c>
      <c r="D412" s="4">
        <v>410</v>
      </c>
      <c r="E412" s="21" t="s">
        <v>18</v>
      </c>
      <c r="F412">
        <f>IF(B412&lt;InputOutput_Data!$C$4,InputOutput_Data!$C$4-B412)</f>
        <v>22.201000000000001</v>
      </c>
      <c r="G412">
        <f>IF(B412&lt;InputOutput_Data!$D$4,InputOutput_Data!$D$4-B412)</f>
        <v>21.701000000000001</v>
      </c>
      <c r="H412">
        <f>IF(B412&lt;InputOutput_Data!$E$4,InputOutput_Data!$E$4-B412)</f>
        <v>21.201000000000001</v>
      </c>
      <c r="I412">
        <f>IF(B412&lt;InputOutput_Data!$F$4,InputOutput_Data!$F$4-B412)</f>
        <v>20.701000000000001</v>
      </c>
      <c r="J412">
        <f>IF(B412&lt;InputOutput_Data!$G$4,InputOutput_Data!$G$4-B412)</f>
        <v>20.201000000000001</v>
      </c>
      <c r="K412">
        <f>IF(B412&lt;InputOutput_Data!$H$4,InputOutput_Data!$H$4-B412)</f>
        <v>20.201000000000001</v>
      </c>
      <c r="L412">
        <f>IF(B412&lt;InputOutput_Data!$I$4,InputOutput_Data!$I$4-B412)</f>
        <v>20.201000000000001</v>
      </c>
      <c r="M412">
        <f t="shared" si="6"/>
        <v>19.201000000000001</v>
      </c>
    </row>
    <row r="413" spans="1:13" x14ac:dyDescent="0.35">
      <c r="A413" s="4">
        <v>411</v>
      </c>
      <c r="B413">
        <v>-0.90700000000000003</v>
      </c>
      <c r="D413" s="4">
        <v>411</v>
      </c>
      <c r="E413" s="21" t="s">
        <v>18</v>
      </c>
      <c r="F413">
        <f>IF(B413&lt;InputOutput_Data!$C$4,InputOutput_Data!$C$4-B413)</f>
        <v>21.907</v>
      </c>
      <c r="G413">
        <f>IF(B413&lt;InputOutput_Data!$D$4,InputOutput_Data!$D$4-B413)</f>
        <v>21.407</v>
      </c>
      <c r="H413">
        <f>IF(B413&lt;InputOutput_Data!$E$4,InputOutput_Data!$E$4-B413)</f>
        <v>20.907</v>
      </c>
      <c r="I413">
        <f>IF(B413&lt;InputOutput_Data!$F$4,InputOutput_Data!$F$4-B413)</f>
        <v>20.407</v>
      </c>
      <c r="J413">
        <f>IF(B413&lt;InputOutput_Data!$G$4,InputOutput_Data!$G$4-B413)</f>
        <v>19.907</v>
      </c>
      <c r="K413">
        <f>IF(B413&lt;InputOutput_Data!$H$4,InputOutput_Data!$H$4-B413)</f>
        <v>19.907</v>
      </c>
      <c r="L413">
        <f>IF(B413&lt;InputOutput_Data!$I$4,InputOutput_Data!$I$4-B413)</f>
        <v>19.907</v>
      </c>
      <c r="M413">
        <f t="shared" si="6"/>
        <v>18.907</v>
      </c>
    </row>
    <row r="414" spans="1:13" x14ac:dyDescent="0.35">
      <c r="A414" s="4">
        <v>412</v>
      </c>
      <c r="B414">
        <v>-0.45400000000000001</v>
      </c>
      <c r="D414" s="4">
        <v>412</v>
      </c>
      <c r="E414" s="21" t="s">
        <v>18</v>
      </c>
      <c r="F414">
        <f>IF(B414&lt;InputOutput_Data!$C$4,InputOutput_Data!$C$4-B414)</f>
        <v>21.454000000000001</v>
      </c>
      <c r="G414">
        <f>IF(B414&lt;InputOutput_Data!$D$4,InputOutput_Data!$D$4-B414)</f>
        <v>20.954000000000001</v>
      </c>
      <c r="H414">
        <f>IF(B414&lt;InputOutput_Data!$E$4,InputOutput_Data!$E$4-B414)</f>
        <v>20.454000000000001</v>
      </c>
      <c r="I414">
        <f>IF(B414&lt;InputOutput_Data!$F$4,InputOutput_Data!$F$4-B414)</f>
        <v>19.954000000000001</v>
      </c>
      <c r="J414">
        <f>IF(B414&lt;InputOutput_Data!$G$4,InputOutput_Data!$G$4-B414)</f>
        <v>19.454000000000001</v>
      </c>
      <c r="K414">
        <f>IF(B414&lt;InputOutput_Data!$H$4,InputOutput_Data!$H$4-B414)</f>
        <v>19.454000000000001</v>
      </c>
      <c r="L414">
        <f>IF(B414&lt;InputOutput_Data!$I$4,InputOutput_Data!$I$4-B414)</f>
        <v>19.454000000000001</v>
      </c>
      <c r="M414">
        <f t="shared" si="6"/>
        <v>18.454000000000001</v>
      </c>
    </row>
    <row r="415" spans="1:13" x14ac:dyDescent="0.35">
      <c r="A415" s="4">
        <v>413</v>
      </c>
      <c r="B415">
        <v>-0.45900000000000002</v>
      </c>
      <c r="D415" s="4">
        <v>413</v>
      </c>
      <c r="E415" s="21" t="s">
        <v>18</v>
      </c>
      <c r="F415">
        <f>IF(B415&lt;InputOutput_Data!$C$4,InputOutput_Data!$C$4-B415)</f>
        <v>21.459</v>
      </c>
      <c r="G415">
        <f>IF(B415&lt;InputOutput_Data!$D$4,InputOutput_Data!$D$4-B415)</f>
        <v>20.959</v>
      </c>
      <c r="H415">
        <f>IF(B415&lt;InputOutput_Data!$E$4,InputOutput_Data!$E$4-B415)</f>
        <v>20.459</v>
      </c>
      <c r="I415">
        <f>IF(B415&lt;InputOutput_Data!$F$4,InputOutput_Data!$F$4-B415)</f>
        <v>19.959</v>
      </c>
      <c r="J415">
        <f>IF(B415&lt;InputOutput_Data!$G$4,InputOutput_Data!$G$4-B415)</f>
        <v>19.459</v>
      </c>
      <c r="K415">
        <f>IF(B415&lt;InputOutput_Data!$H$4,InputOutput_Data!$H$4-B415)</f>
        <v>19.459</v>
      </c>
      <c r="L415">
        <f>IF(B415&lt;InputOutput_Data!$I$4,InputOutput_Data!$I$4-B415)</f>
        <v>19.459</v>
      </c>
      <c r="M415">
        <f t="shared" si="6"/>
        <v>18.459</v>
      </c>
    </row>
    <row r="416" spans="1:13" x14ac:dyDescent="0.35">
      <c r="A416" s="4">
        <v>414</v>
      </c>
      <c r="B416">
        <v>-0.90200000000000002</v>
      </c>
      <c r="D416" s="4">
        <v>414</v>
      </c>
      <c r="E416" s="21" t="s">
        <v>18</v>
      </c>
      <c r="F416">
        <f>IF(B416&lt;InputOutput_Data!$C$4,InputOutput_Data!$C$4-B416)</f>
        <v>21.902000000000001</v>
      </c>
      <c r="G416">
        <f>IF(B416&lt;InputOutput_Data!$D$4,InputOutput_Data!$D$4-B416)</f>
        <v>21.402000000000001</v>
      </c>
      <c r="H416">
        <f>IF(B416&lt;InputOutput_Data!$E$4,InputOutput_Data!$E$4-B416)</f>
        <v>20.902000000000001</v>
      </c>
      <c r="I416">
        <f>IF(B416&lt;InputOutput_Data!$F$4,InputOutput_Data!$F$4-B416)</f>
        <v>20.402000000000001</v>
      </c>
      <c r="J416">
        <f>IF(B416&lt;InputOutput_Data!$G$4,InputOutput_Data!$G$4-B416)</f>
        <v>19.902000000000001</v>
      </c>
      <c r="K416">
        <f>IF(B416&lt;InputOutput_Data!$H$4,InputOutput_Data!$H$4-B416)</f>
        <v>19.902000000000001</v>
      </c>
      <c r="L416">
        <f>IF(B416&lt;InputOutput_Data!$I$4,InputOutput_Data!$I$4-B416)</f>
        <v>19.902000000000001</v>
      </c>
      <c r="M416">
        <f t="shared" si="6"/>
        <v>18.902000000000001</v>
      </c>
    </row>
    <row r="417" spans="1:13" x14ac:dyDescent="0.35">
      <c r="A417" s="4">
        <v>415</v>
      </c>
      <c r="B417">
        <v>-1.3320000000000001</v>
      </c>
      <c r="D417" s="4">
        <v>415</v>
      </c>
      <c r="E417" s="21" t="s">
        <v>18</v>
      </c>
      <c r="F417">
        <f>IF(B417&lt;InputOutput_Data!$C$4,InputOutput_Data!$C$4-B417)</f>
        <v>22.332000000000001</v>
      </c>
      <c r="G417">
        <f>IF(B417&lt;InputOutput_Data!$D$4,InputOutput_Data!$D$4-B417)</f>
        <v>21.832000000000001</v>
      </c>
      <c r="H417">
        <f>IF(B417&lt;InputOutput_Data!$E$4,InputOutput_Data!$E$4-B417)</f>
        <v>21.332000000000001</v>
      </c>
      <c r="I417">
        <f>IF(B417&lt;InputOutput_Data!$F$4,InputOutput_Data!$F$4-B417)</f>
        <v>20.832000000000001</v>
      </c>
      <c r="J417">
        <f>IF(B417&lt;InputOutput_Data!$G$4,InputOutput_Data!$G$4-B417)</f>
        <v>20.332000000000001</v>
      </c>
      <c r="K417">
        <f>IF(B417&lt;InputOutput_Data!$H$4,InputOutput_Data!$H$4-B417)</f>
        <v>20.332000000000001</v>
      </c>
      <c r="L417">
        <f>IF(B417&lt;InputOutput_Data!$I$4,InputOutput_Data!$I$4-B417)</f>
        <v>20.332000000000001</v>
      </c>
      <c r="M417">
        <f t="shared" si="6"/>
        <v>19.332000000000001</v>
      </c>
    </row>
    <row r="418" spans="1:13" x14ac:dyDescent="0.35">
      <c r="A418" s="4">
        <v>416</v>
      </c>
      <c r="B418">
        <v>-0.52600000000000002</v>
      </c>
      <c r="D418" s="4">
        <v>416</v>
      </c>
      <c r="E418" s="21" t="s">
        <v>18</v>
      </c>
      <c r="F418">
        <f>IF(B418&lt;InputOutput_Data!$C$4,InputOutput_Data!$C$4-B418)</f>
        <v>21.526</v>
      </c>
      <c r="G418">
        <f>IF(B418&lt;InputOutput_Data!$D$4,InputOutput_Data!$D$4-B418)</f>
        <v>21.026</v>
      </c>
      <c r="H418">
        <f>IF(B418&lt;InputOutput_Data!$E$4,InputOutput_Data!$E$4-B418)</f>
        <v>20.526</v>
      </c>
      <c r="I418">
        <f>IF(B418&lt;InputOutput_Data!$F$4,InputOutput_Data!$F$4-B418)</f>
        <v>20.026</v>
      </c>
      <c r="J418">
        <f>IF(B418&lt;InputOutput_Data!$G$4,InputOutput_Data!$G$4-B418)</f>
        <v>19.526</v>
      </c>
      <c r="K418">
        <f>IF(B418&lt;InputOutput_Data!$H$4,InputOutput_Data!$H$4-B418)</f>
        <v>19.526</v>
      </c>
      <c r="L418">
        <f>IF(B418&lt;InputOutput_Data!$I$4,InputOutput_Data!$I$4-B418)</f>
        <v>19.526</v>
      </c>
      <c r="M418">
        <f t="shared" si="6"/>
        <v>18.526</v>
      </c>
    </row>
    <row r="419" spans="1:13" x14ac:dyDescent="0.35">
      <c r="A419" s="4">
        <v>417</v>
      </c>
      <c r="B419">
        <v>0.70799999999999996</v>
      </c>
      <c r="D419" s="4">
        <v>417</v>
      </c>
      <c r="E419" s="21" t="s">
        <v>18</v>
      </c>
      <c r="F419">
        <f>IF(B419&lt;InputOutput_Data!$C$4,InputOutput_Data!$C$4-B419)</f>
        <v>20.292000000000002</v>
      </c>
      <c r="G419">
        <f>IF(B419&lt;InputOutput_Data!$D$4,InputOutput_Data!$D$4-B419)</f>
        <v>19.792000000000002</v>
      </c>
      <c r="H419">
        <f>IF(B419&lt;InputOutput_Data!$E$4,InputOutput_Data!$E$4-B419)</f>
        <v>19.292000000000002</v>
      </c>
      <c r="I419">
        <f>IF(B419&lt;InputOutput_Data!$F$4,InputOutput_Data!$F$4-B419)</f>
        <v>18.792000000000002</v>
      </c>
      <c r="J419">
        <f>IF(B419&lt;InputOutput_Data!$G$4,InputOutput_Data!$G$4-B419)</f>
        <v>18.292000000000002</v>
      </c>
      <c r="K419">
        <f>IF(B419&lt;InputOutput_Data!$H$4,InputOutput_Data!$H$4-B419)</f>
        <v>18.292000000000002</v>
      </c>
      <c r="L419">
        <f>IF(B419&lt;InputOutput_Data!$I$4,InputOutput_Data!$I$4-B419)</f>
        <v>18.292000000000002</v>
      </c>
      <c r="M419">
        <f t="shared" si="6"/>
        <v>17.292000000000002</v>
      </c>
    </row>
    <row r="420" spans="1:13" x14ac:dyDescent="0.35">
      <c r="A420" s="4">
        <v>418</v>
      </c>
      <c r="B420">
        <v>1.738</v>
      </c>
      <c r="D420" s="4">
        <v>418</v>
      </c>
      <c r="E420" s="21" t="s">
        <v>18</v>
      </c>
      <c r="F420">
        <f>IF(B420&lt;InputOutput_Data!$C$4,InputOutput_Data!$C$4-B420)</f>
        <v>19.262</v>
      </c>
      <c r="G420">
        <f>IF(B420&lt;InputOutput_Data!$D$4,InputOutput_Data!$D$4-B420)</f>
        <v>18.762</v>
      </c>
      <c r="H420">
        <f>IF(B420&lt;InputOutput_Data!$E$4,InputOutput_Data!$E$4-B420)</f>
        <v>18.262</v>
      </c>
      <c r="I420">
        <f>IF(B420&lt;InputOutput_Data!$F$4,InputOutput_Data!$F$4-B420)</f>
        <v>17.762</v>
      </c>
      <c r="J420">
        <f>IF(B420&lt;InputOutput_Data!$G$4,InputOutput_Data!$G$4-B420)</f>
        <v>17.262</v>
      </c>
      <c r="K420">
        <f>IF(B420&lt;InputOutput_Data!$H$4,InputOutput_Data!$H$4-B420)</f>
        <v>17.262</v>
      </c>
      <c r="L420">
        <f>IF(B420&lt;InputOutput_Data!$I$4,InputOutput_Data!$I$4-B420)</f>
        <v>17.262</v>
      </c>
      <c r="M420">
        <f t="shared" si="6"/>
        <v>16.262</v>
      </c>
    </row>
    <row r="421" spans="1:13" x14ac:dyDescent="0.35">
      <c r="A421" s="4">
        <v>419</v>
      </c>
      <c r="B421">
        <v>2.7629999999999999</v>
      </c>
      <c r="D421" s="4">
        <v>419</v>
      </c>
      <c r="E421" s="21" t="s">
        <v>18</v>
      </c>
      <c r="F421">
        <f>IF(B421&lt;InputOutput_Data!$C$4,InputOutput_Data!$C$4-B421)</f>
        <v>18.237000000000002</v>
      </c>
      <c r="G421">
        <f>IF(B421&lt;InputOutput_Data!$D$4,InputOutput_Data!$D$4-B421)</f>
        <v>17.737000000000002</v>
      </c>
      <c r="H421">
        <f>IF(B421&lt;InputOutput_Data!$E$4,InputOutput_Data!$E$4-B421)</f>
        <v>17.237000000000002</v>
      </c>
      <c r="I421">
        <f>IF(B421&lt;InputOutput_Data!$F$4,InputOutput_Data!$F$4-B421)</f>
        <v>16.737000000000002</v>
      </c>
      <c r="J421">
        <f>IF(B421&lt;InputOutput_Data!$G$4,InputOutput_Data!$G$4-B421)</f>
        <v>16.237000000000002</v>
      </c>
      <c r="K421">
        <f>IF(B421&lt;InputOutput_Data!$H$4,InputOutput_Data!$H$4-B421)</f>
        <v>16.237000000000002</v>
      </c>
      <c r="L421">
        <f>IF(B421&lt;InputOutput_Data!$I$4,InputOutput_Data!$I$4-B421)</f>
        <v>16.237000000000002</v>
      </c>
      <c r="M421">
        <f t="shared" si="6"/>
        <v>15.237</v>
      </c>
    </row>
    <row r="422" spans="1:13" x14ac:dyDescent="0.35">
      <c r="A422" s="4">
        <v>420</v>
      </c>
      <c r="B422">
        <v>3.4079999999999999</v>
      </c>
      <c r="D422" s="4">
        <v>420</v>
      </c>
      <c r="E422" s="21" t="s">
        <v>18</v>
      </c>
      <c r="F422">
        <f>IF(B422&lt;InputOutput_Data!$C$4,InputOutput_Data!$C$4-B422)</f>
        <v>17.591999999999999</v>
      </c>
      <c r="G422">
        <f>IF(B422&lt;InputOutput_Data!$D$4,InputOutput_Data!$D$4-B422)</f>
        <v>17.091999999999999</v>
      </c>
      <c r="H422">
        <f>IF(B422&lt;InputOutput_Data!$E$4,InputOutput_Data!$E$4-B422)</f>
        <v>16.591999999999999</v>
      </c>
      <c r="I422">
        <f>IF(B422&lt;InputOutput_Data!$F$4,InputOutput_Data!$F$4-B422)</f>
        <v>16.091999999999999</v>
      </c>
      <c r="J422">
        <f>IF(B422&lt;InputOutput_Data!$G$4,InputOutput_Data!$G$4-B422)</f>
        <v>15.592000000000001</v>
      </c>
      <c r="K422">
        <f>IF(B422&lt;InputOutput_Data!$H$4,InputOutput_Data!$H$4-B422)</f>
        <v>15.592000000000001</v>
      </c>
      <c r="L422">
        <f>IF(B422&lt;InputOutput_Data!$I$4,InputOutput_Data!$I$4-B422)</f>
        <v>15.592000000000001</v>
      </c>
      <c r="M422">
        <f t="shared" si="6"/>
        <v>14.592000000000001</v>
      </c>
    </row>
    <row r="423" spans="1:13" x14ac:dyDescent="0.35">
      <c r="A423" s="4">
        <v>421</v>
      </c>
      <c r="B423">
        <v>3.4590000000000001</v>
      </c>
      <c r="D423" s="4">
        <v>421</v>
      </c>
      <c r="E423" s="21" t="s">
        <v>18</v>
      </c>
      <c r="F423">
        <f>IF(B423&lt;InputOutput_Data!$C$4,InputOutput_Data!$C$4-B423)</f>
        <v>17.541</v>
      </c>
      <c r="G423">
        <f>IF(B423&lt;InputOutput_Data!$D$4,InputOutput_Data!$D$4-B423)</f>
        <v>17.041</v>
      </c>
      <c r="H423">
        <f>IF(B423&lt;InputOutput_Data!$E$4,InputOutput_Data!$E$4-B423)</f>
        <v>16.541</v>
      </c>
      <c r="I423">
        <f>IF(B423&lt;InputOutput_Data!$F$4,InputOutput_Data!$F$4-B423)</f>
        <v>16.041</v>
      </c>
      <c r="J423">
        <f>IF(B423&lt;InputOutput_Data!$G$4,InputOutput_Data!$G$4-B423)</f>
        <v>15.541</v>
      </c>
      <c r="K423">
        <f>IF(B423&lt;InputOutput_Data!$H$4,InputOutput_Data!$H$4-B423)</f>
        <v>15.541</v>
      </c>
      <c r="L423">
        <f>IF(B423&lt;InputOutput_Data!$I$4,InputOutput_Data!$I$4-B423)</f>
        <v>15.541</v>
      </c>
      <c r="M423">
        <f t="shared" si="6"/>
        <v>14.541</v>
      </c>
    </row>
    <row r="424" spans="1:13" x14ac:dyDescent="0.35">
      <c r="A424" s="4">
        <v>422</v>
      </c>
      <c r="B424">
        <v>2.69</v>
      </c>
      <c r="D424" s="4">
        <v>422</v>
      </c>
      <c r="E424" s="21" t="s">
        <v>18</v>
      </c>
      <c r="F424">
        <f>IF(B424&lt;InputOutput_Data!$C$4,InputOutput_Data!$C$4-B424)</f>
        <v>18.309999999999999</v>
      </c>
      <c r="G424">
        <f>IF(B424&lt;InputOutput_Data!$D$4,InputOutput_Data!$D$4-B424)</f>
        <v>17.809999999999999</v>
      </c>
      <c r="H424">
        <f>IF(B424&lt;InputOutput_Data!$E$4,InputOutput_Data!$E$4-B424)</f>
        <v>17.309999999999999</v>
      </c>
      <c r="I424">
        <f>IF(B424&lt;InputOutput_Data!$F$4,InputOutput_Data!$F$4-B424)</f>
        <v>16.809999999999999</v>
      </c>
      <c r="J424">
        <f>IF(B424&lt;InputOutput_Data!$G$4,InputOutput_Data!$G$4-B424)</f>
        <v>16.309999999999999</v>
      </c>
      <c r="K424">
        <f>IF(B424&lt;InputOutput_Data!$H$4,InputOutput_Data!$H$4-B424)</f>
        <v>16.309999999999999</v>
      </c>
      <c r="L424">
        <f>IF(B424&lt;InputOutput_Data!$I$4,InputOutput_Data!$I$4-B424)</f>
        <v>16.309999999999999</v>
      </c>
      <c r="M424">
        <f t="shared" si="6"/>
        <v>15.31</v>
      </c>
    </row>
    <row r="425" spans="1:13" x14ac:dyDescent="0.35">
      <c r="A425" s="4">
        <v>423</v>
      </c>
      <c r="B425">
        <v>0.68500000000000005</v>
      </c>
      <c r="D425" s="4">
        <v>423</v>
      </c>
      <c r="E425" s="21" t="s">
        <v>18</v>
      </c>
      <c r="F425">
        <f>IF(B425&lt;InputOutput_Data!$C$4,InputOutput_Data!$C$4-B425)</f>
        <v>20.315000000000001</v>
      </c>
      <c r="G425">
        <f>IF(B425&lt;InputOutput_Data!$D$4,InputOutput_Data!$D$4-B425)</f>
        <v>19.815000000000001</v>
      </c>
      <c r="H425">
        <f>IF(B425&lt;InputOutput_Data!$E$4,InputOutput_Data!$E$4-B425)</f>
        <v>19.315000000000001</v>
      </c>
      <c r="I425">
        <f>IF(B425&lt;InputOutput_Data!$F$4,InputOutput_Data!$F$4-B425)</f>
        <v>18.815000000000001</v>
      </c>
      <c r="J425">
        <f>IF(B425&lt;InputOutput_Data!$G$4,InputOutput_Data!$G$4-B425)</f>
        <v>18.315000000000001</v>
      </c>
      <c r="K425">
        <f>IF(B425&lt;InputOutput_Data!$H$4,InputOutput_Data!$H$4-B425)</f>
        <v>18.315000000000001</v>
      </c>
      <c r="L425">
        <f>IF(B425&lt;InputOutput_Data!$I$4,InputOutput_Data!$I$4-B425)</f>
        <v>18.315000000000001</v>
      </c>
      <c r="M425">
        <f t="shared" si="6"/>
        <v>17.315000000000001</v>
      </c>
    </row>
    <row r="426" spans="1:13" x14ac:dyDescent="0.35">
      <c r="A426" s="4">
        <v>424</v>
      </c>
      <c r="B426">
        <v>-0.47799999999999998</v>
      </c>
      <c r="D426" s="4">
        <v>424</v>
      </c>
      <c r="E426" s="21" t="s">
        <v>18</v>
      </c>
      <c r="F426">
        <f>IF(B426&lt;InputOutput_Data!$C$4,InputOutput_Data!$C$4-B426)</f>
        <v>21.478000000000002</v>
      </c>
      <c r="G426">
        <f>IF(B426&lt;InputOutput_Data!$D$4,InputOutput_Data!$D$4-B426)</f>
        <v>20.978000000000002</v>
      </c>
      <c r="H426">
        <f>IF(B426&lt;InputOutput_Data!$E$4,InputOutput_Data!$E$4-B426)</f>
        <v>20.478000000000002</v>
      </c>
      <c r="I426">
        <f>IF(B426&lt;InputOutput_Data!$F$4,InputOutput_Data!$F$4-B426)</f>
        <v>19.978000000000002</v>
      </c>
      <c r="J426">
        <f>IF(B426&lt;InputOutput_Data!$G$4,InputOutput_Data!$G$4-B426)</f>
        <v>19.478000000000002</v>
      </c>
      <c r="K426">
        <f>IF(B426&lt;InputOutput_Data!$H$4,InputOutput_Data!$H$4-B426)</f>
        <v>19.478000000000002</v>
      </c>
      <c r="L426">
        <f>IF(B426&lt;InputOutput_Data!$I$4,InputOutput_Data!$I$4-B426)</f>
        <v>19.478000000000002</v>
      </c>
      <c r="M426">
        <f t="shared" si="6"/>
        <v>18.478000000000002</v>
      </c>
    </row>
    <row r="427" spans="1:13" x14ac:dyDescent="0.35">
      <c r="A427" s="4">
        <v>425</v>
      </c>
      <c r="B427">
        <v>-0.80900000000000005</v>
      </c>
      <c r="D427" s="4">
        <v>425</v>
      </c>
      <c r="E427" s="21" t="s">
        <v>18</v>
      </c>
      <c r="F427">
        <f>IF(B427&lt;InputOutput_Data!$C$4,InputOutput_Data!$C$4-B427)</f>
        <v>21.809000000000001</v>
      </c>
      <c r="G427">
        <f>IF(B427&lt;InputOutput_Data!$D$4,InputOutput_Data!$D$4-B427)</f>
        <v>21.309000000000001</v>
      </c>
      <c r="H427">
        <f>IF(B427&lt;InputOutput_Data!$E$4,InputOutput_Data!$E$4-B427)</f>
        <v>20.809000000000001</v>
      </c>
      <c r="I427">
        <f>IF(B427&lt;InputOutput_Data!$F$4,InputOutput_Data!$F$4-B427)</f>
        <v>20.309000000000001</v>
      </c>
      <c r="J427">
        <f>IF(B427&lt;InputOutput_Data!$G$4,InputOutput_Data!$G$4-B427)</f>
        <v>19.809000000000001</v>
      </c>
      <c r="K427">
        <f>IF(B427&lt;InputOutput_Data!$H$4,InputOutput_Data!$H$4-B427)</f>
        <v>19.809000000000001</v>
      </c>
      <c r="L427">
        <f>IF(B427&lt;InputOutput_Data!$I$4,InputOutput_Data!$I$4-B427)</f>
        <v>19.809000000000001</v>
      </c>
      <c r="M427">
        <f t="shared" si="6"/>
        <v>18.809000000000001</v>
      </c>
    </row>
    <row r="428" spans="1:13" x14ac:dyDescent="0.35">
      <c r="A428" s="4">
        <v>426</v>
      </c>
      <c r="B428">
        <v>-1.1599999999999999</v>
      </c>
      <c r="D428" s="4">
        <v>426</v>
      </c>
      <c r="E428" s="21" t="s">
        <v>18</v>
      </c>
      <c r="F428">
        <f>IF(B428&lt;InputOutput_Data!$C$4,InputOutput_Data!$C$4-B428)</f>
        <v>22.16</v>
      </c>
      <c r="G428">
        <f>IF(B428&lt;InputOutput_Data!$D$4,InputOutput_Data!$D$4-B428)</f>
        <v>21.66</v>
      </c>
      <c r="H428">
        <f>IF(B428&lt;InputOutput_Data!$E$4,InputOutput_Data!$E$4-B428)</f>
        <v>21.16</v>
      </c>
      <c r="I428">
        <f>IF(B428&lt;InputOutput_Data!$F$4,InputOutput_Data!$F$4-B428)</f>
        <v>20.66</v>
      </c>
      <c r="J428">
        <f>IF(B428&lt;InputOutput_Data!$G$4,InputOutput_Data!$G$4-B428)</f>
        <v>20.16</v>
      </c>
      <c r="K428">
        <f>IF(B428&lt;InputOutput_Data!$H$4,InputOutput_Data!$H$4-B428)</f>
        <v>20.16</v>
      </c>
      <c r="L428">
        <f>IF(B428&lt;InputOutput_Data!$I$4,InputOutput_Data!$I$4-B428)</f>
        <v>20.16</v>
      </c>
      <c r="M428">
        <f t="shared" si="6"/>
        <v>19.16</v>
      </c>
    </row>
    <row r="429" spans="1:13" x14ac:dyDescent="0.35">
      <c r="A429" s="4">
        <v>427</v>
      </c>
      <c r="B429">
        <v>-1.5109999999999999</v>
      </c>
      <c r="D429" s="4">
        <v>427</v>
      </c>
      <c r="E429" s="21" t="s">
        <v>18</v>
      </c>
      <c r="F429">
        <f>IF(B429&lt;InputOutput_Data!$C$4,InputOutput_Data!$C$4-B429)</f>
        <v>22.510999999999999</v>
      </c>
      <c r="G429">
        <f>IF(B429&lt;InputOutput_Data!$D$4,InputOutput_Data!$D$4-B429)</f>
        <v>22.010999999999999</v>
      </c>
      <c r="H429">
        <f>IF(B429&lt;InputOutput_Data!$E$4,InputOutput_Data!$E$4-B429)</f>
        <v>21.510999999999999</v>
      </c>
      <c r="I429">
        <f>IF(B429&lt;InputOutput_Data!$F$4,InputOutput_Data!$F$4-B429)</f>
        <v>21.010999999999999</v>
      </c>
      <c r="J429">
        <f>IF(B429&lt;InputOutput_Data!$G$4,InputOutput_Data!$G$4-B429)</f>
        <v>20.510999999999999</v>
      </c>
      <c r="K429">
        <f>IF(B429&lt;InputOutput_Data!$H$4,InputOutput_Data!$H$4-B429)</f>
        <v>20.510999999999999</v>
      </c>
      <c r="L429">
        <f>IF(B429&lt;InputOutput_Data!$I$4,InputOutput_Data!$I$4-B429)</f>
        <v>20.510999999999999</v>
      </c>
      <c r="M429">
        <f t="shared" si="6"/>
        <v>19.510999999999999</v>
      </c>
    </row>
    <row r="430" spans="1:13" x14ac:dyDescent="0.35">
      <c r="A430" s="4">
        <v>428</v>
      </c>
      <c r="B430">
        <v>-1.7809999999999999</v>
      </c>
      <c r="D430" s="4">
        <v>428</v>
      </c>
      <c r="E430" s="21" t="s">
        <v>18</v>
      </c>
      <c r="F430">
        <f>IF(B430&lt;InputOutput_Data!$C$4,InputOutput_Data!$C$4-B430)</f>
        <v>22.780999999999999</v>
      </c>
      <c r="G430">
        <f>IF(B430&lt;InputOutput_Data!$D$4,InputOutput_Data!$D$4-B430)</f>
        <v>22.280999999999999</v>
      </c>
      <c r="H430">
        <f>IF(B430&lt;InputOutput_Data!$E$4,InputOutput_Data!$E$4-B430)</f>
        <v>21.780999999999999</v>
      </c>
      <c r="I430">
        <f>IF(B430&lt;InputOutput_Data!$F$4,InputOutput_Data!$F$4-B430)</f>
        <v>21.280999999999999</v>
      </c>
      <c r="J430">
        <f>IF(B430&lt;InputOutput_Data!$G$4,InputOutput_Data!$G$4-B430)</f>
        <v>20.780999999999999</v>
      </c>
      <c r="K430">
        <f>IF(B430&lt;InputOutput_Data!$H$4,InputOutput_Data!$H$4-B430)</f>
        <v>20.780999999999999</v>
      </c>
      <c r="L430">
        <f>IF(B430&lt;InputOutput_Data!$I$4,InputOutput_Data!$I$4-B430)</f>
        <v>20.780999999999999</v>
      </c>
      <c r="M430">
        <f t="shared" si="6"/>
        <v>19.780999999999999</v>
      </c>
    </row>
    <row r="431" spans="1:13" x14ac:dyDescent="0.35">
      <c r="A431" s="4">
        <v>429</v>
      </c>
      <c r="B431">
        <v>-2.0430000000000001</v>
      </c>
      <c r="D431" s="4">
        <v>429</v>
      </c>
      <c r="E431" s="21" t="s">
        <v>18</v>
      </c>
      <c r="F431">
        <f>IF(B431&lt;InputOutput_Data!$C$4,InputOutput_Data!$C$4-B431)</f>
        <v>23.042999999999999</v>
      </c>
      <c r="G431">
        <f>IF(B431&lt;InputOutput_Data!$D$4,InputOutput_Data!$D$4-B431)</f>
        <v>22.542999999999999</v>
      </c>
      <c r="H431">
        <f>IF(B431&lt;InputOutput_Data!$E$4,InputOutput_Data!$E$4-B431)</f>
        <v>22.042999999999999</v>
      </c>
      <c r="I431">
        <f>IF(B431&lt;InputOutput_Data!$F$4,InputOutput_Data!$F$4-B431)</f>
        <v>21.542999999999999</v>
      </c>
      <c r="J431">
        <f>IF(B431&lt;InputOutput_Data!$G$4,InputOutput_Data!$G$4-B431)</f>
        <v>21.042999999999999</v>
      </c>
      <c r="K431">
        <f>IF(B431&lt;InputOutput_Data!$H$4,InputOutput_Data!$H$4-B431)</f>
        <v>21.042999999999999</v>
      </c>
      <c r="L431">
        <f>IF(B431&lt;InputOutput_Data!$I$4,InputOutput_Data!$I$4-B431)</f>
        <v>21.042999999999999</v>
      </c>
      <c r="M431">
        <f t="shared" si="6"/>
        <v>20.042999999999999</v>
      </c>
    </row>
    <row r="432" spans="1:13" x14ac:dyDescent="0.35">
      <c r="A432" s="4">
        <v>430</v>
      </c>
      <c r="B432">
        <v>-2.2629999999999999</v>
      </c>
      <c r="D432" s="4">
        <v>430</v>
      </c>
      <c r="E432" s="21" t="s">
        <v>18</v>
      </c>
      <c r="F432">
        <f>IF(B432&lt;InputOutput_Data!$C$4,InputOutput_Data!$C$4-B432)</f>
        <v>23.262999999999998</v>
      </c>
      <c r="G432">
        <f>IF(B432&lt;InputOutput_Data!$D$4,InputOutput_Data!$D$4-B432)</f>
        <v>22.762999999999998</v>
      </c>
      <c r="H432">
        <f>IF(B432&lt;InputOutput_Data!$E$4,InputOutput_Data!$E$4-B432)</f>
        <v>22.262999999999998</v>
      </c>
      <c r="I432">
        <f>IF(B432&lt;InputOutput_Data!$F$4,InputOutput_Data!$F$4-B432)</f>
        <v>21.762999999999998</v>
      </c>
      <c r="J432">
        <f>IF(B432&lt;InputOutput_Data!$G$4,InputOutput_Data!$G$4-B432)</f>
        <v>21.262999999999998</v>
      </c>
      <c r="K432">
        <f>IF(B432&lt;InputOutput_Data!$H$4,InputOutput_Data!$H$4-B432)</f>
        <v>21.262999999999998</v>
      </c>
      <c r="L432">
        <f>IF(B432&lt;InputOutput_Data!$I$4,InputOutput_Data!$I$4-B432)</f>
        <v>21.262999999999998</v>
      </c>
      <c r="M432">
        <f t="shared" si="6"/>
        <v>20.262999999999998</v>
      </c>
    </row>
    <row r="433" spans="1:13" x14ac:dyDescent="0.35">
      <c r="A433" s="4">
        <v>431</v>
      </c>
      <c r="B433">
        <v>-2.52</v>
      </c>
      <c r="D433" s="4">
        <v>431</v>
      </c>
      <c r="E433" s="21" t="s">
        <v>18</v>
      </c>
      <c r="F433">
        <f>IF(B433&lt;InputOutput_Data!$C$4,InputOutput_Data!$C$4-B433)</f>
        <v>23.52</v>
      </c>
      <c r="G433">
        <f>IF(B433&lt;InputOutput_Data!$D$4,InputOutput_Data!$D$4-B433)</f>
        <v>23.02</v>
      </c>
      <c r="H433">
        <f>IF(B433&lt;InputOutput_Data!$E$4,InputOutput_Data!$E$4-B433)</f>
        <v>22.52</v>
      </c>
      <c r="I433">
        <f>IF(B433&lt;InputOutput_Data!$F$4,InputOutput_Data!$F$4-B433)</f>
        <v>22.02</v>
      </c>
      <c r="J433">
        <f>IF(B433&lt;InputOutput_Data!$G$4,InputOutput_Data!$G$4-B433)</f>
        <v>21.52</v>
      </c>
      <c r="K433">
        <f>IF(B433&lt;InputOutput_Data!$H$4,InputOutput_Data!$H$4-B433)</f>
        <v>21.52</v>
      </c>
      <c r="L433">
        <f>IF(B433&lt;InputOutput_Data!$I$4,InputOutput_Data!$I$4-B433)</f>
        <v>21.52</v>
      </c>
      <c r="M433">
        <f t="shared" si="6"/>
        <v>20.52</v>
      </c>
    </row>
    <row r="434" spans="1:13" x14ac:dyDescent="0.35">
      <c r="A434" s="4">
        <v>432</v>
      </c>
      <c r="B434">
        <v>-2.8540000000000001</v>
      </c>
      <c r="D434" s="4">
        <v>432</v>
      </c>
      <c r="E434" s="21" t="s">
        <v>18</v>
      </c>
      <c r="F434">
        <f>IF(B434&lt;InputOutput_Data!$C$4,InputOutput_Data!$C$4-B434)</f>
        <v>23.853999999999999</v>
      </c>
      <c r="G434">
        <f>IF(B434&lt;InputOutput_Data!$D$4,InputOutput_Data!$D$4-B434)</f>
        <v>23.353999999999999</v>
      </c>
      <c r="H434">
        <f>IF(B434&lt;InputOutput_Data!$E$4,InputOutput_Data!$E$4-B434)</f>
        <v>22.853999999999999</v>
      </c>
      <c r="I434">
        <f>IF(B434&lt;InputOutput_Data!$F$4,InputOutput_Data!$F$4-B434)</f>
        <v>22.353999999999999</v>
      </c>
      <c r="J434">
        <f>IF(B434&lt;InputOutput_Data!$G$4,InputOutput_Data!$G$4-B434)</f>
        <v>21.853999999999999</v>
      </c>
      <c r="K434">
        <f>IF(B434&lt;InputOutput_Data!$H$4,InputOutput_Data!$H$4-B434)</f>
        <v>21.853999999999999</v>
      </c>
      <c r="L434">
        <f>IF(B434&lt;InputOutput_Data!$I$4,InputOutput_Data!$I$4-B434)</f>
        <v>21.853999999999999</v>
      </c>
      <c r="M434">
        <f t="shared" si="6"/>
        <v>20.853999999999999</v>
      </c>
    </row>
    <row r="435" spans="1:13" x14ac:dyDescent="0.35">
      <c r="A435" s="4">
        <v>433</v>
      </c>
      <c r="B435">
        <v>-3.1280000000000001</v>
      </c>
      <c r="D435" s="4">
        <v>433</v>
      </c>
      <c r="E435" s="21" t="s">
        <v>18</v>
      </c>
      <c r="F435">
        <f>IF(B435&lt;InputOutput_Data!$C$4,InputOutput_Data!$C$4-B435)</f>
        <v>24.128</v>
      </c>
      <c r="G435">
        <f>IF(B435&lt;InputOutput_Data!$D$4,InputOutput_Data!$D$4-B435)</f>
        <v>23.628</v>
      </c>
      <c r="H435">
        <f>IF(B435&lt;InputOutput_Data!$E$4,InputOutput_Data!$E$4-B435)</f>
        <v>23.128</v>
      </c>
      <c r="I435">
        <f>IF(B435&lt;InputOutput_Data!$F$4,InputOutput_Data!$F$4-B435)</f>
        <v>22.628</v>
      </c>
      <c r="J435">
        <f>IF(B435&lt;InputOutput_Data!$G$4,InputOutput_Data!$G$4-B435)</f>
        <v>22.128</v>
      </c>
      <c r="K435">
        <f>IF(B435&lt;InputOutput_Data!$H$4,InputOutput_Data!$H$4-B435)</f>
        <v>22.128</v>
      </c>
      <c r="L435">
        <f>IF(B435&lt;InputOutput_Data!$I$4,InputOutput_Data!$I$4-B435)</f>
        <v>22.128</v>
      </c>
      <c r="M435">
        <f t="shared" si="6"/>
        <v>21.128</v>
      </c>
    </row>
    <row r="436" spans="1:13" x14ac:dyDescent="0.35">
      <c r="A436" s="4">
        <v>434</v>
      </c>
      <c r="B436">
        <v>-3.3090000000000002</v>
      </c>
      <c r="D436" s="4">
        <v>434</v>
      </c>
      <c r="E436" s="21" t="s">
        <v>18</v>
      </c>
      <c r="F436">
        <f>IF(B436&lt;InputOutput_Data!$C$4,InputOutput_Data!$C$4-B436)</f>
        <v>24.309000000000001</v>
      </c>
      <c r="G436">
        <f>IF(B436&lt;InputOutput_Data!$D$4,InputOutput_Data!$D$4-B436)</f>
        <v>23.809000000000001</v>
      </c>
      <c r="H436">
        <f>IF(B436&lt;InputOutput_Data!$E$4,InputOutput_Data!$E$4-B436)</f>
        <v>23.309000000000001</v>
      </c>
      <c r="I436">
        <f>IF(B436&lt;InputOutput_Data!$F$4,InputOutput_Data!$F$4-B436)</f>
        <v>22.809000000000001</v>
      </c>
      <c r="J436">
        <f>IF(B436&lt;InputOutput_Data!$G$4,InputOutput_Data!$G$4-B436)</f>
        <v>22.309000000000001</v>
      </c>
      <c r="K436">
        <f>IF(B436&lt;InputOutput_Data!$H$4,InputOutput_Data!$H$4-B436)</f>
        <v>22.309000000000001</v>
      </c>
      <c r="L436">
        <f>IF(B436&lt;InputOutput_Data!$I$4,InputOutput_Data!$I$4-B436)</f>
        <v>22.309000000000001</v>
      </c>
      <c r="M436">
        <f t="shared" si="6"/>
        <v>21.309000000000001</v>
      </c>
    </row>
    <row r="437" spans="1:13" x14ac:dyDescent="0.35">
      <c r="A437" s="4">
        <v>435</v>
      </c>
      <c r="B437">
        <v>-3.4129999999999998</v>
      </c>
      <c r="D437" s="4">
        <v>435</v>
      </c>
      <c r="E437" s="21" t="s">
        <v>18</v>
      </c>
      <c r="F437">
        <f>IF(B437&lt;InputOutput_Data!$C$4,InputOutput_Data!$C$4-B437)</f>
        <v>24.413</v>
      </c>
      <c r="G437">
        <f>IF(B437&lt;InputOutput_Data!$D$4,InputOutput_Data!$D$4-B437)</f>
        <v>23.913</v>
      </c>
      <c r="H437">
        <f>IF(B437&lt;InputOutput_Data!$E$4,InputOutput_Data!$E$4-B437)</f>
        <v>23.413</v>
      </c>
      <c r="I437">
        <f>IF(B437&lt;InputOutput_Data!$F$4,InputOutput_Data!$F$4-B437)</f>
        <v>22.913</v>
      </c>
      <c r="J437">
        <f>IF(B437&lt;InputOutput_Data!$G$4,InputOutput_Data!$G$4-B437)</f>
        <v>22.413</v>
      </c>
      <c r="K437">
        <f>IF(B437&lt;InputOutput_Data!$H$4,InputOutput_Data!$H$4-B437)</f>
        <v>22.413</v>
      </c>
      <c r="L437">
        <f>IF(B437&lt;InputOutput_Data!$I$4,InputOutput_Data!$I$4-B437)</f>
        <v>22.413</v>
      </c>
      <c r="M437">
        <f t="shared" si="6"/>
        <v>21.413</v>
      </c>
    </row>
    <row r="438" spans="1:13" x14ac:dyDescent="0.35">
      <c r="A438" s="4">
        <v>436</v>
      </c>
      <c r="B438">
        <v>-3.472</v>
      </c>
      <c r="D438" s="4">
        <v>436</v>
      </c>
      <c r="E438" s="21" t="s">
        <v>18</v>
      </c>
      <c r="F438">
        <f>IF(B438&lt;InputOutput_Data!$C$4,InputOutput_Data!$C$4-B438)</f>
        <v>24.472000000000001</v>
      </c>
      <c r="G438">
        <f>IF(B438&lt;InputOutput_Data!$D$4,InputOutput_Data!$D$4-B438)</f>
        <v>23.972000000000001</v>
      </c>
      <c r="H438">
        <f>IF(B438&lt;InputOutput_Data!$E$4,InputOutput_Data!$E$4-B438)</f>
        <v>23.472000000000001</v>
      </c>
      <c r="I438">
        <f>IF(B438&lt;InputOutput_Data!$F$4,InputOutput_Data!$F$4-B438)</f>
        <v>22.972000000000001</v>
      </c>
      <c r="J438">
        <f>IF(B438&lt;InputOutput_Data!$G$4,InputOutput_Data!$G$4-B438)</f>
        <v>22.472000000000001</v>
      </c>
      <c r="K438">
        <f>IF(B438&lt;InputOutput_Data!$H$4,InputOutput_Data!$H$4-B438)</f>
        <v>22.472000000000001</v>
      </c>
      <c r="L438">
        <f>IF(B438&lt;InputOutput_Data!$I$4,InputOutput_Data!$I$4-B438)</f>
        <v>22.472000000000001</v>
      </c>
      <c r="M438">
        <f t="shared" si="6"/>
        <v>21.472000000000001</v>
      </c>
    </row>
    <row r="439" spans="1:13" x14ac:dyDescent="0.35">
      <c r="A439" s="4">
        <v>437</v>
      </c>
      <c r="B439">
        <v>-3.504</v>
      </c>
      <c r="D439" s="4">
        <v>437</v>
      </c>
      <c r="E439" s="21" t="s">
        <v>18</v>
      </c>
      <c r="F439">
        <f>IF(B439&lt;InputOutput_Data!$C$4,InputOutput_Data!$C$4-B439)</f>
        <v>24.504000000000001</v>
      </c>
      <c r="G439">
        <f>IF(B439&lt;InputOutput_Data!$D$4,InputOutput_Data!$D$4-B439)</f>
        <v>24.004000000000001</v>
      </c>
      <c r="H439">
        <f>IF(B439&lt;InputOutput_Data!$E$4,InputOutput_Data!$E$4-B439)</f>
        <v>23.504000000000001</v>
      </c>
      <c r="I439">
        <f>IF(B439&lt;InputOutput_Data!$F$4,InputOutput_Data!$F$4-B439)</f>
        <v>23.004000000000001</v>
      </c>
      <c r="J439">
        <f>IF(B439&lt;InputOutput_Data!$G$4,InputOutput_Data!$G$4-B439)</f>
        <v>22.504000000000001</v>
      </c>
      <c r="K439">
        <f>IF(B439&lt;InputOutput_Data!$H$4,InputOutput_Data!$H$4-B439)</f>
        <v>22.504000000000001</v>
      </c>
      <c r="L439">
        <f>IF(B439&lt;InputOutput_Data!$I$4,InputOutput_Data!$I$4-B439)</f>
        <v>22.504000000000001</v>
      </c>
      <c r="M439">
        <f t="shared" si="6"/>
        <v>21.504000000000001</v>
      </c>
    </row>
    <row r="440" spans="1:13" x14ac:dyDescent="0.35">
      <c r="A440" s="4">
        <v>438</v>
      </c>
      <c r="B440">
        <v>-3.5419999999999998</v>
      </c>
      <c r="D440" s="4">
        <v>438</v>
      </c>
      <c r="E440" s="21" t="s">
        <v>18</v>
      </c>
      <c r="F440">
        <f>IF(B440&lt;InputOutput_Data!$C$4,InputOutput_Data!$C$4-B440)</f>
        <v>24.542000000000002</v>
      </c>
      <c r="G440">
        <f>IF(B440&lt;InputOutput_Data!$D$4,InputOutput_Data!$D$4-B440)</f>
        <v>24.042000000000002</v>
      </c>
      <c r="H440">
        <f>IF(B440&lt;InputOutput_Data!$E$4,InputOutput_Data!$E$4-B440)</f>
        <v>23.542000000000002</v>
      </c>
      <c r="I440">
        <f>IF(B440&lt;InputOutput_Data!$F$4,InputOutput_Data!$F$4-B440)</f>
        <v>23.042000000000002</v>
      </c>
      <c r="J440">
        <f>IF(B440&lt;InputOutput_Data!$G$4,InputOutput_Data!$G$4-B440)</f>
        <v>22.542000000000002</v>
      </c>
      <c r="K440">
        <f>IF(B440&lt;InputOutput_Data!$H$4,InputOutput_Data!$H$4-B440)</f>
        <v>22.542000000000002</v>
      </c>
      <c r="L440">
        <f>IF(B440&lt;InputOutput_Data!$I$4,InputOutput_Data!$I$4-B440)</f>
        <v>22.542000000000002</v>
      </c>
      <c r="M440">
        <f t="shared" si="6"/>
        <v>21.542000000000002</v>
      </c>
    </row>
    <row r="441" spans="1:13" x14ac:dyDescent="0.35">
      <c r="A441" s="4">
        <v>439</v>
      </c>
      <c r="B441">
        <v>-3.5059999999999998</v>
      </c>
      <c r="D441" s="4">
        <v>439</v>
      </c>
      <c r="E441" s="21" t="s">
        <v>18</v>
      </c>
      <c r="F441">
        <f>IF(B441&lt;InputOutput_Data!$C$4,InputOutput_Data!$C$4-B441)</f>
        <v>24.506</v>
      </c>
      <c r="G441">
        <f>IF(B441&lt;InputOutput_Data!$D$4,InputOutput_Data!$D$4-B441)</f>
        <v>24.006</v>
      </c>
      <c r="H441">
        <f>IF(B441&lt;InputOutput_Data!$E$4,InputOutput_Data!$E$4-B441)</f>
        <v>23.506</v>
      </c>
      <c r="I441">
        <f>IF(B441&lt;InputOutput_Data!$F$4,InputOutput_Data!$F$4-B441)</f>
        <v>23.006</v>
      </c>
      <c r="J441">
        <f>IF(B441&lt;InputOutput_Data!$G$4,InputOutput_Data!$G$4-B441)</f>
        <v>22.506</v>
      </c>
      <c r="K441">
        <f>IF(B441&lt;InputOutput_Data!$H$4,InputOutput_Data!$H$4-B441)</f>
        <v>22.506</v>
      </c>
      <c r="L441">
        <f>IF(B441&lt;InputOutput_Data!$I$4,InputOutput_Data!$I$4-B441)</f>
        <v>22.506</v>
      </c>
      <c r="M441">
        <f t="shared" si="6"/>
        <v>21.506</v>
      </c>
    </row>
    <row r="442" spans="1:13" x14ac:dyDescent="0.35">
      <c r="A442" s="4">
        <v>440</v>
      </c>
      <c r="B442">
        <v>-2.4020000000000001</v>
      </c>
      <c r="D442" s="4">
        <v>440</v>
      </c>
      <c r="E442" s="21" t="s">
        <v>18</v>
      </c>
      <c r="F442">
        <f>IF(B442&lt;InputOutput_Data!$C$4,InputOutput_Data!$C$4-B442)</f>
        <v>23.402000000000001</v>
      </c>
      <c r="G442">
        <f>IF(B442&lt;InputOutput_Data!$D$4,InputOutput_Data!$D$4-B442)</f>
        <v>22.902000000000001</v>
      </c>
      <c r="H442">
        <f>IF(B442&lt;InputOutput_Data!$E$4,InputOutput_Data!$E$4-B442)</f>
        <v>22.402000000000001</v>
      </c>
      <c r="I442">
        <f>IF(B442&lt;InputOutput_Data!$F$4,InputOutput_Data!$F$4-B442)</f>
        <v>21.902000000000001</v>
      </c>
      <c r="J442">
        <f>IF(B442&lt;InputOutput_Data!$G$4,InputOutput_Data!$G$4-B442)</f>
        <v>21.402000000000001</v>
      </c>
      <c r="K442">
        <f>IF(B442&lt;InputOutput_Data!$H$4,InputOutput_Data!$H$4-B442)</f>
        <v>21.402000000000001</v>
      </c>
      <c r="L442">
        <f>IF(B442&lt;InputOutput_Data!$I$4,InputOutput_Data!$I$4-B442)</f>
        <v>21.402000000000001</v>
      </c>
      <c r="M442">
        <f t="shared" si="6"/>
        <v>20.402000000000001</v>
      </c>
    </row>
    <row r="443" spans="1:13" x14ac:dyDescent="0.35">
      <c r="A443" s="4">
        <v>441</v>
      </c>
      <c r="B443">
        <v>-0.83699999999999997</v>
      </c>
      <c r="D443" s="4">
        <v>441</v>
      </c>
      <c r="E443" s="21" t="s">
        <v>18</v>
      </c>
      <c r="F443">
        <f>IF(B443&lt;InputOutput_Data!$C$4,InputOutput_Data!$C$4-B443)</f>
        <v>21.837</v>
      </c>
      <c r="G443">
        <f>IF(B443&lt;InputOutput_Data!$D$4,InputOutput_Data!$D$4-B443)</f>
        <v>21.337</v>
      </c>
      <c r="H443">
        <f>IF(B443&lt;InputOutput_Data!$E$4,InputOutput_Data!$E$4-B443)</f>
        <v>20.837</v>
      </c>
      <c r="I443">
        <f>IF(B443&lt;InputOutput_Data!$F$4,InputOutput_Data!$F$4-B443)</f>
        <v>20.337</v>
      </c>
      <c r="J443">
        <f>IF(B443&lt;InputOutput_Data!$G$4,InputOutput_Data!$G$4-B443)</f>
        <v>19.837</v>
      </c>
      <c r="K443">
        <f>IF(B443&lt;InputOutput_Data!$H$4,InputOutput_Data!$H$4-B443)</f>
        <v>19.837</v>
      </c>
      <c r="L443">
        <f>IF(B443&lt;InputOutput_Data!$I$4,InputOutput_Data!$I$4-B443)</f>
        <v>19.837</v>
      </c>
      <c r="M443">
        <f t="shared" si="6"/>
        <v>18.837</v>
      </c>
    </row>
    <row r="444" spans="1:13" x14ac:dyDescent="0.35">
      <c r="A444" s="4">
        <v>442</v>
      </c>
      <c r="B444">
        <v>1.1180000000000001</v>
      </c>
      <c r="D444" s="4">
        <v>442</v>
      </c>
      <c r="E444" s="21" t="s">
        <v>18</v>
      </c>
      <c r="F444">
        <f>IF(B444&lt;InputOutput_Data!$C$4,InputOutput_Data!$C$4-B444)</f>
        <v>19.882000000000001</v>
      </c>
      <c r="G444">
        <f>IF(B444&lt;InputOutput_Data!$D$4,InputOutput_Data!$D$4-B444)</f>
        <v>19.382000000000001</v>
      </c>
      <c r="H444">
        <f>IF(B444&lt;InputOutput_Data!$E$4,InputOutput_Data!$E$4-B444)</f>
        <v>18.882000000000001</v>
      </c>
      <c r="I444">
        <f>IF(B444&lt;InputOutput_Data!$F$4,InputOutput_Data!$F$4-B444)</f>
        <v>18.382000000000001</v>
      </c>
      <c r="J444">
        <f>IF(B444&lt;InputOutput_Data!$G$4,InputOutput_Data!$G$4-B444)</f>
        <v>17.882000000000001</v>
      </c>
      <c r="K444">
        <f>IF(B444&lt;InputOutput_Data!$H$4,InputOutput_Data!$H$4-B444)</f>
        <v>17.882000000000001</v>
      </c>
      <c r="L444">
        <f>IF(B444&lt;InputOutput_Data!$I$4,InputOutput_Data!$I$4-B444)</f>
        <v>17.882000000000001</v>
      </c>
      <c r="M444">
        <f t="shared" si="6"/>
        <v>16.882000000000001</v>
      </c>
    </row>
    <row r="445" spans="1:13" x14ac:dyDescent="0.35">
      <c r="A445" s="4">
        <v>443</v>
      </c>
      <c r="B445">
        <v>2.423</v>
      </c>
      <c r="D445" s="4">
        <v>443</v>
      </c>
      <c r="E445" s="21" t="s">
        <v>18</v>
      </c>
      <c r="F445">
        <f>IF(B445&lt;InputOutput_Data!$C$4,InputOutput_Data!$C$4-B445)</f>
        <v>18.576999999999998</v>
      </c>
      <c r="G445">
        <f>IF(B445&lt;InputOutput_Data!$D$4,InputOutput_Data!$D$4-B445)</f>
        <v>18.076999999999998</v>
      </c>
      <c r="H445">
        <f>IF(B445&lt;InputOutput_Data!$E$4,InputOutput_Data!$E$4-B445)</f>
        <v>17.576999999999998</v>
      </c>
      <c r="I445">
        <f>IF(B445&lt;InputOutput_Data!$F$4,InputOutput_Data!$F$4-B445)</f>
        <v>17.076999999999998</v>
      </c>
      <c r="J445">
        <f>IF(B445&lt;InputOutput_Data!$G$4,InputOutput_Data!$G$4-B445)</f>
        <v>16.576999999999998</v>
      </c>
      <c r="K445">
        <f>IF(B445&lt;InputOutput_Data!$H$4,InputOutput_Data!$H$4-B445)</f>
        <v>16.576999999999998</v>
      </c>
      <c r="L445">
        <f>IF(B445&lt;InputOutput_Data!$I$4,InputOutput_Data!$I$4-B445)</f>
        <v>16.576999999999998</v>
      </c>
      <c r="M445">
        <f t="shared" si="6"/>
        <v>15.577</v>
      </c>
    </row>
    <row r="446" spans="1:13" x14ac:dyDescent="0.35">
      <c r="A446" s="4">
        <v>444</v>
      </c>
      <c r="B446">
        <v>3.0070000000000001</v>
      </c>
      <c r="D446" s="4">
        <v>444</v>
      </c>
      <c r="E446" s="21" t="s">
        <v>18</v>
      </c>
      <c r="F446">
        <f>IF(B446&lt;InputOutput_Data!$C$4,InputOutput_Data!$C$4-B446)</f>
        <v>17.992999999999999</v>
      </c>
      <c r="G446">
        <f>IF(B446&lt;InputOutput_Data!$D$4,InputOutput_Data!$D$4-B446)</f>
        <v>17.492999999999999</v>
      </c>
      <c r="H446">
        <f>IF(B446&lt;InputOutput_Data!$E$4,InputOutput_Data!$E$4-B446)</f>
        <v>16.992999999999999</v>
      </c>
      <c r="I446">
        <f>IF(B446&lt;InputOutput_Data!$F$4,InputOutput_Data!$F$4-B446)</f>
        <v>16.492999999999999</v>
      </c>
      <c r="J446">
        <f>IF(B446&lt;InputOutput_Data!$G$4,InputOutput_Data!$G$4-B446)</f>
        <v>15.993</v>
      </c>
      <c r="K446">
        <f>IF(B446&lt;InputOutput_Data!$H$4,InputOutput_Data!$H$4-B446)</f>
        <v>15.993</v>
      </c>
      <c r="L446">
        <f>IF(B446&lt;InputOutput_Data!$I$4,InputOutput_Data!$I$4-B446)</f>
        <v>15.993</v>
      </c>
      <c r="M446">
        <f t="shared" si="6"/>
        <v>14.993</v>
      </c>
    </row>
    <row r="447" spans="1:13" x14ac:dyDescent="0.35">
      <c r="A447" s="4">
        <v>445</v>
      </c>
      <c r="B447">
        <v>2.9740000000000002</v>
      </c>
      <c r="D447" s="4">
        <v>445</v>
      </c>
      <c r="E447" s="21" t="s">
        <v>18</v>
      </c>
      <c r="F447">
        <f>IF(B447&lt;InputOutput_Data!$C$4,InputOutput_Data!$C$4-B447)</f>
        <v>18.026</v>
      </c>
      <c r="G447">
        <f>IF(B447&lt;InputOutput_Data!$D$4,InputOutput_Data!$D$4-B447)</f>
        <v>17.526</v>
      </c>
      <c r="H447">
        <f>IF(B447&lt;InputOutput_Data!$E$4,InputOutput_Data!$E$4-B447)</f>
        <v>17.026</v>
      </c>
      <c r="I447">
        <f>IF(B447&lt;InputOutput_Data!$F$4,InputOutput_Data!$F$4-B447)</f>
        <v>16.526</v>
      </c>
      <c r="J447">
        <f>IF(B447&lt;InputOutput_Data!$G$4,InputOutput_Data!$G$4-B447)</f>
        <v>16.026</v>
      </c>
      <c r="K447">
        <f>IF(B447&lt;InputOutput_Data!$H$4,InputOutput_Data!$H$4-B447)</f>
        <v>16.026</v>
      </c>
      <c r="L447">
        <f>IF(B447&lt;InputOutput_Data!$I$4,InputOutput_Data!$I$4-B447)</f>
        <v>16.026</v>
      </c>
      <c r="M447">
        <f t="shared" si="6"/>
        <v>15.026</v>
      </c>
    </row>
    <row r="448" spans="1:13" x14ac:dyDescent="0.35">
      <c r="A448" s="4">
        <v>446</v>
      </c>
      <c r="B448">
        <v>1.768</v>
      </c>
      <c r="D448" s="4">
        <v>446</v>
      </c>
      <c r="E448" s="21" t="s">
        <v>18</v>
      </c>
      <c r="F448">
        <f>IF(B448&lt;InputOutput_Data!$C$4,InputOutput_Data!$C$4-B448)</f>
        <v>19.231999999999999</v>
      </c>
      <c r="G448">
        <f>IF(B448&lt;InputOutput_Data!$D$4,InputOutput_Data!$D$4-B448)</f>
        <v>18.731999999999999</v>
      </c>
      <c r="H448">
        <f>IF(B448&lt;InputOutput_Data!$E$4,InputOutput_Data!$E$4-B448)</f>
        <v>18.231999999999999</v>
      </c>
      <c r="I448">
        <f>IF(B448&lt;InputOutput_Data!$F$4,InputOutput_Data!$F$4-B448)</f>
        <v>17.731999999999999</v>
      </c>
      <c r="J448">
        <f>IF(B448&lt;InputOutput_Data!$G$4,InputOutput_Data!$G$4-B448)</f>
        <v>17.231999999999999</v>
      </c>
      <c r="K448">
        <f>IF(B448&lt;InputOutput_Data!$H$4,InputOutput_Data!$H$4-B448)</f>
        <v>17.231999999999999</v>
      </c>
      <c r="L448">
        <f>IF(B448&lt;InputOutput_Data!$I$4,InputOutput_Data!$I$4-B448)</f>
        <v>17.231999999999999</v>
      </c>
      <c r="M448">
        <f t="shared" si="6"/>
        <v>16.231999999999999</v>
      </c>
    </row>
    <row r="449" spans="1:13" x14ac:dyDescent="0.35">
      <c r="A449" s="4">
        <v>447</v>
      </c>
      <c r="B449">
        <v>-1.0720000000000001</v>
      </c>
      <c r="D449" s="4">
        <v>447</v>
      </c>
      <c r="E449" s="21" t="s">
        <v>18</v>
      </c>
      <c r="F449">
        <f>IF(B449&lt;InputOutput_Data!$C$4,InputOutput_Data!$C$4-B449)</f>
        <v>22.071999999999999</v>
      </c>
      <c r="G449">
        <f>IF(B449&lt;InputOutput_Data!$D$4,InputOutput_Data!$D$4-B449)</f>
        <v>21.571999999999999</v>
      </c>
      <c r="H449">
        <f>IF(B449&lt;InputOutput_Data!$E$4,InputOutput_Data!$E$4-B449)</f>
        <v>21.071999999999999</v>
      </c>
      <c r="I449">
        <f>IF(B449&lt;InputOutput_Data!$F$4,InputOutput_Data!$F$4-B449)</f>
        <v>20.571999999999999</v>
      </c>
      <c r="J449">
        <f>IF(B449&lt;InputOutput_Data!$G$4,InputOutput_Data!$G$4-B449)</f>
        <v>20.071999999999999</v>
      </c>
      <c r="K449">
        <f>IF(B449&lt;InputOutput_Data!$H$4,InputOutput_Data!$H$4-B449)</f>
        <v>20.071999999999999</v>
      </c>
      <c r="L449">
        <f>IF(B449&lt;InputOutput_Data!$I$4,InputOutput_Data!$I$4-B449)</f>
        <v>20.071999999999999</v>
      </c>
      <c r="M449">
        <f t="shared" si="6"/>
        <v>19.071999999999999</v>
      </c>
    </row>
    <row r="450" spans="1:13" x14ac:dyDescent="0.35">
      <c r="A450" s="4">
        <v>448</v>
      </c>
      <c r="B450">
        <v>-2.3359999999999999</v>
      </c>
      <c r="D450" s="4">
        <v>448</v>
      </c>
      <c r="E450" s="21" t="s">
        <v>18</v>
      </c>
      <c r="F450">
        <f>IF(B450&lt;InputOutput_Data!$C$4,InputOutput_Data!$C$4-B450)</f>
        <v>23.335999999999999</v>
      </c>
      <c r="G450">
        <f>IF(B450&lt;InputOutput_Data!$D$4,InputOutput_Data!$D$4-B450)</f>
        <v>22.835999999999999</v>
      </c>
      <c r="H450">
        <f>IF(B450&lt;InputOutput_Data!$E$4,InputOutput_Data!$E$4-B450)</f>
        <v>22.335999999999999</v>
      </c>
      <c r="I450">
        <f>IF(B450&lt;InputOutput_Data!$F$4,InputOutput_Data!$F$4-B450)</f>
        <v>21.835999999999999</v>
      </c>
      <c r="J450">
        <f>IF(B450&lt;InputOutput_Data!$G$4,InputOutput_Data!$G$4-B450)</f>
        <v>21.335999999999999</v>
      </c>
      <c r="K450">
        <f>IF(B450&lt;InputOutput_Data!$H$4,InputOutput_Data!$H$4-B450)</f>
        <v>21.335999999999999</v>
      </c>
      <c r="L450">
        <f>IF(B450&lt;InputOutput_Data!$I$4,InputOutput_Data!$I$4-B450)</f>
        <v>21.335999999999999</v>
      </c>
      <c r="M450">
        <f t="shared" si="6"/>
        <v>20.335999999999999</v>
      </c>
    </row>
    <row r="451" spans="1:13" x14ac:dyDescent="0.35">
      <c r="A451" s="4">
        <v>449</v>
      </c>
      <c r="B451">
        <v>-2.2669999999999999</v>
      </c>
      <c r="D451" s="4">
        <v>449</v>
      </c>
      <c r="E451" s="21" t="s">
        <v>18</v>
      </c>
      <c r="F451">
        <f>IF(B451&lt;InputOutput_Data!$C$4,InputOutput_Data!$C$4-B451)</f>
        <v>23.266999999999999</v>
      </c>
      <c r="G451">
        <f>IF(B451&lt;InputOutput_Data!$D$4,InputOutput_Data!$D$4-B451)</f>
        <v>22.766999999999999</v>
      </c>
      <c r="H451">
        <f>IF(B451&lt;InputOutput_Data!$E$4,InputOutput_Data!$E$4-B451)</f>
        <v>22.266999999999999</v>
      </c>
      <c r="I451">
        <f>IF(B451&lt;InputOutput_Data!$F$4,InputOutput_Data!$F$4-B451)</f>
        <v>21.766999999999999</v>
      </c>
      <c r="J451">
        <f>IF(B451&lt;InputOutput_Data!$G$4,InputOutput_Data!$G$4-B451)</f>
        <v>21.266999999999999</v>
      </c>
      <c r="K451">
        <f>IF(B451&lt;InputOutput_Data!$H$4,InputOutput_Data!$H$4-B451)</f>
        <v>21.266999999999999</v>
      </c>
      <c r="L451">
        <f>IF(B451&lt;InputOutput_Data!$I$4,InputOutput_Data!$I$4-B451)</f>
        <v>21.266999999999999</v>
      </c>
      <c r="M451">
        <f t="shared" ref="M451:M514" si="7">IF(B451&lt;18,18-B451)</f>
        <v>20.266999999999999</v>
      </c>
    </row>
    <row r="452" spans="1:13" x14ac:dyDescent="0.35">
      <c r="A452" s="4">
        <v>450</v>
      </c>
      <c r="B452">
        <v>-2.339</v>
      </c>
      <c r="D452" s="4">
        <v>450</v>
      </c>
      <c r="E452" s="21" t="s">
        <v>18</v>
      </c>
      <c r="F452">
        <f>IF(B452&lt;InputOutput_Data!$C$4,InputOutput_Data!$C$4-B452)</f>
        <v>23.338999999999999</v>
      </c>
      <c r="G452">
        <f>IF(B452&lt;InputOutput_Data!$D$4,InputOutput_Data!$D$4-B452)</f>
        <v>22.838999999999999</v>
      </c>
      <c r="H452">
        <f>IF(B452&lt;InputOutput_Data!$E$4,InputOutput_Data!$E$4-B452)</f>
        <v>22.338999999999999</v>
      </c>
      <c r="I452">
        <f>IF(B452&lt;InputOutput_Data!$F$4,InputOutput_Data!$F$4-B452)</f>
        <v>21.838999999999999</v>
      </c>
      <c r="J452">
        <f>IF(B452&lt;InputOutput_Data!$G$4,InputOutput_Data!$G$4-B452)</f>
        <v>21.338999999999999</v>
      </c>
      <c r="K452">
        <f>IF(B452&lt;InputOutput_Data!$H$4,InputOutput_Data!$H$4-B452)</f>
        <v>21.338999999999999</v>
      </c>
      <c r="L452">
        <f>IF(B452&lt;InputOutput_Data!$I$4,InputOutput_Data!$I$4-B452)</f>
        <v>21.338999999999999</v>
      </c>
      <c r="M452">
        <f t="shared" si="7"/>
        <v>20.338999999999999</v>
      </c>
    </row>
    <row r="453" spans="1:13" x14ac:dyDescent="0.35">
      <c r="A453" s="4">
        <v>451</v>
      </c>
      <c r="B453">
        <v>-2.5030000000000001</v>
      </c>
      <c r="D453" s="4">
        <v>451</v>
      </c>
      <c r="E453" s="21" t="s">
        <v>18</v>
      </c>
      <c r="F453">
        <f>IF(B453&lt;InputOutput_Data!$C$4,InputOutput_Data!$C$4-B453)</f>
        <v>23.503</v>
      </c>
      <c r="G453">
        <f>IF(B453&lt;InputOutput_Data!$D$4,InputOutput_Data!$D$4-B453)</f>
        <v>23.003</v>
      </c>
      <c r="H453">
        <f>IF(B453&lt;InputOutput_Data!$E$4,InputOutput_Data!$E$4-B453)</f>
        <v>22.503</v>
      </c>
      <c r="I453">
        <f>IF(B453&lt;InputOutput_Data!$F$4,InputOutput_Data!$F$4-B453)</f>
        <v>22.003</v>
      </c>
      <c r="J453">
        <f>IF(B453&lt;InputOutput_Data!$G$4,InputOutput_Data!$G$4-B453)</f>
        <v>21.503</v>
      </c>
      <c r="K453">
        <f>IF(B453&lt;InputOutput_Data!$H$4,InputOutput_Data!$H$4-B453)</f>
        <v>21.503</v>
      </c>
      <c r="L453">
        <f>IF(B453&lt;InputOutput_Data!$I$4,InputOutput_Data!$I$4-B453)</f>
        <v>21.503</v>
      </c>
      <c r="M453">
        <f t="shared" si="7"/>
        <v>20.503</v>
      </c>
    </row>
    <row r="454" spans="1:13" x14ac:dyDescent="0.35">
      <c r="A454" s="4">
        <v>452</v>
      </c>
      <c r="B454">
        <v>-2.694</v>
      </c>
      <c r="D454" s="4">
        <v>452</v>
      </c>
      <c r="E454" s="21" t="s">
        <v>18</v>
      </c>
      <c r="F454">
        <f>IF(B454&lt;InputOutput_Data!$C$4,InputOutput_Data!$C$4-B454)</f>
        <v>23.693999999999999</v>
      </c>
      <c r="G454">
        <f>IF(B454&lt;InputOutput_Data!$D$4,InputOutput_Data!$D$4-B454)</f>
        <v>23.193999999999999</v>
      </c>
      <c r="H454">
        <f>IF(B454&lt;InputOutput_Data!$E$4,InputOutput_Data!$E$4-B454)</f>
        <v>22.693999999999999</v>
      </c>
      <c r="I454">
        <f>IF(B454&lt;InputOutput_Data!$F$4,InputOutput_Data!$F$4-B454)</f>
        <v>22.193999999999999</v>
      </c>
      <c r="J454">
        <f>IF(B454&lt;InputOutput_Data!$G$4,InputOutput_Data!$G$4-B454)</f>
        <v>21.693999999999999</v>
      </c>
      <c r="K454">
        <f>IF(B454&lt;InputOutput_Data!$H$4,InputOutput_Data!$H$4-B454)</f>
        <v>21.693999999999999</v>
      </c>
      <c r="L454">
        <f>IF(B454&lt;InputOutput_Data!$I$4,InputOutput_Data!$I$4-B454)</f>
        <v>21.693999999999999</v>
      </c>
      <c r="M454">
        <f t="shared" si="7"/>
        <v>20.693999999999999</v>
      </c>
    </row>
    <row r="455" spans="1:13" x14ac:dyDescent="0.35">
      <c r="A455" s="4">
        <v>453</v>
      </c>
      <c r="B455">
        <v>-2.8039999999999998</v>
      </c>
      <c r="D455" s="4">
        <v>453</v>
      </c>
      <c r="E455" s="21" t="s">
        <v>18</v>
      </c>
      <c r="F455">
        <f>IF(B455&lt;InputOutput_Data!$C$4,InputOutput_Data!$C$4-B455)</f>
        <v>23.803999999999998</v>
      </c>
      <c r="G455">
        <f>IF(B455&lt;InputOutput_Data!$D$4,InputOutput_Data!$D$4-B455)</f>
        <v>23.303999999999998</v>
      </c>
      <c r="H455">
        <f>IF(B455&lt;InputOutput_Data!$E$4,InputOutput_Data!$E$4-B455)</f>
        <v>22.803999999999998</v>
      </c>
      <c r="I455">
        <f>IF(B455&lt;InputOutput_Data!$F$4,InputOutput_Data!$F$4-B455)</f>
        <v>22.303999999999998</v>
      </c>
      <c r="J455">
        <f>IF(B455&lt;InputOutput_Data!$G$4,InputOutput_Data!$G$4-B455)</f>
        <v>21.803999999999998</v>
      </c>
      <c r="K455">
        <f>IF(B455&lt;InputOutput_Data!$H$4,InputOutput_Data!$H$4-B455)</f>
        <v>21.803999999999998</v>
      </c>
      <c r="L455">
        <f>IF(B455&lt;InputOutput_Data!$I$4,InputOutput_Data!$I$4-B455)</f>
        <v>21.803999999999998</v>
      </c>
      <c r="M455">
        <f t="shared" si="7"/>
        <v>20.803999999999998</v>
      </c>
    </row>
    <row r="456" spans="1:13" x14ac:dyDescent="0.35">
      <c r="A456" s="4">
        <v>454</v>
      </c>
      <c r="B456">
        <v>-2.887</v>
      </c>
      <c r="D456" s="4">
        <v>454</v>
      </c>
      <c r="E456" s="21" t="s">
        <v>18</v>
      </c>
      <c r="F456">
        <f>IF(B456&lt;InputOutput_Data!$C$4,InputOutput_Data!$C$4-B456)</f>
        <v>23.887</v>
      </c>
      <c r="G456">
        <f>IF(B456&lt;InputOutput_Data!$D$4,InputOutput_Data!$D$4-B456)</f>
        <v>23.387</v>
      </c>
      <c r="H456">
        <f>IF(B456&lt;InputOutput_Data!$E$4,InputOutput_Data!$E$4-B456)</f>
        <v>22.887</v>
      </c>
      <c r="I456">
        <f>IF(B456&lt;InputOutput_Data!$F$4,InputOutput_Data!$F$4-B456)</f>
        <v>22.387</v>
      </c>
      <c r="J456">
        <f>IF(B456&lt;InputOutput_Data!$G$4,InputOutput_Data!$G$4-B456)</f>
        <v>21.887</v>
      </c>
      <c r="K456">
        <f>IF(B456&lt;InputOutput_Data!$H$4,InputOutput_Data!$H$4-B456)</f>
        <v>21.887</v>
      </c>
      <c r="L456">
        <f>IF(B456&lt;InputOutput_Data!$I$4,InputOutput_Data!$I$4-B456)</f>
        <v>21.887</v>
      </c>
      <c r="M456">
        <f t="shared" si="7"/>
        <v>20.887</v>
      </c>
    </row>
    <row r="457" spans="1:13" x14ac:dyDescent="0.35">
      <c r="A457" s="4">
        <v>455</v>
      </c>
      <c r="B457">
        <v>-3.0390000000000001</v>
      </c>
      <c r="D457" s="4">
        <v>455</v>
      </c>
      <c r="E457" s="21" t="s">
        <v>18</v>
      </c>
      <c r="F457">
        <f>IF(B457&lt;InputOutput_Data!$C$4,InputOutput_Data!$C$4-B457)</f>
        <v>24.039000000000001</v>
      </c>
      <c r="G457">
        <f>IF(B457&lt;InputOutput_Data!$D$4,InputOutput_Data!$D$4-B457)</f>
        <v>23.539000000000001</v>
      </c>
      <c r="H457">
        <f>IF(B457&lt;InputOutput_Data!$E$4,InputOutput_Data!$E$4-B457)</f>
        <v>23.039000000000001</v>
      </c>
      <c r="I457">
        <f>IF(B457&lt;InputOutput_Data!$F$4,InputOutput_Data!$F$4-B457)</f>
        <v>22.539000000000001</v>
      </c>
      <c r="J457">
        <f>IF(B457&lt;InputOutput_Data!$G$4,InputOutput_Data!$G$4-B457)</f>
        <v>22.039000000000001</v>
      </c>
      <c r="K457">
        <f>IF(B457&lt;InputOutput_Data!$H$4,InputOutput_Data!$H$4-B457)</f>
        <v>22.039000000000001</v>
      </c>
      <c r="L457">
        <f>IF(B457&lt;InputOutput_Data!$I$4,InputOutput_Data!$I$4-B457)</f>
        <v>22.039000000000001</v>
      </c>
      <c r="M457">
        <f t="shared" si="7"/>
        <v>21.039000000000001</v>
      </c>
    </row>
    <row r="458" spans="1:13" x14ac:dyDescent="0.35">
      <c r="A458" s="4">
        <v>456</v>
      </c>
      <c r="B458">
        <v>-3.2250000000000001</v>
      </c>
      <c r="D458" s="4">
        <v>456</v>
      </c>
      <c r="E458" s="21" t="s">
        <v>18</v>
      </c>
      <c r="F458">
        <f>IF(B458&lt;InputOutput_Data!$C$4,InputOutput_Data!$C$4-B458)</f>
        <v>24.225000000000001</v>
      </c>
      <c r="G458">
        <f>IF(B458&lt;InputOutput_Data!$D$4,InputOutput_Data!$D$4-B458)</f>
        <v>23.725000000000001</v>
      </c>
      <c r="H458">
        <f>IF(B458&lt;InputOutput_Data!$E$4,InputOutput_Data!$E$4-B458)</f>
        <v>23.225000000000001</v>
      </c>
      <c r="I458">
        <f>IF(B458&lt;InputOutput_Data!$F$4,InputOutput_Data!$F$4-B458)</f>
        <v>22.725000000000001</v>
      </c>
      <c r="J458">
        <f>IF(B458&lt;InputOutput_Data!$G$4,InputOutput_Data!$G$4-B458)</f>
        <v>22.225000000000001</v>
      </c>
      <c r="K458">
        <f>IF(B458&lt;InputOutput_Data!$H$4,InputOutput_Data!$H$4-B458)</f>
        <v>22.225000000000001</v>
      </c>
      <c r="L458">
        <f>IF(B458&lt;InputOutput_Data!$I$4,InputOutput_Data!$I$4-B458)</f>
        <v>22.225000000000001</v>
      </c>
      <c r="M458">
        <f t="shared" si="7"/>
        <v>21.225000000000001</v>
      </c>
    </row>
    <row r="459" spans="1:13" x14ac:dyDescent="0.35">
      <c r="A459" s="4">
        <v>457</v>
      </c>
      <c r="B459">
        <v>-3.431</v>
      </c>
      <c r="D459" s="4">
        <v>457</v>
      </c>
      <c r="E459" s="21" t="s">
        <v>18</v>
      </c>
      <c r="F459">
        <f>IF(B459&lt;InputOutput_Data!$C$4,InputOutput_Data!$C$4-B459)</f>
        <v>24.431000000000001</v>
      </c>
      <c r="G459">
        <f>IF(B459&lt;InputOutput_Data!$D$4,InputOutput_Data!$D$4-B459)</f>
        <v>23.931000000000001</v>
      </c>
      <c r="H459">
        <f>IF(B459&lt;InputOutput_Data!$E$4,InputOutput_Data!$E$4-B459)</f>
        <v>23.431000000000001</v>
      </c>
      <c r="I459">
        <f>IF(B459&lt;InputOutput_Data!$F$4,InputOutput_Data!$F$4-B459)</f>
        <v>22.931000000000001</v>
      </c>
      <c r="J459">
        <f>IF(B459&lt;InputOutput_Data!$G$4,InputOutput_Data!$G$4-B459)</f>
        <v>22.431000000000001</v>
      </c>
      <c r="K459">
        <f>IF(B459&lt;InputOutput_Data!$H$4,InputOutput_Data!$H$4-B459)</f>
        <v>22.431000000000001</v>
      </c>
      <c r="L459">
        <f>IF(B459&lt;InputOutput_Data!$I$4,InputOutput_Data!$I$4-B459)</f>
        <v>22.431000000000001</v>
      </c>
      <c r="M459">
        <f t="shared" si="7"/>
        <v>21.431000000000001</v>
      </c>
    </row>
    <row r="460" spans="1:13" x14ac:dyDescent="0.35">
      <c r="A460" s="4">
        <v>458</v>
      </c>
      <c r="B460">
        <v>-3.6819999999999999</v>
      </c>
      <c r="D460" s="4">
        <v>458</v>
      </c>
      <c r="E460" s="21" t="s">
        <v>18</v>
      </c>
      <c r="F460">
        <f>IF(B460&lt;InputOutput_Data!$C$4,InputOutput_Data!$C$4-B460)</f>
        <v>24.681999999999999</v>
      </c>
      <c r="G460">
        <f>IF(B460&lt;InputOutput_Data!$D$4,InputOutput_Data!$D$4-B460)</f>
        <v>24.181999999999999</v>
      </c>
      <c r="H460">
        <f>IF(B460&lt;InputOutput_Data!$E$4,InputOutput_Data!$E$4-B460)</f>
        <v>23.681999999999999</v>
      </c>
      <c r="I460">
        <f>IF(B460&lt;InputOutput_Data!$F$4,InputOutput_Data!$F$4-B460)</f>
        <v>23.181999999999999</v>
      </c>
      <c r="J460">
        <f>IF(B460&lt;InputOutput_Data!$G$4,InputOutput_Data!$G$4-B460)</f>
        <v>22.681999999999999</v>
      </c>
      <c r="K460">
        <f>IF(B460&lt;InputOutput_Data!$H$4,InputOutput_Data!$H$4-B460)</f>
        <v>22.681999999999999</v>
      </c>
      <c r="L460">
        <f>IF(B460&lt;InputOutput_Data!$I$4,InputOutput_Data!$I$4-B460)</f>
        <v>22.681999999999999</v>
      </c>
      <c r="M460">
        <f t="shared" si="7"/>
        <v>21.681999999999999</v>
      </c>
    </row>
    <row r="461" spans="1:13" x14ac:dyDescent="0.35">
      <c r="A461" s="4">
        <v>459</v>
      </c>
      <c r="B461">
        <v>-3.9079999999999999</v>
      </c>
      <c r="D461" s="4">
        <v>459</v>
      </c>
      <c r="E461" s="21" t="s">
        <v>18</v>
      </c>
      <c r="F461">
        <f>IF(B461&lt;InputOutput_Data!$C$4,InputOutput_Data!$C$4-B461)</f>
        <v>24.908000000000001</v>
      </c>
      <c r="G461">
        <f>IF(B461&lt;InputOutput_Data!$D$4,InputOutput_Data!$D$4-B461)</f>
        <v>24.408000000000001</v>
      </c>
      <c r="H461">
        <f>IF(B461&lt;InputOutput_Data!$E$4,InputOutput_Data!$E$4-B461)</f>
        <v>23.908000000000001</v>
      </c>
      <c r="I461">
        <f>IF(B461&lt;InputOutput_Data!$F$4,InputOutput_Data!$F$4-B461)</f>
        <v>23.408000000000001</v>
      </c>
      <c r="J461">
        <f>IF(B461&lt;InputOutput_Data!$G$4,InputOutput_Data!$G$4-B461)</f>
        <v>22.908000000000001</v>
      </c>
      <c r="K461">
        <f>IF(B461&lt;InputOutput_Data!$H$4,InputOutput_Data!$H$4-B461)</f>
        <v>22.908000000000001</v>
      </c>
      <c r="L461">
        <f>IF(B461&lt;InputOutput_Data!$I$4,InputOutput_Data!$I$4-B461)</f>
        <v>22.908000000000001</v>
      </c>
      <c r="M461">
        <f t="shared" si="7"/>
        <v>21.908000000000001</v>
      </c>
    </row>
    <row r="462" spans="1:13" x14ac:dyDescent="0.35">
      <c r="A462" s="4">
        <v>460</v>
      </c>
      <c r="B462">
        <v>-4.0540000000000003</v>
      </c>
      <c r="D462" s="4">
        <v>460</v>
      </c>
      <c r="E462" s="21" t="s">
        <v>18</v>
      </c>
      <c r="F462">
        <f>IF(B462&lt;InputOutput_Data!$C$4,InputOutput_Data!$C$4-B462)</f>
        <v>25.054000000000002</v>
      </c>
      <c r="G462">
        <f>IF(B462&lt;InputOutput_Data!$D$4,InputOutput_Data!$D$4-B462)</f>
        <v>24.554000000000002</v>
      </c>
      <c r="H462">
        <f>IF(B462&lt;InputOutput_Data!$E$4,InputOutput_Data!$E$4-B462)</f>
        <v>24.054000000000002</v>
      </c>
      <c r="I462">
        <f>IF(B462&lt;InputOutput_Data!$F$4,InputOutput_Data!$F$4-B462)</f>
        <v>23.554000000000002</v>
      </c>
      <c r="J462">
        <f>IF(B462&lt;InputOutput_Data!$G$4,InputOutput_Data!$G$4-B462)</f>
        <v>23.054000000000002</v>
      </c>
      <c r="K462">
        <f>IF(B462&lt;InputOutput_Data!$H$4,InputOutput_Data!$H$4-B462)</f>
        <v>23.054000000000002</v>
      </c>
      <c r="L462">
        <f>IF(B462&lt;InputOutput_Data!$I$4,InputOutput_Data!$I$4-B462)</f>
        <v>23.054000000000002</v>
      </c>
      <c r="M462">
        <f t="shared" si="7"/>
        <v>22.054000000000002</v>
      </c>
    </row>
    <row r="463" spans="1:13" x14ac:dyDescent="0.35">
      <c r="A463" s="4">
        <v>461</v>
      </c>
      <c r="B463">
        <v>-4.1539999999999999</v>
      </c>
      <c r="D463" s="4">
        <v>461</v>
      </c>
      <c r="E463" s="21" t="s">
        <v>18</v>
      </c>
      <c r="F463">
        <f>IF(B463&lt;InputOutput_Data!$C$4,InputOutput_Data!$C$4-B463)</f>
        <v>25.154</v>
      </c>
      <c r="G463">
        <f>IF(B463&lt;InputOutput_Data!$D$4,InputOutput_Data!$D$4-B463)</f>
        <v>24.654</v>
      </c>
      <c r="H463">
        <f>IF(B463&lt;InputOutput_Data!$E$4,InputOutput_Data!$E$4-B463)</f>
        <v>24.154</v>
      </c>
      <c r="I463">
        <f>IF(B463&lt;InputOutput_Data!$F$4,InputOutput_Data!$F$4-B463)</f>
        <v>23.654</v>
      </c>
      <c r="J463">
        <f>IF(B463&lt;InputOutput_Data!$G$4,InputOutput_Data!$G$4-B463)</f>
        <v>23.154</v>
      </c>
      <c r="K463">
        <f>IF(B463&lt;InputOutput_Data!$H$4,InputOutput_Data!$H$4-B463)</f>
        <v>23.154</v>
      </c>
      <c r="L463">
        <f>IF(B463&lt;InputOutput_Data!$I$4,InputOutput_Data!$I$4-B463)</f>
        <v>23.154</v>
      </c>
      <c r="M463">
        <f t="shared" si="7"/>
        <v>22.154</v>
      </c>
    </row>
    <row r="464" spans="1:13" x14ac:dyDescent="0.35">
      <c r="A464" s="4">
        <v>462</v>
      </c>
      <c r="B464">
        <v>-4.2130000000000001</v>
      </c>
      <c r="D464" s="4">
        <v>462</v>
      </c>
      <c r="E464" s="21" t="s">
        <v>18</v>
      </c>
      <c r="F464">
        <f>IF(B464&lt;InputOutput_Data!$C$4,InputOutput_Data!$C$4-B464)</f>
        <v>25.213000000000001</v>
      </c>
      <c r="G464">
        <f>IF(B464&lt;InputOutput_Data!$D$4,InputOutput_Data!$D$4-B464)</f>
        <v>24.713000000000001</v>
      </c>
      <c r="H464">
        <f>IF(B464&lt;InputOutput_Data!$E$4,InputOutput_Data!$E$4-B464)</f>
        <v>24.213000000000001</v>
      </c>
      <c r="I464">
        <f>IF(B464&lt;InputOutput_Data!$F$4,InputOutput_Data!$F$4-B464)</f>
        <v>23.713000000000001</v>
      </c>
      <c r="J464">
        <f>IF(B464&lt;InputOutput_Data!$G$4,InputOutput_Data!$G$4-B464)</f>
        <v>23.213000000000001</v>
      </c>
      <c r="K464">
        <f>IF(B464&lt;InputOutput_Data!$H$4,InputOutput_Data!$H$4-B464)</f>
        <v>23.213000000000001</v>
      </c>
      <c r="L464">
        <f>IF(B464&lt;InputOutput_Data!$I$4,InputOutput_Data!$I$4-B464)</f>
        <v>23.213000000000001</v>
      </c>
      <c r="M464">
        <f t="shared" si="7"/>
        <v>22.213000000000001</v>
      </c>
    </row>
    <row r="465" spans="1:13" x14ac:dyDescent="0.35">
      <c r="A465" s="4">
        <v>463</v>
      </c>
      <c r="B465">
        <v>-4.0999999999999996</v>
      </c>
      <c r="D465" s="4">
        <v>463</v>
      </c>
      <c r="E465" s="21" t="s">
        <v>18</v>
      </c>
      <c r="F465">
        <f>IF(B465&lt;InputOutput_Data!$C$4,InputOutput_Data!$C$4-B465)</f>
        <v>25.1</v>
      </c>
      <c r="G465">
        <f>IF(B465&lt;InputOutput_Data!$D$4,InputOutput_Data!$D$4-B465)</f>
        <v>24.6</v>
      </c>
      <c r="H465">
        <f>IF(B465&lt;InputOutput_Data!$E$4,InputOutput_Data!$E$4-B465)</f>
        <v>24.1</v>
      </c>
      <c r="I465">
        <f>IF(B465&lt;InputOutput_Data!$F$4,InputOutput_Data!$F$4-B465)</f>
        <v>23.6</v>
      </c>
      <c r="J465">
        <f>IF(B465&lt;InputOutput_Data!$G$4,InputOutput_Data!$G$4-B465)</f>
        <v>23.1</v>
      </c>
      <c r="K465">
        <f>IF(B465&lt;InputOutput_Data!$H$4,InputOutput_Data!$H$4-B465)</f>
        <v>23.1</v>
      </c>
      <c r="L465">
        <f>IF(B465&lt;InputOutput_Data!$I$4,InputOutput_Data!$I$4-B465)</f>
        <v>23.1</v>
      </c>
      <c r="M465">
        <f t="shared" si="7"/>
        <v>22.1</v>
      </c>
    </row>
    <row r="466" spans="1:13" x14ac:dyDescent="0.35">
      <c r="A466" s="4">
        <v>464</v>
      </c>
      <c r="B466">
        <v>-2.6840000000000002</v>
      </c>
      <c r="D466" s="4">
        <v>464</v>
      </c>
      <c r="E466" s="21" t="s">
        <v>18</v>
      </c>
      <c r="F466">
        <f>IF(B466&lt;InputOutput_Data!$C$4,InputOutput_Data!$C$4-B466)</f>
        <v>23.684000000000001</v>
      </c>
      <c r="G466">
        <f>IF(B466&lt;InputOutput_Data!$D$4,InputOutput_Data!$D$4-B466)</f>
        <v>23.184000000000001</v>
      </c>
      <c r="H466">
        <f>IF(B466&lt;InputOutput_Data!$E$4,InputOutput_Data!$E$4-B466)</f>
        <v>22.684000000000001</v>
      </c>
      <c r="I466">
        <f>IF(B466&lt;InputOutput_Data!$F$4,InputOutput_Data!$F$4-B466)</f>
        <v>22.184000000000001</v>
      </c>
      <c r="J466">
        <f>IF(B466&lt;InputOutput_Data!$G$4,InputOutput_Data!$G$4-B466)</f>
        <v>21.684000000000001</v>
      </c>
      <c r="K466">
        <f>IF(B466&lt;InputOutput_Data!$H$4,InputOutput_Data!$H$4-B466)</f>
        <v>21.684000000000001</v>
      </c>
      <c r="L466">
        <f>IF(B466&lt;InputOutput_Data!$I$4,InputOutput_Data!$I$4-B466)</f>
        <v>21.684000000000001</v>
      </c>
      <c r="M466">
        <f t="shared" si="7"/>
        <v>20.684000000000001</v>
      </c>
    </row>
    <row r="467" spans="1:13" x14ac:dyDescent="0.35">
      <c r="A467" s="4">
        <v>465</v>
      </c>
      <c r="B467">
        <v>-1.123</v>
      </c>
      <c r="D467" s="4">
        <v>465</v>
      </c>
      <c r="E467" s="21" t="s">
        <v>18</v>
      </c>
      <c r="F467">
        <f>IF(B467&lt;InputOutput_Data!$C$4,InputOutput_Data!$C$4-B467)</f>
        <v>22.123000000000001</v>
      </c>
      <c r="G467">
        <f>IF(B467&lt;InputOutput_Data!$D$4,InputOutput_Data!$D$4-B467)</f>
        <v>21.623000000000001</v>
      </c>
      <c r="H467">
        <f>IF(B467&lt;InputOutput_Data!$E$4,InputOutput_Data!$E$4-B467)</f>
        <v>21.123000000000001</v>
      </c>
      <c r="I467">
        <f>IF(B467&lt;InputOutput_Data!$F$4,InputOutput_Data!$F$4-B467)</f>
        <v>20.623000000000001</v>
      </c>
      <c r="J467">
        <f>IF(B467&lt;InputOutput_Data!$G$4,InputOutput_Data!$G$4-B467)</f>
        <v>20.123000000000001</v>
      </c>
      <c r="K467">
        <f>IF(B467&lt;InputOutput_Data!$H$4,InputOutput_Data!$H$4-B467)</f>
        <v>20.123000000000001</v>
      </c>
      <c r="L467">
        <f>IF(B467&lt;InputOutput_Data!$I$4,InputOutput_Data!$I$4-B467)</f>
        <v>20.123000000000001</v>
      </c>
      <c r="M467">
        <f t="shared" si="7"/>
        <v>19.123000000000001</v>
      </c>
    </row>
    <row r="468" spans="1:13" x14ac:dyDescent="0.35">
      <c r="A468" s="4">
        <v>466</v>
      </c>
      <c r="B468">
        <v>0.63400000000000001</v>
      </c>
      <c r="D468" s="4">
        <v>466</v>
      </c>
      <c r="E468" s="21" t="s">
        <v>18</v>
      </c>
      <c r="F468">
        <f>IF(B468&lt;InputOutput_Data!$C$4,InputOutput_Data!$C$4-B468)</f>
        <v>20.366</v>
      </c>
      <c r="G468">
        <f>IF(B468&lt;InputOutput_Data!$D$4,InputOutput_Data!$D$4-B468)</f>
        <v>19.866</v>
      </c>
      <c r="H468">
        <f>IF(B468&lt;InputOutput_Data!$E$4,InputOutput_Data!$E$4-B468)</f>
        <v>19.366</v>
      </c>
      <c r="I468">
        <f>IF(B468&lt;InputOutput_Data!$F$4,InputOutput_Data!$F$4-B468)</f>
        <v>18.866</v>
      </c>
      <c r="J468">
        <f>IF(B468&lt;InputOutput_Data!$G$4,InputOutput_Data!$G$4-B468)</f>
        <v>18.366</v>
      </c>
      <c r="K468">
        <f>IF(B468&lt;InputOutput_Data!$H$4,InputOutput_Data!$H$4-B468)</f>
        <v>18.366</v>
      </c>
      <c r="L468">
        <f>IF(B468&lt;InputOutput_Data!$I$4,InputOutput_Data!$I$4-B468)</f>
        <v>18.366</v>
      </c>
      <c r="M468">
        <f t="shared" si="7"/>
        <v>17.366</v>
      </c>
    </row>
    <row r="469" spans="1:13" x14ac:dyDescent="0.35">
      <c r="A469" s="4">
        <v>467</v>
      </c>
      <c r="B469">
        <v>1.742</v>
      </c>
      <c r="D469" s="4">
        <v>467</v>
      </c>
      <c r="E469" s="21" t="s">
        <v>18</v>
      </c>
      <c r="F469">
        <f>IF(B469&lt;InputOutput_Data!$C$4,InputOutput_Data!$C$4-B469)</f>
        <v>19.257999999999999</v>
      </c>
      <c r="G469">
        <f>IF(B469&lt;InputOutput_Data!$D$4,InputOutput_Data!$D$4-B469)</f>
        <v>18.757999999999999</v>
      </c>
      <c r="H469">
        <f>IF(B469&lt;InputOutput_Data!$E$4,InputOutput_Data!$E$4-B469)</f>
        <v>18.257999999999999</v>
      </c>
      <c r="I469">
        <f>IF(B469&lt;InputOutput_Data!$F$4,InputOutput_Data!$F$4-B469)</f>
        <v>17.757999999999999</v>
      </c>
      <c r="J469">
        <f>IF(B469&lt;InputOutput_Data!$G$4,InputOutput_Data!$G$4-B469)</f>
        <v>17.257999999999999</v>
      </c>
      <c r="K469">
        <f>IF(B469&lt;InputOutput_Data!$H$4,InputOutput_Data!$H$4-B469)</f>
        <v>17.257999999999999</v>
      </c>
      <c r="L469">
        <f>IF(B469&lt;InputOutput_Data!$I$4,InputOutput_Data!$I$4-B469)</f>
        <v>17.257999999999999</v>
      </c>
      <c r="M469">
        <f t="shared" si="7"/>
        <v>16.257999999999999</v>
      </c>
    </row>
    <row r="470" spans="1:13" x14ac:dyDescent="0.35">
      <c r="A470" s="4">
        <v>468</v>
      </c>
      <c r="B470">
        <v>2.242</v>
      </c>
      <c r="D470" s="4">
        <v>468</v>
      </c>
      <c r="E470" s="21" t="s">
        <v>18</v>
      </c>
      <c r="F470">
        <f>IF(B470&lt;InputOutput_Data!$C$4,InputOutput_Data!$C$4-B470)</f>
        <v>18.757999999999999</v>
      </c>
      <c r="G470">
        <f>IF(B470&lt;InputOutput_Data!$D$4,InputOutput_Data!$D$4-B470)</f>
        <v>18.257999999999999</v>
      </c>
      <c r="H470">
        <f>IF(B470&lt;InputOutput_Data!$E$4,InputOutput_Data!$E$4-B470)</f>
        <v>17.757999999999999</v>
      </c>
      <c r="I470">
        <f>IF(B470&lt;InputOutput_Data!$F$4,InputOutput_Data!$F$4-B470)</f>
        <v>17.257999999999999</v>
      </c>
      <c r="J470">
        <f>IF(B470&lt;InputOutput_Data!$G$4,InputOutput_Data!$G$4-B470)</f>
        <v>16.757999999999999</v>
      </c>
      <c r="K470">
        <f>IF(B470&lt;InputOutput_Data!$H$4,InputOutput_Data!$H$4-B470)</f>
        <v>16.757999999999999</v>
      </c>
      <c r="L470">
        <f>IF(B470&lt;InputOutput_Data!$I$4,InputOutput_Data!$I$4-B470)</f>
        <v>16.757999999999999</v>
      </c>
      <c r="M470">
        <f t="shared" si="7"/>
        <v>15.757999999999999</v>
      </c>
    </row>
    <row r="471" spans="1:13" x14ac:dyDescent="0.35">
      <c r="A471" s="4">
        <v>469</v>
      </c>
      <c r="B471">
        <v>2.2120000000000002</v>
      </c>
      <c r="D471" s="4">
        <v>469</v>
      </c>
      <c r="E471" s="21" t="s">
        <v>18</v>
      </c>
      <c r="F471">
        <f>IF(B471&lt;InputOutput_Data!$C$4,InputOutput_Data!$C$4-B471)</f>
        <v>18.788</v>
      </c>
      <c r="G471">
        <f>IF(B471&lt;InputOutput_Data!$D$4,InputOutput_Data!$D$4-B471)</f>
        <v>18.288</v>
      </c>
      <c r="H471">
        <f>IF(B471&lt;InputOutput_Data!$E$4,InputOutput_Data!$E$4-B471)</f>
        <v>17.788</v>
      </c>
      <c r="I471">
        <f>IF(B471&lt;InputOutput_Data!$F$4,InputOutput_Data!$F$4-B471)</f>
        <v>17.288</v>
      </c>
      <c r="J471">
        <f>IF(B471&lt;InputOutput_Data!$G$4,InputOutput_Data!$G$4-B471)</f>
        <v>16.788</v>
      </c>
      <c r="K471">
        <f>IF(B471&lt;InputOutput_Data!$H$4,InputOutput_Data!$H$4-B471)</f>
        <v>16.788</v>
      </c>
      <c r="L471">
        <f>IF(B471&lt;InputOutput_Data!$I$4,InputOutput_Data!$I$4-B471)</f>
        <v>16.788</v>
      </c>
      <c r="M471">
        <f t="shared" si="7"/>
        <v>15.788</v>
      </c>
    </row>
    <row r="472" spans="1:13" x14ac:dyDescent="0.35">
      <c r="A472" s="4">
        <v>470</v>
      </c>
      <c r="B472">
        <v>1.2370000000000001</v>
      </c>
      <c r="D472" s="4">
        <v>470</v>
      </c>
      <c r="E472" s="21" t="s">
        <v>18</v>
      </c>
      <c r="F472">
        <f>IF(B472&lt;InputOutput_Data!$C$4,InputOutput_Data!$C$4-B472)</f>
        <v>19.762999999999998</v>
      </c>
      <c r="G472">
        <f>IF(B472&lt;InputOutput_Data!$D$4,InputOutput_Data!$D$4-B472)</f>
        <v>19.262999999999998</v>
      </c>
      <c r="H472">
        <f>IF(B472&lt;InputOutput_Data!$E$4,InputOutput_Data!$E$4-B472)</f>
        <v>18.762999999999998</v>
      </c>
      <c r="I472">
        <f>IF(B472&lt;InputOutput_Data!$F$4,InputOutput_Data!$F$4-B472)</f>
        <v>18.262999999999998</v>
      </c>
      <c r="J472">
        <f>IF(B472&lt;InputOutput_Data!$G$4,InputOutput_Data!$G$4-B472)</f>
        <v>17.762999999999998</v>
      </c>
      <c r="K472">
        <f>IF(B472&lt;InputOutput_Data!$H$4,InputOutput_Data!$H$4-B472)</f>
        <v>17.762999999999998</v>
      </c>
      <c r="L472">
        <f>IF(B472&lt;InputOutput_Data!$I$4,InputOutput_Data!$I$4-B472)</f>
        <v>17.762999999999998</v>
      </c>
      <c r="M472">
        <f t="shared" si="7"/>
        <v>16.762999999999998</v>
      </c>
    </row>
    <row r="473" spans="1:13" x14ac:dyDescent="0.35">
      <c r="A473" s="4">
        <v>471</v>
      </c>
      <c r="B473">
        <v>-1.579</v>
      </c>
      <c r="D473" s="4">
        <v>471</v>
      </c>
      <c r="E473" s="21" t="s">
        <v>18</v>
      </c>
      <c r="F473">
        <f>IF(B473&lt;InputOutput_Data!$C$4,InputOutput_Data!$C$4-B473)</f>
        <v>22.579000000000001</v>
      </c>
      <c r="G473">
        <f>IF(B473&lt;InputOutput_Data!$D$4,InputOutput_Data!$D$4-B473)</f>
        <v>22.079000000000001</v>
      </c>
      <c r="H473">
        <f>IF(B473&lt;InputOutput_Data!$E$4,InputOutput_Data!$E$4-B473)</f>
        <v>21.579000000000001</v>
      </c>
      <c r="I473">
        <f>IF(B473&lt;InputOutput_Data!$F$4,InputOutput_Data!$F$4-B473)</f>
        <v>21.079000000000001</v>
      </c>
      <c r="J473">
        <f>IF(B473&lt;InputOutput_Data!$G$4,InputOutput_Data!$G$4-B473)</f>
        <v>20.579000000000001</v>
      </c>
      <c r="K473">
        <f>IF(B473&lt;InputOutput_Data!$H$4,InputOutput_Data!$H$4-B473)</f>
        <v>20.579000000000001</v>
      </c>
      <c r="L473">
        <f>IF(B473&lt;InputOutput_Data!$I$4,InputOutput_Data!$I$4-B473)</f>
        <v>20.579000000000001</v>
      </c>
      <c r="M473">
        <f t="shared" si="7"/>
        <v>19.579000000000001</v>
      </c>
    </row>
    <row r="474" spans="1:13" x14ac:dyDescent="0.35">
      <c r="A474" s="4">
        <v>472</v>
      </c>
      <c r="B474">
        <v>-3.0430000000000001</v>
      </c>
      <c r="D474" s="4">
        <v>472</v>
      </c>
      <c r="E474" s="21" t="s">
        <v>18</v>
      </c>
      <c r="F474">
        <f>IF(B474&lt;InputOutput_Data!$C$4,InputOutput_Data!$C$4-B474)</f>
        <v>24.042999999999999</v>
      </c>
      <c r="G474">
        <f>IF(B474&lt;InputOutput_Data!$D$4,InputOutput_Data!$D$4-B474)</f>
        <v>23.542999999999999</v>
      </c>
      <c r="H474">
        <f>IF(B474&lt;InputOutput_Data!$E$4,InputOutput_Data!$E$4-B474)</f>
        <v>23.042999999999999</v>
      </c>
      <c r="I474">
        <f>IF(B474&lt;InputOutput_Data!$F$4,InputOutput_Data!$F$4-B474)</f>
        <v>22.542999999999999</v>
      </c>
      <c r="J474">
        <f>IF(B474&lt;InputOutput_Data!$G$4,InputOutput_Data!$G$4-B474)</f>
        <v>22.042999999999999</v>
      </c>
      <c r="K474">
        <f>IF(B474&lt;InputOutput_Data!$H$4,InputOutput_Data!$H$4-B474)</f>
        <v>22.042999999999999</v>
      </c>
      <c r="L474">
        <f>IF(B474&lt;InputOutput_Data!$I$4,InputOutput_Data!$I$4-B474)</f>
        <v>22.042999999999999</v>
      </c>
      <c r="M474">
        <f t="shared" si="7"/>
        <v>21.042999999999999</v>
      </c>
    </row>
    <row r="475" spans="1:13" x14ac:dyDescent="0.35">
      <c r="A475" s="4">
        <v>473</v>
      </c>
      <c r="B475">
        <v>-3.1909999999999998</v>
      </c>
      <c r="D475" s="4">
        <v>473</v>
      </c>
      <c r="E475" s="21" t="s">
        <v>18</v>
      </c>
      <c r="F475">
        <f>IF(B475&lt;InputOutput_Data!$C$4,InputOutput_Data!$C$4-B475)</f>
        <v>24.190999999999999</v>
      </c>
      <c r="G475">
        <f>IF(B475&lt;InputOutput_Data!$D$4,InputOutput_Data!$D$4-B475)</f>
        <v>23.690999999999999</v>
      </c>
      <c r="H475">
        <f>IF(B475&lt;InputOutput_Data!$E$4,InputOutput_Data!$E$4-B475)</f>
        <v>23.190999999999999</v>
      </c>
      <c r="I475">
        <f>IF(B475&lt;InputOutput_Data!$F$4,InputOutput_Data!$F$4-B475)</f>
        <v>22.690999999999999</v>
      </c>
      <c r="J475">
        <f>IF(B475&lt;InputOutput_Data!$G$4,InputOutput_Data!$G$4-B475)</f>
        <v>22.190999999999999</v>
      </c>
      <c r="K475">
        <f>IF(B475&lt;InputOutput_Data!$H$4,InputOutput_Data!$H$4-B475)</f>
        <v>22.190999999999999</v>
      </c>
      <c r="L475">
        <f>IF(B475&lt;InputOutput_Data!$I$4,InputOutput_Data!$I$4-B475)</f>
        <v>22.190999999999999</v>
      </c>
      <c r="M475">
        <f t="shared" si="7"/>
        <v>21.190999999999999</v>
      </c>
    </row>
    <row r="476" spans="1:13" x14ac:dyDescent="0.35">
      <c r="A476" s="4">
        <v>474</v>
      </c>
      <c r="B476">
        <v>-3.3959999999999999</v>
      </c>
      <c r="D476" s="4">
        <v>474</v>
      </c>
      <c r="E476" s="21" t="s">
        <v>18</v>
      </c>
      <c r="F476">
        <f>IF(B476&lt;InputOutput_Data!$C$4,InputOutput_Data!$C$4-B476)</f>
        <v>24.396000000000001</v>
      </c>
      <c r="G476">
        <f>IF(B476&lt;InputOutput_Data!$D$4,InputOutput_Data!$D$4-B476)</f>
        <v>23.896000000000001</v>
      </c>
      <c r="H476">
        <f>IF(B476&lt;InputOutput_Data!$E$4,InputOutput_Data!$E$4-B476)</f>
        <v>23.396000000000001</v>
      </c>
      <c r="I476">
        <f>IF(B476&lt;InputOutput_Data!$F$4,InputOutput_Data!$F$4-B476)</f>
        <v>22.896000000000001</v>
      </c>
      <c r="J476">
        <f>IF(B476&lt;InputOutput_Data!$G$4,InputOutput_Data!$G$4-B476)</f>
        <v>22.396000000000001</v>
      </c>
      <c r="K476">
        <f>IF(B476&lt;InputOutput_Data!$H$4,InputOutput_Data!$H$4-B476)</f>
        <v>22.396000000000001</v>
      </c>
      <c r="L476">
        <f>IF(B476&lt;InputOutput_Data!$I$4,InputOutput_Data!$I$4-B476)</f>
        <v>22.396000000000001</v>
      </c>
      <c r="M476">
        <f t="shared" si="7"/>
        <v>21.396000000000001</v>
      </c>
    </row>
    <row r="477" spans="1:13" x14ac:dyDescent="0.35">
      <c r="A477" s="4">
        <v>475</v>
      </c>
      <c r="B477">
        <v>-3.601</v>
      </c>
      <c r="D477" s="4">
        <v>475</v>
      </c>
      <c r="E477" s="21" t="s">
        <v>18</v>
      </c>
      <c r="F477">
        <f>IF(B477&lt;InputOutput_Data!$C$4,InputOutput_Data!$C$4-B477)</f>
        <v>24.600999999999999</v>
      </c>
      <c r="G477">
        <f>IF(B477&lt;InputOutput_Data!$D$4,InputOutput_Data!$D$4-B477)</f>
        <v>24.100999999999999</v>
      </c>
      <c r="H477">
        <f>IF(B477&lt;InputOutput_Data!$E$4,InputOutput_Data!$E$4-B477)</f>
        <v>23.600999999999999</v>
      </c>
      <c r="I477">
        <f>IF(B477&lt;InputOutput_Data!$F$4,InputOutput_Data!$F$4-B477)</f>
        <v>23.100999999999999</v>
      </c>
      <c r="J477">
        <f>IF(B477&lt;InputOutput_Data!$G$4,InputOutput_Data!$G$4-B477)</f>
        <v>22.600999999999999</v>
      </c>
      <c r="K477">
        <f>IF(B477&lt;InputOutput_Data!$H$4,InputOutput_Data!$H$4-B477)</f>
        <v>22.600999999999999</v>
      </c>
      <c r="L477">
        <f>IF(B477&lt;InputOutput_Data!$I$4,InputOutput_Data!$I$4-B477)</f>
        <v>22.600999999999999</v>
      </c>
      <c r="M477">
        <f t="shared" si="7"/>
        <v>21.600999999999999</v>
      </c>
    </row>
    <row r="478" spans="1:13" x14ac:dyDescent="0.35">
      <c r="A478" s="4">
        <v>476</v>
      </c>
      <c r="B478">
        <v>-3.7450000000000001</v>
      </c>
      <c r="D478" s="4">
        <v>476</v>
      </c>
      <c r="E478" s="21" t="s">
        <v>18</v>
      </c>
      <c r="F478">
        <f>IF(B478&lt;InputOutput_Data!$C$4,InputOutput_Data!$C$4-B478)</f>
        <v>24.745000000000001</v>
      </c>
      <c r="G478">
        <f>IF(B478&lt;InputOutput_Data!$D$4,InputOutput_Data!$D$4-B478)</f>
        <v>24.245000000000001</v>
      </c>
      <c r="H478">
        <f>IF(B478&lt;InputOutput_Data!$E$4,InputOutput_Data!$E$4-B478)</f>
        <v>23.745000000000001</v>
      </c>
      <c r="I478">
        <f>IF(B478&lt;InputOutput_Data!$F$4,InputOutput_Data!$F$4-B478)</f>
        <v>23.245000000000001</v>
      </c>
      <c r="J478">
        <f>IF(B478&lt;InputOutput_Data!$G$4,InputOutput_Data!$G$4-B478)</f>
        <v>22.745000000000001</v>
      </c>
      <c r="K478">
        <f>IF(B478&lt;InputOutput_Data!$H$4,InputOutput_Data!$H$4-B478)</f>
        <v>22.745000000000001</v>
      </c>
      <c r="L478">
        <f>IF(B478&lt;InputOutput_Data!$I$4,InputOutput_Data!$I$4-B478)</f>
        <v>22.745000000000001</v>
      </c>
      <c r="M478">
        <f t="shared" si="7"/>
        <v>21.745000000000001</v>
      </c>
    </row>
    <row r="479" spans="1:13" x14ac:dyDescent="0.35">
      <c r="A479" s="4">
        <v>477</v>
      </c>
      <c r="B479">
        <v>-3.7959999999999998</v>
      </c>
      <c r="D479" s="4">
        <v>477</v>
      </c>
      <c r="E479" s="21" t="s">
        <v>18</v>
      </c>
      <c r="F479">
        <f>IF(B479&lt;InputOutput_Data!$C$4,InputOutput_Data!$C$4-B479)</f>
        <v>24.795999999999999</v>
      </c>
      <c r="G479">
        <f>IF(B479&lt;InputOutput_Data!$D$4,InputOutput_Data!$D$4-B479)</f>
        <v>24.295999999999999</v>
      </c>
      <c r="H479">
        <f>IF(B479&lt;InputOutput_Data!$E$4,InputOutput_Data!$E$4-B479)</f>
        <v>23.795999999999999</v>
      </c>
      <c r="I479">
        <f>IF(B479&lt;InputOutput_Data!$F$4,InputOutput_Data!$F$4-B479)</f>
        <v>23.295999999999999</v>
      </c>
      <c r="J479">
        <f>IF(B479&lt;InputOutput_Data!$G$4,InputOutput_Data!$G$4-B479)</f>
        <v>22.795999999999999</v>
      </c>
      <c r="K479">
        <f>IF(B479&lt;InputOutput_Data!$H$4,InputOutput_Data!$H$4-B479)</f>
        <v>22.795999999999999</v>
      </c>
      <c r="L479">
        <f>IF(B479&lt;InputOutput_Data!$I$4,InputOutput_Data!$I$4-B479)</f>
        <v>22.795999999999999</v>
      </c>
      <c r="M479">
        <f t="shared" si="7"/>
        <v>21.795999999999999</v>
      </c>
    </row>
    <row r="480" spans="1:13" x14ac:dyDescent="0.35">
      <c r="A480" s="4">
        <v>478</v>
      </c>
      <c r="B480">
        <v>-3.718</v>
      </c>
      <c r="D480" s="4">
        <v>478</v>
      </c>
      <c r="E480" s="21" t="s">
        <v>18</v>
      </c>
      <c r="F480">
        <f>IF(B480&lt;InputOutput_Data!$C$4,InputOutput_Data!$C$4-B480)</f>
        <v>24.718</v>
      </c>
      <c r="G480">
        <f>IF(B480&lt;InputOutput_Data!$D$4,InputOutput_Data!$D$4-B480)</f>
        <v>24.218</v>
      </c>
      <c r="H480">
        <f>IF(B480&lt;InputOutput_Data!$E$4,InputOutput_Data!$E$4-B480)</f>
        <v>23.718</v>
      </c>
      <c r="I480">
        <f>IF(B480&lt;InputOutput_Data!$F$4,InputOutput_Data!$F$4-B480)</f>
        <v>23.218</v>
      </c>
      <c r="J480">
        <f>IF(B480&lt;InputOutput_Data!$G$4,InputOutput_Data!$G$4-B480)</f>
        <v>22.718</v>
      </c>
      <c r="K480">
        <f>IF(B480&lt;InputOutput_Data!$H$4,InputOutput_Data!$H$4-B480)</f>
        <v>22.718</v>
      </c>
      <c r="L480">
        <f>IF(B480&lt;InputOutput_Data!$I$4,InputOutput_Data!$I$4-B480)</f>
        <v>22.718</v>
      </c>
      <c r="M480">
        <f t="shared" si="7"/>
        <v>21.718</v>
      </c>
    </row>
    <row r="481" spans="1:13" x14ac:dyDescent="0.35">
      <c r="A481" s="4">
        <v>479</v>
      </c>
      <c r="B481">
        <v>-3.484</v>
      </c>
      <c r="D481" s="4">
        <v>479</v>
      </c>
      <c r="E481" s="21" t="s">
        <v>18</v>
      </c>
      <c r="F481">
        <f>IF(B481&lt;InputOutput_Data!$C$4,InputOutput_Data!$C$4-B481)</f>
        <v>24.484000000000002</v>
      </c>
      <c r="G481">
        <f>IF(B481&lt;InputOutput_Data!$D$4,InputOutput_Data!$D$4-B481)</f>
        <v>23.984000000000002</v>
      </c>
      <c r="H481">
        <f>IF(B481&lt;InputOutput_Data!$E$4,InputOutput_Data!$E$4-B481)</f>
        <v>23.484000000000002</v>
      </c>
      <c r="I481">
        <f>IF(B481&lt;InputOutput_Data!$F$4,InputOutput_Data!$F$4-B481)</f>
        <v>22.984000000000002</v>
      </c>
      <c r="J481">
        <f>IF(B481&lt;InputOutput_Data!$G$4,InputOutput_Data!$G$4-B481)</f>
        <v>22.484000000000002</v>
      </c>
      <c r="K481">
        <f>IF(B481&lt;InputOutput_Data!$H$4,InputOutput_Data!$H$4-B481)</f>
        <v>22.484000000000002</v>
      </c>
      <c r="L481">
        <f>IF(B481&lt;InputOutput_Data!$I$4,InputOutput_Data!$I$4-B481)</f>
        <v>22.484000000000002</v>
      </c>
      <c r="M481">
        <f t="shared" si="7"/>
        <v>21.484000000000002</v>
      </c>
    </row>
    <row r="482" spans="1:13" x14ac:dyDescent="0.35">
      <c r="A482" s="4">
        <v>480</v>
      </c>
      <c r="B482">
        <v>-3.16</v>
      </c>
      <c r="D482" s="4">
        <v>480</v>
      </c>
      <c r="E482" s="21" t="s">
        <v>18</v>
      </c>
      <c r="F482">
        <f>IF(B482&lt;InputOutput_Data!$C$4,InputOutput_Data!$C$4-B482)</f>
        <v>24.16</v>
      </c>
      <c r="G482">
        <f>IF(B482&lt;InputOutput_Data!$D$4,InputOutput_Data!$D$4-B482)</f>
        <v>23.66</v>
      </c>
      <c r="H482">
        <f>IF(B482&lt;InputOutput_Data!$E$4,InputOutput_Data!$E$4-B482)</f>
        <v>23.16</v>
      </c>
      <c r="I482">
        <f>IF(B482&lt;InputOutput_Data!$F$4,InputOutput_Data!$F$4-B482)</f>
        <v>22.66</v>
      </c>
      <c r="J482">
        <f>IF(B482&lt;InputOutput_Data!$G$4,InputOutput_Data!$G$4-B482)</f>
        <v>22.16</v>
      </c>
      <c r="K482">
        <f>IF(B482&lt;InputOutput_Data!$H$4,InputOutput_Data!$H$4-B482)</f>
        <v>22.16</v>
      </c>
      <c r="L482">
        <f>IF(B482&lt;InputOutput_Data!$I$4,InputOutput_Data!$I$4-B482)</f>
        <v>22.16</v>
      </c>
      <c r="M482">
        <f t="shared" si="7"/>
        <v>21.16</v>
      </c>
    </row>
    <row r="483" spans="1:13" x14ac:dyDescent="0.35">
      <c r="A483" s="4">
        <v>481</v>
      </c>
      <c r="B483">
        <v>-2.9790000000000001</v>
      </c>
      <c r="D483" s="4">
        <v>481</v>
      </c>
      <c r="E483" s="21" t="s">
        <v>18</v>
      </c>
      <c r="F483">
        <f>IF(B483&lt;InputOutput_Data!$C$4,InputOutput_Data!$C$4-B483)</f>
        <v>23.978999999999999</v>
      </c>
      <c r="G483">
        <f>IF(B483&lt;InputOutput_Data!$D$4,InputOutput_Data!$D$4-B483)</f>
        <v>23.478999999999999</v>
      </c>
      <c r="H483">
        <f>IF(B483&lt;InputOutput_Data!$E$4,InputOutput_Data!$E$4-B483)</f>
        <v>22.978999999999999</v>
      </c>
      <c r="I483">
        <f>IF(B483&lt;InputOutput_Data!$F$4,InputOutput_Data!$F$4-B483)</f>
        <v>22.478999999999999</v>
      </c>
      <c r="J483">
        <f>IF(B483&lt;InputOutput_Data!$G$4,InputOutput_Data!$G$4-B483)</f>
        <v>21.978999999999999</v>
      </c>
      <c r="K483">
        <f>IF(B483&lt;InputOutput_Data!$H$4,InputOutput_Data!$H$4-B483)</f>
        <v>21.978999999999999</v>
      </c>
      <c r="L483">
        <f>IF(B483&lt;InputOutput_Data!$I$4,InputOutput_Data!$I$4-B483)</f>
        <v>21.978999999999999</v>
      </c>
      <c r="M483">
        <f t="shared" si="7"/>
        <v>20.978999999999999</v>
      </c>
    </row>
    <row r="484" spans="1:13" x14ac:dyDescent="0.35">
      <c r="A484" s="4">
        <v>482</v>
      </c>
      <c r="B484">
        <v>-2.9950000000000001</v>
      </c>
      <c r="D484" s="4">
        <v>482</v>
      </c>
      <c r="E484" s="21" t="s">
        <v>18</v>
      </c>
      <c r="F484">
        <f>IF(B484&lt;InputOutput_Data!$C$4,InputOutput_Data!$C$4-B484)</f>
        <v>23.995000000000001</v>
      </c>
      <c r="G484">
        <f>IF(B484&lt;InputOutput_Data!$D$4,InputOutput_Data!$D$4-B484)</f>
        <v>23.495000000000001</v>
      </c>
      <c r="H484">
        <f>IF(B484&lt;InputOutput_Data!$E$4,InputOutput_Data!$E$4-B484)</f>
        <v>22.995000000000001</v>
      </c>
      <c r="I484">
        <f>IF(B484&lt;InputOutput_Data!$F$4,InputOutput_Data!$F$4-B484)</f>
        <v>22.495000000000001</v>
      </c>
      <c r="J484">
        <f>IF(B484&lt;InputOutput_Data!$G$4,InputOutput_Data!$G$4-B484)</f>
        <v>21.995000000000001</v>
      </c>
      <c r="K484">
        <f>IF(B484&lt;InputOutput_Data!$H$4,InputOutput_Data!$H$4-B484)</f>
        <v>21.995000000000001</v>
      </c>
      <c r="L484">
        <f>IF(B484&lt;InputOutput_Data!$I$4,InputOutput_Data!$I$4-B484)</f>
        <v>21.995000000000001</v>
      </c>
      <c r="M484">
        <f t="shared" si="7"/>
        <v>20.995000000000001</v>
      </c>
    </row>
    <row r="485" spans="1:13" x14ac:dyDescent="0.35">
      <c r="A485" s="4">
        <v>483</v>
      </c>
      <c r="B485">
        <v>-3.1629999999999998</v>
      </c>
      <c r="D485" s="4">
        <v>483</v>
      </c>
      <c r="E485" s="21" t="s">
        <v>18</v>
      </c>
      <c r="F485">
        <f>IF(B485&lt;InputOutput_Data!$C$4,InputOutput_Data!$C$4-B485)</f>
        <v>24.163</v>
      </c>
      <c r="G485">
        <f>IF(B485&lt;InputOutput_Data!$D$4,InputOutput_Data!$D$4-B485)</f>
        <v>23.663</v>
      </c>
      <c r="H485">
        <f>IF(B485&lt;InputOutput_Data!$E$4,InputOutput_Data!$E$4-B485)</f>
        <v>23.163</v>
      </c>
      <c r="I485">
        <f>IF(B485&lt;InputOutput_Data!$F$4,InputOutput_Data!$F$4-B485)</f>
        <v>22.663</v>
      </c>
      <c r="J485">
        <f>IF(B485&lt;InputOutput_Data!$G$4,InputOutput_Data!$G$4-B485)</f>
        <v>22.163</v>
      </c>
      <c r="K485">
        <f>IF(B485&lt;InputOutput_Data!$H$4,InputOutput_Data!$H$4-B485)</f>
        <v>22.163</v>
      </c>
      <c r="L485">
        <f>IF(B485&lt;InputOutput_Data!$I$4,InputOutput_Data!$I$4-B485)</f>
        <v>22.163</v>
      </c>
      <c r="M485">
        <f t="shared" si="7"/>
        <v>21.163</v>
      </c>
    </row>
    <row r="486" spans="1:13" x14ac:dyDescent="0.35">
      <c r="A486" s="4">
        <v>484</v>
      </c>
      <c r="B486">
        <v>-3.407</v>
      </c>
      <c r="D486" s="4">
        <v>484</v>
      </c>
      <c r="E486" s="21" t="s">
        <v>18</v>
      </c>
      <c r="F486">
        <f>IF(B486&lt;InputOutput_Data!$C$4,InputOutput_Data!$C$4-B486)</f>
        <v>24.407</v>
      </c>
      <c r="G486">
        <f>IF(B486&lt;InputOutput_Data!$D$4,InputOutput_Data!$D$4-B486)</f>
        <v>23.907</v>
      </c>
      <c r="H486">
        <f>IF(B486&lt;InputOutput_Data!$E$4,InputOutput_Data!$E$4-B486)</f>
        <v>23.407</v>
      </c>
      <c r="I486">
        <f>IF(B486&lt;InputOutput_Data!$F$4,InputOutput_Data!$F$4-B486)</f>
        <v>22.907</v>
      </c>
      <c r="J486">
        <f>IF(B486&lt;InputOutput_Data!$G$4,InputOutput_Data!$G$4-B486)</f>
        <v>22.407</v>
      </c>
      <c r="K486">
        <f>IF(B486&lt;InputOutput_Data!$H$4,InputOutput_Data!$H$4-B486)</f>
        <v>22.407</v>
      </c>
      <c r="L486">
        <f>IF(B486&lt;InputOutput_Data!$I$4,InputOutput_Data!$I$4-B486)</f>
        <v>22.407</v>
      </c>
      <c r="M486">
        <f t="shared" si="7"/>
        <v>21.407</v>
      </c>
    </row>
    <row r="487" spans="1:13" x14ac:dyDescent="0.35">
      <c r="A487" s="4">
        <v>485</v>
      </c>
      <c r="B487">
        <v>-3.6110000000000002</v>
      </c>
      <c r="D487" s="4">
        <v>485</v>
      </c>
      <c r="E487" s="21" t="s">
        <v>18</v>
      </c>
      <c r="F487">
        <f>IF(B487&lt;InputOutput_Data!$C$4,InputOutput_Data!$C$4-B487)</f>
        <v>24.611000000000001</v>
      </c>
      <c r="G487">
        <f>IF(B487&lt;InputOutput_Data!$D$4,InputOutput_Data!$D$4-B487)</f>
        <v>24.111000000000001</v>
      </c>
      <c r="H487">
        <f>IF(B487&lt;InputOutput_Data!$E$4,InputOutput_Data!$E$4-B487)</f>
        <v>23.611000000000001</v>
      </c>
      <c r="I487">
        <f>IF(B487&lt;InputOutput_Data!$F$4,InputOutput_Data!$F$4-B487)</f>
        <v>23.111000000000001</v>
      </c>
      <c r="J487">
        <f>IF(B487&lt;InputOutput_Data!$G$4,InputOutput_Data!$G$4-B487)</f>
        <v>22.611000000000001</v>
      </c>
      <c r="K487">
        <f>IF(B487&lt;InputOutput_Data!$H$4,InputOutput_Data!$H$4-B487)</f>
        <v>22.611000000000001</v>
      </c>
      <c r="L487">
        <f>IF(B487&lt;InputOutput_Data!$I$4,InputOutput_Data!$I$4-B487)</f>
        <v>22.611000000000001</v>
      </c>
      <c r="M487">
        <f t="shared" si="7"/>
        <v>21.611000000000001</v>
      </c>
    </row>
    <row r="488" spans="1:13" x14ac:dyDescent="0.35">
      <c r="A488" s="4">
        <v>486</v>
      </c>
      <c r="B488">
        <v>-3.8239999999999998</v>
      </c>
      <c r="D488" s="4">
        <v>486</v>
      </c>
      <c r="E488" s="21" t="s">
        <v>18</v>
      </c>
      <c r="F488">
        <f>IF(B488&lt;InputOutput_Data!$C$4,InputOutput_Data!$C$4-B488)</f>
        <v>24.823999999999998</v>
      </c>
      <c r="G488">
        <f>IF(B488&lt;InputOutput_Data!$D$4,InputOutput_Data!$D$4-B488)</f>
        <v>24.323999999999998</v>
      </c>
      <c r="H488">
        <f>IF(B488&lt;InputOutput_Data!$E$4,InputOutput_Data!$E$4-B488)</f>
        <v>23.823999999999998</v>
      </c>
      <c r="I488">
        <f>IF(B488&lt;InputOutput_Data!$F$4,InputOutput_Data!$F$4-B488)</f>
        <v>23.323999999999998</v>
      </c>
      <c r="J488">
        <f>IF(B488&lt;InputOutput_Data!$G$4,InputOutput_Data!$G$4-B488)</f>
        <v>22.823999999999998</v>
      </c>
      <c r="K488">
        <f>IF(B488&lt;InputOutput_Data!$H$4,InputOutput_Data!$H$4-B488)</f>
        <v>22.823999999999998</v>
      </c>
      <c r="L488">
        <f>IF(B488&lt;InputOutput_Data!$I$4,InputOutput_Data!$I$4-B488)</f>
        <v>22.823999999999998</v>
      </c>
      <c r="M488">
        <f t="shared" si="7"/>
        <v>21.823999999999998</v>
      </c>
    </row>
    <row r="489" spans="1:13" x14ac:dyDescent="0.35">
      <c r="A489" s="4">
        <v>487</v>
      </c>
      <c r="B489">
        <v>-3.911</v>
      </c>
      <c r="D489" s="4">
        <v>487</v>
      </c>
      <c r="E489" s="21" t="s">
        <v>18</v>
      </c>
      <c r="F489">
        <f>IF(B489&lt;InputOutput_Data!$C$4,InputOutput_Data!$C$4-B489)</f>
        <v>24.911000000000001</v>
      </c>
      <c r="G489">
        <f>IF(B489&lt;InputOutput_Data!$D$4,InputOutput_Data!$D$4-B489)</f>
        <v>24.411000000000001</v>
      </c>
      <c r="H489">
        <f>IF(B489&lt;InputOutput_Data!$E$4,InputOutput_Data!$E$4-B489)</f>
        <v>23.911000000000001</v>
      </c>
      <c r="I489">
        <f>IF(B489&lt;InputOutput_Data!$F$4,InputOutput_Data!$F$4-B489)</f>
        <v>23.411000000000001</v>
      </c>
      <c r="J489">
        <f>IF(B489&lt;InputOutput_Data!$G$4,InputOutput_Data!$G$4-B489)</f>
        <v>22.911000000000001</v>
      </c>
      <c r="K489">
        <f>IF(B489&lt;InputOutput_Data!$H$4,InputOutput_Data!$H$4-B489)</f>
        <v>22.911000000000001</v>
      </c>
      <c r="L489">
        <f>IF(B489&lt;InputOutput_Data!$I$4,InputOutput_Data!$I$4-B489)</f>
        <v>22.911000000000001</v>
      </c>
      <c r="M489">
        <f t="shared" si="7"/>
        <v>21.911000000000001</v>
      </c>
    </row>
    <row r="490" spans="1:13" x14ac:dyDescent="0.35">
      <c r="A490" s="4">
        <v>488</v>
      </c>
      <c r="B490">
        <v>-2.96</v>
      </c>
      <c r="D490" s="4">
        <v>488</v>
      </c>
      <c r="E490" s="21" t="s">
        <v>18</v>
      </c>
      <c r="F490">
        <f>IF(B490&lt;InputOutput_Data!$C$4,InputOutput_Data!$C$4-B490)</f>
        <v>23.96</v>
      </c>
      <c r="G490">
        <f>IF(B490&lt;InputOutput_Data!$D$4,InputOutput_Data!$D$4-B490)</f>
        <v>23.46</v>
      </c>
      <c r="H490">
        <f>IF(B490&lt;InputOutput_Data!$E$4,InputOutput_Data!$E$4-B490)</f>
        <v>22.96</v>
      </c>
      <c r="I490">
        <f>IF(B490&lt;InputOutput_Data!$F$4,InputOutput_Data!$F$4-B490)</f>
        <v>22.46</v>
      </c>
      <c r="J490">
        <f>IF(B490&lt;InputOutput_Data!$G$4,InputOutput_Data!$G$4-B490)</f>
        <v>21.96</v>
      </c>
      <c r="K490">
        <f>IF(B490&lt;InputOutput_Data!$H$4,InputOutput_Data!$H$4-B490)</f>
        <v>21.96</v>
      </c>
      <c r="L490">
        <f>IF(B490&lt;InputOutput_Data!$I$4,InputOutput_Data!$I$4-B490)</f>
        <v>21.96</v>
      </c>
      <c r="M490">
        <f t="shared" si="7"/>
        <v>20.96</v>
      </c>
    </row>
    <row r="491" spans="1:13" x14ac:dyDescent="0.35">
      <c r="A491" s="4">
        <v>489</v>
      </c>
      <c r="B491">
        <v>-1.544</v>
      </c>
      <c r="D491" s="4">
        <v>489</v>
      </c>
      <c r="E491" s="21" t="s">
        <v>18</v>
      </c>
      <c r="F491">
        <f>IF(B491&lt;InputOutput_Data!$C$4,InputOutput_Data!$C$4-B491)</f>
        <v>22.544</v>
      </c>
      <c r="G491">
        <f>IF(B491&lt;InputOutput_Data!$D$4,InputOutput_Data!$D$4-B491)</f>
        <v>22.044</v>
      </c>
      <c r="H491">
        <f>IF(B491&lt;InputOutput_Data!$E$4,InputOutput_Data!$E$4-B491)</f>
        <v>21.544</v>
      </c>
      <c r="I491">
        <f>IF(B491&lt;InputOutput_Data!$F$4,InputOutput_Data!$F$4-B491)</f>
        <v>21.044</v>
      </c>
      <c r="J491">
        <f>IF(B491&lt;InputOutput_Data!$G$4,InputOutput_Data!$G$4-B491)</f>
        <v>20.544</v>
      </c>
      <c r="K491">
        <f>IF(B491&lt;InputOutput_Data!$H$4,InputOutput_Data!$H$4-B491)</f>
        <v>20.544</v>
      </c>
      <c r="L491">
        <f>IF(B491&lt;InputOutput_Data!$I$4,InputOutput_Data!$I$4-B491)</f>
        <v>20.544</v>
      </c>
      <c r="M491">
        <f t="shared" si="7"/>
        <v>19.544</v>
      </c>
    </row>
    <row r="492" spans="1:13" x14ac:dyDescent="0.35">
      <c r="A492" s="4">
        <v>490</v>
      </c>
      <c r="B492">
        <v>0.249</v>
      </c>
      <c r="D492" s="4">
        <v>490</v>
      </c>
      <c r="E492" s="21" t="s">
        <v>18</v>
      </c>
      <c r="F492">
        <f>IF(B492&lt;InputOutput_Data!$C$4,InputOutput_Data!$C$4-B492)</f>
        <v>20.751000000000001</v>
      </c>
      <c r="G492">
        <f>IF(B492&lt;InputOutput_Data!$D$4,InputOutput_Data!$D$4-B492)</f>
        <v>20.251000000000001</v>
      </c>
      <c r="H492">
        <f>IF(B492&lt;InputOutput_Data!$E$4,InputOutput_Data!$E$4-B492)</f>
        <v>19.751000000000001</v>
      </c>
      <c r="I492">
        <f>IF(B492&lt;InputOutput_Data!$F$4,InputOutput_Data!$F$4-B492)</f>
        <v>19.251000000000001</v>
      </c>
      <c r="J492">
        <f>IF(B492&lt;InputOutput_Data!$G$4,InputOutput_Data!$G$4-B492)</f>
        <v>18.751000000000001</v>
      </c>
      <c r="K492">
        <f>IF(B492&lt;InputOutput_Data!$H$4,InputOutput_Data!$H$4-B492)</f>
        <v>18.751000000000001</v>
      </c>
      <c r="L492">
        <f>IF(B492&lt;InputOutput_Data!$I$4,InputOutput_Data!$I$4-B492)</f>
        <v>18.751000000000001</v>
      </c>
      <c r="M492">
        <f t="shared" si="7"/>
        <v>17.751000000000001</v>
      </c>
    </row>
    <row r="493" spans="1:13" x14ac:dyDescent="0.35">
      <c r="A493" s="4">
        <v>491</v>
      </c>
      <c r="B493">
        <v>2.137</v>
      </c>
      <c r="D493" s="4">
        <v>491</v>
      </c>
      <c r="E493" s="21" t="s">
        <v>18</v>
      </c>
      <c r="F493">
        <f>IF(B493&lt;InputOutput_Data!$C$4,InputOutput_Data!$C$4-B493)</f>
        <v>18.863</v>
      </c>
      <c r="G493">
        <f>IF(B493&lt;InputOutput_Data!$D$4,InputOutput_Data!$D$4-B493)</f>
        <v>18.363</v>
      </c>
      <c r="H493">
        <f>IF(B493&lt;InputOutput_Data!$E$4,InputOutput_Data!$E$4-B493)</f>
        <v>17.863</v>
      </c>
      <c r="I493">
        <f>IF(B493&lt;InputOutput_Data!$F$4,InputOutput_Data!$F$4-B493)</f>
        <v>17.363</v>
      </c>
      <c r="J493">
        <f>IF(B493&lt;InputOutput_Data!$G$4,InputOutput_Data!$G$4-B493)</f>
        <v>16.863</v>
      </c>
      <c r="K493">
        <f>IF(B493&lt;InputOutput_Data!$H$4,InputOutput_Data!$H$4-B493)</f>
        <v>16.863</v>
      </c>
      <c r="L493">
        <f>IF(B493&lt;InputOutput_Data!$I$4,InputOutput_Data!$I$4-B493)</f>
        <v>16.863</v>
      </c>
      <c r="M493">
        <f t="shared" si="7"/>
        <v>15.863</v>
      </c>
    </row>
    <row r="494" spans="1:13" x14ac:dyDescent="0.35">
      <c r="A494" s="4">
        <v>492</v>
      </c>
      <c r="B494">
        <v>2.75</v>
      </c>
      <c r="D494" s="4">
        <v>492</v>
      </c>
      <c r="E494" s="21" t="s">
        <v>18</v>
      </c>
      <c r="F494">
        <f>IF(B494&lt;InputOutput_Data!$C$4,InputOutput_Data!$C$4-B494)</f>
        <v>18.25</v>
      </c>
      <c r="G494">
        <f>IF(B494&lt;InputOutput_Data!$D$4,InputOutput_Data!$D$4-B494)</f>
        <v>17.75</v>
      </c>
      <c r="H494">
        <f>IF(B494&lt;InputOutput_Data!$E$4,InputOutput_Data!$E$4-B494)</f>
        <v>17.25</v>
      </c>
      <c r="I494">
        <f>IF(B494&lt;InputOutput_Data!$F$4,InputOutput_Data!$F$4-B494)</f>
        <v>16.75</v>
      </c>
      <c r="J494">
        <f>IF(B494&lt;InputOutput_Data!$G$4,InputOutput_Data!$G$4-B494)</f>
        <v>16.25</v>
      </c>
      <c r="K494">
        <f>IF(B494&lt;InputOutput_Data!$H$4,InputOutput_Data!$H$4-B494)</f>
        <v>16.25</v>
      </c>
      <c r="L494">
        <f>IF(B494&lt;InputOutput_Data!$I$4,InputOutput_Data!$I$4-B494)</f>
        <v>16.25</v>
      </c>
      <c r="M494">
        <f t="shared" si="7"/>
        <v>15.25</v>
      </c>
    </row>
    <row r="495" spans="1:13" x14ac:dyDescent="0.35">
      <c r="A495" s="4">
        <v>493</v>
      </c>
      <c r="B495">
        <v>2.734</v>
      </c>
      <c r="D495" s="4">
        <v>493</v>
      </c>
      <c r="E495" s="21" t="s">
        <v>18</v>
      </c>
      <c r="F495">
        <f>IF(B495&lt;InputOutput_Data!$C$4,InputOutput_Data!$C$4-B495)</f>
        <v>18.265999999999998</v>
      </c>
      <c r="G495">
        <f>IF(B495&lt;InputOutput_Data!$D$4,InputOutput_Data!$D$4-B495)</f>
        <v>17.765999999999998</v>
      </c>
      <c r="H495">
        <f>IF(B495&lt;InputOutput_Data!$E$4,InputOutput_Data!$E$4-B495)</f>
        <v>17.265999999999998</v>
      </c>
      <c r="I495">
        <f>IF(B495&lt;InputOutput_Data!$F$4,InputOutput_Data!$F$4-B495)</f>
        <v>16.765999999999998</v>
      </c>
      <c r="J495">
        <f>IF(B495&lt;InputOutput_Data!$G$4,InputOutput_Data!$G$4-B495)</f>
        <v>16.265999999999998</v>
      </c>
      <c r="K495">
        <f>IF(B495&lt;InputOutput_Data!$H$4,InputOutput_Data!$H$4-B495)</f>
        <v>16.265999999999998</v>
      </c>
      <c r="L495">
        <f>IF(B495&lt;InputOutput_Data!$I$4,InputOutput_Data!$I$4-B495)</f>
        <v>16.265999999999998</v>
      </c>
      <c r="M495">
        <f t="shared" si="7"/>
        <v>15.266</v>
      </c>
    </row>
    <row r="496" spans="1:13" x14ac:dyDescent="0.35">
      <c r="A496" s="4">
        <v>494</v>
      </c>
      <c r="B496">
        <v>1.599</v>
      </c>
      <c r="D496" s="4">
        <v>494</v>
      </c>
      <c r="E496" s="21" t="s">
        <v>18</v>
      </c>
      <c r="F496">
        <f>IF(B496&lt;InputOutput_Data!$C$4,InputOutput_Data!$C$4-B496)</f>
        <v>19.401</v>
      </c>
      <c r="G496">
        <f>IF(B496&lt;InputOutput_Data!$D$4,InputOutput_Data!$D$4-B496)</f>
        <v>18.901</v>
      </c>
      <c r="H496">
        <f>IF(B496&lt;InputOutput_Data!$E$4,InputOutput_Data!$E$4-B496)</f>
        <v>18.401</v>
      </c>
      <c r="I496">
        <f>IF(B496&lt;InputOutput_Data!$F$4,InputOutput_Data!$F$4-B496)</f>
        <v>17.901</v>
      </c>
      <c r="J496">
        <f>IF(B496&lt;InputOutput_Data!$G$4,InputOutput_Data!$G$4-B496)</f>
        <v>17.401</v>
      </c>
      <c r="K496">
        <f>IF(B496&lt;InputOutput_Data!$H$4,InputOutput_Data!$H$4-B496)</f>
        <v>17.401</v>
      </c>
      <c r="L496">
        <f>IF(B496&lt;InputOutput_Data!$I$4,InputOutput_Data!$I$4-B496)</f>
        <v>17.401</v>
      </c>
      <c r="M496">
        <f t="shared" si="7"/>
        <v>16.401</v>
      </c>
    </row>
    <row r="497" spans="1:13" x14ac:dyDescent="0.35">
      <c r="A497" s="4">
        <v>495</v>
      </c>
      <c r="B497">
        <v>-0.54900000000000004</v>
      </c>
      <c r="D497" s="4">
        <v>495</v>
      </c>
      <c r="E497" s="21" t="s">
        <v>18</v>
      </c>
      <c r="F497">
        <f>IF(B497&lt;InputOutput_Data!$C$4,InputOutput_Data!$C$4-B497)</f>
        <v>21.548999999999999</v>
      </c>
      <c r="G497">
        <f>IF(B497&lt;InputOutput_Data!$D$4,InputOutput_Data!$D$4-B497)</f>
        <v>21.048999999999999</v>
      </c>
      <c r="H497">
        <f>IF(B497&lt;InputOutput_Data!$E$4,InputOutput_Data!$E$4-B497)</f>
        <v>20.548999999999999</v>
      </c>
      <c r="I497">
        <f>IF(B497&lt;InputOutput_Data!$F$4,InputOutput_Data!$F$4-B497)</f>
        <v>20.048999999999999</v>
      </c>
      <c r="J497">
        <f>IF(B497&lt;InputOutput_Data!$G$4,InputOutput_Data!$G$4-B497)</f>
        <v>19.548999999999999</v>
      </c>
      <c r="K497">
        <f>IF(B497&lt;InputOutput_Data!$H$4,InputOutput_Data!$H$4-B497)</f>
        <v>19.548999999999999</v>
      </c>
      <c r="L497">
        <f>IF(B497&lt;InputOutput_Data!$I$4,InputOutput_Data!$I$4-B497)</f>
        <v>19.548999999999999</v>
      </c>
      <c r="M497">
        <f t="shared" si="7"/>
        <v>18.548999999999999</v>
      </c>
    </row>
    <row r="498" spans="1:13" x14ac:dyDescent="0.35">
      <c r="A498" s="4">
        <v>496</v>
      </c>
      <c r="B498">
        <v>-1.7</v>
      </c>
      <c r="D498" s="4">
        <v>496</v>
      </c>
      <c r="E498" s="21" t="s">
        <v>18</v>
      </c>
      <c r="F498">
        <f>IF(B498&lt;InputOutput_Data!$C$4,InputOutput_Data!$C$4-B498)</f>
        <v>22.7</v>
      </c>
      <c r="G498">
        <f>IF(B498&lt;InputOutput_Data!$D$4,InputOutput_Data!$D$4-B498)</f>
        <v>22.2</v>
      </c>
      <c r="H498">
        <f>IF(B498&lt;InputOutput_Data!$E$4,InputOutput_Data!$E$4-B498)</f>
        <v>21.7</v>
      </c>
      <c r="I498">
        <f>IF(B498&lt;InputOutput_Data!$F$4,InputOutput_Data!$F$4-B498)</f>
        <v>21.2</v>
      </c>
      <c r="J498">
        <f>IF(B498&lt;InputOutput_Data!$G$4,InputOutput_Data!$G$4-B498)</f>
        <v>20.7</v>
      </c>
      <c r="K498">
        <f>IF(B498&lt;InputOutput_Data!$H$4,InputOutput_Data!$H$4-B498)</f>
        <v>20.7</v>
      </c>
      <c r="L498">
        <f>IF(B498&lt;InputOutput_Data!$I$4,InputOutput_Data!$I$4-B498)</f>
        <v>20.7</v>
      </c>
      <c r="M498">
        <f t="shared" si="7"/>
        <v>19.7</v>
      </c>
    </row>
    <row r="499" spans="1:13" x14ac:dyDescent="0.35">
      <c r="A499" s="4">
        <v>497</v>
      </c>
      <c r="B499">
        <v>-2.1419999999999999</v>
      </c>
      <c r="D499" s="4">
        <v>497</v>
      </c>
      <c r="E499" s="21" t="s">
        <v>18</v>
      </c>
      <c r="F499">
        <f>IF(B499&lt;InputOutput_Data!$C$4,InputOutput_Data!$C$4-B499)</f>
        <v>23.141999999999999</v>
      </c>
      <c r="G499">
        <f>IF(B499&lt;InputOutput_Data!$D$4,InputOutput_Data!$D$4-B499)</f>
        <v>22.641999999999999</v>
      </c>
      <c r="H499">
        <f>IF(B499&lt;InputOutput_Data!$E$4,InputOutput_Data!$E$4-B499)</f>
        <v>22.141999999999999</v>
      </c>
      <c r="I499">
        <f>IF(B499&lt;InputOutput_Data!$F$4,InputOutput_Data!$F$4-B499)</f>
        <v>21.641999999999999</v>
      </c>
      <c r="J499">
        <f>IF(B499&lt;InputOutput_Data!$G$4,InputOutput_Data!$G$4-B499)</f>
        <v>21.141999999999999</v>
      </c>
      <c r="K499">
        <f>IF(B499&lt;InputOutput_Data!$H$4,InputOutput_Data!$H$4-B499)</f>
        <v>21.141999999999999</v>
      </c>
      <c r="L499">
        <f>IF(B499&lt;InputOutput_Data!$I$4,InputOutput_Data!$I$4-B499)</f>
        <v>21.141999999999999</v>
      </c>
      <c r="M499">
        <f t="shared" si="7"/>
        <v>20.141999999999999</v>
      </c>
    </row>
    <row r="500" spans="1:13" x14ac:dyDescent="0.35">
      <c r="A500" s="4">
        <v>498</v>
      </c>
      <c r="B500">
        <v>-2.6280000000000001</v>
      </c>
      <c r="D500" s="4">
        <v>498</v>
      </c>
      <c r="E500" s="21" t="s">
        <v>18</v>
      </c>
      <c r="F500">
        <f>IF(B500&lt;InputOutput_Data!$C$4,InputOutput_Data!$C$4-B500)</f>
        <v>23.628</v>
      </c>
      <c r="G500">
        <f>IF(B500&lt;InputOutput_Data!$D$4,InputOutput_Data!$D$4-B500)</f>
        <v>23.128</v>
      </c>
      <c r="H500">
        <f>IF(B500&lt;InputOutput_Data!$E$4,InputOutput_Data!$E$4-B500)</f>
        <v>22.628</v>
      </c>
      <c r="I500">
        <f>IF(B500&lt;InputOutput_Data!$F$4,InputOutput_Data!$F$4-B500)</f>
        <v>22.128</v>
      </c>
      <c r="J500">
        <f>IF(B500&lt;InputOutput_Data!$G$4,InputOutput_Data!$G$4-B500)</f>
        <v>21.628</v>
      </c>
      <c r="K500">
        <f>IF(B500&lt;InputOutput_Data!$H$4,InputOutput_Data!$H$4-B500)</f>
        <v>21.628</v>
      </c>
      <c r="L500">
        <f>IF(B500&lt;InputOutput_Data!$I$4,InputOutput_Data!$I$4-B500)</f>
        <v>21.628</v>
      </c>
      <c r="M500">
        <f t="shared" si="7"/>
        <v>20.628</v>
      </c>
    </row>
    <row r="501" spans="1:13" x14ac:dyDescent="0.35">
      <c r="A501" s="4">
        <v>499</v>
      </c>
      <c r="B501">
        <v>-3.0459999999999998</v>
      </c>
      <c r="D501" s="4">
        <v>499</v>
      </c>
      <c r="E501" s="21" t="s">
        <v>18</v>
      </c>
      <c r="F501">
        <f>IF(B501&lt;InputOutput_Data!$C$4,InputOutput_Data!$C$4-B501)</f>
        <v>24.045999999999999</v>
      </c>
      <c r="G501">
        <f>IF(B501&lt;InputOutput_Data!$D$4,InputOutput_Data!$D$4-B501)</f>
        <v>23.545999999999999</v>
      </c>
      <c r="H501">
        <f>IF(B501&lt;InputOutput_Data!$E$4,InputOutput_Data!$E$4-B501)</f>
        <v>23.045999999999999</v>
      </c>
      <c r="I501">
        <f>IF(B501&lt;InputOutput_Data!$F$4,InputOutput_Data!$F$4-B501)</f>
        <v>22.545999999999999</v>
      </c>
      <c r="J501">
        <f>IF(B501&lt;InputOutput_Data!$G$4,InputOutput_Data!$G$4-B501)</f>
        <v>22.045999999999999</v>
      </c>
      <c r="K501">
        <f>IF(B501&lt;InputOutput_Data!$H$4,InputOutput_Data!$H$4-B501)</f>
        <v>22.045999999999999</v>
      </c>
      <c r="L501">
        <f>IF(B501&lt;InputOutput_Data!$I$4,InputOutput_Data!$I$4-B501)</f>
        <v>22.045999999999999</v>
      </c>
      <c r="M501">
        <f t="shared" si="7"/>
        <v>21.045999999999999</v>
      </c>
    </row>
    <row r="502" spans="1:13" x14ac:dyDescent="0.35">
      <c r="A502" s="4">
        <v>500</v>
      </c>
      <c r="B502">
        <v>-3.3330000000000002</v>
      </c>
      <c r="D502" s="4">
        <v>500</v>
      </c>
      <c r="E502" s="21" t="s">
        <v>18</v>
      </c>
      <c r="F502">
        <f>IF(B502&lt;InputOutput_Data!$C$4,InputOutput_Data!$C$4-B502)</f>
        <v>24.332999999999998</v>
      </c>
      <c r="G502">
        <f>IF(B502&lt;InputOutput_Data!$D$4,InputOutput_Data!$D$4-B502)</f>
        <v>23.832999999999998</v>
      </c>
      <c r="H502">
        <f>IF(B502&lt;InputOutput_Data!$E$4,InputOutput_Data!$E$4-B502)</f>
        <v>23.332999999999998</v>
      </c>
      <c r="I502">
        <f>IF(B502&lt;InputOutput_Data!$F$4,InputOutput_Data!$F$4-B502)</f>
        <v>22.832999999999998</v>
      </c>
      <c r="J502">
        <f>IF(B502&lt;InputOutput_Data!$G$4,InputOutput_Data!$G$4-B502)</f>
        <v>22.332999999999998</v>
      </c>
      <c r="K502">
        <f>IF(B502&lt;InputOutput_Data!$H$4,InputOutput_Data!$H$4-B502)</f>
        <v>22.332999999999998</v>
      </c>
      <c r="L502">
        <f>IF(B502&lt;InputOutput_Data!$I$4,InputOutput_Data!$I$4-B502)</f>
        <v>22.332999999999998</v>
      </c>
      <c r="M502">
        <f t="shared" si="7"/>
        <v>21.332999999999998</v>
      </c>
    </row>
    <row r="503" spans="1:13" x14ac:dyDescent="0.35">
      <c r="A503" s="4">
        <v>501</v>
      </c>
      <c r="B503">
        <v>-3.6389999999999998</v>
      </c>
      <c r="D503" s="4">
        <v>501</v>
      </c>
      <c r="E503" s="21" t="s">
        <v>18</v>
      </c>
      <c r="F503">
        <f>IF(B503&lt;InputOutput_Data!$C$4,InputOutput_Data!$C$4-B503)</f>
        <v>24.638999999999999</v>
      </c>
      <c r="G503">
        <f>IF(B503&lt;InputOutput_Data!$D$4,InputOutput_Data!$D$4-B503)</f>
        <v>24.138999999999999</v>
      </c>
      <c r="H503">
        <f>IF(B503&lt;InputOutput_Data!$E$4,InputOutput_Data!$E$4-B503)</f>
        <v>23.638999999999999</v>
      </c>
      <c r="I503">
        <f>IF(B503&lt;InputOutput_Data!$F$4,InputOutput_Data!$F$4-B503)</f>
        <v>23.138999999999999</v>
      </c>
      <c r="J503">
        <f>IF(B503&lt;InputOutput_Data!$G$4,InputOutput_Data!$G$4-B503)</f>
        <v>22.638999999999999</v>
      </c>
      <c r="K503">
        <f>IF(B503&lt;InputOutput_Data!$H$4,InputOutput_Data!$H$4-B503)</f>
        <v>22.638999999999999</v>
      </c>
      <c r="L503">
        <f>IF(B503&lt;InputOutput_Data!$I$4,InputOutput_Data!$I$4-B503)</f>
        <v>22.638999999999999</v>
      </c>
      <c r="M503">
        <f t="shared" si="7"/>
        <v>21.638999999999999</v>
      </c>
    </row>
    <row r="504" spans="1:13" x14ac:dyDescent="0.35">
      <c r="A504" s="4">
        <v>502</v>
      </c>
      <c r="B504">
        <v>-3.931</v>
      </c>
      <c r="D504" s="4">
        <v>502</v>
      </c>
      <c r="E504" s="21" t="s">
        <v>18</v>
      </c>
      <c r="F504">
        <f>IF(B504&lt;InputOutput_Data!$C$4,InputOutput_Data!$C$4-B504)</f>
        <v>24.931000000000001</v>
      </c>
      <c r="G504">
        <f>IF(B504&lt;InputOutput_Data!$D$4,InputOutput_Data!$D$4-B504)</f>
        <v>24.431000000000001</v>
      </c>
      <c r="H504">
        <f>IF(B504&lt;InputOutput_Data!$E$4,InputOutput_Data!$E$4-B504)</f>
        <v>23.931000000000001</v>
      </c>
      <c r="I504">
        <f>IF(B504&lt;InputOutput_Data!$F$4,InputOutput_Data!$F$4-B504)</f>
        <v>23.431000000000001</v>
      </c>
      <c r="J504">
        <f>IF(B504&lt;InputOutput_Data!$G$4,InputOutput_Data!$G$4-B504)</f>
        <v>22.931000000000001</v>
      </c>
      <c r="K504">
        <f>IF(B504&lt;InputOutput_Data!$H$4,InputOutput_Data!$H$4-B504)</f>
        <v>22.931000000000001</v>
      </c>
      <c r="L504">
        <f>IF(B504&lt;InputOutput_Data!$I$4,InputOutput_Data!$I$4-B504)</f>
        <v>22.931000000000001</v>
      </c>
      <c r="M504">
        <f t="shared" si="7"/>
        <v>21.931000000000001</v>
      </c>
    </row>
    <row r="505" spans="1:13" x14ac:dyDescent="0.35">
      <c r="A505" s="4">
        <v>503</v>
      </c>
      <c r="B505">
        <v>-4.13</v>
      </c>
      <c r="D505" s="4">
        <v>503</v>
      </c>
      <c r="E505" s="21" t="s">
        <v>18</v>
      </c>
      <c r="F505">
        <f>IF(B505&lt;InputOutput_Data!$C$4,InputOutput_Data!$C$4-B505)</f>
        <v>25.13</v>
      </c>
      <c r="G505">
        <f>IF(B505&lt;InputOutput_Data!$D$4,InputOutput_Data!$D$4-B505)</f>
        <v>24.63</v>
      </c>
      <c r="H505">
        <f>IF(B505&lt;InputOutput_Data!$E$4,InputOutput_Data!$E$4-B505)</f>
        <v>24.13</v>
      </c>
      <c r="I505">
        <f>IF(B505&lt;InputOutput_Data!$F$4,InputOutput_Data!$F$4-B505)</f>
        <v>23.63</v>
      </c>
      <c r="J505">
        <f>IF(B505&lt;InputOutput_Data!$G$4,InputOutput_Data!$G$4-B505)</f>
        <v>23.13</v>
      </c>
      <c r="K505">
        <f>IF(B505&lt;InputOutput_Data!$H$4,InputOutput_Data!$H$4-B505)</f>
        <v>23.13</v>
      </c>
      <c r="L505">
        <f>IF(B505&lt;InputOutput_Data!$I$4,InputOutput_Data!$I$4-B505)</f>
        <v>23.13</v>
      </c>
      <c r="M505">
        <f t="shared" si="7"/>
        <v>22.13</v>
      </c>
    </row>
    <row r="506" spans="1:13" x14ac:dyDescent="0.35">
      <c r="A506" s="4">
        <v>504</v>
      </c>
      <c r="B506">
        <v>-4.2190000000000003</v>
      </c>
      <c r="D506" s="4">
        <v>504</v>
      </c>
      <c r="E506" s="21" t="s">
        <v>18</v>
      </c>
      <c r="F506">
        <f>IF(B506&lt;InputOutput_Data!$C$4,InputOutput_Data!$C$4-B506)</f>
        <v>25.219000000000001</v>
      </c>
      <c r="G506">
        <f>IF(B506&lt;InputOutput_Data!$D$4,InputOutput_Data!$D$4-B506)</f>
        <v>24.719000000000001</v>
      </c>
      <c r="H506">
        <f>IF(B506&lt;InputOutput_Data!$E$4,InputOutput_Data!$E$4-B506)</f>
        <v>24.219000000000001</v>
      </c>
      <c r="I506">
        <f>IF(B506&lt;InputOutput_Data!$F$4,InputOutput_Data!$F$4-B506)</f>
        <v>23.719000000000001</v>
      </c>
      <c r="J506">
        <f>IF(B506&lt;InputOutput_Data!$G$4,InputOutput_Data!$G$4-B506)</f>
        <v>23.219000000000001</v>
      </c>
      <c r="K506">
        <f>IF(B506&lt;InputOutput_Data!$H$4,InputOutput_Data!$H$4-B506)</f>
        <v>23.219000000000001</v>
      </c>
      <c r="L506">
        <f>IF(B506&lt;InputOutput_Data!$I$4,InputOutput_Data!$I$4-B506)</f>
        <v>23.219000000000001</v>
      </c>
      <c r="M506">
        <f t="shared" si="7"/>
        <v>22.219000000000001</v>
      </c>
    </row>
    <row r="507" spans="1:13" x14ac:dyDescent="0.35">
      <c r="A507" s="4">
        <v>505</v>
      </c>
      <c r="B507">
        <v>-4.2869999999999999</v>
      </c>
      <c r="D507" s="4">
        <v>505</v>
      </c>
      <c r="E507" s="21" t="s">
        <v>18</v>
      </c>
      <c r="F507">
        <f>IF(B507&lt;InputOutput_Data!$C$4,InputOutput_Data!$C$4-B507)</f>
        <v>25.286999999999999</v>
      </c>
      <c r="G507">
        <f>IF(B507&lt;InputOutput_Data!$D$4,InputOutput_Data!$D$4-B507)</f>
        <v>24.786999999999999</v>
      </c>
      <c r="H507">
        <f>IF(B507&lt;InputOutput_Data!$E$4,InputOutput_Data!$E$4-B507)</f>
        <v>24.286999999999999</v>
      </c>
      <c r="I507">
        <f>IF(B507&lt;InputOutput_Data!$F$4,InputOutput_Data!$F$4-B507)</f>
        <v>23.786999999999999</v>
      </c>
      <c r="J507">
        <f>IF(B507&lt;InputOutput_Data!$G$4,InputOutput_Data!$G$4-B507)</f>
        <v>23.286999999999999</v>
      </c>
      <c r="K507">
        <f>IF(B507&lt;InputOutput_Data!$H$4,InputOutput_Data!$H$4-B507)</f>
        <v>23.286999999999999</v>
      </c>
      <c r="L507">
        <f>IF(B507&lt;InputOutput_Data!$I$4,InputOutput_Data!$I$4-B507)</f>
        <v>23.286999999999999</v>
      </c>
      <c r="M507">
        <f t="shared" si="7"/>
        <v>22.286999999999999</v>
      </c>
    </row>
    <row r="508" spans="1:13" x14ac:dyDescent="0.35">
      <c r="A508" s="4">
        <v>506</v>
      </c>
      <c r="B508">
        <v>-4.3159999999999998</v>
      </c>
      <c r="D508" s="4">
        <v>506</v>
      </c>
      <c r="E508" s="21" t="s">
        <v>18</v>
      </c>
      <c r="F508">
        <f>IF(B508&lt;InputOutput_Data!$C$4,InputOutput_Data!$C$4-B508)</f>
        <v>25.315999999999999</v>
      </c>
      <c r="G508">
        <f>IF(B508&lt;InputOutput_Data!$D$4,InputOutput_Data!$D$4-B508)</f>
        <v>24.815999999999999</v>
      </c>
      <c r="H508">
        <f>IF(B508&lt;InputOutput_Data!$E$4,InputOutput_Data!$E$4-B508)</f>
        <v>24.315999999999999</v>
      </c>
      <c r="I508">
        <f>IF(B508&lt;InputOutput_Data!$F$4,InputOutput_Data!$F$4-B508)</f>
        <v>23.815999999999999</v>
      </c>
      <c r="J508">
        <f>IF(B508&lt;InputOutput_Data!$G$4,InputOutput_Data!$G$4-B508)</f>
        <v>23.315999999999999</v>
      </c>
      <c r="K508">
        <f>IF(B508&lt;InputOutput_Data!$H$4,InputOutput_Data!$H$4-B508)</f>
        <v>23.315999999999999</v>
      </c>
      <c r="L508">
        <f>IF(B508&lt;InputOutput_Data!$I$4,InputOutput_Data!$I$4-B508)</f>
        <v>23.315999999999999</v>
      </c>
      <c r="M508">
        <f t="shared" si="7"/>
        <v>22.315999999999999</v>
      </c>
    </row>
    <row r="509" spans="1:13" x14ac:dyDescent="0.35">
      <c r="A509" s="4">
        <v>507</v>
      </c>
      <c r="B509">
        <v>-4.2690000000000001</v>
      </c>
      <c r="D509" s="4">
        <v>507</v>
      </c>
      <c r="E509" s="21" t="s">
        <v>18</v>
      </c>
      <c r="F509">
        <f>IF(B509&lt;InputOutput_Data!$C$4,InputOutput_Data!$C$4-B509)</f>
        <v>25.268999999999998</v>
      </c>
      <c r="G509">
        <f>IF(B509&lt;InputOutput_Data!$D$4,InputOutput_Data!$D$4-B509)</f>
        <v>24.768999999999998</v>
      </c>
      <c r="H509">
        <f>IF(B509&lt;InputOutput_Data!$E$4,InputOutput_Data!$E$4-B509)</f>
        <v>24.268999999999998</v>
      </c>
      <c r="I509">
        <f>IF(B509&lt;InputOutput_Data!$F$4,InputOutput_Data!$F$4-B509)</f>
        <v>23.768999999999998</v>
      </c>
      <c r="J509">
        <f>IF(B509&lt;InputOutput_Data!$G$4,InputOutput_Data!$G$4-B509)</f>
        <v>23.268999999999998</v>
      </c>
      <c r="K509">
        <f>IF(B509&lt;InputOutput_Data!$H$4,InputOutput_Data!$H$4-B509)</f>
        <v>23.268999999999998</v>
      </c>
      <c r="L509">
        <f>IF(B509&lt;InputOutput_Data!$I$4,InputOutput_Data!$I$4-B509)</f>
        <v>23.268999999999998</v>
      </c>
      <c r="M509">
        <f t="shared" si="7"/>
        <v>22.268999999999998</v>
      </c>
    </row>
    <row r="510" spans="1:13" x14ac:dyDescent="0.35">
      <c r="A510" s="4">
        <v>508</v>
      </c>
      <c r="B510">
        <v>-4.181</v>
      </c>
      <c r="D510" s="4">
        <v>508</v>
      </c>
      <c r="E510" s="21" t="s">
        <v>18</v>
      </c>
      <c r="F510">
        <f>IF(B510&lt;InputOutput_Data!$C$4,InputOutput_Data!$C$4-B510)</f>
        <v>25.181000000000001</v>
      </c>
      <c r="G510">
        <f>IF(B510&lt;InputOutput_Data!$D$4,InputOutput_Data!$D$4-B510)</f>
        <v>24.681000000000001</v>
      </c>
      <c r="H510">
        <f>IF(B510&lt;InputOutput_Data!$E$4,InputOutput_Data!$E$4-B510)</f>
        <v>24.181000000000001</v>
      </c>
      <c r="I510">
        <f>IF(B510&lt;InputOutput_Data!$F$4,InputOutput_Data!$F$4-B510)</f>
        <v>23.681000000000001</v>
      </c>
      <c r="J510">
        <f>IF(B510&lt;InputOutput_Data!$G$4,InputOutput_Data!$G$4-B510)</f>
        <v>23.181000000000001</v>
      </c>
      <c r="K510">
        <f>IF(B510&lt;InputOutput_Data!$H$4,InputOutput_Data!$H$4-B510)</f>
        <v>23.181000000000001</v>
      </c>
      <c r="L510">
        <f>IF(B510&lt;InputOutput_Data!$I$4,InputOutput_Data!$I$4-B510)</f>
        <v>23.181000000000001</v>
      </c>
      <c r="M510">
        <f t="shared" si="7"/>
        <v>22.181000000000001</v>
      </c>
    </row>
    <row r="511" spans="1:13" x14ac:dyDescent="0.35">
      <c r="A511" s="4">
        <v>509</v>
      </c>
      <c r="B511">
        <v>-4.0999999999999996</v>
      </c>
      <c r="D511" s="4">
        <v>509</v>
      </c>
      <c r="E511" s="21" t="s">
        <v>18</v>
      </c>
      <c r="F511">
        <f>IF(B511&lt;InputOutput_Data!$C$4,InputOutput_Data!$C$4-B511)</f>
        <v>25.1</v>
      </c>
      <c r="G511">
        <f>IF(B511&lt;InputOutput_Data!$D$4,InputOutput_Data!$D$4-B511)</f>
        <v>24.6</v>
      </c>
      <c r="H511">
        <f>IF(B511&lt;InputOutput_Data!$E$4,InputOutput_Data!$E$4-B511)</f>
        <v>24.1</v>
      </c>
      <c r="I511">
        <f>IF(B511&lt;InputOutput_Data!$F$4,InputOutput_Data!$F$4-B511)</f>
        <v>23.6</v>
      </c>
      <c r="J511">
        <f>IF(B511&lt;InputOutput_Data!$G$4,InputOutput_Data!$G$4-B511)</f>
        <v>23.1</v>
      </c>
      <c r="K511">
        <f>IF(B511&lt;InputOutput_Data!$H$4,InputOutput_Data!$H$4-B511)</f>
        <v>23.1</v>
      </c>
      <c r="L511">
        <f>IF(B511&lt;InputOutput_Data!$I$4,InputOutput_Data!$I$4-B511)</f>
        <v>23.1</v>
      </c>
      <c r="M511">
        <f t="shared" si="7"/>
        <v>22.1</v>
      </c>
    </row>
    <row r="512" spans="1:13" x14ac:dyDescent="0.35">
      <c r="A512" s="4">
        <v>510</v>
      </c>
      <c r="B512">
        <v>-4.0590000000000002</v>
      </c>
      <c r="D512" s="4">
        <v>510</v>
      </c>
      <c r="E512" s="21" t="s">
        <v>18</v>
      </c>
      <c r="F512">
        <f>IF(B512&lt;InputOutput_Data!$C$4,InputOutput_Data!$C$4-B512)</f>
        <v>25.059000000000001</v>
      </c>
      <c r="G512">
        <f>IF(B512&lt;InputOutput_Data!$D$4,InputOutput_Data!$D$4-B512)</f>
        <v>24.559000000000001</v>
      </c>
      <c r="H512">
        <f>IF(B512&lt;InputOutput_Data!$E$4,InputOutput_Data!$E$4-B512)</f>
        <v>24.059000000000001</v>
      </c>
      <c r="I512">
        <f>IF(B512&lt;InputOutput_Data!$F$4,InputOutput_Data!$F$4-B512)</f>
        <v>23.559000000000001</v>
      </c>
      <c r="J512">
        <f>IF(B512&lt;InputOutput_Data!$G$4,InputOutput_Data!$G$4-B512)</f>
        <v>23.059000000000001</v>
      </c>
      <c r="K512">
        <f>IF(B512&lt;InputOutput_Data!$H$4,InputOutput_Data!$H$4-B512)</f>
        <v>23.059000000000001</v>
      </c>
      <c r="L512">
        <f>IF(B512&lt;InputOutput_Data!$I$4,InputOutput_Data!$I$4-B512)</f>
        <v>23.059000000000001</v>
      </c>
      <c r="M512">
        <f t="shared" si="7"/>
        <v>22.059000000000001</v>
      </c>
    </row>
    <row r="513" spans="1:13" x14ac:dyDescent="0.35">
      <c r="A513" s="4">
        <v>511</v>
      </c>
      <c r="B513">
        <v>-3.9769999999999999</v>
      </c>
      <c r="D513" s="4">
        <v>511</v>
      </c>
      <c r="E513" s="21" t="s">
        <v>18</v>
      </c>
      <c r="F513">
        <f>IF(B513&lt;InputOutput_Data!$C$4,InputOutput_Data!$C$4-B513)</f>
        <v>24.977</v>
      </c>
      <c r="G513">
        <f>IF(B513&lt;InputOutput_Data!$D$4,InputOutput_Data!$D$4-B513)</f>
        <v>24.477</v>
      </c>
      <c r="H513">
        <f>IF(B513&lt;InputOutput_Data!$E$4,InputOutput_Data!$E$4-B513)</f>
        <v>23.977</v>
      </c>
      <c r="I513">
        <f>IF(B513&lt;InputOutput_Data!$F$4,InputOutput_Data!$F$4-B513)</f>
        <v>23.477</v>
      </c>
      <c r="J513">
        <f>IF(B513&lt;InputOutput_Data!$G$4,InputOutput_Data!$G$4-B513)</f>
        <v>22.977</v>
      </c>
      <c r="K513">
        <f>IF(B513&lt;InputOutput_Data!$H$4,InputOutput_Data!$H$4-B513)</f>
        <v>22.977</v>
      </c>
      <c r="L513">
        <f>IF(B513&lt;InputOutput_Data!$I$4,InputOutput_Data!$I$4-B513)</f>
        <v>22.977</v>
      </c>
      <c r="M513">
        <f t="shared" si="7"/>
        <v>21.977</v>
      </c>
    </row>
    <row r="514" spans="1:13" x14ac:dyDescent="0.35">
      <c r="A514" s="4">
        <v>512</v>
      </c>
      <c r="B514">
        <v>-3.556</v>
      </c>
      <c r="D514" s="4">
        <v>512</v>
      </c>
      <c r="E514" s="21" t="s">
        <v>18</v>
      </c>
      <c r="F514">
        <f>IF(B514&lt;InputOutput_Data!$C$4,InputOutput_Data!$C$4-B514)</f>
        <v>24.556000000000001</v>
      </c>
      <c r="G514">
        <f>IF(B514&lt;InputOutput_Data!$D$4,InputOutput_Data!$D$4-B514)</f>
        <v>24.056000000000001</v>
      </c>
      <c r="H514">
        <f>IF(B514&lt;InputOutput_Data!$E$4,InputOutput_Data!$E$4-B514)</f>
        <v>23.556000000000001</v>
      </c>
      <c r="I514">
        <f>IF(B514&lt;InputOutput_Data!$F$4,InputOutput_Data!$F$4-B514)</f>
        <v>23.056000000000001</v>
      </c>
      <c r="J514">
        <f>IF(B514&lt;InputOutput_Data!$G$4,InputOutput_Data!$G$4-B514)</f>
        <v>22.556000000000001</v>
      </c>
      <c r="K514">
        <f>IF(B514&lt;InputOutput_Data!$H$4,InputOutput_Data!$H$4-B514)</f>
        <v>22.556000000000001</v>
      </c>
      <c r="L514">
        <f>IF(B514&lt;InputOutput_Data!$I$4,InputOutput_Data!$I$4-B514)</f>
        <v>22.556000000000001</v>
      </c>
      <c r="M514">
        <f t="shared" si="7"/>
        <v>21.556000000000001</v>
      </c>
    </row>
    <row r="515" spans="1:13" x14ac:dyDescent="0.35">
      <c r="A515" s="4">
        <v>513</v>
      </c>
      <c r="B515">
        <v>-2.9049999999999998</v>
      </c>
      <c r="D515" s="4">
        <v>513</v>
      </c>
      <c r="E515" s="21" t="s">
        <v>18</v>
      </c>
      <c r="F515">
        <f>IF(B515&lt;InputOutput_Data!$C$4,InputOutput_Data!$C$4-B515)</f>
        <v>23.905000000000001</v>
      </c>
      <c r="G515">
        <f>IF(B515&lt;InputOutput_Data!$D$4,InputOutput_Data!$D$4-B515)</f>
        <v>23.405000000000001</v>
      </c>
      <c r="H515">
        <f>IF(B515&lt;InputOutput_Data!$E$4,InputOutput_Data!$E$4-B515)</f>
        <v>22.905000000000001</v>
      </c>
      <c r="I515">
        <f>IF(B515&lt;InputOutput_Data!$F$4,InputOutput_Data!$F$4-B515)</f>
        <v>22.405000000000001</v>
      </c>
      <c r="J515">
        <f>IF(B515&lt;InputOutput_Data!$G$4,InputOutput_Data!$G$4-B515)</f>
        <v>21.905000000000001</v>
      </c>
      <c r="K515">
        <f>IF(B515&lt;InputOutput_Data!$H$4,InputOutput_Data!$H$4-B515)</f>
        <v>21.905000000000001</v>
      </c>
      <c r="L515">
        <f>IF(B515&lt;InputOutput_Data!$I$4,InputOutput_Data!$I$4-B515)</f>
        <v>21.905000000000001</v>
      </c>
      <c r="M515">
        <f t="shared" ref="M515:M578" si="8">IF(B515&lt;18,18-B515)</f>
        <v>20.905000000000001</v>
      </c>
    </row>
    <row r="516" spans="1:13" x14ac:dyDescent="0.35">
      <c r="A516" s="4">
        <v>514</v>
      </c>
      <c r="B516">
        <v>-2.25</v>
      </c>
      <c r="D516" s="4">
        <v>514</v>
      </c>
      <c r="E516" s="21" t="s">
        <v>18</v>
      </c>
      <c r="F516">
        <f>IF(B516&lt;InputOutput_Data!$C$4,InputOutput_Data!$C$4-B516)</f>
        <v>23.25</v>
      </c>
      <c r="G516">
        <f>IF(B516&lt;InputOutput_Data!$D$4,InputOutput_Data!$D$4-B516)</f>
        <v>22.75</v>
      </c>
      <c r="H516">
        <f>IF(B516&lt;InputOutput_Data!$E$4,InputOutput_Data!$E$4-B516)</f>
        <v>22.25</v>
      </c>
      <c r="I516">
        <f>IF(B516&lt;InputOutput_Data!$F$4,InputOutput_Data!$F$4-B516)</f>
        <v>21.75</v>
      </c>
      <c r="J516">
        <f>IF(B516&lt;InputOutput_Data!$G$4,InputOutput_Data!$G$4-B516)</f>
        <v>21.25</v>
      </c>
      <c r="K516">
        <f>IF(B516&lt;InputOutput_Data!$H$4,InputOutput_Data!$H$4-B516)</f>
        <v>21.25</v>
      </c>
      <c r="L516">
        <f>IF(B516&lt;InputOutput_Data!$I$4,InputOutput_Data!$I$4-B516)</f>
        <v>21.25</v>
      </c>
      <c r="M516">
        <f t="shared" si="8"/>
        <v>20.25</v>
      </c>
    </row>
    <row r="517" spans="1:13" x14ac:dyDescent="0.35">
      <c r="A517" s="4">
        <v>515</v>
      </c>
      <c r="B517">
        <v>-1.7889999999999999</v>
      </c>
      <c r="D517" s="4">
        <v>515</v>
      </c>
      <c r="E517" s="21" t="s">
        <v>18</v>
      </c>
      <c r="F517">
        <f>IF(B517&lt;InputOutput_Data!$C$4,InputOutput_Data!$C$4-B517)</f>
        <v>22.789000000000001</v>
      </c>
      <c r="G517">
        <f>IF(B517&lt;InputOutput_Data!$D$4,InputOutput_Data!$D$4-B517)</f>
        <v>22.289000000000001</v>
      </c>
      <c r="H517">
        <f>IF(B517&lt;InputOutput_Data!$E$4,InputOutput_Data!$E$4-B517)</f>
        <v>21.789000000000001</v>
      </c>
      <c r="I517">
        <f>IF(B517&lt;InputOutput_Data!$F$4,InputOutput_Data!$F$4-B517)</f>
        <v>21.289000000000001</v>
      </c>
      <c r="J517">
        <f>IF(B517&lt;InputOutput_Data!$G$4,InputOutput_Data!$G$4-B517)</f>
        <v>20.789000000000001</v>
      </c>
      <c r="K517">
        <f>IF(B517&lt;InputOutput_Data!$H$4,InputOutput_Data!$H$4-B517)</f>
        <v>20.789000000000001</v>
      </c>
      <c r="L517">
        <f>IF(B517&lt;InputOutput_Data!$I$4,InputOutput_Data!$I$4-B517)</f>
        <v>20.789000000000001</v>
      </c>
      <c r="M517">
        <f t="shared" si="8"/>
        <v>19.789000000000001</v>
      </c>
    </row>
    <row r="518" spans="1:13" x14ac:dyDescent="0.35">
      <c r="A518" s="4">
        <v>516</v>
      </c>
      <c r="B518">
        <v>-1.431</v>
      </c>
      <c r="D518" s="4">
        <v>516</v>
      </c>
      <c r="E518" s="21" t="s">
        <v>18</v>
      </c>
      <c r="F518">
        <f>IF(B518&lt;InputOutput_Data!$C$4,InputOutput_Data!$C$4-B518)</f>
        <v>22.431000000000001</v>
      </c>
      <c r="G518">
        <f>IF(B518&lt;InputOutput_Data!$D$4,InputOutput_Data!$D$4-B518)</f>
        <v>21.931000000000001</v>
      </c>
      <c r="H518">
        <f>IF(B518&lt;InputOutput_Data!$E$4,InputOutput_Data!$E$4-B518)</f>
        <v>21.431000000000001</v>
      </c>
      <c r="I518">
        <f>IF(B518&lt;InputOutput_Data!$F$4,InputOutput_Data!$F$4-B518)</f>
        <v>20.931000000000001</v>
      </c>
      <c r="J518">
        <f>IF(B518&lt;InputOutput_Data!$G$4,InputOutput_Data!$G$4-B518)</f>
        <v>20.431000000000001</v>
      </c>
      <c r="K518">
        <f>IF(B518&lt;InputOutput_Data!$H$4,InputOutput_Data!$H$4-B518)</f>
        <v>20.431000000000001</v>
      </c>
      <c r="L518">
        <f>IF(B518&lt;InputOutput_Data!$I$4,InputOutput_Data!$I$4-B518)</f>
        <v>20.431000000000001</v>
      </c>
      <c r="M518">
        <f t="shared" si="8"/>
        <v>19.431000000000001</v>
      </c>
    </row>
    <row r="519" spans="1:13" x14ac:dyDescent="0.35">
      <c r="A519" s="4">
        <v>517</v>
      </c>
      <c r="B519">
        <v>-1.202</v>
      </c>
      <c r="D519" s="4">
        <v>517</v>
      </c>
      <c r="E519" s="21" t="s">
        <v>18</v>
      </c>
      <c r="F519">
        <f>IF(B519&lt;InputOutput_Data!$C$4,InputOutput_Data!$C$4-B519)</f>
        <v>22.201999999999998</v>
      </c>
      <c r="G519">
        <f>IF(B519&lt;InputOutput_Data!$D$4,InputOutput_Data!$D$4-B519)</f>
        <v>21.701999999999998</v>
      </c>
      <c r="H519">
        <f>IF(B519&lt;InputOutput_Data!$E$4,InputOutput_Data!$E$4-B519)</f>
        <v>21.201999999999998</v>
      </c>
      <c r="I519">
        <f>IF(B519&lt;InputOutput_Data!$F$4,InputOutput_Data!$F$4-B519)</f>
        <v>20.701999999999998</v>
      </c>
      <c r="J519">
        <f>IF(B519&lt;InputOutput_Data!$G$4,InputOutput_Data!$G$4-B519)</f>
        <v>20.201999999999998</v>
      </c>
      <c r="K519">
        <f>IF(B519&lt;InputOutput_Data!$H$4,InputOutput_Data!$H$4-B519)</f>
        <v>20.201999999999998</v>
      </c>
      <c r="L519">
        <f>IF(B519&lt;InputOutput_Data!$I$4,InputOutput_Data!$I$4-B519)</f>
        <v>20.201999999999998</v>
      </c>
      <c r="M519">
        <f t="shared" si="8"/>
        <v>19.201999999999998</v>
      </c>
    </row>
    <row r="520" spans="1:13" x14ac:dyDescent="0.35">
      <c r="A520" s="4">
        <v>518</v>
      </c>
      <c r="B520">
        <v>-1.1419999999999999</v>
      </c>
      <c r="D520" s="4">
        <v>518</v>
      </c>
      <c r="E520" s="21" t="s">
        <v>18</v>
      </c>
      <c r="F520">
        <f>IF(B520&lt;InputOutput_Data!$C$4,InputOutput_Data!$C$4-B520)</f>
        <v>22.141999999999999</v>
      </c>
      <c r="G520">
        <f>IF(B520&lt;InputOutput_Data!$D$4,InputOutput_Data!$D$4-B520)</f>
        <v>21.641999999999999</v>
      </c>
      <c r="H520">
        <f>IF(B520&lt;InputOutput_Data!$E$4,InputOutput_Data!$E$4-B520)</f>
        <v>21.141999999999999</v>
      </c>
      <c r="I520">
        <f>IF(B520&lt;InputOutput_Data!$F$4,InputOutput_Data!$F$4-B520)</f>
        <v>20.641999999999999</v>
      </c>
      <c r="J520">
        <f>IF(B520&lt;InputOutput_Data!$G$4,InputOutput_Data!$G$4-B520)</f>
        <v>20.141999999999999</v>
      </c>
      <c r="K520">
        <f>IF(B520&lt;InputOutput_Data!$H$4,InputOutput_Data!$H$4-B520)</f>
        <v>20.141999999999999</v>
      </c>
      <c r="L520">
        <f>IF(B520&lt;InputOutput_Data!$I$4,InputOutput_Data!$I$4-B520)</f>
        <v>20.141999999999999</v>
      </c>
      <c r="M520">
        <f t="shared" si="8"/>
        <v>19.141999999999999</v>
      </c>
    </row>
    <row r="521" spans="1:13" x14ac:dyDescent="0.35">
      <c r="A521" s="4">
        <v>519</v>
      </c>
      <c r="B521">
        <v>-1.292</v>
      </c>
      <c r="D521" s="4">
        <v>519</v>
      </c>
      <c r="E521" s="21" t="s">
        <v>18</v>
      </c>
      <c r="F521">
        <f>IF(B521&lt;InputOutput_Data!$C$4,InputOutput_Data!$C$4-B521)</f>
        <v>22.292000000000002</v>
      </c>
      <c r="G521">
        <f>IF(B521&lt;InputOutput_Data!$D$4,InputOutput_Data!$D$4-B521)</f>
        <v>21.792000000000002</v>
      </c>
      <c r="H521">
        <f>IF(B521&lt;InputOutput_Data!$E$4,InputOutput_Data!$E$4-B521)</f>
        <v>21.292000000000002</v>
      </c>
      <c r="I521">
        <f>IF(B521&lt;InputOutput_Data!$F$4,InputOutput_Data!$F$4-B521)</f>
        <v>20.792000000000002</v>
      </c>
      <c r="J521">
        <f>IF(B521&lt;InputOutput_Data!$G$4,InputOutput_Data!$G$4-B521)</f>
        <v>20.292000000000002</v>
      </c>
      <c r="K521">
        <f>IF(B521&lt;InputOutput_Data!$H$4,InputOutput_Data!$H$4-B521)</f>
        <v>20.292000000000002</v>
      </c>
      <c r="L521">
        <f>IF(B521&lt;InputOutput_Data!$I$4,InputOutput_Data!$I$4-B521)</f>
        <v>20.292000000000002</v>
      </c>
      <c r="M521">
        <f t="shared" si="8"/>
        <v>19.292000000000002</v>
      </c>
    </row>
    <row r="522" spans="1:13" x14ac:dyDescent="0.35">
      <c r="A522" s="4">
        <v>520</v>
      </c>
      <c r="B522">
        <v>-1.587</v>
      </c>
      <c r="D522" s="4">
        <v>520</v>
      </c>
      <c r="E522" s="21" t="s">
        <v>18</v>
      </c>
      <c r="F522">
        <f>IF(B522&lt;InputOutput_Data!$C$4,InputOutput_Data!$C$4-B522)</f>
        <v>22.587</v>
      </c>
      <c r="G522">
        <f>IF(B522&lt;InputOutput_Data!$D$4,InputOutput_Data!$D$4-B522)</f>
        <v>22.087</v>
      </c>
      <c r="H522">
        <f>IF(B522&lt;InputOutput_Data!$E$4,InputOutput_Data!$E$4-B522)</f>
        <v>21.587</v>
      </c>
      <c r="I522">
        <f>IF(B522&lt;InputOutput_Data!$F$4,InputOutput_Data!$F$4-B522)</f>
        <v>21.087</v>
      </c>
      <c r="J522">
        <f>IF(B522&lt;InputOutput_Data!$G$4,InputOutput_Data!$G$4-B522)</f>
        <v>20.587</v>
      </c>
      <c r="K522">
        <f>IF(B522&lt;InputOutput_Data!$H$4,InputOutput_Data!$H$4-B522)</f>
        <v>20.587</v>
      </c>
      <c r="L522">
        <f>IF(B522&lt;InputOutput_Data!$I$4,InputOutput_Data!$I$4-B522)</f>
        <v>20.587</v>
      </c>
      <c r="M522">
        <f t="shared" si="8"/>
        <v>19.587</v>
      </c>
    </row>
    <row r="523" spans="1:13" x14ac:dyDescent="0.35">
      <c r="A523" s="4">
        <v>521</v>
      </c>
      <c r="B523">
        <v>-1.714</v>
      </c>
      <c r="D523" s="4">
        <v>521</v>
      </c>
      <c r="E523" s="21" t="s">
        <v>18</v>
      </c>
      <c r="F523">
        <f>IF(B523&lt;InputOutput_Data!$C$4,InputOutput_Data!$C$4-B523)</f>
        <v>22.713999999999999</v>
      </c>
      <c r="G523">
        <f>IF(B523&lt;InputOutput_Data!$D$4,InputOutput_Data!$D$4-B523)</f>
        <v>22.213999999999999</v>
      </c>
      <c r="H523">
        <f>IF(B523&lt;InputOutput_Data!$E$4,InputOutput_Data!$E$4-B523)</f>
        <v>21.713999999999999</v>
      </c>
      <c r="I523">
        <f>IF(B523&lt;InputOutput_Data!$F$4,InputOutput_Data!$F$4-B523)</f>
        <v>21.213999999999999</v>
      </c>
      <c r="J523">
        <f>IF(B523&lt;InputOutput_Data!$G$4,InputOutput_Data!$G$4-B523)</f>
        <v>20.713999999999999</v>
      </c>
      <c r="K523">
        <f>IF(B523&lt;InputOutput_Data!$H$4,InputOutput_Data!$H$4-B523)</f>
        <v>20.713999999999999</v>
      </c>
      <c r="L523">
        <f>IF(B523&lt;InputOutput_Data!$I$4,InputOutput_Data!$I$4-B523)</f>
        <v>20.713999999999999</v>
      </c>
      <c r="M523">
        <f t="shared" si="8"/>
        <v>19.713999999999999</v>
      </c>
    </row>
    <row r="524" spans="1:13" x14ac:dyDescent="0.35">
      <c r="A524" s="4">
        <v>522</v>
      </c>
      <c r="B524">
        <v>-1.9239999999999999</v>
      </c>
      <c r="D524" s="4">
        <v>522</v>
      </c>
      <c r="E524" s="21" t="s">
        <v>18</v>
      </c>
      <c r="F524">
        <f>IF(B524&lt;InputOutput_Data!$C$4,InputOutput_Data!$C$4-B524)</f>
        <v>22.923999999999999</v>
      </c>
      <c r="G524">
        <f>IF(B524&lt;InputOutput_Data!$D$4,InputOutput_Data!$D$4-B524)</f>
        <v>22.423999999999999</v>
      </c>
      <c r="H524">
        <f>IF(B524&lt;InputOutput_Data!$E$4,InputOutput_Data!$E$4-B524)</f>
        <v>21.923999999999999</v>
      </c>
      <c r="I524">
        <f>IF(B524&lt;InputOutput_Data!$F$4,InputOutput_Data!$F$4-B524)</f>
        <v>21.423999999999999</v>
      </c>
      <c r="J524">
        <f>IF(B524&lt;InputOutput_Data!$G$4,InputOutput_Data!$G$4-B524)</f>
        <v>20.923999999999999</v>
      </c>
      <c r="K524">
        <f>IF(B524&lt;InputOutput_Data!$H$4,InputOutput_Data!$H$4-B524)</f>
        <v>20.923999999999999</v>
      </c>
      <c r="L524">
        <f>IF(B524&lt;InputOutput_Data!$I$4,InputOutput_Data!$I$4-B524)</f>
        <v>20.923999999999999</v>
      </c>
      <c r="M524">
        <f t="shared" si="8"/>
        <v>19.923999999999999</v>
      </c>
    </row>
    <row r="525" spans="1:13" x14ac:dyDescent="0.35">
      <c r="A525" s="4">
        <v>523</v>
      </c>
      <c r="B525">
        <v>-2.1709999999999998</v>
      </c>
      <c r="D525" s="4">
        <v>523</v>
      </c>
      <c r="E525" s="21" t="s">
        <v>18</v>
      </c>
      <c r="F525">
        <f>IF(B525&lt;InputOutput_Data!$C$4,InputOutput_Data!$C$4-B525)</f>
        <v>23.170999999999999</v>
      </c>
      <c r="G525">
        <f>IF(B525&lt;InputOutput_Data!$D$4,InputOutput_Data!$D$4-B525)</f>
        <v>22.670999999999999</v>
      </c>
      <c r="H525">
        <f>IF(B525&lt;InputOutput_Data!$E$4,InputOutput_Data!$E$4-B525)</f>
        <v>22.170999999999999</v>
      </c>
      <c r="I525">
        <f>IF(B525&lt;InputOutput_Data!$F$4,InputOutput_Data!$F$4-B525)</f>
        <v>21.670999999999999</v>
      </c>
      <c r="J525">
        <f>IF(B525&lt;InputOutput_Data!$G$4,InputOutput_Data!$G$4-B525)</f>
        <v>21.170999999999999</v>
      </c>
      <c r="K525">
        <f>IF(B525&lt;InputOutput_Data!$H$4,InputOutput_Data!$H$4-B525)</f>
        <v>21.170999999999999</v>
      </c>
      <c r="L525">
        <f>IF(B525&lt;InputOutput_Data!$I$4,InputOutput_Data!$I$4-B525)</f>
        <v>21.170999999999999</v>
      </c>
      <c r="M525">
        <f t="shared" si="8"/>
        <v>20.170999999999999</v>
      </c>
    </row>
    <row r="526" spans="1:13" x14ac:dyDescent="0.35">
      <c r="A526" s="4">
        <v>524</v>
      </c>
      <c r="B526">
        <v>-2.3330000000000002</v>
      </c>
      <c r="D526" s="4">
        <v>524</v>
      </c>
      <c r="E526" s="21" t="s">
        <v>18</v>
      </c>
      <c r="F526">
        <f>IF(B526&lt;InputOutput_Data!$C$4,InputOutput_Data!$C$4-B526)</f>
        <v>23.332999999999998</v>
      </c>
      <c r="G526">
        <f>IF(B526&lt;InputOutput_Data!$D$4,InputOutput_Data!$D$4-B526)</f>
        <v>22.832999999999998</v>
      </c>
      <c r="H526">
        <f>IF(B526&lt;InputOutput_Data!$E$4,InputOutput_Data!$E$4-B526)</f>
        <v>22.332999999999998</v>
      </c>
      <c r="I526">
        <f>IF(B526&lt;InputOutput_Data!$F$4,InputOutput_Data!$F$4-B526)</f>
        <v>21.832999999999998</v>
      </c>
      <c r="J526">
        <f>IF(B526&lt;InputOutput_Data!$G$4,InputOutput_Data!$G$4-B526)</f>
        <v>21.332999999999998</v>
      </c>
      <c r="K526">
        <f>IF(B526&lt;InputOutput_Data!$H$4,InputOutput_Data!$H$4-B526)</f>
        <v>21.332999999999998</v>
      </c>
      <c r="L526">
        <f>IF(B526&lt;InputOutput_Data!$I$4,InputOutput_Data!$I$4-B526)</f>
        <v>21.332999999999998</v>
      </c>
      <c r="M526">
        <f t="shared" si="8"/>
        <v>20.332999999999998</v>
      </c>
    </row>
    <row r="527" spans="1:13" x14ac:dyDescent="0.35">
      <c r="A527" s="4">
        <v>525</v>
      </c>
      <c r="B527">
        <v>-2.411</v>
      </c>
      <c r="D527" s="4">
        <v>525</v>
      </c>
      <c r="E527" s="21" t="s">
        <v>18</v>
      </c>
      <c r="F527">
        <f>IF(B527&lt;InputOutput_Data!$C$4,InputOutput_Data!$C$4-B527)</f>
        <v>23.411000000000001</v>
      </c>
      <c r="G527">
        <f>IF(B527&lt;InputOutput_Data!$D$4,InputOutput_Data!$D$4-B527)</f>
        <v>22.911000000000001</v>
      </c>
      <c r="H527">
        <f>IF(B527&lt;InputOutput_Data!$E$4,InputOutput_Data!$E$4-B527)</f>
        <v>22.411000000000001</v>
      </c>
      <c r="I527">
        <f>IF(B527&lt;InputOutput_Data!$F$4,InputOutput_Data!$F$4-B527)</f>
        <v>21.911000000000001</v>
      </c>
      <c r="J527">
        <f>IF(B527&lt;InputOutput_Data!$G$4,InputOutput_Data!$G$4-B527)</f>
        <v>21.411000000000001</v>
      </c>
      <c r="K527">
        <f>IF(B527&lt;InputOutput_Data!$H$4,InputOutput_Data!$H$4-B527)</f>
        <v>21.411000000000001</v>
      </c>
      <c r="L527">
        <f>IF(B527&lt;InputOutput_Data!$I$4,InputOutput_Data!$I$4-B527)</f>
        <v>21.411000000000001</v>
      </c>
      <c r="M527">
        <f t="shared" si="8"/>
        <v>20.411000000000001</v>
      </c>
    </row>
    <row r="528" spans="1:13" x14ac:dyDescent="0.35">
      <c r="A528" s="4">
        <v>526</v>
      </c>
      <c r="B528">
        <v>-2.637</v>
      </c>
      <c r="D528" s="4">
        <v>526</v>
      </c>
      <c r="E528" s="21" t="s">
        <v>18</v>
      </c>
      <c r="F528">
        <f>IF(B528&lt;InputOutput_Data!$C$4,InputOutput_Data!$C$4-B528)</f>
        <v>23.637</v>
      </c>
      <c r="G528">
        <f>IF(B528&lt;InputOutput_Data!$D$4,InputOutput_Data!$D$4-B528)</f>
        <v>23.137</v>
      </c>
      <c r="H528">
        <f>IF(B528&lt;InputOutput_Data!$E$4,InputOutput_Data!$E$4-B528)</f>
        <v>22.637</v>
      </c>
      <c r="I528">
        <f>IF(B528&lt;InputOutput_Data!$F$4,InputOutput_Data!$F$4-B528)</f>
        <v>22.137</v>
      </c>
      <c r="J528">
        <f>IF(B528&lt;InputOutput_Data!$G$4,InputOutput_Data!$G$4-B528)</f>
        <v>21.637</v>
      </c>
      <c r="K528">
        <f>IF(B528&lt;InputOutput_Data!$H$4,InputOutput_Data!$H$4-B528)</f>
        <v>21.637</v>
      </c>
      <c r="L528">
        <f>IF(B528&lt;InputOutput_Data!$I$4,InputOutput_Data!$I$4-B528)</f>
        <v>21.637</v>
      </c>
      <c r="M528">
        <f t="shared" si="8"/>
        <v>20.637</v>
      </c>
    </row>
    <row r="529" spans="1:13" x14ac:dyDescent="0.35">
      <c r="A529" s="4">
        <v>527</v>
      </c>
      <c r="B529">
        <v>-2.8679999999999999</v>
      </c>
      <c r="D529" s="4">
        <v>527</v>
      </c>
      <c r="E529" s="21" t="s">
        <v>18</v>
      </c>
      <c r="F529">
        <f>IF(B529&lt;InputOutput_Data!$C$4,InputOutput_Data!$C$4-B529)</f>
        <v>23.867999999999999</v>
      </c>
      <c r="G529">
        <f>IF(B529&lt;InputOutput_Data!$D$4,InputOutput_Data!$D$4-B529)</f>
        <v>23.367999999999999</v>
      </c>
      <c r="H529">
        <f>IF(B529&lt;InputOutput_Data!$E$4,InputOutput_Data!$E$4-B529)</f>
        <v>22.867999999999999</v>
      </c>
      <c r="I529">
        <f>IF(B529&lt;InputOutput_Data!$F$4,InputOutput_Data!$F$4-B529)</f>
        <v>22.367999999999999</v>
      </c>
      <c r="J529">
        <f>IF(B529&lt;InputOutput_Data!$G$4,InputOutput_Data!$G$4-B529)</f>
        <v>21.867999999999999</v>
      </c>
      <c r="K529">
        <f>IF(B529&lt;InputOutput_Data!$H$4,InputOutput_Data!$H$4-B529)</f>
        <v>21.867999999999999</v>
      </c>
      <c r="L529">
        <f>IF(B529&lt;InputOutput_Data!$I$4,InputOutput_Data!$I$4-B529)</f>
        <v>21.867999999999999</v>
      </c>
      <c r="M529">
        <f t="shared" si="8"/>
        <v>20.867999999999999</v>
      </c>
    </row>
    <row r="530" spans="1:13" x14ac:dyDescent="0.35">
      <c r="A530" s="4">
        <v>528</v>
      </c>
      <c r="B530">
        <v>-3.03</v>
      </c>
      <c r="D530" s="4">
        <v>528</v>
      </c>
      <c r="E530" s="21" t="s">
        <v>18</v>
      </c>
      <c r="F530">
        <f>IF(B530&lt;InputOutput_Data!$C$4,InputOutput_Data!$C$4-B530)</f>
        <v>24.03</v>
      </c>
      <c r="G530">
        <f>IF(B530&lt;InputOutput_Data!$D$4,InputOutput_Data!$D$4-B530)</f>
        <v>23.53</v>
      </c>
      <c r="H530">
        <f>IF(B530&lt;InputOutput_Data!$E$4,InputOutput_Data!$E$4-B530)</f>
        <v>23.03</v>
      </c>
      <c r="I530">
        <f>IF(B530&lt;InputOutput_Data!$F$4,InputOutput_Data!$F$4-B530)</f>
        <v>22.53</v>
      </c>
      <c r="J530">
        <f>IF(B530&lt;InputOutput_Data!$G$4,InputOutput_Data!$G$4-B530)</f>
        <v>22.03</v>
      </c>
      <c r="K530">
        <f>IF(B530&lt;InputOutput_Data!$H$4,InputOutput_Data!$H$4-B530)</f>
        <v>22.03</v>
      </c>
      <c r="L530">
        <f>IF(B530&lt;InputOutput_Data!$I$4,InputOutput_Data!$I$4-B530)</f>
        <v>22.03</v>
      </c>
      <c r="M530">
        <f t="shared" si="8"/>
        <v>21.03</v>
      </c>
    </row>
    <row r="531" spans="1:13" x14ac:dyDescent="0.35">
      <c r="A531" s="4">
        <v>529</v>
      </c>
      <c r="B531">
        <v>-3.036</v>
      </c>
      <c r="D531" s="4">
        <v>529</v>
      </c>
      <c r="E531" s="21" t="s">
        <v>18</v>
      </c>
      <c r="F531">
        <f>IF(B531&lt;InputOutput_Data!$C$4,InputOutput_Data!$C$4-B531)</f>
        <v>24.036000000000001</v>
      </c>
      <c r="G531">
        <f>IF(B531&lt;InputOutput_Data!$D$4,InputOutput_Data!$D$4-B531)</f>
        <v>23.536000000000001</v>
      </c>
      <c r="H531">
        <f>IF(B531&lt;InputOutput_Data!$E$4,InputOutput_Data!$E$4-B531)</f>
        <v>23.036000000000001</v>
      </c>
      <c r="I531">
        <f>IF(B531&lt;InputOutput_Data!$F$4,InputOutput_Data!$F$4-B531)</f>
        <v>22.536000000000001</v>
      </c>
      <c r="J531">
        <f>IF(B531&lt;InputOutput_Data!$G$4,InputOutput_Data!$G$4-B531)</f>
        <v>22.036000000000001</v>
      </c>
      <c r="K531">
        <f>IF(B531&lt;InputOutput_Data!$H$4,InputOutput_Data!$H$4-B531)</f>
        <v>22.036000000000001</v>
      </c>
      <c r="L531">
        <f>IF(B531&lt;InputOutput_Data!$I$4,InputOutput_Data!$I$4-B531)</f>
        <v>22.036000000000001</v>
      </c>
      <c r="M531">
        <f t="shared" si="8"/>
        <v>21.036000000000001</v>
      </c>
    </row>
    <row r="532" spans="1:13" x14ac:dyDescent="0.35">
      <c r="A532" s="4">
        <v>530</v>
      </c>
      <c r="B532">
        <v>-3.04</v>
      </c>
      <c r="D532" s="4">
        <v>530</v>
      </c>
      <c r="E532" s="21" t="s">
        <v>18</v>
      </c>
      <c r="F532">
        <f>IF(B532&lt;InputOutput_Data!$C$4,InputOutput_Data!$C$4-B532)</f>
        <v>24.04</v>
      </c>
      <c r="G532">
        <f>IF(B532&lt;InputOutput_Data!$D$4,InputOutput_Data!$D$4-B532)</f>
        <v>23.54</v>
      </c>
      <c r="H532">
        <f>IF(B532&lt;InputOutput_Data!$E$4,InputOutput_Data!$E$4-B532)</f>
        <v>23.04</v>
      </c>
      <c r="I532">
        <f>IF(B532&lt;InputOutput_Data!$F$4,InputOutput_Data!$F$4-B532)</f>
        <v>22.54</v>
      </c>
      <c r="J532">
        <f>IF(B532&lt;InputOutput_Data!$G$4,InputOutput_Data!$G$4-B532)</f>
        <v>22.04</v>
      </c>
      <c r="K532">
        <f>IF(B532&lt;InputOutput_Data!$H$4,InputOutput_Data!$H$4-B532)</f>
        <v>22.04</v>
      </c>
      <c r="L532">
        <f>IF(B532&lt;InputOutput_Data!$I$4,InputOutput_Data!$I$4-B532)</f>
        <v>22.04</v>
      </c>
      <c r="M532">
        <f t="shared" si="8"/>
        <v>21.04</v>
      </c>
    </row>
    <row r="533" spans="1:13" x14ac:dyDescent="0.35">
      <c r="A533" s="4">
        <v>531</v>
      </c>
      <c r="B533">
        <v>-3.117</v>
      </c>
      <c r="D533" s="4">
        <v>531</v>
      </c>
      <c r="E533" s="21" t="s">
        <v>18</v>
      </c>
      <c r="F533">
        <f>IF(B533&lt;InputOutput_Data!$C$4,InputOutput_Data!$C$4-B533)</f>
        <v>24.117000000000001</v>
      </c>
      <c r="G533">
        <f>IF(B533&lt;InputOutput_Data!$D$4,InputOutput_Data!$D$4-B533)</f>
        <v>23.617000000000001</v>
      </c>
      <c r="H533">
        <f>IF(B533&lt;InputOutput_Data!$E$4,InputOutput_Data!$E$4-B533)</f>
        <v>23.117000000000001</v>
      </c>
      <c r="I533">
        <f>IF(B533&lt;InputOutput_Data!$F$4,InputOutput_Data!$F$4-B533)</f>
        <v>22.617000000000001</v>
      </c>
      <c r="J533">
        <f>IF(B533&lt;InputOutput_Data!$G$4,InputOutput_Data!$G$4-B533)</f>
        <v>22.117000000000001</v>
      </c>
      <c r="K533">
        <f>IF(B533&lt;InputOutput_Data!$H$4,InputOutput_Data!$H$4-B533)</f>
        <v>22.117000000000001</v>
      </c>
      <c r="L533">
        <f>IF(B533&lt;InputOutput_Data!$I$4,InputOutput_Data!$I$4-B533)</f>
        <v>22.117000000000001</v>
      </c>
      <c r="M533">
        <f t="shared" si="8"/>
        <v>21.117000000000001</v>
      </c>
    </row>
    <row r="534" spans="1:13" x14ac:dyDescent="0.35">
      <c r="A534" s="4">
        <v>532</v>
      </c>
      <c r="B534">
        <v>-3.202</v>
      </c>
      <c r="D534" s="4">
        <v>532</v>
      </c>
      <c r="E534" s="21" t="s">
        <v>18</v>
      </c>
      <c r="F534">
        <f>IF(B534&lt;InputOutput_Data!$C$4,InputOutput_Data!$C$4-B534)</f>
        <v>24.201999999999998</v>
      </c>
      <c r="G534">
        <f>IF(B534&lt;InputOutput_Data!$D$4,InputOutput_Data!$D$4-B534)</f>
        <v>23.701999999999998</v>
      </c>
      <c r="H534">
        <f>IF(B534&lt;InputOutput_Data!$E$4,InputOutput_Data!$E$4-B534)</f>
        <v>23.201999999999998</v>
      </c>
      <c r="I534">
        <f>IF(B534&lt;InputOutput_Data!$F$4,InputOutput_Data!$F$4-B534)</f>
        <v>22.701999999999998</v>
      </c>
      <c r="J534">
        <f>IF(B534&lt;InputOutput_Data!$G$4,InputOutput_Data!$G$4-B534)</f>
        <v>22.201999999999998</v>
      </c>
      <c r="K534">
        <f>IF(B534&lt;InputOutput_Data!$H$4,InputOutput_Data!$H$4-B534)</f>
        <v>22.201999999999998</v>
      </c>
      <c r="L534">
        <f>IF(B534&lt;InputOutput_Data!$I$4,InputOutput_Data!$I$4-B534)</f>
        <v>22.201999999999998</v>
      </c>
      <c r="M534">
        <f t="shared" si="8"/>
        <v>21.201999999999998</v>
      </c>
    </row>
    <row r="535" spans="1:13" x14ac:dyDescent="0.35">
      <c r="A535" s="4">
        <v>533</v>
      </c>
      <c r="B535">
        <v>-3.37</v>
      </c>
      <c r="D535" s="4">
        <v>533</v>
      </c>
      <c r="E535" s="21" t="s">
        <v>18</v>
      </c>
      <c r="F535">
        <f>IF(B535&lt;InputOutput_Data!$C$4,InputOutput_Data!$C$4-B535)</f>
        <v>24.37</v>
      </c>
      <c r="G535">
        <f>IF(B535&lt;InputOutput_Data!$D$4,InputOutput_Data!$D$4-B535)</f>
        <v>23.87</v>
      </c>
      <c r="H535">
        <f>IF(B535&lt;InputOutput_Data!$E$4,InputOutput_Data!$E$4-B535)</f>
        <v>23.37</v>
      </c>
      <c r="I535">
        <f>IF(B535&lt;InputOutput_Data!$F$4,InputOutput_Data!$F$4-B535)</f>
        <v>22.87</v>
      </c>
      <c r="J535">
        <f>IF(B535&lt;InputOutput_Data!$G$4,InputOutput_Data!$G$4-B535)</f>
        <v>22.37</v>
      </c>
      <c r="K535">
        <f>IF(B535&lt;InputOutput_Data!$H$4,InputOutput_Data!$H$4-B535)</f>
        <v>22.37</v>
      </c>
      <c r="L535">
        <f>IF(B535&lt;InputOutput_Data!$I$4,InputOutput_Data!$I$4-B535)</f>
        <v>22.37</v>
      </c>
      <c r="M535">
        <f t="shared" si="8"/>
        <v>21.37</v>
      </c>
    </row>
    <row r="536" spans="1:13" x14ac:dyDescent="0.35">
      <c r="A536" s="4">
        <v>534</v>
      </c>
      <c r="B536">
        <v>-3.605</v>
      </c>
      <c r="D536" s="4">
        <v>534</v>
      </c>
      <c r="E536" s="21" t="s">
        <v>18</v>
      </c>
      <c r="F536">
        <f>IF(B536&lt;InputOutput_Data!$C$4,InputOutput_Data!$C$4-B536)</f>
        <v>24.605</v>
      </c>
      <c r="G536">
        <f>IF(B536&lt;InputOutput_Data!$D$4,InputOutput_Data!$D$4-B536)</f>
        <v>24.105</v>
      </c>
      <c r="H536">
        <f>IF(B536&lt;InputOutput_Data!$E$4,InputOutput_Data!$E$4-B536)</f>
        <v>23.605</v>
      </c>
      <c r="I536">
        <f>IF(B536&lt;InputOutput_Data!$F$4,InputOutput_Data!$F$4-B536)</f>
        <v>23.105</v>
      </c>
      <c r="J536">
        <f>IF(B536&lt;InputOutput_Data!$G$4,InputOutput_Data!$G$4-B536)</f>
        <v>22.605</v>
      </c>
      <c r="K536">
        <f>IF(B536&lt;InputOutput_Data!$H$4,InputOutput_Data!$H$4-B536)</f>
        <v>22.605</v>
      </c>
      <c r="L536">
        <f>IF(B536&lt;InputOutput_Data!$I$4,InputOutput_Data!$I$4-B536)</f>
        <v>22.605</v>
      </c>
      <c r="M536">
        <f t="shared" si="8"/>
        <v>21.605</v>
      </c>
    </row>
    <row r="537" spans="1:13" x14ac:dyDescent="0.35">
      <c r="A537" s="4">
        <v>535</v>
      </c>
      <c r="B537">
        <v>-3.7839999999999998</v>
      </c>
      <c r="D537" s="4">
        <v>535</v>
      </c>
      <c r="E537" s="21" t="s">
        <v>18</v>
      </c>
      <c r="F537">
        <f>IF(B537&lt;InputOutput_Data!$C$4,InputOutput_Data!$C$4-B537)</f>
        <v>24.783999999999999</v>
      </c>
      <c r="G537">
        <f>IF(B537&lt;InputOutput_Data!$D$4,InputOutput_Data!$D$4-B537)</f>
        <v>24.283999999999999</v>
      </c>
      <c r="H537">
        <f>IF(B537&lt;InputOutput_Data!$E$4,InputOutput_Data!$E$4-B537)</f>
        <v>23.783999999999999</v>
      </c>
      <c r="I537">
        <f>IF(B537&lt;InputOutput_Data!$F$4,InputOutput_Data!$F$4-B537)</f>
        <v>23.283999999999999</v>
      </c>
      <c r="J537">
        <f>IF(B537&lt;InputOutput_Data!$G$4,InputOutput_Data!$G$4-B537)</f>
        <v>22.783999999999999</v>
      </c>
      <c r="K537">
        <f>IF(B537&lt;InputOutput_Data!$H$4,InputOutput_Data!$H$4-B537)</f>
        <v>22.783999999999999</v>
      </c>
      <c r="L537">
        <f>IF(B537&lt;InputOutput_Data!$I$4,InputOutput_Data!$I$4-B537)</f>
        <v>22.783999999999999</v>
      </c>
      <c r="M537">
        <f t="shared" si="8"/>
        <v>21.783999999999999</v>
      </c>
    </row>
    <row r="538" spans="1:13" x14ac:dyDescent="0.35">
      <c r="A538" s="4">
        <v>536</v>
      </c>
      <c r="B538">
        <v>-2.83</v>
      </c>
      <c r="D538" s="4">
        <v>536</v>
      </c>
      <c r="E538" s="21" t="s">
        <v>18</v>
      </c>
      <c r="F538">
        <f>IF(B538&lt;InputOutput_Data!$C$4,InputOutput_Data!$C$4-B538)</f>
        <v>23.83</v>
      </c>
      <c r="G538">
        <f>IF(B538&lt;InputOutput_Data!$D$4,InputOutput_Data!$D$4-B538)</f>
        <v>23.33</v>
      </c>
      <c r="H538">
        <f>IF(B538&lt;InputOutput_Data!$E$4,InputOutput_Data!$E$4-B538)</f>
        <v>22.83</v>
      </c>
      <c r="I538">
        <f>IF(B538&lt;InputOutput_Data!$F$4,InputOutput_Data!$F$4-B538)</f>
        <v>22.33</v>
      </c>
      <c r="J538">
        <f>IF(B538&lt;InputOutput_Data!$G$4,InputOutput_Data!$G$4-B538)</f>
        <v>21.83</v>
      </c>
      <c r="K538">
        <f>IF(B538&lt;InputOutput_Data!$H$4,InputOutput_Data!$H$4-B538)</f>
        <v>21.83</v>
      </c>
      <c r="L538">
        <f>IF(B538&lt;InputOutput_Data!$I$4,InputOutput_Data!$I$4-B538)</f>
        <v>21.83</v>
      </c>
      <c r="M538">
        <f t="shared" si="8"/>
        <v>20.83</v>
      </c>
    </row>
    <row r="539" spans="1:13" x14ac:dyDescent="0.35">
      <c r="A539" s="4">
        <v>537</v>
      </c>
      <c r="B539">
        <v>-1.5780000000000001</v>
      </c>
      <c r="D539" s="4">
        <v>537</v>
      </c>
      <c r="E539" s="21" t="s">
        <v>18</v>
      </c>
      <c r="F539">
        <f>IF(B539&lt;InputOutput_Data!$C$4,InputOutput_Data!$C$4-B539)</f>
        <v>22.577999999999999</v>
      </c>
      <c r="G539">
        <f>IF(B539&lt;InputOutput_Data!$D$4,InputOutput_Data!$D$4-B539)</f>
        <v>22.077999999999999</v>
      </c>
      <c r="H539">
        <f>IF(B539&lt;InputOutput_Data!$E$4,InputOutput_Data!$E$4-B539)</f>
        <v>21.577999999999999</v>
      </c>
      <c r="I539">
        <f>IF(B539&lt;InputOutput_Data!$F$4,InputOutput_Data!$F$4-B539)</f>
        <v>21.077999999999999</v>
      </c>
      <c r="J539">
        <f>IF(B539&lt;InputOutput_Data!$G$4,InputOutput_Data!$G$4-B539)</f>
        <v>20.577999999999999</v>
      </c>
      <c r="K539">
        <f>IF(B539&lt;InputOutput_Data!$H$4,InputOutput_Data!$H$4-B539)</f>
        <v>20.577999999999999</v>
      </c>
      <c r="L539">
        <f>IF(B539&lt;InputOutput_Data!$I$4,InputOutput_Data!$I$4-B539)</f>
        <v>20.577999999999999</v>
      </c>
      <c r="M539">
        <f t="shared" si="8"/>
        <v>19.577999999999999</v>
      </c>
    </row>
    <row r="540" spans="1:13" x14ac:dyDescent="0.35">
      <c r="A540" s="4">
        <v>538</v>
      </c>
      <c r="B540">
        <v>-0.13900000000000001</v>
      </c>
      <c r="D540" s="4">
        <v>538</v>
      </c>
      <c r="E540" s="21" t="s">
        <v>18</v>
      </c>
      <c r="F540">
        <f>IF(B540&lt;InputOutput_Data!$C$4,InputOutput_Data!$C$4-B540)</f>
        <v>21.138999999999999</v>
      </c>
      <c r="G540">
        <f>IF(B540&lt;InputOutput_Data!$D$4,InputOutput_Data!$D$4-B540)</f>
        <v>20.638999999999999</v>
      </c>
      <c r="H540">
        <f>IF(B540&lt;InputOutput_Data!$E$4,InputOutput_Data!$E$4-B540)</f>
        <v>20.138999999999999</v>
      </c>
      <c r="I540">
        <f>IF(B540&lt;InputOutput_Data!$F$4,InputOutput_Data!$F$4-B540)</f>
        <v>19.638999999999999</v>
      </c>
      <c r="J540">
        <f>IF(B540&lt;InputOutput_Data!$G$4,InputOutput_Data!$G$4-B540)</f>
        <v>19.138999999999999</v>
      </c>
      <c r="K540">
        <f>IF(B540&lt;InputOutput_Data!$H$4,InputOutput_Data!$H$4-B540)</f>
        <v>19.138999999999999</v>
      </c>
      <c r="L540">
        <f>IF(B540&lt;InputOutput_Data!$I$4,InputOutput_Data!$I$4-B540)</f>
        <v>19.138999999999999</v>
      </c>
      <c r="M540">
        <f t="shared" si="8"/>
        <v>18.138999999999999</v>
      </c>
    </row>
    <row r="541" spans="1:13" x14ac:dyDescent="0.35">
      <c r="A541" s="4">
        <v>539</v>
      </c>
      <c r="B541">
        <v>0.85299999999999998</v>
      </c>
      <c r="D541" s="4">
        <v>539</v>
      </c>
      <c r="E541" s="21" t="s">
        <v>18</v>
      </c>
      <c r="F541">
        <f>IF(B541&lt;InputOutput_Data!$C$4,InputOutput_Data!$C$4-B541)</f>
        <v>20.146999999999998</v>
      </c>
      <c r="G541">
        <f>IF(B541&lt;InputOutput_Data!$D$4,InputOutput_Data!$D$4-B541)</f>
        <v>19.646999999999998</v>
      </c>
      <c r="H541">
        <f>IF(B541&lt;InputOutput_Data!$E$4,InputOutput_Data!$E$4-B541)</f>
        <v>19.146999999999998</v>
      </c>
      <c r="I541">
        <f>IF(B541&lt;InputOutput_Data!$F$4,InputOutput_Data!$F$4-B541)</f>
        <v>18.646999999999998</v>
      </c>
      <c r="J541">
        <f>IF(B541&lt;InputOutput_Data!$G$4,InputOutput_Data!$G$4-B541)</f>
        <v>18.146999999999998</v>
      </c>
      <c r="K541">
        <f>IF(B541&lt;InputOutput_Data!$H$4,InputOutput_Data!$H$4-B541)</f>
        <v>18.146999999999998</v>
      </c>
      <c r="L541">
        <f>IF(B541&lt;InputOutput_Data!$I$4,InputOutput_Data!$I$4-B541)</f>
        <v>18.146999999999998</v>
      </c>
      <c r="M541">
        <f t="shared" si="8"/>
        <v>17.146999999999998</v>
      </c>
    </row>
    <row r="542" spans="1:13" x14ac:dyDescent="0.35">
      <c r="A542" s="4">
        <v>540</v>
      </c>
      <c r="B542">
        <v>1.159</v>
      </c>
      <c r="D542" s="4">
        <v>540</v>
      </c>
      <c r="E542" s="21" t="s">
        <v>18</v>
      </c>
      <c r="F542">
        <f>IF(B542&lt;InputOutput_Data!$C$4,InputOutput_Data!$C$4-B542)</f>
        <v>19.841000000000001</v>
      </c>
      <c r="G542">
        <f>IF(B542&lt;InputOutput_Data!$D$4,InputOutput_Data!$D$4-B542)</f>
        <v>19.341000000000001</v>
      </c>
      <c r="H542">
        <f>IF(B542&lt;InputOutput_Data!$E$4,InputOutput_Data!$E$4-B542)</f>
        <v>18.841000000000001</v>
      </c>
      <c r="I542">
        <f>IF(B542&lt;InputOutput_Data!$F$4,InputOutput_Data!$F$4-B542)</f>
        <v>18.341000000000001</v>
      </c>
      <c r="J542">
        <f>IF(B542&lt;InputOutput_Data!$G$4,InputOutput_Data!$G$4-B542)</f>
        <v>17.841000000000001</v>
      </c>
      <c r="K542">
        <f>IF(B542&lt;InputOutput_Data!$H$4,InputOutput_Data!$H$4-B542)</f>
        <v>17.841000000000001</v>
      </c>
      <c r="L542">
        <f>IF(B542&lt;InputOutput_Data!$I$4,InputOutput_Data!$I$4-B542)</f>
        <v>17.841000000000001</v>
      </c>
      <c r="M542">
        <f t="shared" si="8"/>
        <v>16.841000000000001</v>
      </c>
    </row>
    <row r="543" spans="1:13" x14ac:dyDescent="0.35">
      <c r="A543" s="4">
        <v>541</v>
      </c>
      <c r="B543">
        <v>1.073</v>
      </c>
      <c r="D543" s="4">
        <v>541</v>
      </c>
      <c r="E543" s="21" t="s">
        <v>18</v>
      </c>
      <c r="F543">
        <f>IF(B543&lt;InputOutput_Data!$C$4,InputOutput_Data!$C$4-B543)</f>
        <v>19.927</v>
      </c>
      <c r="G543">
        <f>IF(B543&lt;InputOutput_Data!$D$4,InputOutput_Data!$D$4-B543)</f>
        <v>19.427</v>
      </c>
      <c r="H543">
        <f>IF(B543&lt;InputOutput_Data!$E$4,InputOutput_Data!$E$4-B543)</f>
        <v>18.927</v>
      </c>
      <c r="I543">
        <f>IF(B543&lt;InputOutput_Data!$F$4,InputOutput_Data!$F$4-B543)</f>
        <v>18.427</v>
      </c>
      <c r="J543">
        <f>IF(B543&lt;InputOutput_Data!$G$4,InputOutput_Data!$G$4-B543)</f>
        <v>17.927</v>
      </c>
      <c r="K543">
        <f>IF(B543&lt;InputOutput_Data!$H$4,InputOutput_Data!$H$4-B543)</f>
        <v>17.927</v>
      </c>
      <c r="L543">
        <f>IF(B543&lt;InputOutput_Data!$I$4,InputOutput_Data!$I$4-B543)</f>
        <v>17.927</v>
      </c>
      <c r="M543">
        <f t="shared" si="8"/>
        <v>16.927</v>
      </c>
    </row>
    <row r="544" spans="1:13" x14ac:dyDescent="0.35">
      <c r="A544" s="4">
        <v>542</v>
      </c>
      <c r="B544">
        <v>0.65800000000000003</v>
      </c>
      <c r="D544" s="4">
        <v>542</v>
      </c>
      <c r="E544" s="21" t="s">
        <v>18</v>
      </c>
      <c r="F544">
        <f>IF(B544&lt;InputOutput_Data!$C$4,InputOutput_Data!$C$4-B544)</f>
        <v>20.341999999999999</v>
      </c>
      <c r="G544">
        <f>IF(B544&lt;InputOutput_Data!$D$4,InputOutput_Data!$D$4-B544)</f>
        <v>19.841999999999999</v>
      </c>
      <c r="H544">
        <f>IF(B544&lt;InputOutput_Data!$E$4,InputOutput_Data!$E$4-B544)</f>
        <v>19.341999999999999</v>
      </c>
      <c r="I544">
        <f>IF(B544&lt;InputOutput_Data!$F$4,InputOutput_Data!$F$4-B544)</f>
        <v>18.841999999999999</v>
      </c>
      <c r="J544">
        <f>IF(B544&lt;InputOutput_Data!$G$4,InputOutput_Data!$G$4-B544)</f>
        <v>18.341999999999999</v>
      </c>
      <c r="K544">
        <f>IF(B544&lt;InputOutput_Data!$H$4,InputOutput_Data!$H$4-B544)</f>
        <v>18.341999999999999</v>
      </c>
      <c r="L544">
        <f>IF(B544&lt;InputOutput_Data!$I$4,InputOutput_Data!$I$4-B544)</f>
        <v>18.341999999999999</v>
      </c>
      <c r="M544">
        <f t="shared" si="8"/>
        <v>17.341999999999999</v>
      </c>
    </row>
    <row r="545" spans="1:13" x14ac:dyDescent="0.35">
      <c r="A545" s="4">
        <v>543</v>
      </c>
      <c r="B545">
        <v>-0.60499999999999998</v>
      </c>
      <c r="D545" s="4">
        <v>543</v>
      </c>
      <c r="E545" s="21" t="s">
        <v>18</v>
      </c>
      <c r="F545">
        <f>IF(B545&lt;InputOutput_Data!$C$4,InputOutput_Data!$C$4-B545)</f>
        <v>21.605</v>
      </c>
      <c r="G545">
        <f>IF(B545&lt;InputOutput_Data!$D$4,InputOutput_Data!$D$4-B545)</f>
        <v>21.105</v>
      </c>
      <c r="H545">
        <f>IF(B545&lt;InputOutput_Data!$E$4,InputOutput_Data!$E$4-B545)</f>
        <v>20.605</v>
      </c>
      <c r="I545">
        <f>IF(B545&lt;InputOutput_Data!$F$4,InputOutput_Data!$F$4-B545)</f>
        <v>20.105</v>
      </c>
      <c r="J545">
        <f>IF(B545&lt;InputOutput_Data!$G$4,InputOutput_Data!$G$4-B545)</f>
        <v>19.605</v>
      </c>
      <c r="K545">
        <f>IF(B545&lt;InputOutput_Data!$H$4,InputOutput_Data!$H$4-B545)</f>
        <v>19.605</v>
      </c>
      <c r="L545">
        <f>IF(B545&lt;InputOutput_Data!$I$4,InputOutput_Data!$I$4-B545)</f>
        <v>19.605</v>
      </c>
      <c r="M545">
        <f t="shared" si="8"/>
        <v>18.605</v>
      </c>
    </row>
    <row r="546" spans="1:13" x14ac:dyDescent="0.35">
      <c r="A546" s="4">
        <v>544</v>
      </c>
      <c r="B546">
        <v>-1.8149999999999999</v>
      </c>
      <c r="D546" s="4">
        <v>544</v>
      </c>
      <c r="E546" s="21" t="s">
        <v>18</v>
      </c>
      <c r="F546">
        <f>IF(B546&lt;InputOutput_Data!$C$4,InputOutput_Data!$C$4-B546)</f>
        <v>22.815000000000001</v>
      </c>
      <c r="G546">
        <f>IF(B546&lt;InputOutput_Data!$D$4,InputOutput_Data!$D$4-B546)</f>
        <v>22.315000000000001</v>
      </c>
      <c r="H546">
        <f>IF(B546&lt;InputOutput_Data!$E$4,InputOutput_Data!$E$4-B546)</f>
        <v>21.815000000000001</v>
      </c>
      <c r="I546">
        <f>IF(B546&lt;InputOutput_Data!$F$4,InputOutput_Data!$F$4-B546)</f>
        <v>21.315000000000001</v>
      </c>
      <c r="J546">
        <f>IF(B546&lt;InputOutput_Data!$G$4,InputOutput_Data!$G$4-B546)</f>
        <v>20.815000000000001</v>
      </c>
      <c r="K546">
        <f>IF(B546&lt;InputOutput_Data!$H$4,InputOutput_Data!$H$4-B546)</f>
        <v>20.815000000000001</v>
      </c>
      <c r="L546">
        <f>IF(B546&lt;InputOutput_Data!$I$4,InputOutput_Data!$I$4-B546)</f>
        <v>20.815000000000001</v>
      </c>
      <c r="M546">
        <f t="shared" si="8"/>
        <v>19.815000000000001</v>
      </c>
    </row>
    <row r="547" spans="1:13" x14ac:dyDescent="0.35">
      <c r="A547" s="4">
        <v>545</v>
      </c>
      <c r="B547">
        <v>-2.093</v>
      </c>
      <c r="D547" s="4">
        <v>545</v>
      </c>
      <c r="E547" s="21" t="s">
        <v>18</v>
      </c>
      <c r="F547">
        <f>IF(B547&lt;InputOutput_Data!$C$4,InputOutput_Data!$C$4-B547)</f>
        <v>23.093</v>
      </c>
      <c r="G547">
        <f>IF(B547&lt;InputOutput_Data!$D$4,InputOutput_Data!$D$4-B547)</f>
        <v>22.593</v>
      </c>
      <c r="H547">
        <f>IF(B547&lt;InputOutput_Data!$E$4,InputOutput_Data!$E$4-B547)</f>
        <v>22.093</v>
      </c>
      <c r="I547">
        <f>IF(B547&lt;InputOutput_Data!$F$4,InputOutput_Data!$F$4-B547)</f>
        <v>21.593</v>
      </c>
      <c r="J547">
        <f>IF(B547&lt;InputOutput_Data!$G$4,InputOutput_Data!$G$4-B547)</f>
        <v>21.093</v>
      </c>
      <c r="K547">
        <f>IF(B547&lt;InputOutput_Data!$H$4,InputOutput_Data!$H$4-B547)</f>
        <v>21.093</v>
      </c>
      <c r="L547">
        <f>IF(B547&lt;InputOutput_Data!$I$4,InputOutput_Data!$I$4-B547)</f>
        <v>21.093</v>
      </c>
      <c r="M547">
        <f t="shared" si="8"/>
        <v>20.093</v>
      </c>
    </row>
    <row r="548" spans="1:13" x14ac:dyDescent="0.35">
      <c r="A548" s="4">
        <v>546</v>
      </c>
      <c r="B548">
        <v>-2.5129999999999999</v>
      </c>
      <c r="D548" s="4">
        <v>546</v>
      </c>
      <c r="E548" s="21" t="s">
        <v>18</v>
      </c>
      <c r="F548">
        <f>IF(B548&lt;InputOutput_Data!$C$4,InputOutput_Data!$C$4-B548)</f>
        <v>23.512999999999998</v>
      </c>
      <c r="G548">
        <f>IF(B548&lt;InputOutput_Data!$D$4,InputOutput_Data!$D$4-B548)</f>
        <v>23.012999999999998</v>
      </c>
      <c r="H548">
        <f>IF(B548&lt;InputOutput_Data!$E$4,InputOutput_Data!$E$4-B548)</f>
        <v>22.512999999999998</v>
      </c>
      <c r="I548">
        <f>IF(B548&lt;InputOutput_Data!$F$4,InputOutput_Data!$F$4-B548)</f>
        <v>22.012999999999998</v>
      </c>
      <c r="J548">
        <f>IF(B548&lt;InputOutput_Data!$G$4,InputOutput_Data!$G$4-B548)</f>
        <v>21.512999999999998</v>
      </c>
      <c r="K548">
        <f>IF(B548&lt;InputOutput_Data!$H$4,InputOutput_Data!$H$4-B548)</f>
        <v>21.512999999999998</v>
      </c>
      <c r="L548">
        <f>IF(B548&lt;InputOutput_Data!$I$4,InputOutput_Data!$I$4-B548)</f>
        <v>21.512999999999998</v>
      </c>
      <c r="M548">
        <f t="shared" si="8"/>
        <v>20.512999999999998</v>
      </c>
    </row>
    <row r="549" spans="1:13" x14ac:dyDescent="0.35">
      <c r="A549" s="4">
        <v>547</v>
      </c>
      <c r="B549">
        <v>-3.077</v>
      </c>
      <c r="D549" s="4">
        <v>547</v>
      </c>
      <c r="E549" s="21" t="s">
        <v>18</v>
      </c>
      <c r="F549">
        <f>IF(B549&lt;InputOutput_Data!$C$4,InputOutput_Data!$C$4-B549)</f>
        <v>24.076999999999998</v>
      </c>
      <c r="G549">
        <f>IF(B549&lt;InputOutput_Data!$D$4,InputOutput_Data!$D$4-B549)</f>
        <v>23.576999999999998</v>
      </c>
      <c r="H549">
        <f>IF(B549&lt;InputOutput_Data!$E$4,InputOutput_Data!$E$4-B549)</f>
        <v>23.076999999999998</v>
      </c>
      <c r="I549">
        <f>IF(B549&lt;InputOutput_Data!$F$4,InputOutput_Data!$F$4-B549)</f>
        <v>22.576999999999998</v>
      </c>
      <c r="J549">
        <f>IF(B549&lt;InputOutput_Data!$G$4,InputOutput_Data!$G$4-B549)</f>
        <v>22.076999999999998</v>
      </c>
      <c r="K549">
        <f>IF(B549&lt;InputOutput_Data!$H$4,InputOutput_Data!$H$4-B549)</f>
        <v>22.076999999999998</v>
      </c>
      <c r="L549">
        <f>IF(B549&lt;InputOutput_Data!$I$4,InputOutput_Data!$I$4-B549)</f>
        <v>22.076999999999998</v>
      </c>
      <c r="M549">
        <f t="shared" si="8"/>
        <v>21.076999999999998</v>
      </c>
    </row>
    <row r="550" spans="1:13" x14ac:dyDescent="0.35">
      <c r="A550" s="4">
        <v>548</v>
      </c>
      <c r="B550">
        <v>-3.556</v>
      </c>
      <c r="D550" s="4">
        <v>548</v>
      </c>
      <c r="E550" s="21" t="s">
        <v>18</v>
      </c>
      <c r="F550">
        <f>IF(B550&lt;InputOutput_Data!$C$4,InputOutput_Data!$C$4-B550)</f>
        <v>24.556000000000001</v>
      </c>
      <c r="G550">
        <f>IF(B550&lt;InputOutput_Data!$D$4,InputOutput_Data!$D$4-B550)</f>
        <v>24.056000000000001</v>
      </c>
      <c r="H550">
        <f>IF(B550&lt;InputOutput_Data!$E$4,InputOutput_Data!$E$4-B550)</f>
        <v>23.556000000000001</v>
      </c>
      <c r="I550">
        <f>IF(B550&lt;InputOutput_Data!$F$4,InputOutput_Data!$F$4-B550)</f>
        <v>23.056000000000001</v>
      </c>
      <c r="J550">
        <f>IF(B550&lt;InputOutput_Data!$G$4,InputOutput_Data!$G$4-B550)</f>
        <v>22.556000000000001</v>
      </c>
      <c r="K550">
        <f>IF(B550&lt;InputOutput_Data!$H$4,InputOutput_Data!$H$4-B550)</f>
        <v>22.556000000000001</v>
      </c>
      <c r="L550">
        <f>IF(B550&lt;InputOutput_Data!$I$4,InputOutput_Data!$I$4-B550)</f>
        <v>22.556000000000001</v>
      </c>
      <c r="M550">
        <f t="shared" si="8"/>
        <v>21.556000000000001</v>
      </c>
    </row>
    <row r="551" spans="1:13" x14ac:dyDescent="0.35">
      <c r="A551" s="4">
        <v>549</v>
      </c>
      <c r="B551">
        <v>-3.7690000000000001</v>
      </c>
      <c r="D551" s="4">
        <v>549</v>
      </c>
      <c r="E551" s="21" t="s">
        <v>18</v>
      </c>
      <c r="F551">
        <f>IF(B551&lt;InputOutput_Data!$C$4,InputOutput_Data!$C$4-B551)</f>
        <v>24.768999999999998</v>
      </c>
      <c r="G551">
        <f>IF(B551&lt;InputOutput_Data!$D$4,InputOutput_Data!$D$4-B551)</f>
        <v>24.268999999999998</v>
      </c>
      <c r="H551">
        <f>IF(B551&lt;InputOutput_Data!$E$4,InputOutput_Data!$E$4-B551)</f>
        <v>23.768999999999998</v>
      </c>
      <c r="I551">
        <f>IF(B551&lt;InputOutput_Data!$F$4,InputOutput_Data!$F$4-B551)</f>
        <v>23.268999999999998</v>
      </c>
      <c r="J551">
        <f>IF(B551&lt;InputOutput_Data!$G$4,InputOutput_Data!$G$4-B551)</f>
        <v>22.768999999999998</v>
      </c>
      <c r="K551">
        <f>IF(B551&lt;InputOutput_Data!$H$4,InputOutput_Data!$H$4-B551)</f>
        <v>22.768999999999998</v>
      </c>
      <c r="L551">
        <f>IF(B551&lt;InputOutput_Data!$I$4,InputOutput_Data!$I$4-B551)</f>
        <v>22.768999999999998</v>
      </c>
      <c r="M551">
        <f t="shared" si="8"/>
        <v>21.768999999999998</v>
      </c>
    </row>
    <row r="552" spans="1:13" x14ac:dyDescent="0.35">
      <c r="A552" s="4">
        <v>550</v>
      </c>
      <c r="B552">
        <v>-3.8109999999999999</v>
      </c>
      <c r="D552" s="4">
        <v>550</v>
      </c>
      <c r="E552" s="21" t="s">
        <v>18</v>
      </c>
      <c r="F552">
        <f>IF(B552&lt;InputOutput_Data!$C$4,InputOutput_Data!$C$4-B552)</f>
        <v>24.811</v>
      </c>
      <c r="G552">
        <f>IF(B552&lt;InputOutput_Data!$D$4,InputOutput_Data!$D$4-B552)</f>
        <v>24.311</v>
      </c>
      <c r="H552">
        <f>IF(B552&lt;InputOutput_Data!$E$4,InputOutput_Data!$E$4-B552)</f>
        <v>23.811</v>
      </c>
      <c r="I552">
        <f>IF(B552&lt;InputOutput_Data!$F$4,InputOutput_Data!$F$4-B552)</f>
        <v>23.311</v>
      </c>
      <c r="J552">
        <f>IF(B552&lt;InputOutput_Data!$G$4,InputOutput_Data!$G$4-B552)</f>
        <v>22.811</v>
      </c>
      <c r="K552">
        <f>IF(B552&lt;InputOutput_Data!$H$4,InputOutput_Data!$H$4-B552)</f>
        <v>22.811</v>
      </c>
      <c r="L552">
        <f>IF(B552&lt;InputOutput_Data!$I$4,InputOutput_Data!$I$4-B552)</f>
        <v>22.811</v>
      </c>
      <c r="M552">
        <f t="shared" si="8"/>
        <v>21.811</v>
      </c>
    </row>
    <row r="553" spans="1:13" x14ac:dyDescent="0.35">
      <c r="A553" s="4">
        <v>551</v>
      </c>
      <c r="B553">
        <v>-3.7930000000000001</v>
      </c>
      <c r="D553" s="4">
        <v>551</v>
      </c>
      <c r="E553" s="21" t="s">
        <v>18</v>
      </c>
      <c r="F553">
        <f>IF(B553&lt;InputOutput_Data!$C$4,InputOutput_Data!$C$4-B553)</f>
        <v>24.792999999999999</v>
      </c>
      <c r="G553">
        <f>IF(B553&lt;InputOutput_Data!$D$4,InputOutput_Data!$D$4-B553)</f>
        <v>24.292999999999999</v>
      </c>
      <c r="H553">
        <f>IF(B553&lt;InputOutput_Data!$E$4,InputOutput_Data!$E$4-B553)</f>
        <v>23.792999999999999</v>
      </c>
      <c r="I553">
        <f>IF(B553&lt;InputOutput_Data!$F$4,InputOutput_Data!$F$4-B553)</f>
        <v>23.292999999999999</v>
      </c>
      <c r="J553">
        <f>IF(B553&lt;InputOutput_Data!$G$4,InputOutput_Data!$G$4-B553)</f>
        <v>22.792999999999999</v>
      </c>
      <c r="K553">
        <f>IF(B553&lt;InputOutput_Data!$H$4,InputOutput_Data!$H$4-B553)</f>
        <v>22.792999999999999</v>
      </c>
      <c r="L553">
        <f>IF(B553&lt;InputOutput_Data!$I$4,InputOutput_Data!$I$4-B553)</f>
        <v>22.792999999999999</v>
      </c>
      <c r="M553">
        <f t="shared" si="8"/>
        <v>21.792999999999999</v>
      </c>
    </row>
    <row r="554" spans="1:13" x14ac:dyDescent="0.35">
      <c r="A554" s="4">
        <v>552</v>
      </c>
      <c r="B554">
        <v>-3.8719999999999999</v>
      </c>
      <c r="D554" s="4">
        <v>552</v>
      </c>
      <c r="E554" s="21" t="s">
        <v>18</v>
      </c>
      <c r="F554">
        <f>IF(B554&lt;InputOutput_Data!$C$4,InputOutput_Data!$C$4-B554)</f>
        <v>24.872</v>
      </c>
      <c r="G554">
        <f>IF(B554&lt;InputOutput_Data!$D$4,InputOutput_Data!$D$4-B554)</f>
        <v>24.372</v>
      </c>
      <c r="H554">
        <f>IF(B554&lt;InputOutput_Data!$E$4,InputOutput_Data!$E$4-B554)</f>
        <v>23.872</v>
      </c>
      <c r="I554">
        <f>IF(B554&lt;InputOutput_Data!$F$4,InputOutput_Data!$F$4-B554)</f>
        <v>23.372</v>
      </c>
      <c r="J554">
        <f>IF(B554&lt;InputOutput_Data!$G$4,InputOutput_Data!$G$4-B554)</f>
        <v>22.872</v>
      </c>
      <c r="K554">
        <f>IF(B554&lt;InputOutput_Data!$H$4,InputOutput_Data!$H$4-B554)</f>
        <v>22.872</v>
      </c>
      <c r="L554">
        <f>IF(B554&lt;InputOutput_Data!$I$4,InputOutput_Data!$I$4-B554)</f>
        <v>22.872</v>
      </c>
      <c r="M554">
        <f t="shared" si="8"/>
        <v>21.872</v>
      </c>
    </row>
    <row r="555" spans="1:13" x14ac:dyDescent="0.35">
      <c r="A555" s="4">
        <v>553</v>
      </c>
      <c r="B555">
        <v>-3.9620000000000002</v>
      </c>
      <c r="D555" s="4">
        <v>553</v>
      </c>
      <c r="E555" s="21" t="s">
        <v>18</v>
      </c>
      <c r="F555">
        <f>IF(B555&lt;InputOutput_Data!$C$4,InputOutput_Data!$C$4-B555)</f>
        <v>24.962</v>
      </c>
      <c r="G555">
        <f>IF(B555&lt;InputOutput_Data!$D$4,InputOutput_Data!$D$4-B555)</f>
        <v>24.462</v>
      </c>
      <c r="H555">
        <f>IF(B555&lt;InputOutput_Data!$E$4,InputOutput_Data!$E$4-B555)</f>
        <v>23.962</v>
      </c>
      <c r="I555">
        <f>IF(B555&lt;InputOutput_Data!$F$4,InputOutput_Data!$F$4-B555)</f>
        <v>23.462</v>
      </c>
      <c r="J555">
        <f>IF(B555&lt;InputOutput_Data!$G$4,InputOutput_Data!$G$4-B555)</f>
        <v>22.962</v>
      </c>
      <c r="K555">
        <f>IF(B555&lt;InputOutput_Data!$H$4,InputOutput_Data!$H$4-B555)</f>
        <v>22.962</v>
      </c>
      <c r="L555">
        <f>IF(B555&lt;InputOutput_Data!$I$4,InputOutput_Data!$I$4-B555)</f>
        <v>22.962</v>
      </c>
      <c r="M555">
        <f t="shared" si="8"/>
        <v>21.962</v>
      </c>
    </row>
    <row r="556" spans="1:13" x14ac:dyDescent="0.35">
      <c r="A556" s="4">
        <v>554</v>
      </c>
      <c r="B556">
        <v>-3.972</v>
      </c>
      <c r="D556" s="4">
        <v>554</v>
      </c>
      <c r="E556" s="21" t="s">
        <v>18</v>
      </c>
      <c r="F556">
        <f>IF(B556&lt;InputOutput_Data!$C$4,InputOutput_Data!$C$4-B556)</f>
        <v>24.972000000000001</v>
      </c>
      <c r="G556">
        <f>IF(B556&lt;InputOutput_Data!$D$4,InputOutput_Data!$D$4-B556)</f>
        <v>24.472000000000001</v>
      </c>
      <c r="H556">
        <f>IF(B556&lt;InputOutput_Data!$E$4,InputOutput_Data!$E$4-B556)</f>
        <v>23.972000000000001</v>
      </c>
      <c r="I556">
        <f>IF(B556&lt;InputOutput_Data!$F$4,InputOutput_Data!$F$4-B556)</f>
        <v>23.472000000000001</v>
      </c>
      <c r="J556">
        <f>IF(B556&lt;InputOutput_Data!$G$4,InputOutput_Data!$G$4-B556)</f>
        <v>22.972000000000001</v>
      </c>
      <c r="K556">
        <f>IF(B556&lt;InputOutput_Data!$H$4,InputOutput_Data!$H$4-B556)</f>
        <v>22.972000000000001</v>
      </c>
      <c r="L556">
        <f>IF(B556&lt;InputOutput_Data!$I$4,InputOutput_Data!$I$4-B556)</f>
        <v>22.972000000000001</v>
      </c>
      <c r="M556">
        <f t="shared" si="8"/>
        <v>21.972000000000001</v>
      </c>
    </row>
    <row r="557" spans="1:13" x14ac:dyDescent="0.35">
      <c r="A557" s="4">
        <v>555</v>
      </c>
      <c r="B557">
        <v>-3.9540000000000002</v>
      </c>
      <c r="D557" s="4">
        <v>555</v>
      </c>
      <c r="E557" s="21" t="s">
        <v>18</v>
      </c>
      <c r="F557">
        <f>IF(B557&lt;InputOutput_Data!$C$4,InputOutput_Data!$C$4-B557)</f>
        <v>24.954000000000001</v>
      </c>
      <c r="G557">
        <f>IF(B557&lt;InputOutput_Data!$D$4,InputOutput_Data!$D$4-B557)</f>
        <v>24.454000000000001</v>
      </c>
      <c r="H557">
        <f>IF(B557&lt;InputOutput_Data!$E$4,InputOutput_Data!$E$4-B557)</f>
        <v>23.954000000000001</v>
      </c>
      <c r="I557">
        <f>IF(B557&lt;InputOutput_Data!$F$4,InputOutput_Data!$F$4-B557)</f>
        <v>23.454000000000001</v>
      </c>
      <c r="J557">
        <f>IF(B557&lt;InputOutput_Data!$G$4,InputOutput_Data!$G$4-B557)</f>
        <v>22.954000000000001</v>
      </c>
      <c r="K557">
        <f>IF(B557&lt;InputOutput_Data!$H$4,InputOutput_Data!$H$4-B557)</f>
        <v>22.954000000000001</v>
      </c>
      <c r="L557">
        <f>IF(B557&lt;InputOutput_Data!$I$4,InputOutput_Data!$I$4-B557)</f>
        <v>22.954000000000001</v>
      </c>
      <c r="M557">
        <f t="shared" si="8"/>
        <v>21.954000000000001</v>
      </c>
    </row>
    <row r="558" spans="1:13" x14ac:dyDescent="0.35">
      <c r="A558" s="4">
        <v>556</v>
      </c>
      <c r="B558">
        <v>-4.0069999999999997</v>
      </c>
      <c r="D558" s="4">
        <v>556</v>
      </c>
      <c r="E558" s="21" t="s">
        <v>18</v>
      </c>
      <c r="F558">
        <f>IF(B558&lt;InputOutput_Data!$C$4,InputOutput_Data!$C$4-B558)</f>
        <v>25.006999999999998</v>
      </c>
      <c r="G558">
        <f>IF(B558&lt;InputOutput_Data!$D$4,InputOutput_Data!$D$4-B558)</f>
        <v>24.506999999999998</v>
      </c>
      <c r="H558">
        <f>IF(B558&lt;InputOutput_Data!$E$4,InputOutput_Data!$E$4-B558)</f>
        <v>24.006999999999998</v>
      </c>
      <c r="I558">
        <f>IF(B558&lt;InputOutput_Data!$F$4,InputOutput_Data!$F$4-B558)</f>
        <v>23.506999999999998</v>
      </c>
      <c r="J558">
        <f>IF(B558&lt;InputOutput_Data!$G$4,InputOutput_Data!$G$4-B558)</f>
        <v>23.006999999999998</v>
      </c>
      <c r="K558">
        <f>IF(B558&lt;InputOutput_Data!$H$4,InputOutput_Data!$H$4-B558)</f>
        <v>23.006999999999998</v>
      </c>
      <c r="L558">
        <f>IF(B558&lt;InputOutput_Data!$I$4,InputOutput_Data!$I$4-B558)</f>
        <v>23.006999999999998</v>
      </c>
      <c r="M558">
        <f t="shared" si="8"/>
        <v>22.006999999999998</v>
      </c>
    </row>
    <row r="559" spans="1:13" x14ac:dyDescent="0.35">
      <c r="A559" s="4">
        <v>557</v>
      </c>
      <c r="B559">
        <v>-3.964</v>
      </c>
      <c r="D559" s="4">
        <v>557</v>
      </c>
      <c r="E559" s="21" t="s">
        <v>18</v>
      </c>
      <c r="F559">
        <f>IF(B559&lt;InputOutput_Data!$C$4,InputOutput_Data!$C$4-B559)</f>
        <v>24.963999999999999</v>
      </c>
      <c r="G559">
        <f>IF(B559&lt;InputOutput_Data!$D$4,InputOutput_Data!$D$4-B559)</f>
        <v>24.463999999999999</v>
      </c>
      <c r="H559">
        <f>IF(B559&lt;InputOutput_Data!$E$4,InputOutput_Data!$E$4-B559)</f>
        <v>23.963999999999999</v>
      </c>
      <c r="I559">
        <f>IF(B559&lt;InputOutput_Data!$F$4,InputOutput_Data!$F$4-B559)</f>
        <v>23.463999999999999</v>
      </c>
      <c r="J559">
        <f>IF(B559&lt;InputOutput_Data!$G$4,InputOutput_Data!$G$4-B559)</f>
        <v>22.963999999999999</v>
      </c>
      <c r="K559">
        <f>IF(B559&lt;InputOutput_Data!$H$4,InputOutput_Data!$H$4-B559)</f>
        <v>22.963999999999999</v>
      </c>
      <c r="L559">
        <f>IF(B559&lt;InputOutput_Data!$I$4,InputOutput_Data!$I$4-B559)</f>
        <v>22.963999999999999</v>
      </c>
      <c r="M559">
        <f t="shared" si="8"/>
        <v>21.963999999999999</v>
      </c>
    </row>
    <row r="560" spans="1:13" x14ac:dyDescent="0.35">
      <c r="A560" s="4">
        <v>558</v>
      </c>
      <c r="B560">
        <v>-3.92</v>
      </c>
      <c r="D560" s="4">
        <v>558</v>
      </c>
      <c r="E560" s="21" t="s">
        <v>18</v>
      </c>
      <c r="F560">
        <f>IF(B560&lt;InputOutput_Data!$C$4,InputOutput_Data!$C$4-B560)</f>
        <v>24.92</v>
      </c>
      <c r="G560">
        <f>IF(B560&lt;InputOutput_Data!$D$4,InputOutput_Data!$D$4-B560)</f>
        <v>24.42</v>
      </c>
      <c r="H560">
        <f>IF(B560&lt;InputOutput_Data!$E$4,InputOutput_Data!$E$4-B560)</f>
        <v>23.92</v>
      </c>
      <c r="I560">
        <f>IF(B560&lt;InputOutput_Data!$F$4,InputOutput_Data!$F$4-B560)</f>
        <v>23.42</v>
      </c>
      <c r="J560">
        <f>IF(B560&lt;InputOutput_Data!$G$4,InputOutput_Data!$G$4-B560)</f>
        <v>22.92</v>
      </c>
      <c r="K560">
        <f>IF(B560&lt;InputOutput_Data!$H$4,InputOutput_Data!$H$4-B560)</f>
        <v>22.92</v>
      </c>
      <c r="L560">
        <f>IF(B560&lt;InputOutput_Data!$I$4,InputOutput_Data!$I$4-B560)</f>
        <v>22.92</v>
      </c>
      <c r="M560">
        <f t="shared" si="8"/>
        <v>21.92</v>
      </c>
    </row>
    <row r="561" spans="1:13" x14ac:dyDescent="0.35">
      <c r="A561" s="4">
        <v>559</v>
      </c>
      <c r="B561">
        <v>-3.7450000000000001</v>
      </c>
      <c r="D561" s="4">
        <v>559</v>
      </c>
      <c r="E561" s="21" t="s">
        <v>18</v>
      </c>
      <c r="F561">
        <f>IF(B561&lt;InputOutput_Data!$C$4,InputOutput_Data!$C$4-B561)</f>
        <v>24.745000000000001</v>
      </c>
      <c r="G561">
        <f>IF(B561&lt;InputOutput_Data!$D$4,InputOutput_Data!$D$4-B561)</f>
        <v>24.245000000000001</v>
      </c>
      <c r="H561">
        <f>IF(B561&lt;InputOutput_Data!$E$4,InputOutput_Data!$E$4-B561)</f>
        <v>23.745000000000001</v>
      </c>
      <c r="I561">
        <f>IF(B561&lt;InputOutput_Data!$F$4,InputOutput_Data!$F$4-B561)</f>
        <v>23.245000000000001</v>
      </c>
      <c r="J561">
        <f>IF(B561&lt;InputOutput_Data!$G$4,InputOutput_Data!$G$4-B561)</f>
        <v>22.745000000000001</v>
      </c>
      <c r="K561">
        <f>IF(B561&lt;InputOutput_Data!$H$4,InputOutput_Data!$H$4-B561)</f>
        <v>22.745000000000001</v>
      </c>
      <c r="L561">
        <f>IF(B561&lt;InputOutput_Data!$I$4,InputOutput_Data!$I$4-B561)</f>
        <v>22.745000000000001</v>
      </c>
      <c r="M561">
        <f t="shared" si="8"/>
        <v>21.745000000000001</v>
      </c>
    </row>
    <row r="562" spans="1:13" x14ac:dyDescent="0.35">
      <c r="A562" s="4">
        <v>560</v>
      </c>
      <c r="B562">
        <v>-2.9470000000000001</v>
      </c>
      <c r="D562" s="4">
        <v>560</v>
      </c>
      <c r="E562" s="21" t="s">
        <v>18</v>
      </c>
      <c r="F562">
        <f>IF(B562&lt;InputOutput_Data!$C$4,InputOutput_Data!$C$4-B562)</f>
        <v>23.946999999999999</v>
      </c>
      <c r="G562">
        <f>IF(B562&lt;InputOutput_Data!$D$4,InputOutput_Data!$D$4-B562)</f>
        <v>23.446999999999999</v>
      </c>
      <c r="H562">
        <f>IF(B562&lt;InputOutput_Data!$E$4,InputOutput_Data!$E$4-B562)</f>
        <v>22.946999999999999</v>
      </c>
      <c r="I562">
        <f>IF(B562&lt;InputOutput_Data!$F$4,InputOutput_Data!$F$4-B562)</f>
        <v>22.446999999999999</v>
      </c>
      <c r="J562">
        <f>IF(B562&lt;InputOutput_Data!$G$4,InputOutput_Data!$G$4-B562)</f>
        <v>21.946999999999999</v>
      </c>
      <c r="K562">
        <f>IF(B562&lt;InputOutput_Data!$H$4,InputOutput_Data!$H$4-B562)</f>
        <v>21.946999999999999</v>
      </c>
      <c r="L562">
        <f>IF(B562&lt;InputOutput_Data!$I$4,InputOutput_Data!$I$4-B562)</f>
        <v>21.946999999999999</v>
      </c>
      <c r="M562">
        <f t="shared" si="8"/>
        <v>20.946999999999999</v>
      </c>
    </row>
    <row r="563" spans="1:13" x14ac:dyDescent="0.35">
      <c r="A563" s="4">
        <v>561</v>
      </c>
      <c r="B563">
        <v>-1.667</v>
      </c>
      <c r="D563" s="4">
        <v>561</v>
      </c>
      <c r="E563" s="21" t="s">
        <v>18</v>
      </c>
      <c r="F563">
        <f>IF(B563&lt;InputOutput_Data!$C$4,InputOutput_Data!$C$4-B563)</f>
        <v>22.667000000000002</v>
      </c>
      <c r="G563">
        <f>IF(B563&lt;InputOutput_Data!$D$4,InputOutput_Data!$D$4-B563)</f>
        <v>22.167000000000002</v>
      </c>
      <c r="H563">
        <f>IF(B563&lt;InputOutput_Data!$E$4,InputOutput_Data!$E$4-B563)</f>
        <v>21.667000000000002</v>
      </c>
      <c r="I563">
        <f>IF(B563&lt;InputOutput_Data!$F$4,InputOutput_Data!$F$4-B563)</f>
        <v>21.167000000000002</v>
      </c>
      <c r="J563">
        <f>IF(B563&lt;InputOutput_Data!$G$4,InputOutput_Data!$G$4-B563)</f>
        <v>20.667000000000002</v>
      </c>
      <c r="K563">
        <f>IF(B563&lt;InputOutput_Data!$H$4,InputOutput_Data!$H$4-B563)</f>
        <v>20.667000000000002</v>
      </c>
      <c r="L563">
        <f>IF(B563&lt;InputOutput_Data!$I$4,InputOutput_Data!$I$4-B563)</f>
        <v>20.667000000000002</v>
      </c>
      <c r="M563">
        <f t="shared" si="8"/>
        <v>19.667000000000002</v>
      </c>
    </row>
    <row r="564" spans="1:13" x14ac:dyDescent="0.35">
      <c r="A564" s="4">
        <v>562</v>
      </c>
      <c r="B564">
        <v>-0.41499999999999998</v>
      </c>
      <c r="D564" s="4">
        <v>562</v>
      </c>
      <c r="E564" s="21" t="s">
        <v>18</v>
      </c>
      <c r="F564">
        <f>IF(B564&lt;InputOutput_Data!$C$4,InputOutput_Data!$C$4-B564)</f>
        <v>21.414999999999999</v>
      </c>
      <c r="G564">
        <f>IF(B564&lt;InputOutput_Data!$D$4,InputOutput_Data!$D$4-B564)</f>
        <v>20.914999999999999</v>
      </c>
      <c r="H564">
        <f>IF(B564&lt;InputOutput_Data!$E$4,InputOutput_Data!$E$4-B564)</f>
        <v>20.414999999999999</v>
      </c>
      <c r="I564">
        <f>IF(B564&lt;InputOutput_Data!$F$4,InputOutput_Data!$F$4-B564)</f>
        <v>19.914999999999999</v>
      </c>
      <c r="J564">
        <f>IF(B564&lt;InputOutput_Data!$G$4,InputOutput_Data!$G$4-B564)</f>
        <v>19.414999999999999</v>
      </c>
      <c r="K564">
        <f>IF(B564&lt;InputOutput_Data!$H$4,InputOutput_Data!$H$4-B564)</f>
        <v>19.414999999999999</v>
      </c>
      <c r="L564">
        <f>IF(B564&lt;InputOutput_Data!$I$4,InputOutput_Data!$I$4-B564)</f>
        <v>19.414999999999999</v>
      </c>
      <c r="M564">
        <f t="shared" si="8"/>
        <v>18.414999999999999</v>
      </c>
    </row>
    <row r="565" spans="1:13" x14ac:dyDescent="0.35">
      <c r="A565" s="4">
        <v>563</v>
      </c>
      <c r="B565">
        <v>0.56200000000000006</v>
      </c>
      <c r="D565" s="4">
        <v>563</v>
      </c>
      <c r="E565" s="21" t="s">
        <v>18</v>
      </c>
      <c r="F565">
        <f>IF(B565&lt;InputOutput_Data!$C$4,InputOutput_Data!$C$4-B565)</f>
        <v>20.437999999999999</v>
      </c>
      <c r="G565">
        <f>IF(B565&lt;InputOutput_Data!$D$4,InputOutput_Data!$D$4-B565)</f>
        <v>19.937999999999999</v>
      </c>
      <c r="H565">
        <f>IF(B565&lt;InputOutput_Data!$E$4,InputOutput_Data!$E$4-B565)</f>
        <v>19.437999999999999</v>
      </c>
      <c r="I565">
        <f>IF(B565&lt;InputOutput_Data!$F$4,InputOutput_Data!$F$4-B565)</f>
        <v>18.937999999999999</v>
      </c>
      <c r="J565">
        <f>IF(B565&lt;InputOutput_Data!$G$4,InputOutput_Data!$G$4-B565)</f>
        <v>18.437999999999999</v>
      </c>
      <c r="K565">
        <f>IF(B565&lt;InputOutput_Data!$H$4,InputOutput_Data!$H$4-B565)</f>
        <v>18.437999999999999</v>
      </c>
      <c r="L565">
        <f>IF(B565&lt;InputOutput_Data!$I$4,InputOutput_Data!$I$4-B565)</f>
        <v>18.437999999999999</v>
      </c>
      <c r="M565">
        <f t="shared" si="8"/>
        <v>17.437999999999999</v>
      </c>
    </row>
    <row r="566" spans="1:13" x14ac:dyDescent="0.35">
      <c r="A566" s="4">
        <v>564</v>
      </c>
      <c r="B566">
        <v>1.1859999999999999</v>
      </c>
      <c r="D566" s="4">
        <v>564</v>
      </c>
      <c r="E566" s="21" t="s">
        <v>18</v>
      </c>
      <c r="F566">
        <f>IF(B566&lt;InputOutput_Data!$C$4,InputOutput_Data!$C$4-B566)</f>
        <v>19.814</v>
      </c>
      <c r="G566">
        <f>IF(B566&lt;InputOutput_Data!$D$4,InputOutput_Data!$D$4-B566)</f>
        <v>19.314</v>
      </c>
      <c r="H566">
        <f>IF(B566&lt;InputOutput_Data!$E$4,InputOutput_Data!$E$4-B566)</f>
        <v>18.814</v>
      </c>
      <c r="I566">
        <f>IF(B566&lt;InputOutput_Data!$F$4,InputOutput_Data!$F$4-B566)</f>
        <v>18.314</v>
      </c>
      <c r="J566">
        <f>IF(B566&lt;InputOutput_Data!$G$4,InputOutput_Data!$G$4-B566)</f>
        <v>17.814</v>
      </c>
      <c r="K566">
        <f>IF(B566&lt;InputOutput_Data!$H$4,InputOutput_Data!$H$4-B566)</f>
        <v>17.814</v>
      </c>
      <c r="L566">
        <f>IF(B566&lt;InputOutput_Data!$I$4,InputOutput_Data!$I$4-B566)</f>
        <v>17.814</v>
      </c>
      <c r="M566">
        <f t="shared" si="8"/>
        <v>16.814</v>
      </c>
    </row>
    <row r="567" spans="1:13" x14ac:dyDescent="0.35">
      <c r="A567" s="4">
        <v>565</v>
      </c>
      <c r="B567">
        <v>1.387</v>
      </c>
      <c r="D567" s="4">
        <v>565</v>
      </c>
      <c r="E567" s="21" t="s">
        <v>18</v>
      </c>
      <c r="F567">
        <f>IF(B567&lt;InputOutput_Data!$C$4,InputOutput_Data!$C$4-B567)</f>
        <v>19.613</v>
      </c>
      <c r="G567">
        <f>IF(B567&lt;InputOutput_Data!$D$4,InputOutput_Data!$D$4-B567)</f>
        <v>19.113</v>
      </c>
      <c r="H567">
        <f>IF(B567&lt;InputOutput_Data!$E$4,InputOutput_Data!$E$4-B567)</f>
        <v>18.613</v>
      </c>
      <c r="I567">
        <f>IF(B567&lt;InputOutput_Data!$F$4,InputOutput_Data!$F$4-B567)</f>
        <v>18.113</v>
      </c>
      <c r="J567">
        <f>IF(B567&lt;InputOutput_Data!$G$4,InputOutput_Data!$G$4-B567)</f>
        <v>17.613</v>
      </c>
      <c r="K567">
        <f>IF(B567&lt;InputOutput_Data!$H$4,InputOutput_Data!$H$4-B567)</f>
        <v>17.613</v>
      </c>
      <c r="L567">
        <f>IF(B567&lt;InputOutput_Data!$I$4,InputOutput_Data!$I$4-B567)</f>
        <v>17.613</v>
      </c>
      <c r="M567">
        <f t="shared" si="8"/>
        <v>16.613</v>
      </c>
    </row>
    <row r="568" spans="1:13" x14ac:dyDescent="0.35">
      <c r="A568" s="4">
        <v>566</v>
      </c>
      <c r="B568">
        <v>0.95599999999999996</v>
      </c>
      <c r="D568" s="4">
        <v>566</v>
      </c>
      <c r="E568" s="21" t="s">
        <v>18</v>
      </c>
      <c r="F568">
        <f>IF(B568&lt;InputOutput_Data!$C$4,InputOutput_Data!$C$4-B568)</f>
        <v>20.044</v>
      </c>
      <c r="G568">
        <f>IF(B568&lt;InputOutput_Data!$D$4,InputOutput_Data!$D$4-B568)</f>
        <v>19.544</v>
      </c>
      <c r="H568">
        <f>IF(B568&lt;InputOutput_Data!$E$4,InputOutput_Data!$E$4-B568)</f>
        <v>19.044</v>
      </c>
      <c r="I568">
        <f>IF(B568&lt;InputOutput_Data!$F$4,InputOutput_Data!$F$4-B568)</f>
        <v>18.544</v>
      </c>
      <c r="J568">
        <f>IF(B568&lt;InputOutput_Data!$G$4,InputOutput_Data!$G$4-B568)</f>
        <v>18.044</v>
      </c>
      <c r="K568">
        <f>IF(B568&lt;InputOutput_Data!$H$4,InputOutput_Data!$H$4-B568)</f>
        <v>18.044</v>
      </c>
      <c r="L568">
        <f>IF(B568&lt;InputOutput_Data!$I$4,InputOutput_Data!$I$4-B568)</f>
        <v>18.044</v>
      </c>
      <c r="M568">
        <f t="shared" si="8"/>
        <v>17.044</v>
      </c>
    </row>
    <row r="569" spans="1:13" x14ac:dyDescent="0.35">
      <c r="A569" s="4">
        <v>567</v>
      </c>
      <c r="B569">
        <v>-0.23899999999999999</v>
      </c>
      <c r="D569" s="4">
        <v>567</v>
      </c>
      <c r="E569" s="21" t="s">
        <v>18</v>
      </c>
      <c r="F569">
        <f>IF(B569&lt;InputOutput_Data!$C$4,InputOutput_Data!$C$4-B569)</f>
        <v>21.239000000000001</v>
      </c>
      <c r="G569">
        <f>IF(B569&lt;InputOutput_Data!$D$4,InputOutput_Data!$D$4-B569)</f>
        <v>20.739000000000001</v>
      </c>
      <c r="H569">
        <f>IF(B569&lt;InputOutput_Data!$E$4,InputOutput_Data!$E$4-B569)</f>
        <v>20.239000000000001</v>
      </c>
      <c r="I569">
        <f>IF(B569&lt;InputOutput_Data!$F$4,InputOutput_Data!$F$4-B569)</f>
        <v>19.739000000000001</v>
      </c>
      <c r="J569">
        <f>IF(B569&lt;InputOutput_Data!$G$4,InputOutput_Data!$G$4-B569)</f>
        <v>19.239000000000001</v>
      </c>
      <c r="K569">
        <f>IF(B569&lt;InputOutput_Data!$H$4,InputOutput_Data!$H$4-B569)</f>
        <v>19.239000000000001</v>
      </c>
      <c r="L569">
        <f>IF(B569&lt;InputOutput_Data!$I$4,InputOutput_Data!$I$4-B569)</f>
        <v>19.239000000000001</v>
      </c>
      <c r="M569">
        <f t="shared" si="8"/>
        <v>18.239000000000001</v>
      </c>
    </row>
    <row r="570" spans="1:13" x14ac:dyDescent="0.35">
      <c r="A570" s="4">
        <v>568</v>
      </c>
      <c r="B570">
        <v>-1.079</v>
      </c>
      <c r="D570" s="4">
        <v>568</v>
      </c>
      <c r="E570" s="21" t="s">
        <v>18</v>
      </c>
      <c r="F570">
        <f>IF(B570&lt;InputOutput_Data!$C$4,InputOutput_Data!$C$4-B570)</f>
        <v>22.079000000000001</v>
      </c>
      <c r="G570">
        <f>IF(B570&lt;InputOutput_Data!$D$4,InputOutput_Data!$D$4-B570)</f>
        <v>21.579000000000001</v>
      </c>
      <c r="H570">
        <f>IF(B570&lt;InputOutput_Data!$E$4,InputOutput_Data!$E$4-B570)</f>
        <v>21.079000000000001</v>
      </c>
      <c r="I570">
        <f>IF(B570&lt;InputOutput_Data!$F$4,InputOutput_Data!$F$4-B570)</f>
        <v>20.579000000000001</v>
      </c>
      <c r="J570">
        <f>IF(B570&lt;InputOutput_Data!$G$4,InputOutput_Data!$G$4-B570)</f>
        <v>20.079000000000001</v>
      </c>
      <c r="K570">
        <f>IF(B570&lt;InputOutput_Data!$H$4,InputOutput_Data!$H$4-B570)</f>
        <v>20.079000000000001</v>
      </c>
      <c r="L570">
        <f>IF(B570&lt;InputOutput_Data!$I$4,InputOutput_Data!$I$4-B570)</f>
        <v>20.079000000000001</v>
      </c>
      <c r="M570">
        <f t="shared" si="8"/>
        <v>19.079000000000001</v>
      </c>
    </row>
    <row r="571" spans="1:13" x14ac:dyDescent="0.35">
      <c r="A571" s="4">
        <v>569</v>
      </c>
      <c r="B571">
        <v>-1.2749999999999999</v>
      </c>
      <c r="D571" s="4">
        <v>569</v>
      </c>
      <c r="E571" s="21" t="s">
        <v>18</v>
      </c>
      <c r="F571">
        <f>IF(B571&lt;InputOutput_Data!$C$4,InputOutput_Data!$C$4-B571)</f>
        <v>22.274999999999999</v>
      </c>
      <c r="G571">
        <f>IF(B571&lt;InputOutput_Data!$D$4,InputOutput_Data!$D$4-B571)</f>
        <v>21.774999999999999</v>
      </c>
      <c r="H571">
        <f>IF(B571&lt;InputOutput_Data!$E$4,InputOutput_Data!$E$4-B571)</f>
        <v>21.274999999999999</v>
      </c>
      <c r="I571">
        <f>IF(B571&lt;InputOutput_Data!$F$4,InputOutput_Data!$F$4-B571)</f>
        <v>20.774999999999999</v>
      </c>
      <c r="J571">
        <f>IF(B571&lt;InputOutput_Data!$G$4,InputOutput_Data!$G$4-B571)</f>
        <v>20.274999999999999</v>
      </c>
      <c r="K571">
        <f>IF(B571&lt;InputOutput_Data!$H$4,InputOutput_Data!$H$4-B571)</f>
        <v>20.274999999999999</v>
      </c>
      <c r="L571">
        <f>IF(B571&lt;InputOutput_Data!$I$4,InputOutput_Data!$I$4-B571)</f>
        <v>20.274999999999999</v>
      </c>
      <c r="M571">
        <f t="shared" si="8"/>
        <v>19.274999999999999</v>
      </c>
    </row>
    <row r="572" spans="1:13" x14ac:dyDescent="0.35">
      <c r="A572" s="4">
        <v>570</v>
      </c>
      <c r="B572">
        <v>-1.5589999999999999</v>
      </c>
      <c r="D572" s="4">
        <v>570</v>
      </c>
      <c r="E572" s="21" t="s">
        <v>18</v>
      </c>
      <c r="F572">
        <f>IF(B572&lt;InputOutput_Data!$C$4,InputOutput_Data!$C$4-B572)</f>
        <v>22.559000000000001</v>
      </c>
      <c r="G572">
        <f>IF(B572&lt;InputOutput_Data!$D$4,InputOutput_Data!$D$4-B572)</f>
        <v>22.059000000000001</v>
      </c>
      <c r="H572">
        <f>IF(B572&lt;InputOutput_Data!$E$4,InputOutput_Data!$E$4-B572)</f>
        <v>21.559000000000001</v>
      </c>
      <c r="I572">
        <f>IF(B572&lt;InputOutput_Data!$F$4,InputOutput_Data!$F$4-B572)</f>
        <v>21.059000000000001</v>
      </c>
      <c r="J572">
        <f>IF(B572&lt;InputOutput_Data!$G$4,InputOutput_Data!$G$4-B572)</f>
        <v>20.559000000000001</v>
      </c>
      <c r="K572">
        <f>IF(B572&lt;InputOutput_Data!$H$4,InputOutput_Data!$H$4-B572)</f>
        <v>20.559000000000001</v>
      </c>
      <c r="L572">
        <f>IF(B572&lt;InputOutput_Data!$I$4,InputOutput_Data!$I$4-B572)</f>
        <v>20.559000000000001</v>
      </c>
      <c r="M572">
        <f t="shared" si="8"/>
        <v>19.559000000000001</v>
      </c>
    </row>
    <row r="573" spans="1:13" x14ac:dyDescent="0.35">
      <c r="A573" s="4">
        <v>571</v>
      </c>
      <c r="B573">
        <v>-1.87</v>
      </c>
      <c r="D573" s="4">
        <v>571</v>
      </c>
      <c r="E573" s="21" t="s">
        <v>18</v>
      </c>
      <c r="F573">
        <f>IF(B573&lt;InputOutput_Data!$C$4,InputOutput_Data!$C$4-B573)</f>
        <v>22.87</v>
      </c>
      <c r="G573">
        <f>IF(B573&lt;InputOutput_Data!$D$4,InputOutput_Data!$D$4-B573)</f>
        <v>22.37</v>
      </c>
      <c r="H573">
        <f>IF(B573&lt;InputOutput_Data!$E$4,InputOutput_Data!$E$4-B573)</f>
        <v>21.87</v>
      </c>
      <c r="I573">
        <f>IF(B573&lt;InputOutput_Data!$F$4,InputOutput_Data!$F$4-B573)</f>
        <v>21.37</v>
      </c>
      <c r="J573">
        <f>IF(B573&lt;InputOutput_Data!$G$4,InputOutput_Data!$G$4-B573)</f>
        <v>20.87</v>
      </c>
      <c r="K573">
        <f>IF(B573&lt;InputOutput_Data!$H$4,InputOutput_Data!$H$4-B573)</f>
        <v>20.87</v>
      </c>
      <c r="L573">
        <f>IF(B573&lt;InputOutput_Data!$I$4,InputOutput_Data!$I$4-B573)</f>
        <v>20.87</v>
      </c>
      <c r="M573">
        <f t="shared" si="8"/>
        <v>19.87</v>
      </c>
    </row>
    <row r="574" spans="1:13" x14ac:dyDescent="0.35">
      <c r="A574" s="4">
        <v>572</v>
      </c>
      <c r="B574">
        <v>-2.0430000000000001</v>
      </c>
      <c r="D574" s="4">
        <v>572</v>
      </c>
      <c r="E574" s="21" t="s">
        <v>18</v>
      </c>
      <c r="F574">
        <f>IF(B574&lt;InputOutput_Data!$C$4,InputOutput_Data!$C$4-B574)</f>
        <v>23.042999999999999</v>
      </c>
      <c r="G574">
        <f>IF(B574&lt;InputOutput_Data!$D$4,InputOutput_Data!$D$4-B574)</f>
        <v>22.542999999999999</v>
      </c>
      <c r="H574">
        <f>IF(B574&lt;InputOutput_Data!$E$4,InputOutput_Data!$E$4-B574)</f>
        <v>22.042999999999999</v>
      </c>
      <c r="I574">
        <f>IF(B574&lt;InputOutput_Data!$F$4,InputOutput_Data!$F$4-B574)</f>
        <v>21.542999999999999</v>
      </c>
      <c r="J574">
        <f>IF(B574&lt;InputOutput_Data!$G$4,InputOutput_Data!$G$4-B574)</f>
        <v>21.042999999999999</v>
      </c>
      <c r="K574">
        <f>IF(B574&lt;InputOutput_Data!$H$4,InputOutput_Data!$H$4-B574)</f>
        <v>21.042999999999999</v>
      </c>
      <c r="L574">
        <f>IF(B574&lt;InputOutput_Data!$I$4,InputOutput_Data!$I$4-B574)</f>
        <v>21.042999999999999</v>
      </c>
      <c r="M574">
        <f t="shared" si="8"/>
        <v>20.042999999999999</v>
      </c>
    </row>
    <row r="575" spans="1:13" x14ac:dyDescent="0.35">
      <c r="A575" s="4">
        <v>573</v>
      </c>
      <c r="B575">
        <v>-2.0059999999999998</v>
      </c>
      <c r="D575" s="4">
        <v>573</v>
      </c>
      <c r="E575" s="21" t="s">
        <v>18</v>
      </c>
      <c r="F575">
        <f>IF(B575&lt;InputOutput_Data!$C$4,InputOutput_Data!$C$4-B575)</f>
        <v>23.006</v>
      </c>
      <c r="G575">
        <f>IF(B575&lt;InputOutput_Data!$D$4,InputOutput_Data!$D$4-B575)</f>
        <v>22.506</v>
      </c>
      <c r="H575">
        <f>IF(B575&lt;InputOutput_Data!$E$4,InputOutput_Data!$E$4-B575)</f>
        <v>22.006</v>
      </c>
      <c r="I575">
        <f>IF(B575&lt;InputOutput_Data!$F$4,InputOutput_Data!$F$4-B575)</f>
        <v>21.506</v>
      </c>
      <c r="J575">
        <f>IF(B575&lt;InputOutput_Data!$G$4,InputOutput_Data!$G$4-B575)</f>
        <v>21.006</v>
      </c>
      <c r="K575">
        <f>IF(B575&lt;InputOutput_Data!$H$4,InputOutput_Data!$H$4-B575)</f>
        <v>21.006</v>
      </c>
      <c r="L575">
        <f>IF(B575&lt;InputOutput_Data!$I$4,InputOutput_Data!$I$4-B575)</f>
        <v>21.006</v>
      </c>
      <c r="M575">
        <f t="shared" si="8"/>
        <v>20.006</v>
      </c>
    </row>
    <row r="576" spans="1:13" x14ac:dyDescent="0.35">
      <c r="A576" s="4">
        <v>574</v>
      </c>
      <c r="B576">
        <v>-1.992</v>
      </c>
      <c r="D576" s="4">
        <v>574</v>
      </c>
      <c r="E576" s="21" t="s">
        <v>18</v>
      </c>
      <c r="F576">
        <f>IF(B576&lt;InputOutput_Data!$C$4,InputOutput_Data!$C$4-B576)</f>
        <v>22.992000000000001</v>
      </c>
      <c r="G576">
        <f>IF(B576&lt;InputOutput_Data!$D$4,InputOutput_Data!$D$4-B576)</f>
        <v>22.492000000000001</v>
      </c>
      <c r="H576">
        <f>IF(B576&lt;InputOutput_Data!$E$4,InputOutput_Data!$E$4-B576)</f>
        <v>21.992000000000001</v>
      </c>
      <c r="I576">
        <f>IF(B576&lt;InputOutput_Data!$F$4,InputOutput_Data!$F$4-B576)</f>
        <v>21.492000000000001</v>
      </c>
      <c r="J576">
        <f>IF(B576&lt;InputOutput_Data!$G$4,InputOutput_Data!$G$4-B576)</f>
        <v>20.992000000000001</v>
      </c>
      <c r="K576">
        <f>IF(B576&lt;InputOutput_Data!$H$4,InputOutput_Data!$H$4-B576)</f>
        <v>20.992000000000001</v>
      </c>
      <c r="L576">
        <f>IF(B576&lt;InputOutput_Data!$I$4,InputOutput_Data!$I$4-B576)</f>
        <v>20.992000000000001</v>
      </c>
      <c r="M576">
        <f t="shared" si="8"/>
        <v>19.992000000000001</v>
      </c>
    </row>
    <row r="577" spans="1:13" x14ac:dyDescent="0.35">
      <c r="A577" s="4">
        <v>575</v>
      </c>
      <c r="B577">
        <v>-2.1110000000000002</v>
      </c>
      <c r="D577" s="4">
        <v>575</v>
      </c>
      <c r="E577" s="21" t="s">
        <v>18</v>
      </c>
      <c r="F577">
        <f>IF(B577&lt;InputOutput_Data!$C$4,InputOutput_Data!$C$4-B577)</f>
        <v>23.111000000000001</v>
      </c>
      <c r="G577">
        <f>IF(B577&lt;InputOutput_Data!$D$4,InputOutput_Data!$D$4-B577)</f>
        <v>22.611000000000001</v>
      </c>
      <c r="H577">
        <f>IF(B577&lt;InputOutput_Data!$E$4,InputOutput_Data!$E$4-B577)</f>
        <v>22.111000000000001</v>
      </c>
      <c r="I577">
        <f>IF(B577&lt;InputOutput_Data!$F$4,InputOutput_Data!$F$4-B577)</f>
        <v>21.611000000000001</v>
      </c>
      <c r="J577">
        <f>IF(B577&lt;InputOutput_Data!$G$4,InputOutput_Data!$G$4-B577)</f>
        <v>21.111000000000001</v>
      </c>
      <c r="K577">
        <f>IF(B577&lt;InputOutput_Data!$H$4,InputOutput_Data!$H$4-B577)</f>
        <v>21.111000000000001</v>
      </c>
      <c r="L577">
        <f>IF(B577&lt;InputOutput_Data!$I$4,InputOutput_Data!$I$4-B577)</f>
        <v>21.111000000000001</v>
      </c>
      <c r="M577">
        <f t="shared" si="8"/>
        <v>20.111000000000001</v>
      </c>
    </row>
    <row r="578" spans="1:13" x14ac:dyDescent="0.35">
      <c r="A578" s="4">
        <v>576</v>
      </c>
      <c r="B578">
        <v>-2.1480000000000001</v>
      </c>
      <c r="D578" s="4">
        <v>576</v>
      </c>
      <c r="E578" s="21" t="s">
        <v>18</v>
      </c>
      <c r="F578">
        <f>IF(B578&lt;InputOutput_Data!$C$4,InputOutput_Data!$C$4-B578)</f>
        <v>23.148</v>
      </c>
      <c r="G578">
        <f>IF(B578&lt;InputOutput_Data!$D$4,InputOutput_Data!$D$4-B578)</f>
        <v>22.648</v>
      </c>
      <c r="H578">
        <f>IF(B578&lt;InputOutput_Data!$E$4,InputOutput_Data!$E$4-B578)</f>
        <v>22.148</v>
      </c>
      <c r="I578">
        <f>IF(B578&lt;InputOutput_Data!$F$4,InputOutput_Data!$F$4-B578)</f>
        <v>21.648</v>
      </c>
      <c r="J578">
        <f>IF(B578&lt;InputOutput_Data!$G$4,InputOutput_Data!$G$4-B578)</f>
        <v>21.148</v>
      </c>
      <c r="K578">
        <f>IF(B578&lt;InputOutput_Data!$H$4,InputOutput_Data!$H$4-B578)</f>
        <v>21.148</v>
      </c>
      <c r="L578">
        <f>IF(B578&lt;InputOutput_Data!$I$4,InputOutput_Data!$I$4-B578)</f>
        <v>21.148</v>
      </c>
      <c r="M578">
        <f t="shared" si="8"/>
        <v>20.148</v>
      </c>
    </row>
    <row r="579" spans="1:13" x14ac:dyDescent="0.35">
      <c r="A579" s="4">
        <v>577</v>
      </c>
      <c r="B579">
        <v>-2.2629999999999999</v>
      </c>
      <c r="D579" s="4">
        <v>577</v>
      </c>
      <c r="E579" s="21" t="s">
        <v>18</v>
      </c>
      <c r="F579">
        <f>IF(B579&lt;InputOutput_Data!$C$4,InputOutput_Data!$C$4-B579)</f>
        <v>23.262999999999998</v>
      </c>
      <c r="G579">
        <f>IF(B579&lt;InputOutput_Data!$D$4,InputOutput_Data!$D$4-B579)</f>
        <v>22.762999999999998</v>
      </c>
      <c r="H579">
        <f>IF(B579&lt;InputOutput_Data!$E$4,InputOutput_Data!$E$4-B579)</f>
        <v>22.262999999999998</v>
      </c>
      <c r="I579">
        <f>IF(B579&lt;InputOutput_Data!$F$4,InputOutput_Data!$F$4-B579)</f>
        <v>21.762999999999998</v>
      </c>
      <c r="J579">
        <f>IF(B579&lt;InputOutput_Data!$G$4,InputOutput_Data!$G$4-B579)</f>
        <v>21.262999999999998</v>
      </c>
      <c r="K579">
        <f>IF(B579&lt;InputOutput_Data!$H$4,InputOutput_Data!$H$4-B579)</f>
        <v>21.262999999999998</v>
      </c>
      <c r="L579">
        <f>IF(B579&lt;InputOutput_Data!$I$4,InputOutput_Data!$I$4-B579)</f>
        <v>21.262999999999998</v>
      </c>
      <c r="M579">
        <f t="shared" ref="M579:M642" si="9">IF(B579&lt;18,18-B579)</f>
        <v>20.262999999999998</v>
      </c>
    </row>
    <row r="580" spans="1:13" x14ac:dyDescent="0.35">
      <c r="A580" s="4">
        <v>578</v>
      </c>
      <c r="B580">
        <v>-2.347</v>
      </c>
      <c r="D580" s="4">
        <v>578</v>
      </c>
      <c r="E580" s="21" t="s">
        <v>18</v>
      </c>
      <c r="F580">
        <f>IF(B580&lt;InputOutput_Data!$C$4,InputOutput_Data!$C$4-B580)</f>
        <v>23.347000000000001</v>
      </c>
      <c r="G580">
        <f>IF(B580&lt;InputOutput_Data!$D$4,InputOutput_Data!$D$4-B580)</f>
        <v>22.847000000000001</v>
      </c>
      <c r="H580">
        <f>IF(B580&lt;InputOutput_Data!$E$4,InputOutput_Data!$E$4-B580)</f>
        <v>22.347000000000001</v>
      </c>
      <c r="I580">
        <f>IF(B580&lt;InputOutput_Data!$F$4,InputOutput_Data!$F$4-B580)</f>
        <v>21.847000000000001</v>
      </c>
      <c r="J580">
        <f>IF(B580&lt;InputOutput_Data!$G$4,InputOutput_Data!$G$4-B580)</f>
        <v>21.347000000000001</v>
      </c>
      <c r="K580">
        <f>IF(B580&lt;InputOutput_Data!$H$4,InputOutput_Data!$H$4-B580)</f>
        <v>21.347000000000001</v>
      </c>
      <c r="L580">
        <f>IF(B580&lt;InputOutput_Data!$I$4,InputOutput_Data!$I$4-B580)</f>
        <v>21.347000000000001</v>
      </c>
      <c r="M580">
        <f t="shared" si="9"/>
        <v>20.347000000000001</v>
      </c>
    </row>
    <row r="581" spans="1:13" x14ac:dyDescent="0.35">
      <c r="A581" s="4">
        <v>579</v>
      </c>
      <c r="B581">
        <v>-2.371</v>
      </c>
      <c r="D581" s="4">
        <v>579</v>
      </c>
      <c r="E581" s="21" t="s">
        <v>18</v>
      </c>
      <c r="F581">
        <f>IF(B581&lt;InputOutput_Data!$C$4,InputOutput_Data!$C$4-B581)</f>
        <v>23.370999999999999</v>
      </c>
      <c r="G581">
        <f>IF(B581&lt;InputOutput_Data!$D$4,InputOutput_Data!$D$4-B581)</f>
        <v>22.870999999999999</v>
      </c>
      <c r="H581">
        <f>IF(B581&lt;InputOutput_Data!$E$4,InputOutput_Data!$E$4-B581)</f>
        <v>22.370999999999999</v>
      </c>
      <c r="I581">
        <f>IF(B581&lt;InputOutput_Data!$F$4,InputOutput_Data!$F$4-B581)</f>
        <v>21.870999999999999</v>
      </c>
      <c r="J581">
        <f>IF(B581&lt;InputOutput_Data!$G$4,InputOutput_Data!$G$4-B581)</f>
        <v>21.370999999999999</v>
      </c>
      <c r="K581">
        <f>IF(B581&lt;InputOutput_Data!$H$4,InputOutput_Data!$H$4-B581)</f>
        <v>21.370999999999999</v>
      </c>
      <c r="L581">
        <f>IF(B581&lt;InputOutput_Data!$I$4,InputOutput_Data!$I$4-B581)</f>
        <v>21.370999999999999</v>
      </c>
      <c r="M581">
        <f t="shared" si="9"/>
        <v>20.370999999999999</v>
      </c>
    </row>
    <row r="582" spans="1:13" x14ac:dyDescent="0.35">
      <c r="A582" s="4">
        <v>580</v>
      </c>
      <c r="B582">
        <v>-2.4300000000000002</v>
      </c>
      <c r="D582" s="4">
        <v>580</v>
      </c>
      <c r="E582" s="21" t="s">
        <v>18</v>
      </c>
      <c r="F582">
        <f>IF(B582&lt;InputOutput_Data!$C$4,InputOutput_Data!$C$4-B582)</f>
        <v>23.43</v>
      </c>
      <c r="G582">
        <f>IF(B582&lt;InputOutput_Data!$D$4,InputOutput_Data!$D$4-B582)</f>
        <v>22.93</v>
      </c>
      <c r="H582">
        <f>IF(B582&lt;InputOutput_Data!$E$4,InputOutput_Data!$E$4-B582)</f>
        <v>22.43</v>
      </c>
      <c r="I582">
        <f>IF(B582&lt;InputOutput_Data!$F$4,InputOutput_Data!$F$4-B582)</f>
        <v>21.93</v>
      </c>
      <c r="J582">
        <f>IF(B582&lt;InputOutput_Data!$G$4,InputOutput_Data!$G$4-B582)</f>
        <v>21.43</v>
      </c>
      <c r="K582">
        <f>IF(B582&lt;InputOutput_Data!$H$4,InputOutput_Data!$H$4-B582)</f>
        <v>21.43</v>
      </c>
      <c r="L582">
        <f>IF(B582&lt;InputOutput_Data!$I$4,InputOutput_Data!$I$4-B582)</f>
        <v>21.43</v>
      </c>
      <c r="M582">
        <f t="shared" si="9"/>
        <v>20.43</v>
      </c>
    </row>
    <row r="583" spans="1:13" x14ac:dyDescent="0.35">
      <c r="A583" s="4">
        <v>581</v>
      </c>
      <c r="B583">
        <v>-2.448</v>
      </c>
      <c r="D583" s="4">
        <v>581</v>
      </c>
      <c r="E583" s="21" t="s">
        <v>18</v>
      </c>
      <c r="F583">
        <f>IF(B583&lt;InputOutput_Data!$C$4,InputOutput_Data!$C$4-B583)</f>
        <v>23.448</v>
      </c>
      <c r="G583">
        <f>IF(B583&lt;InputOutput_Data!$D$4,InputOutput_Data!$D$4-B583)</f>
        <v>22.948</v>
      </c>
      <c r="H583">
        <f>IF(B583&lt;InputOutput_Data!$E$4,InputOutput_Data!$E$4-B583)</f>
        <v>22.448</v>
      </c>
      <c r="I583">
        <f>IF(B583&lt;InputOutput_Data!$F$4,InputOutput_Data!$F$4-B583)</f>
        <v>21.948</v>
      </c>
      <c r="J583">
        <f>IF(B583&lt;InputOutput_Data!$G$4,InputOutput_Data!$G$4-B583)</f>
        <v>21.448</v>
      </c>
      <c r="K583">
        <f>IF(B583&lt;InputOutput_Data!$H$4,InputOutput_Data!$H$4-B583)</f>
        <v>21.448</v>
      </c>
      <c r="L583">
        <f>IF(B583&lt;InputOutput_Data!$I$4,InputOutput_Data!$I$4-B583)</f>
        <v>21.448</v>
      </c>
      <c r="M583">
        <f t="shared" si="9"/>
        <v>20.448</v>
      </c>
    </row>
    <row r="584" spans="1:13" x14ac:dyDescent="0.35">
      <c r="A584" s="4">
        <v>582</v>
      </c>
      <c r="B584">
        <v>-2.2770000000000001</v>
      </c>
      <c r="D584" s="4">
        <v>582</v>
      </c>
      <c r="E584" s="21" t="s">
        <v>18</v>
      </c>
      <c r="F584">
        <f>IF(B584&lt;InputOutput_Data!$C$4,InputOutput_Data!$C$4-B584)</f>
        <v>23.277000000000001</v>
      </c>
      <c r="G584">
        <f>IF(B584&lt;InputOutput_Data!$D$4,InputOutput_Data!$D$4-B584)</f>
        <v>22.777000000000001</v>
      </c>
      <c r="H584">
        <f>IF(B584&lt;InputOutput_Data!$E$4,InputOutput_Data!$E$4-B584)</f>
        <v>22.277000000000001</v>
      </c>
      <c r="I584">
        <f>IF(B584&lt;InputOutput_Data!$F$4,InputOutput_Data!$F$4-B584)</f>
        <v>21.777000000000001</v>
      </c>
      <c r="J584">
        <f>IF(B584&lt;InputOutput_Data!$G$4,InputOutput_Data!$G$4-B584)</f>
        <v>21.277000000000001</v>
      </c>
      <c r="K584">
        <f>IF(B584&lt;InputOutput_Data!$H$4,InputOutput_Data!$H$4-B584)</f>
        <v>21.277000000000001</v>
      </c>
      <c r="L584">
        <f>IF(B584&lt;InputOutput_Data!$I$4,InputOutput_Data!$I$4-B584)</f>
        <v>21.277000000000001</v>
      </c>
      <c r="M584">
        <f t="shared" si="9"/>
        <v>20.277000000000001</v>
      </c>
    </row>
    <row r="585" spans="1:13" x14ac:dyDescent="0.35">
      <c r="A585" s="4">
        <v>583</v>
      </c>
      <c r="B585">
        <v>-1.9330000000000001</v>
      </c>
      <c r="D585" s="4">
        <v>583</v>
      </c>
      <c r="E585" s="21" t="s">
        <v>18</v>
      </c>
      <c r="F585">
        <f>IF(B585&lt;InputOutput_Data!$C$4,InputOutput_Data!$C$4-B585)</f>
        <v>22.933</v>
      </c>
      <c r="G585">
        <f>IF(B585&lt;InputOutput_Data!$D$4,InputOutput_Data!$D$4-B585)</f>
        <v>22.433</v>
      </c>
      <c r="H585">
        <f>IF(B585&lt;InputOutput_Data!$E$4,InputOutput_Data!$E$4-B585)</f>
        <v>21.933</v>
      </c>
      <c r="I585">
        <f>IF(B585&lt;InputOutput_Data!$F$4,InputOutput_Data!$F$4-B585)</f>
        <v>21.433</v>
      </c>
      <c r="J585">
        <f>IF(B585&lt;InputOutput_Data!$G$4,InputOutput_Data!$G$4-B585)</f>
        <v>20.933</v>
      </c>
      <c r="K585">
        <f>IF(B585&lt;InputOutput_Data!$H$4,InputOutput_Data!$H$4-B585)</f>
        <v>20.933</v>
      </c>
      <c r="L585">
        <f>IF(B585&lt;InputOutput_Data!$I$4,InputOutput_Data!$I$4-B585)</f>
        <v>20.933</v>
      </c>
      <c r="M585">
        <f t="shared" si="9"/>
        <v>19.933</v>
      </c>
    </row>
    <row r="586" spans="1:13" x14ac:dyDescent="0.35">
      <c r="A586" s="4">
        <v>584</v>
      </c>
      <c r="B586">
        <v>-1.1890000000000001</v>
      </c>
      <c r="D586" s="4">
        <v>584</v>
      </c>
      <c r="E586" s="21" t="s">
        <v>18</v>
      </c>
      <c r="F586">
        <f>IF(B586&lt;InputOutput_Data!$C$4,InputOutput_Data!$C$4-B586)</f>
        <v>22.189</v>
      </c>
      <c r="G586">
        <f>IF(B586&lt;InputOutput_Data!$D$4,InputOutput_Data!$D$4-B586)</f>
        <v>21.689</v>
      </c>
      <c r="H586">
        <f>IF(B586&lt;InputOutput_Data!$E$4,InputOutput_Data!$E$4-B586)</f>
        <v>21.189</v>
      </c>
      <c r="I586">
        <f>IF(B586&lt;InputOutput_Data!$F$4,InputOutput_Data!$F$4-B586)</f>
        <v>20.689</v>
      </c>
      <c r="J586">
        <f>IF(B586&lt;InputOutput_Data!$G$4,InputOutput_Data!$G$4-B586)</f>
        <v>20.189</v>
      </c>
      <c r="K586">
        <f>IF(B586&lt;InputOutput_Data!$H$4,InputOutput_Data!$H$4-B586)</f>
        <v>20.189</v>
      </c>
      <c r="L586">
        <f>IF(B586&lt;InputOutput_Data!$I$4,InputOutput_Data!$I$4-B586)</f>
        <v>20.189</v>
      </c>
      <c r="M586">
        <f t="shared" si="9"/>
        <v>19.189</v>
      </c>
    </row>
    <row r="587" spans="1:13" x14ac:dyDescent="0.35">
      <c r="A587" s="4">
        <v>585</v>
      </c>
      <c r="B587">
        <v>-0.29299999999999998</v>
      </c>
      <c r="D587" s="4">
        <v>585</v>
      </c>
      <c r="E587" s="21" t="s">
        <v>18</v>
      </c>
      <c r="F587">
        <f>IF(B587&lt;InputOutput_Data!$C$4,InputOutput_Data!$C$4-B587)</f>
        <v>21.292999999999999</v>
      </c>
      <c r="G587">
        <f>IF(B587&lt;InputOutput_Data!$D$4,InputOutput_Data!$D$4-B587)</f>
        <v>20.792999999999999</v>
      </c>
      <c r="H587">
        <f>IF(B587&lt;InputOutput_Data!$E$4,InputOutput_Data!$E$4-B587)</f>
        <v>20.292999999999999</v>
      </c>
      <c r="I587">
        <f>IF(B587&lt;InputOutput_Data!$F$4,InputOutput_Data!$F$4-B587)</f>
        <v>19.792999999999999</v>
      </c>
      <c r="J587">
        <f>IF(B587&lt;InputOutput_Data!$G$4,InputOutput_Data!$G$4-B587)</f>
        <v>19.292999999999999</v>
      </c>
      <c r="K587">
        <f>IF(B587&lt;InputOutput_Data!$H$4,InputOutput_Data!$H$4-B587)</f>
        <v>19.292999999999999</v>
      </c>
      <c r="L587">
        <f>IF(B587&lt;InputOutput_Data!$I$4,InputOutput_Data!$I$4-B587)</f>
        <v>19.292999999999999</v>
      </c>
      <c r="M587">
        <f t="shared" si="9"/>
        <v>18.292999999999999</v>
      </c>
    </row>
    <row r="588" spans="1:13" x14ac:dyDescent="0.35">
      <c r="A588" s="4">
        <v>586</v>
      </c>
      <c r="B588">
        <v>0.69299999999999995</v>
      </c>
      <c r="D588" s="4">
        <v>586</v>
      </c>
      <c r="E588" s="21" t="s">
        <v>18</v>
      </c>
      <c r="F588">
        <f>IF(B588&lt;InputOutput_Data!$C$4,InputOutput_Data!$C$4-B588)</f>
        <v>20.306999999999999</v>
      </c>
      <c r="G588">
        <f>IF(B588&lt;InputOutput_Data!$D$4,InputOutput_Data!$D$4-B588)</f>
        <v>19.806999999999999</v>
      </c>
      <c r="H588">
        <f>IF(B588&lt;InputOutput_Data!$E$4,InputOutput_Data!$E$4-B588)</f>
        <v>19.306999999999999</v>
      </c>
      <c r="I588">
        <f>IF(B588&lt;InputOutput_Data!$F$4,InputOutput_Data!$F$4-B588)</f>
        <v>18.806999999999999</v>
      </c>
      <c r="J588">
        <f>IF(B588&lt;InputOutput_Data!$G$4,InputOutput_Data!$G$4-B588)</f>
        <v>18.306999999999999</v>
      </c>
      <c r="K588">
        <f>IF(B588&lt;InputOutput_Data!$H$4,InputOutput_Data!$H$4-B588)</f>
        <v>18.306999999999999</v>
      </c>
      <c r="L588">
        <f>IF(B588&lt;InputOutput_Data!$I$4,InputOutput_Data!$I$4-B588)</f>
        <v>18.306999999999999</v>
      </c>
      <c r="M588">
        <f t="shared" si="9"/>
        <v>17.306999999999999</v>
      </c>
    </row>
    <row r="589" spans="1:13" x14ac:dyDescent="0.35">
      <c r="A589" s="4">
        <v>587</v>
      </c>
      <c r="B589">
        <v>1.3720000000000001</v>
      </c>
      <c r="D589" s="4">
        <v>587</v>
      </c>
      <c r="E589" s="21" t="s">
        <v>18</v>
      </c>
      <c r="F589">
        <f>IF(B589&lt;InputOutput_Data!$C$4,InputOutput_Data!$C$4-B589)</f>
        <v>19.628</v>
      </c>
      <c r="G589">
        <f>IF(B589&lt;InputOutput_Data!$D$4,InputOutput_Data!$D$4-B589)</f>
        <v>19.128</v>
      </c>
      <c r="H589">
        <f>IF(B589&lt;InputOutput_Data!$E$4,InputOutput_Data!$E$4-B589)</f>
        <v>18.628</v>
      </c>
      <c r="I589">
        <f>IF(B589&lt;InputOutput_Data!$F$4,InputOutput_Data!$F$4-B589)</f>
        <v>18.128</v>
      </c>
      <c r="J589">
        <f>IF(B589&lt;InputOutput_Data!$G$4,InputOutput_Data!$G$4-B589)</f>
        <v>17.628</v>
      </c>
      <c r="K589">
        <f>IF(B589&lt;InputOutput_Data!$H$4,InputOutput_Data!$H$4-B589)</f>
        <v>17.628</v>
      </c>
      <c r="L589">
        <f>IF(B589&lt;InputOutput_Data!$I$4,InputOutput_Data!$I$4-B589)</f>
        <v>17.628</v>
      </c>
      <c r="M589">
        <f t="shared" si="9"/>
        <v>16.628</v>
      </c>
    </row>
    <row r="590" spans="1:13" x14ac:dyDescent="0.35">
      <c r="A590" s="4">
        <v>588</v>
      </c>
      <c r="B590">
        <v>1.7929999999999999</v>
      </c>
      <c r="D590" s="4">
        <v>588</v>
      </c>
      <c r="E590" s="21" t="s">
        <v>18</v>
      </c>
      <c r="F590">
        <f>IF(B590&lt;InputOutput_Data!$C$4,InputOutput_Data!$C$4-B590)</f>
        <v>19.207000000000001</v>
      </c>
      <c r="G590">
        <f>IF(B590&lt;InputOutput_Data!$D$4,InputOutput_Data!$D$4-B590)</f>
        <v>18.707000000000001</v>
      </c>
      <c r="H590">
        <f>IF(B590&lt;InputOutput_Data!$E$4,InputOutput_Data!$E$4-B590)</f>
        <v>18.207000000000001</v>
      </c>
      <c r="I590">
        <f>IF(B590&lt;InputOutput_Data!$F$4,InputOutput_Data!$F$4-B590)</f>
        <v>17.707000000000001</v>
      </c>
      <c r="J590">
        <f>IF(B590&lt;InputOutput_Data!$G$4,InputOutput_Data!$G$4-B590)</f>
        <v>17.207000000000001</v>
      </c>
      <c r="K590">
        <f>IF(B590&lt;InputOutput_Data!$H$4,InputOutput_Data!$H$4-B590)</f>
        <v>17.207000000000001</v>
      </c>
      <c r="L590">
        <f>IF(B590&lt;InputOutput_Data!$I$4,InputOutput_Data!$I$4-B590)</f>
        <v>17.207000000000001</v>
      </c>
      <c r="M590">
        <f t="shared" si="9"/>
        <v>16.207000000000001</v>
      </c>
    </row>
    <row r="591" spans="1:13" x14ac:dyDescent="0.35">
      <c r="A591" s="4">
        <v>589</v>
      </c>
      <c r="B591">
        <v>1.8540000000000001</v>
      </c>
      <c r="D591" s="4">
        <v>589</v>
      </c>
      <c r="E591" s="21" t="s">
        <v>18</v>
      </c>
      <c r="F591">
        <f>IF(B591&lt;InputOutput_Data!$C$4,InputOutput_Data!$C$4-B591)</f>
        <v>19.146000000000001</v>
      </c>
      <c r="G591">
        <f>IF(B591&lt;InputOutput_Data!$D$4,InputOutput_Data!$D$4-B591)</f>
        <v>18.646000000000001</v>
      </c>
      <c r="H591">
        <f>IF(B591&lt;InputOutput_Data!$E$4,InputOutput_Data!$E$4-B591)</f>
        <v>18.146000000000001</v>
      </c>
      <c r="I591">
        <f>IF(B591&lt;InputOutput_Data!$F$4,InputOutput_Data!$F$4-B591)</f>
        <v>17.646000000000001</v>
      </c>
      <c r="J591">
        <f>IF(B591&lt;InputOutput_Data!$G$4,InputOutput_Data!$G$4-B591)</f>
        <v>17.146000000000001</v>
      </c>
      <c r="K591">
        <f>IF(B591&lt;InputOutput_Data!$H$4,InputOutput_Data!$H$4-B591)</f>
        <v>17.146000000000001</v>
      </c>
      <c r="L591">
        <f>IF(B591&lt;InputOutput_Data!$I$4,InputOutput_Data!$I$4-B591)</f>
        <v>17.146000000000001</v>
      </c>
      <c r="M591">
        <f t="shared" si="9"/>
        <v>16.146000000000001</v>
      </c>
    </row>
    <row r="592" spans="1:13" x14ac:dyDescent="0.35">
      <c r="A592" s="4">
        <v>590</v>
      </c>
      <c r="B592">
        <v>1.633</v>
      </c>
      <c r="D592" s="4">
        <v>590</v>
      </c>
      <c r="E592" s="21" t="s">
        <v>18</v>
      </c>
      <c r="F592">
        <f>IF(B592&lt;InputOutput_Data!$C$4,InputOutput_Data!$C$4-B592)</f>
        <v>19.367000000000001</v>
      </c>
      <c r="G592">
        <f>IF(B592&lt;InputOutput_Data!$D$4,InputOutput_Data!$D$4-B592)</f>
        <v>18.867000000000001</v>
      </c>
      <c r="H592">
        <f>IF(B592&lt;InputOutput_Data!$E$4,InputOutput_Data!$E$4-B592)</f>
        <v>18.367000000000001</v>
      </c>
      <c r="I592">
        <f>IF(B592&lt;InputOutput_Data!$F$4,InputOutput_Data!$F$4-B592)</f>
        <v>17.867000000000001</v>
      </c>
      <c r="J592">
        <f>IF(B592&lt;InputOutput_Data!$G$4,InputOutput_Data!$G$4-B592)</f>
        <v>17.367000000000001</v>
      </c>
      <c r="K592">
        <f>IF(B592&lt;InputOutput_Data!$H$4,InputOutput_Data!$H$4-B592)</f>
        <v>17.367000000000001</v>
      </c>
      <c r="L592">
        <f>IF(B592&lt;InputOutput_Data!$I$4,InputOutput_Data!$I$4-B592)</f>
        <v>17.367000000000001</v>
      </c>
      <c r="M592">
        <f t="shared" si="9"/>
        <v>16.367000000000001</v>
      </c>
    </row>
    <row r="593" spans="1:13" x14ac:dyDescent="0.35">
      <c r="A593" s="4">
        <v>591</v>
      </c>
      <c r="B593">
        <v>1.403</v>
      </c>
      <c r="D593" s="4">
        <v>591</v>
      </c>
      <c r="E593" s="21" t="s">
        <v>18</v>
      </c>
      <c r="F593">
        <f>IF(B593&lt;InputOutput_Data!$C$4,InputOutput_Data!$C$4-B593)</f>
        <v>19.597000000000001</v>
      </c>
      <c r="G593">
        <f>IF(B593&lt;InputOutput_Data!$D$4,InputOutput_Data!$D$4-B593)</f>
        <v>19.097000000000001</v>
      </c>
      <c r="H593">
        <f>IF(B593&lt;InputOutput_Data!$E$4,InputOutput_Data!$E$4-B593)</f>
        <v>18.597000000000001</v>
      </c>
      <c r="I593">
        <f>IF(B593&lt;InputOutput_Data!$F$4,InputOutput_Data!$F$4-B593)</f>
        <v>18.097000000000001</v>
      </c>
      <c r="J593">
        <f>IF(B593&lt;InputOutput_Data!$G$4,InputOutput_Data!$G$4-B593)</f>
        <v>17.597000000000001</v>
      </c>
      <c r="K593">
        <f>IF(B593&lt;InputOutput_Data!$H$4,InputOutput_Data!$H$4-B593)</f>
        <v>17.597000000000001</v>
      </c>
      <c r="L593">
        <f>IF(B593&lt;InputOutput_Data!$I$4,InputOutput_Data!$I$4-B593)</f>
        <v>17.597000000000001</v>
      </c>
      <c r="M593">
        <f t="shared" si="9"/>
        <v>16.597000000000001</v>
      </c>
    </row>
    <row r="594" spans="1:13" x14ac:dyDescent="0.35">
      <c r="A594" s="4">
        <v>592</v>
      </c>
      <c r="B594">
        <v>1.399</v>
      </c>
      <c r="D594" s="4">
        <v>592</v>
      </c>
      <c r="E594" s="21" t="s">
        <v>18</v>
      </c>
      <c r="F594">
        <f>IF(B594&lt;InputOutput_Data!$C$4,InputOutput_Data!$C$4-B594)</f>
        <v>19.600999999999999</v>
      </c>
      <c r="G594">
        <f>IF(B594&lt;InputOutput_Data!$D$4,InputOutput_Data!$D$4-B594)</f>
        <v>19.100999999999999</v>
      </c>
      <c r="H594">
        <f>IF(B594&lt;InputOutput_Data!$E$4,InputOutput_Data!$E$4-B594)</f>
        <v>18.600999999999999</v>
      </c>
      <c r="I594">
        <f>IF(B594&lt;InputOutput_Data!$F$4,InputOutput_Data!$F$4-B594)</f>
        <v>18.100999999999999</v>
      </c>
      <c r="J594">
        <f>IF(B594&lt;InputOutput_Data!$G$4,InputOutput_Data!$G$4-B594)</f>
        <v>17.600999999999999</v>
      </c>
      <c r="K594">
        <f>IF(B594&lt;InputOutput_Data!$H$4,InputOutput_Data!$H$4-B594)</f>
        <v>17.600999999999999</v>
      </c>
      <c r="L594">
        <f>IF(B594&lt;InputOutput_Data!$I$4,InputOutput_Data!$I$4-B594)</f>
        <v>17.600999999999999</v>
      </c>
      <c r="M594">
        <f t="shared" si="9"/>
        <v>16.600999999999999</v>
      </c>
    </row>
    <row r="595" spans="1:13" x14ac:dyDescent="0.35">
      <c r="A595" s="4">
        <v>593</v>
      </c>
      <c r="B595">
        <v>1.6539999999999999</v>
      </c>
      <c r="D595" s="4">
        <v>593</v>
      </c>
      <c r="E595" s="21" t="s">
        <v>18</v>
      </c>
      <c r="F595">
        <f>IF(B595&lt;InputOutput_Data!$C$4,InputOutput_Data!$C$4-B595)</f>
        <v>19.346</v>
      </c>
      <c r="G595">
        <f>IF(B595&lt;InputOutput_Data!$D$4,InputOutput_Data!$D$4-B595)</f>
        <v>18.846</v>
      </c>
      <c r="H595">
        <f>IF(B595&lt;InputOutput_Data!$E$4,InputOutput_Data!$E$4-B595)</f>
        <v>18.346</v>
      </c>
      <c r="I595">
        <f>IF(B595&lt;InputOutput_Data!$F$4,InputOutput_Data!$F$4-B595)</f>
        <v>17.846</v>
      </c>
      <c r="J595">
        <f>IF(B595&lt;InputOutput_Data!$G$4,InputOutput_Data!$G$4-B595)</f>
        <v>17.346</v>
      </c>
      <c r="K595">
        <f>IF(B595&lt;InputOutput_Data!$H$4,InputOutput_Data!$H$4-B595)</f>
        <v>17.346</v>
      </c>
      <c r="L595">
        <f>IF(B595&lt;InputOutput_Data!$I$4,InputOutput_Data!$I$4-B595)</f>
        <v>17.346</v>
      </c>
      <c r="M595">
        <f t="shared" si="9"/>
        <v>16.346</v>
      </c>
    </row>
    <row r="596" spans="1:13" x14ac:dyDescent="0.35">
      <c r="A596" s="4">
        <v>594</v>
      </c>
      <c r="B596">
        <v>2.141</v>
      </c>
      <c r="D596" s="4">
        <v>594</v>
      </c>
      <c r="E596" s="21" t="s">
        <v>18</v>
      </c>
      <c r="F596">
        <f>IF(B596&lt;InputOutput_Data!$C$4,InputOutput_Data!$C$4-B596)</f>
        <v>18.859000000000002</v>
      </c>
      <c r="G596">
        <f>IF(B596&lt;InputOutput_Data!$D$4,InputOutput_Data!$D$4-B596)</f>
        <v>18.359000000000002</v>
      </c>
      <c r="H596">
        <f>IF(B596&lt;InputOutput_Data!$E$4,InputOutput_Data!$E$4-B596)</f>
        <v>17.859000000000002</v>
      </c>
      <c r="I596">
        <f>IF(B596&lt;InputOutput_Data!$F$4,InputOutput_Data!$F$4-B596)</f>
        <v>17.359000000000002</v>
      </c>
      <c r="J596">
        <f>IF(B596&lt;InputOutput_Data!$G$4,InputOutput_Data!$G$4-B596)</f>
        <v>16.859000000000002</v>
      </c>
      <c r="K596">
        <f>IF(B596&lt;InputOutput_Data!$H$4,InputOutput_Data!$H$4-B596)</f>
        <v>16.859000000000002</v>
      </c>
      <c r="L596">
        <f>IF(B596&lt;InputOutput_Data!$I$4,InputOutput_Data!$I$4-B596)</f>
        <v>16.859000000000002</v>
      </c>
      <c r="M596">
        <f t="shared" si="9"/>
        <v>15.859</v>
      </c>
    </row>
    <row r="597" spans="1:13" x14ac:dyDescent="0.35">
      <c r="A597" s="4">
        <v>595</v>
      </c>
      <c r="B597">
        <v>2.7320000000000002</v>
      </c>
      <c r="D597" s="4">
        <v>595</v>
      </c>
      <c r="E597" s="21" t="s">
        <v>18</v>
      </c>
      <c r="F597">
        <f>IF(B597&lt;InputOutput_Data!$C$4,InputOutput_Data!$C$4-B597)</f>
        <v>18.268000000000001</v>
      </c>
      <c r="G597">
        <f>IF(B597&lt;InputOutput_Data!$D$4,InputOutput_Data!$D$4-B597)</f>
        <v>17.768000000000001</v>
      </c>
      <c r="H597">
        <f>IF(B597&lt;InputOutput_Data!$E$4,InputOutput_Data!$E$4-B597)</f>
        <v>17.268000000000001</v>
      </c>
      <c r="I597">
        <f>IF(B597&lt;InputOutput_Data!$F$4,InputOutput_Data!$F$4-B597)</f>
        <v>16.768000000000001</v>
      </c>
      <c r="J597">
        <f>IF(B597&lt;InputOutput_Data!$G$4,InputOutput_Data!$G$4-B597)</f>
        <v>16.268000000000001</v>
      </c>
      <c r="K597">
        <f>IF(B597&lt;InputOutput_Data!$H$4,InputOutput_Data!$H$4-B597)</f>
        <v>16.268000000000001</v>
      </c>
      <c r="L597">
        <f>IF(B597&lt;InputOutput_Data!$I$4,InputOutput_Data!$I$4-B597)</f>
        <v>16.268000000000001</v>
      </c>
      <c r="M597">
        <f t="shared" si="9"/>
        <v>15.268000000000001</v>
      </c>
    </row>
    <row r="598" spans="1:13" x14ac:dyDescent="0.35">
      <c r="A598" s="4">
        <v>596</v>
      </c>
      <c r="B598">
        <v>3.2610000000000001</v>
      </c>
      <c r="D598" s="4">
        <v>596</v>
      </c>
      <c r="E598" s="21" t="s">
        <v>18</v>
      </c>
      <c r="F598">
        <f>IF(B598&lt;InputOutput_Data!$C$4,InputOutput_Data!$C$4-B598)</f>
        <v>17.739000000000001</v>
      </c>
      <c r="G598">
        <f>IF(B598&lt;InputOutput_Data!$D$4,InputOutput_Data!$D$4-B598)</f>
        <v>17.239000000000001</v>
      </c>
      <c r="H598">
        <f>IF(B598&lt;InputOutput_Data!$E$4,InputOutput_Data!$E$4-B598)</f>
        <v>16.739000000000001</v>
      </c>
      <c r="I598">
        <f>IF(B598&lt;InputOutput_Data!$F$4,InputOutput_Data!$F$4-B598)</f>
        <v>16.239000000000001</v>
      </c>
      <c r="J598">
        <f>IF(B598&lt;InputOutput_Data!$G$4,InputOutput_Data!$G$4-B598)</f>
        <v>15.739000000000001</v>
      </c>
      <c r="K598">
        <f>IF(B598&lt;InputOutput_Data!$H$4,InputOutput_Data!$H$4-B598)</f>
        <v>15.739000000000001</v>
      </c>
      <c r="L598">
        <f>IF(B598&lt;InputOutput_Data!$I$4,InputOutput_Data!$I$4-B598)</f>
        <v>15.739000000000001</v>
      </c>
      <c r="M598">
        <f t="shared" si="9"/>
        <v>14.739000000000001</v>
      </c>
    </row>
    <row r="599" spans="1:13" x14ac:dyDescent="0.35">
      <c r="A599" s="4">
        <v>597</v>
      </c>
      <c r="B599">
        <v>3.641</v>
      </c>
      <c r="D599" s="4">
        <v>597</v>
      </c>
      <c r="E599" s="21" t="s">
        <v>18</v>
      </c>
      <c r="F599">
        <f>IF(B599&lt;InputOutput_Data!$C$4,InputOutput_Data!$C$4-B599)</f>
        <v>17.359000000000002</v>
      </c>
      <c r="G599">
        <f>IF(B599&lt;InputOutput_Data!$D$4,InputOutput_Data!$D$4-B599)</f>
        <v>16.859000000000002</v>
      </c>
      <c r="H599">
        <f>IF(B599&lt;InputOutput_Data!$E$4,InputOutput_Data!$E$4-B599)</f>
        <v>16.359000000000002</v>
      </c>
      <c r="I599">
        <f>IF(B599&lt;InputOutput_Data!$F$4,InputOutput_Data!$F$4-B599)</f>
        <v>15.859</v>
      </c>
      <c r="J599">
        <f>IF(B599&lt;InputOutput_Data!$G$4,InputOutput_Data!$G$4-B599)</f>
        <v>15.359</v>
      </c>
      <c r="K599">
        <f>IF(B599&lt;InputOutput_Data!$H$4,InputOutput_Data!$H$4-B599)</f>
        <v>15.359</v>
      </c>
      <c r="L599">
        <f>IF(B599&lt;InputOutput_Data!$I$4,InputOutput_Data!$I$4-B599)</f>
        <v>15.359</v>
      </c>
      <c r="M599">
        <f t="shared" si="9"/>
        <v>14.359</v>
      </c>
    </row>
    <row r="600" spans="1:13" x14ac:dyDescent="0.35">
      <c r="A600" s="4">
        <v>598</v>
      </c>
      <c r="B600">
        <v>3.7829999999999999</v>
      </c>
      <c r="D600" s="4">
        <v>598</v>
      </c>
      <c r="E600" s="21" t="s">
        <v>18</v>
      </c>
      <c r="F600">
        <f>IF(B600&lt;InputOutput_Data!$C$4,InputOutput_Data!$C$4-B600)</f>
        <v>17.216999999999999</v>
      </c>
      <c r="G600">
        <f>IF(B600&lt;InputOutput_Data!$D$4,InputOutput_Data!$D$4-B600)</f>
        <v>16.716999999999999</v>
      </c>
      <c r="H600">
        <f>IF(B600&lt;InputOutput_Data!$E$4,InputOutput_Data!$E$4-B600)</f>
        <v>16.216999999999999</v>
      </c>
      <c r="I600">
        <f>IF(B600&lt;InputOutput_Data!$F$4,InputOutput_Data!$F$4-B600)</f>
        <v>15.717000000000001</v>
      </c>
      <c r="J600">
        <f>IF(B600&lt;InputOutput_Data!$G$4,InputOutput_Data!$G$4-B600)</f>
        <v>15.217000000000001</v>
      </c>
      <c r="K600">
        <f>IF(B600&lt;InputOutput_Data!$H$4,InputOutput_Data!$H$4-B600)</f>
        <v>15.217000000000001</v>
      </c>
      <c r="L600">
        <f>IF(B600&lt;InputOutput_Data!$I$4,InputOutput_Data!$I$4-B600)</f>
        <v>15.217000000000001</v>
      </c>
      <c r="M600">
        <f t="shared" si="9"/>
        <v>14.217000000000001</v>
      </c>
    </row>
    <row r="601" spans="1:13" x14ac:dyDescent="0.35">
      <c r="A601" s="4">
        <v>599</v>
      </c>
      <c r="B601">
        <v>3.8029999999999999</v>
      </c>
      <c r="D601" s="4">
        <v>599</v>
      </c>
      <c r="E601" s="21" t="s">
        <v>18</v>
      </c>
      <c r="F601">
        <f>IF(B601&lt;InputOutput_Data!$C$4,InputOutput_Data!$C$4-B601)</f>
        <v>17.196999999999999</v>
      </c>
      <c r="G601">
        <f>IF(B601&lt;InputOutput_Data!$D$4,InputOutput_Data!$D$4-B601)</f>
        <v>16.696999999999999</v>
      </c>
      <c r="H601">
        <f>IF(B601&lt;InputOutput_Data!$E$4,InputOutput_Data!$E$4-B601)</f>
        <v>16.196999999999999</v>
      </c>
      <c r="I601">
        <f>IF(B601&lt;InputOutput_Data!$F$4,InputOutput_Data!$F$4-B601)</f>
        <v>15.696999999999999</v>
      </c>
      <c r="J601">
        <f>IF(B601&lt;InputOutput_Data!$G$4,InputOutput_Data!$G$4-B601)</f>
        <v>15.196999999999999</v>
      </c>
      <c r="K601">
        <f>IF(B601&lt;InputOutput_Data!$H$4,InputOutput_Data!$H$4-B601)</f>
        <v>15.196999999999999</v>
      </c>
      <c r="L601">
        <f>IF(B601&lt;InputOutput_Data!$I$4,InputOutput_Data!$I$4-B601)</f>
        <v>15.196999999999999</v>
      </c>
      <c r="M601">
        <f t="shared" si="9"/>
        <v>14.196999999999999</v>
      </c>
    </row>
    <row r="602" spans="1:13" x14ac:dyDescent="0.35">
      <c r="A602" s="4">
        <v>600</v>
      </c>
      <c r="B602">
        <v>3.78</v>
      </c>
      <c r="D602" s="4">
        <v>600</v>
      </c>
      <c r="E602" s="21" t="s">
        <v>18</v>
      </c>
      <c r="F602">
        <f>IF(B602&lt;InputOutput_Data!$C$4,InputOutput_Data!$C$4-B602)</f>
        <v>17.22</v>
      </c>
      <c r="G602">
        <f>IF(B602&lt;InputOutput_Data!$D$4,InputOutput_Data!$D$4-B602)</f>
        <v>16.72</v>
      </c>
      <c r="H602">
        <f>IF(B602&lt;InputOutput_Data!$E$4,InputOutput_Data!$E$4-B602)</f>
        <v>16.22</v>
      </c>
      <c r="I602">
        <f>IF(B602&lt;InputOutput_Data!$F$4,InputOutput_Data!$F$4-B602)</f>
        <v>15.72</v>
      </c>
      <c r="J602">
        <f>IF(B602&lt;InputOutput_Data!$G$4,InputOutput_Data!$G$4-B602)</f>
        <v>15.22</v>
      </c>
      <c r="K602">
        <f>IF(B602&lt;InputOutput_Data!$H$4,InputOutput_Data!$H$4-B602)</f>
        <v>15.22</v>
      </c>
      <c r="L602">
        <f>IF(B602&lt;InputOutput_Data!$I$4,InputOutput_Data!$I$4-B602)</f>
        <v>15.22</v>
      </c>
      <c r="M602">
        <f t="shared" si="9"/>
        <v>14.22</v>
      </c>
    </row>
    <row r="603" spans="1:13" x14ac:dyDescent="0.35">
      <c r="A603" s="4">
        <v>601</v>
      </c>
      <c r="B603">
        <v>3.605</v>
      </c>
      <c r="D603" s="4">
        <v>601</v>
      </c>
      <c r="E603" s="21" t="s">
        <v>18</v>
      </c>
      <c r="F603">
        <f>IF(B603&lt;InputOutput_Data!$C$4,InputOutput_Data!$C$4-B603)</f>
        <v>17.395</v>
      </c>
      <c r="G603">
        <f>IF(B603&lt;InputOutput_Data!$D$4,InputOutput_Data!$D$4-B603)</f>
        <v>16.895</v>
      </c>
      <c r="H603">
        <f>IF(B603&lt;InputOutput_Data!$E$4,InputOutput_Data!$E$4-B603)</f>
        <v>16.395</v>
      </c>
      <c r="I603">
        <f>IF(B603&lt;InputOutput_Data!$F$4,InputOutput_Data!$F$4-B603)</f>
        <v>15.895</v>
      </c>
      <c r="J603">
        <f>IF(B603&lt;InputOutput_Data!$G$4,InputOutput_Data!$G$4-B603)</f>
        <v>15.395</v>
      </c>
      <c r="K603">
        <f>IF(B603&lt;InputOutput_Data!$H$4,InputOutput_Data!$H$4-B603)</f>
        <v>15.395</v>
      </c>
      <c r="L603">
        <f>IF(B603&lt;InputOutput_Data!$I$4,InputOutput_Data!$I$4-B603)</f>
        <v>15.395</v>
      </c>
      <c r="M603">
        <f t="shared" si="9"/>
        <v>14.395</v>
      </c>
    </row>
    <row r="604" spans="1:13" x14ac:dyDescent="0.35">
      <c r="A604" s="4">
        <v>602</v>
      </c>
      <c r="B604">
        <v>3.4279999999999999</v>
      </c>
      <c r="D604" s="4">
        <v>602</v>
      </c>
      <c r="E604" s="21" t="s">
        <v>18</v>
      </c>
      <c r="F604">
        <f>IF(B604&lt;InputOutput_Data!$C$4,InputOutput_Data!$C$4-B604)</f>
        <v>17.571999999999999</v>
      </c>
      <c r="G604">
        <f>IF(B604&lt;InputOutput_Data!$D$4,InputOutput_Data!$D$4-B604)</f>
        <v>17.071999999999999</v>
      </c>
      <c r="H604">
        <f>IF(B604&lt;InputOutput_Data!$E$4,InputOutput_Data!$E$4-B604)</f>
        <v>16.571999999999999</v>
      </c>
      <c r="I604">
        <f>IF(B604&lt;InputOutput_Data!$F$4,InputOutput_Data!$F$4-B604)</f>
        <v>16.071999999999999</v>
      </c>
      <c r="J604">
        <f>IF(B604&lt;InputOutput_Data!$G$4,InputOutput_Data!$G$4-B604)</f>
        <v>15.571999999999999</v>
      </c>
      <c r="K604">
        <f>IF(B604&lt;InputOutput_Data!$H$4,InputOutput_Data!$H$4-B604)</f>
        <v>15.571999999999999</v>
      </c>
      <c r="L604">
        <f>IF(B604&lt;InputOutput_Data!$I$4,InputOutput_Data!$I$4-B604)</f>
        <v>15.571999999999999</v>
      </c>
      <c r="M604">
        <f t="shared" si="9"/>
        <v>14.571999999999999</v>
      </c>
    </row>
    <row r="605" spans="1:13" x14ac:dyDescent="0.35">
      <c r="A605" s="4">
        <v>603</v>
      </c>
      <c r="B605">
        <v>3.3149999999999999</v>
      </c>
      <c r="D605" s="4">
        <v>603</v>
      </c>
      <c r="E605" s="21" t="s">
        <v>18</v>
      </c>
      <c r="F605">
        <f>IF(B605&lt;InputOutput_Data!$C$4,InputOutput_Data!$C$4-B605)</f>
        <v>17.684999999999999</v>
      </c>
      <c r="G605">
        <f>IF(B605&lt;InputOutput_Data!$D$4,InputOutput_Data!$D$4-B605)</f>
        <v>17.184999999999999</v>
      </c>
      <c r="H605">
        <f>IF(B605&lt;InputOutput_Data!$E$4,InputOutput_Data!$E$4-B605)</f>
        <v>16.684999999999999</v>
      </c>
      <c r="I605">
        <f>IF(B605&lt;InputOutput_Data!$F$4,InputOutput_Data!$F$4-B605)</f>
        <v>16.184999999999999</v>
      </c>
      <c r="J605">
        <f>IF(B605&lt;InputOutput_Data!$G$4,InputOutput_Data!$G$4-B605)</f>
        <v>15.685</v>
      </c>
      <c r="K605">
        <f>IF(B605&lt;InputOutput_Data!$H$4,InputOutput_Data!$H$4-B605)</f>
        <v>15.685</v>
      </c>
      <c r="L605">
        <f>IF(B605&lt;InputOutput_Data!$I$4,InputOutput_Data!$I$4-B605)</f>
        <v>15.685</v>
      </c>
      <c r="M605">
        <f t="shared" si="9"/>
        <v>14.685</v>
      </c>
    </row>
    <row r="606" spans="1:13" x14ac:dyDescent="0.35">
      <c r="A606" s="4">
        <v>604</v>
      </c>
      <c r="B606">
        <v>3.2989999999999999</v>
      </c>
      <c r="D606" s="4">
        <v>604</v>
      </c>
      <c r="E606" s="21" t="s">
        <v>18</v>
      </c>
      <c r="F606">
        <f>IF(B606&lt;InputOutput_Data!$C$4,InputOutput_Data!$C$4-B606)</f>
        <v>17.701000000000001</v>
      </c>
      <c r="G606">
        <f>IF(B606&lt;InputOutput_Data!$D$4,InputOutput_Data!$D$4-B606)</f>
        <v>17.201000000000001</v>
      </c>
      <c r="H606">
        <f>IF(B606&lt;InputOutput_Data!$E$4,InputOutput_Data!$E$4-B606)</f>
        <v>16.701000000000001</v>
      </c>
      <c r="I606">
        <f>IF(B606&lt;InputOutput_Data!$F$4,InputOutput_Data!$F$4-B606)</f>
        <v>16.201000000000001</v>
      </c>
      <c r="J606">
        <f>IF(B606&lt;InputOutput_Data!$G$4,InputOutput_Data!$G$4-B606)</f>
        <v>15.701000000000001</v>
      </c>
      <c r="K606">
        <f>IF(B606&lt;InputOutput_Data!$H$4,InputOutput_Data!$H$4-B606)</f>
        <v>15.701000000000001</v>
      </c>
      <c r="L606">
        <f>IF(B606&lt;InputOutput_Data!$I$4,InputOutput_Data!$I$4-B606)</f>
        <v>15.701000000000001</v>
      </c>
      <c r="M606">
        <f t="shared" si="9"/>
        <v>14.701000000000001</v>
      </c>
    </row>
    <row r="607" spans="1:13" x14ac:dyDescent="0.35">
      <c r="A607" s="4">
        <v>605</v>
      </c>
      <c r="B607">
        <v>3.4390000000000001</v>
      </c>
      <c r="D607" s="4">
        <v>605</v>
      </c>
      <c r="E607" s="21" t="s">
        <v>18</v>
      </c>
      <c r="F607">
        <f>IF(B607&lt;InputOutput_Data!$C$4,InputOutput_Data!$C$4-B607)</f>
        <v>17.561</v>
      </c>
      <c r="G607">
        <f>IF(B607&lt;InputOutput_Data!$D$4,InputOutput_Data!$D$4-B607)</f>
        <v>17.061</v>
      </c>
      <c r="H607">
        <f>IF(B607&lt;InputOutput_Data!$E$4,InputOutput_Data!$E$4-B607)</f>
        <v>16.561</v>
      </c>
      <c r="I607">
        <f>IF(B607&lt;InputOutput_Data!$F$4,InputOutput_Data!$F$4-B607)</f>
        <v>16.061</v>
      </c>
      <c r="J607">
        <f>IF(B607&lt;InputOutput_Data!$G$4,InputOutput_Data!$G$4-B607)</f>
        <v>15.561</v>
      </c>
      <c r="K607">
        <f>IF(B607&lt;InputOutput_Data!$H$4,InputOutput_Data!$H$4-B607)</f>
        <v>15.561</v>
      </c>
      <c r="L607">
        <f>IF(B607&lt;InputOutput_Data!$I$4,InputOutput_Data!$I$4-B607)</f>
        <v>15.561</v>
      </c>
      <c r="M607">
        <f t="shared" si="9"/>
        <v>14.561</v>
      </c>
    </row>
    <row r="608" spans="1:13" x14ac:dyDescent="0.35">
      <c r="A608" s="4">
        <v>606</v>
      </c>
      <c r="B608">
        <v>3.613</v>
      </c>
      <c r="D608" s="4">
        <v>606</v>
      </c>
      <c r="E608" s="21" t="s">
        <v>18</v>
      </c>
      <c r="F608">
        <f>IF(B608&lt;InputOutput_Data!$C$4,InputOutput_Data!$C$4-B608)</f>
        <v>17.387</v>
      </c>
      <c r="G608">
        <f>IF(B608&lt;InputOutput_Data!$D$4,InputOutput_Data!$D$4-B608)</f>
        <v>16.887</v>
      </c>
      <c r="H608">
        <f>IF(B608&lt;InputOutput_Data!$E$4,InputOutput_Data!$E$4-B608)</f>
        <v>16.387</v>
      </c>
      <c r="I608">
        <f>IF(B608&lt;InputOutput_Data!$F$4,InputOutput_Data!$F$4-B608)</f>
        <v>15.887</v>
      </c>
      <c r="J608">
        <f>IF(B608&lt;InputOutput_Data!$G$4,InputOutput_Data!$G$4-B608)</f>
        <v>15.387</v>
      </c>
      <c r="K608">
        <f>IF(B608&lt;InputOutput_Data!$H$4,InputOutput_Data!$H$4-B608)</f>
        <v>15.387</v>
      </c>
      <c r="L608">
        <f>IF(B608&lt;InputOutput_Data!$I$4,InputOutput_Data!$I$4-B608)</f>
        <v>15.387</v>
      </c>
      <c r="M608">
        <f t="shared" si="9"/>
        <v>14.387</v>
      </c>
    </row>
    <row r="609" spans="1:13" x14ac:dyDescent="0.35">
      <c r="A609" s="4">
        <v>607</v>
      </c>
      <c r="B609">
        <v>3.6150000000000002</v>
      </c>
      <c r="D609" s="4">
        <v>607</v>
      </c>
      <c r="E609" s="21" t="s">
        <v>18</v>
      </c>
      <c r="F609">
        <f>IF(B609&lt;InputOutput_Data!$C$4,InputOutput_Data!$C$4-B609)</f>
        <v>17.384999999999998</v>
      </c>
      <c r="G609">
        <f>IF(B609&lt;InputOutput_Data!$D$4,InputOutput_Data!$D$4-B609)</f>
        <v>16.884999999999998</v>
      </c>
      <c r="H609">
        <f>IF(B609&lt;InputOutput_Data!$E$4,InputOutput_Data!$E$4-B609)</f>
        <v>16.384999999999998</v>
      </c>
      <c r="I609">
        <f>IF(B609&lt;InputOutput_Data!$F$4,InputOutput_Data!$F$4-B609)</f>
        <v>15.885</v>
      </c>
      <c r="J609">
        <f>IF(B609&lt;InputOutput_Data!$G$4,InputOutput_Data!$G$4-B609)</f>
        <v>15.385</v>
      </c>
      <c r="K609">
        <f>IF(B609&lt;InputOutput_Data!$H$4,InputOutput_Data!$H$4-B609)</f>
        <v>15.385</v>
      </c>
      <c r="L609">
        <f>IF(B609&lt;InputOutput_Data!$I$4,InputOutput_Data!$I$4-B609)</f>
        <v>15.385</v>
      </c>
      <c r="M609">
        <f t="shared" si="9"/>
        <v>14.385</v>
      </c>
    </row>
    <row r="610" spans="1:13" x14ac:dyDescent="0.35">
      <c r="A610" s="4">
        <v>608</v>
      </c>
      <c r="B610">
        <v>3.8370000000000002</v>
      </c>
      <c r="D610" s="4">
        <v>608</v>
      </c>
      <c r="E610" s="21" t="s">
        <v>18</v>
      </c>
      <c r="F610">
        <f>IF(B610&lt;InputOutput_Data!$C$4,InputOutput_Data!$C$4-B610)</f>
        <v>17.163</v>
      </c>
      <c r="G610">
        <f>IF(B610&lt;InputOutput_Data!$D$4,InputOutput_Data!$D$4-B610)</f>
        <v>16.663</v>
      </c>
      <c r="H610">
        <f>IF(B610&lt;InputOutput_Data!$E$4,InputOutput_Data!$E$4-B610)</f>
        <v>16.163</v>
      </c>
      <c r="I610">
        <f>IF(B610&lt;InputOutput_Data!$F$4,InputOutput_Data!$F$4-B610)</f>
        <v>15.663</v>
      </c>
      <c r="J610">
        <f>IF(B610&lt;InputOutput_Data!$G$4,InputOutput_Data!$G$4-B610)</f>
        <v>15.163</v>
      </c>
      <c r="K610">
        <f>IF(B610&lt;InputOutput_Data!$H$4,InputOutput_Data!$H$4-B610)</f>
        <v>15.163</v>
      </c>
      <c r="L610">
        <f>IF(B610&lt;InputOutput_Data!$I$4,InputOutput_Data!$I$4-B610)</f>
        <v>15.163</v>
      </c>
      <c r="M610">
        <f t="shared" si="9"/>
        <v>14.163</v>
      </c>
    </row>
    <row r="611" spans="1:13" x14ac:dyDescent="0.35">
      <c r="A611" s="4">
        <v>609</v>
      </c>
      <c r="B611">
        <v>4.09</v>
      </c>
      <c r="D611" s="4">
        <v>609</v>
      </c>
      <c r="E611" s="21" t="s">
        <v>18</v>
      </c>
      <c r="F611">
        <f>IF(B611&lt;InputOutput_Data!$C$4,InputOutput_Data!$C$4-B611)</f>
        <v>16.91</v>
      </c>
      <c r="G611">
        <f>IF(B611&lt;InputOutput_Data!$D$4,InputOutput_Data!$D$4-B611)</f>
        <v>16.41</v>
      </c>
      <c r="H611">
        <f>IF(B611&lt;InputOutput_Data!$E$4,InputOutput_Data!$E$4-B611)</f>
        <v>15.91</v>
      </c>
      <c r="I611">
        <f>IF(B611&lt;InputOutput_Data!$F$4,InputOutput_Data!$F$4-B611)</f>
        <v>15.41</v>
      </c>
      <c r="J611">
        <f>IF(B611&lt;InputOutput_Data!$G$4,InputOutput_Data!$G$4-B611)</f>
        <v>14.91</v>
      </c>
      <c r="K611">
        <f>IF(B611&lt;InputOutput_Data!$H$4,InputOutput_Data!$H$4-B611)</f>
        <v>14.91</v>
      </c>
      <c r="L611">
        <f>IF(B611&lt;InputOutput_Data!$I$4,InputOutput_Data!$I$4-B611)</f>
        <v>14.91</v>
      </c>
      <c r="M611">
        <f t="shared" si="9"/>
        <v>13.91</v>
      </c>
    </row>
    <row r="612" spans="1:13" x14ac:dyDescent="0.35">
      <c r="A612" s="4">
        <v>610</v>
      </c>
      <c r="B612">
        <v>4.3680000000000003</v>
      </c>
      <c r="D612" s="4">
        <v>610</v>
      </c>
      <c r="E612" s="21" t="s">
        <v>18</v>
      </c>
      <c r="F612">
        <f>IF(B612&lt;InputOutput_Data!$C$4,InputOutput_Data!$C$4-B612)</f>
        <v>16.631999999999998</v>
      </c>
      <c r="G612">
        <f>IF(B612&lt;InputOutput_Data!$D$4,InputOutput_Data!$D$4-B612)</f>
        <v>16.131999999999998</v>
      </c>
      <c r="H612">
        <f>IF(B612&lt;InputOutput_Data!$E$4,InputOutput_Data!$E$4-B612)</f>
        <v>15.632</v>
      </c>
      <c r="I612">
        <f>IF(B612&lt;InputOutput_Data!$F$4,InputOutput_Data!$F$4-B612)</f>
        <v>15.132</v>
      </c>
      <c r="J612">
        <f>IF(B612&lt;InputOutput_Data!$G$4,InputOutput_Data!$G$4-B612)</f>
        <v>14.632</v>
      </c>
      <c r="K612">
        <f>IF(B612&lt;InputOutput_Data!$H$4,InputOutput_Data!$H$4-B612)</f>
        <v>14.632</v>
      </c>
      <c r="L612">
        <f>IF(B612&lt;InputOutput_Data!$I$4,InputOutput_Data!$I$4-B612)</f>
        <v>14.632</v>
      </c>
      <c r="M612">
        <f t="shared" si="9"/>
        <v>13.632</v>
      </c>
    </row>
    <row r="613" spans="1:13" x14ac:dyDescent="0.35">
      <c r="A613" s="4">
        <v>611</v>
      </c>
      <c r="B613">
        <v>4.665</v>
      </c>
      <c r="D613" s="4">
        <v>611</v>
      </c>
      <c r="E613" s="21" t="s">
        <v>18</v>
      </c>
      <c r="F613">
        <f>IF(B613&lt;InputOutput_Data!$C$4,InputOutput_Data!$C$4-B613)</f>
        <v>16.335000000000001</v>
      </c>
      <c r="G613">
        <f>IF(B613&lt;InputOutput_Data!$D$4,InputOutput_Data!$D$4-B613)</f>
        <v>15.835000000000001</v>
      </c>
      <c r="H613">
        <f>IF(B613&lt;InputOutput_Data!$E$4,InputOutput_Data!$E$4-B613)</f>
        <v>15.335000000000001</v>
      </c>
      <c r="I613">
        <f>IF(B613&lt;InputOutput_Data!$F$4,InputOutput_Data!$F$4-B613)</f>
        <v>14.835000000000001</v>
      </c>
      <c r="J613">
        <f>IF(B613&lt;InputOutput_Data!$G$4,InputOutput_Data!$G$4-B613)</f>
        <v>14.335000000000001</v>
      </c>
      <c r="K613">
        <f>IF(B613&lt;InputOutput_Data!$H$4,InputOutput_Data!$H$4-B613)</f>
        <v>14.335000000000001</v>
      </c>
      <c r="L613">
        <f>IF(B613&lt;InputOutput_Data!$I$4,InputOutput_Data!$I$4-B613)</f>
        <v>14.335000000000001</v>
      </c>
      <c r="M613">
        <f t="shared" si="9"/>
        <v>13.335000000000001</v>
      </c>
    </row>
    <row r="614" spans="1:13" x14ac:dyDescent="0.35">
      <c r="A614" s="4">
        <v>612</v>
      </c>
      <c r="B614">
        <v>4.9290000000000003</v>
      </c>
      <c r="D614" s="4">
        <v>612</v>
      </c>
      <c r="E614" s="21" t="s">
        <v>18</v>
      </c>
      <c r="F614">
        <f>IF(B614&lt;InputOutput_Data!$C$4,InputOutput_Data!$C$4-B614)</f>
        <v>16.070999999999998</v>
      </c>
      <c r="G614">
        <f>IF(B614&lt;InputOutput_Data!$D$4,InputOutput_Data!$D$4-B614)</f>
        <v>15.571</v>
      </c>
      <c r="H614">
        <f>IF(B614&lt;InputOutput_Data!$E$4,InputOutput_Data!$E$4-B614)</f>
        <v>15.071</v>
      </c>
      <c r="I614">
        <f>IF(B614&lt;InputOutput_Data!$F$4,InputOutput_Data!$F$4-B614)</f>
        <v>14.571</v>
      </c>
      <c r="J614">
        <f>IF(B614&lt;InputOutput_Data!$G$4,InputOutput_Data!$G$4-B614)</f>
        <v>14.071</v>
      </c>
      <c r="K614">
        <f>IF(B614&lt;InputOutput_Data!$H$4,InputOutput_Data!$H$4-B614)</f>
        <v>14.071</v>
      </c>
      <c r="L614">
        <f>IF(B614&lt;InputOutput_Data!$I$4,InputOutput_Data!$I$4-B614)</f>
        <v>14.071</v>
      </c>
      <c r="M614">
        <f t="shared" si="9"/>
        <v>13.071</v>
      </c>
    </row>
    <row r="615" spans="1:13" x14ac:dyDescent="0.35">
      <c r="A615" s="4">
        <v>613</v>
      </c>
      <c r="B615">
        <v>5.1349999999999998</v>
      </c>
      <c r="D615" s="4">
        <v>613</v>
      </c>
      <c r="E615" s="21" t="s">
        <v>18</v>
      </c>
      <c r="F615">
        <f>IF(B615&lt;InputOutput_Data!$C$4,InputOutput_Data!$C$4-B615)</f>
        <v>15.865</v>
      </c>
      <c r="G615">
        <f>IF(B615&lt;InputOutput_Data!$D$4,InputOutput_Data!$D$4-B615)</f>
        <v>15.365</v>
      </c>
      <c r="H615">
        <f>IF(B615&lt;InputOutput_Data!$E$4,InputOutput_Data!$E$4-B615)</f>
        <v>14.865</v>
      </c>
      <c r="I615">
        <f>IF(B615&lt;InputOutput_Data!$F$4,InputOutput_Data!$F$4-B615)</f>
        <v>14.365</v>
      </c>
      <c r="J615">
        <f>IF(B615&lt;InputOutput_Data!$G$4,InputOutput_Data!$G$4-B615)</f>
        <v>13.865</v>
      </c>
      <c r="K615">
        <f>IF(B615&lt;InputOutput_Data!$H$4,InputOutput_Data!$H$4-B615)</f>
        <v>13.865</v>
      </c>
      <c r="L615">
        <f>IF(B615&lt;InputOutput_Data!$I$4,InputOutput_Data!$I$4-B615)</f>
        <v>13.865</v>
      </c>
      <c r="M615">
        <f t="shared" si="9"/>
        <v>12.865</v>
      </c>
    </row>
    <row r="616" spans="1:13" x14ac:dyDescent="0.35">
      <c r="A616" s="4">
        <v>614</v>
      </c>
      <c r="B616">
        <v>5.0279999999999996</v>
      </c>
      <c r="D616" s="4">
        <v>614</v>
      </c>
      <c r="E616" s="21" t="s">
        <v>18</v>
      </c>
      <c r="F616">
        <f>IF(B616&lt;InputOutput_Data!$C$4,InputOutput_Data!$C$4-B616)</f>
        <v>15.972000000000001</v>
      </c>
      <c r="G616">
        <f>IF(B616&lt;InputOutput_Data!$D$4,InputOutput_Data!$D$4-B616)</f>
        <v>15.472000000000001</v>
      </c>
      <c r="H616">
        <f>IF(B616&lt;InputOutput_Data!$E$4,InputOutput_Data!$E$4-B616)</f>
        <v>14.972000000000001</v>
      </c>
      <c r="I616">
        <f>IF(B616&lt;InputOutput_Data!$F$4,InputOutput_Data!$F$4-B616)</f>
        <v>14.472000000000001</v>
      </c>
      <c r="J616">
        <f>IF(B616&lt;InputOutput_Data!$G$4,InputOutput_Data!$G$4-B616)</f>
        <v>13.972000000000001</v>
      </c>
      <c r="K616">
        <f>IF(B616&lt;InputOutput_Data!$H$4,InputOutput_Data!$H$4-B616)</f>
        <v>13.972000000000001</v>
      </c>
      <c r="L616">
        <f>IF(B616&lt;InputOutput_Data!$I$4,InputOutput_Data!$I$4-B616)</f>
        <v>13.972000000000001</v>
      </c>
      <c r="M616">
        <f t="shared" si="9"/>
        <v>12.972000000000001</v>
      </c>
    </row>
    <row r="617" spans="1:13" x14ac:dyDescent="0.35">
      <c r="A617" s="4">
        <v>615</v>
      </c>
      <c r="B617">
        <v>4.7679999999999998</v>
      </c>
      <c r="D617" s="4">
        <v>615</v>
      </c>
      <c r="E617" s="21" t="s">
        <v>18</v>
      </c>
      <c r="F617">
        <f>IF(B617&lt;InputOutput_Data!$C$4,InputOutput_Data!$C$4-B617)</f>
        <v>16.231999999999999</v>
      </c>
      <c r="G617">
        <f>IF(B617&lt;InputOutput_Data!$D$4,InputOutput_Data!$D$4-B617)</f>
        <v>15.731999999999999</v>
      </c>
      <c r="H617">
        <f>IF(B617&lt;InputOutput_Data!$E$4,InputOutput_Data!$E$4-B617)</f>
        <v>15.231999999999999</v>
      </c>
      <c r="I617">
        <f>IF(B617&lt;InputOutput_Data!$F$4,InputOutput_Data!$F$4-B617)</f>
        <v>14.731999999999999</v>
      </c>
      <c r="J617">
        <f>IF(B617&lt;InputOutput_Data!$G$4,InputOutput_Data!$G$4-B617)</f>
        <v>14.231999999999999</v>
      </c>
      <c r="K617">
        <f>IF(B617&lt;InputOutput_Data!$H$4,InputOutput_Data!$H$4-B617)</f>
        <v>14.231999999999999</v>
      </c>
      <c r="L617">
        <f>IF(B617&lt;InputOutput_Data!$I$4,InputOutput_Data!$I$4-B617)</f>
        <v>14.231999999999999</v>
      </c>
      <c r="M617">
        <f t="shared" si="9"/>
        <v>13.231999999999999</v>
      </c>
    </row>
    <row r="618" spans="1:13" x14ac:dyDescent="0.35">
      <c r="A618" s="4">
        <v>616</v>
      </c>
      <c r="B618">
        <v>4.5659999999999998</v>
      </c>
      <c r="D618" s="4">
        <v>616</v>
      </c>
      <c r="E618" s="21" t="s">
        <v>18</v>
      </c>
      <c r="F618">
        <f>IF(B618&lt;InputOutput_Data!$C$4,InputOutput_Data!$C$4-B618)</f>
        <v>16.434000000000001</v>
      </c>
      <c r="G618">
        <f>IF(B618&lt;InputOutput_Data!$D$4,InputOutput_Data!$D$4-B618)</f>
        <v>15.934000000000001</v>
      </c>
      <c r="H618">
        <f>IF(B618&lt;InputOutput_Data!$E$4,InputOutput_Data!$E$4-B618)</f>
        <v>15.434000000000001</v>
      </c>
      <c r="I618">
        <f>IF(B618&lt;InputOutput_Data!$F$4,InputOutput_Data!$F$4-B618)</f>
        <v>14.934000000000001</v>
      </c>
      <c r="J618">
        <f>IF(B618&lt;InputOutput_Data!$G$4,InputOutput_Data!$G$4-B618)</f>
        <v>14.434000000000001</v>
      </c>
      <c r="K618">
        <f>IF(B618&lt;InputOutput_Data!$H$4,InputOutput_Data!$H$4-B618)</f>
        <v>14.434000000000001</v>
      </c>
      <c r="L618">
        <f>IF(B618&lt;InputOutput_Data!$I$4,InputOutput_Data!$I$4-B618)</f>
        <v>14.434000000000001</v>
      </c>
      <c r="M618">
        <f t="shared" si="9"/>
        <v>13.434000000000001</v>
      </c>
    </row>
    <row r="619" spans="1:13" x14ac:dyDescent="0.35">
      <c r="A619" s="4">
        <v>617</v>
      </c>
      <c r="B619">
        <v>4.4470000000000001</v>
      </c>
      <c r="D619" s="4">
        <v>617</v>
      </c>
      <c r="E619" s="21" t="s">
        <v>18</v>
      </c>
      <c r="F619">
        <f>IF(B619&lt;InputOutput_Data!$C$4,InputOutput_Data!$C$4-B619)</f>
        <v>16.553000000000001</v>
      </c>
      <c r="G619">
        <f>IF(B619&lt;InputOutput_Data!$D$4,InputOutput_Data!$D$4-B619)</f>
        <v>16.053000000000001</v>
      </c>
      <c r="H619">
        <f>IF(B619&lt;InputOutput_Data!$E$4,InputOutput_Data!$E$4-B619)</f>
        <v>15.553000000000001</v>
      </c>
      <c r="I619">
        <f>IF(B619&lt;InputOutput_Data!$F$4,InputOutput_Data!$F$4-B619)</f>
        <v>15.053000000000001</v>
      </c>
      <c r="J619">
        <f>IF(B619&lt;InputOutput_Data!$G$4,InputOutput_Data!$G$4-B619)</f>
        <v>14.553000000000001</v>
      </c>
      <c r="K619">
        <f>IF(B619&lt;InputOutput_Data!$H$4,InputOutput_Data!$H$4-B619)</f>
        <v>14.553000000000001</v>
      </c>
      <c r="L619">
        <f>IF(B619&lt;InputOutput_Data!$I$4,InputOutput_Data!$I$4-B619)</f>
        <v>14.553000000000001</v>
      </c>
      <c r="M619">
        <f t="shared" si="9"/>
        <v>13.553000000000001</v>
      </c>
    </row>
    <row r="620" spans="1:13" x14ac:dyDescent="0.35">
      <c r="A620" s="4">
        <v>618</v>
      </c>
      <c r="B620">
        <v>4.6180000000000003</v>
      </c>
      <c r="D620" s="4">
        <v>618</v>
      </c>
      <c r="E620" s="21" t="s">
        <v>18</v>
      </c>
      <c r="F620">
        <f>IF(B620&lt;InputOutput_Data!$C$4,InputOutput_Data!$C$4-B620)</f>
        <v>16.381999999999998</v>
      </c>
      <c r="G620">
        <f>IF(B620&lt;InputOutput_Data!$D$4,InputOutput_Data!$D$4-B620)</f>
        <v>15.882</v>
      </c>
      <c r="H620">
        <f>IF(B620&lt;InputOutput_Data!$E$4,InputOutput_Data!$E$4-B620)</f>
        <v>15.382</v>
      </c>
      <c r="I620">
        <f>IF(B620&lt;InputOutput_Data!$F$4,InputOutput_Data!$F$4-B620)</f>
        <v>14.882</v>
      </c>
      <c r="J620">
        <f>IF(B620&lt;InputOutput_Data!$G$4,InputOutput_Data!$G$4-B620)</f>
        <v>14.382</v>
      </c>
      <c r="K620">
        <f>IF(B620&lt;InputOutput_Data!$H$4,InputOutput_Data!$H$4-B620)</f>
        <v>14.382</v>
      </c>
      <c r="L620">
        <f>IF(B620&lt;InputOutput_Data!$I$4,InputOutput_Data!$I$4-B620)</f>
        <v>14.382</v>
      </c>
      <c r="M620">
        <f t="shared" si="9"/>
        <v>13.382</v>
      </c>
    </row>
    <row r="621" spans="1:13" x14ac:dyDescent="0.35">
      <c r="A621" s="4">
        <v>619</v>
      </c>
      <c r="B621">
        <v>4.5519999999999996</v>
      </c>
      <c r="D621" s="4">
        <v>619</v>
      </c>
      <c r="E621" s="21" t="s">
        <v>18</v>
      </c>
      <c r="F621">
        <f>IF(B621&lt;InputOutput_Data!$C$4,InputOutput_Data!$C$4-B621)</f>
        <v>16.448</v>
      </c>
      <c r="G621">
        <f>IF(B621&lt;InputOutput_Data!$D$4,InputOutput_Data!$D$4-B621)</f>
        <v>15.948</v>
      </c>
      <c r="H621">
        <f>IF(B621&lt;InputOutput_Data!$E$4,InputOutput_Data!$E$4-B621)</f>
        <v>15.448</v>
      </c>
      <c r="I621">
        <f>IF(B621&lt;InputOutput_Data!$F$4,InputOutput_Data!$F$4-B621)</f>
        <v>14.948</v>
      </c>
      <c r="J621">
        <f>IF(B621&lt;InputOutput_Data!$G$4,InputOutput_Data!$G$4-B621)</f>
        <v>14.448</v>
      </c>
      <c r="K621">
        <f>IF(B621&lt;InputOutput_Data!$H$4,InputOutput_Data!$H$4-B621)</f>
        <v>14.448</v>
      </c>
      <c r="L621">
        <f>IF(B621&lt;InputOutput_Data!$I$4,InputOutput_Data!$I$4-B621)</f>
        <v>14.448</v>
      </c>
      <c r="M621">
        <f t="shared" si="9"/>
        <v>13.448</v>
      </c>
    </row>
    <row r="622" spans="1:13" x14ac:dyDescent="0.35">
      <c r="A622" s="4">
        <v>620</v>
      </c>
      <c r="B622">
        <v>4.4770000000000003</v>
      </c>
      <c r="D622" s="4">
        <v>620</v>
      </c>
      <c r="E622" s="21" t="s">
        <v>18</v>
      </c>
      <c r="F622">
        <f>IF(B622&lt;InputOutput_Data!$C$4,InputOutput_Data!$C$4-B622)</f>
        <v>16.523</v>
      </c>
      <c r="G622">
        <f>IF(B622&lt;InputOutput_Data!$D$4,InputOutput_Data!$D$4-B622)</f>
        <v>16.023</v>
      </c>
      <c r="H622">
        <f>IF(B622&lt;InputOutput_Data!$E$4,InputOutput_Data!$E$4-B622)</f>
        <v>15.523</v>
      </c>
      <c r="I622">
        <f>IF(B622&lt;InputOutput_Data!$F$4,InputOutput_Data!$F$4-B622)</f>
        <v>15.023</v>
      </c>
      <c r="J622">
        <f>IF(B622&lt;InputOutput_Data!$G$4,InputOutput_Data!$G$4-B622)</f>
        <v>14.523</v>
      </c>
      <c r="K622">
        <f>IF(B622&lt;InputOutput_Data!$H$4,InputOutput_Data!$H$4-B622)</f>
        <v>14.523</v>
      </c>
      <c r="L622">
        <f>IF(B622&lt;InputOutput_Data!$I$4,InputOutput_Data!$I$4-B622)</f>
        <v>14.523</v>
      </c>
      <c r="M622">
        <f t="shared" si="9"/>
        <v>13.523</v>
      </c>
    </row>
    <row r="623" spans="1:13" x14ac:dyDescent="0.35">
      <c r="A623" s="4">
        <v>621</v>
      </c>
      <c r="B623">
        <v>4.5209999999999999</v>
      </c>
      <c r="D623" s="4">
        <v>621</v>
      </c>
      <c r="E623" s="21" t="s">
        <v>18</v>
      </c>
      <c r="F623">
        <f>IF(B623&lt;InputOutput_Data!$C$4,InputOutput_Data!$C$4-B623)</f>
        <v>16.478999999999999</v>
      </c>
      <c r="G623">
        <f>IF(B623&lt;InputOutput_Data!$D$4,InputOutput_Data!$D$4-B623)</f>
        <v>15.978999999999999</v>
      </c>
      <c r="H623">
        <f>IF(B623&lt;InputOutput_Data!$E$4,InputOutput_Data!$E$4-B623)</f>
        <v>15.478999999999999</v>
      </c>
      <c r="I623">
        <f>IF(B623&lt;InputOutput_Data!$F$4,InputOutput_Data!$F$4-B623)</f>
        <v>14.978999999999999</v>
      </c>
      <c r="J623">
        <f>IF(B623&lt;InputOutput_Data!$G$4,InputOutput_Data!$G$4-B623)</f>
        <v>14.478999999999999</v>
      </c>
      <c r="K623">
        <f>IF(B623&lt;InputOutput_Data!$H$4,InputOutput_Data!$H$4-B623)</f>
        <v>14.478999999999999</v>
      </c>
      <c r="L623">
        <f>IF(B623&lt;InputOutput_Data!$I$4,InputOutput_Data!$I$4-B623)</f>
        <v>14.478999999999999</v>
      </c>
      <c r="M623">
        <f t="shared" si="9"/>
        <v>13.478999999999999</v>
      </c>
    </row>
    <row r="624" spans="1:13" x14ac:dyDescent="0.35">
      <c r="A624" s="4">
        <v>622</v>
      </c>
      <c r="B624">
        <v>4.5359999999999996</v>
      </c>
      <c r="D624" s="4">
        <v>622</v>
      </c>
      <c r="E624" s="21" t="s">
        <v>18</v>
      </c>
      <c r="F624">
        <f>IF(B624&lt;InputOutput_Data!$C$4,InputOutput_Data!$C$4-B624)</f>
        <v>16.463999999999999</v>
      </c>
      <c r="G624">
        <f>IF(B624&lt;InputOutput_Data!$D$4,InputOutput_Data!$D$4-B624)</f>
        <v>15.964</v>
      </c>
      <c r="H624">
        <f>IF(B624&lt;InputOutput_Data!$E$4,InputOutput_Data!$E$4-B624)</f>
        <v>15.464</v>
      </c>
      <c r="I624">
        <f>IF(B624&lt;InputOutput_Data!$F$4,InputOutput_Data!$F$4-B624)</f>
        <v>14.964</v>
      </c>
      <c r="J624">
        <f>IF(B624&lt;InputOutput_Data!$G$4,InputOutput_Data!$G$4-B624)</f>
        <v>14.464</v>
      </c>
      <c r="K624">
        <f>IF(B624&lt;InputOutput_Data!$H$4,InputOutput_Data!$H$4-B624)</f>
        <v>14.464</v>
      </c>
      <c r="L624">
        <f>IF(B624&lt;InputOutput_Data!$I$4,InputOutput_Data!$I$4-B624)</f>
        <v>14.464</v>
      </c>
      <c r="M624">
        <f t="shared" si="9"/>
        <v>13.464</v>
      </c>
    </row>
    <row r="625" spans="1:13" x14ac:dyDescent="0.35">
      <c r="A625" s="4">
        <v>623</v>
      </c>
      <c r="B625">
        <v>4.5019999999999998</v>
      </c>
      <c r="D625" s="4">
        <v>623</v>
      </c>
      <c r="E625" s="21" t="s">
        <v>18</v>
      </c>
      <c r="F625">
        <f>IF(B625&lt;InputOutput_Data!$C$4,InputOutput_Data!$C$4-B625)</f>
        <v>16.498000000000001</v>
      </c>
      <c r="G625">
        <f>IF(B625&lt;InputOutput_Data!$D$4,InputOutput_Data!$D$4-B625)</f>
        <v>15.998000000000001</v>
      </c>
      <c r="H625">
        <f>IF(B625&lt;InputOutput_Data!$E$4,InputOutput_Data!$E$4-B625)</f>
        <v>15.498000000000001</v>
      </c>
      <c r="I625">
        <f>IF(B625&lt;InputOutput_Data!$F$4,InputOutput_Data!$F$4-B625)</f>
        <v>14.998000000000001</v>
      </c>
      <c r="J625">
        <f>IF(B625&lt;InputOutput_Data!$G$4,InputOutput_Data!$G$4-B625)</f>
        <v>14.498000000000001</v>
      </c>
      <c r="K625">
        <f>IF(B625&lt;InputOutput_Data!$H$4,InputOutput_Data!$H$4-B625)</f>
        <v>14.498000000000001</v>
      </c>
      <c r="L625">
        <f>IF(B625&lt;InputOutput_Data!$I$4,InputOutput_Data!$I$4-B625)</f>
        <v>14.498000000000001</v>
      </c>
      <c r="M625">
        <f t="shared" si="9"/>
        <v>13.498000000000001</v>
      </c>
    </row>
    <row r="626" spans="1:13" x14ac:dyDescent="0.35">
      <c r="A626" s="4">
        <v>624</v>
      </c>
      <c r="B626">
        <v>4.657</v>
      </c>
      <c r="D626" s="4">
        <v>624</v>
      </c>
      <c r="E626" s="21" t="s">
        <v>18</v>
      </c>
      <c r="F626">
        <f>IF(B626&lt;InputOutput_Data!$C$4,InputOutput_Data!$C$4-B626)</f>
        <v>16.343</v>
      </c>
      <c r="G626">
        <f>IF(B626&lt;InputOutput_Data!$D$4,InputOutput_Data!$D$4-B626)</f>
        <v>15.843</v>
      </c>
      <c r="H626">
        <f>IF(B626&lt;InputOutput_Data!$E$4,InputOutput_Data!$E$4-B626)</f>
        <v>15.343</v>
      </c>
      <c r="I626">
        <f>IF(B626&lt;InputOutput_Data!$F$4,InputOutput_Data!$F$4-B626)</f>
        <v>14.843</v>
      </c>
      <c r="J626">
        <f>IF(B626&lt;InputOutput_Data!$G$4,InputOutput_Data!$G$4-B626)</f>
        <v>14.343</v>
      </c>
      <c r="K626">
        <f>IF(B626&lt;InputOutput_Data!$H$4,InputOutput_Data!$H$4-B626)</f>
        <v>14.343</v>
      </c>
      <c r="L626">
        <f>IF(B626&lt;InputOutput_Data!$I$4,InputOutput_Data!$I$4-B626)</f>
        <v>14.343</v>
      </c>
      <c r="M626">
        <f t="shared" si="9"/>
        <v>13.343</v>
      </c>
    </row>
    <row r="627" spans="1:13" x14ac:dyDescent="0.35">
      <c r="A627" s="4">
        <v>625</v>
      </c>
      <c r="B627">
        <v>4.6849999999999996</v>
      </c>
      <c r="D627" s="4">
        <v>625</v>
      </c>
      <c r="E627" s="21" t="s">
        <v>18</v>
      </c>
      <c r="F627">
        <f>IF(B627&lt;InputOutput_Data!$C$4,InputOutput_Data!$C$4-B627)</f>
        <v>16.315000000000001</v>
      </c>
      <c r="G627">
        <f>IF(B627&lt;InputOutput_Data!$D$4,InputOutput_Data!$D$4-B627)</f>
        <v>15.815000000000001</v>
      </c>
      <c r="H627">
        <f>IF(B627&lt;InputOutput_Data!$E$4,InputOutput_Data!$E$4-B627)</f>
        <v>15.315000000000001</v>
      </c>
      <c r="I627">
        <f>IF(B627&lt;InputOutput_Data!$F$4,InputOutput_Data!$F$4-B627)</f>
        <v>14.815000000000001</v>
      </c>
      <c r="J627">
        <f>IF(B627&lt;InputOutput_Data!$G$4,InputOutput_Data!$G$4-B627)</f>
        <v>14.315000000000001</v>
      </c>
      <c r="K627">
        <f>IF(B627&lt;InputOutput_Data!$H$4,InputOutput_Data!$H$4-B627)</f>
        <v>14.315000000000001</v>
      </c>
      <c r="L627">
        <f>IF(B627&lt;InputOutput_Data!$I$4,InputOutput_Data!$I$4-B627)</f>
        <v>14.315000000000001</v>
      </c>
      <c r="M627">
        <f t="shared" si="9"/>
        <v>13.315000000000001</v>
      </c>
    </row>
    <row r="628" spans="1:13" x14ac:dyDescent="0.35">
      <c r="A628" s="4">
        <v>626</v>
      </c>
      <c r="B628">
        <v>4.7249999999999996</v>
      </c>
      <c r="D628" s="4">
        <v>626</v>
      </c>
      <c r="E628" s="21" t="s">
        <v>18</v>
      </c>
      <c r="F628">
        <f>IF(B628&lt;InputOutput_Data!$C$4,InputOutput_Data!$C$4-B628)</f>
        <v>16.274999999999999</v>
      </c>
      <c r="G628">
        <f>IF(B628&lt;InputOutput_Data!$D$4,InputOutput_Data!$D$4-B628)</f>
        <v>15.775</v>
      </c>
      <c r="H628">
        <f>IF(B628&lt;InputOutput_Data!$E$4,InputOutput_Data!$E$4-B628)</f>
        <v>15.275</v>
      </c>
      <c r="I628">
        <f>IF(B628&lt;InputOutput_Data!$F$4,InputOutput_Data!$F$4-B628)</f>
        <v>14.775</v>
      </c>
      <c r="J628">
        <f>IF(B628&lt;InputOutput_Data!$G$4,InputOutput_Data!$G$4-B628)</f>
        <v>14.275</v>
      </c>
      <c r="K628">
        <f>IF(B628&lt;InputOutput_Data!$H$4,InputOutput_Data!$H$4-B628)</f>
        <v>14.275</v>
      </c>
      <c r="L628">
        <f>IF(B628&lt;InputOutput_Data!$I$4,InputOutput_Data!$I$4-B628)</f>
        <v>14.275</v>
      </c>
      <c r="M628">
        <f t="shared" si="9"/>
        <v>13.275</v>
      </c>
    </row>
    <row r="629" spans="1:13" x14ac:dyDescent="0.35">
      <c r="A629" s="4">
        <v>627</v>
      </c>
      <c r="B629">
        <v>4.7240000000000002</v>
      </c>
      <c r="D629" s="4">
        <v>627</v>
      </c>
      <c r="E629" s="21" t="s">
        <v>18</v>
      </c>
      <c r="F629">
        <f>IF(B629&lt;InputOutput_Data!$C$4,InputOutput_Data!$C$4-B629)</f>
        <v>16.276</v>
      </c>
      <c r="G629">
        <f>IF(B629&lt;InputOutput_Data!$D$4,InputOutput_Data!$D$4-B629)</f>
        <v>15.776</v>
      </c>
      <c r="H629">
        <f>IF(B629&lt;InputOutput_Data!$E$4,InputOutput_Data!$E$4-B629)</f>
        <v>15.276</v>
      </c>
      <c r="I629">
        <f>IF(B629&lt;InputOutput_Data!$F$4,InputOutput_Data!$F$4-B629)</f>
        <v>14.776</v>
      </c>
      <c r="J629">
        <f>IF(B629&lt;InputOutput_Data!$G$4,InputOutput_Data!$G$4-B629)</f>
        <v>14.276</v>
      </c>
      <c r="K629">
        <f>IF(B629&lt;InputOutput_Data!$H$4,InputOutput_Data!$H$4-B629)</f>
        <v>14.276</v>
      </c>
      <c r="L629">
        <f>IF(B629&lt;InputOutput_Data!$I$4,InputOutput_Data!$I$4-B629)</f>
        <v>14.276</v>
      </c>
      <c r="M629">
        <f t="shared" si="9"/>
        <v>13.276</v>
      </c>
    </row>
    <row r="630" spans="1:13" x14ac:dyDescent="0.35">
      <c r="A630" s="4">
        <v>628</v>
      </c>
      <c r="B630">
        <v>4.7089999999999996</v>
      </c>
      <c r="D630" s="4">
        <v>628</v>
      </c>
      <c r="E630" s="21" t="s">
        <v>18</v>
      </c>
      <c r="F630">
        <f>IF(B630&lt;InputOutput_Data!$C$4,InputOutput_Data!$C$4-B630)</f>
        <v>16.291</v>
      </c>
      <c r="G630">
        <f>IF(B630&lt;InputOutput_Data!$D$4,InputOutput_Data!$D$4-B630)</f>
        <v>15.791</v>
      </c>
      <c r="H630">
        <f>IF(B630&lt;InputOutput_Data!$E$4,InputOutput_Data!$E$4-B630)</f>
        <v>15.291</v>
      </c>
      <c r="I630">
        <f>IF(B630&lt;InputOutput_Data!$F$4,InputOutput_Data!$F$4-B630)</f>
        <v>14.791</v>
      </c>
      <c r="J630">
        <f>IF(B630&lt;InputOutput_Data!$G$4,InputOutput_Data!$G$4-B630)</f>
        <v>14.291</v>
      </c>
      <c r="K630">
        <f>IF(B630&lt;InputOutput_Data!$H$4,InputOutput_Data!$H$4-B630)</f>
        <v>14.291</v>
      </c>
      <c r="L630">
        <f>IF(B630&lt;InputOutput_Data!$I$4,InputOutput_Data!$I$4-B630)</f>
        <v>14.291</v>
      </c>
      <c r="M630">
        <f t="shared" si="9"/>
        <v>13.291</v>
      </c>
    </row>
    <row r="631" spans="1:13" x14ac:dyDescent="0.35">
      <c r="A631" s="4">
        <v>629</v>
      </c>
      <c r="B631">
        <v>4.5069999999999997</v>
      </c>
      <c r="D631" s="4">
        <v>629</v>
      </c>
      <c r="E631" s="21" t="s">
        <v>18</v>
      </c>
      <c r="F631">
        <f>IF(B631&lt;InputOutput_Data!$C$4,InputOutput_Data!$C$4-B631)</f>
        <v>16.493000000000002</v>
      </c>
      <c r="G631">
        <f>IF(B631&lt;InputOutput_Data!$D$4,InputOutput_Data!$D$4-B631)</f>
        <v>15.993</v>
      </c>
      <c r="H631">
        <f>IF(B631&lt;InputOutput_Data!$E$4,InputOutput_Data!$E$4-B631)</f>
        <v>15.493</v>
      </c>
      <c r="I631">
        <f>IF(B631&lt;InputOutput_Data!$F$4,InputOutput_Data!$F$4-B631)</f>
        <v>14.993</v>
      </c>
      <c r="J631">
        <f>IF(B631&lt;InputOutput_Data!$G$4,InputOutput_Data!$G$4-B631)</f>
        <v>14.493</v>
      </c>
      <c r="K631">
        <f>IF(B631&lt;InputOutput_Data!$H$4,InputOutput_Data!$H$4-B631)</f>
        <v>14.493</v>
      </c>
      <c r="L631">
        <f>IF(B631&lt;InputOutput_Data!$I$4,InputOutput_Data!$I$4-B631)</f>
        <v>14.493</v>
      </c>
      <c r="M631">
        <f t="shared" si="9"/>
        <v>13.493</v>
      </c>
    </row>
    <row r="632" spans="1:13" x14ac:dyDescent="0.35">
      <c r="A632" s="4">
        <v>630</v>
      </c>
      <c r="B632">
        <v>4.117</v>
      </c>
      <c r="D632" s="4">
        <v>630</v>
      </c>
      <c r="E632" s="21" t="s">
        <v>18</v>
      </c>
      <c r="F632">
        <f>IF(B632&lt;InputOutput_Data!$C$4,InputOutput_Data!$C$4-B632)</f>
        <v>16.882999999999999</v>
      </c>
      <c r="G632">
        <f>IF(B632&lt;InputOutput_Data!$D$4,InputOutput_Data!$D$4-B632)</f>
        <v>16.382999999999999</v>
      </c>
      <c r="H632">
        <f>IF(B632&lt;InputOutput_Data!$E$4,InputOutput_Data!$E$4-B632)</f>
        <v>15.882999999999999</v>
      </c>
      <c r="I632">
        <f>IF(B632&lt;InputOutput_Data!$F$4,InputOutput_Data!$F$4-B632)</f>
        <v>15.382999999999999</v>
      </c>
      <c r="J632">
        <f>IF(B632&lt;InputOutput_Data!$G$4,InputOutput_Data!$G$4-B632)</f>
        <v>14.882999999999999</v>
      </c>
      <c r="K632">
        <f>IF(B632&lt;InputOutput_Data!$H$4,InputOutput_Data!$H$4-B632)</f>
        <v>14.882999999999999</v>
      </c>
      <c r="L632">
        <f>IF(B632&lt;InputOutput_Data!$I$4,InputOutput_Data!$I$4-B632)</f>
        <v>14.882999999999999</v>
      </c>
      <c r="M632">
        <f t="shared" si="9"/>
        <v>13.882999999999999</v>
      </c>
    </row>
    <row r="633" spans="1:13" x14ac:dyDescent="0.35">
      <c r="A633" s="4">
        <v>631</v>
      </c>
      <c r="B633">
        <v>3.7149999999999999</v>
      </c>
      <c r="D633" s="4">
        <v>631</v>
      </c>
      <c r="E633" s="21" t="s">
        <v>18</v>
      </c>
      <c r="F633">
        <f>IF(B633&lt;InputOutput_Data!$C$4,InputOutput_Data!$C$4-B633)</f>
        <v>17.285</v>
      </c>
      <c r="G633">
        <f>IF(B633&lt;InputOutput_Data!$D$4,InputOutput_Data!$D$4-B633)</f>
        <v>16.785</v>
      </c>
      <c r="H633">
        <f>IF(B633&lt;InputOutput_Data!$E$4,InputOutput_Data!$E$4-B633)</f>
        <v>16.285</v>
      </c>
      <c r="I633">
        <f>IF(B633&lt;InputOutput_Data!$F$4,InputOutput_Data!$F$4-B633)</f>
        <v>15.785</v>
      </c>
      <c r="J633">
        <f>IF(B633&lt;InputOutput_Data!$G$4,InputOutput_Data!$G$4-B633)</f>
        <v>15.285</v>
      </c>
      <c r="K633">
        <f>IF(B633&lt;InputOutput_Data!$H$4,InputOutput_Data!$H$4-B633)</f>
        <v>15.285</v>
      </c>
      <c r="L633">
        <f>IF(B633&lt;InputOutput_Data!$I$4,InputOutput_Data!$I$4-B633)</f>
        <v>15.285</v>
      </c>
      <c r="M633">
        <f t="shared" si="9"/>
        <v>14.285</v>
      </c>
    </row>
    <row r="634" spans="1:13" x14ac:dyDescent="0.35">
      <c r="A634" s="4">
        <v>632</v>
      </c>
      <c r="B634">
        <v>3.5670000000000002</v>
      </c>
      <c r="D634" s="4">
        <v>632</v>
      </c>
      <c r="E634" s="21" t="s">
        <v>18</v>
      </c>
      <c r="F634">
        <f>IF(B634&lt;InputOutput_Data!$C$4,InputOutput_Data!$C$4-B634)</f>
        <v>17.433</v>
      </c>
      <c r="G634">
        <f>IF(B634&lt;InputOutput_Data!$D$4,InputOutput_Data!$D$4-B634)</f>
        <v>16.933</v>
      </c>
      <c r="H634">
        <f>IF(B634&lt;InputOutput_Data!$E$4,InputOutput_Data!$E$4-B634)</f>
        <v>16.433</v>
      </c>
      <c r="I634">
        <f>IF(B634&lt;InputOutput_Data!$F$4,InputOutput_Data!$F$4-B634)</f>
        <v>15.933</v>
      </c>
      <c r="J634">
        <f>IF(B634&lt;InputOutput_Data!$G$4,InputOutput_Data!$G$4-B634)</f>
        <v>15.433</v>
      </c>
      <c r="K634">
        <f>IF(B634&lt;InputOutput_Data!$H$4,InputOutput_Data!$H$4-B634)</f>
        <v>15.433</v>
      </c>
      <c r="L634">
        <f>IF(B634&lt;InputOutput_Data!$I$4,InputOutput_Data!$I$4-B634)</f>
        <v>15.433</v>
      </c>
      <c r="M634">
        <f t="shared" si="9"/>
        <v>14.433</v>
      </c>
    </row>
    <row r="635" spans="1:13" x14ac:dyDescent="0.35">
      <c r="A635" s="4">
        <v>633</v>
      </c>
      <c r="B635">
        <v>3.6970000000000001</v>
      </c>
      <c r="D635" s="4">
        <v>633</v>
      </c>
      <c r="E635" s="21" t="s">
        <v>18</v>
      </c>
      <c r="F635">
        <f>IF(B635&lt;InputOutput_Data!$C$4,InputOutput_Data!$C$4-B635)</f>
        <v>17.303000000000001</v>
      </c>
      <c r="G635">
        <f>IF(B635&lt;InputOutput_Data!$D$4,InputOutput_Data!$D$4-B635)</f>
        <v>16.803000000000001</v>
      </c>
      <c r="H635">
        <f>IF(B635&lt;InputOutput_Data!$E$4,InputOutput_Data!$E$4-B635)</f>
        <v>16.303000000000001</v>
      </c>
      <c r="I635">
        <f>IF(B635&lt;InputOutput_Data!$F$4,InputOutput_Data!$F$4-B635)</f>
        <v>15.803000000000001</v>
      </c>
      <c r="J635">
        <f>IF(B635&lt;InputOutput_Data!$G$4,InputOutput_Data!$G$4-B635)</f>
        <v>15.303000000000001</v>
      </c>
      <c r="K635">
        <f>IF(B635&lt;InputOutput_Data!$H$4,InputOutput_Data!$H$4-B635)</f>
        <v>15.303000000000001</v>
      </c>
      <c r="L635">
        <f>IF(B635&lt;InputOutput_Data!$I$4,InputOutput_Data!$I$4-B635)</f>
        <v>15.303000000000001</v>
      </c>
      <c r="M635">
        <f t="shared" si="9"/>
        <v>14.303000000000001</v>
      </c>
    </row>
    <row r="636" spans="1:13" x14ac:dyDescent="0.35">
      <c r="A636" s="4">
        <v>634</v>
      </c>
      <c r="B636">
        <v>4.117</v>
      </c>
      <c r="D636" s="4">
        <v>634</v>
      </c>
      <c r="E636" s="21" t="s">
        <v>18</v>
      </c>
      <c r="F636">
        <f>IF(B636&lt;InputOutput_Data!$C$4,InputOutput_Data!$C$4-B636)</f>
        <v>16.882999999999999</v>
      </c>
      <c r="G636">
        <f>IF(B636&lt;InputOutput_Data!$D$4,InputOutput_Data!$D$4-B636)</f>
        <v>16.382999999999999</v>
      </c>
      <c r="H636">
        <f>IF(B636&lt;InputOutput_Data!$E$4,InputOutput_Data!$E$4-B636)</f>
        <v>15.882999999999999</v>
      </c>
      <c r="I636">
        <f>IF(B636&lt;InputOutput_Data!$F$4,InputOutput_Data!$F$4-B636)</f>
        <v>15.382999999999999</v>
      </c>
      <c r="J636">
        <f>IF(B636&lt;InputOutput_Data!$G$4,InputOutput_Data!$G$4-B636)</f>
        <v>14.882999999999999</v>
      </c>
      <c r="K636">
        <f>IF(B636&lt;InputOutput_Data!$H$4,InputOutput_Data!$H$4-B636)</f>
        <v>14.882999999999999</v>
      </c>
      <c r="L636">
        <f>IF(B636&lt;InputOutput_Data!$I$4,InputOutput_Data!$I$4-B636)</f>
        <v>14.882999999999999</v>
      </c>
      <c r="M636">
        <f t="shared" si="9"/>
        <v>13.882999999999999</v>
      </c>
    </row>
    <row r="637" spans="1:13" x14ac:dyDescent="0.35">
      <c r="A637" s="4">
        <v>635</v>
      </c>
      <c r="B637">
        <v>4.4610000000000003</v>
      </c>
      <c r="D637" s="4">
        <v>635</v>
      </c>
      <c r="E637" s="21" t="s">
        <v>18</v>
      </c>
      <c r="F637">
        <f>IF(B637&lt;InputOutput_Data!$C$4,InputOutput_Data!$C$4-B637)</f>
        <v>16.539000000000001</v>
      </c>
      <c r="G637">
        <f>IF(B637&lt;InputOutput_Data!$D$4,InputOutput_Data!$D$4-B637)</f>
        <v>16.039000000000001</v>
      </c>
      <c r="H637">
        <f>IF(B637&lt;InputOutput_Data!$E$4,InputOutput_Data!$E$4-B637)</f>
        <v>15.539</v>
      </c>
      <c r="I637">
        <f>IF(B637&lt;InputOutput_Data!$F$4,InputOutput_Data!$F$4-B637)</f>
        <v>15.039</v>
      </c>
      <c r="J637">
        <f>IF(B637&lt;InputOutput_Data!$G$4,InputOutput_Data!$G$4-B637)</f>
        <v>14.539</v>
      </c>
      <c r="K637">
        <f>IF(B637&lt;InputOutput_Data!$H$4,InputOutput_Data!$H$4-B637)</f>
        <v>14.539</v>
      </c>
      <c r="L637">
        <f>IF(B637&lt;InputOutput_Data!$I$4,InputOutput_Data!$I$4-B637)</f>
        <v>14.539</v>
      </c>
      <c r="M637">
        <f t="shared" si="9"/>
        <v>13.539</v>
      </c>
    </row>
    <row r="638" spans="1:13" x14ac:dyDescent="0.35">
      <c r="A638" s="4">
        <v>636</v>
      </c>
      <c r="B638">
        <v>4.4509999999999996</v>
      </c>
      <c r="D638" s="4">
        <v>636</v>
      </c>
      <c r="E638" s="21" t="s">
        <v>18</v>
      </c>
      <c r="F638">
        <f>IF(B638&lt;InputOutput_Data!$C$4,InputOutput_Data!$C$4-B638)</f>
        <v>16.548999999999999</v>
      </c>
      <c r="G638">
        <f>IF(B638&lt;InputOutput_Data!$D$4,InputOutput_Data!$D$4-B638)</f>
        <v>16.048999999999999</v>
      </c>
      <c r="H638">
        <f>IF(B638&lt;InputOutput_Data!$E$4,InputOutput_Data!$E$4-B638)</f>
        <v>15.548999999999999</v>
      </c>
      <c r="I638">
        <f>IF(B638&lt;InputOutput_Data!$F$4,InputOutput_Data!$F$4-B638)</f>
        <v>15.048999999999999</v>
      </c>
      <c r="J638">
        <f>IF(B638&lt;InputOutput_Data!$G$4,InputOutput_Data!$G$4-B638)</f>
        <v>14.548999999999999</v>
      </c>
      <c r="K638">
        <f>IF(B638&lt;InputOutput_Data!$H$4,InputOutput_Data!$H$4-B638)</f>
        <v>14.548999999999999</v>
      </c>
      <c r="L638">
        <f>IF(B638&lt;InputOutput_Data!$I$4,InputOutput_Data!$I$4-B638)</f>
        <v>14.548999999999999</v>
      </c>
      <c r="M638">
        <f t="shared" si="9"/>
        <v>13.548999999999999</v>
      </c>
    </row>
    <row r="639" spans="1:13" x14ac:dyDescent="0.35">
      <c r="A639" s="4">
        <v>637</v>
      </c>
      <c r="B639">
        <v>4.0439999999999996</v>
      </c>
      <c r="D639" s="4">
        <v>637</v>
      </c>
      <c r="E639" s="21" t="s">
        <v>18</v>
      </c>
      <c r="F639">
        <f>IF(B639&lt;InputOutput_Data!$C$4,InputOutput_Data!$C$4-B639)</f>
        <v>16.956</v>
      </c>
      <c r="G639">
        <f>IF(B639&lt;InputOutput_Data!$D$4,InputOutput_Data!$D$4-B639)</f>
        <v>16.456</v>
      </c>
      <c r="H639">
        <f>IF(B639&lt;InputOutput_Data!$E$4,InputOutput_Data!$E$4-B639)</f>
        <v>15.956</v>
      </c>
      <c r="I639">
        <f>IF(B639&lt;InputOutput_Data!$F$4,InputOutput_Data!$F$4-B639)</f>
        <v>15.456</v>
      </c>
      <c r="J639">
        <f>IF(B639&lt;InputOutput_Data!$G$4,InputOutput_Data!$G$4-B639)</f>
        <v>14.956</v>
      </c>
      <c r="K639">
        <f>IF(B639&lt;InputOutput_Data!$H$4,InputOutput_Data!$H$4-B639)</f>
        <v>14.956</v>
      </c>
      <c r="L639">
        <f>IF(B639&lt;InputOutput_Data!$I$4,InputOutput_Data!$I$4-B639)</f>
        <v>14.956</v>
      </c>
      <c r="M639">
        <f t="shared" si="9"/>
        <v>13.956</v>
      </c>
    </row>
    <row r="640" spans="1:13" x14ac:dyDescent="0.35">
      <c r="A640" s="4">
        <v>638</v>
      </c>
      <c r="B640">
        <v>3.5910000000000002</v>
      </c>
      <c r="D640" s="4">
        <v>638</v>
      </c>
      <c r="E640" s="21" t="s">
        <v>18</v>
      </c>
      <c r="F640">
        <f>IF(B640&lt;InputOutput_Data!$C$4,InputOutput_Data!$C$4-B640)</f>
        <v>17.408999999999999</v>
      </c>
      <c r="G640">
        <f>IF(B640&lt;InputOutput_Data!$D$4,InputOutput_Data!$D$4-B640)</f>
        <v>16.908999999999999</v>
      </c>
      <c r="H640">
        <f>IF(B640&lt;InputOutput_Data!$E$4,InputOutput_Data!$E$4-B640)</f>
        <v>16.408999999999999</v>
      </c>
      <c r="I640">
        <f>IF(B640&lt;InputOutput_Data!$F$4,InputOutput_Data!$F$4-B640)</f>
        <v>15.908999999999999</v>
      </c>
      <c r="J640">
        <f>IF(B640&lt;InputOutput_Data!$G$4,InputOutput_Data!$G$4-B640)</f>
        <v>15.408999999999999</v>
      </c>
      <c r="K640">
        <f>IF(B640&lt;InputOutput_Data!$H$4,InputOutput_Data!$H$4-B640)</f>
        <v>15.408999999999999</v>
      </c>
      <c r="L640">
        <f>IF(B640&lt;InputOutput_Data!$I$4,InputOutput_Data!$I$4-B640)</f>
        <v>15.408999999999999</v>
      </c>
      <c r="M640">
        <f t="shared" si="9"/>
        <v>14.408999999999999</v>
      </c>
    </row>
    <row r="641" spans="1:13" x14ac:dyDescent="0.35">
      <c r="A641" s="4">
        <v>639</v>
      </c>
      <c r="B641">
        <v>3.1970000000000001</v>
      </c>
      <c r="D641" s="4">
        <v>639</v>
      </c>
      <c r="E641" s="21" t="s">
        <v>18</v>
      </c>
      <c r="F641">
        <f>IF(B641&lt;InputOutput_Data!$C$4,InputOutput_Data!$C$4-B641)</f>
        <v>17.803000000000001</v>
      </c>
      <c r="G641">
        <f>IF(B641&lt;InputOutput_Data!$D$4,InputOutput_Data!$D$4-B641)</f>
        <v>17.303000000000001</v>
      </c>
      <c r="H641">
        <f>IF(B641&lt;InputOutput_Data!$E$4,InputOutput_Data!$E$4-B641)</f>
        <v>16.803000000000001</v>
      </c>
      <c r="I641">
        <f>IF(B641&lt;InputOutput_Data!$F$4,InputOutput_Data!$F$4-B641)</f>
        <v>16.303000000000001</v>
      </c>
      <c r="J641">
        <f>IF(B641&lt;InputOutput_Data!$G$4,InputOutput_Data!$G$4-B641)</f>
        <v>15.803000000000001</v>
      </c>
      <c r="K641">
        <f>IF(B641&lt;InputOutput_Data!$H$4,InputOutput_Data!$H$4-B641)</f>
        <v>15.803000000000001</v>
      </c>
      <c r="L641">
        <f>IF(B641&lt;InputOutput_Data!$I$4,InputOutput_Data!$I$4-B641)</f>
        <v>15.803000000000001</v>
      </c>
      <c r="M641">
        <f t="shared" si="9"/>
        <v>14.803000000000001</v>
      </c>
    </row>
    <row r="642" spans="1:13" x14ac:dyDescent="0.35">
      <c r="A642" s="4">
        <v>640</v>
      </c>
      <c r="B642">
        <v>2.8980000000000001</v>
      </c>
      <c r="D642" s="4">
        <v>640</v>
      </c>
      <c r="E642" s="21" t="s">
        <v>18</v>
      </c>
      <c r="F642">
        <f>IF(B642&lt;InputOutput_Data!$C$4,InputOutput_Data!$C$4-B642)</f>
        <v>18.102</v>
      </c>
      <c r="G642">
        <f>IF(B642&lt;InputOutput_Data!$D$4,InputOutput_Data!$D$4-B642)</f>
        <v>17.602</v>
      </c>
      <c r="H642">
        <f>IF(B642&lt;InputOutput_Data!$E$4,InputOutput_Data!$E$4-B642)</f>
        <v>17.102</v>
      </c>
      <c r="I642">
        <f>IF(B642&lt;InputOutput_Data!$F$4,InputOutput_Data!$F$4-B642)</f>
        <v>16.602</v>
      </c>
      <c r="J642">
        <f>IF(B642&lt;InputOutput_Data!$G$4,InputOutput_Data!$G$4-B642)</f>
        <v>16.102</v>
      </c>
      <c r="K642">
        <f>IF(B642&lt;InputOutput_Data!$H$4,InputOutput_Data!$H$4-B642)</f>
        <v>16.102</v>
      </c>
      <c r="L642">
        <f>IF(B642&lt;InputOutput_Data!$I$4,InputOutput_Data!$I$4-B642)</f>
        <v>16.102</v>
      </c>
      <c r="M642">
        <f t="shared" si="9"/>
        <v>15.102</v>
      </c>
    </row>
    <row r="643" spans="1:13" x14ac:dyDescent="0.35">
      <c r="A643" s="4">
        <v>641</v>
      </c>
      <c r="B643">
        <v>2.8149999999999999</v>
      </c>
      <c r="D643" s="4">
        <v>641</v>
      </c>
      <c r="E643" s="21" t="s">
        <v>18</v>
      </c>
      <c r="F643">
        <f>IF(B643&lt;InputOutput_Data!$C$4,InputOutput_Data!$C$4-B643)</f>
        <v>18.184999999999999</v>
      </c>
      <c r="G643">
        <f>IF(B643&lt;InputOutput_Data!$D$4,InputOutput_Data!$D$4-B643)</f>
        <v>17.684999999999999</v>
      </c>
      <c r="H643">
        <f>IF(B643&lt;InputOutput_Data!$E$4,InputOutput_Data!$E$4-B643)</f>
        <v>17.184999999999999</v>
      </c>
      <c r="I643">
        <f>IF(B643&lt;InputOutput_Data!$F$4,InputOutput_Data!$F$4-B643)</f>
        <v>16.684999999999999</v>
      </c>
      <c r="J643">
        <f>IF(B643&lt;InputOutput_Data!$G$4,InputOutput_Data!$G$4-B643)</f>
        <v>16.184999999999999</v>
      </c>
      <c r="K643">
        <f>IF(B643&lt;InputOutput_Data!$H$4,InputOutput_Data!$H$4-B643)</f>
        <v>16.184999999999999</v>
      </c>
      <c r="L643">
        <f>IF(B643&lt;InputOutput_Data!$I$4,InputOutput_Data!$I$4-B643)</f>
        <v>16.184999999999999</v>
      </c>
      <c r="M643">
        <f t="shared" ref="M643:M706" si="10">IF(B643&lt;18,18-B643)</f>
        <v>15.185</v>
      </c>
    </row>
    <row r="644" spans="1:13" x14ac:dyDescent="0.35">
      <c r="A644" s="4">
        <v>642</v>
      </c>
      <c r="B644">
        <v>2.7349999999999999</v>
      </c>
      <c r="D644" s="4">
        <v>642</v>
      </c>
      <c r="E644" s="21" t="s">
        <v>18</v>
      </c>
      <c r="F644">
        <f>IF(B644&lt;InputOutput_Data!$C$4,InputOutput_Data!$C$4-B644)</f>
        <v>18.265000000000001</v>
      </c>
      <c r="G644">
        <f>IF(B644&lt;InputOutput_Data!$D$4,InputOutput_Data!$D$4-B644)</f>
        <v>17.765000000000001</v>
      </c>
      <c r="H644">
        <f>IF(B644&lt;InputOutput_Data!$E$4,InputOutput_Data!$E$4-B644)</f>
        <v>17.265000000000001</v>
      </c>
      <c r="I644">
        <f>IF(B644&lt;InputOutput_Data!$F$4,InputOutput_Data!$F$4-B644)</f>
        <v>16.765000000000001</v>
      </c>
      <c r="J644">
        <f>IF(B644&lt;InputOutput_Data!$G$4,InputOutput_Data!$G$4-B644)</f>
        <v>16.265000000000001</v>
      </c>
      <c r="K644">
        <f>IF(B644&lt;InputOutput_Data!$H$4,InputOutput_Data!$H$4-B644)</f>
        <v>16.265000000000001</v>
      </c>
      <c r="L644">
        <f>IF(B644&lt;InputOutput_Data!$I$4,InputOutput_Data!$I$4-B644)</f>
        <v>16.265000000000001</v>
      </c>
      <c r="M644">
        <f t="shared" si="10"/>
        <v>15.265000000000001</v>
      </c>
    </row>
    <row r="645" spans="1:13" x14ac:dyDescent="0.35">
      <c r="A645" s="4">
        <v>643</v>
      </c>
      <c r="B645">
        <v>2.641</v>
      </c>
      <c r="D645" s="4">
        <v>643</v>
      </c>
      <c r="E645" s="21" t="s">
        <v>18</v>
      </c>
      <c r="F645">
        <f>IF(B645&lt;InputOutput_Data!$C$4,InputOutput_Data!$C$4-B645)</f>
        <v>18.359000000000002</v>
      </c>
      <c r="G645">
        <f>IF(B645&lt;InputOutput_Data!$D$4,InputOutput_Data!$D$4-B645)</f>
        <v>17.859000000000002</v>
      </c>
      <c r="H645">
        <f>IF(B645&lt;InputOutput_Data!$E$4,InputOutput_Data!$E$4-B645)</f>
        <v>17.359000000000002</v>
      </c>
      <c r="I645">
        <f>IF(B645&lt;InputOutput_Data!$F$4,InputOutput_Data!$F$4-B645)</f>
        <v>16.859000000000002</v>
      </c>
      <c r="J645">
        <f>IF(B645&lt;InputOutput_Data!$G$4,InputOutput_Data!$G$4-B645)</f>
        <v>16.359000000000002</v>
      </c>
      <c r="K645">
        <f>IF(B645&lt;InputOutput_Data!$H$4,InputOutput_Data!$H$4-B645)</f>
        <v>16.359000000000002</v>
      </c>
      <c r="L645">
        <f>IF(B645&lt;InputOutput_Data!$I$4,InputOutput_Data!$I$4-B645)</f>
        <v>16.359000000000002</v>
      </c>
      <c r="M645">
        <f t="shared" si="10"/>
        <v>15.359</v>
      </c>
    </row>
    <row r="646" spans="1:13" x14ac:dyDescent="0.35">
      <c r="A646" s="4">
        <v>644</v>
      </c>
      <c r="B646">
        <v>2.5659999999999998</v>
      </c>
      <c r="D646" s="4">
        <v>644</v>
      </c>
      <c r="E646" s="21" t="s">
        <v>18</v>
      </c>
      <c r="F646">
        <f>IF(B646&lt;InputOutput_Data!$C$4,InputOutput_Data!$C$4-B646)</f>
        <v>18.434000000000001</v>
      </c>
      <c r="G646">
        <f>IF(B646&lt;InputOutput_Data!$D$4,InputOutput_Data!$D$4-B646)</f>
        <v>17.934000000000001</v>
      </c>
      <c r="H646">
        <f>IF(B646&lt;InputOutput_Data!$E$4,InputOutput_Data!$E$4-B646)</f>
        <v>17.434000000000001</v>
      </c>
      <c r="I646">
        <f>IF(B646&lt;InputOutput_Data!$F$4,InputOutput_Data!$F$4-B646)</f>
        <v>16.934000000000001</v>
      </c>
      <c r="J646">
        <f>IF(B646&lt;InputOutput_Data!$G$4,InputOutput_Data!$G$4-B646)</f>
        <v>16.434000000000001</v>
      </c>
      <c r="K646">
        <f>IF(B646&lt;InputOutput_Data!$H$4,InputOutput_Data!$H$4-B646)</f>
        <v>16.434000000000001</v>
      </c>
      <c r="L646">
        <f>IF(B646&lt;InputOutput_Data!$I$4,InputOutput_Data!$I$4-B646)</f>
        <v>16.434000000000001</v>
      </c>
      <c r="M646">
        <f t="shared" si="10"/>
        <v>15.434000000000001</v>
      </c>
    </row>
    <row r="647" spans="1:13" x14ac:dyDescent="0.35">
      <c r="A647" s="4">
        <v>645</v>
      </c>
      <c r="B647">
        <v>2.4750000000000001</v>
      </c>
      <c r="D647" s="4">
        <v>645</v>
      </c>
      <c r="E647" s="21" t="s">
        <v>18</v>
      </c>
      <c r="F647">
        <f>IF(B647&lt;InputOutput_Data!$C$4,InputOutput_Data!$C$4-B647)</f>
        <v>18.524999999999999</v>
      </c>
      <c r="G647">
        <f>IF(B647&lt;InputOutput_Data!$D$4,InputOutput_Data!$D$4-B647)</f>
        <v>18.024999999999999</v>
      </c>
      <c r="H647">
        <f>IF(B647&lt;InputOutput_Data!$E$4,InputOutput_Data!$E$4-B647)</f>
        <v>17.524999999999999</v>
      </c>
      <c r="I647">
        <f>IF(B647&lt;InputOutput_Data!$F$4,InputOutput_Data!$F$4-B647)</f>
        <v>17.024999999999999</v>
      </c>
      <c r="J647">
        <f>IF(B647&lt;InputOutput_Data!$G$4,InputOutput_Data!$G$4-B647)</f>
        <v>16.524999999999999</v>
      </c>
      <c r="K647">
        <f>IF(B647&lt;InputOutput_Data!$H$4,InputOutput_Data!$H$4-B647)</f>
        <v>16.524999999999999</v>
      </c>
      <c r="L647">
        <f>IF(B647&lt;InputOutput_Data!$I$4,InputOutput_Data!$I$4-B647)</f>
        <v>16.524999999999999</v>
      </c>
      <c r="M647">
        <f t="shared" si="10"/>
        <v>15.525</v>
      </c>
    </row>
    <row r="648" spans="1:13" x14ac:dyDescent="0.35">
      <c r="A648" s="4">
        <v>646</v>
      </c>
      <c r="B648">
        <v>2.2999999999999998</v>
      </c>
      <c r="D648" s="4">
        <v>646</v>
      </c>
      <c r="E648" s="21" t="s">
        <v>18</v>
      </c>
      <c r="F648">
        <f>IF(B648&lt;InputOutput_Data!$C$4,InputOutput_Data!$C$4-B648)</f>
        <v>18.7</v>
      </c>
      <c r="G648">
        <f>IF(B648&lt;InputOutput_Data!$D$4,InputOutput_Data!$D$4-B648)</f>
        <v>18.2</v>
      </c>
      <c r="H648">
        <f>IF(B648&lt;InputOutput_Data!$E$4,InputOutput_Data!$E$4-B648)</f>
        <v>17.7</v>
      </c>
      <c r="I648">
        <f>IF(B648&lt;InputOutput_Data!$F$4,InputOutput_Data!$F$4-B648)</f>
        <v>17.2</v>
      </c>
      <c r="J648">
        <f>IF(B648&lt;InputOutput_Data!$G$4,InputOutput_Data!$G$4-B648)</f>
        <v>16.7</v>
      </c>
      <c r="K648">
        <f>IF(B648&lt;InputOutput_Data!$H$4,InputOutput_Data!$H$4-B648)</f>
        <v>16.7</v>
      </c>
      <c r="L648">
        <f>IF(B648&lt;InputOutput_Data!$I$4,InputOutput_Data!$I$4-B648)</f>
        <v>16.7</v>
      </c>
      <c r="M648">
        <f t="shared" si="10"/>
        <v>15.7</v>
      </c>
    </row>
    <row r="649" spans="1:13" x14ac:dyDescent="0.35">
      <c r="A649" s="4">
        <v>647</v>
      </c>
      <c r="B649">
        <v>2.125</v>
      </c>
      <c r="D649" s="4">
        <v>647</v>
      </c>
      <c r="E649" s="21" t="s">
        <v>18</v>
      </c>
      <c r="F649">
        <f>IF(B649&lt;InputOutput_Data!$C$4,InputOutput_Data!$C$4-B649)</f>
        <v>18.875</v>
      </c>
      <c r="G649">
        <f>IF(B649&lt;InputOutput_Data!$D$4,InputOutput_Data!$D$4-B649)</f>
        <v>18.375</v>
      </c>
      <c r="H649">
        <f>IF(B649&lt;InputOutput_Data!$E$4,InputOutput_Data!$E$4-B649)</f>
        <v>17.875</v>
      </c>
      <c r="I649">
        <f>IF(B649&lt;InputOutput_Data!$F$4,InputOutput_Data!$F$4-B649)</f>
        <v>17.375</v>
      </c>
      <c r="J649">
        <f>IF(B649&lt;InputOutput_Data!$G$4,InputOutput_Data!$G$4-B649)</f>
        <v>16.875</v>
      </c>
      <c r="K649">
        <f>IF(B649&lt;InputOutput_Data!$H$4,InputOutput_Data!$H$4-B649)</f>
        <v>16.875</v>
      </c>
      <c r="L649">
        <f>IF(B649&lt;InputOutput_Data!$I$4,InputOutput_Data!$I$4-B649)</f>
        <v>16.875</v>
      </c>
      <c r="M649">
        <f t="shared" si="10"/>
        <v>15.875</v>
      </c>
    </row>
    <row r="650" spans="1:13" x14ac:dyDescent="0.35">
      <c r="A650" s="4">
        <v>648</v>
      </c>
      <c r="B650">
        <v>2.0489999999999999</v>
      </c>
      <c r="D650" s="4">
        <v>648</v>
      </c>
      <c r="E650" s="21" t="s">
        <v>18</v>
      </c>
      <c r="F650">
        <f>IF(B650&lt;InputOutput_Data!$C$4,InputOutput_Data!$C$4-B650)</f>
        <v>18.951000000000001</v>
      </c>
      <c r="G650">
        <f>IF(B650&lt;InputOutput_Data!$D$4,InputOutput_Data!$D$4-B650)</f>
        <v>18.451000000000001</v>
      </c>
      <c r="H650">
        <f>IF(B650&lt;InputOutput_Data!$E$4,InputOutput_Data!$E$4-B650)</f>
        <v>17.951000000000001</v>
      </c>
      <c r="I650">
        <f>IF(B650&lt;InputOutput_Data!$F$4,InputOutput_Data!$F$4-B650)</f>
        <v>17.451000000000001</v>
      </c>
      <c r="J650">
        <f>IF(B650&lt;InputOutput_Data!$G$4,InputOutput_Data!$G$4-B650)</f>
        <v>16.951000000000001</v>
      </c>
      <c r="K650">
        <f>IF(B650&lt;InputOutput_Data!$H$4,InputOutput_Data!$H$4-B650)</f>
        <v>16.951000000000001</v>
      </c>
      <c r="L650">
        <f>IF(B650&lt;InputOutput_Data!$I$4,InputOutput_Data!$I$4-B650)</f>
        <v>16.951000000000001</v>
      </c>
      <c r="M650">
        <f t="shared" si="10"/>
        <v>15.951000000000001</v>
      </c>
    </row>
    <row r="651" spans="1:13" x14ac:dyDescent="0.35">
      <c r="A651" s="4">
        <v>649</v>
      </c>
      <c r="B651">
        <v>2.0859999999999999</v>
      </c>
      <c r="D651" s="4">
        <v>649</v>
      </c>
      <c r="E651" s="21" t="s">
        <v>18</v>
      </c>
      <c r="F651">
        <f>IF(B651&lt;InputOutput_Data!$C$4,InputOutput_Data!$C$4-B651)</f>
        <v>18.914000000000001</v>
      </c>
      <c r="G651">
        <f>IF(B651&lt;InputOutput_Data!$D$4,InputOutput_Data!$D$4-B651)</f>
        <v>18.414000000000001</v>
      </c>
      <c r="H651">
        <f>IF(B651&lt;InputOutput_Data!$E$4,InputOutput_Data!$E$4-B651)</f>
        <v>17.914000000000001</v>
      </c>
      <c r="I651">
        <f>IF(B651&lt;InputOutput_Data!$F$4,InputOutput_Data!$F$4-B651)</f>
        <v>17.414000000000001</v>
      </c>
      <c r="J651">
        <f>IF(B651&lt;InputOutput_Data!$G$4,InputOutput_Data!$G$4-B651)</f>
        <v>16.914000000000001</v>
      </c>
      <c r="K651">
        <f>IF(B651&lt;InputOutput_Data!$H$4,InputOutput_Data!$H$4-B651)</f>
        <v>16.914000000000001</v>
      </c>
      <c r="L651">
        <f>IF(B651&lt;InputOutput_Data!$I$4,InputOutput_Data!$I$4-B651)</f>
        <v>16.914000000000001</v>
      </c>
      <c r="M651">
        <f t="shared" si="10"/>
        <v>15.914</v>
      </c>
    </row>
    <row r="652" spans="1:13" x14ac:dyDescent="0.35">
      <c r="A652" s="4">
        <v>650</v>
      </c>
      <c r="B652">
        <v>2.121</v>
      </c>
      <c r="D652" s="4">
        <v>650</v>
      </c>
      <c r="E652" s="21" t="s">
        <v>18</v>
      </c>
      <c r="F652">
        <f>IF(B652&lt;InputOutput_Data!$C$4,InputOutput_Data!$C$4-B652)</f>
        <v>18.879000000000001</v>
      </c>
      <c r="G652">
        <f>IF(B652&lt;InputOutput_Data!$D$4,InputOutput_Data!$D$4-B652)</f>
        <v>18.379000000000001</v>
      </c>
      <c r="H652">
        <f>IF(B652&lt;InputOutput_Data!$E$4,InputOutput_Data!$E$4-B652)</f>
        <v>17.879000000000001</v>
      </c>
      <c r="I652">
        <f>IF(B652&lt;InputOutput_Data!$F$4,InputOutput_Data!$F$4-B652)</f>
        <v>17.379000000000001</v>
      </c>
      <c r="J652">
        <f>IF(B652&lt;InputOutput_Data!$G$4,InputOutput_Data!$G$4-B652)</f>
        <v>16.879000000000001</v>
      </c>
      <c r="K652">
        <f>IF(B652&lt;InputOutput_Data!$H$4,InputOutput_Data!$H$4-B652)</f>
        <v>16.879000000000001</v>
      </c>
      <c r="L652">
        <f>IF(B652&lt;InputOutput_Data!$I$4,InputOutput_Data!$I$4-B652)</f>
        <v>16.879000000000001</v>
      </c>
      <c r="M652">
        <f t="shared" si="10"/>
        <v>15.879</v>
      </c>
    </row>
    <row r="653" spans="1:13" x14ac:dyDescent="0.35">
      <c r="A653" s="4">
        <v>651</v>
      </c>
      <c r="B653">
        <v>2.1389999999999998</v>
      </c>
      <c r="D653" s="4">
        <v>651</v>
      </c>
      <c r="E653" s="21" t="s">
        <v>18</v>
      </c>
      <c r="F653">
        <f>IF(B653&lt;InputOutput_Data!$C$4,InputOutput_Data!$C$4-B653)</f>
        <v>18.861000000000001</v>
      </c>
      <c r="G653">
        <f>IF(B653&lt;InputOutput_Data!$D$4,InputOutput_Data!$D$4-B653)</f>
        <v>18.361000000000001</v>
      </c>
      <c r="H653">
        <f>IF(B653&lt;InputOutput_Data!$E$4,InputOutput_Data!$E$4-B653)</f>
        <v>17.861000000000001</v>
      </c>
      <c r="I653">
        <f>IF(B653&lt;InputOutput_Data!$F$4,InputOutput_Data!$F$4-B653)</f>
        <v>17.361000000000001</v>
      </c>
      <c r="J653">
        <f>IF(B653&lt;InputOutput_Data!$G$4,InputOutput_Data!$G$4-B653)</f>
        <v>16.861000000000001</v>
      </c>
      <c r="K653">
        <f>IF(B653&lt;InputOutput_Data!$H$4,InputOutput_Data!$H$4-B653)</f>
        <v>16.861000000000001</v>
      </c>
      <c r="L653">
        <f>IF(B653&lt;InputOutput_Data!$I$4,InputOutput_Data!$I$4-B653)</f>
        <v>16.861000000000001</v>
      </c>
      <c r="M653">
        <f t="shared" si="10"/>
        <v>15.861000000000001</v>
      </c>
    </row>
    <row r="654" spans="1:13" x14ac:dyDescent="0.35">
      <c r="A654" s="4">
        <v>652</v>
      </c>
      <c r="B654">
        <v>2.2189999999999999</v>
      </c>
      <c r="D654" s="4">
        <v>652</v>
      </c>
      <c r="E654" s="21" t="s">
        <v>18</v>
      </c>
      <c r="F654">
        <f>IF(B654&lt;InputOutput_Data!$C$4,InputOutput_Data!$C$4-B654)</f>
        <v>18.780999999999999</v>
      </c>
      <c r="G654">
        <f>IF(B654&lt;InputOutput_Data!$D$4,InputOutput_Data!$D$4-B654)</f>
        <v>18.280999999999999</v>
      </c>
      <c r="H654">
        <f>IF(B654&lt;InputOutput_Data!$E$4,InputOutput_Data!$E$4-B654)</f>
        <v>17.780999999999999</v>
      </c>
      <c r="I654">
        <f>IF(B654&lt;InputOutput_Data!$F$4,InputOutput_Data!$F$4-B654)</f>
        <v>17.280999999999999</v>
      </c>
      <c r="J654">
        <f>IF(B654&lt;InputOutput_Data!$G$4,InputOutput_Data!$G$4-B654)</f>
        <v>16.780999999999999</v>
      </c>
      <c r="K654">
        <f>IF(B654&lt;InputOutput_Data!$H$4,InputOutput_Data!$H$4-B654)</f>
        <v>16.780999999999999</v>
      </c>
      <c r="L654">
        <f>IF(B654&lt;InputOutput_Data!$I$4,InputOutput_Data!$I$4-B654)</f>
        <v>16.780999999999999</v>
      </c>
      <c r="M654">
        <f t="shared" si="10"/>
        <v>15.781000000000001</v>
      </c>
    </row>
    <row r="655" spans="1:13" x14ac:dyDescent="0.35">
      <c r="A655" s="4">
        <v>653</v>
      </c>
      <c r="B655">
        <v>2.3740000000000001</v>
      </c>
      <c r="D655" s="4">
        <v>653</v>
      </c>
      <c r="E655" s="21" t="s">
        <v>18</v>
      </c>
      <c r="F655">
        <f>IF(B655&lt;InputOutput_Data!$C$4,InputOutput_Data!$C$4-B655)</f>
        <v>18.626000000000001</v>
      </c>
      <c r="G655">
        <f>IF(B655&lt;InputOutput_Data!$D$4,InputOutput_Data!$D$4-B655)</f>
        <v>18.126000000000001</v>
      </c>
      <c r="H655">
        <f>IF(B655&lt;InputOutput_Data!$E$4,InputOutput_Data!$E$4-B655)</f>
        <v>17.626000000000001</v>
      </c>
      <c r="I655">
        <f>IF(B655&lt;InputOutput_Data!$F$4,InputOutput_Data!$F$4-B655)</f>
        <v>17.126000000000001</v>
      </c>
      <c r="J655">
        <f>IF(B655&lt;InputOutput_Data!$G$4,InputOutput_Data!$G$4-B655)</f>
        <v>16.626000000000001</v>
      </c>
      <c r="K655">
        <f>IF(B655&lt;InputOutput_Data!$H$4,InputOutput_Data!$H$4-B655)</f>
        <v>16.626000000000001</v>
      </c>
      <c r="L655">
        <f>IF(B655&lt;InputOutput_Data!$I$4,InputOutput_Data!$I$4-B655)</f>
        <v>16.626000000000001</v>
      </c>
      <c r="M655">
        <f t="shared" si="10"/>
        <v>15.625999999999999</v>
      </c>
    </row>
    <row r="656" spans="1:13" x14ac:dyDescent="0.35">
      <c r="A656" s="4">
        <v>654</v>
      </c>
      <c r="B656">
        <v>2.524</v>
      </c>
      <c r="D656" s="4">
        <v>654</v>
      </c>
      <c r="E656" s="21" t="s">
        <v>18</v>
      </c>
      <c r="F656">
        <f>IF(B656&lt;InputOutput_Data!$C$4,InputOutput_Data!$C$4-B656)</f>
        <v>18.475999999999999</v>
      </c>
      <c r="G656">
        <f>IF(B656&lt;InputOutput_Data!$D$4,InputOutput_Data!$D$4-B656)</f>
        <v>17.975999999999999</v>
      </c>
      <c r="H656">
        <f>IF(B656&lt;InputOutput_Data!$E$4,InputOutput_Data!$E$4-B656)</f>
        <v>17.475999999999999</v>
      </c>
      <c r="I656">
        <f>IF(B656&lt;InputOutput_Data!$F$4,InputOutput_Data!$F$4-B656)</f>
        <v>16.975999999999999</v>
      </c>
      <c r="J656">
        <f>IF(B656&lt;InputOutput_Data!$G$4,InputOutput_Data!$G$4-B656)</f>
        <v>16.475999999999999</v>
      </c>
      <c r="K656">
        <f>IF(B656&lt;InputOutput_Data!$H$4,InputOutput_Data!$H$4-B656)</f>
        <v>16.475999999999999</v>
      </c>
      <c r="L656">
        <f>IF(B656&lt;InputOutput_Data!$I$4,InputOutput_Data!$I$4-B656)</f>
        <v>16.475999999999999</v>
      </c>
      <c r="M656">
        <f t="shared" si="10"/>
        <v>15.475999999999999</v>
      </c>
    </row>
    <row r="657" spans="1:13" x14ac:dyDescent="0.35">
      <c r="A657" s="4">
        <v>655</v>
      </c>
      <c r="B657">
        <v>2.5870000000000002</v>
      </c>
      <c r="D657" s="4">
        <v>655</v>
      </c>
      <c r="E657" s="21" t="s">
        <v>18</v>
      </c>
      <c r="F657">
        <f>IF(B657&lt;InputOutput_Data!$C$4,InputOutput_Data!$C$4-B657)</f>
        <v>18.413</v>
      </c>
      <c r="G657">
        <f>IF(B657&lt;InputOutput_Data!$D$4,InputOutput_Data!$D$4-B657)</f>
        <v>17.913</v>
      </c>
      <c r="H657">
        <f>IF(B657&lt;InputOutput_Data!$E$4,InputOutput_Data!$E$4-B657)</f>
        <v>17.413</v>
      </c>
      <c r="I657">
        <f>IF(B657&lt;InputOutput_Data!$F$4,InputOutput_Data!$F$4-B657)</f>
        <v>16.913</v>
      </c>
      <c r="J657">
        <f>IF(B657&lt;InputOutput_Data!$G$4,InputOutput_Data!$G$4-B657)</f>
        <v>16.413</v>
      </c>
      <c r="K657">
        <f>IF(B657&lt;InputOutput_Data!$H$4,InputOutput_Data!$H$4-B657)</f>
        <v>16.413</v>
      </c>
      <c r="L657">
        <f>IF(B657&lt;InputOutput_Data!$I$4,InputOutput_Data!$I$4-B657)</f>
        <v>16.413</v>
      </c>
      <c r="M657">
        <f t="shared" si="10"/>
        <v>15.413</v>
      </c>
    </row>
    <row r="658" spans="1:13" x14ac:dyDescent="0.35">
      <c r="A658" s="4">
        <v>656</v>
      </c>
      <c r="B658">
        <v>2.83</v>
      </c>
      <c r="D658" s="4">
        <v>656</v>
      </c>
      <c r="E658" s="21" t="s">
        <v>18</v>
      </c>
      <c r="F658">
        <f>IF(B658&lt;InputOutput_Data!$C$4,InputOutput_Data!$C$4-B658)</f>
        <v>18.170000000000002</v>
      </c>
      <c r="G658">
        <f>IF(B658&lt;InputOutput_Data!$D$4,InputOutput_Data!$D$4-B658)</f>
        <v>17.670000000000002</v>
      </c>
      <c r="H658">
        <f>IF(B658&lt;InputOutput_Data!$E$4,InputOutput_Data!$E$4-B658)</f>
        <v>17.170000000000002</v>
      </c>
      <c r="I658">
        <f>IF(B658&lt;InputOutput_Data!$F$4,InputOutput_Data!$F$4-B658)</f>
        <v>16.670000000000002</v>
      </c>
      <c r="J658">
        <f>IF(B658&lt;InputOutput_Data!$G$4,InputOutput_Data!$G$4-B658)</f>
        <v>16.170000000000002</v>
      </c>
      <c r="K658">
        <f>IF(B658&lt;InputOutput_Data!$H$4,InputOutput_Data!$H$4-B658)</f>
        <v>16.170000000000002</v>
      </c>
      <c r="L658">
        <f>IF(B658&lt;InputOutput_Data!$I$4,InputOutput_Data!$I$4-B658)</f>
        <v>16.170000000000002</v>
      </c>
      <c r="M658">
        <f t="shared" si="10"/>
        <v>15.17</v>
      </c>
    </row>
    <row r="659" spans="1:13" x14ac:dyDescent="0.35">
      <c r="A659" s="4">
        <v>657</v>
      </c>
      <c r="B659">
        <v>3.3540000000000001</v>
      </c>
      <c r="D659" s="4">
        <v>657</v>
      </c>
      <c r="E659" s="21" t="s">
        <v>18</v>
      </c>
      <c r="F659">
        <f>IF(B659&lt;InputOutput_Data!$C$4,InputOutput_Data!$C$4-B659)</f>
        <v>17.646000000000001</v>
      </c>
      <c r="G659">
        <f>IF(B659&lt;InputOutput_Data!$D$4,InputOutput_Data!$D$4-B659)</f>
        <v>17.146000000000001</v>
      </c>
      <c r="H659">
        <f>IF(B659&lt;InputOutput_Data!$E$4,InputOutput_Data!$E$4-B659)</f>
        <v>16.646000000000001</v>
      </c>
      <c r="I659">
        <f>IF(B659&lt;InputOutput_Data!$F$4,InputOutput_Data!$F$4-B659)</f>
        <v>16.146000000000001</v>
      </c>
      <c r="J659">
        <f>IF(B659&lt;InputOutput_Data!$G$4,InputOutput_Data!$G$4-B659)</f>
        <v>15.646000000000001</v>
      </c>
      <c r="K659">
        <f>IF(B659&lt;InputOutput_Data!$H$4,InputOutput_Data!$H$4-B659)</f>
        <v>15.646000000000001</v>
      </c>
      <c r="L659">
        <f>IF(B659&lt;InputOutput_Data!$I$4,InputOutput_Data!$I$4-B659)</f>
        <v>15.646000000000001</v>
      </c>
      <c r="M659">
        <f t="shared" si="10"/>
        <v>14.646000000000001</v>
      </c>
    </row>
    <row r="660" spans="1:13" x14ac:dyDescent="0.35">
      <c r="A660" s="4">
        <v>658</v>
      </c>
      <c r="B660">
        <v>3.899</v>
      </c>
      <c r="D660" s="4">
        <v>658</v>
      </c>
      <c r="E660" s="21" t="s">
        <v>18</v>
      </c>
      <c r="F660">
        <f>IF(B660&lt;InputOutput_Data!$C$4,InputOutput_Data!$C$4-B660)</f>
        <v>17.100999999999999</v>
      </c>
      <c r="G660">
        <f>IF(B660&lt;InputOutput_Data!$D$4,InputOutput_Data!$D$4-B660)</f>
        <v>16.600999999999999</v>
      </c>
      <c r="H660">
        <f>IF(B660&lt;InputOutput_Data!$E$4,InputOutput_Data!$E$4-B660)</f>
        <v>16.100999999999999</v>
      </c>
      <c r="I660">
        <f>IF(B660&lt;InputOutput_Data!$F$4,InputOutput_Data!$F$4-B660)</f>
        <v>15.600999999999999</v>
      </c>
      <c r="J660">
        <f>IF(B660&lt;InputOutput_Data!$G$4,InputOutput_Data!$G$4-B660)</f>
        <v>15.100999999999999</v>
      </c>
      <c r="K660">
        <f>IF(B660&lt;InputOutput_Data!$H$4,InputOutput_Data!$H$4-B660)</f>
        <v>15.100999999999999</v>
      </c>
      <c r="L660">
        <f>IF(B660&lt;InputOutput_Data!$I$4,InputOutput_Data!$I$4-B660)</f>
        <v>15.100999999999999</v>
      </c>
      <c r="M660">
        <f t="shared" si="10"/>
        <v>14.100999999999999</v>
      </c>
    </row>
    <row r="661" spans="1:13" x14ac:dyDescent="0.35">
      <c r="A661" s="4">
        <v>659</v>
      </c>
      <c r="B661">
        <v>4.3319999999999999</v>
      </c>
      <c r="D661" s="4">
        <v>659</v>
      </c>
      <c r="E661" s="21" t="s">
        <v>18</v>
      </c>
      <c r="F661">
        <f>IF(B661&lt;InputOutput_Data!$C$4,InputOutput_Data!$C$4-B661)</f>
        <v>16.667999999999999</v>
      </c>
      <c r="G661">
        <f>IF(B661&lt;InputOutput_Data!$D$4,InputOutput_Data!$D$4-B661)</f>
        <v>16.167999999999999</v>
      </c>
      <c r="H661">
        <f>IF(B661&lt;InputOutput_Data!$E$4,InputOutput_Data!$E$4-B661)</f>
        <v>15.667999999999999</v>
      </c>
      <c r="I661">
        <f>IF(B661&lt;InputOutput_Data!$F$4,InputOutput_Data!$F$4-B661)</f>
        <v>15.167999999999999</v>
      </c>
      <c r="J661">
        <f>IF(B661&lt;InputOutput_Data!$G$4,InputOutput_Data!$G$4-B661)</f>
        <v>14.667999999999999</v>
      </c>
      <c r="K661">
        <f>IF(B661&lt;InputOutput_Data!$H$4,InputOutput_Data!$H$4-B661)</f>
        <v>14.667999999999999</v>
      </c>
      <c r="L661">
        <f>IF(B661&lt;InputOutput_Data!$I$4,InputOutput_Data!$I$4-B661)</f>
        <v>14.667999999999999</v>
      </c>
      <c r="M661">
        <f t="shared" si="10"/>
        <v>13.667999999999999</v>
      </c>
    </row>
    <row r="662" spans="1:13" x14ac:dyDescent="0.35">
      <c r="A662" s="4">
        <v>660</v>
      </c>
      <c r="B662">
        <v>4.5819999999999999</v>
      </c>
      <c r="D662" s="4">
        <v>660</v>
      </c>
      <c r="E662" s="21" t="s">
        <v>18</v>
      </c>
      <c r="F662">
        <f>IF(B662&lt;InputOutput_Data!$C$4,InputOutput_Data!$C$4-B662)</f>
        <v>16.417999999999999</v>
      </c>
      <c r="G662">
        <f>IF(B662&lt;InputOutput_Data!$D$4,InputOutput_Data!$D$4-B662)</f>
        <v>15.917999999999999</v>
      </c>
      <c r="H662">
        <f>IF(B662&lt;InputOutput_Data!$E$4,InputOutput_Data!$E$4-B662)</f>
        <v>15.417999999999999</v>
      </c>
      <c r="I662">
        <f>IF(B662&lt;InputOutput_Data!$F$4,InputOutput_Data!$F$4-B662)</f>
        <v>14.917999999999999</v>
      </c>
      <c r="J662">
        <f>IF(B662&lt;InputOutput_Data!$G$4,InputOutput_Data!$G$4-B662)</f>
        <v>14.417999999999999</v>
      </c>
      <c r="K662">
        <f>IF(B662&lt;InputOutput_Data!$H$4,InputOutput_Data!$H$4-B662)</f>
        <v>14.417999999999999</v>
      </c>
      <c r="L662">
        <f>IF(B662&lt;InputOutput_Data!$I$4,InputOutput_Data!$I$4-B662)</f>
        <v>14.417999999999999</v>
      </c>
      <c r="M662">
        <f t="shared" si="10"/>
        <v>13.417999999999999</v>
      </c>
    </row>
    <row r="663" spans="1:13" x14ac:dyDescent="0.35">
      <c r="A663" s="4">
        <v>661</v>
      </c>
      <c r="B663">
        <v>4.5199999999999996</v>
      </c>
      <c r="D663" s="4">
        <v>661</v>
      </c>
      <c r="E663" s="21" t="s">
        <v>18</v>
      </c>
      <c r="F663">
        <f>IF(B663&lt;InputOutput_Data!$C$4,InputOutput_Data!$C$4-B663)</f>
        <v>16.48</v>
      </c>
      <c r="G663">
        <f>IF(B663&lt;InputOutput_Data!$D$4,InputOutput_Data!$D$4-B663)</f>
        <v>15.98</v>
      </c>
      <c r="H663">
        <f>IF(B663&lt;InputOutput_Data!$E$4,InputOutput_Data!$E$4-B663)</f>
        <v>15.48</v>
      </c>
      <c r="I663">
        <f>IF(B663&lt;InputOutput_Data!$F$4,InputOutput_Data!$F$4-B663)</f>
        <v>14.98</v>
      </c>
      <c r="J663">
        <f>IF(B663&lt;InputOutput_Data!$G$4,InputOutput_Data!$G$4-B663)</f>
        <v>14.48</v>
      </c>
      <c r="K663">
        <f>IF(B663&lt;InputOutput_Data!$H$4,InputOutput_Data!$H$4-B663)</f>
        <v>14.48</v>
      </c>
      <c r="L663">
        <f>IF(B663&lt;InputOutput_Data!$I$4,InputOutput_Data!$I$4-B663)</f>
        <v>14.48</v>
      </c>
      <c r="M663">
        <f t="shared" si="10"/>
        <v>13.48</v>
      </c>
    </row>
    <row r="664" spans="1:13" x14ac:dyDescent="0.35">
      <c r="A664" s="4">
        <v>662</v>
      </c>
      <c r="B664">
        <v>4.1390000000000002</v>
      </c>
      <c r="D664" s="4">
        <v>662</v>
      </c>
      <c r="E664" s="21" t="s">
        <v>18</v>
      </c>
      <c r="F664">
        <f>IF(B664&lt;InputOutput_Data!$C$4,InputOutput_Data!$C$4-B664)</f>
        <v>16.861000000000001</v>
      </c>
      <c r="G664">
        <f>IF(B664&lt;InputOutput_Data!$D$4,InputOutput_Data!$D$4-B664)</f>
        <v>16.361000000000001</v>
      </c>
      <c r="H664">
        <f>IF(B664&lt;InputOutput_Data!$E$4,InputOutput_Data!$E$4-B664)</f>
        <v>15.861000000000001</v>
      </c>
      <c r="I664">
        <f>IF(B664&lt;InputOutput_Data!$F$4,InputOutput_Data!$F$4-B664)</f>
        <v>15.361000000000001</v>
      </c>
      <c r="J664">
        <f>IF(B664&lt;InputOutput_Data!$G$4,InputOutput_Data!$G$4-B664)</f>
        <v>14.861000000000001</v>
      </c>
      <c r="K664">
        <f>IF(B664&lt;InputOutput_Data!$H$4,InputOutput_Data!$H$4-B664)</f>
        <v>14.861000000000001</v>
      </c>
      <c r="L664">
        <f>IF(B664&lt;InputOutput_Data!$I$4,InputOutput_Data!$I$4-B664)</f>
        <v>14.861000000000001</v>
      </c>
      <c r="M664">
        <f t="shared" si="10"/>
        <v>13.861000000000001</v>
      </c>
    </row>
    <row r="665" spans="1:13" x14ac:dyDescent="0.35">
      <c r="A665" s="4">
        <v>663</v>
      </c>
      <c r="B665">
        <v>3.45</v>
      </c>
      <c r="D665" s="4">
        <v>663</v>
      </c>
      <c r="E665" s="21" t="s">
        <v>18</v>
      </c>
      <c r="F665">
        <f>IF(B665&lt;InputOutput_Data!$C$4,InputOutput_Data!$C$4-B665)</f>
        <v>17.55</v>
      </c>
      <c r="G665">
        <f>IF(B665&lt;InputOutput_Data!$D$4,InputOutput_Data!$D$4-B665)</f>
        <v>17.05</v>
      </c>
      <c r="H665">
        <f>IF(B665&lt;InputOutput_Data!$E$4,InputOutput_Data!$E$4-B665)</f>
        <v>16.55</v>
      </c>
      <c r="I665">
        <f>IF(B665&lt;InputOutput_Data!$F$4,InputOutput_Data!$F$4-B665)</f>
        <v>16.05</v>
      </c>
      <c r="J665">
        <f>IF(B665&lt;InputOutput_Data!$G$4,InputOutput_Data!$G$4-B665)</f>
        <v>15.55</v>
      </c>
      <c r="K665">
        <f>IF(B665&lt;InputOutput_Data!$H$4,InputOutput_Data!$H$4-B665)</f>
        <v>15.55</v>
      </c>
      <c r="L665">
        <f>IF(B665&lt;InputOutput_Data!$I$4,InputOutput_Data!$I$4-B665)</f>
        <v>15.55</v>
      </c>
      <c r="M665">
        <f t="shared" si="10"/>
        <v>14.55</v>
      </c>
    </row>
    <row r="666" spans="1:13" x14ac:dyDescent="0.35">
      <c r="A666" s="4">
        <v>664</v>
      </c>
      <c r="B666">
        <v>2.72</v>
      </c>
      <c r="D666" s="4">
        <v>664</v>
      </c>
      <c r="E666" s="21" t="s">
        <v>18</v>
      </c>
      <c r="F666">
        <f>IF(B666&lt;InputOutput_Data!$C$4,InputOutput_Data!$C$4-B666)</f>
        <v>18.28</v>
      </c>
      <c r="G666">
        <f>IF(B666&lt;InputOutput_Data!$D$4,InputOutput_Data!$D$4-B666)</f>
        <v>17.78</v>
      </c>
      <c r="H666">
        <f>IF(B666&lt;InputOutput_Data!$E$4,InputOutput_Data!$E$4-B666)</f>
        <v>17.28</v>
      </c>
      <c r="I666">
        <f>IF(B666&lt;InputOutput_Data!$F$4,InputOutput_Data!$F$4-B666)</f>
        <v>16.78</v>
      </c>
      <c r="J666">
        <f>IF(B666&lt;InputOutput_Data!$G$4,InputOutput_Data!$G$4-B666)</f>
        <v>16.28</v>
      </c>
      <c r="K666">
        <f>IF(B666&lt;InputOutput_Data!$H$4,InputOutput_Data!$H$4-B666)</f>
        <v>16.28</v>
      </c>
      <c r="L666">
        <f>IF(B666&lt;InputOutput_Data!$I$4,InputOutput_Data!$I$4-B666)</f>
        <v>16.28</v>
      </c>
      <c r="M666">
        <f t="shared" si="10"/>
        <v>15.28</v>
      </c>
    </row>
    <row r="667" spans="1:13" x14ac:dyDescent="0.35">
      <c r="A667" s="4">
        <v>665</v>
      </c>
      <c r="B667">
        <v>2.3719999999999999</v>
      </c>
      <c r="D667" s="4">
        <v>665</v>
      </c>
      <c r="E667" s="21" t="s">
        <v>18</v>
      </c>
      <c r="F667">
        <f>IF(B667&lt;InputOutput_Data!$C$4,InputOutput_Data!$C$4-B667)</f>
        <v>18.628</v>
      </c>
      <c r="G667">
        <f>IF(B667&lt;InputOutput_Data!$D$4,InputOutput_Data!$D$4-B667)</f>
        <v>18.128</v>
      </c>
      <c r="H667">
        <f>IF(B667&lt;InputOutput_Data!$E$4,InputOutput_Data!$E$4-B667)</f>
        <v>17.628</v>
      </c>
      <c r="I667">
        <f>IF(B667&lt;InputOutput_Data!$F$4,InputOutput_Data!$F$4-B667)</f>
        <v>17.128</v>
      </c>
      <c r="J667">
        <f>IF(B667&lt;InputOutput_Data!$G$4,InputOutput_Data!$G$4-B667)</f>
        <v>16.628</v>
      </c>
      <c r="K667">
        <f>IF(B667&lt;InputOutput_Data!$H$4,InputOutput_Data!$H$4-B667)</f>
        <v>16.628</v>
      </c>
      <c r="L667">
        <f>IF(B667&lt;InputOutput_Data!$I$4,InputOutput_Data!$I$4-B667)</f>
        <v>16.628</v>
      </c>
      <c r="M667">
        <f t="shared" si="10"/>
        <v>15.628</v>
      </c>
    </row>
    <row r="668" spans="1:13" x14ac:dyDescent="0.35">
      <c r="A668" s="4">
        <v>666</v>
      </c>
      <c r="B668">
        <v>2.0630000000000002</v>
      </c>
      <c r="D668" s="4">
        <v>666</v>
      </c>
      <c r="E668" s="21" t="s">
        <v>18</v>
      </c>
      <c r="F668">
        <f>IF(B668&lt;InputOutput_Data!$C$4,InputOutput_Data!$C$4-B668)</f>
        <v>18.937000000000001</v>
      </c>
      <c r="G668">
        <f>IF(B668&lt;InputOutput_Data!$D$4,InputOutput_Data!$D$4-B668)</f>
        <v>18.437000000000001</v>
      </c>
      <c r="H668">
        <f>IF(B668&lt;InputOutput_Data!$E$4,InputOutput_Data!$E$4-B668)</f>
        <v>17.937000000000001</v>
      </c>
      <c r="I668">
        <f>IF(B668&lt;InputOutput_Data!$F$4,InputOutput_Data!$F$4-B668)</f>
        <v>17.437000000000001</v>
      </c>
      <c r="J668">
        <f>IF(B668&lt;InputOutput_Data!$G$4,InputOutput_Data!$G$4-B668)</f>
        <v>16.937000000000001</v>
      </c>
      <c r="K668">
        <f>IF(B668&lt;InputOutput_Data!$H$4,InputOutput_Data!$H$4-B668)</f>
        <v>16.937000000000001</v>
      </c>
      <c r="L668">
        <f>IF(B668&lt;InputOutput_Data!$I$4,InputOutput_Data!$I$4-B668)</f>
        <v>16.937000000000001</v>
      </c>
      <c r="M668">
        <f t="shared" si="10"/>
        <v>15.936999999999999</v>
      </c>
    </row>
    <row r="669" spans="1:13" x14ac:dyDescent="0.35">
      <c r="A669" s="4">
        <v>667</v>
      </c>
      <c r="B669">
        <v>1.732</v>
      </c>
      <c r="D669" s="4">
        <v>667</v>
      </c>
      <c r="E669" s="21" t="s">
        <v>18</v>
      </c>
      <c r="F669">
        <f>IF(B669&lt;InputOutput_Data!$C$4,InputOutput_Data!$C$4-B669)</f>
        <v>19.268000000000001</v>
      </c>
      <c r="G669">
        <f>IF(B669&lt;InputOutput_Data!$D$4,InputOutput_Data!$D$4-B669)</f>
        <v>18.768000000000001</v>
      </c>
      <c r="H669">
        <f>IF(B669&lt;InputOutput_Data!$E$4,InputOutput_Data!$E$4-B669)</f>
        <v>18.268000000000001</v>
      </c>
      <c r="I669">
        <f>IF(B669&lt;InputOutput_Data!$F$4,InputOutput_Data!$F$4-B669)</f>
        <v>17.768000000000001</v>
      </c>
      <c r="J669">
        <f>IF(B669&lt;InputOutput_Data!$G$4,InputOutput_Data!$G$4-B669)</f>
        <v>17.268000000000001</v>
      </c>
      <c r="K669">
        <f>IF(B669&lt;InputOutput_Data!$H$4,InputOutput_Data!$H$4-B669)</f>
        <v>17.268000000000001</v>
      </c>
      <c r="L669">
        <f>IF(B669&lt;InputOutput_Data!$I$4,InputOutput_Data!$I$4-B669)</f>
        <v>17.268000000000001</v>
      </c>
      <c r="M669">
        <f t="shared" si="10"/>
        <v>16.268000000000001</v>
      </c>
    </row>
    <row r="670" spans="1:13" x14ac:dyDescent="0.35">
      <c r="A670" s="4">
        <v>668</v>
      </c>
      <c r="B670">
        <v>1.448</v>
      </c>
      <c r="D670" s="4">
        <v>668</v>
      </c>
      <c r="E670" s="21" t="s">
        <v>18</v>
      </c>
      <c r="F670">
        <f>IF(B670&lt;InputOutput_Data!$C$4,InputOutput_Data!$C$4-B670)</f>
        <v>19.552</v>
      </c>
      <c r="G670">
        <f>IF(B670&lt;InputOutput_Data!$D$4,InputOutput_Data!$D$4-B670)</f>
        <v>19.052</v>
      </c>
      <c r="H670">
        <f>IF(B670&lt;InputOutput_Data!$E$4,InputOutput_Data!$E$4-B670)</f>
        <v>18.552</v>
      </c>
      <c r="I670">
        <f>IF(B670&lt;InputOutput_Data!$F$4,InputOutput_Data!$F$4-B670)</f>
        <v>18.052</v>
      </c>
      <c r="J670">
        <f>IF(B670&lt;InputOutput_Data!$G$4,InputOutput_Data!$G$4-B670)</f>
        <v>17.552</v>
      </c>
      <c r="K670">
        <f>IF(B670&lt;InputOutput_Data!$H$4,InputOutput_Data!$H$4-B670)</f>
        <v>17.552</v>
      </c>
      <c r="L670">
        <f>IF(B670&lt;InputOutput_Data!$I$4,InputOutput_Data!$I$4-B670)</f>
        <v>17.552</v>
      </c>
      <c r="M670">
        <f t="shared" si="10"/>
        <v>16.552</v>
      </c>
    </row>
    <row r="671" spans="1:13" x14ac:dyDescent="0.35">
      <c r="A671" s="4">
        <v>669</v>
      </c>
      <c r="B671">
        <v>1.266</v>
      </c>
      <c r="D671" s="4">
        <v>669</v>
      </c>
      <c r="E671" s="21" t="s">
        <v>18</v>
      </c>
      <c r="F671">
        <f>IF(B671&lt;InputOutput_Data!$C$4,InputOutput_Data!$C$4-B671)</f>
        <v>19.734000000000002</v>
      </c>
      <c r="G671">
        <f>IF(B671&lt;InputOutput_Data!$D$4,InputOutput_Data!$D$4-B671)</f>
        <v>19.234000000000002</v>
      </c>
      <c r="H671">
        <f>IF(B671&lt;InputOutput_Data!$E$4,InputOutput_Data!$E$4-B671)</f>
        <v>18.734000000000002</v>
      </c>
      <c r="I671">
        <f>IF(B671&lt;InputOutput_Data!$F$4,InputOutput_Data!$F$4-B671)</f>
        <v>18.234000000000002</v>
      </c>
      <c r="J671">
        <f>IF(B671&lt;InputOutput_Data!$G$4,InputOutput_Data!$G$4-B671)</f>
        <v>17.734000000000002</v>
      </c>
      <c r="K671">
        <f>IF(B671&lt;InputOutput_Data!$H$4,InputOutput_Data!$H$4-B671)</f>
        <v>17.734000000000002</v>
      </c>
      <c r="L671">
        <f>IF(B671&lt;InputOutput_Data!$I$4,InputOutput_Data!$I$4-B671)</f>
        <v>17.734000000000002</v>
      </c>
      <c r="M671">
        <f t="shared" si="10"/>
        <v>16.734000000000002</v>
      </c>
    </row>
    <row r="672" spans="1:13" x14ac:dyDescent="0.35">
      <c r="A672" s="4">
        <v>670</v>
      </c>
      <c r="B672">
        <v>1.0920000000000001</v>
      </c>
      <c r="D672" s="4">
        <v>670</v>
      </c>
      <c r="E672" s="21" t="s">
        <v>18</v>
      </c>
      <c r="F672">
        <f>IF(B672&lt;InputOutput_Data!$C$4,InputOutput_Data!$C$4-B672)</f>
        <v>19.908000000000001</v>
      </c>
      <c r="G672">
        <f>IF(B672&lt;InputOutput_Data!$D$4,InputOutput_Data!$D$4-B672)</f>
        <v>19.408000000000001</v>
      </c>
      <c r="H672">
        <f>IF(B672&lt;InputOutput_Data!$E$4,InputOutput_Data!$E$4-B672)</f>
        <v>18.908000000000001</v>
      </c>
      <c r="I672">
        <f>IF(B672&lt;InputOutput_Data!$F$4,InputOutput_Data!$F$4-B672)</f>
        <v>18.408000000000001</v>
      </c>
      <c r="J672">
        <f>IF(B672&lt;InputOutput_Data!$G$4,InputOutput_Data!$G$4-B672)</f>
        <v>17.908000000000001</v>
      </c>
      <c r="K672">
        <f>IF(B672&lt;InputOutput_Data!$H$4,InputOutput_Data!$H$4-B672)</f>
        <v>17.908000000000001</v>
      </c>
      <c r="L672">
        <f>IF(B672&lt;InputOutput_Data!$I$4,InputOutput_Data!$I$4-B672)</f>
        <v>17.908000000000001</v>
      </c>
      <c r="M672">
        <f t="shared" si="10"/>
        <v>16.908000000000001</v>
      </c>
    </row>
    <row r="673" spans="1:13" x14ac:dyDescent="0.35">
      <c r="A673" s="4">
        <v>671</v>
      </c>
      <c r="B673">
        <v>0.90400000000000003</v>
      </c>
      <c r="D673" s="4">
        <v>671</v>
      </c>
      <c r="E673" s="21" t="s">
        <v>18</v>
      </c>
      <c r="F673">
        <f>IF(B673&lt;InputOutput_Data!$C$4,InputOutput_Data!$C$4-B673)</f>
        <v>20.096</v>
      </c>
      <c r="G673">
        <f>IF(B673&lt;InputOutput_Data!$D$4,InputOutput_Data!$D$4-B673)</f>
        <v>19.596</v>
      </c>
      <c r="H673">
        <f>IF(B673&lt;InputOutput_Data!$E$4,InputOutput_Data!$E$4-B673)</f>
        <v>19.096</v>
      </c>
      <c r="I673">
        <f>IF(B673&lt;InputOutput_Data!$F$4,InputOutput_Data!$F$4-B673)</f>
        <v>18.596</v>
      </c>
      <c r="J673">
        <f>IF(B673&lt;InputOutput_Data!$G$4,InputOutput_Data!$G$4-B673)</f>
        <v>18.096</v>
      </c>
      <c r="K673">
        <f>IF(B673&lt;InputOutput_Data!$H$4,InputOutput_Data!$H$4-B673)</f>
        <v>18.096</v>
      </c>
      <c r="L673">
        <f>IF(B673&lt;InputOutput_Data!$I$4,InputOutput_Data!$I$4-B673)</f>
        <v>18.096</v>
      </c>
      <c r="M673">
        <f t="shared" si="10"/>
        <v>17.096</v>
      </c>
    </row>
    <row r="674" spans="1:13" x14ac:dyDescent="0.35">
      <c r="A674" s="4">
        <v>672</v>
      </c>
      <c r="B674">
        <v>0.52300000000000002</v>
      </c>
      <c r="D674" s="4">
        <v>672</v>
      </c>
      <c r="E674" s="21" t="s">
        <v>18</v>
      </c>
      <c r="F674">
        <f>IF(B674&lt;InputOutput_Data!$C$4,InputOutput_Data!$C$4-B674)</f>
        <v>20.477</v>
      </c>
      <c r="G674">
        <f>IF(B674&lt;InputOutput_Data!$D$4,InputOutput_Data!$D$4-B674)</f>
        <v>19.977</v>
      </c>
      <c r="H674">
        <f>IF(B674&lt;InputOutput_Data!$E$4,InputOutput_Data!$E$4-B674)</f>
        <v>19.477</v>
      </c>
      <c r="I674">
        <f>IF(B674&lt;InputOutput_Data!$F$4,InputOutput_Data!$F$4-B674)</f>
        <v>18.977</v>
      </c>
      <c r="J674">
        <f>IF(B674&lt;InputOutput_Data!$G$4,InputOutput_Data!$G$4-B674)</f>
        <v>18.477</v>
      </c>
      <c r="K674">
        <f>IF(B674&lt;InputOutput_Data!$H$4,InputOutput_Data!$H$4-B674)</f>
        <v>18.477</v>
      </c>
      <c r="L674">
        <f>IF(B674&lt;InputOutput_Data!$I$4,InputOutput_Data!$I$4-B674)</f>
        <v>18.477</v>
      </c>
      <c r="M674">
        <f t="shared" si="10"/>
        <v>17.477</v>
      </c>
    </row>
    <row r="675" spans="1:13" x14ac:dyDescent="0.35">
      <c r="A675" s="4">
        <v>673</v>
      </c>
      <c r="B675">
        <v>4.3999999999999997E-2</v>
      </c>
      <c r="D675" s="4">
        <v>673</v>
      </c>
      <c r="E675" s="21" t="s">
        <v>18</v>
      </c>
      <c r="F675">
        <f>IF(B675&lt;InputOutput_Data!$C$4,InputOutput_Data!$C$4-B675)</f>
        <v>20.956</v>
      </c>
      <c r="G675">
        <f>IF(B675&lt;InputOutput_Data!$D$4,InputOutput_Data!$D$4-B675)</f>
        <v>20.456</v>
      </c>
      <c r="H675">
        <f>IF(B675&lt;InputOutput_Data!$E$4,InputOutput_Data!$E$4-B675)</f>
        <v>19.956</v>
      </c>
      <c r="I675">
        <f>IF(B675&lt;InputOutput_Data!$F$4,InputOutput_Data!$F$4-B675)</f>
        <v>19.456</v>
      </c>
      <c r="J675">
        <f>IF(B675&lt;InputOutput_Data!$G$4,InputOutput_Data!$G$4-B675)</f>
        <v>18.956</v>
      </c>
      <c r="K675">
        <f>IF(B675&lt;InputOutput_Data!$H$4,InputOutput_Data!$H$4-B675)</f>
        <v>18.956</v>
      </c>
      <c r="L675">
        <f>IF(B675&lt;InputOutput_Data!$I$4,InputOutput_Data!$I$4-B675)</f>
        <v>18.956</v>
      </c>
      <c r="M675">
        <f t="shared" si="10"/>
        <v>17.956</v>
      </c>
    </row>
    <row r="676" spans="1:13" x14ac:dyDescent="0.35">
      <c r="A676" s="4">
        <v>674</v>
      </c>
      <c r="B676">
        <v>-0.54400000000000004</v>
      </c>
      <c r="D676" s="4">
        <v>674</v>
      </c>
      <c r="E676" s="21" t="s">
        <v>18</v>
      </c>
      <c r="F676">
        <f>IF(B676&lt;InputOutput_Data!$C$4,InputOutput_Data!$C$4-B676)</f>
        <v>21.544</v>
      </c>
      <c r="G676">
        <f>IF(B676&lt;InputOutput_Data!$D$4,InputOutput_Data!$D$4-B676)</f>
        <v>21.044</v>
      </c>
      <c r="H676">
        <f>IF(B676&lt;InputOutput_Data!$E$4,InputOutput_Data!$E$4-B676)</f>
        <v>20.544</v>
      </c>
      <c r="I676">
        <f>IF(B676&lt;InputOutput_Data!$F$4,InputOutput_Data!$F$4-B676)</f>
        <v>20.044</v>
      </c>
      <c r="J676">
        <f>IF(B676&lt;InputOutput_Data!$G$4,InputOutput_Data!$G$4-B676)</f>
        <v>19.544</v>
      </c>
      <c r="K676">
        <f>IF(B676&lt;InputOutput_Data!$H$4,InputOutput_Data!$H$4-B676)</f>
        <v>19.544</v>
      </c>
      <c r="L676">
        <f>IF(B676&lt;InputOutput_Data!$I$4,InputOutput_Data!$I$4-B676)</f>
        <v>19.544</v>
      </c>
      <c r="M676">
        <f t="shared" si="10"/>
        <v>18.544</v>
      </c>
    </row>
    <row r="677" spans="1:13" x14ac:dyDescent="0.35">
      <c r="A677" s="4">
        <v>675</v>
      </c>
      <c r="B677">
        <v>-1.034</v>
      </c>
      <c r="D677" s="4">
        <v>675</v>
      </c>
      <c r="E677" s="21" t="s">
        <v>18</v>
      </c>
      <c r="F677">
        <f>IF(B677&lt;InputOutput_Data!$C$4,InputOutput_Data!$C$4-B677)</f>
        <v>22.033999999999999</v>
      </c>
      <c r="G677">
        <f>IF(B677&lt;InputOutput_Data!$D$4,InputOutput_Data!$D$4-B677)</f>
        <v>21.533999999999999</v>
      </c>
      <c r="H677">
        <f>IF(B677&lt;InputOutput_Data!$E$4,InputOutput_Data!$E$4-B677)</f>
        <v>21.033999999999999</v>
      </c>
      <c r="I677">
        <f>IF(B677&lt;InputOutput_Data!$F$4,InputOutput_Data!$F$4-B677)</f>
        <v>20.533999999999999</v>
      </c>
      <c r="J677">
        <f>IF(B677&lt;InputOutput_Data!$G$4,InputOutput_Data!$G$4-B677)</f>
        <v>20.033999999999999</v>
      </c>
      <c r="K677">
        <f>IF(B677&lt;InputOutput_Data!$H$4,InputOutput_Data!$H$4-B677)</f>
        <v>20.033999999999999</v>
      </c>
      <c r="L677">
        <f>IF(B677&lt;InputOutput_Data!$I$4,InputOutput_Data!$I$4-B677)</f>
        <v>20.033999999999999</v>
      </c>
      <c r="M677">
        <f t="shared" si="10"/>
        <v>19.033999999999999</v>
      </c>
    </row>
    <row r="678" spans="1:13" x14ac:dyDescent="0.35">
      <c r="A678" s="4">
        <v>676</v>
      </c>
      <c r="B678">
        <v>-1.538</v>
      </c>
      <c r="D678" s="4">
        <v>676</v>
      </c>
      <c r="E678" s="21" t="s">
        <v>18</v>
      </c>
      <c r="F678">
        <f>IF(B678&lt;InputOutput_Data!$C$4,InputOutput_Data!$C$4-B678)</f>
        <v>22.538</v>
      </c>
      <c r="G678">
        <f>IF(B678&lt;InputOutput_Data!$D$4,InputOutput_Data!$D$4-B678)</f>
        <v>22.038</v>
      </c>
      <c r="H678">
        <f>IF(B678&lt;InputOutput_Data!$E$4,InputOutput_Data!$E$4-B678)</f>
        <v>21.538</v>
      </c>
      <c r="I678">
        <f>IF(B678&lt;InputOutput_Data!$F$4,InputOutput_Data!$F$4-B678)</f>
        <v>21.038</v>
      </c>
      <c r="J678">
        <f>IF(B678&lt;InputOutput_Data!$G$4,InputOutput_Data!$G$4-B678)</f>
        <v>20.538</v>
      </c>
      <c r="K678">
        <f>IF(B678&lt;InputOutput_Data!$H$4,InputOutput_Data!$H$4-B678)</f>
        <v>20.538</v>
      </c>
      <c r="L678">
        <f>IF(B678&lt;InputOutput_Data!$I$4,InputOutput_Data!$I$4-B678)</f>
        <v>20.538</v>
      </c>
      <c r="M678">
        <f t="shared" si="10"/>
        <v>19.538</v>
      </c>
    </row>
    <row r="679" spans="1:13" x14ac:dyDescent="0.35">
      <c r="A679" s="4">
        <v>677</v>
      </c>
      <c r="B679">
        <v>-2.0259999999999998</v>
      </c>
      <c r="D679" s="4">
        <v>677</v>
      </c>
      <c r="E679" s="21" t="s">
        <v>18</v>
      </c>
      <c r="F679">
        <f>IF(B679&lt;InputOutput_Data!$C$4,InputOutput_Data!$C$4-B679)</f>
        <v>23.026</v>
      </c>
      <c r="G679">
        <f>IF(B679&lt;InputOutput_Data!$D$4,InputOutput_Data!$D$4-B679)</f>
        <v>22.526</v>
      </c>
      <c r="H679">
        <f>IF(B679&lt;InputOutput_Data!$E$4,InputOutput_Data!$E$4-B679)</f>
        <v>22.026</v>
      </c>
      <c r="I679">
        <f>IF(B679&lt;InputOutput_Data!$F$4,InputOutput_Data!$F$4-B679)</f>
        <v>21.526</v>
      </c>
      <c r="J679">
        <f>IF(B679&lt;InputOutput_Data!$G$4,InputOutput_Data!$G$4-B679)</f>
        <v>21.026</v>
      </c>
      <c r="K679">
        <f>IF(B679&lt;InputOutput_Data!$H$4,InputOutput_Data!$H$4-B679)</f>
        <v>21.026</v>
      </c>
      <c r="L679">
        <f>IF(B679&lt;InputOutput_Data!$I$4,InputOutput_Data!$I$4-B679)</f>
        <v>21.026</v>
      </c>
      <c r="M679">
        <f t="shared" si="10"/>
        <v>20.026</v>
      </c>
    </row>
    <row r="680" spans="1:13" x14ac:dyDescent="0.35">
      <c r="A680" s="4">
        <v>678</v>
      </c>
      <c r="B680">
        <v>-2.44</v>
      </c>
      <c r="D680" s="4">
        <v>678</v>
      </c>
      <c r="E680" s="21" t="s">
        <v>18</v>
      </c>
      <c r="F680">
        <f>IF(B680&lt;InputOutput_Data!$C$4,InputOutput_Data!$C$4-B680)</f>
        <v>23.44</v>
      </c>
      <c r="G680">
        <f>IF(B680&lt;InputOutput_Data!$D$4,InputOutput_Data!$D$4-B680)</f>
        <v>22.94</v>
      </c>
      <c r="H680">
        <f>IF(B680&lt;InputOutput_Data!$E$4,InputOutput_Data!$E$4-B680)</f>
        <v>22.44</v>
      </c>
      <c r="I680">
        <f>IF(B680&lt;InputOutput_Data!$F$4,InputOutput_Data!$F$4-B680)</f>
        <v>21.94</v>
      </c>
      <c r="J680">
        <f>IF(B680&lt;InputOutput_Data!$G$4,InputOutput_Data!$G$4-B680)</f>
        <v>21.44</v>
      </c>
      <c r="K680">
        <f>IF(B680&lt;InputOutput_Data!$H$4,InputOutput_Data!$H$4-B680)</f>
        <v>21.44</v>
      </c>
      <c r="L680">
        <f>IF(B680&lt;InputOutput_Data!$I$4,InputOutput_Data!$I$4-B680)</f>
        <v>21.44</v>
      </c>
      <c r="M680">
        <f t="shared" si="10"/>
        <v>20.440000000000001</v>
      </c>
    </row>
    <row r="681" spans="1:13" x14ac:dyDescent="0.35">
      <c r="A681" s="4">
        <v>679</v>
      </c>
      <c r="B681">
        <v>-2.3479999999999999</v>
      </c>
      <c r="D681" s="4">
        <v>679</v>
      </c>
      <c r="E681" s="21" t="s">
        <v>18</v>
      </c>
      <c r="F681">
        <f>IF(B681&lt;InputOutput_Data!$C$4,InputOutput_Data!$C$4-B681)</f>
        <v>23.347999999999999</v>
      </c>
      <c r="G681">
        <f>IF(B681&lt;InputOutput_Data!$D$4,InputOutput_Data!$D$4-B681)</f>
        <v>22.847999999999999</v>
      </c>
      <c r="H681">
        <f>IF(B681&lt;InputOutput_Data!$E$4,InputOutput_Data!$E$4-B681)</f>
        <v>22.347999999999999</v>
      </c>
      <c r="I681">
        <f>IF(B681&lt;InputOutput_Data!$F$4,InputOutput_Data!$F$4-B681)</f>
        <v>21.847999999999999</v>
      </c>
      <c r="J681">
        <f>IF(B681&lt;InputOutput_Data!$G$4,InputOutput_Data!$G$4-B681)</f>
        <v>21.347999999999999</v>
      </c>
      <c r="K681">
        <f>IF(B681&lt;InputOutput_Data!$H$4,InputOutput_Data!$H$4-B681)</f>
        <v>21.347999999999999</v>
      </c>
      <c r="L681">
        <f>IF(B681&lt;InputOutput_Data!$I$4,InputOutput_Data!$I$4-B681)</f>
        <v>21.347999999999999</v>
      </c>
      <c r="M681">
        <f t="shared" si="10"/>
        <v>20.347999999999999</v>
      </c>
    </row>
    <row r="682" spans="1:13" x14ac:dyDescent="0.35">
      <c r="A682" s="4">
        <v>680</v>
      </c>
      <c r="B682">
        <v>-1.4379999999999999</v>
      </c>
      <c r="D682" s="4">
        <v>680</v>
      </c>
      <c r="E682" s="21" t="s">
        <v>18</v>
      </c>
      <c r="F682">
        <f>IF(B682&lt;InputOutput_Data!$C$4,InputOutput_Data!$C$4-B682)</f>
        <v>22.437999999999999</v>
      </c>
      <c r="G682">
        <f>IF(B682&lt;InputOutput_Data!$D$4,InputOutput_Data!$D$4-B682)</f>
        <v>21.937999999999999</v>
      </c>
      <c r="H682">
        <f>IF(B682&lt;InputOutput_Data!$E$4,InputOutput_Data!$E$4-B682)</f>
        <v>21.437999999999999</v>
      </c>
      <c r="I682">
        <f>IF(B682&lt;InputOutput_Data!$F$4,InputOutput_Data!$F$4-B682)</f>
        <v>20.937999999999999</v>
      </c>
      <c r="J682">
        <f>IF(B682&lt;InputOutput_Data!$G$4,InputOutput_Data!$G$4-B682)</f>
        <v>20.437999999999999</v>
      </c>
      <c r="K682">
        <f>IF(B682&lt;InputOutput_Data!$H$4,InputOutput_Data!$H$4-B682)</f>
        <v>20.437999999999999</v>
      </c>
      <c r="L682">
        <f>IF(B682&lt;InputOutput_Data!$I$4,InputOutput_Data!$I$4-B682)</f>
        <v>20.437999999999999</v>
      </c>
      <c r="M682">
        <f t="shared" si="10"/>
        <v>19.437999999999999</v>
      </c>
    </row>
    <row r="683" spans="1:13" x14ac:dyDescent="0.35">
      <c r="A683" s="4">
        <v>681</v>
      </c>
      <c r="B683">
        <v>-6.2E-2</v>
      </c>
      <c r="D683" s="4">
        <v>681</v>
      </c>
      <c r="E683" s="21" t="s">
        <v>18</v>
      </c>
      <c r="F683">
        <f>IF(B683&lt;InputOutput_Data!$C$4,InputOutput_Data!$C$4-B683)</f>
        <v>21.062000000000001</v>
      </c>
      <c r="G683">
        <f>IF(B683&lt;InputOutput_Data!$D$4,InputOutput_Data!$D$4-B683)</f>
        <v>20.562000000000001</v>
      </c>
      <c r="H683">
        <f>IF(B683&lt;InputOutput_Data!$E$4,InputOutput_Data!$E$4-B683)</f>
        <v>20.062000000000001</v>
      </c>
      <c r="I683">
        <f>IF(B683&lt;InputOutput_Data!$F$4,InputOutput_Data!$F$4-B683)</f>
        <v>19.562000000000001</v>
      </c>
      <c r="J683">
        <f>IF(B683&lt;InputOutput_Data!$G$4,InputOutput_Data!$G$4-B683)</f>
        <v>19.062000000000001</v>
      </c>
      <c r="K683">
        <f>IF(B683&lt;InputOutput_Data!$H$4,InputOutput_Data!$H$4-B683)</f>
        <v>19.062000000000001</v>
      </c>
      <c r="L683">
        <f>IF(B683&lt;InputOutput_Data!$I$4,InputOutput_Data!$I$4-B683)</f>
        <v>19.062000000000001</v>
      </c>
      <c r="M683">
        <f t="shared" si="10"/>
        <v>18.062000000000001</v>
      </c>
    </row>
    <row r="684" spans="1:13" x14ac:dyDescent="0.35">
      <c r="A684" s="4">
        <v>682</v>
      </c>
      <c r="B684">
        <v>1.8640000000000001</v>
      </c>
      <c r="D684" s="4">
        <v>682</v>
      </c>
      <c r="E684" s="21" t="s">
        <v>18</v>
      </c>
      <c r="F684">
        <f>IF(B684&lt;InputOutput_Data!$C$4,InputOutput_Data!$C$4-B684)</f>
        <v>19.135999999999999</v>
      </c>
      <c r="G684">
        <f>IF(B684&lt;InputOutput_Data!$D$4,InputOutput_Data!$D$4-B684)</f>
        <v>18.635999999999999</v>
      </c>
      <c r="H684">
        <f>IF(B684&lt;InputOutput_Data!$E$4,InputOutput_Data!$E$4-B684)</f>
        <v>18.135999999999999</v>
      </c>
      <c r="I684">
        <f>IF(B684&lt;InputOutput_Data!$F$4,InputOutput_Data!$F$4-B684)</f>
        <v>17.635999999999999</v>
      </c>
      <c r="J684">
        <f>IF(B684&lt;InputOutput_Data!$G$4,InputOutput_Data!$G$4-B684)</f>
        <v>17.135999999999999</v>
      </c>
      <c r="K684">
        <f>IF(B684&lt;InputOutput_Data!$H$4,InputOutput_Data!$H$4-B684)</f>
        <v>17.135999999999999</v>
      </c>
      <c r="L684">
        <f>IF(B684&lt;InputOutput_Data!$I$4,InputOutput_Data!$I$4-B684)</f>
        <v>17.135999999999999</v>
      </c>
      <c r="M684">
        <f t="shared" si="10"/>
        <v>16.135999999999999</v>
      </c>
    </row>
    <row r="685" spans="1:13" x14ac:dyDescent="0.35">
      <c r="A685" s="4">
        <v>683</v>
      </c>
      <c r="B685">
        <v>3.1240000000000001</v>
      </c>
      <c r="D685" s="4">
        <v>683</v>
      </c>
      <c r="E685" s="21" t="s">
        <v>18</v>
      </c>
      <c r="F685">
        <f>IF(B685&lt;InputOutput_Data!$C$4,InputOutput_Data!$C$4-B685)</f>
        <v>17.876000000000001</v>
      </c>
      <c r="G685">
        <f>IF(B685&lt;InputOutput_Data!$D$4,InputOutput_Data!$D$4-B685)</f>
        <v>17.376000000000001</v>
      </c>
      <c r="H685">
        <f>IF(B685&lt;InputOutput_Data!$E$4,InputOutput_Data!$E$4-B685)</f>
        <v>16.876000000000001</v>
      </c>
      <c r="I685">
        <f>IF(B685&lt;InputOutput_Data!$F$4,InputOutput_Data!$F$4-B685)</f>
        <v>16.376000000000001</v>
      </c>
      <c r="J685">
        <f>IF(B685&lt;InputOutput_Data!$G$4,InputOutput_Data!$G$4-B685)</f>
        <v>15.875999999999999</v>
      </c>
      <c r="K685">
        <f>IF(B685&lt;InputOutput_Data!$H$4,InputOutput_Data!$H$4-B685)</f>
        <v>15.875999999999999</v>
      </c>
      <c r="L685">
        <f>IF(B685&lt;InputOutput_Data!$I$4,InputOutput_Data!$I$4-B685)</f>
        <v>15.875999999999999</v>
      </c>
      <c r="M685">
        <f t="shared" si="10"/>
        <v>14.875999999999999</v>
      </c>
    </row>
    <row r="686" spans="1:13" x14ac:dyDescent="0.35">
      <c r="A686" s="4">
        <v>684</v>
      </c>
      <c r="B686">
        <v>3.645</v>
      </c>
      <c r="D686" s="4">
        <v>684</v>
      </c>
      <c r="E686" s="21" t="s">
        <v>18</v>
      </c>
      <c r="F686">
        <f>IF(B686&lt;InputOutput_Data!$C$4,InputOutput_Data!$C$4-B686)</f>
        <v>17.355</v>
      </c>
      <c r="G686">
        <f>IF(B686&lt;InputOutput_Data!$D$4,InputOutput_Data!$D$4-B686)</f>
        <v>16.855</v>
      </c>
      <c r="H686">
        <f>IF(B686&lt;InputOutput_Data!$E$4,InputOutput_Data!$E$4-B686)</f>
        <v>16.355</v>
      </c>
      <c r="I686">
        <f>IF(B686&lt;InputOutput_Data!$F$4,InputOutput_Data!$F$4-B686)</f>
        <v>15.855</v>
      </c>
      <c r="J686">
        <f>IF(B686&lt;InputOutput_Data!$G$4,InputOutput_Data!$G$4-B686)</f>
        <v>15.355</v>
      </c>
      <c r="K686">
        <f>IF(B686&lt;InputOutput_Data!$H$4,InputOutput_Data!$H$4-B686)</f>
        <v>15.355</v>
      </c>
      <c r="L686">
        <f>IF(B686&lt;InputOutput_Data!$I$4,InputOutput_Data!$I$4-B686)</f>
        <v>15.355</v>
      </c>
      <c r="M686">
        <f t="shared" si="10"/>
        <v>14.355</v>
      </c>
    </row>
    <row r="687" spans="1:13" x14ac:dyDescent="0.35">
      <c r="A687" s="4">
        <v>685</v>
      </c>
      <c r="B687">
        <v>3.5569999999999999</v>
      </c>
      <c r="D687" s="4">
        <v>685</v>
      </c>
      <c r="E687" s="21" t="s">
        <v>18</v>
      </c>
      <c r="F687">
        <f>IF(B687&lt;InputOutput_Data!$C$4,InputOutput_Data!$C$4-B687)</f>
        <v>17.443000000000001</v>
      </c>
      <c r="G687">
        <f>IF(B687&lt;InputOutput_Data!$D$4,InputOutput_Data!$D$4-B687)</f>
        <v>16.943000000000001</v>
      </c>
      <c r="H687">
        <f>IF(B687&lt;InputOutput_Data!$E$4,InputOutput_Data!$E$4-B687)</f>
        <v>16.443000000000001</v>
      </c>
      <c r="I687">
        <f>IF(B687&lt;InputOutput_Data!$F$4,InputOutput_Data!$F$4-B687)</f>
        <v>15.943</v>
      </c>
      <c r="J687">
        <f>IF(B687&lt;InputOutput_Data!$G$4,InputOutput_Data!$G$4-B687)</f>
        <v>15.443</v>
      </c>
      <c r="K687">
        <f>IF(B687&lt;InputOutput_Data!$H$4,InputOutput_Data!$H$4-B687)</f>
        <v>15.443</v>
      </c>
      <c r="L687">
        <f>IF(B687&lt;InputOutput_Data!$I$4,InputOutput_Data!$I$4-B687)</f>
        <v>15.443</v>
      </c>
      <c r="M687">
        <f t="shared" si="10"/>
        <v>14.443</v>
      </c>
    </row>
    <row r="688" spans="1:13" x14ac:dyDescent="0.35">
      <c r="A688" s="4">
        <v>686</v>
      </c>
      <c r="B688">
        <v>2.8439999999999999</v>
      </c>
      <c r="D688" s="4">
        <v>686</v>
      </c>
      <c r="E688" s="21" t="s">
        <v>18</v>
      </c>
      <c r="F688">
        <f>IF(B688&lt;InputOutput_Data!$C$4,InputOutput_Data!$C$4-B688)</f>
        <v>18.155999999999999</v>
      </c>
      <c r="G688">
        <f>IF(B688&lt;InputOutput_Data!$D$4,InputOutput_Data!$D$4-B688)</f>
        <v>17.655999999999999</v>
      </c>
      <c r="H688">
        <f>IF(B688&lt;InputOutput_Data!$E$4,InputOutput_Data!$E$4-B688)</f>
        <v>17.155999999999999</v>
      </c>
      <c r="I688">
        <f>IF(B688&lt;InputOutput_Data!$F$4,InputOutput_Data!$F$4-B688)</f>
        <v>16.655999999999999</v>
      </c>
      <c r="J688">
        <f>IF(B688&lt;InputOutput_Data!$G$4,InputOutput_Data!$G$4-B688)</f>
        <v>16.155999999999999</v>
      </c>
      <c r="K688">
        <f>IF(B688&lt;InputOutput_Data!$H$4,InputOutput_Data!$H$4-B688)</f>
        <v>16.155999999999999</v>
      </c>
      <c r="L688">
        <f>IF(B688&lt;InputOutput_Data!$I$4,InputOutput_Data!$I$4-B688)</f>
        <v>16.155999999999999</v>
      </c>
      <c r="M688">
        <f t="shared" si="10"/>
        <v>15.156000000000001</v>
      </c>
    </row>
    <row r="689" spans="1:13" x14ac:dyDescent="0.35">
      <c r="A689" s="4">
        <v>687</v>
      </c>
      <c r="B689">
        <v>1.419</v>
      </c>
      <c r="D689" s="4">
        <v>687</v>
      </c>
      <c r="E689" s="21" t="s">
        <v>18</v>
      </c>
      <c r="F689">
        <f>IF(B689&lt;InputOutput_Data!$C$4,InputOutput_Data!$C$4-B689)</f>
        <v>19.581</v>
      </c>
      <c r="G689">
        <f>IF(B689&lt;InputOutput_Data!$D$4,InputOutput_Data!$D$4-B689)</f>
        <v>19.081</v>
      </c>
      <c r="H689">
        <f>IF(B689&lt;InputOutput_Data!$E$4,InputOutput_Data!$E$4-B689)</f>
        <v>18.581</v>
      </c>
      <c r="I689">
        <f>IF(B689&lt;InputOutput_Data!$F$4,InputOutput_Data!$F$4-B689)</f>
        <v>18.081</v>
      </c>
      <c r="J689">
        <f>IF(B689&lt;InputOutput_Data!$G$4,InputOutput_Data!$G$4-B689)</f>
        <v>17.581</v>
      </c>
      <c r="K689">
        <f>IF(B689&lt;InputOutput_Data!$H$4,InputOutput_Data!$H$4-B689)</f>
        <v>17.581</v>
      </c>
      <c r="L689">
        <f>IF(B689&lt;InputOutput_Data!$I$4,InputOutput_Data!$I$4-B689)</f>
        <v>17.581</v>
      </c>
      <c r="M689">
        <f t="shared" si="10"/>
        <v>16.581</v>
      </c>
    </row>
    <row r="690" spans="1:13" x14ac:dyDescent="0.35">
      <c r="A690" s="4">
        <v>688</v>
      </c>
      <c r="B690">
        <v>0.34699999999999998</v>
      </c>
      <c r="D690" s="4">
        <v>688</v>
      </c>
      <c r="E690" s="21" t="s">
        <v>18</v>
      </c>
      <c r="F690">
        <f>IF(B690&lt;InputOutput_Data!$C$4,InputOutput_Data!$C$4-B690)</f>
        <v>20.652999999999999</v>
      </c>
      <c r="G690">
        <f>IF(B690&lt;InputOutput_Data!$D$4,InputOutput_Data!$D$4-B690)</f>
        <v>20.152999999999999</v>
      </c>
      <c r="H690">
        <f>IF(B690&lt;InputOutput_Data!$E$4,InputOutput_Data!$E$4-B690)</f>
        <v>19.652999999999999</v>
      </c>
      <c r="I690">
        <f>IF(B690&lt;InputOutput_Data!$F$4,InputOutput_Data!$F$4-B690)</f>
        <v>19.152999999999999</v>
      </c>
      <c r="J690">
        <f>IF(B690&lt;InputOutput_Data!$G$4,InputOutput_Data!$G$4-B690)</f>
        <v>18.652999999999999</v>
      </c>
      <c r="K690">
        <f>IF(B690&lt;InputOutput_Data!$H$4,InputOutput_Data!$H$4-B690)</f>
        <v>18.652999999999999</v>
      </c>
      <c r="L690">
        <f>IF(B690&lt;InputOutput_Data!$I$4,InputOutput_Data!$I$4-B690)</f>
        <v>18.652999999999999</v>
      </c>
      <c r="M690">
        <f t="shared" si="10"/>
        <v>17.652999999999999</v>
      </c>
    </row>
    <row r="691" spans="1:13" x14ac:dyDescent="0.35">
      <c r="A691" s="4">
        <v>689</v>
      </c>
      <c r="B691">
        <v>-2E-3</v>
      </c>
      <c r="D691" s="4">
        <v>689</v>
      </c>
      <c r="E691" s="21" t="s">
        <v>18</v>
      </c>
      <c r="F691">
        <f>IF(B691&lt;InputOutput_Data!$C$4,InputOutput_Data!$C$4-B691)</f>
        <v>21.001999999999999</v>
      </c>
      <c r="G691">
        <f>IF(B691&lt;InputOutput_Data!$D$4,InputOutput_Data!$D$4-B691)</f>
        <v>20.501999999999999</v>
      </c>
      <c r="H691">
        <f>IF(B691&lt;InputOutput_Data!$E$4,InputOutput_Data!$E$4-B691)</f>
        <v>20.001999999999999</v>
      </c>
      <c r="I691">
        <f>IF(B691&lt;InputOutput_Data!$F$4,InputOutput_Data!$F$4-B691)</f>
        <v>19.501999999999999</v>
      </c>
      <c r="J691">
        <f>IF(B691&lt;InputOutput_Data!$G$4,InputOutput_Data!$G$4-B691)</f>
        <v>19.001999999999999</v>
      </c>
      <c r="K691">
        <f>IF(B691&lt;InputOutput_Data!$H$4,InputOutput_Data!$H$4-B691)</f>
        <v>19.001999999999999</v>
      </c>
      <c r="L691">
        <f>IF(B691&lt;InputOutput_Data!$I$4,InputOutput_Data!$I$4-B691)</f>
        <v>19.001999999999999</v>
      </c>
      <c r="M691">
        <f t="shared" si="10"/>
        <v>18.001999999999999</v>
      </c>
    </row>
    <row r="692" spans="1:13" x14ac:dyDescent="0.35">
      <c r="A692" s="4">
        <v>690</v>
      </c>
      <c r="B692">
        <v>-0.38500000000000001</v>
      </c>
      <c r="D692" s="4">
        <v>690</v>
      </c>
      <c r="E692" s="21" t="s">
        <v>18</v>
      </c>
      <c r="F692">
        <f>IF(B692&lt;InputOutput_Data!$C$4,InputOutput_Data!$C$4-B692)</f>
        <v>21.385000000000002</v>
      </c>
      <c r="G692">
        <f>IF(B692&lt;InputOutput_Data!$D$4,InputOutput_Data!$D$4-B692)</f>
        <v>20.885000000000002</v>
      </c>
      <c r="H692">
        <f>IF(B692&lt;InputOutput_Data!$E$4,InputOutput_Data!$E$4-B692)</f>
        <v>20.385000000000002</v>
      </c>
      <c r="I692">
        <f>IF(B692&lt;InputOutput_Data!$F$4,InputOutput_Data!$F$4-B692)</f>
        <v>19.885000000000002</v>
      </c>
      <c r="J692">
        <f>IF(B692&lt;InputOutput_Data!$G$4,InputOutput_Data!$G$4-B692)</f>
        <v>19.385000000000002</v>
      </c>
      <c r="K692">
        <f>IF(B692&lt;InputOutput_Data!$H$4,InputOutput_Data!$H$4-B692)</f>
        <v>19.385000000000002</v>
      </c>
      <c r="L692">
        <f>IF(B692&lt;InputOutput_Data!$I$4,InputOutput_Data!$I$4-B692)</f>
        <v>19.385000000000002</v>
      </c>
      <c r="M692">
        <f t="shared" si="10"/>
        <v>18.385000000000002</v>
      </c>
    </row>
    <row r="693" spans="1:13" x14ac:dyDescent="0.35">
      <c r="A693" s="4">
        <v>691</v>
      </c>
      <c r="B693">
        <v>-0.67</v>
      </c>
      <c r="D693" s="4">
        <v>691</v>
      </c>
      <c r="E693" s="21" t="s">
        <v>18</v>
      </c>
      <c r="F693">
        <f>IF(B693&lt;InputOutput_Data!$C$4,InputOutput_Data!$C$4-B693)</f>
        <v>21.67</v>
      </c>
      <c r="G693">
        <f>IF(B693&lt;InputOutput_Data!$D$4,InputOutput_Data!$D$4-B693)</f>
        <v>21.17</v>
      </c>
      <c r="H693">
        <f>IF(B693&lt;InputOutput_Data!$E$4,InputOutput_Data!$E$4-B693)</f>
        <v>20.67</v>
      </c>
      <c r="I693">
        <f>IF(B693&lt;InputOutput_Data!$F$4,InputOutput_Data!$F$4-B693)</f>
        <v>20.170000000000002</v>
      </c>
      <c r="J693">
        <f>IF(B693&lt;InputOutput_Data!$G$4,InputOutput_Data!$G$4-B693)</f>
        <v>19.670000000000002</v>
      </c>
      <c r="K693">
        <f>IF(B693&lt;InputOutput_Data!$H$4,InputOutput_Data!$H$4-B693)</f>
        <v>19.670000000000002</v>
      </c>
      <c r="L693">
        <f>IF(B693&lt;InputOutput_Data!$I$4,InputOutput_Data!$I$4-B693)</f>
        <v>19.670000000000002</v>
      </c>
      <c r="M693">
        <f t="shared" si="10"/>
        <v>18.670000000000002</v>
      </c>
    </row>
    <row r="694" spans="1:13" x14ac:dyDescent="0.35">
      <c r="A694" s="4">
        <v>692</v>
      </c>
      <c r="B694">
        <v>-0.88</v>
      </c>
      <c r="D694" s="4">
        <v>692</v>
      </c>
      <c r="E694" s="21" t="s">
        <v>18</v>
      </c>
      <c r="F694">
        <f>IF(B694&lt;InputOutput_Data!$C$4,InputOutput_Data!$C$4-B694)</f>
        <v>21.88</v>
      </c>
      <c r="G694">
        <f>IF(B694&lt;InputOutput_Data!$D$4,InputOutput_Data!$D$4-B694)</f>
        <v>21.38</v>
      </c>
      <c r="H694">
        <f>IF(B694&lt;InputOutput_Data!$E$4,InputOutput_Data!$E$4-B694)</f>
        <v>20.88</v>
      </c>
      <c r="I694">
        <f>IF(B694&lt;InputOutput_Data!$F$4,InputOutput_Data!$F$4-B694)</f>
        <v>20.38</v>
      </c>
      <c r="J694">
        <f>IF(B694&lt;InputOutput_Data!$G$4,InputOutput_Data!$G$4-B694)</f>
        <v>19.88</v>
      </c>
      <c r="K694">
        <f>IF(B694&lt;InputOutput_Data!$H$4,InputOutput_Data!$H$4-B694)</f>
        <v>19.88</v>
      </c>
      <c r="L694">
        <f>IF(B694&lt;InputOutput_Data!$I$4,InputOutput_Data!$I$4-B694)</f>
        <v>19.88</v>
      </c>
      <c r="M694">
        <f t="shared" si="10"/>
        <v>18.88</v>
      </c>
    </row>
    <row r="695" spans="1:13" x14ac:dyDescent="0.35">
      <c r="A695" s="4">
        <v>693</v>
      </c>
      <c r="B695">
        <v>-1.0209999999999999</v>
      </c>
      <c r="D695" s="4">
        <v>693</v>
      </c>
      <c r="E695" s="21" t="s">
        <v>18</v>
      </c>
      <c r="F695">
        <f>IF(B695&lt;InputOutput_Data!$C$4,InputOutput_Data!$C$4-B695)</f>
        <v>22.021000000000001</v>
      </c>
      <c r="G695">
        <f>IF(B695&lt;InputOutput_Data!$D$4,InputOutput_Data!$D$4-B695)</f>
        <v>21.521000000000001</v>
      </c>
      <c r="H695">
        <f>IF(B695&lt;InputOutput_Data!$E$4,InputOutput_Data!$E$4-B695)</f>
        <v>21.021000000000001</v>
      </c>
      <c r="I695">
        <f>IF(B695&lt;InputOutput_Data!$F$4,InputOutput_Data!$F$4-B695)</f>
        <v>20.521000000000001</v>
      </c>
      <c r="J695">
        <f>IF(B695&lt;InputOutput_Data!$G$4,InputOutput_Data!$G$4-B695)</f>
        <v>20.021000000000001</v>
      </c>
      <c r="K695">
        <f>IF(B695&lt;InputOutput_Data!$H$4,InputOutput_Data!$H$4-B695)</f>
        <v>20.021000000000001</v>
      </c>
      <c r="L695">
        <f>IF(B695&lt;InputOutput_Data!$I$4,InputOutput_Data!$I$4-B695)</f>
        <v>20.021000000000001</v>
      </c>
      <c r="M695">
        <f t="shared" si="10"/>
        <v>19.021000000000001</v>
      </c>
    </row>
    <row r="696" spans="1:13" x14ac:dyDescent="0.35">
      <c r="A696" s="4">
        <v>694</v>
      </c>
      <c r="B696">
        <v>-1.097</v>
      </c>
      <c r="D696" s="4">
        <v>694</v>
      </c>
      <c r="E696" s="21" t="s">
        <v>18</v>
      </c>
      <c r="F696">
        <f>IF(B696&lt;InputOutput_Data!$C$4,InputOutput_Data!$C$4-B696)</f>
        <v>22.097000000000001</v>
      </c>
      <c r="G696">
        <f>IF(B696&lt;InputOutput_Data!$D$4,InputOutput_Data!$D$4-B696)</f>
        <v>21.597000000000001</v>
      </c>
      <c r="H696">
        <f>IF(B696&lt;InputOutput_Data!$E$4,InputOutput_Data!$E$4-B696)</f>
        <v>21.097000000000001</v>
      </c>
      <c r="I696">
        <f>IF(B696&lt;InputOutput_Data!$F$4,InputOutput_Data!$F$4-B696)</f>
        <v>20.597000000000001</v>
      </c>
      <c r="J696">
        <f>IF(B696&lt;InputOutput_Data!$G$4,InputOutput_Data!$G$4-B696)</f>
        <v>20.097000000000001</v>
      </c>
      <c r="K696">
        <f>IF(B696&lt;InputOutput_Data!$H$4,InputOutput_Data!$H$4-B696)</f>
        <v>20.097000000000001</v>
      </c>
      <c r="L696">
        <f>IF(B696&lt;InputOutput_Data!$I$4,InputOutput_Data!$I$4-B696)</f>
        <v>20.097000000000001</v>
      </c>
      <c r="M696">
        <f t="shared" si="10"/>
        <v>19.097000000000001</v>
      </c>
    </row>
    <row r="697" spans="1:13" x14ac:dyDescent="0.35">
      <c r="A697" s="4">
        <v>695</v>
      </c>
      <c r="B697">
        <v>-1.1459999999999999</v>
      </c>
      <c r="D697" s="4">
        <v>695</v>
      </c>
      <c r="E697" s="21" t="s">
        <v>18</v>
      </c>
      <c r="F697">
        <f>IF(B697&lt;InputOutput_Data!$C$4,InputOutput_Data!$C$4-B697)</f>
        <v>22.146000000000001</v>
      </c>
      <c r="G697">
        <f>IF(B697&lt;InputOutput_Data!$D$4,InputOutput_Data!$D$4-B697)</f>
        <v>21.646000000000001</v>
      </c>
      <c r="H697">
        <f>IF(B697&lt;InputOutput_Data!$E$4,InputOutput_Data!$E$4-B697)</f>
        <v>21.146000000000001</v>
      </c>
      <c r="I697">
        <f>IF(B697&lt;InputOutput_Data!$F$4,InputOutput_Data!$F$4-B697)</f>
        <v>20.646000000000001</v>
      </c>
      <c r="J697">
        <f>IF(B697&lt;InputOutput_Data!$G$4,InputOutput_Data!$G$4-B697)</f>
        <v>20.146000000000001</v>
      </c>
      <c r="K697">
        <f>IF(B697&lt;InputOutput_Data!$H$4,InputOutput_Data!$H$4-B697)</f>
        <v>20.146000000000001</v>
      </c>
      <c r="L697">
        <f>IF(B697&lt;InputOutput_Data!$I$4,InputOutput_Data!$I$4-B697)</f>
        <v>20.146000000000001</v>
      </c>
      <c r="M697">
        <f t="shared" si="10"/>
        <v>19.146000000000001</v>
      </c>
    </row>
    <row r="698" spans="1:13" x14ac:dyDescent="0.35">
      <c r="A698" s="4">
        <v>696</v>
      </c>
      <c r="B698">
        <v>-1.107</v>
      </c>
      <c r="D698" s="4">
        <v>696</v>
      </c>
      <c r="E698" s="21" t="s">
        <v>18</v>
      </c>
      <c r="F698">
        <f>IF(B698&lt;InputOutput_Data!$C$4,InputOutput_Data!$C$4-B698)</f>
        <v>22.106999999999999</v>
      </c>
      <c r="G698">
        <f>IF(B698&lt;InputOutput_Data!$D$4,InputOutput_Data!$D$4-B698)</f>
        <v>21.606999999999999</v>
      </c>
      <c r="H698">
        <f>IF(B698&lt;InputOutput_Data!$E$4,InputOutput_Data!$E$4-B698)</f>
        <v>21.106999999999999</v>
      </c>
      <c r="I698">
        <f>IF(B698&lt;InputOutput_Data!$F$4,InputOutput_Data!$F$4-B698)</f>
        <v>20.606999999999999</v>
      </c>
      <c r="J698">
        <f>IF(B698&lt;InputOutput_Data!$G$4,InputOutput_Data!$G$4-B698)</f>
        <v>20.106999999999999</v>
      </c>
      <c r="K698">
        <f>IF(B698&lt;InputOutput_Data!$H$4,InputOutput_Data!$H$4-B698)</f>
        <v>20.106999999999999</v>
      </c>
      <c r="L698">
        <f>IF(B698&lt;InputOutput_Data!$I$4,InputOutput_Data!$I$4-B698)</f>
        <v>20.106999999999999</v>
      </c>
      <c r="M698">
        <f t="shared" si="10"/>
        <v>19.106999999999999</v>
      </c>
    </row>
    <row r="699" spans="1:13" x14ac:dyDescent="0.35">
      <c r="A699" s="4">
        <v>697</v>
      </c>
      <c r="B699">
        <v>-1.101</v>
      </c>
      <c r="D699" s="4">
        <v>697</v>
      </c>
      <c r="E699" s="21" t="s">
        <v>18</v>
      </c>
      <c r="F699">
        <f>IF(B699&lt;InputOutput_Data!$C$4,InputOutput_Data!$C$4-B699)</f>
        <v>22.100999999999999</v>
      </c>
      <c r="G699">
        <f>IF(B699&lt;InputOutput_Data!$D$4,InputOutput_Data!$D$4-B699)</f>
        <v>21.600999999999999</v>
      </c>
      <c r="H699">
        <f>IF(B699&lt;InputOutput_Data!$E$4,InputOutput_Data!$E$4-B699)</f>
        <v>21.100999999999999</v>
      </c>
      <c r="I699">
        <f>IF(B699&lt;InputOutput_Data!$F$4,InputOutput_Data!$F$4-B699)</f>
        <v>20.600999999999999</v>
      </c>
      <c r="J699">
        <f>IF(B699&lt;InputOutput_Data!$G$4,InputOutput_Data!$G$4-B699)</f>
        <v>20.100999999999999</v>
      </c>
      <c r="K699">
        <f>IF(B699&lt;InputOutput_Data!$H$4,InputOutput_Data!$H$4-B699)</f>
        <v>20.100999999999999</v>
      </c>
      <c r="L699">
        <f>IF(B699&lt;InputOutput_Data!$I$4,InputOutput_Data!$I$4-B699)</f>
        <v>20.100999999999999</v>
      </c>
      <c r="M699">
        <f t="shared" si="10"/>
        <v>19.100999999999999</v>
      </c>
    </row>
    <row r="700" spans="1:13" x14ac:dyDescent="0.35">
      <c r="A700" s="4">
        <v>698</v>
      </c>
      <c r="B700">
        <v>-1.1120000000000001</v>
      </c>
      <c r="D700" s="4">
        <v>698</v>
      </c>
      <c r="E700" s="21" t="s">
        <v>18</v>
      </c>
      <c r="F700">
        <f>IF(B700&lt;InputOutput_Data!$C$4,InputOutput_Data!$C$4-B700)</f>
        <v>22.112000000000002</v>
      </c>
      <c r="G700">
        <f>IF(B700&lt;InputOutput_Data!$D$4,InputOutput_Data!$D$4-B700)</f>
        <v>21.612000000000002</v>
      </c>
      <c r="H700">
        <f>IF(B700&lt;InputOutput_Data!$E$4,InputOutput_Data!$E$4-B700)</f>
        <v>21.112000000000002</v>
      </c>
      <c r="I700">
        <f>IF(B700&lt;InputOutput_Data!$F$4,InputOutput_Data!$F$4-B700)</f>
        <v>20.612000000000002</v>
      </c>
      <c r="J700">
        <f>IF(B700&lt;InputOutput_Data!$G$4,InputOutput_Data!$G$4-B700)</f>
        <v>20.112000000000002</v>
      </c>
      <c r="K700">
        <f>IF(B700&lt;InputOutput_Data!$H$4,InputOutput_Data!$H$4-B700)</f>
        <v>20.112000000000002</v>
      </c>
      <c r="L700">
        <f>IF(B700&lt;InputOutput_Data!$I$4,InputOutput_Data!$I$4-B700)</f>
        <v>20.112000000000002</v>
      </c>
      <c r="M700">
        <f t="shared" si="10"/>
        <v>19.112000000000002</v>
      </c>
    </row>
    <row r="701" spans="1:13" x14ac:dyDescent="0.35">
      <c r="A701" s="4">
        <v>699</v>
      </c>
      <c r="B701">
        <v>-1.145</v>
      </c>
      <c r="D701" s="4">
        <v>699</v>
      </c>
      <c r="E701" s="21" t="s">
        <v>18</v>
      </c>
      <c r="F701">
        <f>IF(B701&lt;InputOutput_Data!$C$4,InputOutput_Data!$C$4-B701)</f>
        <v>22.145</v>
      </c>
      <c r="G701">
        <f>IF(B701&lt;InputOutput_Data!$D$4,InputOutput_Data!$D$4-B701)</f>
        <v>21.645</v>
      </c>
      <c r="H701">
        <f>IF(B701&lt;InputOutput_Data!$E$4,InputOutput_Data!$E$4-B701)</f>
        <v>21.145</v>
      </c>
      <c r="I701">
        <f>IF(B701&lt;InputOutput_Data!$F$4,InputOutput_Data!$F$4-B701)</f>
        <v>20.645</v>
      </c>
      <c r="J701">
        <f>IF(B701&lt;InputOutput_Data!$G$4,InputOutput_Data!$G$4-B701)</f>
        <v>20.145</v>
      </c>
      <c r="K701">
        <f>IF(B701&lt;InputOutput_Data!$H$4,InputOutput_Data!$H$4-B701)</f>
        <v>20.145</v>
      </c>
      <c r="L701">
        <f>IF(B701&lt;InputOutput_Data!$I$4,InputOutput_Data!$I$4-B701)</f>
        <v>20.145</v>
      </c>
      <c r="M701">
        <f t="shared" si="10"/>
        <v>19.145</v>
      </c>
    </row>
    <row r="702" spans="1:13" x14ac:dyDescent="0.35">
      <c r="A702" s="4">
        <v>700</v>
      </c>
      <c r="B702">
        <v>-1.1519999999999999</v>
      </c>
      <c r="D702" s="4">
        <v>700</v>
      </c>
      <c r="E702" s="21" t="s">
        <v>18</v>
      </c>
      <c r="F702">
        <f>IF(B702&lt;InputOutput_Data!$C$4,InputOutput_Data!$C$4-B702)</f>
        <v>22.152000000000001</v>
      </c>
      <c r="G702">
        <f>IF(B702&lt;InputOutput_Data!$D$4,InputOutput_Data!$D$4-B702)</f>
        <v>21.652000000000001</v>
      </c>
      <c r="H702">
        <f>IF(B702&lt;InputOutput_Data!$E$4,InputOutput_Data!$E$4-B702)</f>
        <v>21.152000000000001</v>
      </c>
      <c r="I702">
        <f>IF(B702&lt;InputOutput_Data!$F$4,InputOutput_Data!$F$4-B702)</f>
        <v>20.652000000000001</v>
      </c>
      <c r="J702">
        <f>IF(B702&lt;InputOutput_Data!$G$4,InputOutput_Data!$G$4-B702)</f>
        <v>20.152000000000001</v>
      </c>
      <c r="K702">
        <f>IF(B702&lt;InputOutput_Data!$H$4,InputOutput_Data!$H$4-B702)</f>
        <v>20.152000000000001</v>
      </c>
      <c r="L702">
        <f>IF(B702&lt;InputOutput_Data!$I$4,InputOutput_Data!$I$4-B702)</f>
        <v>20.152000000000001</v>
      </c>
      <c r="M702">
        <f t="shared" si="10"/>
        <v>19.152000000000001</v>
      </c>
    </row>
    <row r="703" spans="1:13" x14ac:dyDescent="0.35">
      <c r="A703" s="4">
        <v>701</v>
      </c>
      <c r="B703">
        <v>-1.153</v>
      </c>
      <c r="D703" s="4">
        <v>701</v>
      </c>
      <c r="E703" s="21" t="s">
        <v>18</v>
      </c>
      <c r="F703">
        <f>IF(B703&lt;InputOutput_Data!$C$4,InputOutput_Data!$C$4-B703)</f>
        <v>22.152999999999999</v>
      </c>
      <c r="G703">
        <f>IF(B703&lt;InputOutput_Data!$D$4,InputOutput_Data!$D$4-B703)</f>
        <v>21.652999999999999</v>
      </c>
      <c r="H703">
        <f>IF(B703&lt;InputOutput_Data!$E$4,InputOutput_Data!$E$4-B703)</f>
        <v>21.152999999999999</v>
      </c>
      <c r="I703">
        <f>IF(B703&lt;InputOutput_Data!$F$4,InputOutput_Data!$F$4-B703)</f>
        <v>20.652999999999999</v>
      </c>
      <c r="J703">
        <f>IF(B703&lt;InputOutput_Data!$G$4,InputOutput_Data!$G$4-B703)</f>
        <v>20.152999999999999</v>
      </c>
      <c r="K703">
        <f>IF(B703&lt;InputOutput_Data!$H$4,InputOutput_Data!$H$4-B703)</f>
        <v>20.152999999999999</v>
      </c>
      <c r="L703">
        <f>IF(B703&lt;InputOutput_Data!$I$4,InputOutput_Data!$I$4-B703)</f>
        <v>20.152999999999999</v>
      </c>
      <c r="M703">
        <f t="shared" si="10"/>
        <v>19.152999999999999</v>
      </c>
    </row>
    <row r="704" spans="1:13" x14ac:dyDescent="0.35">
      <c r="A704" s="4">
        <v>702</v>
      </c>
      <c r="B704">
        <v>-1.1830000000000001</v>
      </c>
      <c r="D704" s="4">
        <v>702</v>
      </c>
      <c r="E704" s="21" t="s">
        <v>18</v>
      </c>
      <c r="F704">
        <f>IF(B704&lt;InputOutput_Data!$C$4,InputOutput_Data!$C$4-B704)</f>
        <v>22.183</v>
      </c>
      <c r="G704">
        <f>IF(B704&lt;InputOutput_Data!$D$4,InputOutput_Data!$D$4-B704)</f>
        <v>21.683</v>
      </c>
      <c r="H704">
        <f>IF(B704&lt;InputOutput_Data!$E$4,InputOutput_Data!$E$4-B704)</f>
        <v>21.183</v>
      </c>
      <c r="I704">
        <f>IF(B704&lt;InputOutput_Data!$F$4,InputOutput_Data!$F$4-B704)</f>
        <v>20.683</v>
      </c>
      <c r="J704">
        <f>IF(B704&lt;InputOutput_Data!$G$4,InputOutput_Data!$G$4-B704)</f>
        <v>20.183</v>
      </c>
      <c r="K704">
        <f>IF(B704&lt;InputOutput_Data!$H$4,InputOutput_Data!$H$4-B704)</f>
        <v>20.183</v>
      </c>
      <c r="L704">
        <f>IF(B704&lt;InputOutput_Data!$I$4,InputOutput_Data!$I$4-B704)</f>
        <v>20.183</v>
      </c>
      <c r="M704">
        <f t="shared" si="10"/>
        <v>19.183</v>
      </c>
    </row>
    <row r="705" spans="1:13" x14ac:dyDescent="0.35">
      <c r="A705" s="4">
        <v>703</v>
      </c>
      <c r="B705">
        <v>-1.179</v>
      </c>
      <c r="D705" s="4">
        <v>703</v>
      </c>
      <c r="E705" s="21" t="s">
        <v>18</v>
      </c>
      <c r="F705">
        <f>IF(B705&lt;InputOutput_Data!$C$4,InputOutput_Data!$C$4-B705)</f>
        <v>22.178999999999998</v>
      </c>
      <c r="G705">
        <f>IF(B705&lt;InputOutput_Data!$D$4,InputOutput_Data!$D$4-B705)</f>
        <v>21.678999999999998</v>
      </c>
      <c r="H705">
        <f>IF(B705&lt;InputOutput_Data!$E$4,InputOutput_Data!$E$4-B705)</f>
        <v>21.178999999999998</v>
      </c>
      <c r="I705">
        <f>IF(B705&lt;InputOutput_Data!$F$4,InputOutput_Data!$F$4-B705)</f>
        <v>20.678999999999998</v>
      </c>
      <c r="J705">
        <f>IF(B705&lt;InputOutput_Data!$G$4,InputOutput_Data!$G$4-B705)</f>
        <v>20.178999999999998</v>
      </c>
      <c r="K705">
        <f>IF(B705&lt;InputOutput_Data!$H$4,InputOutput_Data!$H$4-B705)</f>
        <v>20.178999999999998</v>
      </c>
      <c r="L705">
        <f>IF(B705&lt;InputOutput_Data!$I$4,InputOutput_Data!$I$4-B705)</f>
        <v>20.178999999999998</v>
      </c>
      <c r="M705">
        <f t="shared" si="10"/>
        <v>19.178999999999998</v>
      </c>
    </row>
    <row r="706" spans="1:13" x14ac:dyDescent="0.35">
      <c r="A706" s="4">
        <v>704</v>
      </c>
      <c r="B706">
        <v>-0.75</v>
      </c>
      <c r="D706" s="4">
        <v>704</v>
      </c>
      <c r="E706" s="21" t="s">
        <v>18</v>
      </c>
      <c r="F706">
        <f>IF(B706&lt;InputOutput_Data!$C$4,InputOutput_Data!$C$4-B706)</f>
        <v>21.75</v>
      </c>
      <c r="G706">
        <f>IF(B706&lt;InputOutput_Data!$D$4,InputOutput_Data!$D$4-B706)</f>
        <v>21.25</v>
      </c>
      <c r="H706">
        <f>IF(B706&lt;InputOutput_Data!$E$4,InputOutput_Data!$E$4-B706)</f>
        <v>20.75</v>
      </c>
      <c r="I706">
        <f>IF(B706&lt;InputOutput_Data!$F$4,InputOutput_Data!$F$4-B706)</f>
        <v>20.25</v>
      </c>
      <c r="J706">
        <f>IF(B706&lt;InputOutput_Data!$G$4,InputOutput_Data!$G$4-B706)</f>
        <v>19.75</v>
      </c>
      <c r="K706">
        <f>IF(B706&lt;InputOutput_Data!$H$4,InputOutput_Data!$H$4-B706)</f>
        <v>19.75</v>
      </c>
      <c r="L706">
        <f>IF(B706&lt;InputOutput_Data!$I$4,InputOutput_Data!$I$4-B706)</f>
        <v>19.75</v>
      </c>
      <c r="M706">
        <f t="shared" si="10"/>
        <v>18.75</v>
      </c>
    </row>
    <row r="707" spans="1:13" x14ac:dyDescent="0.35">
      <c r="A707" s="4">
        <v>705</v>
      </c>
      <c r="B707">
        <v>-0.28100000000000003</v>
      </c>
      <c r="D707" s="4">
        <v>705</v>
      </c>
      <c r="E707" s="21" t="s">
        <v>18</v>
      </c>
      <c r="F707">
        <f>IF(B707&lt;InputOutput_Data!$C$4,InputOutput_Data!$C$4-B707)</f>
        <v>21.280999999999999</v>
      </c>
      <c r="G707">
        <f>IF(B707&lt;InputOutput_Data!$D$4,InputOutput_Data!$D$4-B707)</f>
        <v>20.780999999999999</v>
      </c>
      <c r="H707">
        <f>IF(B707&lt;InputOutput_Data!$E$4,InputOutput_Data!$E$4-B707)</f>
        <v>20.280999999999999</v>
      </c>
      <c r="I707">
        <f>IF(B707&lt;InputOutput_Data!$F$4,InputOutput_Data!$F$4-B707)</f>
        <v>19.780999999999999</v>
      </c>
      <c r="J707">
        <f>IF(B707&lt;InputOutput_Data!$G$4,InputOutput_Data!$G$4-B707)</f>
        <v>19.280999999999999</v>
      </c>
      <c r="K707">
        <f>IF(B707&lt;InputOutput_Data!$H$4,InputOutput_Data!$H$4-B707)</f>
        <v>19.280999999999999</v>
      </c>
      <c r="L707">
        <f>IF(B707&lt;InputOutput_Data!$I$4,InputOutput_Data!$I$4-B707)</f>
        <v>19.280999999999999</v>
      </c>
      <c r="M707">
        <f t="shared" ref="M707:M770" si="11">IF(B707&lt;18,18-B707)</f>
        <v>18.280999999999999</v>
      </c>
    </row>
    <row r="708" spans="1:13" x14ac:dyDescent="0.35">
      <c r="A708" s="4">
        <v>706</v>
      </c>
      <c r="B708">
        <v>0.25700000000000001</v>
      </c>
      <c r="D708" s="4">
        <v>706</v>
      </c>
      <c r="E708" s="21" t="s">
        <v>18</v>
      </c>
      <c r="F708">
        <f>IF(B708&lt;InputOutput_Data!$C$4,InputOutput_Data!$C$4-B708)</f>
        <v>20.742999999999999</v>
      </c>
      <c r="G708">
        <f>IF(B708&lt;InputOutput_Data!$D$4,InputOutput_Data!$D$4-B708)</f>
        <v>20.242999999999999</v>
      </c>
      <c r="H708">
        <f>IF(B708&lt;InputOutput_Data!$E$4,InputOutput_Data!$E$4-B708)</f>
        <v>19.742999999999999</v>
      </c>
      <c r="I708">
        <f>IF(B708&lt;InputOutput_Data!$F$4,InputOutput_Data!$F$4-B708)</f>
        <v>19.242999999999999</v>
      </c>
      <c r="J708">
        <f>IF(B708&lt;InputOutput_Data!$G$4,InputOutput_Data!$G$4-B708)</f>
        <v>18.742999999999999</v>
      </c>
      <c r="K708">
        <f>IF(B708&lt;InputOutput_Data!$H$4,InputOutput_Data!$H$4-B708)</f>
        <v>18.742999999999999</v>
      </c>
      <c r="L708">
        <f>IF(B708&lt;InputOutput_Data!$I$4,InputOutput_Data!$I$4-B708)</f>
        <v>18.742999999999999</v>
      </c>
      <c r="M708">
        <f t="shared" si="11"/>
        <v>17.742999999999999</v>
      </c>
    </row>
    <row r="709" spans="1:13" x14ac:dyDescent="0.35">
      <c r="A709" s="4">
        <v>707</v>
      </c>
      <c r="B709">
        <v>0.73199999999999998</v>
      </c>
      <c r="D709" s="4">
        <v>707</v>
      </c>
      <c r="E709" s="21" t="s">
        <v>18</v>
      </c>
      <c r="F709">
        <f>IF(B709&lt;InputOutput_Data!$C$4,InputOutput_Data!$C$4-B709)</f>
        <v>20.268000000000001</v>
      </c>
      <c r="G709">
        <f>IF(B709&lt;InputOutput_Data!$D$4,InputOutput_Data!$D$4-B709)</f>
        <v>19.768000000000001</v>
      </c>
      <c r="H709">
        <f>IF(B709&lt;InputOutput_Data!$E$4,InputOutput_Data!$E$4-B709)</f>
        <v>19.268000000000001</v>
      </c>
      <c r="I709">
        <f>IF(B709&lt;InputOutput_Data!$F$4,InputOutput_Data!$F$4-B709)</f>
        <v>18.768000000000001</v>
      </c>
      <c r="J709">
        <f>IF(B709&lt;InputOutput_Data!$G$4,InputOutput_Data!$G$4-B709)</f>
        <v>18.268000000000001</v>
      </c>
      <c r="K709">
        <f>IF(B709&lt;InputOutput_Data!$H$4,InputOutput_Data!$H$4-B709)</f>
        <v>18.268000000000001</v>
      </c>
      <c r="L709">
        <f>IF(B709&lt;InputOutput_Data!$I$4,InputOutput_Data!$I$4-B709)</f>
        <v>18.268000000000001</v>
      </c>
      <c r="M709">
        <f t="shared" si="11"/>
        <v>17.268000000000001</v>
      </c>
    </row>
    <row r="710" spans="1:13" x14ac:dyDescent="0.35">
      <c r="A710" s="4">
        <v>708</v>
      </c>
      <c r="B710">
        <v>0.97599999999999998</v>
      </c>
      <c r="D710" s="4">
        <v>708</v>
      </c>
      <c r="E710" s="21" t="s">
        <v>18</v>
      </c>
      <c r="F710">
        <f>IF(B710&lt;InputOutput_Data!$C$4,InputOutput_Data!$C$4-B710)</f>
        <v>20.024000000000001</v>
      </c>
      <c r="G710">
        <f>IF(B710&lt;InputOutput_Data!$D$4,InputOutput_Data!$D$4-B710)</f>
        <v>19.524000000000001</v>
      </c>
      <c r="H710">
        <f>IF(B710&lt;InputOutput_Data!$E$4,InputOutput_Data!$E$4-B710)</f>
        <v>19.024000000000001</v>
      </c>
      <c r="I710">
        <f>IF(B710&lt;InputOutput_Data!$F$4,InputOutput_Data!$F$4-B710)</f>
        <v>18.524000000000001</v>
      </c>
      <c r="J710">
        <f>IF(B710&lt;InputOutput_Data!$G$4,InputOutput_Data!$G$4-B710)</f>
        <v>18.024000000000001</v>
      </c>
      <c r="K710">
        <f>IF(B710&lt;InputOutput_Data!$H$4,InputOutput_Data!$H$4-B710)</f>
        <v>18.024000000000001</v>
      </c>
      <c r="L710">
        <f>IF(B710&lt;InputOutput_Data!$I$4,InputOutput_Data!$I$4-B710)</f>
        <v>18.024000000000001</v>
      </c>
      <c r="M710">
        <f t="shared" si="11"/>
        <v>17.024000000000001</v>
      </c>
    </row>
    <row r="711" spans="1:13" x14ac:dyDescent="0.35">
      <c r="A711" s="4">
        <v>709</v>
      </c>
      <c r="B711">
        <v>1.036</v>
      </c>
      <c r="D711" s="4">
        <v>709</v>
      </c>
      <c r="E711" s="21" t="s">
        <v>18</v>
      </c>
      <c r="F711">
        <f>IF(B711&lt;InputOutput_Data!$C$4,InputOutput_Data!$C$4-B711)</f>
        <v>19.963999999999999</v>
      </c>
      <c r="G711">
        <f>IF(B711&lt;InputOutput_Data!$D$4,InputOutput_Data!$D$4-B711)</f>
        <v>19.463999999999999</v>
      </c>
      <c r="H711">
        <f>IF(B711&lt;InputOutput_Data!$E$4,InputOutput_Data!$E$4-B711)</f>
        <v>18.963999999999999</v>
      </c>
      <c r="I711">
        <f>IF(B711&lt;InputOutput_Data!$F$4,InputOutput_Data!$F$4-B711)</f>
        <v>18.463999999999999</v>
      </c>
      <c r="J711">
        <f>IF(B711&lt;InputOutput_Data!$G$4,InputOutput_Data!$G$4-B711)</f>
        <v>17.963999999999999</v>
      </c>
      <c r="K711">
        <f>IF(B711&lt;InputOutput_Data!$H$4,InputOutput_Data!$H$4-B711)</f>
        <v>17.963999999999999</v>
      </c>
      <c r="L711">
        <f>IF(B711&lt;InputOutput_Data!$I$4,InputOutput_Data!$I$4-B711)</f>
        <v>17.963999999999999</v>
      </c>
      <c r="M711">
        <f t="shared" si="11"/>
        <v>16.963999999999999</v>
      </c>
    </row>
    <row r="712" spans="1:13" x14ac:dyDescent="0.35">
      <c r="A712" s="4">
        <v>710</v>
      </c>
      <c r="B712">
        <v>0.96199999999999997</v>
      </c>
      <c r="D712" s="4">
        <v>710</v>
      </c>
      <c r="E712" s="21" t="s">
        <v>18</v>
      </c>
      <c r="F712">
        <f>IF(B712&lt;InputOutput_Data!$C$4,InputOutput_Data!$C$4-B712)</f>
        <v>20.038</v>
      </c>
      <c r="G712">
        <f>IF(B712&lt;InputOutput_Data!$D$4,InputOutput_Data!$D$4-B712)</f>
        <v>19.538</v>
      </c>
      <c r="H712">
        <f>IF(B712&lt;InputOutput_Data!$E$4,InputOutput_Data!$E$4-B712)</f>
        <v>19.038</v>
      </c>
      <c r="I712">
        <f>IF(B712&lt;InputOutput_Data!$F$4,InputOutput_Data!$F$4-B712)</f>
        <v>18.538</v>
      </c>
      <c r="J712">
        <f>IF(B712&lt;InputOutput_Data!$G$4,InputOutput_Data!$G$4-B712)</f>
        <v>18.038</v>
      </c>
      <c r="K712">
        <f>IF(B712&lt;InputOutput_Data!$H$4,InputOutput_Data!$H$4-B712)</f>
        <v>18.038</v>
      </c>
      <c r="L712">
        <f>IF(B712&lt;InputOutput_Data!$I$4,InputOutput_Data!$I$4-B712)</f>
        <v>18.038</v>
      </c>
      <c r="M712">
        <f t="shared" si="11"/>
        <v>17.038</v>
      </c>
    </row>
    <row r="713" spans="1:13" x14ac:dyDescent="0.35">
      <c r="A713" s="4">
        <v>711</v>
      </c>
      <c r="B713">
        <v>0.42</v>
      </c>
      <c r="D713" s="4">
        <v>711</v>
      </c>
      <c r="E713" s="21" t="s">
        <v>18</v>
      </c>
      <c r="F713">
        <f>IF(B713&lt;InputOutput_Data!$C$4,InputOutput_Data!$C$4-B713)</f>
        <v>20.58</v>
      </c>
      <c r="G713">
        <f>IF(B713&lt;InputOutput_Data!$D$4,InputOutput_Data!$D$4-B713)</f>
        <v>20.079999999999998</v>
      </c>
      <c r="H713">
        <f>IF(B713&lt;InputOutput_Data!$E$4,InputOutput_Data!$E$4-B713)</f>
        <v>19.579999999999998</v>
      </c>
      <c r="I713">
        <f>IF(B713&lt;InputOutput_Data!$F$4,InputOutput_Data!$F$4-B713)</f>
        <v>19.079999999999998</v>
      </c>
      <c r="J713">
        <f>IF(B713&lt;InputOutput_Data!$G$4,InputOutput_Data!$G$4-B713)</f>
        <v>18.579999999999998</v>
      </c>
      <c r="K713">
        <f>IF(B713&lt;InputOutput_Data!$H$4,InputOutput_Data!$H$4-B713)</f>
        <v>18.579999999999998</v>
      </c>
      <c r="L713">
        <f>IF(B713&lt;InputOutput_Data!$I$4,InputOutput_Data!$I$4-B713)</f>
        <v>18.579999999999998</v>
      </c>
      <c r="M713">
        <f t="shared" si="11"/>
        <v>17.579999999999998</v>
      </c>
    </row>
    <row r="714" spans="1:13" x14ac:dyDescent="0.35">
      <c r="A714" s="4">
        <v>712</v>
      </c>
      <c r="B714">
        <v>-0.41699999999999998</v>
      </c>
      <c r="D714" s="4">
        <v>712</v>
      </c>
      <c r="E714" s="21" t="s">
        <v>18</v>
      </c>
      <c r="F714">
        <f>IF(B714&lt;InputOutput_Data!$C$4,InputOutput_Data!$C$4-B714)</f>
        <v>21.417000000000002</v>
      </c>
      <c r="G714">
        <f>IF(B714&lt;InputOutput_Data!$D$4,InputOutput_Data!$D$4-B714)</f>
        <v>20.917000000000002</v>
      </c>
      <c r="H714">
        <f>IF(B714&lt;InputOutput_Data!$E$4,InputOutput_Data!$E$4-B714)</f>
        <v>20.417000000000002</v>
      </c>
      <c r="I714">
        <f>IF(B714&lt;InputOutput_Data!$F$4,InputOutput_Data!$F$4-B714)</f>
        <v>19.917000000000002</v>
      </c>
      <c r="J714">
        <f>IF(B714&lt;InputOutput_Data!$G$4,InputOutput_Data!$G$4-B714)</f>
        <v>19.417000000000002</v>
      </c>
      <c r="K714">
        <f>IF(B714&lt;InputOutput_Data!$H$4,InputOutput_Data!$H$4-B714)</f>
        <v>19.417000000000002</v>
      </c>
      <c r="L714">
        <f>IF(B714&lt;InputOutput_Data!$I$4,InputOutput_Data!$I$4-B714)</f>
        <v>19.417000000000002</v>
      </c>
      <c r="M714">
        <f t="shared" si="11"/>
        <v>18.417000000000002</v>
      </c>
    </row>
    <row r="715" spans="1:13" x14ac:dyDescent="0.35">
      <c r="A715" s="4">
        <v>713</v>
      </c>
      <c r="B715">
        <v>-0.76700000000000002</v>
      </c>
      <c r="D715" s="4">
        <v>713</v>
      </c>
      <c r="E715" s="21" t="s">
        <v>18</v>
      </c>
      <c r="F715">
        <f>IF(B715&lt;InputOutput_Data!$C$4,InputOutput_Data!$C$4-B715)</f>
        <v>21.766999999999999</v>
      </c>
      <c r="G715">
        <f>IF(B715&lt;InputOutput_Data!$D$4,InputOutput_Data!$D$4-B715)</f>
        <v>21.266999999999999</v>
      </c>
      <c r="H715">
        <f>IF(B715&lt;InputOutput_Data!$E$4,InputOutput_Data!$E$4-B715)</f>
        <v>20.766999999999999</v>
      </c>
      <c r="I715">
        <f>IF(B715&lt;InputOutput_Data!$F$4,InputOutput_Data!$F$4-B715)</f>
        <v>20.266999999999999</v>
      </c>
      <c r="J715">
        <f>IF(B715&lt;InputOutput_Data!$G$4,InputOutput_Data!$G$4-B715)</f>
        <v>19.766999999999999</v>
      </c>
      <c r="K715">
        <f>IF(B715&lt;InputOutput_Data!$H$4,InputOutput_Data!$H$4-B715)</f>
        <v>19.766999999999999</v>
      </c>
      <c r="L715">
        <f>IF(B715&lt;InputOutput_Data!$I$4,InputOutput_Data!$I$4-B715)</f>
        <v>19.766999999999999</v>
      </c>
      <c r="M715">
        <f t="shared" si="11"/>
        <v>18.766999999999999</v>
      </c>
    </row>
    <row r="716" spans="1:13" x14ac:dyDescent="0.35">
      <c r="A716" s="4">
        <v>714</v>
      </c>
      <c r="B716">
        <v>-1.345</v>
      </c>
      <c r="D716" s="4">
        <v>714</v>
      </c>
      <c r="E716" s="21" t="s">
        <v>18</v>
      </c>
      <c r="F716">
        <f>IF(B716&lt;InputOutput_Data!$C$4,InputOutput_Data!$C$4-B716)</f>
        <v>22.344999999999999</v>
      </c>
      <c r="G716">
        <f>IF(B716&lt;InputOutput_Data!$D$4,InputOutput_Data!$D$4-B716)</f>
        <v>21.844999999999999</v>
      </c>
      <c r="H716">
        <f>IF(B716&lt;InputOutput_Data!$E$4,InputOutput_Data!$E$4-B716)</f>
        <v>21.344999999999999</v>
      </c>
      <c r="I716">
        <f>IF(B716&lt;InputOutput_Data!$F$4,InputOutput_Data!$F$4-B716)</f>
        <v>20.844999999999999</v>
      </c>
      <c r="J716">
        <f>IF(B716&lt;InputOutput_Data!$G$4,InputOutput_Data!$G$4-B716)</f>
        <v>20.344999999999999</v>
      </c>
      <c r="K716">
        <f>IF(B716&lt;InputOutput_Data!$H$4,InputOutput_Data!$H$4-B716)</f>
        <v>20.344999999999999</v>
      </c>
      <c r="L716">
        <f>IF(B716&lt;InputOutput_Data!$I$4,InputOutput_Data!$I$4-B716)</f>
        <v>20.344999999999999</v>
      </c>
      <c r="M716">
        <f t="shared" si="11"/>
        <v>19.344999999999999</v>
      </c>
    </row>
    <row r="717" spans="1:13" x14ac:dyDescent="0.35">
      <c r="A717" s="4">
        <v>715</v>
      </c>
      <c r="B717">
        <v>-1.9770000000000001</v>
      </c>
      <c r="D717" s="4">
        <v>715</v>
      </c>
      <c r="E717" s="21" t="s">
        <v>18</v>
      </c>
      <c r="F717">
        <f>IF(B717&lt;InputOutput_Data!$C$4,InputOutput_Data!$C$4-B717)</f>
        <v>22.977</v>
      </c>
      <c r="G717">
        <f>IF(B717&lt;InputOutput_Data!$D$4,InputOutput_Data!$D$4-B717)</f>
        <v>22.477</v>
      </c>
      <c r="H717">
        <f>IF(B717&lt;InputOutput_Data!$E$4,InputOutput_Data!$E$4-B717)</f>
        <v>21.977</v>
      </c>
      <c r="I717">
        <f>IF(B717&lt;InputOutput_Data!$F$4,InputOutput_Data!$F$4-B717)</f>
        <v>21.477</v>
      </c>
      <c r="J717">
        <f>IF(B717&lt;InputOutput_Data!$G$4,InputOutput_Data!$G$4-B717)</f>
        <v>20.977</v>
      </c>
      <c r="K717">
        <f>IF(B717&lt;InputOutput_Data!$H$4,InputOutput_Data!$H$4-B717)</f>
        <v>20.977</v>
      </c>
      <c r="L717">
        <f>IF(B717&lt;InputOutput_Data!$I$4,InputOutput_Data!$I$4-B717)</f>
        <v>20.977</v>
      </c>
      <c r="M717">
        <f t="shared" si="11"/>
        <v>19.977</v>
      </c>
    </row>
    <row r="718" spans="1:13" x14ac:dyDescent="0.35">
      <c r="A718" s="4">
        <v>716</v>
      </c>
      <c r="B718">
        <v>-2.536</v>
      </c>
      <c r="D718" s="4">
        <v>716</v>
      </c>
      <c r="E718" s="21" t="s">
        <v>18</v>
      </c>
      <c r="F718">
        <f>IF(B718&lt;InputOutput_Data!$C$4,InputOutput_Data!$C$4-B718)</f>
        <v>23.536000000000001</v>
      </c>
      <c r="G718">
        <f>IF(B718&lt;InputOutput_Data!$D$4,InputOutput_Data!$D$4-B718)</f>
        <v>23.036000000000001</v>
      </c>
      <c r="H718">
        <f>IF(B718&lt;InputOutput_Data!$E$4,InputOutput_Data!$E$4-B718)</f>
        <v>22.536000000000001</v>
      </c>
      <c r="I718">
        <f>IF(B718&lt;InputOutput_Data!$F$4,InputOutput_Data!$F$4-B718)</f>
        <v>22.036000000000001</v>
      </c>
      <c r="J718">
        <f>IF(B718&lt;InputOutput_Data!$G$4,InputOutput_Data!$G$4-B718)</f>
        <v>21.536000000000001</v>
      </c>
      <c r="K718">
        <f>IF(B718&lt;InputOutput_Data!$H$4,InputOutput_Data!$H$4-B718)</f>
        <v>21.536000000000001</v>
      </c>
      <c r="L718">
        <f>IF(B718&lt;InputOutput_Data!$I$4,InputOutput_Data!$I$4-B718)</f>
        <v>21.536000000000001</v>
      </c>
      <c r="M718">
        <f t="shared" si="11"/>
        <v>20.536000000000001</v>
      </c>
    </row>
    <row r="719" spans="1:13" x14ac:dyDescent="0.35">
      <c r="A719" s="4">
        <v>717</v>
      </c>
      <c r="B719">
        <v>-3.0369999999999999</v>
      </c>
      <c r="D719" s="4">
        <v>717</v>
      </c>
      <c r="E719" s="21" t="s">
        <v>18</v>
      </c>
      <c r="F719">
        <f>IF(B719&lt;InputOutput_Data!$C$4,InputOutput_Data!$C$4-B719)</f>
        <v>24.036999999999999</v>
      </c>
      <c r="G719">
        <f>IF(B719&lt;InputOutput_Data!$D$4,InputOutput_Data!$D$4-B719)</f>
        <v>23.536999999999999</v>
      </c>
      <c r="H719">
        <f>IF(B719&lt;InputOutput_Data!$E$4,InputOutput_Data!$E$4-B719)</f>
        <v>23.036999999999999</v>
      </c>
      <c r="I719">
        <f>IF(B719&lt;InputOutput_Data!$F$4,InputOutput_Data!$F$4-B719)</f>
        <v>22.536999999999999</v>
      </c>
      <c r="J719">
        <f>IF(B719&lt;InputOutput_Data!$G$4,InputOutput_Data!$G$4-B719)</f>
        <v>22.036999999999999</v>
      </c>
      <c r="K719">
        <f>IF(B719&lt;InputOutput_Data!$H$4,InputOutput_Data!$H$4-B719)</f>
        <v>22.036999999999999</v>
      </c>
      <c r="L719">
        <f>IF(B719&lt;InputOutput_Data!$I$4,InputOutput_Data!$I$4-B719)</f>
        <v>22.036999999999999</v>
      </c>
      <c r="M719">
        <f t="shared" si="11"/>
        <v>21.036999999999999</v>
      </c>
    </row>
    <row r="720" spans="1:13" x14ac:dyDescent="0.35">
      <c r="A720" s="4">
        <v>718</v>
      </c>
      <c r="B720">
        <v>-3.3420000000000001</v>
      </c>
      <c r="D720" s="4">
        <v>718</v>
      </c>
      <c r="E720" s="21" t="s">
        <v>18</v>
      </c>
      <c r="F720">
        <f>IF(B720&lt;InputOutput_Data!$C$4,InputOutput_Data!$C$4-B720)</f>
        <v>24.341999999999999</v>
      </c>
      <c r="G720">
        <f>IF(B720&lt;InputOutput_Data!$D$4,InputOutput_Data!$D$4-B720)</f>
        <v>23.841999999999999</v>
      </c>
      <c r="H720">
        <f>IF(B720&lt;InputOutput_Data!$E$4,InputOutput_Data!$E$4-B720)</f>
        <v>23.341999999999999</v>
      </c>
      <c r="I720">
        <f>IF(B720&lt;InputOutput_Data!$F$4,InputOutput_Data!$F$4-B720)</f>
        <v>22.841999999999999</v>
      </c>
      <c r="J720">
        <f>IF(B720&lt;InputOutput_Data!$G$4,InputOutput_Data!$G$4-B720)</f>
        <v>22.341999999999999</v>
      </c>
      <c r="K720">
        <f>IF(B720&lt;InputOutput_Data!$H$4,InputOutput_Data!$H$4-B720)</f>
        <v>22.341999999999999</v>
      </c>
      <c r="L720">
        <f>IF(B720&lt;InputOutput_Data!$I$4,InputOutput_Data!$I$4-B720)</f>
        <v>22.341999999999999</v>
      </c>
      <c r="M720">
        <f t="shared" si="11"/>
        <v>21.341999999999999</v>
      </c>
    </row>
    <row r="721" spans="1:13" x14ac:dyDescent="0.35">
      <c r="A721" s="4">
        <v>719</v>
      </c>
      <c r="B721">
        <v>-3.4950000000000001</v>
      </c>
      <c r="D721" s="4">
        <v>719</v>
      </c>
      <c r="E721" s="21" t="s">
        <v>18</v>
      </c>
      <c r="F721">
        <f>IF(B721&lt;InputOutput_Data!$C$4,InputOutput_Data!$C$4-B721)</f>
        <v>24.495000000000001</v>
      </c>
      <c r="G721">
        <f>IF(B721&lt;InputOutput_Data!$D$4,InputOutput_Data!$D$4-B721)</f>
        <v>23.995000000000001</v>
      </c>
      <c r="H721">
        <f>IF(B721&lt;InputOutput_Data!$E$4,InputOutput_Data!$E$4-B721)</f>
        <v>23.495000000000001</v>
      </c>
      <c r="I721">
        <f>IF(B721&lt;InputOutput_Data!$F$4,InputOutput_Data!$F$4-B721)</f>
        <v>22.995000000000001</v>
      </c>
      <c r="J721">
        <f>IF(B721&lt;InputOutput_Data!$G$4,InputOutput_Data!$G$4-B721)</f>
        <v>22.495000000000001</v>
      </c>
      <c r="K721">
        <f>IF(B721&lt;InputOutput_Data!$H$4,InputOutput_Data!$H$4-B721)</f>
        <v>22.495000000000001</v>
      </c>
      <c r="L721">
        <f>IF(B721&lt;InputOutput_Data!$I$4,InputOutput_Data!$I$4-B721)</f>
        <v>22.495000000000001</v>
      </c>
      <c r="M721">
        <f t="shared" si="11"/>
        <v>21.495000000000001</v>
      </c>
    </row>
    <row r="722" spans="1:13" x14ac:dyDescent="0.35">
      <c r="A722" s="4">
        <v>720</v>
      </c>
      <c r="B722">
        <v>-3.5129999999999999</v>
      </c>
      <c r="D722" s="4">
        <v>720</v>
      </c>
      <c r="E722" s="21" t="s">
        <v>18</v>
      </c>
      <c r="F722">
        <f>IF(B722&lt;InputOutput_Data!$C$4,InputOutput_Data!$C$4-B722)</f>
        <v>24.512999999999998</v>
      </c>
      <c r="G722">
        <f>IF(B722&lt;InputOutput_Data!$D$4,InputOutput_Data!$D$4-B722)</f>
        <v>24.012999999999998</v>
      </c>
      <c r="H722">
        <f>IF(B722&lt;InputOutput_Data!$E$4,InputOutput_Data!$E$4-B722)</f>
        <v>23.512999999999998</v>
      </c>
      <c r="I722">
        <f>IF(B722&lt;InputOutput_Data!$F$4,InputOutput_Data!$F$4-B722)</f>
        <v>23.012999999999998</v>
      </c>
      <c r="J722">
        <f>IF(B722&lt;InputOutput_Data!$G$4,InputOutput_Data!$G$4-B722)</f>
        <v>22.512999999999998</v>
      </c>
      <c r="K722">
        <f>IF(B722&lt;InputOutput_Data!$H$4,InputOutput_Data!$H$4-B722)</f>
        <v>22.512999999999998</v>
      </c>
      <c r="L722">
        <f>IF(B722&lt;InputOutput_Data!$I$4,InputOutput_Data!$I$4-B722)</f>
        <v>22.512999999999998</v>
      </c>
      <c r="M722">
        <f t="shared" si="11"/>
        <v>21.512999999999998</v>
      </c>
    </row>
    <row r="723" spans="1:13" x14ac:dyDescent="0.35">
      <c r="A723" s="4">
        <v>721</v>
      </c>
      <c r="B723">
        <v>-3.4</v>
      </c>
      <c r="D723" s="4">
        <v>721</v>
      </c>
      <c r="E723" s="21" t="s">
        <v>18</v>
      </c>
      <c r="F723">
        <f>IF(B723&lt;InputOutput_Data!$C$4,InputOutput_Data!$C$4-B723)</f>
        <v>24.4</v>
      </c>
      <c r="G723">
        <f>IF(B723&lt;InputOutput_Data!$D$4,InputOutput_Data!$D$4-B723)</f>
        <v>23.9</v>
      </c>
      <c r="H723">
        <f>IF(B723&lt;InputOutput_Data!$E$4,InputOutput_Data!$E$4-B723)</f>
        <v>23.4</v>
      </c>
      <c r="I723">
        <f>IF(B723&lt;InputOutput_Data!$F$4,InputOutput_Data!$F$4-B723)</f>
        <v>22.9</v>
      </c>
      <c r="J723">
        <f>IF(B723&lt;InputOutput_Data!$G$4,InputOutput_Data!$G$4-B723)</f>
        <v>22.4</v>
      </c>
      <c r="K723">
        <f>IF(B723&lt;InputOutput_Data!$H$4,InputOutput_Data!$H$4-B723)</f>
        <v>22.4</v>
      </c>
      <c r="L723">
        <f>IF(B723&lt;InputOutput_Data!$I$4,InputOutput_Data!$I$4-B723)</f>
        <v>22.4</v>
      </c>
      <c r="M723">
        <f t="shared" si="11"/>
        <v>21.4</v>
      </c>
    </row>
    <row r="724" spans="1:13" x14ac:dyDescent="0.35">
      <c r="A724" s="4">
        <v>722</v>
      </c>
      <c r="B724">
        <v>-3.0289999999999999</v>
      </c>
      <c r="D724" s="4">
        <v>722</v>
      </c>
      <c r="E724" s="21" t="s">
        <v>18</v>
      </c>
      <c r="F724">
        <f>IF(B724&lt;InputOutput_Data!$C$4,InputOutput_Data!$C$4-B724)</f>
        <v>24.029</v>
      </c>
      <c r="G724">
        <f>IF(B724&lt;InputOutput_Data!$D$4,InputOutput_Data!$D$4-B724)</f>
        <v>23.529</v>
      </c>
      <c r="H724">
        <f>IF(B724&lt;InputOutput_Data!$E$4,InputOutput_Data!$E$4-B724)</f>
        <v>23.029</v>
      </c>
      <c r="I724">
        <f>IF(B724&lt;InputOutput_Data!$F$4,InputOutput_Data!$F$4-B724)</f>
        <v>22.529</v>
      </c>
      <c r="J724">
        <f>IF(B724&lt;InputOutput_Data!$G$4,InputOutput_Data!$G$4-B724)</f>
        <v>22.029</v>
      </c>
      <c r="K724">
        <f>IF(B724&lt;InputOutput_Data!$H$4,InputOutput_Data!$H$4-B724)</f>
        <v>22.029</v>
      </c>
      <c r="L724">
        <f>IF(B724&lt;InputOutput_Data!$I$4,InputOutput_Data!$I$4-B724)</f>
        <v>22.029</v>
      </c>
      <c r="M724">
        <f t="shared" si="11"/>
        <v>21.029</v>
      </c>
    </row>
    <row r="725" spans="1:13" x14ac:dyDescent="0.35">
      <c r="A725" s="4">
        <v>723</v>
      </c>
      <c r="B725">
        <v>-2.8180000000000001</v>
      </c>
      <c r="D725" s="4">
        <v>723</v>
      </c>
      <c r="E725" s="21" t="s">
        <v>18</v>
      </c>
      <c r="F725">
        <f>IF(B725&lt;InputOutput_Data!$C$4,InputOutput_Data!$C$4-B725)</f>
        <v>23.818000000000001</v>
      </c>
      <c r="G725">
        <f>IF(B725&lt;InputOutput_Data!$D$4,InputOutput_Data!$D$4-B725)</f>
        <v>23.318000000000001</v>
      </c>
      <c r="H725">
        <f>IF(B725&lt;InputOutput_Data!$E$4,InputOutput_Data!$E$4-B725)</f>
        <v>22.818000000000001</v>
      </c>
      <c r="I725">
        <f>IF(B725&lt;InputOutput_Data!$F$4,InputOutput_Data!$F$4-B725)</f>
        <v>22.318000000000001</v>
      </c>
      <c r="J725">
        <f>IF(B725&lt;InputOutput_Data!$G$4,InputOutput_Data!$G$4-B725)</f>
        <v>21.818000000000001</v>
      </c>
      <c r="K725">
        <f>IF(B725&lt;InputOutput_Data!$H$4,InputOutput_Data!$H$4-B725)</f>
        <v>21.818000000000001</v>
      </c>
      <c r="L725">
        <f>IF(B725&lt;InputOutput_Data!$I$4,InputOutput_Data!$I$4-B725)</f>
        <v>21.818000000000001</v>
      </c>
      <c r="M725">
        <f t="shared" si="11"/>
        <v>20.818000000000001</v>
      </c>
    </row>
    <row r="726" spans="1:13" x14ac:dyDescent="0.35">
      <c r="A726" s="4">
        <v>724</v>
      </c>
      <c r="B726">
        <v>-2.8460000000000001</v>
      </c>
      <c r="D726" s="4">
        <v>724</v>
      </c>
      <c r="E726" s="21" t="s">
        <v>18</v>
      </c>
      <c r="F726">
        <f>IF(B726&lt;InputOutput_Data!$C$4,InputOutput_Data!$C$4-B726)</f>
        <v>23.846</v>
      </c>
      <c r="G726">
        <f>IF(B726&lt;InputOutput_Data!$D$4,InputOutput_Data!$D$4-B726)</f>
        <v>23.346</v>
      </c>
      <c r="H726">
        <f>IF(B726&lt;InputOutput_Data!$E$4,InputOutput_Data!$E$4-B726)</f>
        <v>22.846</v>
      </c>
      <c r="I726">
        <f>IF(B726&lt;InputOutput_Data!$F$4,InputOutput_Data!$F$4-B726)</f>
        <v>22.346</v>
      </c>
      <c r="J726">
        <f>IF(B726&lt;InputOutput_Data!$G$4,InputOutput_Data!$G$4-B726)</f>
        <v>21.846</v>
      </c>
      <c r="K726">
        <f>IF(B726&lt;InputOutput_Data!$H$4,InputOutput_Data!$H$4-B726)</f>
        <v>21.846</v>
      </c>
      <c r="L726">
        <f>IF(B726&lt;InputOutput_Data!$I$4,InputOutput_Data!$I$4-B726)</f>
        <v>21.846</v>
      </c>
      <c r="M726">
        <f t="shared" si="11"/>
        <v>20.846</v>
      </c>
    </row>
    <row r="727" spans="1:13" x14ac:dyDescent="0.35">
      <c r="A727" s="4">
        <v>725</v>
      </c>
      <c r="B727">
        <v>-2.9359999999999999</v>
      </c>
      <c r="D727" s="4">
        <v>725</v>
      </c>
      <c r="E727" s="21" t="s">
        <v>18</v>
      </c>
      <c r="F727">
        <f>IF(B727&lt;InputOutput_Data!$C$4,InputOutput_Data!$C$4-B727)</f>
        <v>23.936</v>
      </c>
      <c r="G727">
        <f>IF(B727&lt;InputOutput_Data!$D$4,InputOutput_Data!$D$4-B727)</f>
        <v>23.436</v>
      </c>
      <c r="H727">
        <f>IF(B727&lt;InputOutput_Data!$E$4,InputOutput_Data!$E$4-B727)</f>
        <v>22.936</v>
      </c>
      <c r="I727">
        <f>IF(B727&lt;InputOutput_Data!$F$4,InputOutput_Data!$F$4-B727)</f>
        <v>22.436</v>
      </c>
      <c r="J727">
        <f>IF(B727&lt;InputOutput_Data!$G$4,InputOutput_Data!$G$4-B727)</f>
        <v>21.936</v>
      </c>
      <c r="K727">
        <f>IF(B727&lt;InputOutput_Data!$H$4,InputOutput_Data!$H$4-B727)</f>
        <v>21.936</v>
      </c>
      <c r="L727">
        <f>IF(B727&lt;InputOutput_Data!$I$4,InputOutput_Data!$I$4-B727)</f>
        <v>21.936</v>
      </c>
      <c r="M727">
        <f t="shared" si="11"/>
        <v>20.936</v>
      </c>
    </row>
    <row r="728" spans="1:13" x14ac:dyDescent="0.35">
      <c r="A728" s="4">
        <v>726</v>
      </c>
      <c r="B728">
        <v>-3.0249999999999999</v>
      </c>
      <c r="D728" s="4">
        <v>726</v>
      </c>
      <c r="E728" s="21" t="s">
        <v>18</v>
      </c>
      <c r="F728">
        <f>IF(B728&lt;InputOutput_Data!$C$4,InputOutput_Data!$C$4-B728)</f>
        <v>24.024999999999999</v>
      </c>
      <c r="G728">
        <f>IF(B728&lt;InputOutput_Data!$D$4,InputOutput_Data!$D$4-B728)</f>
        <v>23.524999999999999</v>
      </c>
      <c r="H728">
        <f>IF(B728&lt;InputOutput_Data!$E$4,InputOutput_Data!$E$4-B728)</f>
        <v>23.024999999999999</v>
      </c>
      <c r="I728">
        <f>IF(B728&lt;InputOutput_Data!$F$4,InputOutput_Data!$F$4-B728)</f>
        <v>22.524999999999999</v>
      </c>
      <c r="J728">
        <f>IF(B728&lt;InputOutput_Data!$G$4,InputOutput_Data!$G$4-B728)</f>
        <v>22.024999999999999</v>
      </c>
      <c r="K728">
        <f>IF(B728&lt;InputOutput_Data!$H$4,InputOutput_Data!$H$4-B728)</f>
        <v>22.024999999999999</v>
      </c>
      <c r="L728">
        <f>IF(B728&lt;InputOutput_Data!$I$4,InputOutput_Data!$I$4-B728)</f>
        <v>22.024999999999999</v>
      </c>
      <c r="M728">
        <f t="shared" si="11"/>
        <v>21.024999999999999</v>
      </c>
    </row>
    <row r="729" spans="1:13" x14ac:dyDescent="0.35">
      <c r="A729" s="4">
        <v>727</v>
      </c>
      <c r="B729">
        <v>-2.9729999999999999</v>
      </c>
      <c r="D729" s="4">
        <v>727</v>
      </c>
      <c r="E729" s="21" t="s">
        <v>18</v>
      </c>
      <c r="F729">
        <f>IF(B729&lt;InputOutput_Data!$C$4,InputOutput_Data!$C$4-B729)</f>
        <v>23.972999999999999</v>
      </c>
      <c r="G729">
        <f>IF(B729&lt;InputOutput_Data!$D$4,InputOutput_Data!$D$4-B729)</f>
        <v>23.472999999999999</v>
      </c>
      <c r="H729">
        <f>IF(B729&lt;InputOutput_Data!$E$4,InputOutput_Data!$E$4-B729)</f>
        <v>22.972999999999999</v>
      </c>
      <c r="I729">
        <f>IF(B729&lt;InputOutput_Data!$F$4,InputOutput_Data!$F$4-B729)</f>
        <v>22.472999999999999</v>
      </c>
      <c r="J729">
        <f>IF(B729&lt;InputOutput_Data!$G$4,InputOutput_Data!$G$4-B729)</f>
        <v>21.972999999999999</v>
      </c>
      <c r="K729">
        <f>IF(B729&lt;InputOutput_Data!$H$4,InputOutput_Data!$H$4-B729)</f>
        <v>21.972999999999999</v>
      </c>
      <c r="L729">
        <f>IF(B729&lt;InputOutput_Data!$I$4,InputOutput_Data!$I$4-B729)</f>
        <v>21.972999999999999</v>
      </c>
      <c r="M729">
        <f t="shared" si="11"/>
        <v>20.972999999999999</v>
      </c>
    </row>
    <row r="730" spans="1:13" x14ac:dyDescent="0.35">
      <c r="A730" s="4">
        <v>728</v>
      </c>
      <c r="B730">
        <v>-2.149</v>
      </c>
      <c r="D730" s="4">
        <v>728</v>
      </c>
      <c r="E730" s="21" t="s">
        <v>18</v>
      </c>
      <c r="F730">
        <f>IF(B730&lt;InputOutput_Data!$C$4,InputOutput_Data!$C$4-B730)</f>
        <v>23.149000000000001</v>
      </c>
      <c r="G730">
        <f>IF(B730&lt;InputOutput_Data!$D$4,InputOutput_Data!$D$4-B730)</f>
        <v>22.649000000000001</v>
      </c>
      <c r="H730">
        <f>IF(B730&lt;InputOutput_Data!$E$4,InputOutput_Data!$E$4-B730)</f>
        <v>22.149000000000001</v>
      </c>
      <c r="I730">
        <f>IF(B730&lt;InputOutput_Data!$F$4,InputOutput_Data!$F$4-B730)</f>
        <v>21.649000000000001</v>
      </c>
      <c r="J730">
        <f>IF(B730&lt;InputOutput_Data!$G$4,InputOutput_Data!$G$4-B730)</f>
        <v>21.149000000000001</v>
      </c>
      <c r="K730">
        <f>IF(B730&lt;InputOutput_Data!$H$4,InputOutput_Data!$H$4-B730)</f>
        <v>21.149000000000001</v>
      </c>
      <c r="L730">
        <f>IF(B730&lt;InputOutput_Data!$I$4,InputOutput_Data!$I$4-B730)</f>
        <v>21.149000000000001</v>
      </c>
      <c r="M730">
        <f t="shared" si="11"/>
        <v>20.149000000000001</v>
      </c>
    </row>
    <row r="731" spans="1:13" x14ac:dyDescent="0.35">
      <c r="A731" s="4">
        <v>729</v>
      </c>
      <c r="B731">
        <v>-0.69099999999999995</v>
      </c>
      <c r="D731" s="4">
        <v>729</v>
      </c>
      <c r="E731" s="21" t="s">
        <v>18</v>
      </c>
      <c r="F731">
        <f>IF(B731&lt;InputOutput_Data!$C$4,InputOutput_Data!$C$4-B731)</f>
        <v>21.690999999999999</v>
      </c>
      <c r="G731">
        <f>IF(B731&lt;InputOutput_Data!$D$4,InputOutput_Data!$D$4-B731)</f>
        <v>21.190999999999999</v>
      </c>
      <c r="H731">
        <f>IF(B731&lt;InputOutput_Data!$E$4,InputOutput_Data!$E$4-B731)</f>
        <v>20.690999999999999</v>
      </c>
      <c r="I731">
        <f>IF(B731&lt;InputOutput_Data!$F$4,InputOutput_Data!$F$4-B731)</f>
        <v>20.190999999999999</v>
      </c>
      <c r="J731">
        <f>IF(B731&lt;InputOutput_Data!$G$4,InputOutput_Data!$G$4-B731)</f>
        <v>19.690999999999999</v>
      </c>
      <c r="K731">
        <f>IF(B731&lt;InputOutput_Data!$H$4,InputOutput_Data!$H$4-B731)</f>
        <v>19.690999999999999</v>
      </c>
      <c r="L731">
        <f>IF(B731&lt;InputOutput_Data!$I$4,InputOutput_Data!$I$4-B731)</f>
        <v>19.690999999999999</v>
      </c>
      <c r="M731">
        <f t="shared" si="11"/>
        <v>18.690999999999999</v>
      </c>
    </row>
    <row r="732" spans="1:13" x14ac:dyDescent="0.35">
      <c r="A732" s="4">
        <v>730</v>
      </c>
      <c r="B732">
        <v>0.73699999999999999</v>
      </c>
      <c r="D732" s="4">
        <v>730</v>
      </c>
      <c r="E732" s="21" t="s">
        <v>18</v>
      </c>
      <c r="F732">
        <f>IF(B732&lt;InputOutput_Data!$C$4,InputOutput_Data!$C$4-B732)</f>
        <v>20.263000000000002</v>
      </c>
      <c r="G732">
        <f>IF(B732&lt;InputOutput_Data!$D$4,InputOutput_Data!$D$4-B732)</f>
        <v>19.763000000000002</v>
      </c>
      <c r="H732">
        <f>IF(B732&lt;InputOutput_Data!$E$4,InputOutput_Data!$E$4-B732)</f>
        <v>19.263000000000002</v>
      </c>
      <c r="I732">
        <f>IF(B732&lt;InputOutput_Data!$F$4,InputOutput_Data!$F$4-B732)</f>
        <v>18.763000000000002</v>
      </c>
      <c r="J732">
        <f>IF(B732&lt;InputOutput_Data!$G$4,InputOutput_Data!$G$4-B732)</f>
        <v>18.263000000000002</v>
      </c>
      <c r="K732">
        <f>IF(B732&lt;InputOutput_Data!$H$4,InputOutput_Data!$H$4-B732)</f>
        <v>18.263000000000002</v>
      </c>
      <c r="L732">
        <f>IF(B732&lt;InputOutput_Data!$I$4,InputOutput_Data!$I$4-B732)</f>
        <v>18.263000000000002</v>
      </c>
      <c r="M732">
        <f t="shared" si="11"/>
        <v>17.263000000000002</v>
      </c>
    </row>
    <row r="733" spans="1:13" x14ac:dyDescent="0.35">
      <c r="A733" s="4">
        <v>731</v>
      </c>
      <c r="B733">
        <v>1.5629999999999999</v>
      </c>
      <c r="D733" s="4">
        <v>731</v>
      </c>
      <c r="E733" s="21" t="s">
        <v>18</v>
      </c>
      <c r="F733">
        <f>IF(B733&lt;InputOutput_Data!$C$4,InputOutput_Data!$C$4-B733)</f>
        <v>19.437000000000001</v>
      </c>
      <c r="G733">
        <f>IF(B733&lt;InputOutput_Data!$D$4,InputOutput_Data!$D$4-B733)</f>
        <v>18.937000000000001</v>
      </c>
      <c r="H733">
        <f>IF(B733&lt;InputOutput_Data!$E$4,InputOutput_Data!$E$4-B733)</f>
        <v>18.437000000000001</v>
      </c>
      <c r="I733">
        <f>IF(B733&lt;InputOutput_Data!$F$4,InputOutput_Data!$F$4-B733)</f>
        <v>17.937000000000001</v>
      </c>
      <c r="J733">
        <f>IF(B733&lt;InputOutput_Data!$G$4,InputOutput_Data!$G$4-B733)</f>
        <v>17.437000000000001</v>
      </c>
      <c r="K733">
        <f>IF(B733&lt;InputOutput_Data!$H$4,InputOutput_Data!$H$4-B733)</f>
        <v>17.437000000000001</v>
      </c>
      <c r="L733">
        <f>IF(B733&lt;InputOutput_Data!$I$4,InputOutput_Data!$I$4-B733)</f>
        <v>17.437000000000001</v>
      </c>
      <c r="M733">
        <f t="shared" si="11"/>
        <v>16.437000000000001</v>
      </c>
    </row>
    <row r="734" spans="1:13" x14ac:dyDescent="0.35">
      <c r="A734" s="4">
        <v>732</v>
      </c>
      <c r="B734">
        <v>1.9610000000000001</v>
      </c>
      <c r="D734" s="4">
        <v>732</v>
      </c>
      <c r="E734" s="21" t="s">
        <v>18</v>
      </c>
      <c r="F734">
        <f>IF(B734&lt;InputOutput_Data!$C$4,InputOutput_Data!$C$4-B734)</f>
        <v>19.039000000000001</v>
      </c>
      <c r="G734">
        <f>IF(B734&lt;InputOutput_Data!$D$4,InputOutput_Data!$D$4-B734)</f>
        <v>18.539000000000001</v>
      </c>
      <c r="H734">
        <f>IF(B734&lt;InputOutput_Data!$E$4,InputOutput_Data!$E$4-B734)</f>
        <v>18.039000000000001</v>
      </c>
      <c r="I734">
        <f>IF(B734&lt;InputOutput_Data!$F$4,InputOutput_Data!$F$4-B734)</f>
        <v>17.539000000000001</v>
      </c>
      <c r="J734">
        <f>IF(B734&lt;InputOutput_Data!$G$4,InputOutput_Data!$G$4-B734)</f>
        <v>17.039000000000001</v>
      </c>
      <c r="K734">
        <f>IF(B734&lt;InputOutput_Data!$H$4,InputOutput_Data!$H$4-B734)</f>
        <v>17.039000000000001</v>
      </c>
      <c r="L734">
        <f>IF(B734&lt;InputOutput_Data!$I$4,InputOutput_Data!$I$4-B734)</f>
        <v>17.039000000000001</v>
      </c>
      <c r="M734">
        <f t="shared" si="11"/>
        <v>16.039000000000001</v>
      </c>
    </row>
    <row r="735" spans="1:13" x14ac:dyDescent="0.35">
      <c r="A735" s="4">
        <v>733</v>
      </c>
      <c r="B735">
        <v>1.9770000000000001</v>
      </c>
      <c r="D735" s="4">
        <v>733</v>
      </c>
      <c r="E735" s="21" t="s">
        <v>18</v>
      </c>
      <c r="F735">
        <f>IF(B735&lt;InputOutput_Data!$C$4,InputOutput_Data!$C$4-B735)</f>
        <v>19.023</v>
      </c>
      <c r="G735">
        <f>IF(B735&lt;InputOutput_Data!$D$4,InputOutput_Data!$D$4-B735)</f>
        <v>18.523</v>
      </c>
      <c r="H735">
        <f>IF(B735&lt;InputOutput_Data!$E$4,InputOutput_Data!$E$4-B735)</f>
        <v>18.023</v>
      </c>
      <c r="I735">
        <f>IF(B735&lt;InputOutput_Data!$F$4,InputOutput_Data!$F$4-B735)</f>
        <v>17.523</v>
      </c>
      <c r="J735">
        <f>IF(B735&lt;InputOutput_Data!$G$4,InputOutput_Data!$G$4-B735)</f>
        <v>17.023</v>
      </c>
      <c r="K735">
        <f>IF(B735&lt;InputOutput_Data!$H$4,InputOutput_Data!$H$4-B735)</f>
        <v>17.023</v>
      </c>
      <c r="L735">
        <f>IF(B735&lt;InputOutput_Data!$I$4,InputOutput_Data!$I$4-B735)</f>
        <v>17.023</v>
      </c>
      <c r="M735">
        <f t="shared" si="11"/>
        <v>16.023</v>
      </c>
    </row>
    <row r="736" spans="1:13" x14ac:dyDescent="0.35">
      <c r="A736" s="4">
        <v>734</v>
      </c>
      <c r="B736">
        <v>1.528</v>
      </c>
      <c r="D736" s="4">
        <v>734</v>
      </c>
      <c r="E736" s="21" t="s">
        <v>18</v>
      </c>
      <c r="F736">
        <f>IF(B736&lt;InputOutput_Data!$C$4,InputOutput_Data!$C$4-B736)</f>
        <v>19.472000000000001</v>
      </c>
      <c r="G736">
        <f>IF(B736&lt;InputOutput_Data!$D$4,InputOutput_Data!$D$4-B736)</f>
        <v>18.972000000000001</v>
      </c>
      <c r="H736">
        <f>IF(B736&lt;InputOutput_Data!$E$4,InputOutput_Data!$E$4-B736)</f>
        <v>18.472000000000001</v>
      </c>
      <c r="I736">
        <f>IF(B736&lt;InputOutput_Data!$F$4,InputOutput_Data!$F$4-B736)</f>
        <v>17.972000000000001</v>
      </c>
      <c r="J736">
        <f>IF(B736&lt;InputOutput_Data!$G$4,InputOutput_Data!$G$4-B736)</f>
        <v>17.472000000000001</v>
      </c>
      <c r="K736">
        <f>IF(B736&lt;InputOutput_Data!$H$4,InputOutput_Data!$H$4-B736)</f>
        <v>17.472000000000001</v>
      </c>
      <c r="L736">
        <f>IF(B736&lt;InputOutput_Data!$I$4,InputOutput_Data!$I$4-B736)</f>
        <v>17.472000000000001</v>
      </c>
      <c r="M736">
        <f t="shared" si="11"/>
        <v>16.472000000000001</v>
      </c>
    </row>
    <row r="737" spans="1:13" x14ac:dyDescent="0.35">
      <c r="A737" s="4">
        <v>735</v>
      </c>
      <c r="B737">
        <v>-0.65400000000000003</v>
      </c>
      <c r="D737" s="4">
        <v>735</v>
      </c>
      <c r="E737" s="21" t="s">
        <v>18</v>
      </c>
      <c r="F737">
        <f>IF(B737&lt;InputOutput_Data!$C$4,InputOutput_Data!$C$4-B737)</f>
        <v>21.654</v>
      </c>
      <c r="G737">
        <f>IF(B737&lt;InputOutput_Data!$D$4,InputOutput_Data!$D$4-B737)</f>
        <v>21.154</v>
      </c>
      <c r="H737">
        <f>IF(B737&lt;InputOutput_Data!$E$4,InputOutput_Data!$E$4-B737)</f>
        <v>20.654</v>
      </c>
      <c r="I737">
        <f>IF(B737&lt;InputOutput_Data!$F$4,InputOutput_Data!$F$4-B737)</f>
        <v>20.154</v>
      </c>
      <c r="J737">
        <f>IF(B737&lt;InputOutput_Data!$G$4,InputOutput_Data!$G$4-B737)</f>
        <v>19.654</v>
      </c>
      <c r="K737">
        <f>IF(B737&lt;InputOutput_Data!$H$4,InputOutput_Data!$H$4-B737)</f>
        <v>19.654</v>
      </c>
      <c r="L737">
        <f>IF(B737&lt;InputOutput_Data!$I$4,InputOutput_Data!$I$4-B737)</f>
        <v>19.654</v>
      </c>
      <c r="M737">
        <f t="shared" si="11"/>
        <v>18.654</v>
      </c>
    </row>
    <row r="738" spans="1:13" x14ac:dyDescent="0.35">
      <c r="A738" s="4">
        <v>736</v>
      </c>
      <c r="B738">
        <v>-3.0209999999999999</v>
      </c>
      <c r="D738" s="4">
        <v>736</v>
      </c>
      <c r="E738" s="21" t="s">
        <v>18</v>
      </c>
      <c r="F738">
        <f>IF(B738&lt;InputOutput_Data!$C$4,InputOutput_Data!$C$4-B738)</f>
        <v>24.021000000000001</v>
      </c>
      <c r="G738">
        <f>IF(B738&lt;InputOutput_Data!$D$4,InputOutput_Data!$D$4-B738)</f>
        <v>23.521000000000001</v>
      </c>
      <c r="H738">
        <f>IF(B738&lt;InputOutput_Data!$E$4,InputOutput_Data!$E$4-B738)</f>
        <v>23.021000000000001</v>
      </c>
      <c r="I738">
        <f>IF(B738&lt;InputOutput_Data!$F$4,InputOutput_Data!$F$4-B738)</f>
        <v>22.521000000000001</v>
      </c>
      <c r="J738">
        <f>IF(B738&lt;InputOutput_Data!$G$4,InputOutput_Data!$G$4-B738)</f>
        <v>22.021000000000001</v>
      </c>
      <c r="K738">
        <f>IF(B738&lt;InputOutput_Data!$H$4,InputOutput_Data!$H$4-B738)</f>
        <v>22.021000000000001</v>
      </c>
      <c r="L738">
        <f>IF(B738&lt;InputOutput_Data!$I$4,InputOutput_Data!$I$4-B738)</f>
        <v>22.021000000000001</v>
      </c>
      <c r="M738">
        <f t="shared" si="11"/>
        <v>21.021000000000001</v>
      </c>
    </row>
    <row r="739" spans="1:13" x14ac:dyDescent="0.35">
      <c r="A739" s="4">
        <v>737</v>
      </c>
      <c r="B739">
        <v>-2.85</v>
      </c>
      <c r="D739" s="4">
        <v>737</v>
      </c>
      <c r="E739" s="21" t="s">
        <v>18</v>
      </c>
      <c r="F739">
        <f>IF(B739&lt;InputOutput_Data!$C$4,InputOutput_Data!$C$4-B739)</f>
        <v>23.85</v>
      </c>
      <c r="G739">
        <f>IF(B739&lt;InputOutput_Data!$D$4,InputOutput_Data!$D$4-B739)</f>
        <v>23.35</v>
      </c>
      <c r="H739">
        <f>IF(B739&lt;InputOutput_Data!$E$4,InputOutput_Data!$E$4-B739)</f>
        <v>22.85</v>
      </c>
      <c r="I739">
        <f>IF(B739&lt;InputOutput_Data!$F$4,InputOutput_Data!$F$4-B739)</f>
        <v>22.35</v>
      </c>
      <c r="J739">
        <f>IF(B739&lt;InputOutput_Data!$G$4,InputOutput_Data!$G$4-B739)</f>
        <v>21.85</v>
      </c>
      <c r="K739">
        <f>IF(B739&lt;InputOutput_Data!$H$4,InputOutput_Data!$H$4-B739)</f>
        <v>21.85</v>
      </c>
      <c r="L739">
        <f>IF(B739&lt;InputOutput_Data!$I$4,InputOutput_Data!$I$4-B739)</f>
        <v>21.85</v>
      </c>
      <c r="M739">
        <f t="shared" si="11"/>
        <v>20.85</v>
      </c>
    </row>
    <row r="740" spans="1:13" x14ac:dyDescent="0.35">
      <c r="A740" s="4">
        <v>738</v>
      </c>
      <c r="B740">
        <v>-2.4660000000000002</v>
      </c>
      <c r="D740" s="4">
        <v>738</v>
      </c>
      <c r="E740" s="21" t="s">
        <v>18</v>
      </c>
      <c r="F740">
        <f>IF(B740&lt;InputOutput_Data!$C$4,InputOutput_Data!$C$4-B740)</f>
        <v>23.466000000000001</v>
      </c>
      <c r="G740">
        <f>IF(B740&lt;InputOutput_Data!$D$4,InputOutput_Data!$D$4-B740)</f>
        <v>22.966000000000001</v>
      </c>
      <c r="H740">
        <f>IF(B740&lt;InputOutput_Data!$E$4,InputOutput_Data!$E$4-B740)</f>
        <v>22.466000000000001</v>
      </c>
      <c r="I740">
        <f>IF(B740&lt;InputOutput_Data!$F$4,InputOutput_Data!$F$4-B740)</f>
        <v>21.966000000000001</v>
      </c>
      <c r="J740">
        <f>IF(B740&lt;InputOutput_Data!$G$4,InputOutput_Data!$G$4-B740)</f>
        <v>21.466000000000001</v>
      </c>
      <c r="K740">
        <f>IF(B740&lt;InputOutput_Data!$H$4,InputOutput_Data!$H$4-B740)</f>
        <v>21.466000000000001</v>
      </c>
      <c r="L740">
        <f>IF(B740&lt;InputOutput_Data!$I$4,InputOutput_Data!$I$4-B740)</f>
        <v>21.466000000000001</v>
      </c>
      <c r="M740">
        <f t="shared" si="11"/>
        <v>20.466000000000001</v>
      </c>
    </row>
    <row r="741" spans="1:13" x14ac:dyDescent="0.35">
      <c r="A741" s="4">
        <v>739</v>
      </c>
      <c r="B741">
        <v>-2.1970000000000001</v>
      </c>
      <c r="D741" s="4">
        <v>739</v>
      </c>
      <c r="E741" s="21" t="s">
        <v>18</v>
      </c>
      <c r="F741">
        <f>IF(B741&lt;InputOutput_Data!$C$4,InputOutput_Data!$C$4-B741)</f>
        <v>23.196999999999999</v>
      </c>
      <c r="G741">
        <f>IF(B741&lt;InputOutput_Data!$D$4,InputOutput_Data!$D$4-B741)</f>
        <v>22.696999999999999</v>
      </c>
      <c r="H741">
        <f>IF(B741&lt;InputOutput_Data!$E$4,InputOutput_Data!$E$4-B741)</f>
        <v>22.196999999999999</v>
      </c>
      <c r="I741">
        <f>IF(B741&lt;InputOutput_Data!$F$4,InputOutput_Data!$F$4-B741)</f>
        <v>21.696999999999999</v>
      </c>
      <c r="J741">
        <f>IF(B741&lt;InputOutput_Data!$G$4,InputOutput_Data!$G$4-B741)</f>
        <v>21.196999999999999</v>
      </c>
      <c r="K741">
        <f>IF(B741&lt;InputOutput_Data!$H$4,InputOutput_Data!$H$4-B741)</f>
        <v>21.196999999999999</v>
      </c>
      <c r="L741">
        <f>IF(B741&lt;InputOutput_Data!$I$4,InputOutput_Data!$I$4-B741)</f>
        <v>21.196999999999999</v>
      </c>
      <c r="M741">
        <f t="shared" si="11"/>
        <v>20.196999999999999</v>
      </c>
    </row>
    <row r="742" spans="1:13" x14ac:dyDescent="0.35">
      <c r="A742" s="4">
        <v>740</v>
      </c>
      <c r="B742">
        <v>-1.994</v>
      </c>
      <c r="D742" s="4">
        <v>740</v>
      </c>
      <c r="E742" s="21" t="s">
        <v>18</v>
      </c>
      <c r="F742">
        <f>IF(B742&lt;InputOutput_Data!$C$4,InputOutput_Data!$C$4-B742)</f>
        <v>22.994</v>
      </c>
      <c r="G742">
        <f>IF(B742&lt;InputOutput_Data!$D$4,InputOutput_Data!$D$4-B742)</f>
        <v>22.494</v>
      </c>
      <c r="H742">
        <f>IF(B742&lt;InputOutput_Data!$E$4,InputOutput_Data!$E$4-B742)</f>
        <v>21.994</v>
      </c>
      <c r="I742">
        <f>IF(B742&lt;InputOutput_Data!$F$4,InputOutput_Data!$F$4-B742)</f>
        <v>21.494</v>
      </c>
      <c r="J742">
        <f>IF(B742&lt;InputOutput_Data!$G$4,InputOutput_Data!$G$4-B742)</f>
        <v>20.994</v>
      </c>
      <c r="K742">
        <f>IF(B742&lt;InputOutput_Data!$H$4,InputOutput_Data!$H$4-B742)</f>
        <v>20.994</v>
      </c>
      <c r="L742">
        <f>IF(B742&lt;InputOutput_Data!$I$4,InputOutput_Data!$I$4-B742)</f>
        <v>20.994</v>
      </c>
      <c r="M742">
        <f t="shared" si="11"/>
        <v>19.994</v>
      </c>
    </row>
    <row r="743" spans="1:13" x14ac:dyDescent="0.35">
      <c r="A743" s="4">
        <v>741</v>
      </c>
      <c r="B743">
        <v>-1.8520000000000001</v>
      </c>
      <c r="D743" s="4">
        <v>741</v>
      </c>
      <c r="E743" s="21" t="s">
        <v>18</v>
      </c>
      <c r="F743">
        <f>IF(B743&lt;InputOutput_Data!$C$4,InputOutput_Data!$C$4-B743)</f>
        <v>22.852</v>
      </c>
      <c r="G743">
        <f>IF(B743&lt;InputOutput_Data!$D$4,InputOutput_Data!$D$4-B743)</f>
        <v>22.352</v>
      </c>
      <c r="H743">
        <f>IF(B743&lt;InputOutput_Data!$E$4,InputOutput_Data!$E$4-B743)</f>
        <v>21.852</v>
      </c>
      <c r="I743">
        <f>IF(B743&lt;InputOutput_Data!$F$4,InputOutput_Data!$F$4-B743)</f>
        <v>21.352</v>
      </c>
      <c r="J743">
        <f>IF(B743&lt;InputOutput_Data!$G$4,InputOutput_Data!$G$4-B743)</f>
        <v>20.852</v>
      </c>
      <c r="K743">
        <f>IF(B743&lt;InputOutput_Data!$H$4,InputOutput_Data!$H$4-B743)</f>
        <v>20.852</v>
      </c>
      <c r="L743">
        <f>IF(B743&lt;InputOutput_Data!$I$4,InputOutput_Data!$I$4-B743)</f>
        <v>20.852</v>
      </c>
      <c r="M743">
        <f t="shared" si="11"/>
        <v>19.852</v>
      </c>
    </row>
    <row r="744" spans="1:13" x14ac:dyDescent="0.35">
      <c r="A744" s="4">
        <v>742</v>
      </c>
      <c r="B744">
        <v>-1.7210000000000001</v>
      </c>
      <c r="D744" s="4">
        <v>742</v>
      </c>
      <c r="E744" s="21" t="s">
        <v>18</v>
      </c>
      <c r="F744">
        <f>IF(B744&lt;InputOutput_Data!$C$4,InputOutput_Data!$C$4-B744)</f>
        <v>22.721</v>
      </c>
      <c r="G744">
        <f>IF(B744&lt;InputOutput_Data!$D$4,InputOutput_Data!$D$4-B744)</f>
        <v>22.221</v>
      </c>
      <c r="H744">
        <f>IF(B744&lt;InputOutput_Data!$E$4,InputOutput_Data!$E$4-B744)</f>
        <v>21.721</v>
      </c>
      <c r="I744">
        <f>IF(B744&lt;InputOutput_Data!$F$4,InputOutput_Data!$F$4-B744)</f>
        <v>21.221</v>
      </c>
      <c r="J744">
        <f>IF(B744&lt;InputOutput_Data!$G$4,InputOutput_Data!$G$4-B744)</f>
        <v>20.721</v>
      </c>
      <c r="K744">
        <f>IF(B744&lt;InputOutput_Data!$H$4,InputOutput_Data!$H$4-B744)</f>
        <v>20.721</v>
      </c>
      <c r="L744">
        <f>IF(B744&lt;InputOutput_Data!$I$4,InputOutput_Data!$I$4-B744)</f>
        <v>20.721</v>
      </c>
      <c r="M744">
        <f t="shared" si="11"/>
        <v>19.721</v>
      </c>
    </row>
    <row r="745" spans="1:13" x14ac:dyDescent="0.35">
      <c r="A745" s="4">
        <v>743</v>
      </c>
      <c r="B745">
        <v>-1.52</v>
      </c>
      <c r="D745" s="4">
        <v>743</v>
      </c>
      <c r="E745" s="21" t="s">
        <v>18</v>
      </c>
      <c r="F745">
        <f>IF(B745&lt;InputOutput_Data!$C$4,InputOutput_Data!$C$4-B745)</f>
        <v>22.52</v>
      </c>
      <c r="G745">
        <f>IF(B745&lt;InputOutput_Data!$D$4,InputOutput_Data!$D$4-B745)</f>
        <v>22.02</v>
      </c>
      <c r="H745">
        <f>IF(B745&lt;InputOutput_Data!$E$4,InputOutput_Data!$E$4-B745)</f>
        <v>21.52</v>
      </c>
      <c r="I745">
        <f>IF(B745&lt;InputOutput_Data!$F$4,InputOutput_Data!$F$4-B745)</f>
        <v>21.02</v>
      </c>
      <c r="J745">
        <f>IF(B745&lt;InputOutput_Data!$G$4,InputOutput_Data!$G$4-B745)</f>
        <v>20.52</v>
      </c>
      <c r="K745">
        <f>IF(B745&lt;InputOutput_Data!$H$4,InputOutput_Data!$H$4-B745)</f>
        <v>20.52</v>
      </c>
      <c r="L745">
        <f>IF(B745&lt;InputOutput_Data!$I$4,InputOutput_Data!$I$4-B745)</f>
        <v>20.52</v>
      </c>
      <c r="M745">
        <f t="shared" si="11"/>
        <v>19.52</v>
      </c>
    </row>
    <row r="746" spans="1:13" x14ac:dyDescent="0.35">
      <c r="A746" s="4">
        <v>744</v>
      </c>
      <c r="B746">
        <v>-1.254</v>
      </c>
      <c r="D746" s="4">
        <v>744</v>
      </c>
      <c r="E746" s="21" t="s">
        <v>18</v>
      </c>
      <c r="F746">
        <f>IF(B746&lt;InputOutput_Data!$C$4,InputOutput_Data!$C$4-B746)</f>
        <v>22.254000000000001</v>
      </c>
      <c r="G746">
        <f>IF(B746&lt;InputOutput_Data!$D$4,InputOutput_Data!$D$4-B746)</f>
        <v>21.754000000000001</v>
      </c>
      <c r="H746">
        <f>IF(B746&lt;InputOutput_Data!$E$4,InputOutput_Data!$E$4-B746)</f>
        <v>21.254000000000001</v>
      </c>
      <c r="I746">
        <f>IF(B746&lt;InputOutput_Data!$F$4,InputOutput_Data!$F$4-B746)</f>
        <v>20.754000000000001</v>
      </c>
      <c r="J746">
        <f>IF(B746&lt;InputOutput_Data!$G$4,InputOutput_Data!$G$4-B746)</f>
        <v>20.254000000000001</v>
      </c>
      <c r="K746">
        <f>IF(B746&lt;InputOutput_Data!$H$4,InputOutput_Data!$H$4-B746)</f>
        <v>20.254000000000001</v>
      </c>
      <c r="L746">
        <f>IF(B746&lt;InputOutput_Data!$I$4,InputOutput_Data!$I$4-B746)</f>
        <v>20.254000000000001</v>
      </c>
      <c r="M746">
        <f t="shared" si="11"/>
        <v>19.254000000000001</v>
      </c>
    </row>
    <row r="747" spans="1:13" x14ac:dyDescent="0.35">
      <c r="A747" s="4">
        <v>745</v>
      </c>
      <c r="B747">
        <v>-0.89400000000000002</v>
      </c>
      <c r="D747" s="4">
        <v>745</v>
      </c>
      <c r="E747" s="21" t="s">
        <v>18</v>
      </c>
      <c r="F747">
        <f>IF(B747&lt;InputOutput_Data!$C$4,InputOutput_Data!$C$4-B747)</f>
        <v>21.893999999999998</v>
      </c>
      <c r="G747">
        <f>IF(B747&lt;InputOutput_Data!$D$4,InputOutput_Data!$D$4-B747)</f>
        <v>21.393999999999998</v>
      </c>
      <c r="H747">
        <f>IF(B747&lt;InputOutput_Data!$E$4,InputOutput_Data!$E$4-B747)</f>
        <v>20.893999999999998</v>
      </c>
      <c r="I747">
        <f>IF(B747&lt;InputOutput_Data!$F$4,InputOutput_Data!$F$4-B747)</f>
        <v>20.393999999999998</v>
      </c>
      <c r="J747">
        <f>IF(B747&lt;InputOutput_Data!$G$4,InputOutput_Data!$G$4-B747)</f>
        <v>19.893999999999998</v>
      </c>
      <c r="K747">
        <f>IF(B747&lt;InputOutput_Data!$H$4,InputOutput_Data!$H$4-B747)</f>
        <v>19.893999999999998</v>
      </c>
      <c r="L747">
        <f>IF(B747&lt;InputOutput_Data!$I$4,InputOutput_Data!$I$4-B747)</f>
        <v>19.893999999999998</v>
      </c>
      <c r="M747">
        <f t="shared" si="11"/>
        <v>18.893999999999998</v>
      </c>
    </row>
    <row r="748" spans="1:13" x14ac:dyDescent="0.35">
      <c r="A748" s="4">
        <v>746</v>
      </c>
      <c r="B748">
        <v>-0.66300000000000003</v>
      </c>
      <c r="D748" s="4">
        <v>746</v>
      </c>
      <c r="E748" s="21" t="s">
        <v>18</v>
      </c>
      <c r="F748">
        <f>IF(B748&lt;InputOutput_Data!$C$4,InputOutput_Data!$C$4-B748)</f>
        <v>21.663</v>
      </c>
      <c r="G748">
        <f>IF(B748&lt;InputOutput_Data!$D$4,InputOutput_Data!$D$4-B748)</f>
        <v>21.163</v>
      </c>
      <c r="H748">
        <f>IF(B748&lt;InputOutput_Data!$E$4,InputOutput_Data!$E$4-B748)</f>
        <v>20.663</v>
      </c>
      <c r="I748">
        <f>IF(B748&lt;InputOutput_Data!$F$4,InputOutput_Data!$F$4-B748)</f>
        <v>20.163</v>
      </c>
      <c r="J748">
        <f>IF(B748&lt;InputOutput_Data!$G$4,InputOutput_Data!$G$4-B748)</f>
        <v>19.663</v>
      </c>
      <c r="K748">
        <f>IF(B748&lt;InputOutput_Data!$H$4,InputOutput_Data!$H$4-B748)</f>
        <v>19.663</v>
      </c>
      <c r="L748">
        <f>IF(B748&lt;InputOutput_Data!$I$4,InputOutput_Data!$I$4-B748)</f>
        <v>19.663</v>
      </c>
      <c r="M748">
        <f t="shared" si="11"/>
        <v>18.663</v>
      </c>
    </row>
    <row r="749" spans="1:13" x14ac:dyDescent="0.35">
      <c r="A749" s="4">
        <v>747</v>
      </c>
      <c r="B749">
        <v>-0.59699999999999998</v>
      </c>
      <c r="D749" s="4">
        <v>747</v>
      </c>
      <c r="E749" s="21" t="s">
        <v>18</v>
      </c>
      <c r="F749">
        <f>IF(B749&lt;InputOutput_Data!$C$4,InputOutput_Data!$C$4-B749)</f>
        <v>21.597000000000001</v>
      </c>
      <c r="G749">
        <f>IF(B749&lt;InputOutput_Data!$D$4,InputOutput_Data!$D$4-B749)</f>
        <v>21.097000000000001</v>
      </c>
      <c r="H749">
        <f>IF(B749&lt;InputOutput_Data!$E$4,InputOutput_Data!$E$4-B749)</f>
        <v>20.597000000000001</v>
      </c>
      <c r="I749">
        <f>IF(B749&lt;InputOutput_Data!$F$4,InputOutput_Data!$F$4-B749)</f>
        <v>20.097000000000001</v>
      </c>
      <c r="J749">
        <f>IF(B749&lt;InputOutput_Data!$G$4,InputOutput_Data!$G$4-B749)</f>
        <v>19.597000000000001</v>
      </c>
      <c r="K749">
        <f>IF(B749&lt;InputOutput_Data!$H$4,InputOutput_Data!$H$4-B749)</f>
        <v>19.597000000000001</v>
      </c>
      <c r="L749">
        <f>IF(B749&lt;InputOutput_Data!$I$4,InputOutput_Data!$I$4-B749)</f>
        <v>19.597000000000001</v>
      </c>
      <c r="M749">
        <f t="shared" si="11"/>
        <v>18.597000000000001</v>
      </c>
    </row>
    <row r="750" spans="1:13" x14ac:dyDescent="0.35">
      <c r="A750" s="4">
        <v>748</v>
      </c>
      <c r="B750">
        <v>-0.47199999999999998</v>
      </c>
      <c r="D750" s="4">
        <v>748</v>
      </c>
      <c r="E750" s="21" t="s">
        <v>18</v>
      </c>
      <c r="F750">
        <f>IF(B750&lt;InputOutput_Data!$C$4,InputOutput_Data!$C$4-B750)</f>
        <v>21.472000000000001</v>
      </c>
      <c r="G750">
        <f>IF(B750&lt;InputOutput_Data!$D$4,InputOutput_Data!$D$4-B750)</f>
        <v>20.972000000000001</v>
      </c>
      <c r="H750">
        <f>IF(B750&lt;InputOutput_Data!$E$4,InputOutput_Data!$E$4-B750)</f>
        <v>20.472000000000001</v>
      </c>
      <c r="I750">
        <f>IF(B750&lt;InputOutput_Data!$F$4,InputOutput_Data!$F$4-B750)</f>
        <v>19.972000000000001</v>
      </c>
      <c r="J750">
        <f>IF(B750&lt;InputOutput_Data!$G$4,InputOutput_Data!$G$4-B750)</f>
        <v>19.472000000000001</v>
      </c>
      <c r="K750">
        <f>IF(B750&lt;InputOutput_Data!$H$4,InputOutput_Data!$H$4-B750)</f>
        <v>19.472000000000001</v>
      </c>
      <c r="L750">
        <f>IF(B750&lt;InputOutput_Data!$I$4,InputOutput_Data!$I$4-B750)</f>
        <v>19.472000000000001</v>
      </c>
      <c r="M750">
        <f t="shared" si="11"/>
        <v>18.472000000000001</v>
      </c>
    </row>
    <row r="751" spans="1:13" x14ac:dyDescent="0.35">
      <c r="A751" s="4">
        <v>749</v>
      </c>
      <c r="B751">
        <v>-4.2999999999999997E-2</v>
      </c>
      <c r="D751" s="4">
        <v>749</v>
      </c>
      <c r="E751" s="21" t="s">
        <v>18</v>
      </c>
      <c r="F751">
        <f>IF(B751&lt;InputOutput_Data!$C$4,InputOutput_Data!$C$4-B751)</f>
        <v>21.042999999999999</v>
      </c>
      <c r="G751">
        <f>IF(B751&lt;InputOutput_Data!$D$4,InputOutput_Data!$D$4-B751)</f>
        <v>20.542999999999999</v>
      </c>
      <c r="H751">
        <f>IF(B751&lt;InputOutput_Data!$E$4,InputOutput_Data!$E$4-B751)</f>
        <v>20.042999999999999</v>
      </c>
      <c r="I751">
        <f>IF(B751&lt;InputOutput_Data!$F$4,InputOutput_Data!$F$4-B751)</f>
        <v>19.542999999999999</v>
      </c>
      <c r="J751">
        <f>IF(B751&lt;InputOutput_Data!$G$4,InputOutput_Data!$G$4-B751)</f>
        <v>19.042999999999999</v>
      </c>
      <c r="K751">
        <f>IF(B751&lt;InputOutput_Data!$H$4,InputOutput_Data!$H$4-B751)</f>
        <v>19.042999999999999</v>
      </c>
      <c r="L751">
        <f>IF(B751&lt;InputOutput_Data!$I$4,InputOutput_Data!$I$4-B751)</f>
        <v>19.042999999999999</v>
      </c>
      <c r="M751">
        <f t="shared" si="11"/>
        <v>18.042999999999999</v>
      </c>
    </row>
    <row r="752" spans="1:13" x14ac:dyDescent="0.35">
      <c r="A752" s="4">
        <v>750</v>
      </c>
      <c r="B752">
        <v>0.307</v>
      </c>
      <c r="D752" s="4">
        <v>750</v>
      </c>
      <c r="E752" s="21" t="s">
        <v>18</v>
      </c>
      <c r="F752">
        <f>IF(B752&lt;InputOutput_Data!$C$4,InputOutput_Data!$C$4-B752)</f>
        <v>20.693000000000001</v>
      </c>
      <c r="G752">
        <f>IF(B752&lt;InputOutput_Data!$D$4,InputOutput_Data!$D$4-B752)</f>
        <v>20.193000000000001</v>
      </c>
      <c r="H752">
        <f>IF(B752&lt;InputOutput_Data!$E$4,InputOutput_Data!$E$4-B752)</f>
        <v>19.693000000000001</v>
      </c>
      <c r="I752">
        <f>IF(B752&lt;InputOutput_Data!$F$4,InputOutput_Data!$F$4-B752)</f>
        <v>19.193000000000001</v>
      </c>
      <c r="J752">
        <f>IF(B752&lt;InputOutput_Data!$G$4,InputOutput_Data!$G$4-B752)</f>
        <v>18.693000000000001</v>
      </c>
      <c r="K752">
        <f>IF(B752&lt;InputOutput_Data!$H$4,InputOutput_Data!$H$4-B752)</f>
        <v>18.693000000000001</v>
      </c>
      <c r="L752">
        <f>IF(B752&lt;InputOutput_Data!$I$4,InputOutput_Data!$I$4-B752)</f>
        <v>18.693000000000001</v>
      </c>
      <c r="M752">
        <f t="shared" si="11"/>
        <v>17.693000000000001</v>
      </c>
    </row>
    <row r="753" spans="1:13" x14ac:dyDescent="0.35">
      <c r="A753" s="4">
        <v>751</v>
      </c>
      <c r="B753">
        <v>0.69399999999999995</v>
      </c>
      <c r="D753" s="4">
        <v>751</v>
      </c>
      <c r="E753" s="21" t="s">
        <v>18</v>
      </c>
      <c r="F753">
        <f>IF(B753&lt;InputOutput_Data!$C$4,InputOutput_Data!$C$4-B753)</f>
        <v>20.306000000000001</v>
      </c>
      <c r="G753">
        <f>IF(B753&lt;InputOutput_Data!$D$4,InputOutput_Data!$D$4-B753)</f>
        <v>19.806000000000001</v>
      </c>
      <c r="H753">
        <f>IF(B753&lt;InputOutput_Data!$E$4,InputOutput_Data!$E$4-B753)</f>
        <v>19.306000000000001</v>
      </c>
      <c r="I753">
        <f>IF(B753&lt;InputOutput_Data!$F$4,InputOutput_Data!$F$4-B753)</f>
        <v>18.806000000000001</v>
      </c>
      <c r="J753">
        <f>IF(B753&lt;InputOutput_Data!$G$4,InputOutput_Data!$G$4-B753)</f>
        <v>18.306000000000001</v>
      </c>
      <c r="K753">
        <f>IF(B753&lt;InputOutput_Data!$H$4,InputOutput_Data!$H$4-B753)</f>
        <v>18.306000000000001</v>
      </c>
      <c r="L753">
        <f>IF(B753&lt;InputOutput_Data!$I$4,InputOutput_Data!$I$4-B753)</f>
        <v>18.306000000000001</v>
      </c>
      <c r="M753">
        <f t="shared" si="11"/>
        <v>17.306000000000001</v>
      </c>
    </row>
    <row r="754" spans="1:13" x14ac:dyDescent="0.35">
      <c r="A754" s="4">
        <v>752</v>
      </c>
      <c r="B754">
        <v>1.2689999999999999</v>
      </c>
      <c r="D754" s="4">
        <v>752</v>
      </c>
      <c r="E754" s="21" t="s">
        <v>18</v>
      </c>
      <c r="F754">
        <f>IF(B754&lt;InputOutput_Data!$C$4,InputOutput_Data!$C$4-B754)</f>
        <v>19.731000000000002</v>
      </c>
      <c r="G754">
        <f>IF(B754&lt;InputOutput_Data!$D$4,InputOutput_Data!$D$4-B754)</f>
        <v>19.231000000000002</v>
      </c>
      <c r="H754">
        <f>IF(B754&lt;InputOutput_Data!$E$4,InputOutput_Data!$E$4-B754)</f>
        <v>18.731000000000002</v>
      </c>
      <c r="I754">
        <f>IF(B754&lt;InputOutput_Data!$F$4,InputOutput_Data!$F$4-B754)</f>
        <v>18.231000000000002</v>
      </c>
      <c r="J754">
        <f>IF(B754&lt;InputOutput_Data!$G$4,InputOutput_Data!$G$4-B754)</f>
        <v>17.731000000000002</v>
      </c>
      <c r="K754">
        <f>IF(B754&lt;InputOutput_Data!$H$4,InputOutput_Data!$H$4-B754)</f>
        <v>17.731000000000002</v>
      </c>
      <c r="L754">
        <f>IF(B754&lt;InputOutput_Data!$I$4,InputOutput_Data!$I$4-B754)</f>
        <v>17.731000000000002</v>
      </c>
      <c r="M754">
        <f t="shared" si="11"/>
        <v>16.731000000000002</v>
      </c>
    </row>
    <row r="755" spans="1:13" x14ac:dyDescent="0.35">
      <c r="A755" s="4">
        <v>753</v>
      </c>
      <c r="B755">
        <v>1.7330000000000001</v>
      </c>
      <c r="D755" s="4">
        <v>753</v>
      </c>
      <c r="E755" s="21" t="s">
        <v>18</v>
      </c>
      <c r="F755">
        <f>IF(B755&lt;InputOutput_Data!$C$4,InputOutput_Data!$C$4-B755)</f>
        <v>19.266999999999999</v>
      </c>
      <c r="G755">
        <f>IF(B755&lt;InputOutput_Data!$D$4,InputOutput_Data!$D$4-B755)</f>
        <v>18.766999999999999</v>
      </c>
      <c r="H755">
        <f>IF(B755&lt;InputOutput_Data!$E$4,InputOutput_Data!$E$4-B755)</f>
        <v>18.266999999999999</v>
      </c>
      <c r="I755">
        <f>IF(B755&lt;InputOutput_Data!$F$4,InputOutput_Data!$F$4-B755)</f>
        <v>17.766999999999999</v>
      </c>
      <c r="J755">
        <f>IF(B755&lt;InputOutput_Data!$G$4,InputOutput_Data!$G$4-B755)</f>
        <v>17.266999999999999</v>
      </c>
      <c r="K755">
        <f>IF(B755&lt;InputOutput_Data!$H$4,InputOutput_Data!$H$4-B755)</f>
        <v>17.266999999999999</v>
      </c>
      <c r="L755">
        <f>IF(B755&lt;InputOutput_Data!$I$4,InputOutput_Data!$I$4-B755)</f>
        <v>17.266999999999999</v>
      </c>
      <c r="M755">
        <f t="shared" si="11"/>
        <v>16.266999999999999</v>
      </c>
    </row>
    <row r="756" spans="1:13" x14ac:dyDescent="0.35">
      <c r="A756" s="4">
        <v>754</v>
      </c>
      <c r="B756">
        <v>2.206</v>
      </c>
      <c r="D756" s="4">
        <v>754</v>
      </c>
      <c r="E756" s="21" t="s">
        <v>18</v>
      </c>
      <c r="F756">
        <f>IF(B756&lt;InputOutput_Data!$C$4,InputOutput_Data!$C$4-B756)</f>
        <v>18.794</v>
      </c>
      <c r="G756">
        <f>IF(B756&lt;InputOutput_Data!$D$4,InputOutput_Data!$D$4-B756)</f>
        <v>18.294</v>
      </c>
      <c r="H756">
        <f>IF(B756&lt;InputOutput_Data!$E$4,InputOutput_Data!$E$4-B756)</f>
        <v>17.794</v>
      </c>
      <c r="I756">
        <f>IF(B756&lt;InputOutput_Data!$F$4,InputOutput_Data!$F$4-B756)</f>
        <v>17.294</v>
      </c>
      <c r="J756">
        <f>IF(B756&lt;InputOutput_Data!$G$4,InputOutput_Data!$G$4-B756)</f>
        <v>16.794</v>
      </c>
      <c r="K756">
        <f>IF(B756&lt;InputOutput_Data!$H$4,InputOutput_Data!$H$4-B756)</f>
        <v>16.794</v>
      </c>
      <c r="L756">
        <f>IF(B756&lt;InputOutput_Data!$I$4,InputOutput_Data!$I$4-B756)</f>
        <v>16.794</v>
      </c>
      <c r="M756">
        <f t="shared" si="11"/>
        <v>15.794</v>
      </c>
    </row>
    <row r="757" spans="1:13" x14ac:dyDescent="0.35">
      <c r="A757" s="4">
        <v>755</v>
      </c>
      <c r="B757">
        <v>2.8639999999999999</v>
      </c>
      <c r="D757" s="4">
        <v>755</v>
      </c>
      <c r="E757" s="21" t="s">
        <v>18</v>
      </c>
      <c r="F757">
        <f>IF(B757&lt;InputOutput_Data!$C$4,InputOutput_Data!$C$4-B757)</f>
        <v>18.135999999999999</v>
      </c>
      <c r="G757">
        <f>IF(B757&lt;InputOutput_Data!$D$4,InputOutput_Data!$D$4-B757)</f>
        <v>17.635999999999999</v>
      </c>
      <c r="H757">
        <f>IF(B757&lt;InputOutput_Data!$E$4,InputOutput_Data!$E$4-B757)</f>
        <v>17.135999999999999</v>
      </c>
      <c r="I757">
        <f>IF(B757&lt;InputOutput_Data!$F$4,InputOutput_Data!$F$4-B757)</f>
        <v>16.635999999999999</v>
      </c>
      <c r="J757">
        <f>IF(B757&lt;InputOutput_Data!$G$4,InputOutput_Data!$G$4-B757)</f>
        <v>16.135999999999999</v>
      </c>
      <c r="K757">
        <f>IF(B757&lt;InputOutput_Data!$H$4,InputOutput_Data!$H$4-B757)</f>
        <v>16.135999999999999</v>
      </c>
      <c r="L757">
        <f>IF(B757&lt;InputOutput_Data!$I$4,InputOutput_Data!$I$4-B757)</f>
        <v>16.135999999999999</v>
      </c>
      <c r="M757">
        <f t="shared" si="11"/>
        <v>15.135999999999999</v>
      </c>
    </row>
    <row r="758" spans="1:13" x14ac:dyDescent="0.35">
      <c r="A758" s="4">
        <v>756</v>
      </c>
      <c r="B758">
        <v>3.4319999999999999</v>
      </c>
      <c r="D758" s="4">
        <v>756</v>
      </c>
      <c r="E758" s="21" t="s">
        <v>18</v>
      </c>
      <c r="F758">
        <f>IF(B758&lt;InputOutput_Data!$C$4,InputOutput_Data!$C$4-B758)</f>
        <v>17.568000000000001</v>
      </c>
      <c r="G758">
        <f>IF(B758&lt;InputOutput_Data!$D$4,InputOutput_Data!$D$4-B758)</f>
        <v>17.068000000000001</v>
      </c>
      <c r="H758">
        <f>IF(B758&lt;InputOutput_Data!$E$4,InputOutput_Data!$E$4-B758)</f>
        <v>16.568000000000001</v>
      </c>
      <c r="I758">
        <f>IF(B758&lt;InputOutput_Data!$F$4,InputOutput_Data!$F$4-B758)</f>
        <v>16.068000000000001</v>
      </c>
      <c r="J758">
        <f>IF(B758&lt;InputOutput_Data!$G$4,InputOutput_Data!$G$4-B758)</f>
        <v>15.568</v>
      </c>
      <c r="K758">
        <f>IF(B758&lt;InputOutput_Data!$H$4,InputOutput_Data!$H$4-B758)</f>
        <v>15.568</v>
      </c>
      <c r="L758">
        <f>IF(B758&lt;InputOutput_Data!$I$4,InputOutput_Data!$I$4-B758)</f>
        <v>15.568</v>
      </c>
      <c r="M758">
        <f t="shared" si="11"/>
        <v>14.568</v>
      </c>
    </row>
    <row r="759" spans="1:13" x14ac:dyDescent="0.35">
      <c r="A759" s="4">
        <v>757</v>
      </c>
      <c r="B759">
        <v>3.6949999999999998</v>
      </c>
      <c r="D759" s="4">
        <v>757</v>
      </c>
      <c r="E759" s="21" t="s">
        <v>18</v>
      </c>
      <c r="F759">
        <f>IF(B759&lt;InputOutput_Data!$C$4,InputOutput_Data!$C$4-B759)</f>
        <v>17.305</v>
      </c>
      <c r="G759">
        <f>IF(B759&lt;InputOutput_Data!$D$4,InputOutput_Data!$D$4-B759)</f>
        <v>16.805</v>
      </c>
      <c r="H759">
        <f>IF(B759&lt;InputOutput_Data!$E$4,InputOutput_Data!$E$4-B759)</f>
        <v>16.305</v>
      </c>
      <c r="I759">
        <f>IF(B759&lt;InputOutput_Data!$F$4,InputOutput_Data!$F$4-B759)</f>
        <v>15.805</v>
      </c>
      <c r="J759">
        <f>IF(B759&lt;InputOutput_Data!$G$4,InputOutput_Data!$G$4-B759)</f>
        <v>15.305</v>
      </c>
      <c r="K759">
        <f>IF(B759&lt;InputOutput_Data!$H$4,InputOutput_Data!$H$4-B759)</f>
        <v>15.305</v>
      </c>
      <c r="L759">
        <f>IF(B759&lt;InputOutput_Data!$I$4,InputOutput_Data!$I$4-B759)</f>
        <v>15.305</v>
      </c>
      <c r="M759">
        <f t="shared" si="11"/>
        <v>14.305</v>
      </c>
    </row>
    <row r="760" spans="1:13" x14ac:dyDescent="0.35">
      <c r="A760" s="4">
        <v>758</v>
      </c>
      <c r="B760">
        <v>3.3340000000000001</v>
      </c>
      <c r="D760" s="4">
        <v>758</v>
      </c>
      <c r="E760" s="21" t="s">
        <v>18</v>
      </c>
      <c r="F760">
        <f>IF(B760&lt;InputOutput_Data!$C$4,InputOutput_Data!$C$4-B760)</f>
        <v>17.666</v>
      </c>
      <c r="G760">
        <f>IF(B760&lt;InputOutput_Data!$D$4,InputOutput_Data!$D$4-B760)</f>
        <v>17.166</v>
      </c>
      <c r="H760">
        <f>IF(B760&lt;InputOutput_Data!$E$4,InputOutput_Data!$E$4-B760)</f>
        <v>16.666</v>
      </c>
      <c r="I760">
        <f>IF(B760&lt;InputOutput_Data!$F$4,InputOutput_Data!$F$4-B760)</f>
        <v>16.166</v>
      </c>
      <c r="J760">
        <f>IF(B760&lt;InputOutput_Data!$G$4,InputOutput_Data!$G$4-B760)</f>
        <v>15.666</v>
      </c>
      <c r="K760">
        <f>IF(B760&lt;InputOutput_Data!$H$4,InputOutput_Data!$H$4-B760)</f>
        <v>15.666</v>
      </c>
      <c r="L760">
        <f>IF(B760&lt;InputOutput_Data!$I$4,InputOutput_Data!$I$4-B760)</f>
        <v>15.666</v>
      </c>
      <c r="M760">
        <f t="shared" si="11"/>
        <v>14.666</v>
      </c>
    </row>
    <row r="761" spans="1:13" x14ac:dyDescent="0.35">
      <c r="A761" s="4">
        <v>759</v>
      </c>
      <c r="B761">
        <v>2.1440000000000001</v>
      </c>
      <c r="D761" s="4">
        <v>759</v>
      </c>
      <c r="E761" s="21" t="s">
        <v>18</v>
      </c>
      <c r="F761">
        <f>IF(B761&lt;InputOutput_Data!$C$4,InputOutput_Data!$C$4-B761)</f>
        <v>18.856000000000002</v>
      </c>
      <c r="G761">
        <f>IF(B761&lt;InputOutput_Data!$D$4,InputOutput_Data!$D$4-B761)</f>
        <v>18.356000000000002</v>
      </c>
      <c r="H761">
        <f>IF(B761&lt;InputOutput_Data!$E$4,InputOutput_Data!$E$4-B761)</f>
        <v>17.856000000000002</v>
      </c>
      <c r="I761">
        <f>IF(B761&lt;InputOutput_Data!$F$4,InputOutput_Data!$F$4-B761)</f>
        <v>17.356000000000002</v>
      </c>
      <c r="J761">
        <f>IF(B761&lt;InputOutput_Data!$G$4,InputOutput_Data!$G$4-B761)</f>
        <v>16.856000000000002</v>
      </c>
      <c r="K761">
        <f>IF(B761&lt;InputOutput_Data!$H$4,InputOutput_Data!$H$4-B761)</f>
        <v>16.856000000000002</v>
      </c>
      <c r="L761">
        <f>IF(B761&lt;InputOutput_Data!$I$4,InputOutput_Data!$I$4-B761)</f>
        <v>16.856000000000002</v>
      </c>
      <c r="M761">
        <f t="shared" si="11"/>
        <v>15.856</v>
      </c>
    </row>
    <row r="762" spans="1:13" x14ac:dyDescent="0.35">
      <c r="A762" s="4">
        <v>760</v>
      </c>
      <c r="B762">
        <v>0.99</v>
      </c>
      <c r="D762" s="4">
        <v>760</v>
      </c>
      <c r="E762" s="21" t="s">
        <v>18</v>
      </c>
      <c r="F762">
        <f>IF(B762&lt;InputOutput_Data!$C$4,InputOutput_Data!$C$4-B762)</f>
        <v>20.010000000000002</v>
      </c>
      <c r="G762">
        <f>IF(B762&lt;InputOutput_Data!$D$4,InputOutput_Data!$D$4-B762)</f>
        <v>19.510000000000002</v>
      </c>
      <c r="H762">
        <f>IF(B762&lt;InputOutput_Data!$E$4,InputOutput_Data!$E$4-B762)</f>
        <v>19.010000000000002</v>
      </c>
      <c r="I762">
        <f>IF(B762&lt;InputOutput_Data!$F$4,InputOutput_Data!$F$4-B762)</f>
        <v>18.510000000000002</v>
      </c>
      <c r="J762">
        <f>IF(B762&lt;InputOutput_Data!$G$4,InputOutput_Data!$G$4-B762)</f>
        <v>18.010000000000002</v>
      </c>
      <c r="K762">
        <f>IF(B762&lt;InputOutput_Data!$H$4,InputOutput_Data!$H$4-B762)</f>
        <v>18.010000000000002</v>
      </c>
      <c r="L762">
        <f>IF(B762&lt;InputOutput_Data!$I$4,InputOutput_Data!$I$4-B762)</f>
        <v>18.010000000000002</v>
      </c>
      <c r="M762">
        <f t="shared" si="11"/>
        <v>17.010000000000002</v>
      </c>
    </row>
    <row r="763" spans="1:13" x14ac:dyDescent="0.35">
      <c r="A763" s="4">
        <v>761</v>
      </c>
      <c r="B763">
        <v>0.64600000000000002</v>
      </c>
      <c r="D763" s="4">
        <v>761</v>
      </c>
      <c r="E763" s="21" t="s">
        <v>18</v>
      </c>
      <c r="F763">
        <f>IF(B763&lt;InputOutput_Data!$C$4,InputOutput_Data!$C$4-B763)</f>
        <v>20.353999999999999</v>
      </c>
      <c r="G763">
        <f>IF(B763&lt;InputOutput_Data!$D$4,InputOutput_Data!$D$4-B763)</f>
        <v>19.853999999999999</v>
      </c>
      <c r="H763">
        <f>IF(B763&lt;InputOutput_Data!$E$4,InputOutput_Data!$E$4-B763)</f>
        <v>19.353999999999999</v>
      </c>
      <c r="I763">
        <f>IF(B763&lt;InputOutput_Data!$F$4,InputOutput_Data!$F$4-B763)</f>
        <v>18.853999999999999</v>
      </c>
      <c r="J763">
        <f>IF(B763&lt;InputOutput_Data!$G$4,InputOutput_Data!$G$4-B763)</f>
        <v>18.353999999999999</v>
      </c>
      <c r="K763">
        <f>IF(B763&lt;InputOutput_Data!$H$4,InputOutput_Data!$H$4-B763)</f>
        <v>18.353999999999999</v>
      </c>
      <c r="L763">
        <f>IF(B763&lt;InputOutput_Data!$I$4,InputOutput_Data!$I$4-B763)</f>
        <v>18.353999999999999</v>
      </c>
      <c r="M763">
        <f t="shared" si="11"/>
        <v>17.353999999999999</v>
      </c>
    </row>
    <row r="764" spans="1:13" x14ac:dyDescent="0.35">
      <c r="A764" s="4">
        <v>762</v>
      </c>
      <c r="B764">
        <v>0.49299999999999999</v>
      </c>
      <c r="D764" s="4">
        <v>762</v>
      </c>
      <c r="E764" s="21" t="s">
        <v>18</v>
      </c>
      <c r="F764">
        <f>IF(B764&lt;InputOutput_Data!$C$4,InputOutput_Data!$C$4-B764)</f>
        <v>20.507000000000001</v>
      </c>
      <c r="G764">
        <f>IF(B764&lt;InputOutput_Data!$D$4,InputOutput_Data!$D$4-B764)</f>
        <v>20.007000000000001</v>
      </c>
      <c r="H764">
        <f>IF(B764&lt;InputOutput_Data!$E$4,InputOutput_Data!$E$4-B764)</f>
        <v>19.507000000000001</v>
      </c>
      <c r="I764">
        <f>IF(B764&lt;InputOutput_Data!$F$4,InputOutput_Data!$F$4-B764)</f>
        <v>19.007000000000001</v>
      </c>
      <c r="J764">
        <f>IF(B764&lt;InputOutput_Data!$G$4,InputOutput_Data!$G$4-B764)</f>
        <v>18.507000000000001</v>
      </c>
      <c r="K764">
        <f>IF(B764&lt;InputOutput_Data!$H$4,InputOutput_Data!$H$4-B764)</f>
        <v>18.507000000000001</v>
      </c>
      <c r="L764">
        <f>IF(B764&lt;InputOutput_Data!$I$4,InputOutput_Data!$I$4-B764)</f>
        <v>18.507000000000001</v>
      </c>
      <c r="M764">
        <f t="shared" si="11"/>
        <v>17.507000000000001</v>
      </c>
    </row>
    <row r="765" spans="1:13" x14ac:dyDescent="0.35">
      <c r="A765" s="4">
        <v>763</v>
      </c>
      <c r="B765">
        <v>0.42399999999999999</v>
      </c>
      <c r="D765" s="4">
        <v>763</v>
      </c>
      <c r="E765" s="21" t="s">
        <v>18</v>
      </c>
      <c r="F765">
        <f>IF(B765&lt;InputOutput_Data!$C$4,InputOutput_Data!$C$4-B765)</f>
        <v>20.576000000000001</v>
      </c>
      <c r="G765">
        <f>IF(B765&lt;InputOutput_Data!$D$4,InputOutput_Data!$D$4-B765)</f>
        <v>20.076000000000001</v>
      </c>
      <c r="H765">
        <f>IF(B765&lt;InputOutput_Data!$E$4,InputOutput_Data!$E$4-B765)</f>
        <v>19.576000000000001</v>
      </c>
      <c r="I765">
        <f>IF(B765&lt;InputOutput_Data!$F$4,InputOutput_Data!$F$4-B765)</f>
        <v>19.076000000000001</v>
      </c>
      <c r="J765">
        <f>IF(B765&lt;InputOutput_Data!$G$4,InputOutput_Data!$G$4-B765)</f>
        <v>18.576000000000001</v>
      </c>
      <c r="K765">
        <f>IF(B765&lt;InputOutput_Data!$H$4,InputOutput_Data!$H$4-B765)</f>
        <v>18.576000000000001</v>
      </c>
      <c r="L765">
        <f>IF(B765&lt;InputOutput_Data!$I$4,InputOutput_Data!$I$4-B765)</f>
        <v>18.576000000000001</v>
      </c>
      <c r="M765">
        <f t="shared" si="11"/>
        <v>17.576000000000001</v>
      </c>
    </row>
    <row r="766" spans="1:13" x14ac:dyDescent="0.35">
      <c r="A766" s="4">
        <v>764</v>
      </c>
      <c r="B766">
        <v>0.46700000000000003</v>
      </c>
      <c r="D766" s="4">
        <v>764</v>
      </c>
      <c r="E766" s="21" t="s">
        <v>18</v>
      </c>
      <c r="F766">
        <f>IF(B766&lt;InputOutput_Data!$C$4,InputOutput_Data!$C$4-B766)</f>
        <v>20.533000000000001</v>
      </c>
      <c r="G766">
        <f>IF(B766&lt;InputOutput_Data!$D$4,InputOutput_Data!$D$4-B766)</f>
        <v>20.033000000000001</v>
      </c>
      <c r="H766">
        <f>IF(B766&lt;InputOutput_Data!$E$4,InputOutput_Data!$E$4-B766)</f>
        <v>19.533000000000001</v>
      </c>
      <c r="I766">
        <f>IF(B766&lt;InputOutput_Data!$F$4,InputOutput_Data!$F$4-B766)</f>
        <v>19.033000000000001</v>
      </c>
      <c r="J766">
        <f>IF(B766&lt;InputOutput_Data!$G$4,InputOutput_Data!$G$4-B766)</f>
        <v>18.533000000000001</v>
      </c>
      <c r="K766">
        <f>IF(B766&lt;InputOutput_Data!$H$4,InputOutput_Data!$H$4-B766)</f>
        <v>18.533000000000001</v>
      </c>
      <c r="L766">
        <f>IF(B766&lt;InputOutput_Data!$I$4,InputOutput_Data!$I$4-B766)</f>
        <v>18.533000000000001</v>
      </c>
      <c r="M766">
        <f t="shared" si="11"/>
        <v>17.533000000000001</v>
      </c>
    </row>
    <row r="767" spans="1:13" x14ac:dyDescent="0.35">
      <c r="A767" s="4">
        <v>765</v>
      </c>
      <c r="B767">
        <v>0.56299999999999994</v>
      </c>
      <c r="D767" s="4">
        <v>765</v>
      </c>
      <c r="E767" s="21" t="s">
        <v>18</v>
      </c>
      <c r="F767">
        <f>IF(B767&lt;InputOutput_Data!$C$4,InputOutput_Data!$C$4-B767)</f>
        <v>20.437000000000001</v>
      </c>
      <c r="G767">
        <f>IF(B767&lt;InputOutput_Data!$D$4,InputOutput_Data!$D$4-B767)</f>
        <v>19.937000000000001</v>
      </c>
      <c r="H767">
        <f>IF(B767&lt;InputOutput_Data!$E$4,InputOutput_Data!$E$4-B767)</f>
        <v>19.437000000000001</v>
      </c>
      <c r="I767">
        <f>IF(B767&lt;InputOutput_Data!$F$4,InputOutput_Data!$F$4-B767)</f>
        <v>18.937000000000001</v>
      </c>
      <c r="J767">
        <f>IF(B767&lt;InputOutput_Data!$G$4,InputOutput_Data!$G$4-B767)</f>
        <v>18.437000000000001</v>
      </c>
      <c r="K767">
        <f>IF(B767&lt;InputOutput_Data!$H$4,InputOutput_Data!$H$4-B767)</f>
        <v>18.437000000000001</v>
      </c>
      <c r="L767">
        <f>IF(B767&lt;InputOutput_Data!$I$4,InputOutput_Data!$I$4-B767)</f>
        <v>18.437000000000001</v>
      </c>
      <c r="M767">
        <f t="shared" si="11"/>
        <v>17.437000000000001</v>
      </c>
    </row>
    <row r="768" spans="1:13" x14ac:dyDescent="0.35">
      <c r="A768" s="4">
        <v>766</v>
      </c>
      <c r="B768">
        <v>0.53</v>
      </c>
      <c r="D768" s="4">
        <v>766</v>
      </c>
      <c r="E768" s="21" t="s">
        <v>18</v>
      </c>
      <c r="F768">
        <f>IF(B768&lt;InputOutput_Data!$C$4,InputOutput_Data!$C$4-B768)</f>
        <v>20.47</v>
      </c>
      <c r="G768">
        <f>IF(B768&lt;InputOutput_Data!$D$4,InputOutput_Data!$D$4-B768)</f>
        <v>19.97</v>
      </c>
      <c r="H768">
        <f>IF(B768&lt;InputOutput_Data!$E$4,InputOutput_Data!$E$4-B768)</f>
        <v>19.47</v>
      </c>
      <c r="I768">
        <f>IF(B768&lt;InputOutput_Data!$F$4,InputOutput_Data!$F$4-B768)</f>
        <v>18.97</v>
      </c>
      <c r="J768">
        <f>IF(B768&lt;InputOutput_Data!$G$4,InputOutput_Data!$G$4-B768)</f>
        <v>18.47</v>
      </c>
      <c r="K768">
        <f>IF(B768&lt;InputOutput_Data!$H$4,InputOutput_Data!$H$4-B768)</f>
        <v>18.47</v>
      </c>
      <c r="L768">
        <f>IF(B768&lt;InputOutput_Data!$I$4,InputOutput_Data!$I$4-B768)</f>
        <v>18.47</v>
      </c>
      <c r="M768">
        <f t="shared" si="11"/>
        <v>17.47</v>
      </c>
    </row>
    <row r="769" spans="1:13" x14ac:dyDescent="0.35">
      <c r="A769" s="4">
        <v>767</v>
      </c>
      <c r="B769">
        <v>0.496</v>
      </c>
      <c r="D769" s="4">
        <v>767</v>
      </c>
      <c r="E769" s="21" t="s">
        <v>18</v>
      </c>
      <c r="F769">
        <f>IF(B769&lt;InputOutput_Data!$C$4,InputOutput_Data!$C$4-B769)</f>
        <v>20.504000000000001</v>
      </c>
      <c r="G769">
        <f>IF(B769&lt;InputOutput_Data!$D$4,InputOutput_Data!$D$4-B769)</f>
        <v>20.004000000000001</v>
      </c>
      <c r="H769">
        <f>IF(B769&lt;InputOutput_Data!$E$4,InputOutput_Data!$E$4-B769)</f>
        <v>19.504000000000001</v>
      </c>
      <c r="I769">
        <f>IF(B769&lt;InputOutput_Data!$F$4,InputOutput_Data!$F$4-B769)</f>
        <v>19.004000000000001</v>
      </c>
      <c r="J769">
        <f>IF(B769&lt;InputOutput_Data!$G$4,InputOutput_Data!$G$4-B769)</f>
        <v>18.504000000000001</v>
      </c>
      <c r="K769">
        <f>IF(B769&lt;InputOutput_Data!$H$4,InputOutput_Data!$H$4-B769)</f>
        <v>18.504000000000001</v>
      </c>
      <c r="L769">
        <f>IF(B769&lt;InputOutput_Data!$I$4,InputOutput_Data!$I$4-B769)</f>
        <v>18.504000000000001</v>
      </c>
      <c r="M769">
        <f t="shared" si="11"/>
        <v>17.504000000000001</v>
      </c>
    </row>
    <row r="770" spans="1:13" x14ac:dyDescent="0.35">
      <c r="A770" s="4">
        <v>768</v>
      </c>
      <c r="B770">
        <v>0.53500000000000003</v>
      </c>
      <c r="D770" s="4">
        <v>768</v>
      </c>
      <c r="E770" s="21" t="s">
        <v>18</v>
      </c>
      <c r="F770">
        <f>IF(B770&lt;InputOutput_Data!$C$4,InputOutput_Data!$C$4-B770)</f>
        <v>20.465</v>
      </c>
      <c r="G770">
        <f>IF(B770&lt;InputOutput_Data!$D$4,InputOutput_Data!$D$4-B770)</f>
        <v>19.965</v>
      </c>
      <c r="H770">
        <f>IF(B770&lt;InputOutput_Data!$E$4,InputOutput_Data!$E$4-B770)</f>
        <v>19.465</v>
      </c>
      <c r="I770">
        <f>IF(B770&lt;InputOutput_Data!$F$4,InputOutput_Data!$F$4-B770)</f>
        <v>18.965</v>
      </c>
      <c r="J770">
        <f>IF(B770&lt;InputOutput_Data!$G$4,InputOutput_Data!$G$4-B770)</f>
        <v>18.465</v>
      </c>
      <c r="K770">
        <f>IF(B770&lt;InputOutput_Data!$H$4,InputOutput_Data!$H$4-B770)</f>
        <v>18.465</v>
      </c>
      <c r="L770">
        <f>IF(B770&lt;InputOutput_Data!$I$4,InputOutput_Data!$I$4-B770)</f>
        <v>18.465</v>
      </c>
      <c r="M770">
        <f t="shared" si="11"/>
        <v>17.465</v>
      </c>
    </row>
    <row r="771" spans="1:13" x14ac:dyDescent="0.35">
      <c r="A771" s="4">
        <v>769</v>
      </c>
      <c r="B771">
        <v>0.60799999999999998</v>
      </c>
      <c r="D771" s="4">
        <v>769</v>
      </c>
      <c r="E771" s="21" t="s">
        <v>18</v>
      </c>
      <c r="F771">
        <f>IF(B771&lt;InputOutput_Data!$C$4,InputOutput_Data!$C$4-B771)</f>
        <v>20.391999999999999</v>
      </c>
      <c r="G771">
        <f>IF(B771&lt;InputOutput_Data!$D$4,InputOutput_Data!$D$4-B771)</f>
        <v>19.891999999999999</v>
      </c>
      <c r="H771">
        <f>IF(B771&lt;InputOutput_Data!$E$4,InputOutput_Data!$E$4-B771)</f>
        <v>19.391999999999999</v>
      </c>
      <c r="I771">
        <f>IF(B771&lt;InputOutput_Data!$F$4,InputOutput_Data!$F$4-B771)</f>
        <v>18.891999999999999</v>
      </c>
      <c r="J771">
        <f>IF(B771&lt;InputOutput_Data!$G$4,InputOutput_Data!$G$4-B771)</f>
        <v>18.391999999999999</v>
      </c>
      <c r="K771">
        <f>IF(B771&lt;InputOutput_Data!$H$4,InputOutput_Data!$H$4-B771)</f>
        <v>18.391999999999999</v>
      </c>
      <c r="L771">
        <f>IF(B771&lt;InputOutput_Data!$I$4,InputOutput_Data!$I$4-B771)</f>
        <v>18.391999999999999</v>
      </c>
      <c r="M771">
        <f t="shared" ref="M771:M834" si="12">IF(B771&lt;18,18-B771)</f>
        <v>17.391999999999999</v>
      </c>
    </row>
    <row r="772" spans="1:13" x14ac:dyDescent="0.35">
      <c r="A772" s="4">
        <v>770</v>
      </c>
      <c r="B772">
        <v>0.54</v>
      </c>
      <c r="D772" s="4">
        <v>770</v>
      </c>
      <c r="E772" s="21" t="s">
        <v>18</v>
      </c>
      <c r="F772">
        <f>IF(B772&lt;InputOutput_Data!$C$4,InputOutput_Data!$C$4-B772)</f>
        <v>20.46</v>
      </c>
      <c r="G772">
        <f>IF(B772&lt;InputOutput_Data!$D$4,InputOutput_Data!$D$4-B772)</f>
        <v>19.96</v>
      </c>
      <c r="H772">
        <f>IF(B772&lt;InputOutput_Data!$E$4,InputOutput_Data!$E$4-B772)</f>
        <v>19.46</v>
      </c>
      <c r="I772">
        <f>IF(B772&lt;InputOutput_Data!$F$4,InputOutput_Data!$F$4-B772)</f>
        <v>18.96</v>
      </c>
      <c r="J772">
        <f>IF(B772&lt;InputOutput_Data!$G$4,InputOutput_Data!$G$4-B772)</f>
        <v>18.46</v>
      </c>
      <c r="K772">
        <f>IF(B772&lt;InputOutput_Data!$H$4,InputOutput_Data!$H$4-B772)</f>
        <v>18.46</v>
      </c>
      <c r="L772">
        <f>IF(B772&lt;InputOutput_Data!$I$4,InputOutput_Data!$I$4-B772)</f>
        <v>18.46</v>
      </c>
      <c r="M772">
        <f t="shared" si="12"/>
        <v>17.46</v>
      </c>
    </row>
    <row r="773" spans="1:13" x14ac:dyDescent="0.35">
      <c r="A773" s="4">
        <v>771</v>
      </c>
      <c r="B773">
        <v>0.32200000000000001</v>
      </c>
      <c r="D773" s="4">
        <v>771</v>
      </c>
      <c r="E773" s="21" t="s">
        <v>18</v>
      </c>
      <c r="F773">
        <f>IF(B773&lt;InputOutput_Data!$C$4,InputOutput_Data!$C$4-B773)</f>
        <v>20.678000000000001</v>
      </c>
      <c r="G773">
        <f>IF(B773&lt;InputOutput_Data!$D$4,InputOutput_Data!$D$4-B773)</f>
        <v>20.178000000000001</v>
      </c>
      <c r="H773">
        <f>IF(B773&lt;InputOutput_Data!$E$4,InputOutput_Data!$E$4-B773)</f>
        <v>19.678000000000001</v>
      </c>
      <c r="I773">
        <f>IF(B773&lt;InputOutput_Data!$F$4,InputOutput_Data!$F$4-B773)</f>
        <v>19.178000000000001</v>
      </c>
      <c r="J773">
        <f>IF(B773&lt;InputOutput_Data!$G$4,InputOutput_Data!$G$4-B773)</f>
        <v>18.678000000000001</v>
      </c>
      <c r="K773">
        <f>IF(B773&lt;InputOutput_Data!$H$4,InputOutput_Data!$H$4-B773)</f>
        <v>18.678000000000001</v>
      </c>
      <c r="L773">
        <f>IF(B773&lt;InputOutput_Data!$I$4,InputOutput_Data!$I$4-B773)</f>
        <v>18.678000000000001</v>
      </c>
      <c r="M773">
        <f t="shared" si="12"/>
        <v>17.678000000000001</v>
      </c>
    </row>
    <row r="774" spans="1:13" x14ac:dyDescent="0.35">
      <c r="A774" s="4">
        <v>772</v>
      </c>
      <c r="B774">
        <v>0.22800000000000001</v>
      </c>
      <c r="D774" s="4">
        <v>772</v>
      </c>
      <c r="E774" s="21" t="s">
        <v>18</v>
      </c>
      <c r="F774">
        <f>IF(B774&lt;InputOutput_Data!$C$4,InputOutput_Data!$C$4-B774)</f>
        <v>20.771999999999998</v>
      </c>
      <c r="G774">
        <f>IF(B774&lt;InputOutput_Data!$D$4,InputOutput_Data!$D$4-B774)</f>
        <v>20.271999999999998</v>
      </c>
      <c r="H774">
        <f>IF(B774&lt;InputOutput_Data!$E$4,InputOutput_Data!$E$4-B774)</f>
        <v>19.771999999999998</v>
      </c>
      <c r="I774">
        <f>IF(B774&lt;InputOutput_Data!$F$4,InputOutput_Data!$F$4-B774)</f>
        <v>19.271999999999998</v>
      </c>
      <c r="J774">
        <f>IF(B774&lt;InputOutput_Data!$G$4,InputOutput_Data!$G$4-B774)</f>
        <v>18.771999999999998</v>
      </c>
      <c r="K774">
        <f>IF(B774&lt;InputOutput_Data!$H$4,InputOutput_Data!$H$4-B774)</f>
        <v>18.771999999999998</v>
      </c>
      <c r="L774">
        <f>IF(B774&lt;InputOutput_Data!$I$4,InputOutput_Data!$I$4-B774)</f>
        <v>18.771999999999998</v>
      </c>
      <c r="M774">
        <f t="shared" si="12"/>
        <v>17.771999999999998</v>
      </c>
    </row>
    <row r="775" spans="1:13" x14ac:dyDescent="0.35">
      <c r="A775" s="4">
        <v>773</v>
      </c>
      <c r="B775">
        <v>5.1999999999999998E-2</v>
      </c>
      <c r="D775" s="4">
        <v>773</v>
      </c>
      <c r="E775" s="21" t="s">
        <v>18</v>
      </c>
      <c r="F775">
        <f>IF(B775&lt;InputOutput_Data!$C$4,InputOutput_Data!$C$4-B775)</f>
        <v>20.948</v>
      </c>
      <c r="G775">
        <f>IF(B775&lt;InputOutput_Data!$D$4,InputOutput_Data!$D$4-B775)</f>
        <v>20.448</v>
      </c>
      <c r="H775">
        <f>IF(B775&lt;InputOutput_Data!$E$4,InputOutput_Data!$E$4-B775)</f>
        <v>19.948</v>
      </c>
      <c r="I775">
        <f>IF(B775&lt;InputOutput_Data!$F$4,InputOutput_Data!$F$4-B775)</f>
        <v>19.448</v>
      </c>
      <c r="J775">
        <f>IF(B775&lt;InputOutput_Data!$G$4,InputOutput_Data!$G$4-B775)</f>
        <v>18.948</v>
      </c>
      <c r="K775">
        <f>IF(B775&lt;InputOutput_Data!$H$4,InputOutput_Data!$H$4-B775)</f>
        <v>18.948</v>
      </c>
      <c r="L775">
        <f>IF(B775&lt;InputOutput_Data!$I$4,InputOutput_Data!$I$4-B775)</f>
        <v>18.948</v>
      </c>
      <c r="M775">
        <f t="shared" si="12"/>
        <v>17.948</v>
      </c>
    </row>
    <row r="776" spans="1:13" x14ac:dyDescent="0.35">
      <c r="A776" s="4">
        <v>774</v>
      </c>
      <c r="B776">
        <v>-3.5000000000000003E-2</v>
      </c>
      <c r="D776" s="4">
        <v>774</v>
      </c>
      <c r="E776" s="21" t="s">
        <v>18</v>
      </c>
      <c r="F776">
        <f>IF(B776&lt;InputOutput_Data!$C$4,InputOutput_Data!$C$4-B776)</f>
        <v>21.035</v>
      </c>
      <c r="G776">
        <f>IF(B776&lt;InputOutput_Data!$D$4,InputOutput_Data!$D$4-B776)</f>
        <v>20.535</v>
      </c>
      <c r="H776">
        <f>IF(B776&lt;InputOutput_Data!$E$4,InputOutput_Data!$E$4-B776)</f>
        <v>20.035</v>
      </c>
      <c r="I776">
        <f>IF(B776&lt;InputOutput_Data!$F$4,InputOutput_Data!$F$4-B776)</f>
        <v>19.535</v>
      </c>
      <c r="J776">
        <f>IF(B776&lt;InputOutput_Data!$G$4,InputOutput_Data!$G$4-B776)</f>
        <v>19.035</v>
      </c>
      <c r="K776">
        <f>IF(B776&lt;InputOutput_Data!$H$4,InputOutput_Data!$H$4-B776)</f>
        <v>19.035</v>
      </c>
      <c r="L776">
        <f>IF(B776&lt;InputOutput_Data!$I$4,InputOutput_Data!$I$4-B776)</f>
        <v>19.035</v>
      </c>
      <c r="M776">
        <f t="shared" si="12"/>
        <v>18.035</v>
      </c>
    </row>
    <row r="777" spans="1:13" x14ac:dyDescent="0.35">
      <c r="A777" s="4">
        <v>775</v>
      </c>
      <c r="B777">
        <v>4.0000000000000001E-3</v>
      </c>
      <c r="D777" s="4">
        <v>775</v>
      </c>
      <c r="E777" s="21" t="s">
        <v>18</v>
      </c>
      <c r="F777">
        <f>IF(B777&lt;InputOutput_Data!$C$4,InputOutput_Data!$C$4-B777)</f>
        <v>20.995999999999999</v>
      </c>
      <c r="G777">
        <f>IF(B777&lt;InputOutput_Data!$D$4,InputOutput_Data!$D$4-B777)</f>
        <v>20.495999999999999</v>
      </c>
      <c r="H777">
        <f>IF(B777&lt;InputOutput_Data!$E$4,InputOutput_Data!$E$4-B777)</f>
        <v>19.995999999999999</v>
      </c>
      <c r="I777">
        <f>IF(B777&lt;InputOutput_Data!$F$4,InputOutput_Data!$F$4-B777)</f>
        <v>19.495999999999999</v>
      </c>
      <c r="J777">
        <f>IF(B777&lt;InputOutput_Data!$G$4,InputOutput_Data!$G$4-B777)</f>
        <v>18.995999999999999</v>
      </c>
      <c r="K777">
        <f>IF(B777&lt;InputOutput_Data!$H$4,InputOutput_Data!$H$4-B777)</f>
        <v>18.995999999999999</v>
      </c>
      <c r="L777">
        <f>IF(B777&lt;InputOutput_Data!$I$4,InputOutput_Data!$I$4-B777)</f>
        <v>18.995999999999999</v>
      </c>
      <c r="M777">
        <f t="shared" si="12"/>
        <v>17.995999999999999</v>
      </c>
    </row>
    <row r="778" spans="1:13" x14ac:dyDescent="0.35">
      <c r="A778" s="4">
        <v>776</v>
      </c>
      <c r="B778">
        <v>0.443</v>
      </c>
      <c r="D778" s="4">
        <v>776</v>
      </c>
      <c r="E778" s="21" t="s">
        <v>18</v>
      </c>
      <c r="F778">
        <f>IF(B778&lt;InputOutput_Data!$C$4,InputOutput_Data!$C$4-B778)</f>
        <v>20.556999999999999</v>
      </c>
      <c r="G778">
        <f>IF(B778&lt;InputOutput_Data!$D$4,InputOutput_Data!$D$4-B778)</f>
        <v>20.056999999999999</v>
      </c>
      <c r="H778">
        <f>IF(B778&lt;InputOutput_Data!$E$4,InputOutput_Data!$E$4-B778)</f>
        <v>19.556999999999999</v>
      </c>
      <c r="I778">
        <f>IF(B778&lt;InputOutput_Data!$F$4,InputOutput_Data!$F$4-B778)</f>
        <v>19.056999999999999</v>
      </c>
      <c r="J778">
        <f>IF(B778&lt;InputOutput_Data!$G$4,InputOutput_Data!$G$4-B778)</f>
        <v>18.556999999999999</v>
      </c>
      <c r="K778">
        <f>IF(B778&lt;InputOutput_Data!$H$4,InputOutput_Data!$H$4-B778)</f>
        <v>18.556999999999999</v>
      </c>
      <c r="L778">
        <f>IF(B778&lt;InputOutput_Data!$I$4,InputOutput_Data!$I$4-B778)</f>
        <v>18.556999999999999</v>
      </c>
      <c r="M778">
        <f t="shared" si="12"/>
        <v>17.556999999999999</v>
      </c>
    </row>
    <row r="779" spans="1:13" x14ac:dyDescent="0.35">
      <c r="A779" s="4">
        <v>777</v>
      </c>
      <c r="B779">
        <v>0.98</v>
      </c>
      <c r="D779" s="4">
        <v>777</v>
      </c>
      <c r="E779" s="21" t="s">
        <v>18</v>
      </c>
      <c r="F779">
        <f>IF(B779&lt;InputOutput_Data!$C$4,InputOutput_Data!$C$4-B779)</f>
        <v>20.02</v>
      </c>
      <c r="G779">
        <f>IF(B779&lt;InputOutput_Data!$D$4,InputOutput_Data!$D$4-B779)</f>
        <v>19.52</v>
      </c>
      <c r="H779">
        <f>IF(B779&lt;InputOutput_Data!$E$4,InputOutput_Data!$E$4-B779)</f>
        <v>19.02</v>
      </c>
      <c r="I779">
        <f>IF(B779&lt;InputOutput_Data!$F$4,InputOutput_Data!$F$4-B779)</f>
        <v>18.52</v>
      </c>
      <c r="J779">
        <f>IF(B779&lt;InputOutput_Data!$G$4,InputOutput_Data!$G$4-B779)</f>
        <v>18.02</v>
      </c>
      <c r="K779">
        <f>IF(B779&lt;InputOutput_Data!$H$4,InputOutput_Data!$H$4-B779)</f>
        <v>18.02</v>
      </c>
      <c r="L779">
        <f>IF(B779&lt;InputOutput_Data!$I$4,InputOutput_Data!$I$4-B779)</f>
        <v>18.02</v>
      </c>
      <c r="M779">
        <f t="shared" si="12"/>
        <v>17.02</v>
      </c>
    </row>
    <row r="780" spans="1:13" x14ac:dyDescent="0.35">
      <c r="A780" s="4">
        <v>778</v>
      </c>
      <c r="B780">
        <v>1.4930000000000001</v>
      </c>
      <c r="D780" s="4">
        <v>778</v>
      </c>
      <c r="E780" s="21" t="s">
        <v>18</v>
      </c>
      <c r="F780">
        <f>IF(B780&lt;InputOutput_Data!$C$4,InputOutput_Data!$C$4-B780)</f>
        <v>19.507000000000001</v>
      </c>
      <c r="G780">
        <f>IF(B780&lt;InputOutput_Data!$D$4,InputOutput_Data!$D$4-B780)</f>
        <v>19.007000000000001</v>
      </c>
      <c r="H780">
        <f>IF(B780&lt;InputOutput_Data!$E$4,InputOutput_Data!$E$4-B780)</f>
        <v>18.507000000000001</v>
      </c>
      <c r="I780">
        <f>IF(B780&lt;InputOutput_Data!$F$4,InputOutput_Data!$F$4-B780)</f>
        <v>18.007000000000001</v>
      </c>
      <c r="J780">
        <f>IF(B780&lt;InputOutput_Data!$G$4,InputOutput_Data!$G$4-B780)</f>
        <v>17.507000000000001</v>
      </c>
      <c r="K780">
        <f>IF(B780&lt;InputOutput_Data!$H$4,InputOutput_Data!$H$4-B780)</f>
        <v>17.507000000000001</v>
      </c>
      <c r="L780">
        <f>IF(B780&lt;InputOutput_Data!$I$4,InputOutput_Data!$I$4-B780)</f>
        <v>17.507000000000001</v>
      </c>
      <c r="M780">
        <f t="shared" si="12"/>
        <v>16.507000000000001</v>
      </c>
    </row>
    <row r="781" spans="1:13" x14ac:dyDescent="0.35">
      <c r="A781" s="4">
        <v>779</v>
      </c>
      <c r="B781">
        <v>1.859</v>
      </c>
      <c r="D781" s="4">
        <v>779</v>
      </c>
      <c r="E781" s="21" t="s">
        <v>18</v>
      </c>
      <c r="F781">
        <f>IF(B781&lt;InputOutput_Data!$C$4,InputOutput_Data!$C$4-B781)</f>
        <v>19.140999999999998</v>
      </c>
      <c r="G781">
        <f>IF(B781&lt;InputOutput_Data!$D$4,InputOutput_Data!$D$4-B781)</f>
        <v>18.640999999999998</v>
      </c>
      <c r="H781">
        <f>IF(B781&lt;InputOutput_Data!$E$4,InputOutput_Data!$E$4-B781)</f>
        <v>18.140999999999998</v>
      </c>
      <c r="I781">
        <f>IF(B781&lt;InputOutput_Data!$F$4,InputOutput_Data!$F$4-B781)</f>
        <v>17.640999999999998</v>
      </c>
      <c r="J781">
        <f>IF(B781&lt;InputOutput_Data!$G$4,InputOutput_Data!$G$4-B781)</f>
        <v>17.140999999999998</v>
      </c>
      <c r="K781">
        <f>IF(B781&lt;InputOutput_Data!$H$4,InputOutput_Data!$H$4-B781)</f>
        <v>17.140999999999998</v>
      </c>
      <c r="L781">
        <f>IF(B781&lt;InputOutput_Data!$I$4,InputOutput_Data!$I$4-B781)</f>
        <v>17.140999999999998</v>
      </c>
      <c r="M781">
        <f t="shared" si="12"/>
        <v>16.140999999999998</v>
      </c>
    </row>
    <row r="782" spans="1:13" x14ac:dyDescent="0.35">
      <c r="A782" s="4">
        <v>780</v>
      </c>
      <c r="B782">
        <v>2.056</v>
      </c>
      <c r="D782" s="4">
        <v>780</v>
      </c>
      <c r="E782" s="21" t="s">
        <v>18</v>
      </c>
      <c r="F782">
        <f>IF(B782&lt;InputOutput_Data!$C$4,InputOutput_Data!$C$4-B782)</f>
        <v>18.943999999999999</v>
      </c>
      <c r="G782">
        <f>IF(B782&lt;InputOutput_Data!$D$4,InputOutput_Data!$D$4-B782)</f>
        <v>18.443999999999999</v>
      </c>
      <c r="H782">
        <f>IF(B782&lt;InputOutput_Data!$E$4,InputOutput_Data!$E$4-B782)</f>
        <v>17.943999999999999</v>
      </c>
      <c r="I782">
        <f>IF(B782&lt;InputOutput_Data!$F$4,InputOutput_Data!$F$4-B782)</f>
        <v>17.443999999999999</v>
      </c>
      <c r="J782">
        <f>IF(B782&lt;InputOutput_Data!$G$4,InputOutput_Data!$G$4-B782)</f>
        <v>16.943999999999999</v>
      </c>
      <c r="K782">
        <f>IF(B782&lt;InputOutput_Data!$H$4,InputOutput_Data!$H$4-B782)</f>
        <v>16.943999999999999</v>
      </c>
      <c r="L782">
        <f>IF(B782&lt;InputOutput_Data!$I$4,InputOutput_Data!$I$4-B782)</f>
        <v>16.943999999999999</v>
      </c>
      <c r="M782">
        <f t="shared" si="12"/>
        <v>15.943999999999999</v>
      </c>
    </row>
    <row r="783" spans="1:13" x14ac:dyDescent="0.35">
      <c r="A783" s="4">
        <v>781</v>
      </c>
      <c r="B783">
        <v>2.077</v>
      </c>
      <c r="D783" s="4">
        <v>781</v>
      </c>
      <c r="E783" s="21" t="s">
        <v>18</v>
      </c>
      <c r="F783">
        <f>IF(B783&lt;InputOutput_Data!$C$4,InputOutput_Data!$C$4-B783)</f>
        <v>18.923000000000002</v>
      </c>
      <c r="G783">
        <f>IF(B783&lt;InputOutput_Data!$D$4,InputOutput_Data!$D$4-B783)</f>
        <v>18.423000000000002</v>
      </c>
      <c r="H783">
        <f>IF(B783&lt;InputOutput_Data!$E$4,InputOutput_Data!$E$4-B783)</f>
        <v>17.923000000000002</v>
      </c>
      <c r="I783">
        <f>IF(B783&lt;InputOutput_Data!$F$4,InputOutput_Data!$F$4-B783)</f>
        <v>17.423000000000002</v>
      </c>
      <c r="J783">
        <f>IF(B783&lt;InputOutput_Data!$G$4,InputOutput_Data!$G$4-B783)</f>
        <v>16.923000000000002</v>
      </c>
      <c r="K783">
        <f>IF(B783&lt;InputOutput_Data!$H$4,InputOutput_Data!$H$4-B783)</f>
        <v>16.923000000000002</v>
      </c>
      <c r="L783">
        <f>IF(B783&lt;InputOutput_Data!$I$4,InputOutput_Data!$I$4-B783)</f>
        <v>16.923000000000002</v>
      </c>
      <c r="M783">
        <f t="shared" si="12"/>
        <v>15.923</v>
      </c>
    </row>
    <row r="784" spans="1:13" x14ac:dyDescent="0.35">
      <c r="A784" s="4">
        <v>782</v>
      </c>
      <c r="B784">
        <v>1.93</v>
      </c>
      <c r="D784" s="4">
        <v>782</v>
      </c>
      <c r="E784" s="21" t="s">
        <v>18</v>
      </c>
      <c r="F784">
        <f>IF(B784&lt;InputOutput_Data!$C$4,InputOutput_Data!$C$4-B784)</f>
        <v>19.07</v>
      </c>
      <c r="G784">
        <f>IF(B784&lt;InputOutput_Data!$D$4,InputOutput_Data!$D$4-B784)</f>
        <v>18.57</v>
      </c>
      <c r="H784">
        <f>IF(B784&lt;InputOutput_Data!$E$4,InputOutput_Data!$E$4-B784)</f>
        <v>18.07</v>
      </c>
      <c r="I784">
        <f>IF(B784&lt;InputOutput_Data!$F$4,InputOutput_Data!$F$4-B784)</f>
        <v>17.57</v>
      </c>
      <c r="J784">
        <f>IF(B784&lt;InputOutput_Data!$G$4,InputOutput_Data!$G$4-B784)</f>
        <v>17.07</v>
      </c>
      <c r="K784">
        <f>IF(B784&lt;InputOutput_Data!$H$4,InputOutput_Data!$H$4-B784)</f>
        <v>17.07</v>
      </c>
      <c r="L784">
        <f>IF(B784&lt;InputOutput_Data!$I$4,InputOutput_Data!$I$4-B784)</f>
        <v>17.07</v>
      </c>
      <c r="M784">
        <f t="shared" si="12"/>
        <v>16.07</v>
      </c>
    </row>
    <row r="785" spans="1:13" x14ac:dyDescent="0.35">
      <c r="A785" s="4">
        <v>783</v>
      </c>
      <c r="B785">
        <v>1.5609999999999999</v>
      </c>
      <c r="D785" s="4">
        <v>783</v>
      </c>
      <c r="E785" s="21" t="s">
        <v>18</v>
      </c>
      <c r="F785">
        <f>IF(B785&lt;InputOutput_Data!$C$4,InputOutput_Data!$C$4-B785)</f>
        <v>19.439</v>
      </c>
      <c r="G785">
        <f>IF(B785&lt;InputOutput_Data!$D$4,InputOutput_Data!$D$4-B785)</f>
        <v>18.939</v>
      </c>
      <c r="H785">
        <f>IF(B785&lt;InputOutput_Data!$E$4,InputOutput_Data!$E$4-B785)</f>
        <v>18.439</v>
      </c>
      <c r="I785">
        <f>IF(B785&lt;InputOutput_Data!$F$4,InputOutput_Data!$F$4-B785)</f>
        <v>17.939</v>
      </c>
      <c r="J785">
        <f>IF(B785&lt;InputOutput_Data!$G$4,InputOutput_Data!$G$4-B785)</f>
        <v>17.439</v>
      </c>
      <c r="K785">
        <f>IF(B785&lt;InputOutput_Data!$H$4,InputOutput_Data!$H$4-B785)</f>
        <v>17.439</v>
      </c>
      <c r="L785">
        <f>IF(B785&lt;InputOutput_Data!$I$4,InputOutput_Data!$I$4-B785)</f>
        <v>17.439</v>
      </c>
      <c r="M785">
        <f t="shared" si="12"/>
        <v>16.439</v>
      </c>
    </row>
    <row r="786" spans="1:13" x14ac:dyDescent="0.35">
      <c r="A786" s="4">
        <v>784</v>
      </c>
      <c r="B786">
        <v>1.014</v>
      </c>
      <c r="D786" s="4">
        <v>784</v>
      </c>
      <c r="E786" s="21" t="s">
        <v>18</v>
      </c>
      <c r="F786">
        <f>IF(B786&lt;InputOutput_Data!$C$4,InputOutput_Data!$C$4-B786)</f>
        <v>19.986000000000001</v>
      </c>
      <c r="G786">
        <f>IF(B786&lt;InputOutput_Data!$D$4,InputOutput_Data!$D$4-B786)</f>
        <v>19.486000000000001</v>
      </c>
      <c r="H786">
        <f>IF(B786&lt;InputOutput_Data!$E$4,InputOutput_Data!$E$4-B786)</f>
        <v>18.986000000000001</v>
      </c>
      <c r="I786">
        <f>IF(B786&lt;InputOutput_Data!$F$4,InputOutput_Data!$F$4-B786)</f>
        <v>18.486000000000001</v>
      </c>
      <c r="J786">
        <f>IF(B786&lt;InputOutput_Data!$G$4,InputOutput_Data!$G$4-B786)</f>
        <v>17.986000000000001</v>
      </c>
      <c r="K786">
        <f>IF(B786&lt;InputOutput_Data!$H$4,InputOutput_Data!$H$4-B786)</f>
        <v>17.986000000000001</v>
      </c>
      <c r="L786">
        <f>IF(B786&lt;InputOutput_Data!$I$4,InputOutput_Data!$I$4-B786)</f>
        <v>17.986000000000001</v>
      </c>
      <c r="M786">
        <f t="shared" si="12"/>
        <v>16.986000000000001</v>
      </c>
    </row>
    <row r="787" spans="1:13" x14ac:dyDescent="0.35">
      <c r="A787" s="4">
        <v>785</v>
      </c>
      <c r="B787">
        <v>0.871</v>
      </c>
      <c r="D787" s="4">
        <v>785</v>
      </c>
      <c r="E787" s="21" t="s">
        <v>18</v>
      </c>
      <c r="F787">
        <f>IF(B787&lt;InputOutput_Data!$C$4,InputOutput_Data!$C$4-B787)</f>
        <v>20.129000000000001</v>
      </c>
      <c r="G787">
        <f>IF(B787&lt;InputOutput_Data!$D$4,InputOutput_Data!$D$4-B787)</f>
        <v>19.629000000000001</v>
      </c>
      <c r="H787">
        <f>IF(B787&lt;InputOutput_Data!$E$4,InputOutput_Data!$E$4-B787)</f>
        <v>19.129000000000001</v>
      </c>
      <c r="I787">
        <f>IF(B787&lt;InputOutput_Data!$F$4,InputOutput_Data!$F$4-B787)</f>
        <v>18.629000000000001</v>
      </c>
      <c r="J787">
        <f>IF(B787&lt;InputOutput_Data!$G$4,InputOutput_Data!$G$4-B787)</f>
        <v>18.129000000000001</v>
      </c>
      <c r="K787">
        <f>IF(B787&lt;InputOutput_Data!$H$4,InputOutput_Data!$H$4-B787)</f>
        <v>18.129000000000001</v>
      </c>
      <c r="L787">
        <f>IF(B787&lt;InputOutput_Data!$I$4,InputOutput_Data!$I$4-B787)</f>
        <v>18.129000000000001</v>
      </c>
      <c r="M787">
        <f t="shared" si="12"/>
        <v>17.129000000000001</v>
      </c>
    </row>
    <row r="788" spans="1:13" x14ac:dyDescent="0.35">
      <c r="A788" s="4">
        <v>786</v>
      </c>
      <c r="B788">
        <v>0.621</v>
      </c>
      <c r="D788" s="4">
        <v>786</v>
      </c>
      <c r="E788" s="21" t="s">
        <v>18</v>
      </c>
      <c r="F788">
        <f>IF(B788&lt;InputOutput_Data!$C$4,InputOutput_Data!$C$4-B788)</f>
        <v>20.379000000000001</v>
      </c>
      <c r="G788">
        <f>IF(B788&lt;InputOutput_Data!$D$4,InputOutput_Data!$D$4-B788)</f>
        <v>19.879000000000001</v>
      </c>
      <c r="H788">
        <f>IF(B788&lt;InputOutput_Data!$E$4,InputOutput_Data!$E$4-B788)</f>
        <v>19.379000000000001</v>
      </c>
      <c r="I788">
        <f>IF(B788&lt;InputOutput_Data!$F$4,InputOutput_Data!$F$4-B788)</f>
        <v>18.879000000000001</v>
      </c>
      <c r="J788">
        <f>IF(B788&lt;InputOutput_Data!$G$4,InputOutput_Data!$G$4-B788)</f>
        <v>18.379000000000001</v>
      </c>
      <c r="K788">
        <f>IF(B788&lt;InputOutput_Data!$H$4,InputOutput_Data!$H$4-B788)</f>
        <v>18.379000000000001</v>
      </c>
      <c r="L788">
        <f>IF(B788&lt;InputOutput_Data!$I$4,InputOutput_Data!$I$4-B788)</f>
        <v>18.379000000000001</v>
      </c>
      <c r="M788">
        <f t="shared" si="12"/>
        <v>17.379000000000001</v>
      </c>
    </row>
    <row r="789" spans="1:13" x14ac:dyDescent="0.35">
      <c r="A789" s="4">
        <v>787</v>
      </c>
      <c r="B789">
        <v>0.33700000000000002</v>
      </c>
      <c r="D789" s="4">
        <v>787</v>
      </c>
      <c r="E789" s="21" t="s">
        <v>18</v>
      </c>
      <c r="F789">
        <f>IF(B789&lt;InputOutput_Data!$C$4,InputOutput_Data!$C$4-B789)</f>
        <v>20.663</v>
      </c>
      <c r="G789">
        <f>IF(B789&lt;InputOutput_Data!$D$4,InputOutput_Data!$D$4-B789)</f>
        <v>20.163</v>
      </c>
      <c r="H789">
        <f>IF(B789&lt;InputOutput_Data!$E$4,InputOutput_Data!$E$4-B789)</f>
        <v>19.663</v>
      </c>
      <c r="I789">
        <f>IF(B789&lt;InputOutput_Data!$F$4,InputOutput_Data!$F$4-B789)</f>
        <v>19.163</v>
      </c>
      <c r="J789">
        <f>IF(B789&lt;InputOutput_Data!$G$4,InputOutput_Data!$G$4-B789)</f>
        <v>18.663</v>
      </c>
      <c r="K789">
        <f>IF(B789&lt;InputOutput_Data!$H$4,InputOutput_Data!$H$4-B789)</f>
        <v>18.663</v>
      </c>
      <c r="L789">
        <f>IF(B789&lt;InputOutput_Data!$I$4,InputOutput_Data!$I$4-B789)</f>
        <v>18.663</v>
      </c>
      <c r="M789">
        <f t="shared" si="12"/>
        <v>17.663</v>
      </c>
    </row>
    <row r="790" spans="1:13" x14ac:dyDescent="0.35">
      <c r="A790" s="4">
        <v>788</v>
      </c>
      <c r="B790">
        <v>9.5000000000000001E-2</v>
      </c>
      <c r="D790" s="4">
        <v>788</v>
      </c>
      <c r="E790" s="21" t="s">
        <v>18</v>
      </c>
      <c r="F790">
        <f>IF(B790&lt;InputOutput_Data!$C$4,InputOutput_Data!$C$4-B790)</f>
        <v>20.905000000000001</v>
      </c>
      <c r="G790">
        <f>IF(B790&lt;InputOutput_Data!$D$4,InputOutput_Data!$D$4-B790)</f>
        <v>20.405000000000001</v>
      </c>
      <c r="H790">
        <f>IF(B790&lt;InputOutput_Data!$E$4,InputOutput_Data!$E$4-B790)</f>
        <v>19.905000000000001</v>
      </c>
      <c r="I790">
        <f>IF(B790&lt;InputOutput_Data!$F$4,InputOutput_Data!$F$4-B790)</f>
        <v>19.405000000000001</v>
      </c>
      <c r="J790">
        <f>IF(B790&lt;InputOutput_Data!$G$4,InputOutput_Data!$G$4-B790)</f>
        <v>18.905000000000001</v>
      </c>
      <c r="K790">
        <f>IF(B790&lt;InputOutput_Data!$H$4,InputOutput_Data!$H$4-B790)</f>
        <v>18.905000000000001</v>
      </c>
      <c r="L790">
        <f>IF(B790&lt;InputOutput_Data!$I$4,InputOutput_Data!$I$4-B790)</f>
        <v>18.905000000000001</v>
      </c>
      <c r="M790">
        <f t="shared" si="12"/>
        <v>17.905000000000001</v>
      </c>
    </row>
    <row r="791" spans="1:13" x14ac:dyDescent="0.35">
      <c r="A791" s="4">
        <v>789</v>
      </c>
      <c r="B791">
        <v>-0.106</v>
      </c>
      <c r="D791" s="4">
        <v>789</v>
      </c>
      <c r="E791" s="21" t="s">
        <v>18</v>
      </c>
      <c r="F791">
        <f>IF(B791&lt;InputOutput_Data!$C$4,InputOutput_Data!$C$4-B791)</f>
        <v>21.106000000000002</v>
      </c>
      <c r="G791">
        <f>IF(B791&lt;InputOutput_Data!$D$4,InputOutput_Data!$D$4-B791)</f>
        <v>20.606000000000002</v>
      </c>
      <c r="H791">
        <f>IF(B791&lt;InputOutput_Data!$E$4,InputOutput_Data!$E$4-B791)</f>
        <v>20.106000000000002</v>
      </c>
      <c r="I791">
        <f>IF(B791&lt;InputOutput_Data!$F$4,InputOutput_Data!$F$4-B791)</f>
        <v>19.606000000000002</v>
      </c>
      <c r="J791">
        <f>IF(B791&lt;InputOutput_Data!$G$4,InputOutput_Data!$G$4-B791)</f>
        <v>19.106000000000002</v>
      </c>
      <c r="K791">
        <f>IF(B791&lt;InputOutput_Data!$H$4,InputOutput_Data!$H$4-B791)</f>
        <v>19.106000000000002</v>
      </c>
      <c r="L791">
        <f>IF(B791&lt;InputOutput_Data!$I$4,InputOutput_Data!$I$4-B791)</f>
        <v>19.106000000000002</v>
      </c>
      <c r="M791">
        <f t="shared" si="12"/>
        <v>18.106000000000002</v>
      </c>
    </row>
    <row r="792" spans="1:13" x14ac:dyDescent="0.35">
      <c r="A792" s="4">
        <v>790</v>
      </c>
      <c r="B792">
        <v>-0.192</v>
      </c>
      <c r="D792" s="4">
        <v>790</v>
      </c>
      <c r="E792" s="21" t="s">
        <v>18</v>
      </c>
      <c r="F792">
        <f>IF(B792&lt;InputOutput_Data!$C$4,InputOutput_Data!$C$4-B792)</f>
        <v>21.192</v>
      </c>
      <c r="G792">
        <f>IF(B792&lt;InputOutput_Data!$D$4,InputOutput_Data!$D$4-B792)</f>
        <v>20.692</v>
      </c>
      <c r="H792">
        <f>IF(B792&lt;InputOutput_Data!$E$4,InputOutput_Data!$E$4-B792)</f>
        <v>20.192</v>
      </c>
      <c r="I792">
        <f>IF(B792&lt;InputOutput_Data!$F$4,InputOutput_Data!$F$4-B792)</f>
        <v>19.692</v>
      </c>
      <c r="J792">
        <f>IF(B792&lt;InputOutput_Data!$G$4,InputOutput_Data!$G$4-B792)</f>
        <v>19.192</v>
      </c>
      <c r="K792">
        <f>IF(B792&lt;InputOutput_Data!$H$4,InputOutput_Data!$H$4-B792)</f>
        <v>19.192</v>
      </c>
      <c r="L792">
        <f>IF(B792&lt;InputOutput_Data!$I$4,InputOutput_Data!$I$4-B792)</f>
        <v>19.192</v>
      </c>
      <c r="M792">
        <f t="shared" si="12"/>
        <v>18.192</v>
      </c>
    </row>
    <row r="793" spans="1:13" x14ac:dyDescent="0.35">
      <c r="A793" s="4">
        <v>791</v>
      </c>
      <c r="B793">
        <v>-0.221</v>
      </c>
      <c r="D793" s="4">
        <v>791</v>
      </c>
      <c r="E793" s="21" t="s">
        <v>18</v>
      </c>
      <c r="F793">
        <f>IF(B793&lt;InputOutput_Data!$C$4,InputOutput_Data!$C$4-B793)</f>
        <v>21.221</v>
      </c>
      <c r="G793">
        <f>IF(B793&lt;InputOutput_Data!$D$4,InputOutput_Data!$D$4-B793)</f>
        <v>20.721</v>
      </c>
      <c r="H793">
        <f>IF(B793&lt;InputOutput_Data!$E$4,InputOutput_Data!$E$4-B793)</f>
        <v>20.221</v>
      </c>
      <c r="I793">
        <f>IF(B793&lt;InputOutput_Data!$F$4,InputOutput_Data!$F$4-B793)</f>
        <v>19.721</v>
      </c>
      <c r="J793">
        <f>IF(B793&lt;InputOutput_Data!$G$4,InputOutput_Data!$G$4-B793)</f>
        <v>19.221</v>
      </c>
      <c r="K793">
        <f>IF(B793&lt;InputOutput_Data!$H$4,InputOutput_Data!$H$4-B793)</f>
        <v>19.221</v>
      </c>
      <c r="L793">
        <f>IF(B793&lt;InputOutput_Data!$I$4,InputOutput_Data!$I$4-B793)</f>
        <v>19.221</v>
      </c>
      <c r="M793">
        <f t="shared" si="12"/>
        <v>18.221</v>
      </c>
    </row>
    <row r="794" spans="1:13" x14ac:dyDescent="0.35">
      <c r="A794" s="4">
        <v>792</v>
      </c>
      <c r="B794">
        <v>-0.28799999999999998</v>
      </c>
      <c r="D794" s="4">
        <v>792</v>
      </c>
      <c r="E794" s="21" t="s">
        <v>18</v>
      </c>
      <c r="F794">
        <f>IF(B794&lt;InputOutput_Data!$C$4,InputOutput_Data!$C$4-B794)</f>
        <v>21.288</v>
      </c>
      <c r="G794">
        <f>IF(B794&lt;InputOutput_Data!$D$4,InputOutput_Data!$D$4-B794)</f>
        <v>20.788</v>
      </c>
      <c r="H794">
        <f>IF(B794&lt;InputOutput_Data!$E$4,InputOutput_Data!$E$4-B794)</f>
        <v>20.288</v>
      </c>
      <c r="I794">
        <f>IF(B794&lt;InputOutput_Data!$F$4,InputOutput_Data!$F$4-B794)</f>
        <v>19.788</v>
      </c>
      <c r="J794">
        <f>IF(B794&lt;InputOutput_Data!$G$4,InputOutput_Data!$G$4-B794)</f>
        <v>19.288</v>
      </c>
      <c r="K794">
        <f>IF(B794&lt;InputOutput_Data!$H$4,InputOutput_Data!$H$4-B794)</f>
        <v>19.288</v>
      </c>
      <c r="L794">
        <f>IF(B794&lt;InputOutput_Data!$I$4,InputOutput_Data!$I$4-B794)</f>
        <v>19.288</v>
      </c>
      <c r="M794">
        <f t="shared" si="12"/>
        <v>18.288</v>
      </c>
    </row>
    <row r="795" spans="1:13" x14ac:dyDescent="0.35">
      <c r="A795" s="4">
        <v>793</v>
      </c>
      <c r="B795">
        <v>-0.30199999999999999</v>
      </c>
      <c r="D795" s="4">
        <v>793</v>
      </c>
      <c r="E795" s="21" t="s">
        <v>18</v>
      </c>
      <c r="F795">
        <f>IF(B795&lt;InputOutput_Data!$C$4,InputOutput_Data!$C$4-B795)</f>
        <v>21.302</v>
      </c>
      <c r="G795">
        <f>IF(B795&lt;InputOutput_Data!$D$4,InputOutput_Data!$D$4-B795)</f>
        <v>20.802</v>
      </c>
      <c r="H795">
        <f>IF(B795&lt;InputOutput_Data!$E$4,InputOutput_Data!$E$4-B795)</f>
        <v>20.302</v>
      </c>
      <c r="I795">
        <f>IF(B795&lt;InputOutput_Data!$F$4,InputOutput_Data!$F$4-B795)</f>
        <v>19.802</v>
      </c>
      <c r="J795">
        <f>IF(B795&lt;InputOutput_Data!$G$4,InputOutput_Data!$G$4-B795)</f>
        <v>19.302</v>
      </c>
      <c r="K795">
        <f>IF(B795&lt;InputOutput_Data!$H$4,InputOutput_Data!$H$4-B795)</f>
        <v>19.302</v>
      </c>
      <c r="L795">
        <f>IF(B795&lt;InputOutput_Data!$I$4,InputOutput_Data!$I$4-B795)</f>
        <v>19.302</v>
      </c>
      <c r="M795">
        <f t="shared" si="12"/>
        <v>18.302</v>
      </c>
    </row>
    <row r="796" spans="1:13" x14ac:dyDescent="0.35">
      <c r="A796" s="4">
        <v>794</v>
      </c>
      <c r="B796">
        <v>-0.20599999999999999</v>
      </c>
      <c r="D796" s="4">
        <v>794</v>
      </c>
      <c r="E796" s="21" t="s">
        <v>18</v>
      </c>
      <c r="F796">
        <f>IF(B796&lt;InputOutput_Data!$C$4,InputOutput_Data!$C$4-B796)</f>
        <v>21.206</v>
      </c>
      <c r="G796">
        <f>IF(B796&lt;InputOutput_Data!$D$4,InputOutput_Data!$D$4-B796)</f>
        <v>20.706</v>
      </c>
      <c r="H796">
        <f>IF(B796&lt;InputOutput_Data!$E$4,InputOutput_Data!$E$4-B796)</f>
        <v>20.206</v>
      </c>
      <c r="I796">
        <f>IF(B796&lt;InputOutput_Data!$F$4,InputOutput_Data!$F$4-B796)</f>
        <v>19.706</v>
      </c>
      <c r="J796">
        <f>IF(B796&lt;InputOutput_Data!$G$4,InputOutput_Data!$G$4-B796)</f>
        <v>19.206</v>
      </c>
      <c r="K796">
        <f>IF(B796&lt;InputOutput_Data!$H$4,InputOutput_Data!$H$4-B796)</f>
        <v>19.206</v>
      </c>
      <c r="L796">
        <f>IF(B796&lt;InputOutput_Data!$I$4,InputOutput_Data!$I$4-B796)</f>
        <v>19.206</v>
      </c>
      <c r="M796">
        <f t="shared" si="12"/>
        <v>18.206</v>
      </c>
    </row>
    <row r="797" spans="1:13" x14ac:dyDescent="0.35">
      <c r="A797" s="4">
        <v>795</v>
      </c>
      <c r="B797">
        <v>-5.3999999999999999E-2</v>
      </c>
      <c r="D797" s="4">
        <v>795</v>
      </c>
      <c r="E797" s="21" t="s">
        <v>18</v>
      </c>
      <c r="F797">
        <f>IF(B797&lt;InputOutput_Data!$C$4,InputOutput_Data!$C$4-B797)</f>
        <v>21.053999999999998</v>
      </c>
      <c r="G797">
        <f>IF(B797&lt;InputOutput_Data!$D$4,InputOutput_Data!$D$4-B797)</f>
        <v>20.553999999999998</v>
      </c>
      <c r="H797">
        <f>IF(B797&lt;InputOutput_Data!$E$4,InputOutput_Data!$E$4-B797)</f>
        <v>20.053999999999998</v>
      </c>
      <c r="I797">
        <f>IF(B797&lt;InputOutput_Data!$F$4,InputOutput_Data!$F$4-B797)</f>
        <v>19.553999999999998</v>
      </c>
      <c r="J797">
        <f>IF(B797&lt;InputOutput_Data!$G$4,InputOutput_Data!$G$4-B797)</f>
        <v>19.053999999999998</v>
      </c>
      <c r="K797">
        <f>IF(B797&lt;InputOutput_Data!$H$4,InputOutput_Data!$H$4-B797)</f>
        <v>19.053999999999998</v>
      </c>
      <c r="L797">
        <f>IF(B797&lt;InputOutput_Data!$I$4,InputOutput_Data!$I$4-B797)</f>
        <v>19.053999999999998</v>
      </c>
      <c r="M797">
        <f t="shared" si="12"/>
        <v>18.053999999999998</v>
      </c>
    </row>
    <row r="798" spans="1:13" x14ac:dyDescent="0.35">
      <c r="A798" s="4">
        <v>796</v>
      </c>
      <c r="B798">
        <v>-5.0000000000000001E-3</v>
      </c>
      <c r="D798" s="4">
        <v>796</v>
      </c>
      <c r="E798" s="21" t="s">
        <v>18</v>
      </c>
      <c r="F798">
        <f>IF(B798&lt;InputOutput_Data!$C$4,InputOutput_Data!$C$4-B798)</f>
        <v>21.004999999999999</v>
      </c>
      <c r="G798">
        <f>IF(B798&lt;InputOutput_Data!$D$4,InputOutput_Data!$D$4-B798)</f>
        <v>20.504999999999999</v>
      </c>
      <c r="H798">
        <f>IF(B798&lt;InputOutput_Data!$E$4,InputOutput_Data!$E$4-B798)</f>
        <v>20.004999999999999</v>
      </c>
      <c r="I798">
        <f>IF(B798&lt;InputOutput_Data!$F$4,InputOutput_Data!$F$4-B798)</f>
        <v>19.504999999999999</v>
      </c>
      <c r="J798">
        <f>IF(B798&lt;InputOutput_Data!$G$4,InputOutput_Data!$G$4-B798)</f>
        <v>19.004999999999999</v>
      </c>
      <c r="K798">
        <f>IF(B798&lt;InputOutput_Data!$H$4,InputOutput_Data!$H$4-B798)</f>
        <v>19.004999999999999</v>
      </c>
      <c r="L798">
        <f>IF(B798&lt;InputOutput_Data!$I$4,InputOutput_Data!$I$4-B798)</f>
        <v>19.004999999999999</v>
      </c>
      <c r="M798">
        <f t="shared" si="12"/>
        <v>18.004999999999999</v>
      </c>
    </row>
    <row r="799" spans="1:13" x14ac:dyDescent="0.35">
      <c r="A799" s="4">
        <v>797</v>
      </c>
      <c r="B799">
        <v>-0.125</v>
      </c>
      <c r="D799" s="4">
        <v>797</v>
      </c>
      <c r="E799" s="21" t="s">
        <v>18</v>
      </c>
      <c r="F799">
        <f>IF(B799&lt;InputOutput_Data!$C$4,InputOutput_Data!$C$4-B799)</f>
        <v>21.125</v>
      </c>
      <c r="G799">
        <f>IF(B799&lt;InputOutput_Data!$D$4,InputOutput_Data!$D$4-B799)</f>
        <v>20.625</v>
      </c>
      <c r="H799">
        <f>IF(B799&lt;InputOutput_Data!$E$4,InputOutput_Data!$E$4-B799)</f>
        <v>20.125</v>
      </c>
      <c r="I799">
        <f>IF(B799&lt;InputOutput_Data!$F$4,InputOutput_Data!$F$4-B799)</f>
        <v>19.625</v>
      </c>
      <c r="J799">
        <f>IF(B799&lt;InputOutput_Data!$G$4,InputOutput_Data!$G$4-B799)</f>
        <v>19.125</v>
      </c>
      <c r="K799">
        <f>IF(B799&lt;InputOutput_Data!$H$4,InputOutput_Data!$H$4-B799)</f>
        <v>19.125</v>
      </c>
      <c r="L799">
        <f>IF(B799&lt;InputOutput_Data!$I$4,InputOutput_Data!$I$4-B799)</f>
        <v>19.125</v>
      </c>
      <c r="M799">
        <f t="shared" si="12"/>
        <v>18.125</v>
      </c>
    </row>
    <row r="800" spans="1:13" x14ac:dyDescent="0.35">
      <c r="A800" s="4">
        <v>798</v>
      </c>
      <c r="B800">
        <v>-0.312</v>
      </c>
      <c r="D800" s="4">
        <v>798</v>
      </c>
      <c r="E800" s="21" t="s">
        <v>18</v>
      </c>
      <c r="F800">
        <f>IF(B800&lt;InputOutput_Data!$C$4,InputOutput_Data!$C$4-B800)</f>
        <v>21.312000000000001</v>
      </c>
      <c r="G800">
        <f>IF(B800&lt;InputOutput_Data!$D$4,InputOutput_Data!$D$4-B800)</f>
        <v>20.812000000000001</v>
      </c>
      <c r="H800">
        <f>IF(B800&lt;InputOutput_Data!$E$4,InputOutput_Data!$E$4-B800)</f>
        <v>20.312000000000001</v>
      </c>
      <c r="I800">
        <f>IF(B800&lt;InputOutput_Data!$F$4,InputOutput_Data!$F$4-B800)</f>
        <v>19.812000000000001</v>
      </c>
      <c r="J800">
        <f>IF(B800&lt;InputOutput_Data!$G$4,InputOutput_Data!$G$4-B800)</f>
        <v>19.312000000000001</v>
      </c>
      <c r="K800">
        <f>IF(B800&lt;InputOutput_Data!$H$4,InputOutput_Data!$H$4-B800)</f>
        <v>19.312000000000001</v>
      </c>
      <c r="L800">
        <f>IF(B800&lt;InputOutput_Data!$I$4,InputOutput_Data!$I$4-B800)</f>
        <v>19.312000000000001</v>
      </c>
      <c r="M800">
        <f t="shared" si="12"/>
        <v>18.312000000000001</v>
      </c>
    </row>
    <row r="801" spans="1:13" x14ac:dyDescent="0.35">
      <c r="A801" s="4">
        <v>799</v>
      </c>
      <c r="B801">
        <v>-0.17100000000000001</v>
      </c>
      <c r="D801" s="4">
        <v>799</v>
      </c>
      <c r="E801" s="21" t="s">
        <v>18</v>
      </c>
      <c r="F801">
        <f>IF(B801&lt;InputOutput_Data!$C$4,InputOutput_Data!$C$4-B801)</f>
        <v>21.170999999999999</v>
      </c>
      <c r="G801">
        <f>IF(B801&lt;InputOutput_Data!$D$4,InputOutput_Data!$D$4-B801)</f>
        <v>20.670999999999999</v>
      </c>
      <c r="H801">
        <f>IF(B801&lt;InputOutput_Data!$E$4,InputOutput_Data!$E$4-B801)</f>
        <v>20.170999999999999</v>
      </c>
      <c r="I801">
        <f>IF(B801&lt;InputOutput_Data!$F$4,InputOutput_Data!$F$4-B801)</f>
        <v>19.670999999999999</v>
      </c>
      <c r="J801">
        <f>IF(B801&lt;InputOutput_Data!$G$4,InputOutput_Data!$G$4-B801)</f>
        <v>19.170999999999999</v>
      </c>
      <c r="K801">
        <f>IF(B801&lt;InputOutput_Data!$H$4,InputOutput_Data!$H$4-B801)</f>
        <v>19.170999999999999</v>
      </c>
      <c r="L801">
        <f>IF(B801&lt;InputOutput_Data!$I$4,InputOutput_Data!$I$4-B801)</f>
        <v>19.170999999999999</v>
      </c>
      <c r="M801">
        <f t="shared" si="12"/>
        <v>18.170999999999999</v>
      </c>
    </row>
    <row r="802" spans="1:13" x14ac:dyDescent="0.35">
      <c r="A802" s="4">
        <v>800</v>
      </c>
      <c r="B802">
        <v>1.3560000000000001</v>
      </c>
      <c r="D802" s="4">
        <v>800</v>
      </c>
      <c r="E802" s="21" t="s">
        <v>18</v>
      </c>
      <c r="F802">
        <f>IF(B802&lt;InputOutput_Data!$C$4,InputOutput_Data!$C$4-B802)</f>
        <v>19.643999999999998</v>
      </c>
      <c r="G802">
        <f>IF(B802&lt;InputOutput_Data!$D$4,InputOutput_Data!$D$4-B802)</f>
        <v>19.143999999999998</v>
      </c>
      <c r="H802">
        <f>IF(B802&lt;InputOutput_Data!$E$4,InputOutput_Data!$E$4-B802)</f>
        <v>18.643999999999998</v>
      </c>
      <c r="I802">
        <f>IF(B802&lt;InputOutput_Data!$F$4,InputOutput_Data!$F$4-B802)</f>
        <v>18.143999999999998</v>
      </c>
      <c r="J802">
        <f>IF(B802&lt;InputOutput_Data!$G$4,InputOutput_Data!$G$4-B802)</f>
        <v>17.643999999999998</v>
      </c>
      <c r="K802">
        <f>IF(B802&lt;InputOutput_Data!$H$4,InputOutput_Data!$H$4-B802)</f>
        <v>17.643999999999998</v>
      </c>
      <c r="L802">
        <f>IF(B802&lt;InputOutput_Data!$I$4,InputOutput_Data!$I$4-B802)</f>
        <v>17.643999999999998</v>
      </c>
      <c r="M802">
        <f t="shared" si="12"/>
        <v>16.643999999999998</v>
      </c>
    </row>
    <row r="803" spans="1:13" x14ac:dyDescent="0.35">
      <c r="A803" s="4">
        <v>801</v>
      </c>
      <c r="B803">
        <v>2.4700000000000002</v>
      </c>
      <c r="D803" s="4">
        <v>801</v>
      </c>
      <c r="E803" s="21" t="s">
        <v>18</v>
      </c>
      <c r="F803">
        <f>IF(B803&lt;InputOutput_Data!$C$4,InputOutput_Data!$C$4-B803)</f>
        <v>18.53</v>
      </c>
      <c r="G803">
        <f>IF(B803&lt;InputOutput_Data!$D$4,InputOutput_Data!$D$4-B803)</f>
        <v>18.03</v>
      </c>
      <c r="H803">
        <f>IF(B803&lt;InputOutput_Data!$E$4,InputOutput_Data!$E$4-B803)</f>
        <v>17.53</v>
      </c>
      <c r="I803">
        <f>IF(B803&lt;InputOutput_Data!$F$4,InputOutput_Data!$F$4-B803)</f>
        <v>17.03</v>
      </c>
      <c r="J803">
        <f>IF(B803&lt;InputOutput_Data!$G$4,InputOutput_Data!$G$4-B803)</f>
        <v>16.53</v>
      </c>
      <c r="K803">
        <f>IF(B803&lt;InputOutput_Data!$H$4,InputOutput_Data!$H$4-B803)</f>
        <v>16.53</v>
      </c>
      <c r="L803">
        <f>IF(B803&lt;InputOutput_Data!$I$4,InputOutput_Data!$I$4-B803)</f>
        <v>16.53</v>
      </c>
      <c r="M803">
        <f t="shared" si="12"/>
        <v>15.53</v>
      </c>
    </row>
    <row r="804" spans="1:13" x14ac:dyDescent="0.35">
      <c r="A804" s="4">
        <v>802</v>
      </c>
      <c r="B804">
        <v>3.5659999999999998</v>
      </c>
      <c r="D804" s="4">
        <v>802</v>
      </c>
      <c r="E804" s="21" t="s">
        <v>18</v>
      </c>
      <c r="F804">
        <f>IF(B804&lt;InputOutput_Data!$C$4,InputOutput_Data!$C$4-B804)</f>
        <v>17.434000000000001</v>
      </c>
      <c r="G804">
        <f>IF(B804&lt;InputOutput_Data!$D$4,InputOutput_Data!$D$4-B804)</f>
        <v>16.934000000000001</v>
      </c>
      <c r="H804">
        <f>IF(B804&lt;InputOutput_Data!$E$4,InputOutput_Data!$E$4-B804)</f>
        <v>16.434000000000001</v>
      </c>
      <c r="I804">
        <f>IF(B804&lt;InputOutput_Data!$F$4,InputOutput_Data!$F$4-B804)</f>
        <v>15.934000000000001</v>
      </c>
      <c r="J804">
        <f>IF(B804&lt;InputOutput_Data!$G$4,InputOutput_Data!$G$4-B804)</f>
        <v>15.434000000000001</v>
      </c>
      <c r="K804">
        <f>IF(B804&lt;InputOutput_Data!$H$4,InputOutput_Data!$H$4-B804)</f>
        <v>15.434000000000001</v>
      </c>
      <c r="L804">
        <f>IF(B804&lt;InputOutput_Data!$I$4,InputOutput_Data!$I$4-B804)</f>
        <v>15.434000000000001</v>
      </c>
      <c r="M804">
        <f t="shared" si="12"/>
        <v>14.434000000000001</v>
      </c>
    </row>
    <row r="805" spans="1:13" x14ac:dyDescent="0.35">
      <c r="A805" s="4">
        <v>803</v>
      </c>
      <c r="B805">
        <v>4.282</v>
      </c>
      <c r="D805" s="4">
        <v>803</v>
      </c>
      <c r="E805" s="21" t="s">
        <v>18</v>
      </c>
      <c r="F805">
        <f>IF(B805&lt;InputOutput_Data!$C$4,InputOutput_Data!$C$4-B805)</f>
        <v>16.718</v>
      </c>
      <c r="G805">
        <f>IF(B805&lt;InputOutput_Data!$D$4,InputOutput_Data!$D$4-B805)</f>
        <v>16.218</v>
      </c>
      <c r="H805">
        <f>IF(B805&lt;InputOutput_Data!$E$4,InputOutput_Data!$E$4-B805)</f>
        <v>15.718</v>
      </c>
      <c r="I805">
        <f>IF(B805&lt;InputOutput_Data!$F$4,InputOutput_Data!$F$4-B805)</f>
        <v>15.218</v>
      </c>
      <c r="J805">
        <f>IF(B805&lt;InputOutput_Data!$G$4,InputOutput_Data!$G$4-B805)</f>
        <v>14.718</v>
      </c>
      <c r="K805">
        <f>IF(B805&lt;InputOutput_Data!$H$4,InputOutput_Data!$H$4-B805)</f>
        <v>14.718</v>
      </c>
      <c r="L805">
        <f>IF(B805&lt;InputOutput_Data!$I$4,InputOutput_Data!$I$4-B805)</f>
        <v>14.718</v>
      </c>
      <c r="M805">
        <f t="shared" si="12"/>
        <v>13.718</v>
      </c>
    </row>
    <row r="806" spans="1:13" x14ac:dyDescent="0.35">
      <c r="A806" s="4">
        <v>804</v>
      </c>
      <c r="B806">
        <v>4.71</v>
      </c>
      <c r="D806" s="4">
        <v>804</v>
      </c>
      <c r="E806" s="21" t="s">
        <v>18</v>
      </c>
      <c r="F806">
        <f>IF(B806&lt;InputOutput_Data!$C$4,InputOutput_Data!$C$4-B806)</f>
        <v>16.29</v>
      </c>
      <c r="G806">
        <f>IF(B806&lt;InputOutput_Data!$D$4,InputOutput_Data!$D$4-B806)</f>
        <v>15.79</v>
      </c>
      <c r="H806">
        <f>IF(B806&lt;InputOutput_Data!$E$4,InputOutput_Data!$E$4-B806)</f>
        <v>15.29</v>
      </c>
      <c r="I806">
        <f>IF(B806&lt;InputOutput_Data!$F$4,InputOutput_Data!$F$4-B806)</f>
        <v>14.79</v>
      </c>
      <c r="J806">
        <f>IF(B806&lt;InputOutput_Data!$G$4,InputOutput_Data!$G$4-B806)</f>
        <v>14.29</v>
      </c>
      <c r="K806">
        <f>IF(B806&lt;InputOutput_Data!$H$4,InputOutput_Data!$H$4-B806)</f>
        <v>14.29</v>
      </c>
      <c r="L806">
        <f>IF(B806&lt;InputOutput_Data!$I$4,InputOutput_Data!$I$4-B806)</f>
        <v>14.29</v>
      </c>
      <c r="M806">
        <f t="shared" si="12"/>
        <v>13.29</v>
      </c>
    </row>
    <row r="807" spans="1:13" x14ac:dyDescent="0.35">
      <c r="A807" s="4">
        <v>805</v>
      </c>
      <c r="B807">
        <v>4.7969999999999997</v>
      </c>
      <c r="D807" s="4">
        <v>805</v>
      </c>
      <c r="E807" s="21" t="s">
        <v>18</v>
      </c>
      <c r="F807">
        <f>IF(B807&lt;InputOutput_Data!$C$4,InputOutput_Data!$C$4-B807)</f>
        <v>16.202999999999999</v>
      </c>
      <c r="G807">
        <f>IF(B807&lt;InputOutput_Data!$D$4,InputOutput_Data!$D$4-B807)</f>
        <v>15.702999999999999</v>
      </c>
      <c r="H807">
        <f>IF(B807&lt;InputOutput_Data!$E$4,InputOutput_Data!$E$4-B807)</f>
        <v>15.202999999999999</v>
      </c>
      <c r="I807">
        <f>IF(B807&lt;InputOutput_Data!$F$4,InputOutput_Data!$F$4-B807)</f>
        <v>14.702999999999999</v>
      </c>
      <c r="J807">
        <f>IF(B807&lt;InputOutput_Data!$G$4,InputOutput_Data!$G$4-B807)</f>
        <v>14.202999999999999</v>
      </c>
      <c r="K807">
        <f>IF(B807&lt;InputOutput_Data!$H$4,InputOutput_Data!$H$4-B807)</f>
        <v>14.202999999999999</v>
      </c>
      <c r="L807">
        <f>IF(B807&lt;InputOutput_Data!$I$4,InputOutput_Data!$I$4-B807)</f>
        <v>14.202999999999999</v>
      </c>
      <c r="M807">
        <f t="shared" si="12"/>
        <v>13.202999999999999</v>
      </c>
    </row>
    <row r="808" spans="1:13" x14ac:dyDescent="0.35">
      <c r="A808" s="4">
        <v>806</v>
      </c>
      <c r="B808">
        <v>4.3840000000000003</v>
      </c>
      <c r="D808" s="4">
        <v>806</v>
      </c>
      <c r="E808" s="21" t="s">
        <v>18</v>
      </c>
      <c r="F808">
        <f>IF(B808&lt;InputOutput_Data!$C$4,InputOutput_Data!$C$4-B808)</f>
        <v>16.616</v>
      </c>
      <c r="G808">
        <f>IF(B808&lt;InputOutput_Data!$D$4,InputOutput_Data!$D$4-B808)</f>
        <v>16.116</v>
      </c>
      <c r="H808">
        <f>IF(B808&lt;InputOutput_Data!$E$4,InputOutput_Data!$E$4-B808)</f>
        <v>15.616</v>
      </c>
      <c r="I808">
        <f>IF(B808&lt;InputOutput_Data!$F$4,InputOutput_Data!$F$4-B808)</f>
        <v>15.116</v>
      </c>
      <c r="J808">
        <f>IF(B808&lt;InputOutput_Data!$G$4,InputOutput_Data!$G$4-B808)</f>
        <v>14.616</v>
      </c>
      <c r="K808">
        <f>IF(B808&lt;InputOutput_Data!$H$4,InputOutput_Data!$H$4-B808)</f>
        <v>14.616</v>
      </c>
      <c r="L808">
        <f>IF(B808&lt;InputOutput_Data!$I$4,InputOutput_Data!$I$4-B808)</f>
        <v>14.616</v>
      </c>
      <c r="M808">
        <f t="shared" si="12"/>
        <v>13.616</v>
      </c>
    </row>
    <row r="809" spans="1:13" x14ac:dyDescent="0.35">
      <c r="A809" s="4">
        <v>807</v>
      </c>
      <c r="B809">
        <v>2.4689999999999999</v>
      </c>
      <c r="D809" s="4">
        <v>807</v>
      </c>
      <c r="E809" s="21" t="s">
        <v>18</v>
      </c>
      <c r="F809">
        <f>IF(B809&lt;InputOutput_Data!$C$4,InputOutput_Data!$C$4-B809)</f>
        <v>18.530999999999999</v>
      </c>
      <c r="G809">
        <f>IF(B809&lt;InputOutput_Data!$D$4,InputOutput_Data!$D$4-B809)</f>
        <v>18.030999999999999</v>
      </c>
      <c r="H809">
        <f>IF(B809&lt;InputOutput_Data!$E$4,InputOutput_Data!$E$4-B809)</f>
        <v>17.530999999999999</v>
      </c>
      <c r="I809">
        <f>IF(B809&lt;InputOutput_Data!$F$4,InputOutput_Data!$F$4-B809)</f>
        <v>17.030999999999999</v>
      </c>
      <c r="J809">
        <f>IF(B809&lt;InputOutput_Data!$G$4,InputOutput_Data!$G$4-B809)</f>
        <v>16.530999999999999</v>
      </c>
      <c r="K809">
        <f>IF(B809&lt;InputOutput_Data!$H$4,InputOutput_Data!$H$4-B809)</f>
        <v>16.530999999999999</v>
      </c>
      <c r="L809">
        <f>IF(B809&lt;InputOutput_Data!$I$4,InputOutput_Data!$I$4-B809)</f>
        <v>16.530999999999999</v>
      </c>
      <c r="M809">
        <f t="shared" si="12"/>
        <v>15.531000000000001</v>
      </c>
    </row>
    <row r="810" spans="1:13" x14ac:dyDescent="0.35">
      <c r="A810" s="4">
        <v>808</v>
      </c>
      <c r="B810">
        <v>-0.153</v>
      </c>
      <c r="D810" s="4">
        <v>808</v>
      </c>
      <c r="E810" s="21" t="s">
        <v>18</v>
      </c>
      <c r="F810">
        <f>IF(B810&lt;InputOutput_Data!$C$4,InputOutput_Data!$C$4-B810)</f>
        <v>21.152999999999999</v>
      </c>
      <c r="G810">
        <f>IF(B810&lt;InputOutput_Data!$D$4,InputOutput_Data!$D$4-B810)</f>
        <v>20.652999999999999</v>
      </c>
      <c r="H810">
        <f>IF(B810&lt;InputOutput_Data!$E$4,InputOutput_Data!$E$4-B810)</f>
        <v>20.152999999999999</v>
      </c>
      <c r="I810">
        <f>IF(B810&lt;InputOutput_Data!$F$4,InputOutput_Data!$F$4-B810)</f>
        <v>19.652999999999999</v>
      </c>
      <c r="J810">
        <f>IF(B810&lt;InputOutput_Data!$G$4,InputOutput_Data!$G$4-B810)</f>
        <v>19.152999999999999</v>
      </c>
      <c r="K810">
        <f>IF(B810&lt;InputOutput_Data!$H$4,InputOutput_Data!$H$4-B810)</f>
        <v>19.152999999999999</v>
      </c>
      <c r="L810">
        <f>IF(B810&lt;InputOutput_Data!$I$4,InputOutput_Data!$I$4-B810)</f>
        <v>19.152999999999999</v>
      </c>
      <c r="M810">
        <f t="shared" si="12"/>
        <v>18.152999999999999</v>
      </c>
    </row>
    <row r="811" spans="1:13" x14ac:dyDescent="0.35">
      <c r="A811" s="4">
        <v>809</v>
      </c>
      <c r="B811">
        <v>-1.179</v>
      </c>
      <c r="D811" s="4">
        <v>809</v>
      </c>
      <c r="E811" s="21" t="s">
        <v>18</v>
      </c>
      <c r="F811">
        <f>IF(B811&lt;InputOutput_Data!$C$4,InputOutput_Data!$C$4-B811)</f>
        <v>22.178999999999998</v>
      </c>
      <c r="G811">
        <f>IF(B811&lt;InputOutput_Data!$D$4,InputOutput_Data!$D$4-B811)</f>
        <v>21.678999999999998</v>
      </c>
      <c r="H811">
        <f>IF(B811&lt;InputOutput_Data!$E$4,InputOutput_Data!$E$4-B811)</f>
        <v>21.178999999999998</v>
      </c>
      <c r="I811">
        <f>IF(B811&lt;InputOutput_Data!$F$4,InputOutput_Data!$F$4-B811)</f>
        <v>20.678999999999998</v>
      </c>
      <c r="J811">
        <f>IF(B811&lt;InputOutput_Data!$G$4,InputOutput_Data!$G$4-B811)</f>
        <v>20.178999999999998</v>
      </c>
      <c r="K811">
        <f>IF(B811&lt;InputOutput_Data!$H$4,InputOutput_Data!$H$4-B811)</f>
        <v>20.178999999999998</v>
      </c>
      <c r="L811">
        <f>IF(B811&lt;InputOutput_Data!$I$4,InputOutput_Data!$I$4-B811)</f>
        <v>20.178999999999998</v>
      </c>
      <c r="M811">
        <f t="shared" si="12"/>
        <v>19.178999999999998</v>
      </c>
    </row>
    <row r="812" spans="1:13" x14ac:dyDescent="0.35">
      <c r="A812" s="4">
        <v>810</v>
      </c>
      <c r="B812">
        <v>-1.931</v>
      </c>
      <c r="D812" s="4">
        <v>810</v>
      </c>
      <c r="E812" s="21" t="s">
        <v>18</v>
      </c>
      <c r="F812">
        <f>IF(B812&lt;InputOutput_Data!$C$4,InputOutput_Data!$C$4-B812)</f>
        <v>22.931000000000001</v>
      </c>
      <c r="G812">
        <f>IF(B812&lt;InputOutput_Data!$D$4,InputOutput_Data!$D$4-B812)</f>
        <v>22.431000000000001</v>
      </c>
      <c r="H812">
        <f>IF(B812&lt;InputOutput_Data!$E$4,InputOutput_Data!$E$4-B812)</f>
        <v>21.931000000000001</v>
      </c>
      <c r="I812">
        <f>IF(B812&lt;InputOutput_Data!$F$4,InputOutput_Data!$F$4-B812)</f>
        <v>21.431000000000001</v>
      </c>
      <c r="J812">
        <f>IF(B812&lt;InputOutput_Data!$G$4,InputOutput_Data!$G$4-B812)</f>
        <v>20.931000000000001</v>
      </c>
      <c r="K812">
        <f>IF(B812&lt;InputOutput_Data!$H$4,InputOutput_Data!$H$4-B812)</f>
        <v>20.931000000000001</v>
      </c>
      <c r="L812">
        <f>IF(B812&lt;InputOutput_Data!$I$4,InputOutput_Data!$I$4-B812)</f>
        <v>20.931000000000001</v>
      </c>
      <c r="M812">
        <f t="shared" si="12"/>
        <v>19.931000000000001</v>
      </c>
    </row>
    <row r="813" spans="1:13" x14ac:dyDescent="0.35">
      <c r="A813" s="4">
        <v>811</v>
      </c>
      <c r="B813">
        <v>-2.476</v>
      </c>
      <c r="D813" s="4">
        <v>811</v>
      </c>
      <c r="E813" s="21" t="s">
        <v>18</v>
      </c>
      <c r="F813">
        <f>IF(B813&lt;InputOutput_Data!$C$4,InputOutput_Data!$C$4-B813)</f>
        <v>23.475999999999999</v>
      </c>
      <c r="G813">
        <f>IF(B813&lt;InputOutput_Data!$D$4,InputOutput_Data!$D$4-B813)</f>
        <v>22.975999999999999</v>
      </c>
      <c r="H813">
        <f>IF(B813&lt;InputOutput_Data!$E$4,InputOutput_Data!$E$4-B813)</f>
        <v>22.475999999999999</v>
      </c>
      <c r="I813">
        <f>IF(B813&lt;InputOutput_Data!$F$4,InputOutput_Data!$F$4-B813)</f>
        <v>21.975999999999999</v>
      </c>
      <c r="J813">
        <f>IF(B813&lt;InputOutput_Data!$G$4,InputOutput_Data!$G$4-B813)</f>
        <v>21.475999999999999</v>
      </c>
      <c r="K813">
        <f>IF(B813&lt;InputOutput_Data!$H$4,InputOutput_Data!$H$4-B813)</f>
        <v>21.475999999999999</v>
      </c>
      <c r="L813">
        <f>IF(B813&lt;InputOutput_Data!$I$4,InputOutput_Data!$I$4-B813)</f>
        <v>21.475999999999999</v>
      </c>
      <c r="M813">
        <f t="shared" si="12"/>
        <v>20.475999999999999</v>
      </c>
    </row>
    <row r="814" spans="1:13" x14ac:dyDescent="0.35">
      <c r="A814" s="4">
        <v>812</v>
      </c>
      <c r="B814">
        <v>-2.74</v>
      </c>
      <c r="D814" s="4">
        <v>812</v>
      </c>
      <c r="E814" s="21" t="s">
        <v>18</v>
      </c>
      <c r="F814">
        <f>IF(B814&lt;InputOutput_Data!$C$4,InputOutput_Data!$C$4-B814)</f>
        <v>23.740000000000002</v>
      </c>
      <c r="G814">
        <f>IF(B814&lt;InputOutput_Data!$D$4,InputOutput_Data!$D$4-B814)</f>
        <v>23.240000000000002</v>
      </c>
      <c r="H814">
        <f>IF(B814&lt;InputOutput_Data!$E$4,InputOutput_Data!$E$4-B814)</f>
        <v>22.740000000000002</v>
      </c>
      <c r="I814">
        <f>IF(B814&lt;InputOutput_Data!$F$4,InputOutput_Data!$F$4-B814)</f>
        <v>22.240000000000002</v>
      </c>
      <c r="J814">
        <f>IF(B814&lt;InputOutput_Data!$G$4,InputOutput_Data!$G$4-B814)</f>
        <v>21.740000000000002</v>
      </c>
      <c r="K814">
        <f>IF(B814&lt;InputOutput_Data!$H$4,InputOutput_Data!$H$4-B814)</f>
        <v>21.740000000000002</v>
      </c>
      <c r="L814">
        <f>IF(B814&lt;InputOutput_Data!$I$4,InputOutput_Data!$I$4-B814)</f>
        <v>21.740000000000002</v>
      </c>
      <c r="M814">
        <f t="shared" si="12"/>
        <v>20.740000000000002</v>
      </c>
    </row>
    <row r="815" spans="1:13" x14ac:dyDescent="0.35">
      <c r="A815" s="4">
        <v>813</v>
      </c>
      <c r="B815">
        <v>-2.8260000000000001</v>
      </c>
      <c r="D815" s="4">
        <v>813</v>
      </c>
      <c r="E815" s="21" t="s">
        <v>18</v>
      </c>
      <c r="F815">
        <f>IF(B815&lt;InputOutput_Data!$C$4,InputOutput_Data!$C$4-B815)</f>
        <v>23.826000000000001</v>
      </c>
      <c r="G815">
        <f>IF(B815&lt;InputOutput_Data!$D$4,InputOutput_Data!$D$4-B815)</f>
        <v>23.326000000000001</v>
      </c>
      <c r="H815">
        <f>IF(B815&lt;InputOutput_Data!$E$4,InputOutput_Data!$E$4-B815)</f>
        <v>22.826000000000001</v>
      </c>
      <c r="I815">
        <f>IF(B815&lt;InputOutput_Data!$F$4,InputOutput_Data!$F$4-B815)</f>
        <v>22.326000000000001</v>
      </c>
      <c r="J815">
        <f>IF(B815&lt;InputOutput_Data!$G$4,InputOutput_Data!$G$4-B815)</f>
        <v>21.826000000000001</v>
      </c>
      <c r="K815">
        <f>IF(B815&lt;InputOutput_Data!$H$4,InputOutput_Data!$H$4-B815)</f>
        <v>21.826000000000001</v>
      </c>
      <c r="L815">
        <f>IF(B815&lt;InputOutput_Data!$I$4,InputOutput_Data!$I$4-B815)</f>
        <v>21.826000000000001</v>
      </c>
      <c r="M815">
        <f t="shared" si="12"/>
        <v>20.826000000000001</v>
      </c>
    </row>
    <row r="816" spans="1:13" x14ac:dyDescent="0.35">
      <c r="A816" s="4">
        <v>814</v>
      </c>
      <c r="B816">
        <v>-2.9260000000000002</v>
      </c>
      <c r="D816" s="4">
        <v>814</v>
      </c>
      <c r="E816" s="21" t="s">
        <v>18</v>
      </c>
      <c r="F816">
        <f>IF(B816&lt;InputOutput_Data!$C$4,InputOutput_Data!$C$4-B816)</f>
        <v>23.926000000000002</v>
      </c>
      <c r="G816">
        <f>IF(B816&lt;InputOutput_Data!$D$4,InputOutput_Data!$D$4-B816)</f>
        <v>23.426000000000002</v>
      </c>
      <c r="H816">
        <f>IF(B816&lt;InputOutput_Data!$E$4,InputOutput_Data!$E$4-B816)</f>
        <v>22.926000000000002</v>
      </c>
      <c r="I816">
        <f>IF(B816&lt;InputOutput_Data!$F$4,InputOutput_Data!$F$4-B816)</f>
        <v>22.426000000000002</v>
      </c>
      <c r="J816">
        <f>IF(B816&lt;InputOutput_Data!$G$4,InputOutput_Data!$G$4-B816)</f>
        <v>21.926000000000002</v>
      </c>
      <c r="K816">
        <f>IF(B816&lt;InputOutput_Data!$H$4,InputOutput_Data!$H$4-B816)</f>
        <v>21.926000000000002</v>
      </c>
      <c r="L816">
        <f>IF(B816&lt;InputOutput_Data!$I$4,InputOutput_Data!$I$4-B816)</f>
        <v>21.926000000000002</v>
      </c>
      <c r="M816">
        <f t="shared" si="12"/>
        <v>20.926000000000002</v>
      </c>
    </row>
    <row r="817" spans="1:13" x14ac:dyDescent="0.35">
      <c r="A817" s="4">
        <v>815</v>
      </c>
      <c r="B817">
        <v>-2.9689999999999999</v>
      </c>
      <c r="D817" s="4">
        <v>815</v>
      </c>
      <c r="E817" s="21" t="s">
        <v>18</v>
      </c>
      <c r="F817">
        <f>IF(B817&lt;InputOutput_Data!$C$4,InputOutput_Data!$C$4-B817)</f>
        <v>23.969000000000001</v>
      </c>
      <c r="G817">
        <f>IF(B817&lt;InputOutput_Data!$D$4,InputOutput_Data!$D$4-B817)</f>
        <v>23.469000000000001</v>
      </c>
      <c r="H817">
        <f>IF(B817&lt;InputOutput_Data!$E$4,InputOutput_Data!$E$4-B817)</f>
        <v>22.969000000000001</v>
      </c>
      <c r="I817">
        <f>IF(B817&lt;InputOutput_Data!$F$4,InputOutput_Data!$F$4-B817)</f>
        <v>22.469000000000001</v>
      </c>
      <c r="J817">
        <f>IF(B817&lt;InputOutput_Data!$G$4,InputOutput_Data!$G$4-B817)</f>
        <v>21.969000000000001</v>
      </c>
      <c r="K817">
        <f>IF(B817&lt;InputOutput_Data!$H$4,InputOutput_Data!$H$4-B817)</f>
        <v>21.969000000000001</v>
      </c>
      <c r="L817">
        <f>IF(B817&lt;InputOutput_Data!$I$4,InputOutput_Data!$I$4-B817)</f>
        <v>21.969000000000001</v>
      </c>
      <c r="M817">
        <f t="shared" si="12"/>
        <v>20.969000000000001</v>
      </c>
    </row>
    <row r="818" spans="1:13" x14ac:dyDescent="0.35">
      <c r="A818" s="4">
        <v>816</v>
      </c>
      <c r="B818">
        <v>-2.6659999999999999</v>
      </c>
      <c r="D818" s="4">
        <v>816</v>
      </c>
      <c r="E818" s="21" t="s">
        <v>18</v>
      </c>
      <c r="F818">
        <f>IF(B818&lt;InputOutput_Data!$C$4,InputOutput_Data!$C$4-B818)</f>
        <v>23.666</v>
      </c>
      <c r="G818">
        <f>IF(B818&lt;InputOutput_Data!$D$4,InputOutput_Data!$D$4-B818)</f>
        <v>23.166</v>
      </c>
      <c r="H818">
        <f>IF(B818&lt;InputOutput_Data!$E$4,InputOutput_Data!$E$4-B818)</f>
        <v>22.666</v>
      </c>
      <c r="I818">
        <f>IF(B818&lt;InputOutput_Data!$F$4,InputOutput_Data!$F$4-B818)</f>
        <v>22.166</v>
      </c>
      <c r="J818">
        <f>IF(B818&lt;InputOutput_Data!$G$4,InputOutput_Data!$G$4-B818)</f>
        <v>21.666</v>
      </c>
      <c r="K818">
        <f>IF(B818&lt;InputOutput_Data!$H$4,InputOutput_Data!$H$4-B818)</f>
        <v>21.666</v>
      </c>
      <c r="L818">
        <f>IF(B818&lt;InputOutput_Data!$I$4,InputOutput_Data!$I$4-B818)</f>
        <v>21.666</v>
      </c>
      <c r="M818">
        <f t="shared" si="12"/>
        <v>20.666</v>
      </c>
    </row>
    <row r="819" spans="1:13" x14ac:dyDescent="0.35">
      <c r="A819" s="4">
        <v>817</v>
      </c>
      <c r="B819">
        <v>-2.403</v>
      </c>
      <c r="D819" s="4">
        <v>817</v>
      </c>
      <c r="E819" s="21" t="s">
        <v>18</v>
      </c>
      <c r="F819">
        <f>IF(B819&lt;InputOutput_Data!$C$4,InputOutput_Data!$C$4-B819)</f>
        <v>23.402999999999999</v>
      </c>
      <c r="G819">
        <f>IF(B819&lt;InputOutput_Data!$D$4,InputOutput_Data!$D$4-B819)</f>
        <v>22.902999999999999</v>
      </c>
      <c r="H819">
        <f>IF(B819&lt;InputOutput_Data!$E$4,InputOutput_Data!$E$4-B819)</f>
        <v>22.402999999999999</v>
      </c>
      <c r="I819">
        <f>IF(B819&lt;InputOutput_Data!$F$4,InputOutput_Data!$F$4-B819)</f>
        <v>21.902999999999999</v>
      </c>
      <c r="J819">
        <f>IF(B819&lt;InputOutput_Data!$G$4,InputOutput_Data!$G$4-B819)</f>
        <v>21.402999999999999</v>
      </c>
      <c r="K819">
        <f>IF(B819&lt;InputOutput_Data!$H$4,InputOutput_Data!$H$4-B819)</f>
        <v>21.402999999999999</v>
      </c>
      <c r="L819">
        <f>IF(B819&lt;InputOutput_Data!$I$4,InputOutput_Data!$I$4-B819)</f>
        <v>21.402999999999999</v>
      </c>
      <c r="M819">
        <f t="shared" si="12"/>
        <v>20.402999999999999</v>
      </c>
    </row>
    <row r="820" spans="1:13" x14ac:dyDescent="0.35">
      <c r="A820" s="4">
        <v>818</v>
      </c>
      <c r="B820">
        <v>-2.5859999999999999</v>
      </c>
      <c r="D820" s="4">
        <v>818</v>
      </c>
      <c r="E820" s="21" t="s">
        <v>18</v>
      </c>
      <c r="F820">
        <f>IF(B820&lt;InputOutput_Data!$C$4,InputOutput_Data!$C$4-B820)</f>
        <v>23.585999999999999</v>
      </c>
      <c r="G820">
        <f>IF(B820&lt;InputOutput_Data!$D$4,InputOutput_Data!$D$4-B820)</f>
        <v>23.085999999999999</v>
      </c>
      <c r="H820">
        <f>IF(B820&lt;InputOutput_Data!$E$4,InputOutput_Data!$E$4-B820)</f>
        <v>22.585999999999999</v>
      </c>
      <c r="I820">
        <f>IF(B820&lt;InputOutput_Data!$F$4,InputOutput_Data!$F$4-B820)</f>
        <v>22.085999999999999</v>
      </c>
      <c r="J820">
        <f>IF(B820&lt;InputOutput_Data!$G$4,InputOutput_Data!$G$4-B820)</f>
        <v>21.585999999999999</v>
      </c>
      <c r="K820">
        <f>IF(B820&lt;InputOutput_Data!$H$4,InputOutput_Data!$H$4-B820)</f>
        <v>21.585999999999999</v>
      </c>
      <c r="L820">
        <f>IF(B820&lt;InputOutput_Data!$I$4,InputOutput_Data!$I$4-B820)</f>
        <v>21.585999999999999</v>
      </c>
      <c r="M820">
        <f t="shared" si="12"/>
        <v>20.585999999999999</v>
      </c>
    </row>
    <row r="821" spans="1:13" x14ac:dyDescent="0.35">
      <c r="A821" s="4">
        <v>819</v>
      </c>
      <c r="B821">
        <v>-2.7160000000000002</v>
      </c>
      <c r="D821" s="4">
        <v>819</v>
      </c>
      <c r="E821" s="21" t="s">
        <v>18</v>
      </c>
      <c r="F821">
        <f>IF(B821&lt;InputOutput_Data!$C$4,InputOutput_Data!$C$4-B821)</f>
        <v>23.716000000000001</v>
      </c>
      <c r="G821">
        <f>IF(B821&lt;InputOutput_Data!$D$4,InputOutput_Data!$D$4-B821)</f>
        <v>23.216000000000001</v>
      </c>
      <c r="H821">
        <f>IF(B821&lt;InputOutput_Data!$E$4,InputOutput_Data!$E$4-B821)</f>
        <v>22.716000000000001</v>
      </c>
      <c r="I821">
        <f>IF(B821&lt;InputOutput_Data!$F$4,InputOutput_Data!$F$4-B821)</f>
        <v>22.216000000000001</v>
      </c>
      <c r="J821">
        <f>IF(B821&lt;InputOutput_Data!$G$4,InputOutput_Data!$G$4-B821)</f>
        <v>21.716000000000001</v>
      </c>
      <c r="K821">
        <f>IF(B821&lt;InputOutput_Data!$H$4,InputOutput_Data!$H$4-B821)</f>
        <v>21.716000000000001</v>
      </c>
      <c r="L821">
        <f>IF(B821&lt;InputOutput_Data!$I$4,InputOutput_Data!$I$4-B821)</f>
        <v>21.716000000000001</v>
      </c>
      <c r="M821">
        <f t="shared" si="12"/>
        <v>20.716000000000001</v>
      </c>
    </row>
    <row r="822" spans="1:13" x14ac:dyDescent="0.35">
      <c r="A822" s="4">
        <v>820</v>
      </c>
      <c r="B822">
        <v>-2.5510000000000002</v>
      </c>
      <c r="D822" s="4">
        <v>820</v>
      </c>
      <c r="E822" s="21" t="s">
        <v>18</v>
      </c>
      <c r="F822">
        <f>IF(B822&lt;InputOutput_Data!$C$4,InputOutput_Data!$C$4-B822)</f>
        <v>23.551000000000002</v>
      </c>
      <c r="G822">
        <f>IF(B822&lt;InputOutput_Data!$D$4,InputOutput_Data!$D$4-B822)</f>
        <v>23.051000000000002</v>
      </c>
      <c r="H822">
        <f>IF(B822&lt;InputOutput_Data!$E$4,InputOutput_Data!$E$4-B822)</f>
        <v>22.551000000000002</v>
      </c>
      <c r="I822">
        <f>IF(B822&lt;InputOutput_Data!$F$4,InputOutput_Data!$F$4-B822)</f>
        <v>22.051000000000002</v>
      </c>
      <c r="J822">
        <f>IF(B822&lt;InputOutput_Data!$G$4,InputOutput_Data!$G$4-B822)</f>
        <v>21.551000000000002</v>
      </c>
      <c r="K822">
        <f>IF(B822&lt;InputOutput_Data!$H$4,InputOutput_Data!$H$4-B822)</f>
        <v>21.551000000000002</v>
      </c>
      <c r="L822">
        <f>IF(B822&lt;InputOutput_Data!$I$4,InputOutput_Data!$I$4-B822)</f>
        <v>21.551000000000002</v>
      </c>
      <c r="M822">
        <f t="shared" si="12"/>
        <v>20.551000000000002</v>
      </c>
    </row>
    <row r="823" spans="1:13" x14ac:dyDescent="0.35">
      <c r="A823" s="4">
        <v>821</v>
      </c>
      <c r="B823">
        <v>-2.4089999999999998</v>
      </c>
      <c r="D823" s="4">
        <v>821</v>
      </c>
      <c r="E823" s="21" t="s">
        <v>18</v>
      </c>
      <c r="F823">
        <f>IF(B823&lt;InputOutput_Data!$C$4,InputOutput_Data!$C$4-B823)</f>
        <v>23.408999999999999</v>
      </c>
      <c r="G823">
        <f>IF(B823&lt;InputOutput_Data!$D$4,InputOutput_Data!$D$4-B823)</f>
        <v>22.908999999999999</v>
      </c>
      <c r="H823">
        <f>IF(B823&lt;InputOutput_Data!$E$4,InputOutput_Data!$E$4-B823)</f>
        <v>22.408999999999999</v>
      </c>
      <c r="I823">
        <f>IF(B823&lt;InputOutput_Data!$F$4,InputOutput_Data!$F$4-B823)</f>
        <v>21.908999999999999</v>
      </c>
      <c r="J823">
        <f>IF(B823&lt;InputOutput_Data!$G$4,InputOutput_Data!$G$4-B823)</f>
        <v>21.408999999999999</v>
      </c>
      <c r="K823">
        <f>IF(B823&lt;InputOutput_Data!$H$4,InputOutput_Data!$H$4-B823)</f>
        <v>21.408999999999999</v>
      </c>
      <c r="L823">
        <f>IF(B823&lt;InputOutput_Data!$I$4,InputOutput_Data!$I$4-B823)</f>
        <v>21.408999999999999</v>
      </c>
      <c r="M823">
        <f t="shared" si="12"/>
        <v>20.408999999999999</v>
      </c>
    </row>
    <row r="824" spans="1:13" x14ac:dyDescent="0.35">
      <c r="A824" s="4">
        <v>822</v>
      </c>
      <c r="B824">
        <v>-2.2080000000000002</v>
      </c>
      <c r="D824" s="4">
        <v>822</v>
      </c>
      <c r="E824" s="21" t="s">
        <v>18</v>
      </c>
      <c r="F824">
        <f>IF(B824&lt;InputOutput_Data!$C$4,InputOutput_Data!$C$4-B824)</f>
        <v>23.207999999999998</v>
      </c>
      <c r="G824">
        <f>IF(B824&lt;InputOutput_Data!$D$4,InputOutput_Data!$D$4-B824)</f>
        <v>22.707999999999998</v>
      </c>
      <c r="H824">
        <f>IF(B824&lt;InputOutput_Data!$E$4,InputOutput_Data!$E$4-B824)</f>
        <v>22.207999999999998</v>
      </c>
      <c r="I824">
        <f>IF(B824&lt;InputOutput_Data!$F$4,InputOutput_Data!$F$4-B824)</f>
        <v>21.707999999999998</v>
      </c>
      <c r="J824">
        <f>IF(B824&lt;InputOutput_Data!$G$4,InputOutput_Data!$G$4-B824)</f>
        <v>21.207999999999998</v>
      </c>
      <c r="K824">
        <f>IF(B824&lt;InputOutput_Data!$H$4,InputOutput_Data!$H$4-B824)</f>
        <v>21.207999999999998</v>
      </c>
      <c r="L824">
        <f>IF(B824&lt;InputOutput_Data!$I$4,InputOutput_Data!$I$4-B824)</f>
        <v>21.207999999999998</v>
      </c>
      <c r="M824">
        <f t="shared" si="12"/>
        <v>20.207999999999998</v>
      </c>
    </row>
    <row r="825" spans="1:13" x14ac:dyDescent="0.35">
      <c r="A825" s="4">
        <v>823</v>
      </c>
      <c r="B825">
        <v>-1.7250000000000001</v>
      </c>
      <c r="D825" s="4">
        <v>823</v>
      </c>
      <c r="E825" s="21" t="s">
        <v>18</v>
      </c>
      <c r="F825">
        <f>IF(B825&lt;InputOutput_Data!$C$4,InputOutput_Data!$C$4-B825)</f>
        <v>22.725000000000001</v>
      </c>
      <c r="G825">
        <f>IF(B825&lt;InputOutput_Data!$D$4,InputOutput_Data!$D$4-B825)</f>
        <v>22.225000000000001</v>
      </c>
      <c r="H825">
        <f>IF(B825&lt;InputOutput_Data!$E$4,InputOutput_Data!$E$4-B825)</f>
        <v>21.725000000000001</v>
      </c>
      <c r="I825">
        <f>IF(B825&lt;InputOutput_Data!$F$4,InputOutput_Data!$F$4-B825)</f>
        <v>21.225000000000001</v>
      </c>
      <c r="J825">
        <f>IF(B825&lt;InputOutput_Data!$G$4,InputOutput_Data!$G$4-B825)</f>
        <v>20.725000000000001</v>
      </c>
      <c r="K825">
        <f>IF(B825&lt;InputOutput_Data!$H$4,InputOutput_Data!$H$4-B825)</f>
        <v>20.725000000000001</v>
      </c>
      <c r="L825">
        <f>IF(B825&lt;InputOutput_Data!$I$4,InputOutput_Data!$I$4-B825)</f>
        <v>20.725000000000001</v>
      </c>
      <c r="M825">
        <f t="shared" si="12"/>
        <v>19.725000000000001</v>
      </c>
    </row>
    <row r="826" spans="1:13" x14ac:dyDescent="0.35">
      <c r="A826" s="4">
        <v>824</v>
      </c>
      <c r="B826">
        <v>-0.57399999999999995</v>
      </c>
      <c r="D826" s="4">
        <v>824</v>
      </c>
      <c r="E826" s="21" t="s">
        <v>18</v>
      </c>
      <c r="F826">
        <f>IF(B826&lt;InputOutput_Data!$C$4,InputOutput_Data!$C$4-B826)</f>
        <v>21.574000000000002</v>
      </c>
      <c r="G826">
        <f>IF(B826&lt;InputOutput_Data!$D$4,InputOutput_Data!$D$4-B826)</f>
        <v>21.074000000000002</v>
      </c>
      <c r="H826">
        <f>IF(B826&lt;InputOutput_Data!$E$4,InputOutput_Data!$E$4-B826)</f>
        <v>20.574000000000002</v>
      </c>
      <c r="I826">
        <f>IF(B826&lt;InputOutput_Data!$F$4,InputOutput_Data!$F$4-B826)</f>
        <v>20.074000000000002</v>
      </c>
      <c r="J826">
        <f>IF(B826&lt;InputOutput_Data!$G$4,InputOutput_Data!$G$4-B826)</f>
        <v>19.574000000000002</v>
      </c>
      <c r="K826">
        <f>IF(B826&lt;InputOutput_Data!$H$4,InputOutput_Data!$H$4-B826)</f>
        <v>19.574000000000002</v>
      </c>
      <c r="L826">
        <f>IF(B826&lt;InputOutput_Data!$I$4,InputOutput_Data!$I$4-B826)</f>
        <v>19.574000000000002</v>
      </c>
      <c r="M826">
        <f t="shared" si="12"/>
        <v>18.574000000000002</v>
      </c>
    </row>
    <row r="827" spans="1:13" x14ac:dyDescent="0.35">
      <c r="A827" s="4">
        <v>825</v>
      </c>
      <c r="B827">
        <v>0.71299999999999997</v>
      </c>
      <c r="D827" s="4">
        <v>825</v>
      </c>
      <c r="E827" s="21" t="s">
        <v>18</v>
      </c>
      <c r="F827">
        <f>IF(B827&lt;InputOutput_Data!$C$4,InputOutput_Data!$C$4-B827)</f>
        <v>20.286999999999999</v>
      </c>
      <c r="G827">
        <f>IF(B827&lt;InputOutput_Data!$D$4,InputOutput_Data!$D$4-B827)</f>
        <v>19.786999999999999</v>
      </c>
      <c r="H827">
        <f>IF(B827&lt;InputOutput_Data!$E$4,InputOutput_Data!$E$4-B827)</f>
        <v>19.286999999999999</v>
      </c>
      <c r="I827">
        <f>IF(B827&lt;InputOutput_Data!$F$4,InputOutput_Data!$F$4-B827)</f>
        <v>18.786999999999999</v>
      </c>
      <c r="J827">
        <f>IF(B827&lt;InputOutput_Data!$G$4,InputOutput_Data!$G$4-B827)</f>
        <v>18.286999999999999</v>
      </c>
      <c r="K827">
        <f>IF(B827&lt;InputOutput_Data!$H$4,InputOutput_Data!$H$4-B827)</f>
        <v>18.286999999999999</v>
      </c>
      <c r="L827">
        <f>IF(B827&lt;InputOutput_Data!$I$4,InputOutput_Data!$I$4-B827)</f>
        <v>18.286999999999999</v>
      </c>
      <c r="M827">
        <f t="shared" si="12"/>
        <v>17.286999999999999</v>
      </c>
    </row>
    <row r="828" spans="1:13" x14ac:dyDescent="0.35">
      <c r="A828" s="4">
        <v>826</v>
      </c>
      <c r="B828">
        <v>1.61</v>
      </c>
      <c r="D828" s="4">
        <v>826</v>
      </c>
      <c r="E828" s="21" t="s">
        <v>18</v>
      </c>
      <c r="F828">
        <f>IF(B828&lt;InputOutput_Data!$C$4,InputOutput_Data!$C$4-B828)</f>
        <v>19.39</v>
      </c>
      <c r="G828">
        <f>IF(B828&lt;InputOutput_Data!$D$4,InputOutput_Data!$D$4-B828)</f>
        <v>18.89</v>
      </c>
      <c r="H828">
        <f>IF(B828&lt;InputOutput_Data!$E$4,InputOutput_Data!$E$4-B828)</f>
        <v>18.39</v>
      </c>
      <c r="I828">
        <f>IF(B828&lt;InputOutput_Data!$F$4,InputOutput_Data!$F$4-B828)</f>
        <v>17.89</v>
      </c>
      <c r="J828">
        <f>IF(B828&lt;InputOutput_Data!$G$4,InputOutput_Data!$G$4-B828)</f>
        <v>17.39</v>
      </c>
      <c r="K828">
        <f>IF(B828&lt;InputOutput_Data!$H$4,InputOutput_Data!$H$4-B828)</f>
        <v>17.39</v>
      </c>
      <c r="L828">
        <f>IF(B828&lt;InputOutput_Data!$I$4,InputOutput_Data!$I$4-B828)</f>
        <v>17.39</v>
      </c>
      <c r="M828">
        <f t="shared" si="12"/>
        <v>16.39</v>
      </c>
    </row>
    <row r="829" spans="1:13" x14ac:dyDescent="0.35">
      <c r="A829" s="4">
        <v>827</v>
      </c>
      <c r="B829">
        <v>2.0569999999999999</v>
      </c>
      <c r="D829" s="4">
        <v>827</v>
      </c>
      <c r="E829" s="21" t="s">
        <v>18</v>
      </c>
      <c r="F829">
        <f>IF(B829&lt;InputOutput_Data!$C$4,InputOutput_Data!$C$4-B829)</f>
        <v>18.943000000000001</v>
      </c>
      <c r="G829">
        <f>IF(B829&lt;InputOutput_Data!$D$4,InputOutput_Data!$D$4-B829)</f>
        <v>18.443000000000001</v>
      </c>
      <c r="H829">
        <f>IF(B829&lt;InputOutput_Data!$E$4,InputOutput_Data!$E$4-B829)</f>
        <v>17.943000000000001</v>
      </c>
      <c r="I829">
        <f>IF(B829&lt;InputOutput_Data!$F$4,InputOutput_Data!$F$4-B829)</f>
        <v>17.443000000000001</v>
      </c>
      <c r="J829">
        <f>IF(B829&lt;InputOutput_Data!$G$4,InputOutput_Data!$G$4-B829)</f>
        <v>16.943000000000001</v>
      </c>
      <c r="K829">
        <f>IF(B829&lt;InputOutput_Data!$H$4,InputOutput_Data!$H$4-B829)</f>
        <v>16.943000000000001</v>
      </c>
      <c r="L829">
        <f>IF(B829&lt;InputOutput_Data!$I$4,InputOutput_Data!$I$4-B829)</f>
        <v>16.943000000000001</v>
      </c>
      <c r="M829">
        <f t="shared" si="12"/>
        <v>15.943</v>
      </c>
    </row>
    <row r="830" spans="1:13" x14ac:dyDescent="0.35">
      <c r="A830" s="4">
        <v>828</v>
      </c>
      <c r="B830">
        <v>2.1859999999999999</v>
      </c>
      <c r="D830" s="4">
        <v>828</v>
      </c>
      <c r="E830" s="21" t="s">
        <v>18</v>
      </c>
      <c r="F830">
        <f>IF(B830&lt;InputOutput_Data!$C$4,InputOutput_Data!$C$4-B830)</f>
        <v>18.814</v>
      </c>
      <c r="G830">
        <f>IF(B830&lt;InputOutput_Data!$D$4,InputOutput_Data!$D$4-B830)</f>
        <v>18.314</v>
      </c>
      <c r="H830">
        <f>IF(B830&lt;InputOutput_Data!$E$4,InputOutput_Data!$E$4-B830)</f>
        <v>17.814</v>
      </c>
      <c r="I830">
        <f>IF(B830&lt;InputOutput_Data!$F$4,InputOutput_Data!$F$4-B830)</f>
        <v>17.314</v>
      </c>
      <c r="J830">
        <f>IF(B830&lt;InputOutput_Data!$G$4,InputOutput_Data!$G$4-B830)</f>
        <v>16.814</v>
      </c>
      <c r="K830">
        <f>IF(B830&lt;InputOutput_Data!$H$4,InputOutput_Data!$H$4-B830)</f>
        <v>16.814</v>
      </c>
      <c r="L830">
        <f>IF(B830&lt;InputOutput_Data!$I$4,InputOutput_Data!$I$4-B830)</f>
        <v>16.814</v>
      </c>
      <c r="M830">
        <f t="shared" si="12"/>
        <v>15.814</v>
      </c>
    </row>
    <row r="831" spans="1:13" x14ac:dyDescent="0.35">
      <c r="A831" s="4">
        <v>829</v>
      </c>
      <c r="B831">
        <v>2.15</v>
      </c>
      <c r="D831" s="4">
        <v>829</v>
      </c>
      <c r="E831" s="21" t="s">
        <v>18</v>
      </c>
      <c r="F831">
        <f>IF(B831&lt;InputOutput_Data!$C$4,InputOutput_Data!$C$4-B831)</f>
        <v>18.850000000000001</v>
      </c>
      <c r="G831">
        <f>IF(B831&lt;InputOutput_Data!$D$4,InputOutput_Data!$D$4-B831)</f>
        <v>18.350000000000001</v>
      </c>
      <c r="H831">
        <f>IF(B831&lt;InputOutput_Data!$E$4,InputOutput_Data!$E$4-B831)</f>
        <v>17.850000000000001</v>
      </c>
      <c r="I831">
        <f>IF(B831&lt;InputOutput_Data!$F$4,InputOutput_Data!$F$4-B831)</f>
        <v>17.350000000000001</v>
      </c>
      <c r="J831">
        <f>IF(B831&lt;InputOutput_Data!$G$4,InputOutput_Data!$G$4-B831)</f>
        <v>16.850000000000001</v>
      </c>
      <c r="K831">
        <f>IF(B831&lt;InputOutput_Data!$H$4,InputOutput_Data!$H$4-B831)</f>
        <v>16.850000000000001</v>
      </c>
      <c r="L831">
        <f>IF(B831&lt;InputOutput_Data!$I$4,InputOutput_Data!$I$4-B831)</f>
        <v>16.850000000000001</v>
      </c>
      <c r="M831">
        <f t="shared" si="12"/>
        <v>15.85</v>
      </c>
    </row>
    <row r="832" spans="1:13" x14ac:dyDescent="0.35">
      <c r="A832" s="4">
        <v>830</v>
      </c>
      <c r="B832">
        <v>1.9379999999999999</v>
      </c>
      <c r="D832" s="4">
        <v>830</v>
      </c>
      <c r="E832" s="21" t="s">
        <v>18</v>
      </c>
      <c r="F832">
        <f>IF(B832&lt;InputOutput_Data!$C$4,InputOutput_Data!$C$4-B832)</f>
        <v>19.062000000000001</v>
      </c>
      <c r="G832">
        <f>IF(B832&lt;InputOutput_Data!$D$4,InputOutput_Data!$D$4-B832)</f>
        <v>18.562000000000001</v>
      </c>
      <c r="H832">
        <f>IF(B832&lt;InputOutput_Data!$E$4,InputOutput_Data!$E$4-B832)</f>
        <v>18.062000000000001</v>
      </c>
      <c r="I832">
        <f>IF(B832&lt;InputOutput_Data!$F$4,InputOutput_Data!$F$4-B832)</f>
        <v>17.562000000000001</v>
      </c>
      <c r="J832">
        <f>IF(B832&lt;InputOutput_Data!$G$4,InputOutput_Data!$G$4-B832)</f>
        <v>17.062000000000001</v>
      </c>
      <c r="K832">
        <f>IF(B832&lt;InputOutput_Data!$H$4,InputOutput_Data!$H$4-B832)</f>
        <v>17.062000000000001</v>
      </c>
      <c r="L832">
        <f>IF(B832&lt;InputOutput_Data!$I$4,InputOutput_Data!$I$4-B832)</f>
        <v>17.062000000000001</v>
      </c>
      <c r="M832">
        <f t="shared" si="12"/>
        <v>16.062000000000001</v>
      </c>
    </row>
    <row r="833" spans="1:13" x14ac:dyDescent="0.35">
      <c r="A833" s="4">
        <v>831</v>
      </c>
      <c r="B833">
        <v>1.5840000000000001</v>
      </c>
      <c r="D833" s="4">
        <v>831</v>
      </c>
      <c r="E833" s="21" t="s">
        <v>18</v>
      </c>
      <c r="F833">
        <f>IF(B833&lt;InputOutput_Data!$C$4,InputOutput_Data!$C$4-B833)</f>
        <v>19.416</v>
      </c>
      <c r="G833">
        <f>IF(B833&lt;InputOutput_Data!$D$4,InputOutput_Data!$D$4-B833)</f>
        <v>18.916</v>
      </c>
      <c r="H833">
        <f>IF(B833&lt;InputOutput_Data!$E$4,InputOutput_Data!$E$4-B833)</f>
        <v>18.416</v>
      </c>
      <c r="I833">
        <f>IF(B833&lt;InputOutput_Data!$F$4,InputOutput_Data!$F$4-B833)</f>
        <v>17.916</v>
      </c>
      <c r="J833">
        <f>IF(B833&lt;InputOutput_Data!$G$4,InputOutput_Data!$G$4-B833)</f>
        <v>17.416</v>
      </c>
      <c r="K833">
        <f>IF(B833&lt;InputOutput_Data!$H$4,InputOutput_Data!$H$4-B833)</f>
        <v>17.416</v>
      </c>
      <c r="L833">
        <f>IF(B833&lt;InputOutput_Data!$I$4,InputOutput_Data!$I$4-B833)</f>
        <v>17.416</v>
      </c>
      <c r="M833">
        <f t="shared" si="12"/>
        <v>16.416</v>
      </c>
    </row>
    <row r="834" spans="1:13" x14ac:dyDescent="0.35">
      <c r="A834" s="4">
        <v>832</v>
      </c>
      <c r="B834">
        <v>1.3240000000000001</v>
      </c>
      <c r="D834" s="4">
        <v>832</v>
      </c>
      <c r="E834" s="21" t="s">
        <v>18</v>
      </c>
      <c r="F834">
        <f>IF(B834&lt;InputOutput_Data!$C$4,InputOutput_Data!$C$4-B834)</f>
        <v>19.675999999999998</v>
      </c>
      <c r="G834">
        <f>IF(B834&lt;InputOutput_Data!$D$4,InputOutput_Data!$D$4-B834)</f>
        <v>19.175999999999998</v>
      </c>
      <c r="H834">
        <f>IF(B834&lt;InputOutput_Data!$E$4,InputOutput_Data!$E$4-B834)</f>
        <v>18.675999999999998</v>
      </c>
      <c r="I834">
        <f>IF(B834&lt;InputOutput_Data!$F$4,InputOutput_Data!$F$4-B834)</f>
        <v>18.175999999999998</v>
      </c>
      <c r="J834">
        <f>IF(B834&lt;InputOutput_Data!$G$4,InputOutput_Data!$G$4-B834)</f>
        <v>17.675999999999998</v>
      </c>
      <c r="K834">
        <f>IF(B834&lt;InputOutput_Data!$H$4,InputOutput_Data!$H$4-B834)</f>
        <v>17.675999999999998</v>
      </c>
      <c r="L834">
        <f>IF(B834&lt;InputOutput_Data!$I$4,InputOutput_Data!$I$4-B834)</f>
        <v>17.675999999999998</v>
      </c>
      <c r="M834">
        <f t="shared" si="12"/>
        <v>16.675999999999998</v>
      </c>
    </row>
    <row r="835" spans="1:13" x14ac:dyDescent="0.35">
      <c r="A835" s="4">
        <v>833</v>
      </c>
      <c r="B835">
        <v>1.21</v>
      </c>
      <c r="D835" s="4">
        <v>833</v>
      </c>
      <c r="E835" s="21" t="s">
        <v>18</v>
      </c>
      <c r="F835">
        <f>IF(B835&lt;InputOutput_Data!$C$4,InputOutput_Data!$C$4-B835)</f>
        <v>19.79</v>
      </c>
      <c r="G835">
        <f>IF(B835&lt;InputOutput_Data!$D$4,InputOutput_Data!$D$4-B835)</f>
        <v>19.29</v>
      </c>
      <c r="H835">
        <f>IF(B835&lt;InputOutput_Data!$E$4,InputOutput_Data!$E$4-B835)</f>
        <v>18.79</v>
      </c>
      <c r="I835">
        <f>IF(B835&lt;InputOutput_Data!$F$4,InputOutput_Data!$F$4-B835)</f>
        <v>18.29</v>
      </c>
      <c r="J835">
        <f>IF(B835&lt;InputOutput_Data!$G$4,InputOutput_Data!$G$4-B835)</f>
        <v>17.79</v>
      </c>
      <c r="K835">
        <f>IF(B835&lt;InputOutput_Data!$H$4,InputOutput_Data!$H$4-B835)</f>
        <v>17.79</v>
      </c>
      <c r="L835">
        <f>IF(B835&lt;InputOutput_Data!$I$4,InputOutput_Data!$I$4-B835)</f>
        <v>17.79</v>
      </c>
      <c r="M835">
        <f t="shared" ref="M835:M898" si="13">IF(B835&lt;18,18-B835)</f>
        <v>16.79</v>
      </c>
    </row>
    <row r="836" spans="1:13" x14ac:dyDescent="0.35">
      <c r="A836" s="4">
        <v>834</v>
      </c>
      <c r="B836">
        <v>1.1619999999999999</v>
      </c>
      <c r="D836" s="4">
        <v>834</v>
      </c>
      <c r="E836" s="21" t="s">
        <v>18</v>
      </c>
      <c r="F836">
        <f>IF(B836&lt;InputOutput_Data!$C$4,InputOutput_Data!$C$4-B836)</f>
        <v>19.838000000000001</v>
      </c>
      <c r="G836">
        <f>IF(B836&lt;InputOutput_Data!$D$4,InputOutput_Data!$D$4-B836)</f>
        <v>19.338000000000001</v>
      </c>
      <c r="H836">
        <f>IF(B836&lt;InputOutput_Data!$E$4,InputOutput_Data!$E$4-B836)</f>
        <v>18.838000000000001</v>
      </c>
      <c r="I836">
        <f>IF(B836&lt;InputOutput_Data!$F$4,InputOutput_Data!$F$4-B836)</f>
        <v>18.338000000000001</v>
      </c>
      <c r="J836">
        <f>IF(B836&lt;InputOutput_Data!$G$4,InputOutput_Data!$G$4-B836)</f>
        <v>17.838000000000001</v>
      </c>
      <c r="K836">
        <f>IF(B836&lt;InputOutput_Data!$H$4,InputOutput_Data!$H$4-B836)</f>
        <v>17.838000000000001</v>
      </c>
      <c r="L836">
        <f>IF(B836&lt;InputOutput_Data!$I$4,InputOutput_Data!$I$4-B836)</f>
        <v>17.838000000000001</v>
      </c>
      <c r="M836">
        <f t="shared" si="13"/>
        <v>16.838000000000001</v>
      </c>
    </row>
    <row r="837" spans="1:13" x14ac:dyDescent="0.35">
      <c r="A837" s="4">
        <v>835</v>
      </c>
      <c r="B837">
        <v>1.163</v>
      </c>
      <c r="D837" s="4">
        <v>835</v>
      </c>
      <c r="E837" s="21" t="s">
        <v>18</v>
      </c>
      <c r="F837">
        <f>IF(B837&lt;InputOutput_Data!$C$4,InputOutput_Data!$C$4-B837)</f>
        <v>19.837</v>
      </c>
      <c r="G837">
        <f>IF(B837&lt;InputOutput_Data!$D$4,InputOutput_Data!$D$4-B837)</f>
        <v>19.337</v>
      </c>
      <c r="H837">
        <f>IF(B837&lt;InputOutput_Data!$E$4,InputOutput_Data!$E$4-B837)</f>
        <v>18.837</v>
      </c>
      <c r="I837">
        <f>IF(B837&lt;InputOutput_Data!$F$4,InputOutput_Data!$F$4-B837)</f>
        <v>18.337</v>
      </c>
      <c r="J837">
        <f>IF(B837&lt;InputOutput_Data!$G$4,InputOutput_Data!$G$4-B837)</f>
        <v>17.837</v>
      </c>
      <c r="K837">
        <f>IF(B837&lt;InputOutput_Data!$H$4,InputOutput_Data!$H$4-B837)</f>
        <v>17.837</v>
      </c>
      <c r="L837">
        <f>IF(B837&lt;InputOutput_Data!$I$4,InputOutput_Data!$I$4-B837)</f>
        <v>17.837</v>
      </c>
      <c r="M837">
        <f t="shared" si="13"/>
        <v>16.837</v>
      </c>
    </row>
    <row r="838" spans="1:13" x14ac:dyDescent="0.35">
      <c r="A838" s="4">
        <v>836</v>
      </c>
      <c r="B838">
        <v>1.18</v>
      </c>
      <c r="D838" s="4">
        <v>836</v>
      </c>
      <c r="E838" s="21" t="s">
        <v>18</v>
      </c>
      <c r="F838">
        <f>IF(B838&lt;InputOutput_Data!$C$4,InputOutput_Data!$C$4-B838)</f>
        <v>19.82</v>
      </c>
      <c r="G838">
        <f>IF(B838&lt;InputOutput_Data!$D$4,InputOutput_Data!$D$4-B838)</f>
        <v>19.32</v>
      </c>
      <c r="H838">
        <f>IF(B838&lt;InputOutput_Data!$E$4,InputOutput_Data!$E$4-B838)</f>
        <v>18.82</v>
      </c>
      <c r="I838">
        <f>IF(B838&lt;InputOutput_Data!$F$4,InputOutput_Data!$F$4-B838)</f>
        <v>18.32</v>
      </c>
      <c r="J838">
        <f>IF(B838&lt;InputOutput_Data!$G$4,InputOutput_Data!$G$4-B838)</f>
        <v>17.82</v>
      </c>
      <c r="K838">
        <f>IF(B838&lt;InputOutput_Data!$H$4,InputOutput_Data!$H$4-B838)</f>
        <v>17.82</v>
      </c>
      <c r="L838">
        <f>IF(B838&lt;InputOutput_Data!$I$4,InputOutput_Data!$I$4-B838)</f>
        <v>17.82</v>
      </c>
      <c r="M838">
        <f t="shared" si="13"/>
        <v>16.82</v>
      </c>
    </row>
    <row r="839" spans="1:13" x14ac:dyDescent="0.35">
      <c r="A839" s="4">
        <v>837</v>
      </c>
      <c r="B839">
        <v>1.1479999999999999</v>
      </c>
      <c r="D839" s="4">
        <v>837</v>
      </c>
      <c r="E839" s="21" t="s">
        <v>18</v>
      </c>
      <c r="F839">
        <f>IF(B839&lt;InputOutput_Data!$C$4,InputOutput_Data!$C$4-B839)</f>
        <v>19.852</v>
      </c>
      <c r="G839">
        <f>IF(B839&lt;InputOutput_Data!$D$4,InputOutput_Data!$D$4-B839)</f>
        <v>19.352</v>
      </c>
      <c r="H839">
        <f>IF(B839&lt;InputOutput_Data!$E$4,InputOutput_Data!$E$4-B839)</f>
        <v>18.852</v>
      </c>
      <c r="I839">
        <f>IF(B839&lt;InputOutput_Data!$F$4,InputOutput_Data!$F$4-B839)</f>
        <v>18.352</v>
      </c>
      <c r="J839">
        <f>IF(B839&lt;InputOutput_Data!$G$4,InputOutput_Data!$G$4-B839)</f>
        <v>17.852</v>
      </c>
      <c r="K839">
        <f>IF(B839&lt;InputOutput_Data!$H$4,InputOutput_Data!$H$4-B839)</f>
        <v>17.852</v>
      </c>
      <c r="L839">
        <f>IF(B839&lt;InputOutput_Data!$I$4,InputOutput_Data!$I$4-B839)</f>
        <v>17.852</v>
      </c>
      <c r="M839">
        <f t="shared" si="13"/>
        <v>16.852</v>
      </c>
    </row>
    <row r="840" spans="1:13" x14ac:dyDescent="0.35">
      <c r="A840" s="4">
        <v>838</v>
      </c>
      <c r="B840">
        <v>1.0960000000000001</v>
      </c>
      <c r="D840" s="4">
        <v>838</v>
      </c>
      <c r="E840" s="21" t="s">
        <v>18</v>
      </c>
      <c r="F840">
        <f>IF(B840&lt;InputOutput_Data!$C$4,InputOutput_Data!$C$4-B840)</f>
        <v>19.904</v>
      </c>
      <c r="G840">
        <f>IF(B840&lt;InputOutput_Data!$D$4,InputOutput_Data!$D$4-B840)</f>
        <v>19.404</v>
      </c>
      <c r="H840">
        <f>IF(B840&lt;InputOutput_Data!$E$4,InputOutput_Data!$E$4-B840)</f>
        <v>18.904</v>
      </c>
      <c r="I840">
        <f>IF(B840&lt;InputOutput_Data!$F$4,InputOutput_Data!$F$4-B840)</f>
        <v>18.404</v>
      </c>
      <c r="J840">
        <f>IF(B840&lt;InputOutput_Data!$G$4,InputOutput_Data!$G$4-B840)</f>
        <v>17.904</v>
      </c>
      <c r="K840">
        <f>IF(B840&lt;InputOutput_Data!$H$4,InputOutput_Data!$H$4-B840)</f>
        <v>17.904</v>
      </c>
      <c r="L840">
        <f>IF(B840&lt;InputOutput_Data!$I$4,InputOutput_Data!$I$4-B840)</f>
        <v>17.904</v>
      </c>
      <c r="M840">
        <f t="shared" si="13"/>
        <v>16.904</v>
      </c>
    </row>
    <row r="841" spans="1:13" x14ac:dyDescent="0.35">
      <c r="A841" s="4">
        <v>839</v>
      </c>
      <c r="B841">
        <v>1.0449999999999999</v>
      </c>
      <c r="D841" s="4">
        <v>839</v>
      </c>
      <c r="E841" s="21" t="s">
        <v>18</v>
      </c>
      <c r="F841">
        <f>IF(B841&lt;InputOutput_Data!$C$4,InputOutput_Data!$C$4-B841)</f>
        <v>19.954999999999998</v>
      </c>
      <c r="G841">
        <f>IF(B841&lt;InputOutput_Data!$D$4,InputOutput_Data!$D$4-B841)</f>
        <v>19.454999999999998</v>
      </c>
      <c r="H841">
        <f>IF(B841&lt;InputOutput_Data!$E$4,InputOutput_Data!$E$4-B841)</f>
        <v>18.954999999999998</v>
      </c>
      <c r="I841">
        <f>IF(B841&lt;InputOutput_Data!$F$4,InputOutput_Data!$F$4-B841)</f>
        <v>18.454999999999998</v>
      </c>
      <c r="J841">
        <f>IF(B841&lt;InputOutput_Data!$G$4,InputOutput_Data!$G$4-B841)</f>
        <v>17.954999999999998</v>
      </c>
      <c r="K841">
        <f>IF(B841&lt;InputOutput_Data!$H$4,InputOutput_Data!$H$4-B841)</f>
        <v>17.954999999999998</v>
      </c>
      <c r="L841">
        <f>IF(B841&lt;InputOutput_Data!$I$4,InputOutput_Data!$I$4-B841)</f>
        <v>17.954999999999998</v>
      </c>
      <c r="M841">
        <f t="shared" si="13"/>
        <v>16.954999999999998</v>
      </c>
    </row>
    <row r="842" spans="1:13" x14ac:dyDescent="0.35">
      <c r="A842" s="4">
        <v>840</v>
      </c>
      <c r="B842">
        <v>1.004</v>
      </c>
      <c r="D842" s="4">
        <v>840</v>
      </c>
      <c r="E842" s="21" t="s">
        <v>18</v>
      </c>
      <c r="F842">
        <f>IF(B842&lt;InputOutput_Data!$C$4,InputOutput_Data!$C$4-B842)</f>
        <v>19.995999999999999</v>
      </c>
      <c r="G842">
        <f>IF(B842&lt;InputOutput_Data!$D$4,InputOutput_Data!$D$4-B842)</f>
        <v>19.495999999999999</v>
      </c>
      <c r="H842">
        <f>IF(B842&lt;InputOutput_Data!$E$4,InputOutput_Data!$E$4-B842)</f>
        <v>18.995999999999999</v>
      </c>
      <c r="I842">
        <f>IF(B842&lt;InputOutput_Data!$F$4,InputOutput_Data!$F$4-B842)</f>
        <v>18.495999999999999</v>
      </c>
      <c r="J842">
        <f>IF(B842&lt;InputOutput_Data!$G$4,InputOutput_Data!$G$4-B842)</f>
        <v>17.995999999999999</v>
      </c>
      <c r="K842">
        <f>IF(B842&lt;InputOutput_Data!$H$4,InputOutput_Data!$H$4-B842)</f>
        <v>17.995999999999999</v>
      </c>
      <c r="L842">
        <f>IF(B842&lt;InputOutput_Data!$I$4,InputOutput_Data!$I$4-B842)</f>
        <v>17.995999999999999</v>
      </c>
      <c r="M842">
        <f t="shared" si="13"/>
        <v>16.995999999999999</v>
      </c>
    </row>
    <row r="843" spans="1:13" x14ac:dyDescent="0.35">
      <c r="A843" s="4">
        <v>841</v>
      </c>
      <c r="B843">
        <v>0.96699999999999997</v>
      </c>
      <c r="D843" s="4">
        <v>841</v>
      </c>
      <c r="E843" s="21" t="s">
        <v>18</v>
      </c>
      <c r="F843">
        <f>IF(B843&lt;InputOutput_Data!$C$4,InputOutput_Data!$C$4-B843)</f>
        <v>20.033000000000001</v>
      </c>
      <c r="G843">
        <f>IF(B843&lt;InputOutput_Data!$D$4,InputOutput_Data!$D$4-B843)</f>
        <v>19.533000000000001</v>
      </c>
      <c r="H843">
        <f>IF(B843&lt;InputOutput_Data!$E$4,InputOutput_Data!$E$4-B843)</f>
        <v>19.033000000000001</v>
      </c>
      <c r="I843">
        <f>IF(B843&lt;InputOutput_Data!$F$4,InputOutput_Data!$F$4-B843)</f>
        <v>18.533000000000001</v>
      </c>
      <c r="J843">
        <f>IF(B843&lt;InputOutput_Data!$G$4,InputOutput_Data!$G$4-B843)</f>
        <v>18.033000000000001</v>
      </c>
      <c r="K843">
        <f>IF(B843&lt;InputOutput_Data!$H$4,InputOutput_Data!$H$4-B843)</f>
        <v>18.033000000000001</v>
      </c>
      <c r="L843">
        <f>IF(B843&lt;InputOutput_Data!$I$4,InputOutput_Data!$I$4-B843)</f>
        <v>18.033000000000001</v>
      </c>
      <c r="M843">
        <f t="shared" si="13"/>
        <v>17.033000000000001</v>
      </c>
    </row>
    <row r="844" spans="1:13" x14ac:dyDescent="0.35">
      <c r="A844" s="4">
        <v>842</v>
      </c>
      <c r="B844">
        <v>0.90300000000000002</v>
      </c>
      <c r="D844" s="4">
        <v>842</v>
      </c>
      <c r="E844" s="21" t="s">
        <v>18</v>
      </c>
      <c r="F844">
        <f>IF(B844&lt;InputOutput_Data!$C$4,InputOutput_Data!$C$4-B844)</f>
        <v>20.097000000000001</v>
      </c>
      <c r="G844">
        <f>IF(B844&lt;InputOutput_Data!$D$4,InputOutput_Data!$D$4-B844)</f>
        <v>19.597000000000001</v>
      </c>
      <c r="H844">
        <f>IF(B844&lt;InputOutput_Data!$E$4,InputOutput_Data!$E$4-B844)</f>
        <v>19.097000000000001</v>
      </c>
      <c r="I844">
        <f>IF(B844&lt;InputOutput_Data!$F$4,InputOutput_Data!$F$4-B844)</f>
        <v>18.597000000000001</v>
      </c>
      <c r="J844">
        <f>IF(B844&lt;InputOutput_Data!$G$4,InputOutput_Data!$G$4-B844)</f>
        <v>18.097000000000001</v>
      </c>
      <c r="K844">
        <f>IF(B844&lt;InputOutput_Data!$H$4,InputOutput_Data!$H$4-B844)</f>
        <v>18.097000000000001</v>
      </c>
      <c r="L844">
        <f>IF(B844&lt;InputOutput_Data!$I$4,InputOutput_Data!$I$4-B844)</f>
        <v>18.097000000000001</v>
      </c>
      <c r="M844">
        <f t="shared" si="13"/>
        <v>17.097000000000001</v>
      </c>
    </row>
    <row r="845" spans="1:13" x14ac:dyDescent="0.35">
      <c r="A845" s="4">
        <v>843</v>
      </c>
      <c r="B845">
        <v>0.76100000000000001</v>
      </c>
      <c r="D845" s="4">
        <v>843</v>
      </c>
      <c r="E845" s="21" t="s">
        <v>18</v>
      </c>
      <c r="F845">
        <f>IF(B845&lt;InputOutput_Data!$C$4,InputOutput_Data!$C$4-B845)</f>
        <v>20.239000000000001</v>
      </c>
      <c r="G845">
        <f>IF(B845&lt;InputOutput_Data!$D$4,InputOutput_Data!$D$4-B845)</f>
        <v>19.739000000000001</v>
      </c>
      <c r="H845">
        <f>IF(B845&lt;InputOutput_Data!$E$4,InputOutput_Data!$E$4-B845)</f>
        <v>19.239000000000001</v>
      </c>
      <c r="I845">
        <f>IF(B845&lt;InputOutput_Data!$F$4,InputOutput_Data!$F$4-B845)</f>
        <v>18.739000000000001</v>
      </c>
      <c r="J845">
        <f>IF(B845&lt;InputOutput_Data!$G$4,InputOutput_Data!$G$4-B845)</f>
        <v>18.239000000000001</v>
      </c>
      <c r="K845">
        <f>IF(B845&lt;InputOutput_Data!$H$4,InputOutput_Data!$H$4-B845)</f>
        <v>18.239000000000001</v>
      </c>
      <c r="L845">
        <f>IF(B845&lt;InputOutput_Data!$I$4,InputOutput_Data!$I$4-B845)</f>
        <v>18.239000000000001</v>
      </c>
      <c r="M845">
        <f t="shared" si="13"/>
        <v>17.239000000000001</v>
      </c>
    </row>
    <row r="846" spans="1:13" x14ac:dyDescent="0.35">
      <c r="A846" s="4">
        <v>844</v>
      </c>
      <c r="B846">
        <v>0.53900000000000003</v>
      </c>
      <c r="D846" s="4">
        <v>844</v>
      </c>
      <c r="E846" s="21" t="s">
        <v>18</v>
      </c>
      <c r="F846">
        <f>IF(B846&lt;InputOutput_Data!$C$4,InputOutput_Data!$C$4-B846)</f>
        <v>20.460999999999999</v>
      </c>
      <c r="G846">
        <f>IF(B846&lt;InputOutput_Data!$D$4,InputOutput_Data!$D$4-B846)</f>
        <v>19.960999999999999</v>
      </c>
      <c r="H846">
        <f>IF(B846&lt;InputOutput_Data!$E$4,InputOutput_Data!$E$4-B846)</f>
        <v>19.460999999999999</v>
      </c>
      <c r="I846">
        <f>IF(B846&lt;InputOutput_Data!$F$4,InputOutput_Data!$F$4-B846)</f>
        <v>18.960999999999999</v>
      </c>
      <c r="J846">
        <f>IF(B846&lt;InputOutput_Data!$G$4,InputOutput_Data!$G$4-B846)</f>
        <v>18.460999999999999</v>
      </c>
      <c r="K846">
        <f>IF(B846&lt;InputOutput_Data!$H$4,InputOutput_Data!$H$4-B846)</f>
        <v>18.460999999999999</v>
      </c>
      <c r="L846">
        <f>IF(B846&lt;InputOutput_Data!$I$4,InputOutput_Data!$I$4-B846)</f>
        <v>18.460999999999999</v>
      </c>
      <c r="M846">
        <f t="shared" si="13"/>
        <v>17.460999999999999</v>
      </c>
    </row>
    <row r="847" spans="1:13" x14ac:dyDescent="0.35">
      <c r="A847" s="4">
        <v>845</v>
      </c>
      <c r="B847">
        <v>0.32200000000000001</v>
      </c>
      <c r="D847" s="4">
        <v>845</v>
      </c>
      <c r="E847" s="21" t="s">
        <v>18</v>
      </c>
      <c r="F847">
        <f>IF(B847&lt;InputOutput_Data!$C$4,InputOutput_Data!$C$4-B847)</f>
        <v>20.678000000000001</v>
      </c>
      <c r="G847">
        <f>IF(B847&lt;InputOutput_Data!$D$4,InputOutput_Data!$D$4-B847)</f>
        <v>20.178000000000001</v>
      </c>
      <c r="H847">
        <f>IF(B847&lt;InputOutput_Data!$E$4,InputOutput_Data!$E$4-B847)</f>
        <v>19.678000000000001</v>
      </c>
      <c r="I847">
        <f>IF(B847&lt;InputOutput_Data!$F$4,InputOutput_Data!$F$4-B847)</f>
        <v>19.178000000000001</v>
      </c>
      <c r="J847">
        <f>IF(B847&lt;InputOutput_Data!$G$4,InputOutput_Data!$G$4-B847)</f>
        <v>18.678000000000001</v>
      </c>
      <c r="K847">
        <f>IF(B847&lt;InputOutput_Data!$H$4,InputOutput_Data!$H$4-B847)</f>
        <v>18.678000000000001</v>
      </c>
      <c r="L847">
        <f>IF(B847&lt;InputOutput_Data!$I$4,InputOutput_Data!$I$4-B847)</f>
        <v>18.678000000000001</v>
      </c>
      <c r="M847">
        <f t="shared" si="13"/>
        <v>17.678000000000001</v>
      </c>
    </row>
    <row r="848" spans="1:13" x14ac:dyDescent="0.35">
      <c r="A848" s="4">
        <v>846</v>
      </c>
      <c r="B848">
        <v>0.23100000000000001</v>
      </c>
      <c r="D848" s="4">
        <v>846</v>
      </c>
      <c r="E848" s="21" t="s">
        <v>18</v>
      </c>
      <c r="F848">
        <f>IF(B848&lt;InputOutput_Data!$C$4,InputOutput_Data!$C$4-B848)</f>
        <v>20.768999999999998</v>
      </c>
      <c r="G848">
        <f>IF(B848&lt;InputOutput_Data!$D$4,InputOutput_Data!$D$4-B848)</f>
        <v>20.268999999999998</v>
      </c>
      <c r="H848">
        <f>IF(B848&lt;InputOutput_Data!$E$4,InputOutput_Data!$E$4-B848)</f>
        <v>19.768999999999998</v>
      </c>
      <c r="I848">
        <f>IF(B848&lt;InputOutput_Data!$F$4,InputOutput_Data!$F$4-B848)</f>
        <v>19.268999999999998</v>
      </c>
      <c r="J848">
        <f>IF(B848&lt;InputOutput_Data!$G$4,InputOutput_Data!$G$4-B848)</f>
        <v>18.768999999999998</v>
      </c>
      <c r="K848">
        <f>IF(B848&lt;InputOutput_Data!$H$4,InputOutput_Data!$H$4-B848)</f>
        <v>18.768999999999998</v>
      </c>
      <c r="L848">
        <f>IF(B848&lt;InputOutput_Data!$I$4,InputOutput_Data!$I$4-B848)</f>
        <v>18.768999999999998</v>
      </c>
      <c r="M848">
        <f t="shared" si="13"/>
        <v>17.768999999999998</v>
      </c>
    </row>
    <row r="849" spans="1:13" x14ac:dyDescent="0.35">
      <c r="A849" s="4">
        <v>847</v>
      </c>
      <c r="B849">
        <v>0.31</v>
      </c>
      <c r="D849" s="4">
        <v>847</v>
      </c>
      <c r="E849" s="21" t="s">
        <v>18</v>
      </c>
      <c r="F849">
        <f>IF(B849&lt;InputOutput_Data!$C$4,InputOutput_Data!$C$4-B849)</f>
        <v>20.69</v>
      </c>
      <c r="G849">
        <f>IF(B849&lt;InputOutput_Data!$D$4,InputOutput_Data!$D$4-B849)</f>
        <v>20.190000000000001</v>
      </c>
      <c r="H849">
        <f>IF(B849&lt;InputOutput_Data!$E$4,InputOutput_Data!$E$4-B849)</f>
        <v>19.690000000000001</v>
      </c>
      <c r="I849">
        <f>IF(B849&lt;InputOutput_Data!$F$4,InputOutput_Data!$F$4-B849)</f>
        <v>19.190000000000001</v>
      </c>
      <c r="J849">
        <f>IF(B849&lt;InputOutput_Data!$G$4,InputOutput_Data!$G$4-B849)</f>
        <v>18.690000000000001</v>
      </c>
      <c r="K849">
        <f>IF(B849&lt;InputOutput_Data!$H$4,InputOutput_Data!$H$4-B849)</f>
        <v>18.690000000000001</v>
      </c>
      <c r="L849">
        <f>IF(B849&lt;InputOutput_Data!$I$4,InputOutput_Data!$I$4-B849)</f>
        <v>18.690000000000001</v>
      </c>
      <c r="M849">
        <f t="shared" si="13"/>
        <v>17.690000000000001</v>
      </c>
    </row>
    <row r="850" spans="1:13" x14ac:dyDescent="0.35">
      <c r="A850" s="4">
        <v>848</v>
      </c>
      <c r="B850">
        <v>1.077</v>
      </c>
      <c r="D850" s="4">
        <v>848</v>
      </c>
      <c r="E850" s="21" t="s">
        <v>18</v>
      </c>
      <c r="F850">
        <f>IF(B850&lt;InputOutput_Data!$C$4,InputOutput_Data!$C$4-B850)</f>
        <v>19.923000000000002</v>
      </c>
      <c r="G850">
        <f>IF(B850&lt;InputOutput_Data!$D$4,InputOutput_Data!$D$4-B850)</f>
        <v>19.423000000000002</v>
      </c>
      <c r="H850">
        <f>IF(B850&lt;InputOutput_Data!$E$4,InputOutput_Data!$E$4-B850)</f>
        <v>18.923000000000002</v>
      </c>
      <c r="I850">
        <f>IF(B850&lt;InputOutput_Data!$F$4,InputOutput_Data!$F$4-B850)</f>
        <v>18.423000000000002</v>
      </c>
      <c r="J850">
        <f>IF(B850&lt;InputOutput_Data!$G$4,InputOutput_Data!$G$4-B850)</f>
        <v>17.923000000000002</v>
      </c>
      <c r="K850">
        <f>IF(B850&lt;InputOutput_Data!$H$4,InputOutput_Data!$H$4-B850)</f>
        <v>17.923000000000002</v>
      </c>
      <c r="L850">
        <f>IF(B850&lt;InputOutput_Data!$I$4,InputOutput_Data!$I$4-B850)</f>
        <v>17.923000000000002</v>
      </c>
      <c r="M850">
        <f t="shared" si="13"/>
        <v>16.923000000000002</v>
      </c>
    </row>
    <row r="851" spans="1:13" x14ac:dyDescent="0.35">
      <c r="A851" s="4">
        <v>849</v>
      </c>
      <c r="B851">
        <v>2.0859999999999999</v>
      </c>
      <c r="D851" s="4">
        <v>849</v>
      </c>
      <c r="E851" s="21" t="s">
        <v>18</v>
      </c>
      <c r="F851">
        <f>IF(B851&lt;InputOutput_Data!$C$4,InputOutput_Data!$C$4-B851)</f>
        <v>18.914000000000001</v>
      </c>
      <c r="G851">
        <f>IF(B851&lt;InputOutput_Data!$D$4,InputOutput_Data!$D$4-B851)</f>
        <v>18.414000000000001</v>
      </c>
      <c r="H851">
        <f>IF(B851&lt;InputOutput_Data!$E$4,InputOutput_Data!$E$4-B851)</f>
        <v>17.914000000000001</v>
      </c>
      <c r="I851">
        <f>IF(B851&lt;InputOutput_Data!$F$4,InputOutput_Data!$F$4-B851)</f>
        <v>17.414000000000001</v>
      </c>
      <c r="J851">
        <f>IF(B851&lt;InputOutput_Data!$G$4,InputOutput_Data!$G$4-B851)</f>
        <v>16.914000000000001</v>
      </c>
      <c r="K851">
        <f>IF(B851&lt;InputOutput_Data!$H$4,InputOutput_Data!$H$4-B851)</f>
        <v>16.914000000000001</v>
      </c>
      <c r="L851">
        <f>IF(B851&lt;InputOutput_Data!$I$4,InputOutput_Data!$I$4-B851)</f>
        <v>16.914000000000001</v>
      </c>
      <c r="M851">
        <f t="shared" si="13"/>
        <v>15.914</v>
      </c>
    </row>
    <row r="852" spans="1:13" x14ac:dyDescent="0.35">
      <c r="A852" s="4">
        <v>850</v>
      </c>
      <c r="B852">
        <v>3.456</v>
      </c>
      <c r="D852" s="4">
        <v>850</v>
      </c>
      <c r="E852" s="21" t="s">
        <v>18</v>
      </c>
      <c r="F852">
        <f>IF(B852&lt;InputOutput_Data!$C$4,InputOutput_Data!$C$4-B852)</f>
        <v>17.544</v>
      </c>
      <c r="G852">
        <f>IF(B852&lt;InputOutput_Data!$D$4,InputOutput_Data!$D$4-B852)</f>
        <v>17.044</v>
      </c>
      <c r="H852">
        <f>IF(B852&lt;InputOutput_Data!$E$4,InputOutput_Data!$E$4-B852)</f>
        <v>16.544</v>
      </c>
      <c r="I852">
        <f>IF(B852&lt;InputOutput_Data!$F$4,InputOutput_Data!$F$4-B852)</f>
        <v>16.044</v>
      </c>
      <c r="J852">
        <f>IF(B852&lt;InputOutput_Data!$G$4,InputOutput_Data!$G$4-B852)</f>
        <v>15.544</v>
      </c>
      <c r="K852">
        <f>IF(B852&lt;InputOutput_Data!$H$4,InputOutput_Data!$H$4-B852)</f>
        <v>15.544</v>
      </c>
      <c r="L852">
        <f>IF(B852&lt;InputOutput_Data!$I$4,InputOutput_Data!$I$4-B852)</f>
        <v>15.544</v>
      </c>
      <c r="M852">
        <f t="shared" si="13"/>
        <v>14.544</v>
      </c>
    </row>
    <row r="853" spans="1:13" x14ac:dyDescent="0.35">
      <c r="A853" s="4">
        <v>851</v>
      </c>
      <c r="B853">
        <v>4.5030000000000001</v>
      </c>
      <c r="D853" s="4">
        <v>851</v>
      </c>
      <c r="E853" s="21" t="s">
        <v>18</v>
      </c>
      <c r="F853">
        <f>IF(B853&lt;InputOutput_Data!$C$4,InputOutput_Data!$C$4-B853)</f>
        <v>16.497</v>
      </c>
      <c r="G853">
        <f>IF(B853&lt;InputOutput_Data!$D$4,InputOutput_Data!$D$4-B853)</f>
        <v>15.997</v>
      </c>
      <c r="H853">
        <f>IF(B853&lt;InputOutput_Data!$E$4,InputOutput_Data!$E$4-B853)</f>
        <v>15.497</v>
      </c>
      <c r="I853">
        <f>IF(B853&lt;InputOutput_Data!$F$4,InputOutput_Data!$F$4-B853)</f>
        <v>14.997</v>
      </c>
      <c r="J853">
        <f>IF(B853&lt;InputOutput_Data!$G$4,InputOutput_Data!$G$4-B853)</f>
        <v>14.497</v>
      </c>
      <c r="K853">
        <f>IF(B853&lt;InputOutput_Data!$H$4,InputOutput_Data!$H$4-B853)</f>
        <v>14.497</v>
      </c>
      <c r="L853">
        <f>IF(B853&lt;InputOutput_Data!$I$4,InputOutput_Data!$I$4-B853)</f>
        <v>14.497</v>
      </c>
      <c r="M853">
        <f t="shared" si="13"/>
        <v>13.497</v>
      </c>
    </row>
    <row r="854" spans="1:13" x14ac:dyDescent="0.35">
      <c r="A854" s="4">
        <v>852</v>
      </c>
      <c r="B854">
        <v>5.3390000000000004</v>
      </c>
      <c r="D854" s="4">
        <v>852</v>
      </c>
      <c r="E854" s="21" t="s">
        <v>18</v>
      </c>
      <c r="F854">
        <f>IF(B854&lt;InputOutput_Data!$C$4,InputOutput_Data!$C$4-B854)</f>
        <v>15.661</v>
      </c>
      <c r="G854">
        <f>IF(B854&lt;InputOutput_Data!$D$4,InputOutput_Data!$D$4-B854)</f>
        <v>15.161</v>
      </c>
      <c r="H854">
        <f>IF(B854&lt;InputOutput_Data!$E$4,InputOutput_Data!$E$4-B854)</f>
        <v>14.661</v>
      </c>
      <c r="I854">
        <f>IF(B854&lt;InputOutput_Data!$F$4,InputOutput_Data!$F$4-B854)</f>
        <v>14.161</v>
      </c>
      <c r="J854">
        <f>IF(B854&lt;InputOutput_Data!$G$4,InputOutput_Data!$G$4-B854)</f>
        <v>13.661</v>
      </c>
      <c r="K854">
        <f>IF(B854&lt;InputOutput_Data!$H$4,InputOutput_Data!$H$4-B854)</f>
        <v>13.661</v>
      </c>
      <c r="L854">
        <f>IF(B854&lt;InputOutput_Data!$I$4,InputOutput_Data!$I$4-B854)</f>
        <v>13.661</v>
      </c>
      <c r="M854">
        <f t="shared" si="13"/>
        <v>12.661</v>
      </c>
    </row>
    <row r="855" spans="1:13" x14ac:dyDescent="0.35">
      <c r="A855" s="4">
        <v>853</v>
      </c>
      <c r="B855">
        <v>5.8959999999999999</v>
      </c>
      <c r="D855" s="4">
        <v>853</v>
      </c>
      <c r="E855" s="21" t="s">
        <v>18</v>
      </c>
      <c r="F855">
        <f>IF(B855&lt;InputOutput_Data!$C$4,InputOutput_Data!$C$4-B855)</f>
        <v>15.103999999999999</v>
      </c>
      <c r="G855">
        <f>IF(B855&lt;InputOutput_Data!$D$4,InputOutput_Data!$D$4-B855)</f>
        <v>14.603999999999999</v>
      </c>
      <c r="H855">
        <f>IF(B855&lt;InputOutput_Data!$E$4,InputOutput_Data!$E$4-B855)</f>
        <v>14.103999999999999</v>
      </c>
      <c r="I855">
        <f>IF(B855&lt;InputOutput_Data!$F$4,InputOutput_Data!$F$4-B855)</f>
        <v>13.603999999999999</v>
      </c>
      <c r="J855">
        <f>IF(B855&lt;InputOutput_Data!$G$4,InputOutput_Data!$G$4-B855)</f>
        <v>13.103999999999999</v>
      </c>
      <c r="K855">
        <f>IF(B855&lt;InputOutput_Data!$H$4,InputOutput_Data!$H$4-B855)</f>
        <v>13.103999999999999</v>
      </c>
      <c r="L855">
        <f>IF(B855&lt;InputOutput_Data!$I$4,InputOutput_Data!$I$4-B855)</f>
        <v>13.103999999999999</v>
      </c>
      <c r="M855">
        <f t="shared" si="13"/>
        <v>12.103999999999999</v>
      </c>
    </row>
    <row r="856" spans="1:13" x14ac:dyDescent="0.35">
      <c r="A856" s="4">
        <v>854</v>
      </c>
      <c r="B856">
        <v>5.8739999999999997</v>
      </c>
      <c r="D856" s="4">
        <v>854</v>
      </c>
      <c r="E856" s="21" t="s">
        <v>18</v>
      </c>
      <c r="F856">
        <f>IF(B856&lt;InputOutput_Data!$C$4,InputOutput_Data!$C$4-B856)</f>
        <v>15.126000000000001</v>
      </c>
      <c r="G856">
        <f>IF(B856&lt;InputOutput_Data!$D$4,InputOutput_Data!$D$4-B856)</f>
        <v>14.626000000000001</v>
      </c>
      <c r="H856">
        <f>IF(B856&lt;InputOutput_Data!$E$4,InputOutput_Data!$E$4-B856)</f>
        <v>14.126000000000001</v>
      </c>
      <c r="I856">
        <f>IF(B856&lt;InputOutput_Data!$F$4,InputOutput_Data!$F$4-B856)</f>
        <v>13.626000000000001</v>
      </c>
      <c r="J856">
        <f>IF(B856&lt;InputOutput_Data!$G$4,InputOutput_Data!$G$4-B856)</f>
        <v>13.126000000000001</v>
      </c>
      <c r="K856">
        <f>IF(B856&lt;InputOutput_Data!$H$4,InputOutput_Data!$H$4-B856)</f>
        <v>13.126000000000001</v>
      </c>
      <c r="L856">
        <f>IF(B856&lt;InputOutput_Data!$I$4,InputOutput_Data!$I$4-B856)</f>
        <v>13.126000000000001</v>
      </c>
      <c r="M856">
        <f t="shared" si="13"/>
        <v>12.126000000000001</v>
      </c>
    </row>
    <row r="857" spans="1:13" x14ac:dyDescent="0.35">
      <c r="A857" s="4">
        <v>855</v>
      </c>
      <c r="B857">
        <v>4.0039999999999996</v>
      </c>
      <c r="D857" s="4">
        <v>855</v>
      </c>
      <c r="E857" s="21" t="s">
        <v>18</v>
      </c>
      <c r="F857">
        <f>IF(B857&lt;InputOutput_Data!$C$4,InputOutput_Data!$C$4-B857)</f>
        <v>16.996000000000002</v>
      </c>
      <c r="G857">
        <f>IF(B857&lt;InputOutput_Data!$D$4,InputOutput_Data!$D$4-B857)</f>
        <v>16.496000000000002</v>
      </c>
      <c r="H857">
        <f>IF(B857&lt;InputOutput_Data!$E$4,InputOutput_Data!$E$4-B857)</f>
        <v>15.996</v>
      </c>
      <c r="I857">
        <f>IF(B857&lt;InputOutput_Data!$F$4,InputOutput_Data!$F$4-B857)</f>
        <v>15.496</v>
      </c>
      <c r="J857">
        <f>IF(B857&lt;InputOutput_Data!$G$4,InputOutput_Data!$G$4-B857)</f>
        <v>14.996</v>
      </c>
      <c r="K857">
        <f>IF(B857&lt;InputOutput_Data!$H$4,InputOutput_Data!$H$4-B857)</f>
        <v>14.996</v>
      </c>
      <c r="L857">
        <f>IF(B857&lt;InputOutput_Data!$I$4,InputOutput_Data!$I$4-B857)</f>
        <v>14.996</v>
      </c>
      <c r="M857">
        <f t="shared" si="13"/>
        <v>13.996</v>
      </c>
    </row>
    <row r="858" spans="1:13" x14ac:dyDescent="0.35">
      <c r="A858" s="4">
        <v>856</v>
      </c>
      <c r="B858">
        <v>1.0860000000000001</v>
      </c>
      <c r="D858" s="4">
        <v>856</v>
      </c>
      <c r="E858" s="21" t="s">
        <v>18</v>
      </c>
      <c r="F858">
        <f>IF(B858&lt;InputOutput_Data!$C$4,InputOutput_Data!$C$4-B858)</f>
        <v>19.914000000000001</v>
      </c>
      <c r="G858">
        <f>IF(B858&lt;InputOutput_Data!$D$4,InputOutput_Data!$D$4-B858)</f>
        <v>19.414000000000001</v>
      </c>
      <c r="H858">
        <f>IF(B858&lt;InputOutput_Data!$E$4,InputOutput_Data!$E$4-B858)</f>
        <v>18.914000000000001</v>
      </c>
      <c r="I858">
        <f>IF(B858&lt;InputOutput_Data!$F$4,InputOutput_Data!$F$4-B858)</f>
        <v>18.414000000000001</v>
      </c>
      <c r="J858">
        <f>IF(B858&lt;InputOutput_Data!$G$4,InputOutput_Data!$G$4-B858)</f>
        <v>17.914000000000001</v>
      </c>
      <c r="K858">
        <f>IF(B858&lt;InputOutput_Data!$H$4,InputOutput_Data!$H$4-B858)</f>
        <v>17.914000000000001</v>
      </c>
      <c r="L858">
        <f>IF(B858&lt;InputOutput_Data!$I$4,InputOutput_Data!$I$4-B858)</f>
        <v>17.914000000000001</v>
      </c>
      <c r="M858">
        <f t="shared" si="13"/>
        <v>16.914000000000001</v>
      </c>
    </row>
    <row r="859" spans="1:13" x14ac:dyDescent="0.35">
      <c r="A859" s="4">
        <v>857</v>
      </c>
      <c r="B859">
        <v>0.74</v>
      </c>
      <c r="D859" s="4">
        <v>857</v>
      </c>
      <c r="E859" s="21" t="s">
        <v>18</v>
      </c>
      <c r="F859">
        <f>IF(B859&lt;InputOutput_Data!$C$4,InputOutput_Data!$C$4-B859)</f>
        <v>20.260000000000002</v>
      </c>
      <c r="G859">
        <f>IF(B859&lt;InputOutput_Data!$D$4,InputOutput_Data!$D$4-B859)</f>
        <v>19.760000000000002</v>
      </c>
      <c r="H859">
        <f>IF(B859&lt;InputOutput_Data!$E$4,InputOutput_Data!$E$4-B859)</f>
        <v>19.260000000000002</v>
      </c>
      <c r="I859">
        <f>IF(B859&lt;InputOutput_Data!$F$4,InputOutput_Data!$F$4-B859)</f>
        <v>18.760000000000002</v>
      </c>
      <c r="J859">
        <f>IF(B859&lt;InputOutput_Data!$G$4,InputOutput_Data!$G$4-B859)</f>
        <v>18.260000000000002</v>
      </c>
      <c r="K859">
        <f>IF(B859&lt;InputOutput_Data!$H$4,InputOutput_Data!$H$4-B859)</f>
        <v>18.260000000000002</v>
      </c>
      <c r="L859">
        <f>IF(B859&lt;InputOutput_Data!$I$4,InputOutput_Data!$I$4-B859)</f>
        <v>18.260000000000002</v>
      </c>
      <c r="M859">
        <f t="shared" si="13"/>
        <v>17.260000000000002</v>
      </c>
    </row>
    <row r="860" spans="1:13" x14ac:dyDescent="0.35">
      <c r="A860" s="4">
        <v>858</v>
      </c>
      <c r="B860">
        <v>0.873</v>
      </c>
      <c r="D860" s="4">
        <v>858</v>
      </c>
      <c r="E860" s="21" t="s">
        <v>18</v>
      </c>
      <c r="F860">
        <f>IF(B860&lt;InputOutput_Data!$C$4,InputOutput_Data!$C$4-B860)</f>
        <v>20.126999999999999</v>
      </c>
      <c r="G860">
        <f>IF(B860&lt;InputOutput_Data!$D$4,InputOutput_Data!$D$4-B860)</f>
        <v>19.626999999999999</v>
      </c>
      <c r="H860">
        <f>IF(B860&lt;InputOutput_Data!$E$4,InputOutput_Data!$E$4-B860)</f>
        <v>19.126999999999999</v>
      </c>
      <c r="I860">
        <f>IF(B860&lt;InputOutput_Data!$F$4,InputOutput_Data!$F$4-B860)</f>
        <v>18.626999999999999</v>
      </c>
      <c r="J860">
        <f>IF(B860&lt;InputOutput_Data!$G$4,InputOutput_Data!$G$4-B860)</f>
        <v>18.126999999999999</v>
      </c>
      <c r="K860">
        <f>IF(B860&lt;InputOutput_Data!$H$4,InputOutput_Data!$H$4-B860)</f>
        <v>18.126999999999999</v>
      </c>
      <c r="L860">
        <f>IF(B860&lt;InputOutput_Data!$I$4,InputOutput_Data!$I$4-B860)</f>
        <v>18.126999999999999</v>
      </c>
      <c r="M860">
        <f t="shared" si="13"/>
        <v>17.126999999999999</v>
      </c>
    </row>
    <row r="861" spans="1:13" x14ac:dyDescent="0.35">
      <c r="A861" s="4">
        <v>859</v>
      </c>
      <c r="B861">
        <v>0.58099999999999996</v>
      </c>
      <c r="D861" s="4">
        <v>859</v>
      </c>
      <c r="E861" s="21" t="s">
        <v>18</v>
      </c>
      <c r="F861">
        <f>IF(B861&lt;InputOutput_Data!$C$4,InputOutput_Data!$C$4-B861)</f>
        <v>20.419</v>
      </c>
      <c r="G861">
        <f>IF(B861&lt;InputOutput_Data!$D$4,InputOutput_Data!$D$4-B861)</f>
        <v>19.919</v>
      </c>
      <c r="H861">
        <f>IF(B861&lt;InputOutput_Data!$E$4,InputOutput_Data!$E$4-B861)</f>
        <v>19.419</v>
      </c>
      <c r="I861">
        <f>IF(B861&lt;InputOutput_Data!$F$4,InputOutput_Data!$F$4-B861)</f>
        <v>18.919</v>
      </c>
      <c r="J861">
        <f>IF(B861&lt;InputOutput_Data!$G$4,InputOutput_Data!$G$4-B861)</f>
        <v>18.419</v>
      </c>
      <c r="K861">
        <f>IF(B861&lt;InputOutput_Data!$H$4,InputOutput_Data!$H$4-B861)</f>
        <v>18.419</v>
      </c>
      <c r="L861">
        <f>IF(B861&lt;InputOutput_Data!$I$4,InputOutput_Data!$I$4-B861)</f>
        <v>18.419</v>
      </c>
      <c r="M861">
        <f t="shared" si="13"/>
        <v>17.419</v>
      </c>
    </row>
    <row r="862" spans="1:13" x14ac:dyDescent="0.35">
      <c r="A862" s="4">
        <v>860</v>
      </c>
      <c r="B862">
        <v>8.5999999999999993E-2</v>
      </c>
      <c r="D862" s="4">
        <v>860</v>
      </c>
      <c r="E862" s="21" t="s">
        <v>18</v>
      </c>
      <c r="F862">
        <f>IF(B862&lt;InputOutput_Data!$C$4,InputOutput_Data!$C$4-B862)</f>
        <v>20.914000000000001</v>
      </c>
      <c r="G862">
        <f>IF(B862&lt;InputOutput_Data!$D$4,InputOutput_Data!$D$4-B862)</f>
        <v>20.414000000000001</v>
      </c>
      <c r="H862">
        <f>IF(B862&lt;InputOutput_Data!$E$4,InputOutput_Data!$E$4-B862)</f>
        <v>19.914000000000001</v>
      </c>
      <c r="I862">
        <f>IF(B862&lt;InputOutput_Data!$F$4,InputOutput_Data!$F$4-B862)</f>
        <v>19.414000000000001</v>
      </c>
      <c r="J862">
        <f>IF(B862&lt;InputOutput_Data!$G$4,InputOutput_Data!$G$4-B862)</f>
        <v>18.914000000000001</v>
      </c>
      <c r="K862">
        <f>IF(B862&lt;InputOutput_Data!$H$4,InputOutput_Data!$H$4-B862)</f>
        <v>18.914000000000001</v>
      </c>
      <c r="L862">
        <f>IF(B862&lt;InputOutput_Data!$I$4,InputOutput_Data!$I$4-B862)</f>
        <v>18.914000000000001</v>
      </c>
      <c r="M862">
        <f t="shared" si="13"/>
        <v>17.914000000000001</v>
      </c>
    </row>
    <row r="863" spans="1:13" x14ac:dyDescent="0.35">
      <c r="A863" s="4">
        <v>861</v>
      </c>
      <c r="B863">
        <v>-0.35399999999999998</v>
      </c>
      <c r="D863" s="4">
        <v>861</v>
      </c>
      <c r="E863" s="21" t="s">
        <v>18</v>
      </c>
      <c r="F863">
        <f>IF(B863&lt;InputOutput_Data!$C$4,InputOutput_Data!$C$4-B863)</f>
        <v>21.353999999999999</v>
      </c>
      <c r="G863">
        <f>IF(B863&lt;InputOutput_Data!$D$4,InputOutput_Data!$D$4-B863)</f>
        <v>20.853999999999999</v>
      </c>
      <c r="H863">
        <f>IF(B863&lt;InputOutput_Data!$E$4,InputOutput_Data!$E$4-B863)</f>
        <v>20.353999999999999</v>
      </c>
      <c r="I863">
        <f>IF(B863&lt;InputOutput_Data!$F$4,InputOutput_Data!$F$4-B863)</f>
        <v>19.853999999999999</v>
      </c>
      <c r="J863">
        <f>IF(B863&lt;InputOutput_Data!$G$4,InputOutput_Data!$G$4-B863)</f>
        <v>19.353999999999999</v>
      </c>
      <c r="K863">
        <f>IF(B863&lt;InputOutput_Data!$H$4,InputOutput_Data!$H$4-B863)</f>
        <v>19.353999999999999</v>
      </c>
      <c r="L863">
        <f>IF(B863&lt;InputOutput_Data!$I$4,InputOutput_Data!$I$4-B863)</f>
        <v>19.353999999999999</v>
      </c>
      <c r="M863">
        <f t="shared" si="13"/>
        <v>18.353999999999999</v>
      </c>
    </row>
    <row r="864" spans="1:13" x14ac:dyDescent="0.35">
      <c r="A864" s="4">
        <v>862</v>
      </c>
      <c r="B864">
        <v>-0.71399999999999997</v>
      </c>
      <c r="D864" s="4">
        <v>862</v>
      </c>
      <c r="E864" s="21" t="s">
        <v>18</v>
      </c>
      <c r="F864">
        <f>IF(B864&lt;InputOutput_Data!$C$4,InputOutput_Data!$C$4-B864)</f>
        <v>21.713999999999999</v>
      </c>
      <c r="G864">
        <f>IF(B864&lt;InputOutput_Data!$D$4,InputOutput_Data!$D$4-B864)</f>
        <v>21.213999999999999</v>
      </c>
      <c r="H864">
        <f>IF(B864&lt;InputOutput_Data!$E$4,InputOutput_Data!$E$4-B864)</f>
        <v>20.713999999999999</v>
      </c>
      <c r="I864">
        <f>IF(B864&lt;InputOutput_Data!$F$4,InputOutput_Data!$F$4-B864)</f>
        <v>20.213999999999999</v>
      </c>
      <c r="J864">
        <f>IF(B864&lt;InputOutput_Data!$G$4,InputOutput_Data!$G$4-B864)</f>
        <v>19.713999999999999</v>
      </c>
      <c r="K864">
        <f>IF(B864&lt;InputOutput_Data!$H$4,InputOutput_Data!$H$4-B864)</f>
        <v>19.713999999999999</v>
      </c>
      <c r="L864">
        <f>IF(B864&lt;InputOutput_Data!$I$4,InputOutput_Data!$I$4-B864)</f>
        <v>19.713999999999999</v>
      </c>
      <c r="M864">
        <f t="shared" si="13"/>
        <v>18.713999999999999</v>
      </c>
    </row>
    <row r="865" spans="1:13" x14ac:dyDescent="0.35">
      <c r="A865" s="4">
        <v>863</v>
      </c>
      <c r="B865">
        <v>-0.8</v>
      </c>
      <c r="D865" s="4">
        <v>863</v>
      </c>
      <c r="E865" s="21" t="s">
        <v>18</v>
      </c>
      <c r="F865">
        <f>IF(B865&lt;InputOutput_Data!$C$4,InputOutput_Data!$C$4-B865)</f>
        <v>21.8</v>
      </c>
      <c r="G865">
        <f>IF(B865&lt;InputOutput_Data!$D$4,InputOutput_Data!$D$4-B865)</f>
        <v>21.3</v>
      </c>
      <c r="H865">
        <f>IF(B865&lt;InputOutput_Data!$E$4,InputOutput_Data!$E$4-B865)</f>
        <v>20.8</v>
      </c>
      <c r="I865">
        <f>IF(B865&lt;InputOutput_Data!$F$4,InputOutput_Data!$F$4-B865)</f>
        <v>20.3</v>
      </c>
      <c r="J865">
        <f>IF(B865&lt;InputOutput_Data!$G$4,InputOutput_Data!$G$4-B865)</f>
        <v>19.8</v>
      </c>
      <c r="K865">
        <f>IF(B865&lt;InputOutput_Data!$H$4,InputOutput_Data!$H$4-B865)</f>
        <v>19.8</v>
      </c>
      <c r="L865">
        <f>IF(B865&lt;InputOutput_Data!$I$4,InputOutput_Data!$I$4-B865)</f>
        <v>19.8</v>
      </c>
      <c r="M865">
        <f t="shared" si="13"/>
        <v>18.8</v>
      </c>
    </row>
    <row r="866" spans="1:13" x14ac:dyDescent="0.35">
      <c r="A866" s="4">
        <v>864</v>
      </c>
      <c r="B866">
        <v>-0.77100000000000002</v>
      </c>
      <c r="D866" s="4">
        <v>864</v>
      </c>
      <c r="E866" s="21" t="s">
        <v>18</v>
      </c>
      <c r="F866">
        <f>IF(B866&lt;InputOutput_Data!$C$4,InputOutput_Data!$C$4-B866)</f>
        <v>21.771000000000001</v>
      </c>
      <c r="G866">
        <f>IF(B866&lt;InputOutput_Data!$D$4,InputOutput_Data!$D$4-B866)</f>
        <v>21.271000000000001</v>
      </c>
      <c r="H866">
        <f>IF(B866&lt;InputOutput_Data!$E$4,InputOutput_Data!$E$4-B866)</f>
        <v>20.771000000000001</v>
      </c>
      <c r="I866">
        <f>IF(B866&lt;InputOutput_Data!$F$4,InputOutput_Data!$F$4-B866)</f>
        <v>20.271000000000001</v>
      </c>
      <c r="J866">
        <f>IF(B866&lt;InputOutput_Data!$G$4,InputOutput_Data!$G$4-B866)</f>
        <v>19.771000000000001</v>
      </c>
      <c r="K866">
        <f>IF(B866&lt;InputOutput_Data!$H$4,InputOutput_Data!$H$4-B866)</f>
        <v>19.771000000000001</v>
      </c>
      <c r="L866">
        <f>IF(B866&lt;InputOutput_Data!$I$4,InputOutput_Data!$I$4-B866)</f>
        <v>19.771000000000001</v>
      </c>
      <c r="M866">
        <f t="shared" si="13"/>
        <v>18.771000000000001</v>
      </c>
    </row>
    <row r="867" spans="1:13" x14ac:dyDescent="0.35">
      <c r="A867" s="4">
        <v>865</v>
      </c>
      <c r="B867">
        <v>-0.66800000000000004</v>
      </c>
      <c r="D867" s="4">
        <v>865</v>
      </c>
      <c r="E867" s="21" t="s">
        <v>18</v>
      </c>
      <c r="F867">
        <f>IF(B867&lt;InputOutput_Data!$C$4,InputOutput_Data!$C$4-B867)</f>
        <v>21.667999999999999</v>
      </c>
      <c r="G867">
        <f>IF(B867&lt;InputOutput_Data!$D$4,InputOutput_Data!$D$4-B867)</f>
        <v>21.167999999999999</v>
      </c>
      <c r="H867">
        <f>IF(B867&lt;InputOutput_Data!$E$4,InputOutput_Data!$E$4-B867)</f>
        <v>20.667999999999999</v>
      </c>
      <c r="I867">
        <f>IF(B867&lt;InputOutput_Data!$F$4,InputOutput_Data!$F$4-B867)</f>
        <v>20.167999999999999</v>
      </c>
      <c r="J867">
        <f>IF(B867&lt;InputOutput_Data!$G$4,InputOutput_Data!$G$4-B867)</f>
        <v>19.667999999999999</v>
      </c>
      <c r="K867">
        <f>IF(B867&lt;InputOutput_Data!$H$4,InputOutput_Data!$H$4-B867)</f>
        <v>19.667999999999999</v>
      </c>
      <c r="L867">
        <f>IF(B867&lt;InputOutput_Data!$I$4,InputOutput_Data!$I$4-B867)</f>
        <v>19.667999999999999</v>
      </c>
      <c r="M867">
        <f t="shared" si="13"/>
        <v>18.667999999999999</v>
      </c>
    </row>
    <row r="868" spans="1:13" x14ac:dyDescent="0.35">
      <c r="A868" s="4">
        <v>866</v>
      </c>
      <c r="B868">
        <v>-0.51500000000000001</v>
      </c>
      <c r="D868" s="4">
        <v>866</v>
      </c>
      <c r="E868" s="21" t="s">
        <v>18</v>
      </c>
      <c r="F868">
        <f>IF(B868&lt;InputOutput_Data!$C$4,InputOutput_Data!$C$4-B868)</f>
        <v>21.515000000000001</v>
      </c>
      <c r="G868">
        <f>IF(B868&lt;InputOutput_Data!$D$4,InputOutput_Data!$D$4-B868)</f>
        <v>21.015000000000001</v>
      </c>
      <c r="H868">
        <f>IF(B868&lt;InputOutput_Data!$E$4,InputOutput_Data!$E$4-B868)</f>
        <v>20.515000000000001</v>
      </c>
      <c r="I868">
        <f>IF(B868&lt;InputOutput_Data!$F$4,InputOutput_Data!$F$4-B868)</f>
        <v>20.015000000000001</v>
      </c>
      <c r="J868">
        <f>IF(B868&lt;InputOutput_Data!$G$4,InputOutput_Data!$G$4-B868)</f>
        <v>19.515000000000001</v>
      </c>
      <c r="K868">
        <f>IF(B868&lt;InputOutput_Data!$H$4,InputOutput_Data!$H$4-B868)</f>
        <v>19.515000000000001</v>
      </c>
      <c r="L868">
        <f>IF(B868&lt;InputOutput_Data!$I$4,InputOutput_Data!$I$4-B868)</f>
        <v>19.515000000000001</v>
      </c>
      <c r="M868">
        <f t="shared" si="13"/>
        <v>18.515000000000001</v>
      </c>
    </row>
    <row r="869" spans="1:13" x14ac:dyDescent="0.35">
      <c r="A869" s="4">
        <v>867</v>
      </c>
      <c r="B869">
        <v>-0.32</v>
      </c>
      <c r="D869" s="4">
        <v>867</v>
      </c>
      <c r="E869" s="21" t="s">
        <v>18</v>
      </c>
      <c r="F869">
        <f>IF(B869&lt;InputOutput_Data!$C$4,InputOutput_Data!$C$4-B869)</f>
        <v>21.32</v>
      </c>
      <c r="G869">
        <f>IF(B869&lt;InputOutput_Data!$D$4,InputOutput_Data!$D$4-B869)</f>
        <v>20.82</v>
      </c>
      <c r="H869">
        <f>IF(B869&lt;InputOutput_Data!$E$4,InputOutput_Data!$E$4-B869)</f>
        <v>20.32</v>
      </c>
      <c r="I869">
        <f>IF(B869&lt;InputOutput_Data!$F$4,InputOutput_Data!$F$4-B869)</f>
        <v>19.82</v>
      </c>
      <c r="J869">
        <f>IF(B869&lt;InputOutput_Data!$G$4,InputOutput_Data!$G$4-B869)</f>
        <v>19.32</v>
      </c>
      <c r="K869">
        <f>IF(B869&lt;InputOutput_Data!$H$4,InputOutput_Data!$H$4-B869)</f>
        <v>19.32</v>
      </c>
      <c r="L869">
        <f>IF(B869&lt;InputOutput_Data!$I$4,InputOutput_Data!$I$4-B869)</f>
        <v>19.32</v>
      </c>
      <c r="M869">
        <f t="shared" si="13"/>
        <v>18.32</v>
      </c>
    </row>
    <row r="870" spans="1:13" x14ac:dyDescent="0.35">
      <c r="A870" s="4">
        <v>868</v>
      </c>
      <c r="B870">
        <v>-4.1000000000000002E-2</v>
      </c>
      <c r="D870" s="4">
        <v>868</v>
      </c>
      <c r="E870" s="21" t="s">
        <v>18</v>
      </c>
      <c r="F870">
        <f>IF(B870&lt;InputOutput_Data!$C$4,InputOutput_Data!$C$4-B870)</f>
        <v>21.041</v>
      </c>
      <c r="G870">
        <f>IF(B870&lt;InputOutput_Data!$D$4,InputOutput_Data!$D$4-B870)</f>
        <v>20.541</v>
      </c>
      <c r="H870">
        <f>IF(B870&lt;InputOutput_Data!$E$4,InputOutput_Data!$E$4-B870)</f>
        <v>20.041</v>
      </c>
      <c r="I870">
        <f>IF(B870&lt;InputOutput_Data!$F$4,InputOutput_Data!$F$4-B870)</f>
        <v>19.541</v>
      </c>
      <c r="J870">
        <f>IF(B870&lt;InputOutput_Data!$G$4,InputOutput_Data!$G$4-B870)</f>
        <v>19.041</v>
      </c>
      <c r="K870">
        <f>IF(B870&lt;InputOutput_Data!$H$4,InputOutput_Data!$H$4-B870)</f>
        <v>19.041</v>
      </c>
      <c r="L870">
        <f>IF(B870&lt;InputOutput_Data!$I$4,InputOutput_Data!$I$4-B870)</f>
        <v>19.041</v>
      </c>
      <c r="M870">
        <f t="shared" si="13"/>
        <v>18.041</v>
      </c>
    </row>
    <row r="871" spans="1:13" x14ac:dyDescent="0.35">
      <c r="A871" s="4">
        <v>869</v>
      </c>
      <c r="B871">
        <v>0.216</v>
      </c>
      <c r="D871" s="4">
        <v>869</v>
      </c>
      <c r="E871" s="21" t="s">
        <v>18</v>
      </c>
      <c r="F871">
        <f>IF(B871&lt;InputOutput_Data!$C$4,InputOutput_Data!$C$4-B871)</f>
        <v>20.783999999999999</v>
      </c>
      <c r="G871">
        <f>IF(B871&lt;InputOutput_Data!$D$4,InputOutput_Data!$D$4-B871)</f>
        <v>20.283999999999999</v>
      </c>
      <c r="H871">
        <f>IF(B871&lt;InputOutput_Data!$E$4,InputOutput_Data!$E$4-B871)</f>
        <v>19.783999999999999</v>
      </c>
      <c r="I871">
        <f>IF(B871&lt;InputOutput_Data!$F$4,InputOutput_Data!$F$4-B871)</f>
        <v>19.283999999999999</v>
      </c>
      <c r="J871">
        <f>IF(B871&lt;InputOutput_Data!$G$4,InputOutput_Data!$G$4-B871)</f>
        <v>18.783999999999999</v>
      </c>
      <c r="K871">
        <f>IF(B871&lt;InputOutput_Data!$H$4,InputOutput_Data!$H$4-B871)</f>
        <v>18.783999999999999</v>
      </c>
      <c r="L871">
        <f>IF(B871&lt;InputOutput_Data!$I$4,InputOutput_Data!$I$4-B871)</f>
        <v>18.783999999999999</v>
      </c>
      <c r="M871">
        <f t="shared" si="13"/>
        <v>17.783999999999999</v>
      </c>
    </row>
    <row r="872" spans="1:13" x14ac:dyDescent="0.35">
      <c r="A872" s="4">
        <v>870</v>
      </c>
      <c r="B872">
        <v>0.63</v>
      </c>
      <c r="D872" s="4">
        <v>870</v>
      </c>
      <c r="E872" s="21" t="s">
        <v>18</v>
      </c>
      <c r="F872">
        <f>IF(B872&lt;InputOutput_Data!$C$4,InputOutput_Data!$C$4-B872)</f>
        <v>20.37</v>
      </c>
      <c r="G872">
        <f>IF(B872&lt;InputOutput_Data!$D$4,InputOutput_Data!$D$4-B872)</f>
        <v>19.87</v>
      </c>
      <c r="H872">
        <f>IF(B872&lt;InputOutput_Data!$E$4,InputOutput_Data!$E$4-B872)</f>
        <v>19.37</v>
      </c>
      <c r="I872">
        <f>IF(B872&lt;InputOutput_Data!$F$4,InputOutput_Data!$F$4-B872)</f>
        <v>18.87</v>
      </c>
      <c r="J872">
        <f>IF(B872&lt;InputOutput_Data!$G$4,InputOutput_Data!$G$4-B872)</f>
        <v>18.37</v>
      </c>
      <c r="K872">
        <f>IF(B872&lt;InputOutput_Data!$H$4,InputOutput_Data!$H$4-B872)</f>
        <v>18.37</v>
      </c>
      <c r="L872">
        <f>IF(B872&lt;InputOutput_Data!$I$4,InputOutput_Data!$I$4-B872)</f>
        <v>18.37</v>
      </c>
      <c r="M872">
        <f t="shared" si="13"/>
        <v>17.37</v>
      </c>
    </row>
    <row r="873" spans="1:13" x14ac:dyDescent="0.35">
      <c r="A873" s="4">
        <v>871</v>
      </c>
      <c r="B873">
        <v>1.0980000000000001</v>
      </c>
      <c r="D873" s="4">
        <v>871</v>
      </c>
      <c r="E873" s="21" t="s">
        <v>18</v>
      </c>
      <c r="F873">
        <f>IF(B873&lt;InputOutput_Data!$C$4,InputOutput_Data!$C$4-B873)</f>
        <v>19.902000000000001</v>
      </c>
      <c r="G873">
        <f>IF(B873&lt;InputOutput_Data!$D$4,InputOutput_Data!$D$4-B873)</f>
        <v>19.402000000000001</v>
      </c>
      <c r="H873">
        <f>IF(B873&lt;InputOutput_Data!$E$4,InputOutput_Data!$E$4-B873)</f>
        <v>18.902000000000001</v>
      </c>
      <c r="I873">
        <f>IF(B873&lt;InputOutput_Data!$F$4,InputOutput_Data!$F$4-B873)</f>
        <v>18.402000000000001</v>
      </c>
      <c r="J873">
        <f>IF(B873&lt;InputOutput_Data!$G$4,InputOutput_Data!$G$4-B873)</f>
        <v>17.902000000000001</v>
      </c>
      <c r="K873">
        <f>IF(B873&lt;InputOutput_Data!$H$4,InputOutput_Data!$H$4-B873)</f>
        <v>17.902000000000001</v>
      </c>
      <c r="L873">
        <f>IF(B873&lt;InputOutput_Data!$I$4,InputOutput_Data!$I$4-B873)</f>
        <v>17.902000000000001</v>
      </c>
      <c r="M873">
        <f t="shared" si="13"/>
        <v>16.902000000000001</v>
      </c>
    </row>
    <row r="874" spans="1:13" x14ac:dyDescent="0.35">
      <c r="A874" s="4">
        <v>872</v>
      </c>
      <c r="B874">
        <v>1.867</v>
      </c>
      <c r="D874" s="4">
        <v>872</v>
      </c>
      <c r="E874" s="21" t="s">
        <v>18</v>
      </c>
      <c r="F874">
        <f>IF(B874&lt;InputOutput_Data!$C$4,InputOutput_Data!$C$4-B874)</f>
        <v>19.132999999999999</v>
      </c>
      <c r="G874">
        <f>IF(B874&lt;InputOutput_Data!$D$4,InputOutput_Data!$D$4-B874)</f>
        <v>18.632999999999999</v>
      </c>
      <c r="H874">
        <f>IF(B874&lt;InputOutput_Data!$E$4,InputOutput_Data!$E$4-B874)</f>
        <v>18.132999999999999</v>
      </c>
      <c r="I874">
        <f>IF(B874&lt;InputOutput_Data!$F$4,InputOutput_Data!$F$4-B874)</f>
        <v>17.632999999999999</v>
      </c>
      <c r="J874">
        <f>IF(B874&lt;InputOutput_Data!$G$4,InputOutput_Data!$G$4-B874)</f>
        <v>17.132999999999999</v>
      </c>
      <c r="K874">
        <f>IF(B874&lt;InputOutput_Data!$H$4,InputOutput_Data!$H$4-B874)</f>
        <v>17.132999999999999</v>
      </c>
      <c r="L874">
        <f>IF(B874&lt;InputOutput_Data!$I$4,InputOutput_Data!$I$4-B874)</f>
        <v>17.132999999999999</v>
      </c>
      <c r="M874">
        <f t="shared" si="13"/>
        <v>16.132999999999999</v>
      </c>
    </row>
    <row r="875" spans="1:13" x14ac:dyDescent="0.35">
      <c r="A875" s="4">
        <v>873</v>
      </c>
      <c r="B875">
        <v>2.7320000000000002</v>
      </c>
      <c r="D875" s="4">
        <v>873</v>
      </c>
      <c r="E875" s="21" t="s">
        <v>18</v>
      </c>
      <c r="F875">
        <f>IF(B875&lt;InputOutput_Data!$C$4,InputOutput_Data!$C$4-B875)</f>
        <v>18.268000000000001</v>
      </c>
      <c r="G875">
        <f>IF(B875&lt;InputOutput_Data!$D$4,InputOutput_Data!$D$4-B875)</f>
        <v>17.768000000000001</v>
      </c>
      <c r="H875">
        <f>IF(B875&lt;InputOutput_Data!$E$4,InputOutput_Data!$E$4-B875)</f>
        <v>17.268000000000001</v>
      </c>
      <c r="I875">
        <f>IF(B875&lt;InputOutput_Data!$F$4,InputOutput_Data!$F$4-B875)</f>
        <v>16.768000000000001</v>
      </c>
      <c r="J875">
        <f>IF(B875&lt;InputOutput_Data!$G$4,InputOutput_Data!$G$4-B875)</f>
        <v>16.268000000000001</v>
      </c>
      <c r="K875">
        <f>IF(B875&lt;InputOutput_Data!$H$4,InputOutput_Data!$H$4-B875)</f>
        <v>16.268000000000001</v>
      </c>
      <c r="L875">
        <f>IF(B875&lt;InputOutput_Data!$I$4,InputOutput_Data!$I$4-B875)</f>
        <v>16.268000000000001</v>
      </c>
      <c r="M875">
        <f t="shared" si="13"/>
        <v>15.268000000000001</v>
      </c>
    </row>
    <row r="876" spans="1:13" x14ac:dyDescent="0.35">
      <c r="A876" s="4">
        <v>874</v>
      </c>
      <c r="B876">
        <v>3.6360000000000001</v>
      </c>
      <c r="D876" s="4">
        <v>874</v>
      </c>
      <c r="E876" s="21" t="s">
        <v>18</v>
      </c>
      <c r="F876">
        <f>IF(B876&lt;InputOutput_Data!$C$4,InputOutput_Data!$C$4-B876)</f>
        <v>17.364000000000001</v>
      </c>
      <c r="G876">
        <f>IF(B876&lt;InputOutput_Data!$D$4,InputOutput_Data!$D$4-B876)</f>
        <v>16.864000000000001</v>
      </c>
      <c r="H876">
        <f>IF(B876&lt;InputOutput_Data!$E$4,InputOutput_Data!$E$4-B876)</f>
        <v>16.364000000000001</v>
      </c>
      <c r="I876">
        <f>IF(B876&lt;InputOutput_Data!$F$4,InputOutput_Data!$F$4-B876)</f>
        <v>15.864000000000001</v>
      </c>
      <c r="J876">
        <f>IF(B876&lt;InputOutput_Data!$G$4,InputOutput_Data!$G$4-B876)</f>
        <v>15.364000000000001</v>
      </c>
      <c r="K876">
        <f>IF(B876&lt;InputOutput_Data!$H$4,InputOutput_Data!$H$4-B876)</f>
        <v>15.364000000000001</v>
      </c>
      <c r="L876">
        <f>IF(B876&lt;InputOutput_Data!$I$4,InputOutput_Data!$I$4-B876)</f>
        <v>15.364000000000001</v>
      </c>
      <c r="M876">
        <f t="shared" si="13"/>
        <v>14.364000000000001</v>
      </c>
    </row>
    <row r="877" spans="1:13" x14ac:dyDescent="0.35">
      <c r="A877" s="4">
        <v>875</v>
      </c>
      <c r="B877">
        <v>4.3109999999999999</v>
      </c>
      <c r="D877" s="4">
        <v>875</v>
      </c>
      <c r="E877" s="21" t="s">
        <v>18</v>
      </c>
      <c r="F877">
        <f>IF(B877&lt;InputOutput_Data!$C$4,InputOutput_Data!$C$4-B877)</f>
        <v>16.689</v>
      </c>
      <c r="G877">
        <f>IF(B877&lt;InputOutput_Data!$D$4,InputOutput_Data!$D$4-B877)</f>
        <v>16.189</v>
      </c>
      <c r="H877">
        <f>IF(B877&lt;InputOutput_Data!$E$4,InputOutput_Data!$E$4-B877)</f>
        <v>15.689</v>
      </c>
      <c r="I877">
        <f>IF(B877&lt;InputOutput_Data!$F$4,InputOutput_Data!$F$4-B877)</f>
        <v>15.189</v>
      </c>
      <c r="J877">
        <f>IF(B877&lt;InputOutput_Data!$G$4,InputOutput_Data!$G$4-B877)</f>
        <v>14.689</v>
      </c>
      <c r="K877">
        <f>IF(B877&lt;InputOutput_Data!$H$4,InputOutput_Data!$H$4-B877)</f>
        <v>14.689</v>
      </c>
      <c r="L877">
        <f>IF(B877&lt;InputOutput_Data!$I$4,InputOutput_Data!$I$4-B877)</f>
        <v>14.689</v>
      </c>
      <c r="M877">
        <f t="shared" si="13"/>
        <v>13.689</v>
      </c>
    </row>
    <row r="878" spans="1:13" x14ac:dyDescent="0.35">
      <c r="A878" s="4">
        <v>876</v>
      </c>
      <c r="B878">
        <v>4.6989999999999998</v>
      </c>
      <c r="D878" s="4">
        <v>876</v>
      </c>
      <c r="E878" s="21" t="s">
        <v>18</v>
      </c>
      <c r="F878">
        <f>IF(B878&lt;InputOutput_Data!$C$4,InputOutput_Data!$C$4-B878)</f>
        <v>16.301000000000002</v>
      </c>
      <c r="G878">
        <f>IF(B878&lt;InputOutput_Data!$D$4,InputOutput_Data!$D$4-B878)</f>
        <v>15.801</v>
      </c>
      <c r="H878">
        <f>IF(B878&lt;InputOutput_Data!$E$4,InputOutput_Data!$E$4-B878)</f>
        <v>15.301</v>
      </c>
      <c r="I878">
        <f>IF(B878&lt;InputOutput_Data!$F$4,InputOutput_Data!$F$4-B878)</f>
        <v>14.801</v>
      </c>
      <c r="J878">
        <f>IF(B878&lt;InputOutput_Data!$G$4,InputOutput_Data!$G$4-B878)</f>
        <v>14.301</v>
      </c>
      <c r="K878">
        <f>IF(B878&lt;InputOutput_Data!$H$4,InputOutput_Data!$H$4-B878)</f>
        <v>14.301</v>
      </c>
      <c r="L878">
        <f>IF(B878&lt;InputOutput_Data!$I$4,InputOutput_Data!$I$4-B878)</f>
        <v>14.301</v>
      </c>
      <c r="M878">
        <f t="shared" si="13"/>
        <v>13.301</v>
      </c>
    </row>
    <row r="879" spans="1:13" x14ac:dyDescent="0.35">
      <c r="A879" s="4">
        <v>877</v>
      </c>
      <c r="B879">
        <v>4.8170000000000002</v>
      </c>
      <c r="D879" s="4">
        <v>877</v>
      </c>
      <c r="E879" s="21" t="s">
        <v>18</v>
      </c>
      <c r="F879">
        <f>IF(B879&lt;InputOutput_Data!$C$4,InputOutput_Data!$C$4-B879)</f>
        <v>16.183</v>
      </c>
      <c r="G879">
        <f>IF(B879&lt;InputOutput_Data!$D$4,InputOutput_Data!$D$4-B879)</f>
        <v>15.683</v>
      </c>
      <c r="H879">
        <f>IF(B879&lt;InputOutput_Data!$E$4,InputOutput_Data!$E$4-B879)</f>
        <v>15.183</v>
      </c>
      <c r="I879">
        <f>IF(B879&lt;InputOutput_Data!$F$4,InputOutput_Data!$F$4-B879)</f>
        <v>14.683</v>
      </c>
      <c r="J879">
        <f>IF(B879&lt;InputOutput_Data!$G$4,InputOutput_Data!$G$4-B879)</f>
        <v>14.183</v>
      </c>
      <c r="K879">
        <f>IF(B879&lt;InputOutput_Data!$H$4,InputOutput_Data!$H$4-B879)</f>
        <v>14.183</v>
      </c>
      <c r="L879">
        <f>IF(B879&lt;InputOutput_Data!$I$4,InputOutput_Data!$I$4-B879)</f>
        <v>14.183</v>
      </c>
      <c r="M879">
        <f t="shared" si="13"/>
        <v>13.183</v>
      </c>
    </row>
    <row r="880" spans="1:13" x14ac:dyDescent="0.35">
      <c r="A880" s="4">
        <v>878</v>
      </c>
      <c r="B880">
        <v>4.6639999999999997</v>
      </c>
      <c r="D880" s="4">
        <v>878</v>
      </c>
      <c r="E880" s="21" t="s">
        <v>18</v>
      </c>
      <c r="F880">
        <f>IF(B880&lt;InputOutput_Data!$C$4,InputOutput_Data!$C$4-B880)</f>
        <v>16.335999999999999</v>
      </c>
      <c r="G880">
        <f>IF(B880&lt;InputOutput_Data!$D$4,InputOutput_Data!$D$4-B880)</f>
        <v>15.836</v>
      </c>
      <c r="H880">
        <f>IF(B880&lt;InputOutput_Data!$E$4,InputOutput_Data!$E$4-B880)</f>
        <v>15.336</v>
      </c>
      <c r="I880">
        <f>IF(B880&lt;InputOutput_Data!$F$4,InputOutput_Data!$F$4-B880)</f>
        <v>14.836</v>
      </c>
      <c r="J880">
        <f>IF(B880&lt;InputOutput_Data!$G$4,InputOutput_Data!$G$4-B880)</f>
        <v>14.336</v>
      </c>
      <c r="K880">
        <f>IF(B880&lt;InputOutput_Data!$H$4,InputOutput_Data!$H$4-B880)</f>
        <v>14.336</v>
      </c>
      <c r="L880">
        <f>IF(B880&lt;InputOutput_Data!$I$4,InputOutput_Data!$I$4-B880)</f>
        <v>14.336</v>
      </c>
      <c r="M880">
        <f t="shared" si="13"/>
        <v>13.336</v>
      </c>
    </row>
    <row r="881" spans="1:13" x14ac:dyDescent="0.35">
      <c r="A881" s="4">
        <v>879</v>
      </c>
      <c r="B881">
        <v>4.3470000000000004</v>
      </c>
      <c r="D881" s="4">
        <v>879</v>
      </c>
      <c r="E881" s="21" t="s">
        <v>18</v>
      </c>
      <c r="F881">
        <f>IF(B881&lt;InputOutput_Data!$C$4,InputOutput_Data!$C$4-B881)</f>
        <v>16.652999999999999</v>
      </c>
      <c r="G881">
        <f>IF(B881&lt;InputOutput_Data!$D$4,InputOutput_Data!$D$4-B881)</f>
        <v>16.152999999999999</v>
      </c>
      <c r="H881">
        <f>IF(B881&lt;InputOutput_Data!$E$4,InputOutput_Data!$E$4-B881)</f>
        <v>15.652999999999999</v>
      </c>
      <c r="I881">
        <f>IF(B881&lt;InputOutput_Data!$F$4,InputOutput_Data!$F$4-B881)</f>
        <v>15.152999999999999</v>
      </c>
      <c r="J881">
        <f>IF(B881&lt;InputOutput_Data!$G$4,InputOutput_Data!$G$4-B881)</f>
        <v>14.652999999999999</v>
      </c>
      <c r="K881">
        <f>IF(B881&lt;InputOutput_Data!$H$4,InputOutput_Data!$H$4-B881)</f>
        <v>14.652999999999999</v>
      </c>
      <c r="L881">
        <f>IF(B881&lt;InputOutput_Data!$I$4,InputOutput_Data!$I$4-B881)</f>
        <v>14.652999999999999</v>
      </c>
      <c r="M881">
        <f t="shared" si="13"/>
        <v>13.652999999999999</v>
      </c>
    </row>
    <row r="882" spans="1:13" x14ac:dyDescent="0.35">
      <c r="A882" s="4">
        <v>880</v>
      </c>
      <c r="B882">
        <v>4.0540000000000003</v>
      </c>
      <c r="D882" s="4">
        <v>880</v>
      </c>
      <c r="E882" s="21" t="s">
        <v>18</v>
      </c>
      <c r="F882">
        <f>IF(B882&lt;InputOutput_Data!$C$4,InputOutput_Data!$C$4-B882)</f>
        <v>16.945999999999998</v>
      </c>
      <c r="G882">
        <f>IF(B882&lt;InputOutput_Data!$D$4,InputOutput_Data!$D$4-B882)</f>
        <v>16.445999999999998</v>
      </c>
      <c r="H882">
        <f>IF(B882&lt;InputOutput_Data!$E$4,InputOutput_Data!$E$4-B882)</f>
        <v>15.946</v>
      </c>
      <c r="I882">
        <f>IF(B882&lt;InputOutput_Data!$F$4,InputOutput_Data!$F$4-B882)</f>
        <v>15.446</v>
      </c>
      <c r="J882">
        <f>IF(B882&lt;InputOutput_Data!$G$4,InputOutput_Data!$G$4-B882)</f>
        <v>14.946</v>
      </c>
      <c r="K882">
        <f>IF(B882&lt;InputOutput_Data!$H$4,InputOutput_Data!$H$4-B882)</f>
        <v>14.946</v>
      </c>
      <c r="L882">
        <f>IF(B882&lt;InputOutput_Data!$I$4,InputOutput_Data!$I$4-B882)</f>
        <v>14.946</v>
      </c>
      <c r="M882">
        <f t="shared" si="13"/>
        <v>13.946</v>
      </c>
    </row>
    <row r="883" spans="1:13" x14ac:dyDescent="0.35">
      <c r="A883" s="4">
        <v>881</v>
      </c>
      <c r="B883">
        <v>3.8119999999999998</v>
      </c>
      <c r="D883" s="4">
        <v>881</v>
      </c>
      <c r="E883" s="21" t="s">
        <v>18</v>
      </c>
      <c r="F883">
        <f>IF(B883&lt;InputOutput_Data!$C$4,InputOutput_Data!$C$4-B883)</f>
        <v>17.187999999999999</v>
      </c>
      <c r="G883">
        <f>IF(B883&lt;InputOutput_Data!$D$4,InputOutput_Data!$D$4-B883)</f>
        <v>16.687999999999999</v>
      </c>
      <c r="H883">
        <f>IF(B883&lt;InputOutput_Data!$E$4,InputOutput_Data!$E$4-B883)</f>
        <v>16.187999999999999</v>
      </c>
      <c r="I883">
        <f>IF(B883&lt;InputOutput_Data!$F$4,InputOutput_Data!$F$4-B883)</f>
        <v>15.688000000000001</v>
      </c>
      <c r="J883">
        <f>IF(B883&lt;InputOutput_Data!$G$4,InputOutput_Data!$G$4-B883)</f>
        <v>15.188000000000001</v>
      </c>
      <c r="K883">
        <f>IF(B883&lt;InputOutput_Data!$H$4,InputOutput_Data!$H$4-B883)</f>
        <v>15.188000000000001</v>
      </c>
      <c r="L883">
        <f>IF(B883&lt;InputOutput_Data!$I$4,InputOutput_Data!$I$4-B883)</f>
        <v>15.188000000000001</v>
      </c>
      <c r="M883">
        <f t="shared" si="13"/>
        <v>14.188000000000001</v>
      </c>
    </row>
    <row r="884" spans="1:13" x14ac:dyDescent="0.35">
      <c r="A884" s="4">
        <v>882</v>
      </c>
      <c r="B884">
        <v>3.6739999999999999</v>
      </c>
      <c r="D884" s="4">
        <v>882</v>
      </c>
      <c r="E884" s="21" t="s">
        <v>18</v>
      </c>
      <c r="F884">
        <f>IF(B884&lt;InputOutput_Data!$C$4,InputOutput_Data!$C$4-B884)</f>
        <v>17.326000000000001</v>
      </c>
      <c r="G884">
        <f>IF(B884&lt;InputOutput_Data!$D$4,InputOutput_Data!$D$4-B884)</f>
        <v>16.826000000000001</v>
      </c>
      <c r="H884">
        <f>IF(B884&lt;InputOutput_Data!$E$4,InputOutput_Data!$E$4-B884)</f>
        <v>16.326000000000001</v>
      </c>
      <c r="I884">
        <f>IF(B884&lt;InputOutput_Data!$F$4,InputOutput_Data!$F$4-B884)</f>
        <v>15.826000000000001</v>
      </c>
      <c r="J884">
        <f>IF(B884&lt;InputOutput_Data!$G$4,InputOutput_Data!$G$4-B884)</f>
        <v>15.326000000000001</v>
      </c>
      <c r="K884">
        <f>IF(B884&lt;InputOutput_Data!$H$4,InputOutput_Data!$H$4-B884)</f>
        <v>15.326000000000001</v>
      </c>
      <c r="L884">
        <f>IF(B884&lt;InputOutput_Data!$I$4,InputOutput_Data!$I$4-B884)</f>
        <v>15.326000000000001</v>
      </c>
      <c r="M884">
        <f t="shared" si="13"/>
        <v>14.326000000000001</v>
      </c>
    </row>
    <row r="885" spans="1:13" x14ac:dyDescent="0.35">
      <c r="A885" s="4">
        <v>883</v>
      </c>
      <c r="B885">
        <v>3.61</v>
      </c>
      <c r="D885" s="4">
        <v>883</v>
      </c>
      <c r="E885" s="21" t="s">
        <v>18</v>
      </c>
      <c r="F885">
        <f>IF(B885&lt;InputOutput_Data!$C$4,InputOutput_Data!$C$4-B885)</f>
        <v>17.39</v>
      </c>
      <c r="G885">
        <f>IF(B885&lt;InputOutput_Data!$D$4,InputOutput_Data!$D$4-B885)</f>
        <v>16.89</v>
      </c>
      <c r="H885">
        <f>IF(B885&lt;InputOutput_Data!$E$4,InputOutput_Data!$E$4-B885)</f>
        <v>16.39</v>
      </c>
      <c r="I885">
        <f>IF(B885&lt;InputOutput_Data!$F$4,InputOutput_Data!$F$4-B885)</f>
        <v>15.89</v>
      </c>
      <c r="J885">
        <f>IF(B885&lt;InputOutput_Data!$G$4,InputOutput_Data!$G$4-B885)</f>
        <v>15.39</v>
      </c>
      <c r="K885">
        <f>IF(B885&lt;InputOutput_Data!$H$4,InputOutput_Data!$H$4-B885)</f>
        <v>15.39</v>
      </c>
      <c r="L885">
        <f>IF(B885&lt;InputOutput_Data!$I$4,InputOutput_Data!$I$4-B885)</f>
        <v>15.39</v>
      </c>
      <c r="M885">
        <f t="shared" si="13"/>
        <v>14.39</v>
      </c>
    </row>
    <row r="886" spans="1:13" x14ac:dyDescent="0.35">
      <c r="A886" s="4">
        <v>884</v>
      </c>
      <c r="B886">
        <v>3.629</v>
      </c>
      <c r="D886" s="4">
        <v>884</v>
      </c>
      <c r="E886" s="21" t="s">
        <v>18</v>
      </c>
      <c r="F886">
        <f>IF(B886&lt;InputOutput_Data!$C$4,InputOutput_Data!$C$4-B886)</f>
        <v>17.370999999999999</v>
      </c>
      <c r="G886">
        <f>IF(B886&lt;InputOutput_Data!$D$4,InputOutput_Data!$D$4-B886)</f>
        <v>16.870999999999999</v>
      </c>
      <c r="H886">
        <f>IF(B886&lt;InputOutput_Data!$E$4,InputOutput_Data!$E$4-B886)</f>
        <v>16.370999999999999</v>
      </c>
      <c r="I886">
        <f>IF(B886&lt;InputOutput_Data!$F$4,InputOutput_Data!$F$4-B886)</f>
        <v>15.871</v>
      </c>
      <c r="J886">
        <f>IF(B886&lt;InputOutput_Data!$G$4,InputOutput_Data!$G$4-B886)</f>
        <v>15.371</v>
      </c>
      <c r="K886">
        <f>IF(B886&lt;InputOutput_Data!$H$4,InputOutput_Data!$H$4-B886)</f>
        <v>15.371</v>
      </c>
      <c r="L886">
        <f>IF(B886&lt;InputOutput_Data!$I$4,InputOutput_Data!$I$4-B886)</f>
        <v>15.371</v>
      </c>
      <c r="M886">
        <f t="shared" si="13"/>
        <v>14.371</v>
      </c>
    </row>
    <row r="887" spans="1:13" x14ac:dyDescent="0.35">
      <c r="A887" s="4">
        <v>885</v>
      </c>
      <c r="B887">
        <v>3.7519999999999998</v>
      </c>
      <c r="D887" s="4">
        <v>885</v>
      </c>
      <c r="E887" s="21" t="s">
        <v>18</v>
      </c>
      <c r="F887">
        <f>IF(B887&lt;InputOutput_Data!$C$4,InputOutput_Data!$C$4-B887)</f>
        <v>17.248000000000001</v>
      </c>
      <c r="G887">
        <f>IF(B887&lt;InputOutput_Data!$D$4,InputOutput_Data!$D$4-B887)</f>
        <v>16.748000000000001</v>
      </c>
      <c r="H887">
        <f>IF(B887&lt;InputOutput_Data!$E$4,InputOutput_Data!$E$4-B887)</f>
        <v>16.248000000000001</v>
      </c>
      <c r="I887">
        <f>IF(B887&lt;InputOutput_Data!$F$4,InputOutput_Data!$F$4-B887)</f>
        <v>15.748000000000001</v>
      </c>
      <c r="J887">
        <f>IF(B887&lt;InputOutput_Data!$G$4,InputOutput_Data!$G$4-B887)</f>
        <v>15.248000000000001</v>
      </c>
      <c r="K887">
        <f>IF(B887&lt;InputOutput_Data!$H$4,InputOutput_Data!$H$4-B887)</f>
        <v>15.248000000000001</v>
      </c>
      <c r="L887">
        <f>IF(B887&lt;InputOutput_Data!$I$4,InputOutput_Data!$I$4-B887)</f>
        <v>15.248000000000001</v>
      </c>
      <c r="M887">
        <f t="shared" si="13"/>
        <v>14.248000000000001</v>
      </c>
    </row>
    <row r="888" spans="1:13" x14ac:dyDescent="0.35">
      <c r="A888" s="4">
        <v>886</v>
      </c>
      <c r="B888">
        <v>3.9580000000000002</v>
      </c>
      <c r="D888" s="4">
        <v>886</v>
      </c>
      <c r="E888" s="21" t="s">
        <v>18</v>
      </c>
      <c r="F888">
        <f>IF(B888&lt;InputOutput_Data!$C$4,InputOutput_Data!$C$4-B888)</f>
        <v>17.042000000000002</v>
      </c>
      <c r="G888">
        <f>IF(B888&lt;InputOutput_Data!$D$4,InputOutput_Data!$D$4-B888)</f>
        <v>16.542000000000002</v>
      </c>
      <c r="H888">
        <f>IF(B888&lt;InputOutput_Data!$E$4,InputOutput_Data!$E$4-B888)</f>
        <v>16.042000000000002</v>
      </c>
      <c r="I888">
        <f>IF(B888&lt;InputOutput_Data!$F$4,InputOutput_Data!$F$4-B888)</f>
        <v>15.542</v>
      </c>
      <c r="J888">
        <f>IF(B888&lt;InputOutput_Data!$G$4,InputOutput_Data!$G$4-B888)</f>
        <v>15.042</v>
      </c>
      <c r="K888">
        <f>IF(B888&lt;InputOutput_Data!$H$4,InputOutput_Data!$H$4-B888)</f>
        <v>15.042</v>
      </c>
      <c r="L888">
        <f>IF(B888&lt;InputOutput_Data!$I$4,InputOutput_Data!$I$4-B888)</f>
        <v>15.042</v>
      </c>
      <c r="M888">
        <f t="shared" si="13"/>
        <v>14.042</v>
      </c>
    </row>
    <row r="889" spans="1:13" x14ac:dyDescent="0.35">
      <c r="A889" s="4">
        <v>887</v>
      </c>
      <c r="B889">
        <v>4.0739999999999998</v>
      </c>
      <c r="D889" s="4">
        <v>887</v>
      </c>
      <c r="E889" s="21" t="s">
        <v>18</v>
      </c>
      <c r="F889">
        <f>IF(B889&lt;InputOutput_Data!$C$4,InputOutput_Data!$C$4-B889)</f>
        <v>16.926000000000002</v>
      </c>
      <c r="G889">
        <f>IF(B889&lt;InputOutput_Data!$D$4,InputOutput_Data!$D$4-B889)</f>
        <v>16.426000000000002</v>
      </c>
      <c r="H889">
        <f>IF(B889&lt;InputOutput_Data!$E$4,InputOutput_Data!$E$4-B889)</f>
        <v>15.926</v>
      </c>
      <c r="I889">
        <f>IF(B889&lt;InputOutput_Data!$F$4,InputOutput_Data!$F$4-B889)</f>
        <v>15.426</v>
      </c>
      <c r="J889">
        <f>IF(B889&lt;InputOutput_Data!$G$4,InputOutput_Data!$G$4-B889)</f>
        <v>14.926</v>
      </c>
      <c r="K889">
        <f>IF(B889&lt;InputOutput_Data!$H$4,InputOutput_Data!$H$4-B889)</f>
        <v>14.926</v>
      </c>
      <c r="L889">
        <f>IF(B889&lt;InputOutput_Data!$I$4,InputOutput_Data!$I$4-B889)</f>
        <v>14.926</v>
      </c>
      <c r="M889">
        <f t="shared" si="13"/>
        <v>13.926</v>
      </c>
    </row>
    <row r="890" spans="1:13" x14ac:dyDescent="0.35">
      <c r="A890" s="4">
        <v>888</v>
      </c>
      <c r="B890">
        <v>4.2560000000000002</v>
      </c>
      <c r="D890" s="4">
        <v>888</v>
      </c>
      <c r="E890" s="21" t="s">
        <v>18</v>
      </c>
      <c r="F890">
        <f>IF(B890&lt;InputOutput_Data!$C$4,InputOutput_Data!$C$4-B890)</f>
        <v>16.744</v>
      </c>
      <c r="G890">
        <f>IF(B890&lt;InputOutput_Data!$D$4,InputOutput_Data!$D$4-B890)</f>
        <v>16.244</v>
      </c>
      <c r="H890">
        <f>IF(B890&lt;InputOutput_Data!$E$4,InputOutput_Data!$E$4-B890)</f>
        <v>15.744</v>
      </c>
      <c r="I890">
        <f>IF(B890&lt;InputOutput_Data!$F$4,InputOutput_Data!$F$4-B890)</f>
        <v>15.244</v>
      </c>
      <c r="J890">
        <f>IF(B890&lt;InputOutput_Data!$G$4,InputOutput_Data!$G$4-B890)</f>
        <v>14.744</v>
      </c>
      <c r="K890">
        <f>IF(B890&lt;InputOutput_Data!$H$4,InputOutput_Data!$H$4-B890)</f>
        <v>14.744</v>
      </c>
      <c r="L890">
        <f>IF(B890&lt;InputOutput_Data!$I$4,InputOutput_Data!$I$4-B890)</f>
        <v>14.744</v>
      </c>
      <c r="M890">
        <f t="shared" si="13"/>
        <v>13.744</v>
      </c>
    </row>
    <row r="891" spans="1:13" x14ac:dyDescent="0.35">
      <c r="A891" s="4">
        <v>889</v>
      </c>
      <c r="B891">
        <v>4.6609999999999996</v>
      </c>
      <c r="D891" s="4">
        <v>889</v>
      </c>
      <c r="E891" s="21" t="s">
        <v>18</v>
      </c>
      <c r="F891">
        <f>IF(B891&lt;InputOutput_Data!$C$4,InputOutput_Data!$C$4-B891)</f>
        <v>16.338999999999999</v>
      </c>
      <c r="G891">
        <f>IF(B891&lt;InputOutput_Data!$D$4,InputOutput_Data!$D$4-B891)</f>
        <v>15.839</v>
      </c>
      <c r="H891">
        <f>IF(B891&lt;InputOutput_Data!$E$4,InputOutput_Data!$E$4-B891)</f>
        <v>15.339</v>
      </c>
      <c r="I891">
        <f>IF(B891&lt;InputOutput_Data!$F$4,InputOutput_Data!$F$4-B891)</f>
        <v>14.839</v>
      </c>
      <c r="J891">
        <f>IF(B891&lt;InputOutput_Data!$G$4,InputOutput_Data!$G$4-B891)</f>
        <v>14.339</v>
      </c>
      <c r="K891">
        <f>IF(B891&lt;InputOutput_Data!$H$4,InputOutput_Data!$H$4-B891)</f>
        <v>14.339</v>
      </c>
      <c r="L891">
        <f>IF(B891&lt;InputOutput_Data!$I$4,InputOutput_Data!$I$4-B891)</f>
        <v>14.339</v>
      </c>
      <c r="M891">
        <f t="shared" si="13"/>
        <v>13.339</v>
      </c>
    </row>
    <row r="892" spans="1:13" x14ac:dyDescent="0.35">
      <c r="A892" s="4">
        <v>890</v>
      </c>
      <c r="B892">
        <v>4.7869999999999999</v>
      </c>
      <c r="D892" s="4">
        <v>890</v>
      </c>
      <c r="E892" s="21" t="s">
        <v>18</v>
      </c>
      <c r="F892">
        <f>IF(B892&lt;InputOutput_Data!$C$4,InputOutput_Data!$C$4-B892)</f>
        <v>16.213000000000001</v>
      </c>
      <c r="G892">
        <f>IF(B892&lt;InputOutput_Data!$D$4,InputOutput_Data!$D$4-B892)</f>
        <v>15.713000000000001</v>
      </c>
      <c r="H892">
        <f>IF(B892&lt;InputOutput_Data!$E$4,InputOutput_Data!$E$4-B892)</f>
        <v>15.213000000000001</v>
      </c>
      <c r="I892">
        <f>IF(B892&lt;InputOutput_Data!$F$4,InputOutput_Data!$F$4-B892)</f>
        <v>14.713000000000001</v>
      </c>
      <c r="J892">
        <f>IF(B892&lt;InputOutput_Data!$G$4,InputOutput_Data!$G$4-B892)</f>
        <v>14.213000000000001</v>
      </c>
      <c r="K892">
        <f>IF(B892&lt;InputOutput_Data!$H$4,InputOutput_Data!$H$4-B892)</f>
        <v>14.213000000000001</v>
      </c>
      <c r="L892">
        <f>IF(B892&lt;InputOutput_Data!$I$4,InputOutput_Data!$I$4-B892)</f>
        <v>14.213000000000001</v>
      </c>
      <c r="M892">
        <f t="shared" si="13"/>
        <v>13.213000000000001</v>
      </c>
    </row>
    <row r="893" spans="1:13" x14ac:dyDescent="0.35">
      <c r="A893" s="4">
        <v>891</v>
      </c>
      <c r="B893">
        <v>4.9390000000000001</v>
      </c>
      <c r="D893" s="4">
        <v>891</v>
      </c>
      <c r="E893" s="21" t="s">
        <v>18</v>
      </c>
      <c r="F893">
        <f>IF(B893&lt;InputOutput_Data!$C$4,InputOutput_Data!$C$4-B893)</f>
        <v>16.061</v>
      </c>
      <c r="G893">
        <f>IF(B893&lt;InputOutput_Data!$D$4,InputOutput_Data!$D$4-B893)</f>
        <v>15.561</v>
      </c>
      <c r="H893">
        <f>IF(B893&lt;InputOutput_Data!$E$4,InputOutput_Data!$E$4-B893)</f>
        <v>15.061</v>
      </c>
      <c r="I893">
        <f>IF(B893&lt;InputOutput_Data!$F$4,InputOutput_Data!$F$4-B893)</f>
        <v>14.561</v>
      </c>
      <c r="J893">
        <f>IF(B893&lt;InputOutput_Data!$G$4,InputOutput_Data!$G$4-B893)</f>
        <v>14.061</v>
      </c>
      <c r="K893">
        <f>IF(B893&lt;InputOutput_Data!$H$4,InputOutput_Data!$H$4-B893)</f>
        <v>14.061</v>
      </c>
      <c r="L893">
        <f>IF(B893&lt;InputOutput_Data!$I$4,InputOutput_Data!$I$4-B893)</f>
        <v>14.061</v>
      </c>
      <c r="M893">
        <f t="shared" si="13"/>
        <v>13.061</v>
      </c>
    </row>
    <row r="894" spans="1:13" x14ac:dyDescent="0.35">
      <c r="A894" s="4">
        <v>892</v>
      </c>
      <c r="B894">
        <v>5.0519999999999996</v>
      </c>
      <c r="D894" s="4">
        <v>892</v>
      </c>
      <c r="E894" s="21" t="s">
        <v>18</v>
      </c>
      <c r="F894">
        <f>IF(B894&lt;InputOutput_Data!$C$4,InputOutput_Data!$C$4-B894)</f>
        <v>15.948</v>
      </c>
      <c r="G894">
        <f>IF(B894&lt;InputOutput_Data!$D$4,InputOutput_Data!$D$4-B894)</f>
        <v>15.448</v>
      </c>
      <c r="H894">
        <f>IF(B894&lt;InputOutput_Data!$E$4,InputOutput_Data!$E$4-B894)</f>
        <v>14.948</v>
      </c>
      <c r="I894">
        <f>IF(B894&lt;InputOutput_Data!$F$4,InputOutput_Data!$F$4-B894)</f>
        <v>14.448</v>
      </c>
      <c r="J894">
        <f>IF(B894&lt;InputOutput_Data!$G$4,InputOutput_Data!$G$4-B894)</f>
        <v>13.948</v>
      </c>
      <c r="K894">
        <f>IF(B894&lt;InputOutput_Data!$H$4,InputOutput_Data!$H$4-B894)</f>
        <v>13.948</v>
      </c>
      <c r="L894">
        <f>IF(B894&lt;InputOutput_Data!$I$4,InputOutput_Data!$I$4-B894)</f>
        <v>13.948</v>
      </c>
      <c r="M894">
        <f t="shared" si="13"/>
        <v>12.948</v>
      </c>
    </row>
    <row r="895" spans="1:13" x14ac:dyDescent="0.35">
      <c r="A895" s="4">
        <v>893</v>
      </c>
      <c r="B895">
        <v>5.4279999999999999</v>
      </c>
      <c r="D895" s="4">
        <v>893</v>
      </c>
      <c r="E895" s="21" t="s">
        <v>18</v>
      </c>
      <c r="F895">
        <f>IF(B895&lt;InputOutput_Data!$C$4,InputOutput_Data!$C$4-B895)</f>
        <v>15.571999999999999</v>
      </c>
      <c r="G895">
        <f>IF(B895&lt;InputOutput_Data!$D$4,InputOutput_Data!$D$4-B895)</f>
        <v>15.071999999999999</v>
      </c>
      <c r="H895">
        <f>IF(B895&lt;InputOutput_Data!$E$4,InputOutput_Data!$E$4-B895)</f>
        <v>14.571999999999999</v>
      </c>
      <c r="I895">
        <f>IF(B895&lt;InputOutput_Data!$F$4,InputOutput_Data!$F$4-B895)</f>
        <v>14.071999999999999</v>
      </c>
      <c r="J895">
        <f>IF(B895&lt;InputOutput_Data!$G$4,InputOutput_Data!$G$4-B895)</f>
        <v>13.571999999999999</v>
      </c>
      <c r="K895">
        <f>IF(B895&lt;InputOutput_Data!$H$4,InputOutput_Data!$H$4-B895)</f>
        <v>13.571999999999999</v>
      </c>
      <c r="L895">
        <f>IF(B895&lt;InputOutput_Data!$I$4,InputOutput_Data!$I$4-B895)</f>
        <v>13.571999999999999</v>
      </c>
      <c r="M895">
        <f t="shared" si="13"/>
        <v>12.571999999999999</v>
      </c>
    </row>
    <row r="896" spans="1:13" x14ac:dyDescent="0.35">
      <c r="A896" s="4">
        <v>894</v>
      </c>
      <c r="B896">
        <v>5.8769999999999998</v>
      </c>
      <c r="D896" s="4">
        <v>894</v>
      </c>
      <c r="E896" s="21" t="s">
        <v>18</v>
      </c>
      <c r="F896">
        <f>IF(B896&lt;InputOutput_Data!$C$4,InputOutput_Data!$C$4-B896)</f>
        <v>15.123000000000001</v>
      </c>
      <c r="G896">
        <f>IF(B896&lt;InputOutput_Data!$D$4,InputOutput_Data!$D$4-B896)</f>
        <v>14.623000000000001</v>
      </c>
      <c r="H896">
        <f>IF(B896&lt;InputOutput_Data!$E$4,InputOutput_Data!$E$4-B896)</f>
        <v>14.123000000000001</v>
      </c>
      <c r="I896">
        <f>IF(B896&lt;InputOutput_Data!$F$4,InputOutput_Data!$F$4-B896)</f>
        <v>13.623000000000001</v>
      </c>
      <c r="J896">
        <f>IF(B896&lt;InputOutput_Data!$G$4,InputOutput_Data!$G$4-B896)</f>
        <v>13.123000000000001</v>
      </c>
      <c r="K896">
        <f>IF(B896&lt;InputOutput_Data!$H$4,InputOutput_Data!$H$4-B896)</f>
        <v>13.123000000000001</v>
      </c>
      <c r="L896">
        <f>IF(B896&lt;InputOutput_Data!$I$4,InputOutput_Data!$I$4-B896)</f>
        <v>13.123000000000001</v>
      </c>
      <c r="M896">
        <f t="shared" si="13"/>
        <v>12.123000000000001</v>
      </c>
    </row>
    <row r="897" spans="1:13" x14ac:dyDescent="0.35">
      <c r="A897" s="4">
        <v>895</v>
      </c>
      <c r="B897">
        <v>6.22</v>
      </c>
      <c r="D897" s="4">
        <v>895</v>
      </c>
      <c r="E897" s="21" t="s">
        <v>18</v>
      </c>
      <c r="F897">
        <f>IF(B897&lt;InputOutput_Data!$C$4,InputOutput_Data!$C$4-B897)</f>
        <v>14.780000000000001</v>
      </c>
      <c r="G897">
        <f>IF(B897&lt;InputOutput_Data!$D$4,InputOutput_Data!$D$4-B897)</f>
        <v>14.280000000000001</v>
      </c>
      <c r="H897">
        <f>IF(B897&lt;InputOutput_Data!$E$4,InputOutput_Data!$E$4-B897)</f>
        <v>13.780000000000001</v>
      </c>
      <c r="I897">
        <f>IF(B897&lt;InputOutput_Data!$F$4,InputOutput_Data!$F$4-B897)</f>
        <v>13.280000000000001</v>
      </c>
      <c r="J897">
        <f>IF(B897&lt;InputOutput_Data!$G$4,InputOutput_Data!$G$4-B897)</f>
        <v>12.780000000000001</v>
      </c>
      <c r="K897">
        <f>IF(B897&lt;InputOutput_Data!$H$4,InputOutput_Data!$H$4-B897)</f>
        <v>12.780000000000001</v>
      </c>
      <c r="L897">
        <f>IF(B897&lt;InputOutput_Data!$I$4,InputOutput_Data!$I$4-B897)</f>
        <v>12.780000000000001</v>
      </c>
      <c r="M897">
        <f t="shared" si="13"/>
        <v>11.780000000000001</v>
      </c>
    </row>
    <row r="898" spans="1:13" x14ac:dyDescent="0.35">
      <c r="A898" s="4">
        <v>896</v>
      </c>
      <c r="B898">
        <v>6.6219999999999999</v>
      </c>
      <c r="D898" s="4">
        <v>896</v>
      </c>
      <c r="E898" s="21" t="s">
        <v>18</v>
      </c>
      <c r="F898">
        <f>IF(B898&lt;InputOutput_Data!$C$4,InputOutput_Data!$C$4-B898)</f>
        <v>14.378</v>
      </c>
      <c r="G898">
        <f>IF(B898&lt;InputOutput_Data!$D$4,InputOutput_Data!$D$4-B898)</f>
        <v>13.878</v>
      </c>
      <c r="H898">
        <f>IF(B898&lt;InputOutput_Data!$E$4,InputOutput_Data!$E$4-B898)</f>
        <v>13.378</v>
      </c>
      <c r="I898">
        <f>IF(B898&lt;InputOutput_Data!$F$4,InputOutput_Data!$F$4-B898)</f>
        <v>12.878</v>
      </c>
      <c r="J898">
        <f>IF(B898&lt;InputOutput_Data!$G$4,InputOutput_Data!$G$4-B898)</f>
        <v>12.378</v>
      </c>
      <c r="K898">
        <f>IF(B898&lt;InputOutput_Data!$H$4,InputOutput_Data!$H$4-B898)</f>
        <v>12.378</v>
      </c>
      <c r="L898">
        <f>IF(B898&lt;InputOutput_Data!$I$4,InputOutput_Data!$I$4-B898)</f>
        <v>12.378</v>
      </c>
      <c r="M898">
        <f t="shared" si="13"/>
        <v>11.378</v>
      </c>
    </row>
    <row r="899" spans="1:13" x14ac:dyDescent="0.35">
      <c r="A899" s="4">
        <v>897</v>
      </c>
      <c r="B899">
        <v>7.2149999999999999</v>
      </c>
      <c r="D899" s="4">
        <v>897</v>
      </c>
      <c r="E899" s="21" t="s">
        <v>18</v>
      </c>
      <c r="F899">
        <f>IF(B899&lt;InputOutput_Data!$C$4,InputOutput_Data!$C$4-B899)</f>
        <v>13.785</v>
      </c>
      <c r="G899">
        <f>IF(B899&lt;InputOutput_Data!$D$4,InputOutput_Data!$D$4-B899)</f>
        <v>13.285</v>
      </c>
      <c r="H899">
        <f>IF(B899&lt;InputOutput_Data!$E$4,InputOutput_Data!$E$4-B899)</f>
        <v>12.785</v>
      </c>
      <c r="I899">
        <f>IF(B899&lt;InputOutput_Data!$F$4,InputOutput_Data!$F$4-B899)</f>
        <v>12.285</v>
      </c>
      <c r="J899">
        <f>IF(B899&lt;InputOutput_Data!$G$4,InputOutput_Data!$G$4-B899)</f>
        <v>11.785</v>
      </c>
      <c r="K899">
        <f>IF(B899&lt;InputOutput_Data!$H$4,InputOutput_Data!$H$4-B899)</f>
        <v>11.785</v>
      </c>
      <c r="L899">
        <f>IF(B899&lt;InputOutput_Data!$I$4,InputOutput_Data!$I$4-B899)</f>
        <v>11.785</v>
      </c>
      <c r="M899">
        <f t="shared" ref="M899:M962" si="14">IF(B899&lt;18,18-B899)</f>
        <v>10.785</v>
      </c>
    </row>
    <row r="900" spans="1:13" x14ac:dyDescent="0.35">
      <c r="A900" s="4">
        <v>898</v>
      </c>
      <c r="B900">
        <v>7.9770000000000003</v>
      </c>
      <c r="D900" s="4">
        <v>898</v>
      </c>
      <c r="E900" s="21" t="s">
        <v>18</v>
      </c>
      <c r="F900">
        <f>IF(B900&lt;InputOutput_Data!$C$4,InputOutput_Data!$C$4-B900)</f>
        <v>13.023</v>
      </c>
      <c r="G900">
        <f>IF(B900&lt;InputOutput_Data!$D$4,InputOutput_Data!$D$4-B900)</f>
        <v>12.523</v>
      </c>
      <c r="H900">
        <f>IF(B900&lt;InputOutput_Data!$E$4,InputOutput_Data!$E$4-B900)</f>
        <v>12.023</v>
      </c>
      <c r="I900">
        <f>IF(B900&lt;InputOutput_Data!$F$4,InputOutput_Data!$F$4-B900)</f>
        <v>11.523</v>
      </c>
      <c r="J900">
        <f>IF(B900&lt;InputOutput_Data!$G$4,InputOutput_Data!$G$4-B900)</f>
        <v>11.023</v>
      </c>
      <c r="K900">
        <f>IF(B900&lt;InputOutput_Data!$H$4,InputOutput_Data!$H$4-B900)</f>
        <v>11.023</v>
      </c>
      <c r="L900">
        <f>IF(B900&lt;InputOutput_Data!$I$4,InputOutput_Data!$I$4-B900)</f>
        <v>11.023</v>
      </c>
      <c r="M900">
        <f t="shared" si="14"/>
        <v>10.023</v>
      </c>
    </row>
    <row r="901" spans="1:13" x14ac:dyDescent="0.35">
      <c r="A901" s="4">
        <v>899</v>
      </c>
      <c r="B901">
        <v>8.6189999999999998</v>
      </c>
      <c r="D901" s="4">
        <v>899</v>
      </c>
      <c r="E901" s="21" t="s">
        <v>18</v>
      </c>
      <c r="F901">
        <f>IF(B901&lt;InputOutput_Data!$C$4,InputOutput_Data!$C$4-B901)</f>
        <v>12.381</v>
      </c>
      <c r="G901">
        <f>IF(B901&lt;InputOutput_Data!$D$4,InputOutput_Data!$D$4-B901)</f>
        <v>11.881</v>
      </c>
      <c r="H901">
        <f>IF(B901&lt;InputOutput_Data!$E$4,InputOutput_Data!$E$4-B901)</f>
        <v>11.381</v>
      </c>
      <c r="I901">
        <f>IF(B901&lt;InputOutput_Data!$F$4,InputOutput_Data!$F$4-B901)</f>
        <v>10.881</v>
      </c>
      <c r="J901">
        <f>IF(B901&lt;InputOutput_Data!$G$4,InputOutput_Data!$G$4-B901)</f>
        <v>10.381</v>
      </c>
      <c r="K901">
        <f>IF(B901&lt;InputOutput_Data!$H$4,InputOutput_Data!$H$4-B901)</f>
        <v>10.381</v>
      </c>
      <c r="L901">
        <f>IF(B901&lt;InputOutput_Data!$I$4,InputOutput_Data!$I$4-B901)</f>
        <v>10.381</v>
      </c>
      <c r="M901">
        <f t="shared" si="14"/>
        <v>9.3810000000000002</v>
      </c>
    </row>
    <row r="902" spans="1:13" x14ac:dyDescent="0.35">
      <c r="A902" s="4">
        <v>900</v>
      </c>
      <c r="B902">
        <v>9.0619999999999994</v>
      </c>
      <c r="D902" s="4">
        <v>900</v>
      </c>
      <c r="E902" s="21" t="s">
        <v>18</v>
      </c>
      <c r="F902">
        <f>IF(B902&lt;InputOutput_Data!$C$4,InputOutput_Data!$C$4-B902)</f>
        <v>11.938000000000001</v>
      </c>
      <c r="G902">
        <f>IF(B902&lt;InputOutput_Data!$D$4,InputOutput_Data!$D$4-B902)</f>
        <v>11.438000000000001</v>
      </c>
      <c r="H902">
        <f>IF(B902&lt;InputOutput_Data!$E$4,InputOutput_Data!$E$4-B902)</f>
        <v>10.938000000000001</v>
      </c>
      <c r="I902">
        <f>IF(B902&lt;InputOutput_Data!$F$4,InputOutput_Data!$F$4-B902)</f>
        <v>10.438000000000001</v>
      </c>
      <c r="J902">
        <f>IF(B902&lt;InputOutput_Data!$G$4,InputOutput_Data!$G$4-B902)</f>
        <v>9.9380000000000006</v>
      </c>
      <c r="K902">
        <f>IF(B902&lt;InputOutput_Data!$H$4,InputOutput_Data!$H$4-B902)</f>
        <v>9.9380000000000006</v>
      </c>
      <c r="L902">
        <f>IF(B902&lt;InputOutput_Data!$I$4,InputOutput_Data!$I$4-B902)</f>
        <v>9.9380000000000006</v>
      </c>
      <c r="M902">
        <f t="shared" si="14"/>
        <v>8.9380000000000006</v>
      </c>
    </row>
    <row r="903" spans="1:13" x14ac:dyDescent="0.35">
      <c r="A903" s="4">
        <v>901</v>
      </c>
      <c r="B903">
        <v>9.1050000000000004</v>
      </c>
      <c r="D903" s="4">
        <v>901</v>
      </c>
      <c r="E903" s="21" t="s">
        <v>18</v>
      </c>
      <c r="F903">
        <f>IF(B903&lt;InputOutput_Data!$C$4,InputOutput_Data!$C$4-B903)</f>
        <v>11.895</v>
      </c>
      <c r="G903">
        <f>IF(B903&lt;InputOutput_Data!$D$4,InputOutput_Data!$D$4-B903)</f>
        <v>11.395</v>
      </c>
      <c r="H903">
        <f>IF(B903&lt;InputOutput_Data!$E$4,InputOutput_Data!$E$4-B903)</f>
        <v>10.895</v>
      </c>
      <c r="I903">
        <f>IF(B903&lt;InputOutput_Data!$F$4,InputOutput_Data!$F$4-B903)</f>
        <v>10.395</v>
      </c>
      <c r="J903">
        <f>IF(B903&lt;InputOutput_Data!$G$4,InputOutput_Data!$G$4-B903)</f>
        <v>9.8949999999999996</v>
      </c>
      <c r="K903">
        <f>IF(B903&lt;InputOutput_Data!$H$4,InputOutput_Data!$H$4-B903)</f>
        <v>9.8949999999999996</v>
      </c>
      <c r="L903">
        <f>IF(B903&lt;InputOutput_Data!$I$4,InputOutput_Data!$I$4-B903)</f>
        <v>9.8949999999999996</v>
      </c>
      <c r="M903">
        <f t="shared" si="14"/>
        <v>8.8949999999999996</v>
      </c>
    </row>
    <row r="904" spans="1:13" x14ac:dyDescent="0.35">
      <c r="A904" s="4">
        <v>902</v>
      </c>
      <c r="B904">
        <v>8.6430000000000007</v>
      </c>
      <c r="D904" s="4">
        <v>902</v>
      </c>
      <c r="E904" s="21" t="s">
        <v>18</v>
      </c>
      <c r="F904">
        <f>IF(B904&lt;InputOutput_Data!$C$4,InputOutput_Data!$C$4-B904)</f>
        <v>12.356999999999999</v>
      </c>
      <c r="G904">
        <f>IF(B904&lt;InputOutput_Data!$D$4,InputOutput_Data!$D$4-B904)</f>
        <v>11.856999999999999</v>
      </c>
      <c r="H904">
        <f>IF(B904&lt;InputOutput_Data!$E$4,InputOutput_Data!$E$4-B904)</f>
        <v>11.356999999999999</v>
      </c>
      <c r="I904">
        <f>IF(B904&lt;InputOutput_Data!$F$4,InputOutput_Data!$F$4-B904)</f>
        <v>10.856999999999999</v>
      </c>
      <c r="J904">
        <f>IF(B904&lt;InputOutput_Data!$G$4,InputOutput_Data!$G$4-B904)</f>
        <v>10.356999999999999</v>
      </c>
      <c r="K904">
        <f>IF(B904&lt;InputOutput_Data!$H$4,InputOutput_Data!$H$4-B904)</f>
        <v>10.356999999999999</v>
      </c>
      <c r="L904">
        <f>IF(B904&lt;InputOutput_Data!$I$4,InputOutput_Data!$I$4-B904)</f>
        <v>10.356999999999999</v>
      </c>
      <c r="M904">
        <f t="shared" si="14"/>
        <v>9.3569999999999993</v>
      </c>
    </row>
    <row r="905" spans="1:13" x14ac:dyDescent="0.35">
      <c r="A905" s="4">
        <v>903</v>
      </c>
      <c r="B905">
        <v>7.8380000000000001</v>
      </c>
      <c r="D905" s="4">
        <v>903</v>
      </c>
      <c r="E905" s="21" t="s">
        <v>18</v>
      </c>
      <c r="F905">
        <f>IF(B905&lt;InputOutput_Data!$C$4,InputOutput_Data!$C$4-B905)</f>
        <v>13.161999999999999</v>
      </c>
      <c r="G905">
        <f>IF(B905&lt;InputOutput_Data!$D$4,InputOutput_Data!$D$4-B905)</f>
        <v>12.661999999999999</v>
      </c>
      <c r="H905">
        <f>IF(B905&lt;InputOutput_Data!$E$4,InputOutput_Data!$E$4-B905)</f>
        <v>12.161999999999999</v>
      </c>
      <c r="I905">
        <f>IF(B905&lt;InputOutput_Data!$F$4,InputOutput_Data!$F$4-B905)</f>
        <v>11.661999999999999</v>
      </c>
      <c r="J905">
        <f>IF(B905&lt;InputOutput_Data!$G$4,InputOutput_Data!$G$4-B905)</f>
        <v>11.161999999999999</v>
      </c>
      <c r="K905">
        <f>IF(B905&lt;InputOutput_Data!$H$4,InputOutput_Data!$H$4-B905)</f>
        <v>11.161999999999999</v>
      </c>
      <c r="L905">
        <f>IF(B905&lt;InputOutput_Data!$I$4,InputOutput_Data!$I$4-B905)</f>
        <v>11.161999999999999</v>
      </c>
      <c r="M905">
        <f t="shared" si="14"/>
        <v>10.161999999999999</v>
      </c>
    </row>
    <row r="906" spans="1:13" x14ac:dyDescent="0.35">
      <c r="A906" s="4">
        <v>904</v>
      </c>
      <c r="B906">
        <v>6.8390000000000004</v>
      </c>
      <c r="D906" s="4">
        <v>904</v>
      </c>
      <c r="E906" s="21" t="s">
        <v>18</v>
      </c>
      <c r="F906">
        <f>IF(B906&lt;InputOutput_Data!$C$4,InputOutput_Data!$C$4-B906)</f>
        <v>14.161</v>
      </c>
      <c r="G906">
        <f>IF(B906&lt;InputOutput_Data!$D$4,InputOutput_Data!$D$4-B906)</f>
        <v>13.661</v>
      </c>
      <c r="H906">
        <f>IF(B906&lt;InputOutput_Data!$E$4,InputOutput_Data!$E$4-B906)</f>
        <v>13.161</v>
      </c>
      <c r="I906">
        <f>IF(B906&lt;InputOutput_Data!$F$4,InputOutput_Data!$F$4-B906)</f>
        <v>12.661</v>
      </c>
      <c r="J906">
        <f>IF(B906&lt;InputOutput_Data!$G$4,InputOutput_Data!$G$4-B906)</f>
        <v>12.161</v>
      </c>
      <c r="K906">
        <f>IF(B906&lt;InputOutput_Data!$H$4,InputOutput_Data!$H$4-B906)</f>
        <v>12.161</v>
      </c>
      <c r="L906">
        <f>IF(B906&lt;InputOutput_Data!$I$4,InputOutput_Data!$I$4-B906)</f>
        <v>12.161</v>
      </c>
      <c r="M906">
        <f t="shared" si="14"/>
        <v>11.161</v>
      </c>
    </row>
    <row r="907" spans="1:13" x14ac:dyDescent="0.35">
      <c r="A907" s="4">
        <v>905</v>
      </c>
      <c r="B907">
        <v>6.1319999999999997</v>
      </c>
      <c r="D907" s="4">
        <v>905</v>
      </c>
      <c r="E907" s="21" t="s">
        <v>18</v>
      </c>
      <c r="F907">
        <f>IF(B907&lt;InputOutput_Data!$C$4,InputOutput_Data!$C$4-B907)</f>
        <v>14.868</v>
      </c>
      <c r="G907">
        <f>IF(B907&lt;InputOutput_Data!$D$4,InputOutput_Data!$D$4-B907)</f>
        <v>14.368</v>
      </c>
      <c r="H907">
        <f>IF(B907&lt;InputOutput_Data!$E$4,InputOutput_Data!$E$4-B907)</f>
        <v>13.868</v>
      </c>
      <c r="I907">
        <f>IF(B907&lt;InputOutput_Data!$F$4,InputOutput_Data!$F$4-B907)</f>
        <v>13.368</v>
      </c>
      <c r="J907">
        <f>IF(B907&lt;InputOutput_Data!$G$4,InputOutput_Data!$G$4-B907)</f>
        <v>12.868</v>
      </c>
      <c r="K907">
        <f>IF(B907&lt;InputOutput_Data!$H$4,InputOutput_Data!$H$4-B907)</f>
        <v>12.868</v>
      </c>
      <c r="L907">
        <f>IF(B907&lt;InputOutput_Data!$I$4,InputOutput_Data!$I$4-B907)</f>
        <v>12.868</v>
      </c>
      <c r="M907">
        <f t="shared" si="14"/>
        <v>11.868</v>
      </c>
    </row>
    <row r="908" spans="1:13" x14ac:dyDescent="0.35">
      <c r="A908" s="4">
        <v>906</v>
      </c>
      <c r="B908">
        <v>5.49</v>
      </c>
      <c r="D908" s="4">
        <v>906</v>
      </c>
      <c r="E908" s="21" t="s">
        <v>18</v>
      </c>
      <c r="F908">
        <f>IF(B908&lt;InputOutput_Data!$C$4,InputOutput_Data!$C$4-B908)</f>
        <v>15.51</v>
      </c>
      <c r="G908">
        <f>IF(B908&lt;InputOutput_Data!$D$4,InputOutput_Data!$D$4-B908)</f>
        <v>15.01</v>
      </c>
      <c r="H908">
        <f>IF(B908&lt;InputOutput_Data!$E$4,InputOutput_Data!$E$4-B908)</f>
        <v>14.51</v>
      </c>
      <c r="I908">
        <f>IF(B908&lt;InputOutput_Data!$F$4,InputOutput_Data!$F$4-B908)</f>
        <v>14.01</v>
      </c>
      <c r="J908">
        <f>IF(B908&lt;InputOutput_Data!$G$4,InputOutput_Data!$G$4-B908)</f>
        <v>13.51</v>
      </c>
      <c r="K908">
        <f>IF(B908&lt;InputOutput_Data!$H$4,InputOutput_Data!$H$4-B908)</f>
        <v>13.51</v>
      </c>
      <c r="L908">
        <f>IF(B908&lt;InputOutput_Data!$I$4,InputOutput_Data!$I$4-B908)</f>
        <v>13.51</v>
      </c>
      <c r="M908">
        <f t="shared" si="14"/>
        <v>12.51</v>
      </c>
    </row>
    <row r="909" spans="1:13" x14ac:dyDescent="0.35">
      <c r="A909" s="4">
        <v>907</v>
      </c>
      <c r="B909">
        <v>4.9349999999999996</v>
      </c>
      <c r="D909" s="4">
        <v>907</v>
      </c>
      <c r="E909" s="21" t="s">
        <v>18</v>
      </c>
      <c r="F909">
        <f>IF(B909&lt;InputOutput_Data!$C$4,InputOutput_Data!$C$4-B909)</f>
        <v>16.065000000000001</v>
      </c>
      <c r="G909">
        <f>IF(B909&lt;InputOutput_Data!$D$4,InputOutput_Data!$D$4-B909)</f>
        <v>15.565000000000001</v>
      </c>
      <c r="H909">
        <f>IF(B909&lt;InputOutput_Data!$E$4,InputOutput_Data!$E$4-B909)</f>
        <v>15.065000000000001</v>
      </c>
      <c r="I909">
        <f>IF(B909&lt;InputOutput_Data!$F$4,InputOutput_Data!$F$4-B909)</f>
        <v>14.565000000000001</v>
      </c>
      <c r="J909">
        <f>IF(B909&lt;InputOutput_Data!$G$4,InputOutput_Data!$G$4-B909)</f>
        <v>14.065000000000001</v>
      </c>
      <c r="K909">
        <f>IF(B909&lt;InputOutput_Data!$H$4,InputOutput_Data!$H$4-B909)</f>
        <v>14.065000000000001</v>
      </c>
      <c r="L909">
        <f>IF(B909&lt;InputOutput_Data!$I$4,InputOutput_Data!$I$4-B909)</f>
        <v>14.065000000000001</v>
      </c>
      <c r="M909">
        <f t="shared" si="14"/>
        <v>13.065000000000001</v>
      </c>
    </row>
    <row r="910" spans="1:13" x14ac:dyDescent="0.35">
      <c r="A910" s="4">
        <v>908</v>
      </c>
      <c r="B910">
        <v>4.4880000000000004</v>
      </c>
      <c r="D910" s="4">
        <v>908</v>
      </c>
      <c r="E910" s="21" t="s">
        <v>18</v>
      </c>
      <c r="F910">
        <f>IF(B910&lt;InputOutput_Data!$C$4,InputOutput_Data!$C$4-B910)</f>
        <v>16.512</v>
      </c>
      <c r="G910">
        <f>IF(B910&lt;InputOutput_Data!$D$4,InputOutput_Data!$D$4-B910)</f>
        <v>16.012</v>
      </c>
      <c r="H910">
        <f>IF(B910&lt;InputOutput_Data!$E$4,InputOutput_Data!$E$4-B910)</f>
        <v>15.512</v>
      </c>
      <c r="I910">
        <f>IF(B910&lt;InputOutput_Data!$F$4,InputOutput_Data!$F$4-B910)</f>
        <v>15.012</v>
      </c>
      <c r="J910">
        <f>IF(B910&lt;InputOutput_Data!$G$4,InputOutput_Data!$G$4-B910)</f>
        <v>14.512</v>
      </c>
      <c r="K910">
        <f>IF(B910&lt;InputOutput_Data!$H$4,InputOutput_Data!$H$4-B910)</f>
        <v>14.512</v>
      </c>
      <c r="L910">
        <f>IF(B910&lt;InputOutput_Data!$I$4,InputOutput_Data!$I$4-B910)</f>
        <v>14.512</v>
      </c>
      <c r="M910">
        <f t="shared" si="14"/>
        <v>13.512</v>
      </c>
    </row>
    <row r="911" spans="1:13" x14ac:dyDescent="0.35">
      <c r="A911" s="4">
        <v>909</v>
      </c>
      <c r="B911">
        <v>4.28</v>
      </c>
      <c r="D911" s="4">
        <v>909</v>
      </c>
      <c r="E911" s="21" t="s">
        <v>18</v>
      </c>
      <c r="F911">
        <f>IF(B911&lt;InputOutput_Data!$C$4,InputOutput_Data!$C$4-B911)</f>
        <v>16.72</v>
      </c>
      <c r="G911">
        <f>IF(B911&lt;InputOutput_Data!$D$4,InputOutput_Data!$D$4-B911)</f>
        <v>16.22</v>
      </c>
      <c r="H911">
        <f>IF(B911&lt;InputOutput_Data!$E$4,InputOutput_Data!$E$4-B911)</f>
        <v>15.719999999999999</v>
      </c>
      <c r="I911">
        <f>IF(B911&lt;InputOutput_Data!$F$4,InputOutput_Data!$F$4-B911)</f>
        <v>15.219999999999999</v>
      </c>
      <c r="J911">
        <f>IF(B911&lt;InputOutput_Data!$G$4,InputOutput_Data!$G$4-B911)</f>
        <v>14.719999999999999</v>
      </c>
      <c r="K911">
        <f>IF(B911&lt;InputOutput_Data!$H$4,InputOutput_Data!$H$4-B911)</f>
        <v>14.719999999999999</v>
      </c>
      <c r="L911">
        <f>IF(B911&lt;InputOutput_Data!$I$4,InputOutput_Data!$I$4-B911)</f>
        <v>14.719999999999999</v>
      </c>
      <c r="M911">
        <f t="shared" si="14"/>
        <v>13.719999999999999</v>
      </c>
    </row>
    <row r="912" spans="1:13" x14ac:dyDescent="0.35">
      <c r="A912" s="4">
        <v>910</v>
      </c>
      <c r="B912">
        <v>4.1150000000000002</v>
      </c>
      <c r="D912" s="4">
        <v>910</v>
      </c>
      <c r="E912" s="21" t="s">
        <v>18</v>
      </c>
      <c r="F912">
        <f>IF(B912&lt;InputOutput_Data!$C$4,InputOutput_Data!$C$4-B912)</f>
        <v>16.884999999999998</v>
      </c>
      <c r="G912">
        <f>IF(B912&lt;InputOutput_Data!$D$4,InputOutput_Data!$D$4-B912)</f>
        <v>16.384999999999998</v>
      </c>
      <c r="H912">
        <f>IF(B912&lt;InputOutput_Data!$E$4,InputOutput_Data!$E$4-B912)</f>
        <v>15.885</v>
      </c>
      <c r="I912">
        <f>IF(B912&lt;InputOutput_Data!$F$4,InputOutput_Data!$F$4-B912)</f>
        <v>15.385</v>
      </c>
      <c r="J912">
        <f>IF(B912&lt;InputOutput_Data!$G$4,InputOutput_Data!$G$4-B912)</f>
        <v>14.885</v>
      </c>
      <c r="K912">
        <f>IF(B912&lt;InputOutput_Data!$H$4,InputOutput_Data!$H$4-B912)</f>
        <v>14.885</v>
      </c>
      <c r="L912">
        <f>IF(B912&lt;InputOutput_Data!$I$4,InputOutput_Data!$I$4-B912)</f>
        <v>14.885</v>
      </c>
      <c r="M912">
        <f t="shared" si="14"/>
        <v>13.885</v>
      </c>
    </row>
    <row r="913" spans="1:13" x14ac:dyDescent="0.35">
      <c r="A913" s="4">
        <v>911</v>
      </c>
      <c r="B913">
        <v>3.9009999999999998</v>
      </c>
      <c r="D913" s="4">
        <v>911</v>
      </c>
      <c r="E913" s="21" t="s">
        <v>18</v>
      </c>
      <c r="F913">
        <f>IF(B913&lt;InputOutput_Data!$C$4,InputOutput_Data!$C$4-B913)</f>
        <v>17.099</v>
      </c>
      <c r="G913">
        <f>IF(B913&lt;InputOutput_Data!$D$4,InputOutput_Data!$D$4-B913)</f>
        <v>16.599</v>
      </c>
      <c r="H913">
        <f>IF(B913&lt;InputOutput_Data!$E$4,InputOutput_Data!$E$4-B913)</f>
        <v>16.099</v>
      </c>
      <c r="I913">
        <f>IF(B913&lt;InputOutput_Data!$F$4,InputOutput_Data!$F$4-B913)</f>
        <v>15.599</v>
      </c>
      <c r="J913">
        <f>IF(B913&lt;InputOutput_Data!$G$4,InputOutput_Data!$G$4-B913)</f>
        <v>15.099</v>
      </c>
      <c r="K913">
        <f>IF(B913&lt;InputOutput_Data!$H$4,InputOutput_Data!$H$4-B913)</f>
        <v>15.099</v>
      </c>
      <c r="L913">
        <f>IF(B913&lt;InputOutput_Data!$I$4,InputOutput_Data!$I$4-B913)</f>
        <v>15.099</v>
      </c>
      <c r="M913">
        <f t="shared" si="14"/>
        <v>14.099</v>
      </c>
    </row>
    <row r="914" spans="1:13" x14ac:dyDescent="0.35">
      <c r="A914" s="4">
        <v>912</v>
      </c>
      <c r="B914">
        <v>3.867</v>
      </c>
      <c r="D914" s="4">
        <v>912</v>
      </c>
      <c r="E914" s="21" t="s">
        <v>18</v>
      </c>
      <c r="F914">
        <f>IF(B914&lt;InputOutput_Data!$C$4,InputOutput_Data!$C$4-B914)</f>
        <v>17.132999999999999</v>
      </c>
      <c r="G914">
        <f>IF(B914&lt;InputOutput_Data!$D$4,InputOutput_Data!$D$4-B914)</f>
        <v>16.632999999999999</v>
      </c>
      <c r="H914">
        <f>IF(B914&lt;InputOutput_Data!$E$4,InputOutput_Data!$E$4-B914)</f>
        <v>16.132999999999999</v>
      </c>
      <c r="I914">
        <f>IF(B914&lt;InputOutput_Data!$F$4,InputOutput_Data!$F$4-B914)</f>
        <v>15.632999999999999</v>
      </c>
      <c r="J914">
        <f>IF(B914&lt;InputOutput_Data!$G$4,InputOutput_Data!$G$4-B914)</f>
        <v>15.132999999999999</v>
      </c>
      <c r="K914">
        <f>IF(B914&lt;InputOutput_Data!$H$4,InputOutput_Data!$H$4-B914)</f>
        <v>15.132999999999999</v>
      </c>
      <c r="L914">
        <f>IF(B914&lt;InputOutput_Data!$I$4,InputOutput_Data!$I$4-B914)</f>
        <v>15.132999999999999</v>
      </c>
      <c r="M914">
        <f t="shared" si="14"/>
        <v>14.132999999999999</v>
      </c>
    </row>
    <row r="915" spans="1:13" x14ac:dyDescent="0.35">
      <c r="A915" s="4">
        <v>913</v>
      </c>
      <c r="B915">
        <v>3.7789999999999999</v>
      </c>
      <c r="D915" s="4">
        <v>913</v>
      </c>
      <c r="E915" s="21" t="s">
        <v>18</v>
      </c>
      <c r="F915">
        <f>IF(B915&lt;InputOutput_Data!$C$4,InputOutput_Data!$C$4-B915)</f>
        <v>17.221</v>
      </c>
      <c r="G915">
        <f>IF(B915&lt;InputOutput_Data!$D$4,InputOutput_Data!$D$4-B915)</f>
        <v>16.721</v>
      </c>
      <c r="H915">
        <f>IF(B915&lt;InputOutput_Data!$E$4,InputOutput_Data!$E$4-B915)</f>
        <v>16.221</v>
      </c>
      <c r="I915">
        <f>IF(B915&lt;InputOutput_Data!$F$4,InputOutput_Data!$F$4-B915)</f>
        <v>15.721</v>
      </c>
      <c r="J915">
        <f>IF(B915&lt;InputOutput_Data!$G$4,InputOutput_Data!$G$4-B915)</f>
        <v>15.221</v>
      </c>
      <c r="K915">
        <f>IF(B915&lt;InputOutput_Data!$H$4,InputOutput_Data!$H$4-B915)</f>
        <v>15.221</v>
      </c>
      <c r="L915">
        <f>IF(B915&lt;InputOutput_Data!$I$4,InputOutput_Data!$I$4-B915)</f>
        <v>15.221</v>
      </c>
      <c r="M915">
        <f t="shared" si="14"/>
        <v>14.221</v>
      </c>
    </row>
    <row r="916" spans="1:13" x14ac:dyDescent="0.35">
      <c r="A916" s="4">
        <v>914</v>
      </c>
      <c r="B916">
        <v>3.81</v>
      </c>
      <c r="D916" s="4">
        <v>914</v>
      </c>
      <c r="E916" s="21" t="s">
        <v>18</v>
      </c>
      <c r="F916">
        <f>IF(B916&lt;InputOutput_Data!$C$4,InputOutput_Data!$C$4-B916)</f>
        <v>17.190000000000001</v>
      </c>
      <c r="G916">
        <f>IF(B916&lt;InputOutput_Data!$D$4,InputOutput_Data!$D$4-B916)</f>
        <v>16.690000000000001</v>
      </c>
      <c r="H916">
        <f>IF(B916&lt;InputOutput_Data!$E$4,InputOutput_Data!$E$4-B916)</f>
        <v>16.190000000000001</v>
      </c>
      <c r="I916">
        <f>IF(B916&lt;InputOutput_Data!$F$4,InputOutput_Data!$F$4-B916)</f>
        <v>15.69</v>
      </c>
      <c r="J916">
        <f>IF(B916&lt;InputOutput_Data!$G$4,InputOutput_Data!$G$4-B916)</f>
        <v>15.19</v>
      </c>
      <c r="K916">
        <f>IF(B916&lt;InputOutput_Data!$H$4,InputOutput_Data!$H$4-B916)</f>
        <v>15.19</v>
      </c>
      <c r="L916">
        <f>IF(B916&lt;InputOutput_Data!$I$4,InputOutput_Data!$I$4-B916)</f>
        <v>15.19</v>
      </c>
      <c r="M916">
        <f t="shared" si="14"/>
        <v>14.19</v>
      </c>
    </row>
    <row r="917" spans="1:13" x14ac:dyDescent="0.35">
      <c r="A917" s="4">
        <v>915</v>
      </c>
      <c r="B917">
        <v>3.9049999999999998</v>
      </c>
      <c r="D917" s="4">
        <v>915</v>
      </c>
      <c r="E917" s="21" t="s">
        <v>18</v>
      </c>
      <c r="F917">
        <f>IF(B917&lt;InputOutput_Data!$C$4,InputOutput_Data!$C$4-B917)</f>
        <v>17.094999999999999</v>
      </c>
      <c r="G917">
        <f>IF(B917&lt;InputOutput_Data!$D$4,InputOutput_Data!$D$4-B917)</f>
        <v>16.594999999999999</v>
      </c>
      <c r="H917">
        <f>IF(B917&lt;InputOutput_Data!$E$4,InputOutput_Data!$E$4-B917)</f>
        <v>16.094999999999999</v>
      </c>
      <c r="I917">
        <f>IF(B917&lt;InputOutput_Data!$F$4,InputOutput_Data!$F$4-B917)</f>
        <v>15.595000000000001</v>
      </c>
      <c r="J917">
        <f>IF(B917&lt;InputOutput_Data!$G$4,InputOutput_Data!$G$4-B917)</f>
        <v>15.095000000000001</v>
      </c>
      <c r="K917">
        <f>IF(B917&lt;InputOutput_Data!$H$4,InputOutput_Data!$H$4-B917)</f>
        <v>15.095000000000001</v>
      </c>
      <c r="L917">
        <f>IF(B917&lt;InputOutput_Data!$I$4,InputOutput_Data!$I$4-B917)</f>
        <v>15.095000000000001</v>
      </c>
      <c r="M917">
        <f t="shared" si="14"/>
        <v>14.095000000000001</v>
      </c>
    </row>
    <row r="918" spans="1:13" x14ac:dyDescent="0.35">
      <c r="A918" s="4">
        <v>916</v>
      </c>
      <c r="B918">
        <v>4.0110000000000001</v>
      </c>
      <c r="D918" s="4">
        <v>916</v>
      </c>
      <c r="E918" s="21" t="s">
        <v>18</v>
      </c>
      <c r="F918">
        <f>IF(B918&lt;InputOutput_Data!$C$4,InputOutput_Data!$C$4-B918)</f>
        <v>16.989000000000001</v>
      </c>
      <c r="G918">
        <f>IF(B918&lt;InputOutput_Data!$D$4,InputOutput_Data!$D$4-B918)</f>
        <v>16.489000000000001</v>
      </c>
      <c r="H918">
        <f>IF(B918&lt;InputOutput_Data!$E$4,InputOutput_Data!$E$4-B918)</f>
        <v>15.989000000000001</v>
      </c>
      <c r="I918">
        <f>IF(B918&lt;InputOutput_Data!$F$4,InputOutput_Data!$F$4-B918)</f>
        <v>15.489000000000001</v>
      </c>
      <c r="J918">
        <f>IF(B918&lt;InputOutput_Data!$G$4,InputOutput_Data!$G$4-B918)</f>
        <v>14.989000000000001</v>
      </c>
      <c r="K918">
        <f>IF(B918&lt;InputOutput_Data!$H$4,InputOutput_Data!$H$4-B918)</f>
        <v>14.989000000000001</v>
      </c>
      <c r="L918">
        <f>IF(B918&lt;InputOutput_Data!$I$4,InputOutput_Data!$I$4-B918)</f>
        <v>14.989000000000001</v>
      </c>
      <c r="M918">
        <f t="shared" si="14"/>
        <v>13.989000000000001</v>
      </c>
    </row>
    <row r="919" spans="1:13" x14ac:dyDescent="0.35">
      <c r="A919" s="4">
        <v>917</v>
      </c>
      <c r="B919">
        <v>4.1260000000000003</v>
      </c>
      <c r="D919" s="4">
        <v>917</v>
      </c>
      <c r="E919" s="21" t="s">
        <v>18</v>
      </c>
      <c r="F919">
        <f>IF(B919&lt;InputOutput_Data!$C$4,InputOutput_Data!$C$4-B919)</f>
        <v>16.873999999999999</v>
      </c>
      <c r="G919">
        <f>IF(B919&lt;InputOutput_Data!$D$4,InputOutput_Data!$D$4-B919)</f>
        <v>16.373999999999999</v>
      </c>
      <c r="H919">
        <f>IF(B919&lt;InputOutput_Data!$E$4,InputOutput_Data!$E$4-B919)</f>
        <v>15.873999999999999</v>
      </c>
      <c r="I919">
        <f>IF(B919&lt;InputOutput_Data!$F$4,InputOutput_Data!$F$4-B919)</f>
        <v>15.373999999999999</v>
      </c>
      <c r="J919">
        <f>IF(B919&lt;InputOutput_Data!$G$4,InputOutput_Data!$G$4-B919)</f>
        <v>14.873999999999999</v>
      </c>
      <c r="K919">
        <f>IF(B919&lt;InputOutput_Data!$H$4,InputOutput_Data!$H$4-B919)</f>
        <v>14.873999999999999</v>
      </c>
      <c r="L919">
        <f>IF(B919&lt;InputOutput_Data!$I$4,InputOutput_Data!$I$4-B919)</f>
        <v>14.873999999999999</v>
      </c>
      <c r="M919">
        <f t="shared" si="14"/>
        <v>13.873999999999999</v>
      </c>
    </row>
    <row r="920" spans="1:13" x14ac:dyDescent="0.35">
      <c r="A920" s="4">
        <v>918</v>
      </c>
      <c r="B920">
        <v>4.2480000000000002</v>
      </c>
      <c r="D920" s="4">
        <v>918</v>
      </c>
      <c r="E920" s="21" t="s">
        <v>18</v>
      </c>
      <c r="F920">
        <f>IF(B920&lt;InputOutput_Data!$C$4,InputOutput_Data!$C$4-B920)</f>
        <v>16.751999999999999</v>
      </c>
      <c r="G920">
        <f>IF(B920&lt;InputOutput_Data!$D$4,InputOutput_Data!$D$4-B920)</f>
        <v>16.251999999999999</v>
      </c>
      <c r="H920">
        <f>IF(B920&lt;InputOutput_Data!$E$4,InputOutput_Data!$E$4-B920)</f>
        <v>15.751999999999999</v>
      </c>
      <c r="I920">
        <f>IF(B920&lt;InputOutput_Data!$F$4,InputOutput_Data!$F$4-B920)</f>
        <v>15.251999999999999</v>
      </c>
      <c r="J920">
        <f>IF(B920&lt;InputOutput_Data!$G$4,InputOutput_Data!$G$4-B920)</f>
        <v>14.751999999999999</v>
      </c>
      <c r="K920">
        <f>IF(B920&lt;InputOutput_Data!$H$4,InputOutput_Data!$H$4-B920)</f>
        <v>14.751999999999999</v>
      </c>
      <c r="L920">
        <f>IF(B920&lt;InputOutput_Data!$I$4,InputOutput_Data!$I$4-B920)</f>
        <v>14.751999999999999</v>
      </c>
      <c r="M920">
        <f t="shared" si="14"/>
        <v>13.751999999999999</v>
      </c>
    </row>
    <row r="921" spans="1:13" x14ac:dyDescent="0.35">
      <c r="A921" s="4">
        <v>919</v>
      </c>
      <c r="B921">
        <v>4.5190000000000001</v>
      </c>
      <c r="D921" s="4">
        <v>919</v>
      </c>
      <c r="E921" s="21" t="s">
        <v>18</v>
      </c>
      <c r="F921">
        <f>IF(B921&lt;InputOutput_Data!$C$4,InputOutput_Data!$C$4-B921)</f>
        <v>16.481000000000002</v>
      </c>
      <c r="G921">
        <f>IF(B921&lt;InputOutput_Data!$D$4,InputOutput_Data!$D$4-B921)</f>
        <v>15.981</v>
      </c>
      <c r="H921">
        <f>IF(B921&lt;InputOutput_Data!$E$4,InputOutput_Data!$E$4-B921)</f>
        <v>15.481</v>
      </c>
      <c r="I921">
        <f>IF(B921&lt;InputOutput_Data!$F$4,InputOutput_Data!$F$4-B921)</f>
        <v>14.981</v>
      </c>
      <c r="J921">
        <f>IF(B921&lt;InputOutput_Data!$G$4,InputOutput_Data!$G$4-B921)</f>
        <v>14.481</v>
      </c>
      <c r="K921">
        <f>IF(B921&lt;InputOutput_Data!$H$4,InputOutput_Data!$H$4-B921)</f>
        <v>14.481</v>
      </c>
      <c r="L921">
        <f>IF(B921&lt;InputOutput_Data!$I$4,InputOutput_Data!$I$4-B921)</f>
        <v>14.481</v>
      </c>
      <c r="M921">
        <f t="shared" si="14"/>
        <v>13.481</v>
      </c>
    </row>
    <row r="922" spans="1:13" x14ac:dyDescent="0.35">
      <c r="A922" s="4">
        <v>920</v>
      </c>
      <c r="B922">
        <v>5.1630000000000003</v>
      </c>
      <c r="D922" s="4">
        <v>920</v>
      </c>
      <c r="E922" s="21" t="s">
        <v>18</v>
      </c>
      <c r="F922">
        <f>IF(B922&lt;InputOutput_Data!$C$4,InputOutput_Data!$C$4-B922)</f>
        <v>15.837</v>
      </c>
      <c r="G922">
        <f>IF(B922&lt;InputOutput_Data!$D$4,InputOutput_Data!$D$4-B922)</f>
        <v>15.337</v>
      </c>
      <c r="H922">
        <f>IF(B922&lt;InputOutput_Data!$E$4,InputOutput_Data!$E$4-B922)</f>
        <v>14.837</v>
      </c>
      <c r="I922">
        <f>IF(B922&lt;InputOutput_Data!$F$4,InputOutput_Data!$F$4-B922)</f>
        <v>14.337</v>
      </c>
      <c r="J922">
        <f>IF(B922&lt;InputOutput_Data!$G$4,InputOutput_Data!$G$4-B922)</f>
        <v>13.837</v>
      </c>
      <c r="K922">
        <f>IF(B922&lt;InputOutput_Data!$H$4,InputOutput_Data!$H$4-B922)</f>
        <v>13.837</v>
      </c>
      <c r="L922">
        <f>IF(B922&lt;InputOutput_Data!$I$4,InputOutput_Data!$I$4-B922)</f>
        <v>13.837</v>
      </c>
      <c r="M922">
        <f t="shared" si="14"/>
        <v>12.837</v>
      </c>
    </row>
    <row r="923" spans="1:13" x14ac:dyDescent="0.35">
      <c r="A923" s="4">
        <v>921</v>
      </c>
      <c r="B923">
        <v>5.9880000000000004</v>
      </c>
      <c r="D923" s="4">
        <v>921</v>
      </c>
      <c r="E923" s="21" t="s">
        <v>18</v>
      </c>
      <c r="F923">
        <f>IF(B923&lt;InputOutput_Data!$C$4,InputOutput_Data!$C$4-B923)</f>
        <v>15.012</v>
      </c>
      <c r="G923">
        <f>IF(B923&lt;InputOutput_Data!$D$4,InputOutput_Data!$D$4-B923)</f>
        <v>14.512</v>
      </c>
      <c r="H923">
        <f>IF(B923&lt;InputOutput_Data!$E$4,InputOutput_Data!$E$4-B923)</f>
        <v>14.012</v>
      </c>
      <c r="I923">
        <f>IF(B923&lt;InputOutput_Data!$F$4,InputOutput_Data!$F$4-B923)</f>
        <v>13.512</v>
      </c>
      <c r="J923">
        <f>IF(B923&lt;InputOutput_Data!$G$4,InputOutput_Data!$G$4-B923)</f>
        <v>13.012</v>
      </c>
      <c r="K923">
        <f>IF(B923&lt;InputOutput_Data!$H$4,InputOutput_Data!$H$4-B923)</f>
        <v>13.012</v>
      </c>
      <c r="L923">
        <f>IF(B923&lt;InputOutput_Data!$I$4,InputOutput_Data!$I$4-B923)</f>
        <v>13.012</v>
      </c>
      <c r="M923">
        <f t="shared" si="14"/>
        <v>12.012</v>
      </c>
    </row>
    <row r="924" spans="1:13" x14ac:dyDescent="0.35">
      <c r="A924" s="4">
        <v>922</v>
      </c>
      <c r="B924">
        <v>6.6959999999999997</v>
      </c>
      <c r="D924" s="4">
        <v>922</v>
      </c>
      <c r="E924" s="21" t="s">
        <v>18</v>
      </c>
      <c r="F924">
        <f>IF(B924&lt;InputOutput_Data!$C$4,InputOutput_Data!$C$4-B924)</f>
        <v>14.304</v>
      </c>
      <c r="G924">
        <f>IF(B924&lt;InputOutput_Data!$D$4,InputOutput_Data!$D$4-B924)</f>
        <v>13.804</v>
      </c>
      <c r="H924">
        <f>IF(B924&lt;InputOutput_Data!$E$4,InputOutput_Data!$E$4-B924)</f>
        <v>13.304</v>
      </c>
      <c r="I924">
        <f>IF(B924&lt;InputOutput_Data!$F$4,InputOutput_Data!$F$4-B924)</f>
        <v>12.804</v>
      </c>
      <c r="J924">
        <f>IF(B924&lt;InputOutput_Data!$G$4,InputOutput_Data!$G$4-B924)</f>
        <v>12.304</v>
      </c>
      <c r="K924">
        <f>IF(B924&lt;InputOutput_Data!$H$4,InputOutput_Data!$H$4-B924)</f>
        <v>12.304</v>
      </c>
      <c r="L924">
        <f>IF(B924&lt;InputOutput_Data!$I$4,InputOutput_Data!$I$4-B924)</f>
        <v>12.304</v>
      </c>
      <c r="M924">
        <f t="shared" si="14"/>
        <v>11.304</v>
      </c>
    </row>
    <row r="925" spans="1:13" x14ac:dyDescent="0.35">
      <c r="A925" s="4">
        <v>923</v>
      </c>
      <c r="B925">
        <v>7.23</v>
      </c>
      <c r="D925" s="4">
        <v>923</v>
      </c>
      <c r="E925" s="21" t="s">
        <v>18</v>
      </c>
      <c r="F925">
        <f>IF(B925&lt;InputOutput_Data!$C$4,InputOutput_Data!$C$4-B925)</f>
        <v>13.77</v>
      </c>
      <c r="G925">
        <f>IF(B925&lt;InputOutput_Data!$D$4,InputOutput_Data!$D$4-B925)</f>
        <v>13.27</v>
      </c>
      <c r="H925">
        <f>IF(B925&lt;InputOutput_Data!$E$4,InputOutput_Data!$E$4-B925)</f>
        <v>12.77</v>
      </c>
      <c r="I925">
        <f>IF(B925&lt;InputOutput_Data!$F$4,InputOutput_Data!$F$4-B925)</f>
        <v>12.27</v>
      </c>
      <c r="J925">
        <f>IF(B925&lt;InputOutput_Data!$G$4,InputOutput_Data!$G$4-B925)</f>
        <v>11.77</v>
      </c>
      <c r="K925">
        <f>IF(B925&lt;InputOutput_Data!$H$4,InputOutput_Data!$H$4-B925)</f>
        <v>11.77</v>
      </c>
      <c r="L925">
        <f>IF(B925&lt;InputOutput_Data!$I$4,InputOutput_Data!$I$4-B925)</f>
        <v>11.77</v>
      </c>
      <c r="M925">
        <f t="shared" si="14"/>
        <v>10.77</v>
      </c>
    </row>
    <row r="926" spans="1:13" x14ac:dyDescent="0.35">
      <c r="A926" s="4">
        <v>924</v>
      </c>
      <c r="B926">
        <v>7.6289999999999996</v>
      </c>
      <c r="D926" s="4">
        <v>924</v>
      </c>
      <c r="E926" s="21" t="s">
        <v>18</v>
      </c>
      <c r="F926">
        <f>IF(B926&lt;InputOutput_Data!$C$4,InputOutput_Data!$C$4-B926)</f>
        <v>13.371</v>
      </c>
      <c r="G926">
        <f>IF(B926&lt;InputOutput_Data!$D$4,InputOutput_Data!$D$4-B926)</f>
        <v>12.871</v>
      </c>
      <c r="H926">
        <f>IF(B926&lt;InputOutput_Data!$E$4,InputOutput_Data!$E$4-B926)</f>
        <v>12.371</v>
      </c>
      <c r="I926">
        <f>IF(B926&lt;InputOutput_Data!$F$4,InputOutput_Data!$F$4-B926)</f>
        <v>11.871</v>
      </c>
      <c r="J926">
        <f>IF(B926&lt;InputOutput_Data!$G$4,InputOutput_Data!$G$4-B926)</f>
        <v>11.371</v>
      </c>
      <c r="K926">
        <f>IF(B926&lt;InputOutput_Data!$H$4,InputOutput_Data!$H$4-B926)</f>
        <v>11.371</v>
      </c>
      <c r="L926">
        <f>IF(B926&lt;InputOutput_Data!$I$4,InputOutput_Data!$I$4-B926)</f>
        <v>11.371</v>
      </c>
      <c r="M926">
        <f t="shared" si="14"/>
        <v>10.371</v>
      </c>
    </row>
    <row r="927" spans="1:13" x14ac:dyDescent="0.35">
      <c r="A927" s="4">
        <v>925</v>
      </c>
      <c r="B927">
        <v>7.9480000000000004</v>
      </c>
      <c r="D927" s="4">
        <v>925</v>
      </c>
      <c r="E927" s="21" t="s">
        <v>18</v>
      </c>
      <c r="F927">
        <f>IF(B927&lt;InputOutput_Data!$C$4,InputOutput_Data!$C$4-B927)</f>
        <v>13.052</v>
      </c>
      <c r="G927">
        <f>IF(B927&lt;InputOutput_Data!$D$4,InputOutput_Data!$D$4-B927)</f>
        <v>12.552</v>
      </c>
      <c r="H927">
        <f>IF(B927&lt;InputOutput_Data!$E$4,InputOutput_Data!$E$4-B927)</f>
        <v>12.052</v>
      </c>
      <c r="I927">
        <f>IF(B927&lt;InputOutput_Data!$F$4,InputOutput_Data!$F$4-B927)</f>
        <v>11.552</v>
      </c>
      <c r="J927">
        <f>IF(B927&lt;InputOutput_Data!$G$4,InputOutput_Data!$G$4-B927)</f>
        <v>11.052</v>
      </c>
      <c r="K927">
        <f>IF(B927&lt;InputOutput_Data!$H$4,InputOutput_Data!$H$4-B927)</f>
        <v>11.052</v>
      </c>
      <c r="L927">
        <f>IF(B927&lt;InputOutput_Data!$I$4,InputOutput_Data!$I$4-B927)</f>
        <v>11.052</v>
      </c>
      <c r="M927">
        <f t="shared" si="14"/>
        <v>10.052</v>
      </c>
    </row>
    <row r="928" spans="1:13" x14ac:dyDescent="0.35">
      <c r="A928" s="4">
        <v>926</v>
      </c>
      <c r="B928">
        <v>8.0980000000000008</v>
      </c>
      <c r="D928" s="4">
        <v>926</v>
      </c>
      <c r="E928" s="21" t="s">
        <v>18</v>
      </c>
      <c r="F928">
        <f>IF(B928&lt;InputOutput_Data!$C$4,InputOutput_Data!$C$4-B928)</f>
        <v>12.901999999999999</v>
      </c>
      <c r="G928">
        <f>IF(B928&lt;InputOutput_Data!$D$4,InputOutput_Data!$D$4-B928)</f>
        <v>12.401999999999999</v>
      </c>
      <c r="H928">
        <f>IF(B928&lt;InputOutput_Data!$E$4,InputOutput_Data!$E$4-B928)</f>
        <v>11.901999999999999</v>
      </c>
      <c r="I928">
        <f>IF(B928&lt;InputOutput_Data!$F$4,InputOutput_Data!$F$4-B928)</f>
        <v>11.401999999999999</v>
      </c>
      <c r="J928">
        <f>IF(B928&lt;InputOutput_Data!$G$4,InputOutput_Data!$G$4-B928)</f>
        <v>10.901999999999999</v>
      </c>
      <c r="K928">
        <f>IF(B928&lt;InputOutput_Data!$H$4,InputOutput_Data!$H$4-B928)</f>
        <v>10.901999999999999</v>
      </c>
      <c r="L928">
        <f>IF(B928&lt;InputOutput_Data!$I$4,InputOutput_Data!$I$4-B928)</f>
        <v>10.901999999999999</v>
      </c>
      <c r="M928">
        <f t="shared" si="14"/>
        <v>9.9019999999999992</v>
      </c>
    </row>
    <row r="929" spans="1:13" x14ac:dyDescent="0.35">
      <c r="A929" s="4">
        <v>927</v>
      </c>
      <c r="B929">
        <v>8.0020000000000007</v>
      </c>
      <c r="D929" s="4">
        <v>927</v>
      </c>
      <c r="E929" s="21" t="s">
        <v>18</v>
      </c>
      <c r="F929">
        <f>IF(B929&lt;InputOutput_Data!$C$4,InputOutput_Data!$C$4-B929)</f>
        <v>12.997999999999999</v>
      </c>
      <c r="G929">
        <f>IF(B929&lt;InputOutput_Data!$D$4,InputOutput_Data!$D$4-B929)</f>
        <v>12.497999999999999</v>
      </c>
      <c r="H929">
        <f>IF(B929&lt;InputOutput_Data!$E$4,InputOutput_Data!$E$4-B929)</f>
        <v>11.997999999999999</v>
      </c>
      <c r="I929">
        <f>IF(B929&lt;InputOutput_Data!$F$4,InputOutput_Data!$F$4-B929)</f>
        <v>11.497999999999999</v>
      </c>
      <c r="J929">
        <f>IF(B929&lt;InputOutput_Data!$G$4,InputOutput_Data!$G$4-B929)</f>
        <v>10.997999999999999</v>
      </c>
      <c r="K929">
        <f>IF(B929&lt;InputOutput_Data!$H$4,InputOutput_Data!$H$4-B929)</f>
        <v>10.997999999999999</v>
      </c>
      <c r="L929">
        <f>IF(B929&lt;InputOutput_Data!$I$4,InputOutput_Data!$I$4-B929)</f>
        <v>10.997999999999999</v>
      </c>
      <c r="M929">
        <f t="shared" si="14"/>
        <v>9.9979999999999993</v>
      </c>
    </row>
    <row r="930" spans="1:13" x14ac:dyDescent="0.35">
      <c r="A930" s="4">
        <v>928</v>
      </c>
      <c r="B930">
        <v>7.7919999999999998</v>
      </c>
      <c r="D930" s="4">
        <v>928</v>
      </c>
      <c r="E930" s="21" t="s">
        <v>18</v>
      </c>
      <c r="F930">
        <f>IF(B930&lt;InputOutput_Data!$C$4,InputOutput_Data!$C$4-B930)</f>
        <v>13.208</v>
      </c>
      <c r="G930">
        <f>IF(B930&lt;InputOutput_Data!$D$4,InputOutput_Data!$D$4-B930)</f>
        <v>12.708</v>
      </c>
      <c r="H930">
        <f>IF(B930&lt;InputOutput_Data!$E$4,InputOutput_Data!$E$4-B930)</f>
        <v>12.208</v>
      </c>
      <c r="I930">
        <f>IF(B930&lt;InputOutput_Data!$F$4,InputOutput_Data!$F$4-B930)</f>
        <v>11.708</v>
      </c>
      <c r="J930">
        <f>IF(B930&lt;InputOutput_Data!$G$4,InputOutput_Data!$G$4-B930)</f>
        <v>11.208</v>
      </c>
      <c r="K930">
        <f>IF(B930&lt;InputOutput_Data!$H$4,InputOutput_Data!$H$4-B930)</f>
        <v>11.208</v>
      </c>
      <c r="L930">
        <f>IF(B930&lt;InputOutput_Data!$I$4,InputOutput_Data!$I$4-B930)</f>
        <v>11.208</v>
      </c>
      <c r="M930">
        <f t="shared" si="14"/>
        <v>10.208</v>
      </c>
    </row>
    <row r="931" spans="1:13" x14ac:dyDescent="0.35">
      <c r="A931" s="4">
        <v>929</v>
      </c>
      <c r="B931">
        <v>7.718</v>
      </c>
      <c r="D931" s="4">
        <v>929</v>
      </c>
      <c r="E931" s="21" t="s">
        <v>18</v>
      </c>
      <c r="F931">
        <f>IF(B931&lt;InputOutput_Data!$C$4,InputOutput_Data!$C$4-B931)</f>
        <v>13.282</v>
      </c>
      <c r="G931">
        <f>IF(B931&lt;InputOutput_Data!$D$4,InputOutput_Data!$D$4-B931)</f>
        <v>12.782</v>
      </c>
      <c r="H931">
        <f>IF(B931&lt;InputOutput_Data!$E$4,InputOutput_Data!$E$4-B931)</f>
        <v>12.282</v>
      </c>
      <c r="I931">
        <f>IF(B931&lt;InputOutput_Data!$F$4,InputOutput_Data!$F$4-B931)</f>
        <v>11.782</v>
      </c>
      <c r="J931">
        <f>IF(B931&lt;InputOutput_Data!$G$4,InputOutput_Data!$G$4-B931)</f>
        <v>11.282</v>
      </c>
      <c r="K931">
        <f>IF(B931&lt;InputOutput_Data!$H$4,InputOutput_Data!$H$4-B931)</f>
        <v>11.282</v>
      </c>
      <c r="L931">
        <f>IF(B931&lt;InputOutput_Data!$I$4,InputOutput_Data!$I$4-B931)</f>
        <v>11.282</v>
      </c>
      <c r="M931">
        <f t="shared" si="14"/>
        <v>10.282</v>
      </c>
    </row>
    <row r="932" spans="1:13" x14ac:dyDescent="0.35">
      <c r="A932" s="4">
        <v>930</v>
      </c>
      <c r="B932">
        <v>7.6749999999999998</v>
      </c>
      <c r="D932" s="4">
        <v>930</v>
      </c>
      <c r="E932" s="21" t="s">
        <v>18</v>
      </c>
      <c r="F932">
        <f>IF(B932&lt;InputOutput_Data!$C$4,InputOutput_Data!$C$4-B932)</f>
        <v>13.324999999999999</v>
      </c>
      <c r="G932">
        <f>IF(B932&lt;InputOutput_Data!$D$4,InputOutput_Data!$D$4-B932)</f>
        <v>12.824999999999999</v>
      </c>
      <c r="H932">
        <f>IF(B932&lt;InputOutput_Data!$E$4,InputOutput_Data!$E$4-B932)</f>
        <v>12.324999999999999</v>
      </c>
      <c r="I932">
        <f>IF(B932&lt;InputOutput_Data!$F$4,InputOutput_Data!$F$4-B932)</f>
        <v>11.824999999999999</v>
      </c>
      <c r="J932">
        <f>IF(B932&lt;InputOutput_Data!$G$4,InputOutput_Data!$G$4-B932)</f>
        <v>11.324999999999999</v>
      </c>
      <c r="K932">
        <f>IF(B932&lt;InputOutput_Data!$H$4,InputOutput_Data!$H$4-B932)</f>
        <v>11.324999999999999</v>
      </c>
      <c r="L932">
        <f>IF(B932&lt;InputOutput_Data!$I$4,InputOutput_Data!$I$4-B932)</f>
        <v>11.324999999999999</v>
      </c>
      <c r="M932">
        <f t="shared" si="14"/>
        <v>10.324999999999999</v>
      </c>
    </row>
    <row r="933" spans="1:13" x14ac:dyDescent="0.35">
      <c r="A933" s="4">
        <v>931</v>
      </c>
      <c r="B933">
        <v>7.5839999999999996</v>
      </c>
      <c r="D933" s="4">
        <v>931</v>
      </c>
      <c r="E933" s="21" t="s">
        <v>18</v>
      </c>
      <c r="F933">
        <f>IF(B933&lt;InputOutput_Data!$C$4,InputOutput_Data!$C$4-B933)</f>
        <v>13.416</v>
      </c>
      <c r="G933">
        <f>IF(B933&lt;InputOutput_Data!$D$4,InputOutput_Data!$D$4-B933)</f>
        <v>12.916</v>
      </c>
      <c r="H933">
        <f>IF(B933&lt;InputOutput_Data!$E$4,InputOutput_Data!$E$4-B933)</f>
        <v>12.416</v>
      </c>
      <c r="I933">
        <f>IF(B933&lt;InputOutput_Data!$F$4,InputOutput_Data!$F$4-B933)</f>
        <v>11.916</v>
      </c>
      <c r="J933">
        <f>IF(B933&lt;InputOutput_Data!$G$4,InputOutput_Data!$G$4-B933)</f>
        <v>11.416</v>
      </c>
      <c r="K933">
        <f>IF(B933&lt;InputOutput_Data!$H$4,InputOutput_Data!$H$4-B933)</f>
        <v>11.416</v>
      </c>
      <c r="L933">
        <f>IF(B933&lt;InputOutput_Data!$I$4,InputOutput_Data!$I$4-B933)</f>
        <v>11.416</v>
      </c>
      <c r="M933">
        <f t="shared" si="14"/>
        <v>10.416</v>
      </c>
    </row>
    <row r="934" spans="1:13" x14ac:dyDescent="0.35">
      <c r="A934" s="4">
        <v>932</v>
      </c>
      <c r="B934">
        <v>7.391</v>
      </c>
      <c r="D934" s="4">
        <v>932</v>
      </c>
      <c r="E934" s="21" t="s">
        <v>18</v>
      </c>
      <c r="F934">
        <f>IF(B934&lt;InputOutput_Data!$C$4,InputOutput_Data!$C$4-B934)</f>
        <v>13.609</v>
      </c>
      <c r="G934">
        <f>IF(B934&lt;InputOutput_Data!$D$4,InputOutput_Data!$D$4-B934)</f>
        <v>13.109</v>
      </c>
      <c r="H934">
        <f>IF(B934&lt;InputOutput_Data!$E$4,InputOutput_Data!$E$4-B934)</f>
        <v>12.609</v>
      </c>
      <c r="I934">
        <f>IF(B934&lt;InputOutput_Data!$F$4,InputOutput_Data!$F$4-B934)</f>
        <v>12.109</v>
      </c>
      <c r="J934">
        <f>IF(B934&lt;InputOutput_Data!$G$4,InputOutput_Data!$G$4-B934)</f>
        <v>11.609</v>
      </c>
      <c r="K934">
        <f>IF(B934&lt;InputOutput_Data!$H$4,InputOutput_Data!$H$4-B934)</f>
        <v>11.609</v>
      </c>
      <c r="L934">
        <f>IF(B934&lt;InputOutput_Data!$I$4,InputOutput_Data!$I$4-B934)</f>
        <v>11.609</v>
      </c>
      <c r="M934">
        <f t="shared" si="14"/>
        <v>10.609</v>
      </c>
    </row>
    <row r="935" spans="1:13" x14ac:dyDescent="0.35">
      <c r="A935" s="4">
        <v>933</v>
      </c>
      <c r="B935">
        <v>7.1520000000000001</v>
      </c>
      <c r="D935" s="4">
        <v>933</v>
      </c>
      <c r="E935" s="21" t="s">
        <v>18</v>
      </c>
      <c r="F935">
        <f>IF(B935&lt;InputOutput_Data!$C$4,InputOutput_Data!$C$4-B935)</f>
        <v>13.847999999999999</v>
      </c>
      <c r="G935">
        <f>IF(B935&lt;InputOutput_Data!$D$4,InputOutput_Data!$D$4-B935)</f>
        <v>13.347999999999999</v>
      </c>
      <c r="H935">
        <f>IF(B935&lt;InputOutput_Data!$E$4,InputOutput_Data!$E$4-B935)</f>
        <v>12.847999999999999</v>
      </c>
      <c r="I935">
        <f>IF(B935&lt;InputOutput_Data!$F$4,InputOutput_Data!$F$4-B935)</f>
        <v>12.347999999999999</v>
      </c>
      <c r="J935">
        <f>IF(B935&lt;InputOutput_Data!$G$4,InputOutput_Data!$G$4-B935)</f>
        <v>11.847999999999999</v>
      </c>
      <c r="K935">
        <f>IF(B935&lt;InputOutput_Data!$H$4,InputOutput_Data!$H$4-B935)</f>
        <v>11.847999999999999</v>
      </c>
      <c r="L935">
        <f>IF(B935&lt;InputOutput_Data!$I$4,InputOutput_Data!$I$4-B935)</f>
        <v>11.847999999999999</v>
      </c>
      <c r="M935">
        <f t="shared" si="14"/>
        <v>10.847999999999999</v>
      </c>
    </row>
    <row r="936" spans="1:13" x14ac:dyDescent="0.35">
      <c r="A936" s="4">
        <v>934</v>
      </c>
      <c r="B936">
        <v>6.8140000000000001</v>
      </c>
      <c r="D936" s="4">
        <v>934</v>
      </c>
      <c r="E936" s="21" t="s">
        <v>18</v>
      </c>
      <c r="F936">
        <f>IF(B936&lt;InputOutput_Data!$C$4,InputOutput_Data!$C$4-B936)</f>
        <v>14.186</v>
      </c>
      <c r="G936">
        <f>IF(B936&lt;InputOutput_Data!$D$4,InputOutput_Data!$D$4-B936)</f>
        <v>13.686</v>
      </c>
      <c r="H936">
        <f>IF(B936&lt;InputOutput_Data!$E$4,InputOutput_Data!$E$4-B936)</f>
        <v>13.186</v>
      </c>
      <c r="I936">
        <f>IF(B936&lt;InputOutput_Data!$F$4,InputOutput_Data!$F$4-B936)</f>
        <v>12.686</v>
      </c>
      <c r="J936">
        <f>IF(B936&lt;InputOutput_Data!$G$4,InputOutput_Data!$G$4-B936)</f>
        <v>12.186</v>
      </c>
      <c r="K936">
        <f>IF(B936&lt;InputOutput_Data!$H$4,InputOutput_Data!$H$4-B936)</f>
        <v>12.186</v>
      </c>
      <c r="L936">
        <f>IF(B936&lt;InputOutput_Data!$I$4,InputOutput_Data!$I$4-B936)</f>
        <v>12.186</v>
      </c>
      <c r="M936">
        <f t="shared" si="14"/>
        <v>11.186</v>
      </c>
    </row>
    <row r="937" spans="1:13" x14ac:dyDescent="0.35">
      <c r="A937" s="4">
        <v>935</v>
      </c>
      <c r="B937">
        <v>6.4870000000000001</v>
      </c>
      <c r="D937" s="4">
        <v>935</v>
      </c>
      <c r="E937" s="21" t="s">
        <v>18</v>
      </c>
      <c r="F937">
        <f>IF(B937&lt;InputOutput_Data!$C$4,InputOutput_Data!$C$4-B937)</f>
        <v>14.513</v>
      </c>
      <c r="G937">
        <f>IF(B937&lt;InputOutput_Data!$D$4,InputOutput_Data!$D$4-B937)</f>
        <v>14.013</v>
      </c>
      <c r="H937">
        <f>IF(B937&lt;InputOutput_Data!$E$4,InputOutput_Data!$E$4-B937)</f>
        <v>13.513</v>
      </c>
      <c r="I937">
        <f>IF(B937&lt;InputOutput_Data!$F$4,InputOutput_Data!$F$4-B937)</f>
        <v>13.013</v>
      </c>
      <c r="J937">
        <f>IF(B937&lt;InputOutput_Data!$G$4,InputOutput_Data!$G$4-B937)</f>
        <v>12.513</v>
      </c>
      <c r="K937">
        <f>IF(B937&lt;InputOutput_Data!$H$4,InputOutput_Data!$H$4-B937)</f>
        <v>12.513</v>
      </c>
      <c r="L937">
        <f>IF(B937&lt;InputOutput_Data!$I$4,InputOutput_Data!$I$4-B937)</f>
        <v>12.513</v>
      </c>
      <c r="M937">
        <f t="shared" si="14"/>
        <v>11.513</v>
      </c>
    </row>
    <row r="938" spans="1:13" x14ac:dyDescent="0.35">
      <c r="A938" s="4">
        <v>936</v>
      </c>
      <c r="B938">
        <v>6.3520000000000003</v>
      </c>
      <c r="D938" s="4">
        <v>936</v>
      </c>
      <c r="E938" s="21" t="s">
        <v>18</v>
      </c>
      <c r="F938">
        <f>IF(B938&lt;InputOutput_Data!$C$4,InputOutput_Data!$C$4-B938)</f>
        <v>14.648</v>
      </c>
      <c r="G938">
        <f>IF(B938&lt;InputOutput_Data!$D$4,InputOutput_Data!$D$4-B938)</f>
        <v>14.148</v>
      </c>
      <c r="H938">
        <f>IF(B938&lt;InputOutput_Data!$E$4,InputOutput_Data!$E$4-B938)</f>
        <v>13.648</v>
      </c>
      <c r="I938">
        <f>IF(B938&lt;InputOutput_Data!$F$4,InputOutput_Data!$F$4-B938)</f>
        <v>13.148</v>
      </c>
      <c r="J938">
        <f>IF(B938&lt;InputOutput_Data!$G$4,InputOutput_Data!$G$4-B938)</f>
        <v>12.648</v>
      </c>
      <c r="K938">
        <f>IF(B938&lt;InputOutput_Data!$H$4,InputOutput_Data!$H$4-B938)</f>
        <v>12.648</v>
      </c>
      <c r="L938">
        <f>IF(B938&lt;InputOutput_Data!$I$4,InputOutput_Data!$I$4-B938)</f>
        <v>12.648</v>
      </c>
      <c r="M938">
        <f t="shared" si="14"/>
        <v>11.648</v>
      </c>
    </row>
    <row r="939" spans="1:13" x14ac:dyDescent="0.35">
      <c r="A939" s="4">
        <v>937</v>
      </c>
      <c r="B939">
        <v>6.3860000000000001</v>
      </c>
      <c r="D939" s="4">
        <v>937</v>
      </c>
      <c r="E939" s="21" t="s">
        <v>18</v>
      </c>
      <c r="F939">
        <f>IF(B939&lt;InputOutput_Data!$C$4,InputOutput_Data!$C$4-B939)</f>
        <v>14.614000000000001</v>
      </c>
      <c r="G939">
        <f>IF(B939&lt;InputOutput_Data!$D$4,InputOutput_Data!$D$4-B939)</f>
        <v>14.114000000000001</v>
      </c>
      <c r="H939">
        <f>IF(B939&lt;InputOutput_Data!$E$4,InputOutput_Data!$E$4-B939)</f>
        <v>13.614000000000001</v>
      </c>
      <c r="I939">
        <f>IF(B939&lt;InputOutput_Data!$F$4,InputOutput_Data!$F$4-B939)</f>
        <v>13.114000000000001</v>
      </c>
      <c r="J939">
        <f>IF(B939&lt;InputOutput_Data!$G$4,InputOutput_Data!$G$4-B939)</f>
        <v>12.614000000000001</v>
      </c>
      <c r="K939">
        <f>IF(B939&lt;InputOutput_Data!$H$4,InputOutput_Data!$H$4-B939)</f>
        <v>12.614000000000001</v>
      </c>
      <c r="L939">
        <f>IF(B939&lt;InputOutput_Data!$I$4,InputOutput_Data!$I$4-B939)</f>
        <v>12.614000000000001</v>
      </c>
      <c r="M939">
        <f t="shared" si="14"/>
        <v>11.614000000000001</v>
      </c>
    </row>
    <row r="940" spans="1:13" x14ac:dyDescent="0.35">
      <c r="A940" s="4">
        <v>938</v>
      </c>
      <c r="B940">
        <v>6.5990000000000002</v>
      </c>
      <c r="D940" s="4">
        <v>938</v>
      </c>
      <c r="E940" s="21" t="s">
        <v>18</v>
      </c>
      <c r="F940">
        <f>IF(B940&lt;InputOutput_Data!$C$4,InputOutput_Data!$C$4-B940)</f>
        <v>14.401</v>
      </c>
      <c r="G940">
        <f>IF(B940&lt;InputOutput_Data!$D$4,InputOutput_Data!$D$4-B940)</f>
        <v>13.901</v>
      </c>
      <c r="H940">
        <f>IF(B940&lt;InputOutput_Data!$E$4,InputOutput_Data!$E$4-B940)</f>
        <v>13.401</v>
      </c>
      <c r="I940">
        <f>IF(B940&lt;InputOutput_Data!$F$4,InputOutput_Data!$F$4-B940)</f>
        <v>12.901</v>
      </c>
      <c r="J940">
        <f>IF(B940&lt;InputOutput_Data!$G$4,InputOutput_Data!$G$4-B940)</f>
        <v>12.401</v>
      </c>
      <c r="K940">
        <f>IF(B940&lt;InputOutput_Data!$H$4,InputOutput_Data!$H$4-B940)</f>
        <v>12.401</v>
      </c>
      <c r="L940">
        <f>IF(B940&lt;InputOutput_Data!$I$4,InputOutput_Data!$I$4-B940)</f>
        <v>12.401</v>
      </c>
      <c r="M940">
        <f t="shared" si="14"/>
        <v>11.401</v>
      </c>
    </row>
    <row r="941" spans="1:13" x14ac:dyDescent="0.35">
      <c r="A941" s="4">
        <v>939</v>
      </c>
      <c r="B941">
        <v>6.66</v>
      </c>
      <c r="D941" s="4">
        <v>939</v>
      </c>
      <c r="E941" s="21" t="s">
        <v>18</v>
      </c>
      <c r="F941">
        <f>IF(B941&lt;InputOutput_Data!$C$4,InputOutput_Data!$C$4-B941)</f>
        <v>14.34</v>
      </c>
      <c r="G941">
        <f>IF(B941&lt;InputOutput_Data!$D$4,InputOutput_Data!$D$4-B941)</f>
        <v>13.84</v>
      </c>
      <c r="H941">
        <f>IF(B941&lt;InputOutput_Data!$E$4,InputOutput_Data!$E$4-B941)</f>
        <v>13.34</v>
      </c>
      <c r="I941">
        <f>IF(B941&lt;InputOutput_Data!$F$4,InputOutput_Data!$F$4-B941)</f>
        <v>12.84</v>
      </c>
      <c r="J941">
        <f>IF(B941&lt;InputOutput_Data!$G$4,InputOutput_Data!$G$4-B941)</f>
        <v>12.34</v>
      </c>
      <c r="K941">
        <f>IF(B941&lt;InputOutput_Data!$H$4,InputOutput_Data!$H$4-B941)</f>
        <v>12.34</v>
      </c>
      <c r="L941">
        <f>IF(B941&lt;InputOutput_Data!$I$4,InputOutput_Data!$I$4-B941)</f>
        <v>12.34</v>
      </c>
      <c r="M941">
        <f t="shared" si="14"/>
        <v>11.34</v>
      </c>
    </row>
    <row r="942" spans="1:13" x14ac:dyDescent="0.35">
      <c r="A942" s="4">
        <v>940</v>
      </c>
      <c r="B942">
        <v>6.6680000000000001</v>
      </c>
      <c r="D942" s="4">
        <v>940</v>
      </c>
      <c r="E942" s="21" t="s">
        <v>18</v>
      </c>
      <c r="F942">
        <f>IF(B942&lt;InputOutput_Data!$C$4,InputOutput_Data!$C$4-B942)</f>
        <v>14.332000000000001</v>
      </c>
      <c r="G942">
        <f>IF(B942&lt;InputOutput_Data!$D$4,InputOutput_Data!$D$4-B942)</f>
        <v>13.832000000000001</v>
      </c>
      <c r="H942">
        <f>IF(B942&lt;InputOutput_Data!$E$4,InputOutput_Data!$E$4-B942)</f>
        <v>13.332000000000001</v>
      </c>
      <c r="I942">
        <f>IF(B942&lt;InputOutput_Data!$F$4,InputOutput_Data!$F$4-B942)</f>
        <v>12.832000000000001</v>
      </c>
      <c r="J942">
        <f>IF(B942&lt;InputOutput_Data!$G$4,InputOutput_Data!$G$4-B942)</f>
        <v>12.332000000000001</v>
      </c>
      <c r="K942">
        <f>IF(B942&lt;InputOutput_Data!$H$4,InputOutput_Data!$H$4-B942)</f>
        <v>12.332000000000001</v>
      </c>
      <c r="L942">
        <f>IF(B942&lt;InputOutput_Data!$I$4,InputOutput_Data!$I$4-B942)</f>
        <v>12.332000000000001</v>
      </c>
      <c r="M942">
        <f t="shared" si="14"/>
        <v>11.332000000000001</v>
      </c>
    </row>
    <row r="943" spans="1:13" x14ac:dyDescent="0.35">
      <c r="A943" s="4">
        <v>941</v>
      </c>
      <c r="B943">
        <v>6.54</v>
      </c>
      <c r="D943" s="4">
        <v>941</v>
      </c>
      <c r="E943" s="21" t="s">
        <v>18</v>
      </c>
      <c r="F943">
        <f>IF(B943&lt;InputOutput_Data!$C$4,InputOutput_Data!$C$4-B943)</f>
        <v>14.46</v>
      </c>
      <c r="G943">
        <f>IF(B943&lt;InputOutput_Data!$D$4,InputOutput_Data!$D$4-B943)</f>
        <v>13.96</v>
      </c>
      <c r="H943">
        <f>IF(B943&lt;InputOutput_Data!$E$4,InputOutput_Data!$E$4-B943)</f>
        <v>13.46</v>
      </c>
      <c r="I943">
        <f>IF(B943&lt;InputOutput_Data!$F$4,InputOutput_Data!$F$4-B943)</f>
        <v>12.96</v>
      </c>
      <c r="J943">
        <f>IF(B943&lt;InputOutput_Data!$G$4,InputOutput_Data!$G$4-B943)</f>
        <v>12.46</v>
      </c>
      <c r="K943">
        <f>IF(B943&lt;InputOutput_Data!$H$4,InputOutput_Data!$H$4-B943)</f>
        <v>12.46</v>
      </c>
      <c r="L943">
        <f>IF(B943&lt;InputOutput_Data!$I$4,InputOutput_Data!$I$4-B943)</f>
        <v>12.46</v>
      </c>
      <c r="M943">
        <f t="shared" si="14"/>
        <v>11.46</v>
      </c>
    </row>
    <row r="944" spans="1:13" x14ac:dyDescent="0.35">
      <c r="A944" s="4">
        <v>942</v>
      </c>
      <c r="B944">
        <v>6.258</v>
      </c>
      <c r="D944" s="4">
        <v>942</v>
      </c>
      <c r="E944" s="21" t="s">
        <v>18</v>
      </c>
      <c r="F944">
        <f>IF(B944&lt;InputOutput_Data!$C$4,InputOutput_Data!$C$4-B944)</f>
        <v>14.742000000000001</v>
      </c>
      <c r="G944">
        <f>IF(B944&lt;InputOutput_Data!$D$4,InputOutput_Data!$D$4-B944)</f>
        <v>14.242000000000001</v>
      </c>
      <c r="H944">
        <f>IF(B944&lt;InputOutput_Data!$E$4,InputOutput_Data!$E$4-B944)</f>
        <v>13.742000000000001</v>
      </c>
      <c r="I944">
        <f>IF(B944&lt;InputOutput_Data!$F$4,InputOutput_Data!$F$4-B944)</f>
        <v>13.242000000000001</v>
      </c>
      <c r="J944">
        <f>IF(B944&lt;InputOutput_Data!$G$4,InputOutput_Data!$G$4-B944)</f>
        <v>12.742000000000001</v>
      </c>
      <c r="K944">
        <f>IF(B944&lt;InputOutput_Data!$H$4,InputOutput_Data!$H$4-B944)</f>
        <v>12.742000000000001</v>
      </c>
      <c r="L944">
        <f>IF(B944&lt;InputOutput_Data!$I$4,InputOutput_Data!$I$4-B944)</f>
        <v>12.742000000000001</v>
      </c>
      <c r="M944">
        <f t="shared" si="14"/>
        <v>11.742000000000001</v>
      </c>
    </row>
    <row r="945" spans="1:13" x14ac:dyDescent="0.35">
      <c r="A945" s="4">
        <v>943</v>
      </c>
      <c r="B945">
        <v>6.1989999999999998</v>
      </c>
      <c r="D945" s="4">
        <v>943</v>
      </c>
      <c r="E945" s="21" t="s">
        <v>18</v>
      </c>
      <c r="F945">
        <f>IF(B945&lt;InputOutput_Data!$C$4,InputOutput_Data!$C$4-B945)</f>
        <v>14.801</v>
      </c>
      <c r="G945">
        <f>IF(B945&lt;InputOutput_Data!$D$4,InputOutput_Data!$D$4-B945)</f>
        <v>14.301</v>
      </c>
      <c r="H945">
        <f>IF(B945&lt;InputOutput_Data!$E$4,InputOutput_Data!$E$4-B945)</f>
        <v>13.801</v>
      </c>
      <c r="I945">
        <f>IF(B945&lt;InputOutput_Data!$F$4,InputOutput_Data!$F$4-B945)</f>
        <v>13.301</v>
      </c>
      <c r="J945">
        <f>IF(B945&lt;InputOutput_Data!$G$4,InputOutput_Data!$G$4-B945)</f>
        <v>12.801</v>
      </c>
      <c r="K945">
        <f>IF(B945&lt;InputOutput_Data!$H$4,InputOutput_Data!$H$4-B945)</f>
        <v>12.801</v>
      </c>
      <c r="L945">
        <f>IF(B945&lt;InputOutput_Data!$I$4,InputOutput_Data!$I$4-B945)</f>
        <v>12.801</v>
      </c>
      <c r="M945">
        <f t="shared" si="14"/>
        <v>11.801</v>
      </c>
    </row>
    <row r="946" spans="1:13" x14ac:dyDescent="0.35">
      <c r="A946" s="4">
        <v>944</v>
      </c>
      <c r="B946">
        <v>6.9139999999999997</v>
      </c>
      <c r="D946" s="4">
        <v>944</v>
      </c>
      <c r="E946" s="21" t="s">
        <v>18</v>
      </c>
      <c r="F946">
        <f>IF(B946&lt;InputOutput_Data!$C$4,InputOutput_Data!$C$4-B946)</f>
        <v>14.086</v>
      </c>
      <c r="G946">
        <f>IF(B946&lt;InputOutput_Data!$D$4,InputOutput_Data!$D$4-B946)</f>
        <v>13.586</v>
      </c>
      <c r="H946">
        <f>IF(B946&lt;InputOutput_Data!$E$4,InputOutput_Data!$E$4-B946)</f>
        <v>13.086</v>
      </c>
      <c r="I946">
        <f>IF(B946&lt;InputOutput_Data!$F$4,InputOutput_Data!$F$4-B946)</f>
        <v>12.586</v>
      </c>
      <c r="J946">
        <f>IF(B946&lt;InputOutput_Data!$G$4,InputOutput_Data!$G$4-B946)</f>
        <v>12.086</v>
      </c>
      <c r="K946">
        <f>IF(B946&lt;InputOutput_Data!$H$4,InputOutput_Data!$H$4-B946)</f>
        <v>12.086</v>
      </c>
      <c r="L946">
        <f>IF(B946&lt;InputOutput_Data!$I$4,InputOutput_Data!$I$4-B946)</f>
        <v>12.086</v>
      </c>
      <c r="M946">
        <f t="shared" si="14"/>
        <v>11.086</v>
      </c>
    </row>
    <row r="947" spans="1:13" x14ac:dyDescent="0.35">
      <c r="A947" s="4">
        <v>945</v>
      </c>
      <c r="B947">
        <v>7.8840000000000003</v>
      </c>
      <c r="D947" s="4">
        <v>945</v>
      </c>
      <c r="E947" s="21" t="s">
        <v>18</v>
      </c>
      <c r="F947">
        <f>IF(B947&lt;InputOutput_Data!$C$4,InputOutput_Data!$C$4-B947)</f>
        <v>13.116</v>
      </c>
      <c r="G947">
        <f>IF(B947&lt;InputOutput_Data!$D$4,InputOutput_Data!$D$4-B947)</f>
        <v>12.616</v>
      </c>
      <c r="H947">
        <f>IF(B947&lt;InputOutput_Data!$E$4,InputOutput_Data!$E$4-B947)</f>
        <v>12.116</v>
      </c>
      <c r="I947">
        <f>IF(B947&lt;InputOutput_Data!$F$4,InputOutput_Data!$F$4-B947)</f>
        <v>11.616</v>
      </c>
      <c r="J947">
        <f>IF(B947&lt;InputOutput_Data!$G$4,InputOutput_Data!$G$4-B947)</f>
        <v>11.116</v>
      </c>
      <c r="K947">
        <f>IF(B947&lt;InputOutput_Data!$H$4,InputOutput_Data!$H$4-B947)</f>
        <v>11.116</v>
      </c>
      <c r="L947">
        <f>IF(B947&lt;InputOutput_Data!$I$4,InputOutput_Data!$I$4-B947)</f>
        <v>11.116</v>
      </c>
      <c r="M947">
        <f t="shared" si="14"/>
        <v>10.116</v>
      </c>
    </row>
    <row r="948" spans="1:13" x14ac:dyDescent="0.35">
      <c r="A948" s="4">
        <v>946</v>
      </c>
      <c r="B948">
        <v>8.7240000000000002</v>
      </c>
      <c r="D948" s="4">
        <v>946</v>
      </c>
      <c r="E948" s="21" t="s">
        <v>18</v>
      </c>
      <c r="F948">
        <f>IF(B948&lt;InputOutput_Data!$C$4,InputOutput_Data!$C$4-B948)</f>
        <v>12.276</v>
      </c>
      <c r="G948">
        <f>IF(B948&lt;InputOutput_Data!$D$4,InputOutput_Data!$D$4-B948)</f>
        <v>11.776</v>
      </c>
      <c r="H948">
        <f>IF(B948&lt;InputOutput_Data!$E$4,InputOutput_Data!$E$4-B948)</f>
        <v>11.276</v>
      </c>
      <c r="I948">
        <f>IF(B948&lt;InputOutput_Data!$F$4,InputOutput_Data!$F$4-B948)</f>
        <v>10.776</v>
      </c>
      <c r="J948">
        <f>IF(B948&lt;InputOutput_Data!$G$4,InputOutput_Data!$G$4-B948)</f>
        <v>10.276</v>
      </c>
      <c r="K948">
        <f>IF(B948&lt;InputOutput_Data!$H$4,InputOutput_Data!$H$4-B948)</f>
        <v>10.276</v>
      </c>
      <c r="L948">
        <f>IF(B948&lt;InputOutput_Data!$I$4,InputOutput_Data!$I$4-B948)</f>
        <v>10.276</v>
      </c>
      <c r="M948">
        <f t="shared" si="14"/>
        <v>9.2759999999999998</v>
      </c>
    </row>
    <row r="949" spans="1:13" x14ac:dyDescent="0.35">
      <c r="A949" s="4">
        <v>947</v>
      </c>
      <c r="B949">
        <v>9.2230000000000008</v>
      </c>
      <c r="D949" s="4">
        <v>947</v>
      </c>
      <c r="E949" s="21" t="s">
        <v>18</v>
      </c>
      <c r="F949">
        <f>IF(B949&lt;InputOutput_Data!$C$4,InputOutput_Data!$C$4-B949)</f>
        <v>11.776999999999999</v>
      </c>
      <c r="G949">
        <f>IF(B949&lt;InputOutput_Data!$D$4,InputOutput_Data!$D$4-B949)</f>
        <v>11.276999999999999</v>
      </c>
      <c r="H949">
        <f>IF(B949&lt;InputOutput_Data!$E$4,InputOutput_Data!$E$4-B949)</f>
        <v>10.776999999999999</v>
      </c>
      <c r="I949">
        <f>IF(B949&lt;InputOutput_Data!$F$4,InputOutput_Data!$F$4-B949)</f>
        <v>10.276999999999999</v>
      </c>
      <c r="J949">
        <f>IF(B949&lt;InputOutput_Data!$G$4,InputOutput_Data!$G$4-B949)</f>
        <v>9.7769999999999992</v>
      </c>
      <c r="K949">
        <f>IF(B949&lt;InputOutput_Data!$H$4,InputOutput_Data!$H$4-B949)</f>
        <v>9.7769999999999992</v>
      </c>
      <c r="L949">
        <f>IF(B949&lt;InputOutput_Data!$I$4,InputOutput_Data!$I$4-B949)</f>
        <v>9.7769999999999992</v>
      </c>
      <c r="M949">
        <f t="shared" si="14"/>
        <v>8.7769999999999992</v>
      </c>
    </row>
    <row r="950" spans="1:13" x14ac:dyDescent="0.35">
      <c r="A950" s="4">
        <v>948</v>
      </c>
      <c r="B950">
        <v>9.3659999999999997</v>
      </c>
      <c r="D950" s="4">
        <v>948</v>
      </c>
      <c r="E950" s="21" t="s">
        <v>18</v>
      </c>
      <c r="F950">
        <f>IF(B950&lt;InputOutput_Data!$C$4,InputOutput_Data!$C$4-B950)</f>
        <v>11.634</v>
      </c>
      <c r="G950">
        <f>IF(B950&lt;InputOutput_Data!$D$4,InputOutput_Data!$D$4-B950)</f>
        <v>11.134</v>
      </c>
      <c r="H950">
        <f>IF(B950&lt;InputOutput_Data!$E$4,InputOutput_Data!$E$4-B950)</f>
        <v>10.634</v>
      </c>
      <c r="I950">
        <f>IF(B950&lt;InputOutput_Data!$F$4,InputOutput_Data!$F$4-B950)</f>
        <v>10.134</v>
      </c>
      <c r="J950">
        <f>IF(B950&lt;InputOutput_Data!$G$4,InputOutput_Data!$G$4-B950)</f>
        <v>9.6340000000000003</v>
      </c>
      <c r="K950">
        <f>IF(B950&lt;InputOutput_Data!$H$4,InputOutput_Data!$H$4-B950)</f>
        <v>9.6340000000000003</v>
      </c>
      <c r="L950">
        <f>IF(B950&lt;InputOutput_Data!$I$4,InputOutput_Data!$I$4-B950)</f>
        <v>9.6340000000000003</v>
      </c>
      <c r="M950">
        <f t="shared" si="14"/>
        <v>8.6340000000000003</v>
      </c>
    </row>
    <row r="951" spans="1:13" x14ac:dyDescent="0.35">
      <c r="A951" s="4">
        <v>949</v>
      </c>
      <c r="B951">
        <v>9.4789999999999992</v>
      </c>
      <c r="D951" s="4">
        <v>949</v>
      </c>
      <c r="E951" s="21" t="s">
        <v>18</v>
      </c>
      <c r="F951">
        <f>IF(B951&lt;InputOutput_Data!$C$4,InputOutput_Data!$C$4-B951)</f>
        <v>11.521000000000001</v>
      </c>
      <c r="G951">
        <f>IF(B951&lt;InputOutput_Data!$D$4,InputOutput_Data!$D$4-B951)</f>
        <v>11.021000000000001</v>
      </c>
      <c r="H951">
        <f>IF(B951&lt;InputOutput_Data!$E$4,InputOutput_Data!$E$4-B951)</f>
        <v>10.521000000000001</v>
      </c>
      <c r="I951">
        <f>IF(B951&lt;InputOutput_Data!$F$4,InputOutput_Data!$F$4-B951)</f>
        <v>10.021000000000001</v>
      </c>
      <c r="J951">
        <f>IF(B951&lt;InputOutput_Data!$G$4,InputOutput_Data!$G$4-B951)</f>
        <v>9.5210000000000008</v>
      </c>
      <c r="K951">
        <f>IF(B951&lt;InputOutput_Data!$H$4,InputOutput_Data!$H$4-B951)</f>
        <v>9.5210000000000008</v>
      </c>
      <c r="L951">
        <f>IF(B951&lt;InputOutput_Data!$I$4,InputOutput_Data!$I$4-B951)</f>
        <v>9.5210000000000008</v>
      </c>
      <c r="M951">
        <f t="shared" si="14"/>
        <v>8.5210000000000008</v>
      </c>
    </row>
    <row r="952" spans="1:13" x14ac:dyDescent="0.35">
      <c r="A952" s="4">
        <v>950</v>
      </c>
      <c r="B952">
        <v>9.3989999999999991</v>
      </c>
      <c r="D952" s="4">
        <v>950</v>
      </c>
      <c r="E952" s="21" t="s">
        <v>18</v>
      </c>
      <c r="F952">
        <f>IF(B952&lt;InputOutput_Data!$C$4,InputOutput_Data!$C$4-B952)</f>
        <v>11.601000000000001</v>
      </c>
      <c r="G952">
        <f>IF(B952&lt;InputOutput_Data!$D$4,InputOutput_Data!$D$4-B952)</f>
        <v>11.101000000000001</v>
      </c>
      <c r="H952">
        <f>IF(B952&lt;InputOutput_Data!$E$4,InputOutput_Data!$E$4-B952)</f>
        <v>10.601000000000001</v>
      </c>
      <c r="I952">
        <f>IF(B952&lt;InputOutput_Data!$F$4,InputOutput_Data!$F$4-B952)</f>
        <v>10.101000000000001</v>
      </c>
      <c r="J952">
        <f>IF(B952&lt;InputOutput_Data!$G$4,InputOutput_Data!$G$4-B952)</f>
        <v>9.6010000000000009</v>
      </c>
      <c r="K952">
        <f>IF(B952&lt;InputOutput_Data!$H$4,InputOutput_Data!$H$4-B952)</f>
        <v>9.6010000000000009</v>
      </c>
      <c r="L952">
        <f>IF(B952&lt;InputOutput_Data!$I$4,InputOutput_Data!$I$4-B952)</f>
        <v>9.6010000000000009</v>
      </c>
      <c r="M952">
        <f t="shared" si="14"/>
        <v>8.6010000000000009</v>
      </c>
    </row>
    <row r="953" spans="1:13" x14ac:dyDescent="0.35">
      <c r="A953" s="4">
        <v>951</v>
      </c>
      <c r="B953">
        <v>8.8870000000000005</v>
      </c>
      <c r="D953" s="4">
        <v>951</v>
      </c>
      <c r="E953" s="21" t="s">
        <v>18</v>
      </c>
      <c r="F953">
        <f>IF(B953&lt;InputOutput_Data!$C$4,InputOutput_Data!$C$4-B953)</f>
        <v>12.113</v>
      </c>
      <c r="G953">
        <f>IF(B953&lt;InputOutput_Data!$D$4,InputOutput_Data!$D$4-B953)</f>
        <v>11.613</v>
      </c>
      <c r="H953">
        <f>IF(B953&lt;InputOutput_Data!$E$4,InputOutput_Data!$E$4-B953)</f>
        <v>11.113</v>
      </c>
      <c r="I953">
        <f>IF(B953&lt;InputOutput_Data!$F$4,InputOutput_Data!$F$4-B953)</f>
        <v>10.613</v>
      </c>
      <c r="J953">
        <f>IF(B953&lt;InputOutput_Data!$G$4,InputOutput_Data!$G$4-B953)</f>
        <v>10.113</v>
      </c>
      <c r="K953">
        <f>IF(B953&lt;InputOutput_Data!$H$4,InputOutput_Data!$H$4-B953)</f>
        <v>10.113</v>
      </c>
      <c r="L953">
        <f>IF(B953&lt;InputOutput_Data!$I$4,InputOutput_Data!$I$4-B953)</f>
        <v>10.113</v>
      </c>
      <c r="M953">
        <f t="shared" si="14"/>
        <v>9.1129999999999995</v>
      </c>
    </row>
    <row r="954" spans="1:13" x14ac:dyDescent="0.35">
      <c r="A954" s="4">
        <v>952</v>
      </c>
      <c r="B954">
        <v>8.1270000000000007</v>
      </c>
      <c r="D954" s="4">
        <v>952</v>
      </c>
      <c r="E954" s="21" t="s">
        <v>18</v>
      </c>
      <c r="F954">
        <f>IF(B954&lt;InputOutput_Data!$C$4,InputOutput_Data!$C$4-B954)</f>
        <v>12.872999999999999</v>
      </c>
      <c r="G954">
        <f>IF(B954&lt;InputOutput_Data!$D$4,InputOutput_Data!$D$4-B954)</f>
        <v>12.372999999999999</v>
      </c>
      <c r="H954">
        <f>IF(B954&lt;InputOutput_Data!$E$4,InputOutput_Data!$E$4-B954)</f>
        <v>11.872999999999999</v>
      </c>
      <c r="I954">
        <f>IF(B954&lt;InputOutput_Data!$F$4,InputOutput_Data!$F$4-B954)</f>
        <v>11.372999999999999</v>
      </c>
      <c r="J954">
        <f>IF(B954&lt;InputOutput_Data!$G$4,InputOutput_Data!$G$4-B954)</f>
        <v>10.872999999999999</v>
      </c>
      <c r="K954">
        <f>IF(B954&lt;InputOutput_Data!$H$4,InputOutput_Data!$H$4-B954)</f>
        <v>10.872999999999999</v>
      </c>
      <c r="L954">
        <f>IF(B954&lt;InputOutput_Data!$I$4,InputOutput_Data!$I$4-B954)</f>
        <v>10.872999999999999</v>
      </c>
      <c r="M954">
        <f t="shared" si="14"/>
        <v>9.8729999999999993</v>
      </c>
    </row>
    <row r="955" spans="1:13" x14ac:dyDescent="0.35">
      <c r="A955" s="4">
        <v>953</v>
      </c>
      <c r="B955">
        <v>7.6340000000000003</v>
      </c>
      <c r="D955" s="4">
        <v>953</v>
      </c>
      <c r="E955" s="21" t="s">
        <v>18</v>
      </c>
      <c r="F955">
        <f>IF(B955&lt;InputOutput_Data!$C$4,InputOutput_Data!$C$4-B955)</f>
        <v>13.366</v>
      </c>
      <c r="G955">
        <f>IF(B955&lt;InputOutput_Data!$D$4,InputOutput_Data!$D$4-B955)</f>
        <v>12.866</v>
      </c>
      <c r="H955">
        <f>IF(B955&lt;InputOutput_Data!$E$4,InputOutput_Data!$E$4-B955)</f>
        <v>12.366</v>
      </c>
      <c r="I955">
        <f>IF(B955&lt;InputOutput_Data!$F$4,InputOutput_Data!$F$4-B955)</f>
        <v>11.866</v>
      </c>
      <c r="J955">
        <f>IF(B955&lt;InputOutput_Data!$G$4,InputOutput_Data!$G$4-B955)</f>
        <v>11.366</v>
      </c>
      <c r="K955">
        <f>IF(B955&lt;InputOutput_Data!$H$4,InputOutput_Data!$H$4-B955)</f>
        <v>11.366</v>
      </c>
      <c r="L955">
        <f>IF(B955&lt;InputOutput_Data!$I$4,InputOutput_Data!$I$4-B955)</f>
        <v>11.366</v>
      </c>
      <c r="M955">
        <f t="shared" si="14"/>
        <v>10.366</v>
      </c>
    </row>
    <row r="956" spans="1:13" x14ac:dyDescent="0.35">
      <c r="A956" s="4">
        <v>954</v>
      </c>
      <c r="B956">
        <v>7.29</v>
      </c>
      <c r="D956" s="4">
        <v>954</v>
      </c>
      <c r="E956" s="21" t="s">
        <v>18</v>
      </c>
      <c r="F956">
        <f>IF(B956&lt;InputOutput_Data!$C$4,InputOutput_Data!$C$4-B956)</f>
        <v>13.71</v>
      </c>
      <c r="G956">
        <f>IF(B956&lt;InputOutput_Data!$D$4,InputOutput_Data!$D$4-B956)</f>
        <v>13.21</v>
      </c>
      <c r="H956">
        <f>IF(B956&lt;InputOutput_Data!$E$4,InputOutput_Data!$E$4-B956)</f>
        <v>12.71</v>
      </c>
      <c r="I956">
        <f>IF(B956&lt;InputOutput_Data!$F$4,InputOutput_Data!$F$4-B956)</f>
        <v>12.21</v>
      </c>
      <c r="J956">
        <f>IF(B956&lt;InputOutput_Data!$G$4,InputOutput_Data!$G$4-B956)</f>
        <v>11.71</v>
      </c>
      <c r="K956">
        <f>IF(B956&lt;InputOutput_Data!$H$4,InputOutput_Data!$H$4-B956)</f>
        <v>11.71</v>
      </c>
      <c r="L956">
        <f>IF(B956&lt;InputOutput_Data!$I$4,InputOutput_Data!$I$4-B956)</f>
        <v>11.71</v>
      </c>
      <c r="M956">
        <f t="shared" si="14"/>
        <v>10.71</v>
      </c>
    </row>
    <row r="957" spans="1:13" x14ac:dyDescent="0.35">
      <c r="A957" s="4">
        <v>955</v>
      </c>
      <c r="B957">
        <v>7.0149999999999997</v>
      </c>
      <c r="D957" s="4">
        <v>955</v>
      </c>
      <c r="E957" s="21" t="s">
        <v>18</v>
      </c>
      <c r="F957">
        <f>IF(B957&lt;InputOutput_Data!$C$4,InputOutput_Data!$C$4-B957)</f>
        <v>13.984999999999999</v>
      </c>
      <c r="G957">
        <f>IF(B957&lt;InputOutput_Data!$D$4,InputOutput_Data!$D$4-B957)</f>
        <v>13.484999999999999</v>
      </c>
      <c r="H957">
        <f>IF(B957&lt;InputOutput_Data!$E$4,InputOutput_Data!$E$4-B957)</f>
        <v>12.984999999999999</v>
      </c>
      <c r="I957">
        <f>IF(B957&lt;InputOutput_Data!$F$4,InputOutput_Data!$F$4-B957)</f>
        <v>12.484999999999999</v>
      </c>
      <c r="J957">
        <f>IF(B957&lt;InputOutput_Data!$G$4,InputOutput_Data!$G$4-B957)</f>
        <v>11.984999999999999</v>
      </c>
      <c r="K957">
        <f>IF(B957&lt;InputOutput_Data!$H$4,InputOutput_Data!$H$4-B957)</f>
        <v>11.984999999999999</v>
      </c>
      <c r="L957">
        <f>IF(B957&lt;InputOutput_Data!$I$4,InputOutput_Data!$I$4-B957)</f>
        <v>11.984999999999999</v>
      </c>
      <c r="M957">
        <f t="shared" si="14"/>
        <v>10.984999999999999</v>
      </c>
    </row>
    <row r="958" spans="1:13" x14ac:dyDescent="0.35">
      <c r="A958" s="4">
        <v>956</v>
      </c>
      <c r="B958">
        <v>6.6859999999999999</v>
      </c>
      <c r="D958" s="4">
        <v>956</v>
      </c>
      <c r="E958" s="21" t="s">
        <v>18</v>
      </c>
      <c r="F958">
        <f>IF(B958&lt;InputOutput_Data!$C$4,InputOutput_Data!$C$4-B958)</f>
        <v>14.314</v>
      </c>
      <c r="G958">
        <f>IF(B958&lt;InputOutput_Data!$D$4,InputOutput_Data!$D$4-B958)</f>
        <v>13.814</v>
      </c>
      <c r="H958">
        <f>IF(B958&lt;InputOutput_Data!$E$4,InputOutput_Data!$E$4-B958)</f>
        <v>13.314</v>
      </c>
      <c r="I958">
        <f>IF(B958&lt;InputOutput_Data!$F$4,InputOutput_Data!$F$4-B958)</f>
        <v>12.814</v>
      </c>
      <c r="J958">
        <f>IF(B958&lt;InputOutput_Data!$G$4,InputOutput_Data!$G$4-B958)</f>
        <v>12.314</v>
      </c>
      <c r="K958">
        <f>IF(B958&lt;InputOutput_Data!$H$4,InputOutput_Data!$H$4-B958)</f>
        <v>12.314</v>
      </c>
      <c r="L958">
        <f>IF(B958&lt;InputOutput_Data!$I$4,InputOutput_Data!$I$4-B958)</f>
        <v>12.314</v>
      </c>
      <c r="M958">
        <f t="shared" si="14"/>
        <v>11.314</v>
      </c>
    </row>
    <row r="959" spans="1:13" x14ac:dyDescent="0.35">
      <c r="A959" s="4">
        <v>957</v>
      </c>
      <c r="B959">
        <v>6.4749999999999996</v>
      </c>
      <c r="D959" s="4">
        <v>957</v>
      </c>
      <c r="E959" s="21" t="s">
        <v>18</v>
      </c>
      <c r="F959">
        <f>IF(B959&lt;InputOutput_Data!$C$4,InputOutput_Data!$C$4-B959)</f>
        <v>14.525</v>
      </c>
      <c r="G959">
        <f>IF(B959&lt;InputOutput_Data!$D$4,InputOutput_Data!$D$4-B959)</f>
        <v>14.025</v>
      </c>
      <c r="H959">
        <f>IF(B959&lt;InputOutput_Data!$E$4,InputOutput_Data!$E$4-B959)</f>
        <v>13.525</v>
      </c>
      <c r="I959">
        <f>IF(B959&lt;InputOutput_Data!$F$4,InputOutput_Data!$F$4-B959)</f>
        <v>13.025</v>
      </c>
      <c r="J959">
        <f>IF(B959&lt;InputOutput_Data!$G$4,InputOutput_Data!$G$4-B959)</f>
        <v>12.525</v>
      </c>
      <c r="K959">
        <f>IF(B959&lt;InputOutput_Data!$H$4,InputOutput_Data!$H$4-B959)</f>
        <v>12.525</v>
      </c>
      <c r="L959">
        <f>IF(B959&lt;InputOutput_Data!$I$4,InputOutput_Data!$I$4-B959)</f>
        <v>12.525</v>
      </c>
      <c r="M959">
        <f t="shared" si="14"/>
        <v>11.525</v>
      </c>
    </row>
    <row r="960" spans="1:13" x14ac:dyDescent="0.35">
      <c r="A960" s="4">
        <v>958</v>
      </c>
      <c r="B960">
        <v>6.4550000000000001</v>
      </c>
      <c r="D960" s="4">
        <v>958</v>
      </c>
      <c r="E960" s="21" t="s">
        <v>18</v>
      </c>
      <c r="F960">
        <f>IF(B960&lt;InputOutput_Data!$C$4,InputOutput_Data!$C$4-B960)</f>
        <v>14.545</v>
      </c>
      <c r="G960">
        <f>IF(B960&lt;InputOutput_Data!$D$4,InputOutput_Data!$D$4-B960)</f>
        <v>14.045</v>
      </c>
      <c r="H960">
        <f>IF(B960&lt;InputOutput_Data!$E$4,InputOutput_Data!$E$4-B960)</f>
        <v>13.545</v>
      </c>
      <c r="I960">
        <f>IF(B960&lt;InputOutput_Data!$F$4,InputOutput_Data!$F$4-B960)</f>
        <v>13.045</v>
      </c>
      <c r="J960">
        <f>IF(B960&lt;InputOutput_Data!$G$4,InputOutput_Data!$G$4-B960)</f>
        <v>12.545</v>
      </c>
      <c r="K960">
        <f>IF(B960&lt;InputOutput_Data!$H$4,InputOutput_Data!$H$4-B960)</f>
        <v>12.545</v>
      </c>
      <c r="L960">
        <f>IF(B960&lt;InputOutput_Data!$I$4,InputOutput_Data!$I$4-B960)</f>
        <v>12.545</v>
      </c>
      <c r="M960">
        <f t="shared" si="14"/>
        <v>11.545</v>
      </c>
    </row>
    <row r="961" spans="1:13" x14ac:dyDescent="0.35">
      <c r="A961" s="4">
        <v>959</v>
      </c>
      <c r="B961">
        <v>6.3360000000000003</v>
      </c>
      <c r="D961" s="4">
        <v>959</v>
      </c>
      <c r="E961" s="21" t="s">
        <v>18</v>
      </c>
      <c r="F961">
        <f>IF(B961&lt;InputOutput_Data!$C$4,InputOutput_Data!$C$4-B961)</f>
        <v>14.664</v>
      </c>
      <c r="G961">
        <f>IF(B961&lt;InputOutput_Data!$D$4,InputOutput_Data!$D$4-B961)</f>
        <v>14.164</v>
      </c>
      <c r="H961">
        <f>IF(B961&lt;InputOutput_Data!$E$4,InputOutput_Data!$E$4-B961)</f>
        <v>13.664</v>
      </c>
      <c r="I961">
        <f>IF(B961&lt;InputOutput_Data!$F$4,InputOutput_Data!$F$4-B961)</f>
        <v>13.164</v>
      </c>
      <c r="J961">
        <f>IF(B961&lt;InputOutput_Data!$G$4,InputOutput_Data!$G$4-B961)</f>
        <v>12.664</v>
      </c>
      <c r="K961">
        <f>IF(B961&lt;InputOutput_Data!$H$4,InputOutput_Data!$H$4-B961)</f>
        <v>12.664</v>
      </c>
      <c r="L961">
        <f>IF(B961&lt;InputOutput_Data!$I$4,InputOutput_Data!$I$4-B961)</f>
        <v>12.664</v>
      </c>
      <c r="M961">
        <f t="shared" si="14"/>
        <v>11.664</v>
      </c>
    </row>
    <row r="962" spans="1:13" x14ac:dyDescent="0.35">
      <c r="A962" s="4">
        <v>960</v>
      </c>
      <c r="B962">
        <v>5.9909999999999997</v>
      </c>
      <c r="D962" s="4">
        <v>960</v>
      </c>
      <c r="E962" s="21" t="s">
        <v>18</v>
      </c>
      <c r="F962">
        <f>IF(B962&lt;InputOutput_Data!$C$4,InputOutput_Data!$C$4-B962)</f>
        <v>15.009</v>
      </c>
      <c r="G962">
        <f>IF(B962&lt;InputOutput_Data!$D$4,InputOutput_Data!$D$4-B962)</f>
        <v>14.509</v>
      </c>
      <c r="H962">
        <f>IF(B962&lt;InputOutput_Data!$E$4,InputOutput_Data!$E$4-B962)</f>
        <v>14.009</v>
      </c>
      <c r="I962">
        <f>IF(B962&lt;InputOutput_Data!$F$4,InputOutput_Data!$F$4-B962)</f>
        <v>13.509</v>
      </c>
      <c r="J962">
        <f>IF(B962&lt;InputOutput_Data!$G$4,InputOutput_Data!$G$4-B962)</f>
        <v>13.009</v>
      </c>
      <c r="K962">
        <f>IF(B962&lt;InputOutput_Data!$H$4,InputOutput_Data!$H$4-B962)</f>
        <v>13.009</v>
      </c>
      <c r="L962">
        <f>IF(B962&lt;InputOutput_Data!$I$4,InputOutput_Data!$I$4-B962)</f>
        <v>13.009</v>
      </c>
      <c r="M962">
        <f t="shared" si="14"/>
        <v>12.009</v>
      </c>
    </row>
    <row r="963" spans="1:13" x14ac:dyDescent="0.35">
      <c r="A963" s="4">
        <v>961</v>
      </c>
      <c r="B963">
        <v>5.6130000000000004</v>
      </c>
      <c r="D963" s="4">
        <v>961</v>
      </c>
      <c r="E963" s="21" t="s">
        <v>18</v>
      </c>
      <c r="F963">
        <f>IF(B963&lt;InputOutput_Data!$C$4,InputOutput_Data!$C$4-B963)</f>
        <v>15.387</v>
      </c>
      <c r="G963">
        <f>IF(B963&lt;InputOutput_Data!$D$4,InputOutput_Data!$D$4-B963)</f>
        <v>14.887</v>
      </c>
      <c r="H963">
        <f>IF(B963&lt;InputOutput_Data!$E$4,InputOutput_Data!$E$4-B963)</f>
        <v>14.387</v>
      </c>
      <c r="I963">
        <f>IF(B963&lt;InputOutput_Data!$F$4,InputOutput_Data!$F$4-B963)</f>
        <v>13.887</v>
      </c>
      <c r="J963">
        <f>IF(B963&lt;InputOutput_Data!$G$4,InputOutput_Data!$G$4-B963)</f>
        <v>13.387</v>
      </c>
      <c r="K963">
        <f>IF(B963&lt;InputOutput_Data!$H$4,InputOutput_Data!$H$4-B963)</f>
        <v>13.387</v>
      </c>
      <c r="L963">
        <f>IF(B963&lt;InputOutput_Data!$I$4,InputOutput_Data!$I$4-B963)</f>
        <v>13.387</v>
      </c>
      <c r="M963">
        <f t="shared" ref="M963:M1026" si="15">IF(B963&lt;18,18-B963)</f>
        <v>12.387</v>
      </c>
    </row>
    <row r="964" spans="1:13" x14ac:dyDescent="0.35">
      <c r="A964" s="4">
        <v>962</v>
      </c>
      <c r="B964">
        <v>5.5069999999999997</v>
      </c>
      <c r="D964" s="4">
        <v>962</v>
      </c>
      <c r="E964" s="21" t="s">
        <v>18</v>
      </c>
      <c r="F964">
        <f>IF(B964&lt;InputOutput_Data!$C$4,InputOutput_Data!$C$4-B964)</f>
        <v>15.493</v>
      </c>
      <c r="G964">
        <f>IF(B964&lt;InputOutput_Data!$D$4,InputOutput_Data!$D$4-B964)</f>
        <v>14.993</v>
      </c>
      <c r="H964">
        <f>IF(B964&lt;InputOutput_Data!$E$4,InputOutput_Data!$E$4-B964)</f>
        <v>14.493</v>
      </c>
      <c r="I964">
        <f>IF(B964&lt;InputOutput_Data!$F$4,InputOutput_Data!$F$4-B964)</f>
        <v>13.993</v>
      </c>
      <c r="J964">
        <f>IF(B964&lt;InputOutput_Data!$G$4,InputOutput_Data!$G$4-B964)</f>
        <v>13.493</v>
      </c>
      <c r="K964">
        <f>IF(B964&lt;InputOutput_Data!$H$4,InputOutput_Data!$H$4-B964)</f>
        <v>13.493</v>
      </c>
      <c r="L964">
        <f>IF(B964&lt;InputOutput_Data!$I$4,InputOutput_Data!$I$4-B964)</f>
        <v>13.493</v>
      </c>
      <c r="M964">
        <f t="shared" si="15"/>
        <v>12.493</v>
      </c>
    </row>
    <row r="965" spans="1:13" x14ac:dyDescent="0.35">
      <c r="A965" s="4">
        <v>963</v>
      </c>
      <c r="B965">
        <v>6.4969999999999999</v>
      </c>
      <c r="D965" s="4">
        <v>963</v>
      </c>
      <c r="E965" s="21" t="s">
        <v>18</v>
      </c>
      <c r="F965">
        <f>IF(B965&lt;InputOutput_Data!$C$4,InputOutput_Data!$C$4-B965)</f>
        <v>14.503</v>
      </c>
      <c r="G965">
        <f>IF(B965&lt;InputOutput_Data!$D$4,InputOutput_Data!$D$4-B965)</f>
        <v>14.003</v>
      </c>
      <c r="H965">
        <f>IF(B965&lt;InputOutput_Data!$E$4,InputOutput_Data!$E$4-B965)</f>
        <v>13.503</v>
      </c>
      <c r="I965">
        <f>IF(B965&lt;InputOutput_Data!$F$4,InputOutput_Data!$F$4-B965)</f>
        <v>13.003</v>
      </c>
      <c r="J965">
        <f>IF(B965&lt;InputOutput_Data!$G$4,InputOutput_Data!$G$4-B965)</f>
        <v>12.503</v>
      </c>
      <c r="K965">
        <f>IF(B965&lt;InputOutput_Data!$H$4,InputOutput_Data!$H$4-B965)</f>
        <v>12.503</v>
      </c>
      <c r="L965">
        <f>IF(B965&lt;InputOutput_Data!$I$4,InputOutput_Data!$I$4-B965)</f>
        <v>12.503</v>
      </c>
      <c r="M965">
        <f t="shared" si="15"/>
        <v>11.503</v>
      </c>
    </row>
    <row r="966" spans="1:13" x14ac:dyDescent="0.35">
      <c r="A966" s="4">
        <v>964</v>
      </c>
      <c r="B966">
        <v>7.665</v>
      </c>
      <c r="D966" s="4">
        <v>964</v>
      </c>
      <c r="E966" s="21" t="s">
        <v>18</v>
      </c>
      <c r="F966">
        <f>IF(B966&lt;InputOutput_Data!$C$4,InputOutput_Data!$C$4-B966)</f>
        <v>13.335000000000001</v>
      </c>
      <c r="G966">
        <f>IF(B966&lt;InputOutput_Data!$D$4,InputOutput_Data!$D$4-B966)</f>
        <v>12.835000000000001</v>
      </c>
      <c r="H966">
        <f>IF(B966&lt;InputOutput_Data!$E$4,InputOutput_Data!$E$4-B966)</f>
        <v>12.335000000000001</v>
      </c>
      <c r="I966">
        <f>IF(B966&lt;InputOutput_Data!$F$4,InputOutput_Data!$F$4-B966)</f>
        <v>11.835000000000001</v>
      </c>
      <c r="J966">
        <f>IF(B966&lt;InputOutput_Data!$G$4,InputOutput_Data!$G$4-B966)</f>
        <v>11.335000000000001</v>
      </c>
      <c r="K966">
        <f>IF(B966&lt;InputOutput_Data!$H$4,InputOutput_Data!$H$4-B966)</f>
        <v>11.335000000000001</v>
      </c>
      <c r="L966">
        <f>IF(B966&lt;InputOutput_Data!$I$4,InputOutput_Data!$I$4-B966)</f>
        <v>11.335000000000001</v>
      </c>
      <c r="M966">
        <f t="shared" si="15"/>
        <v>10.335000000000001</v>
      </c>
    </row>
    <row r="967" spans="1:13" x14ac:dyDescent="0.35">
      <c r="A967" s="4">
        <v>965</v>
      </c>
      <c r="B967">
        <v>8.19</v>
      </c>
      <c r="D967" s="4">
        <v>965</v>
      </c>
      <c r="E967" s="21" t="s">
        <v>18</v>
      </c>
      <c r="F967">
        <f>IF(B967&lt;InputOutput_Data!$C$4,InputOutput_Data!$C$4-B967)</f>
        <v>12.81</v>
      </c>
      <c r="G967">
        <f>IF(B967&lt;InputOutput_Data!$D$4,InputOutput_Data!$D$4-B967)</f>
        <v>12.31</v>
      </c>
      <c r="H967">
        <f>IF(B967&lt;InputOutput_Data!$E$4,InputOutput_Data!$E$4-B967)</f>
        <v>11.81</v>
      </c>
      <c r="I967">
        <f>IF(B967&lt;InputOutput_Data!$F$4,InputOutput_Data!$F$4-B967)</f>
        <v>11.31</v>
      </c>
      <c r="J967">
        <f>IF(B967&lt;InputOutput_Data!$G$4,InputOutput_Data!$G$4-B967)</f>
        <v>10.81</v>
      </c>
      <c r="K967">
        <f>IF(B967&lt;InputOutput_Data!$H$4,InputOutput_Data!$H$4-B967)</f>
        <v>10.81</v>
      </c>
      <c r="L967">
        <f>IF(B967&lt;InputOutput_Data!$I$4,InputOutput_Data!$I$4-B967)</f>
        <v>10.81</v>
      </c>
      <c r="M967">
        <f t="shared" si="15"/>
        <v>9.81</v>
      </c>
    </row>
    <row r="968" spans="1:13" x14ac:dyDescent="0.35">
      <c r="A968" s="4">
        <v>966</v>
      </c>
      <c r="B968">
        <v>8.3339999999999996</v>
      </c>
      <c r="D968" s="4">
        <v>966</v>
      </c>
      <c r="E968" s="21" t="s">
        <v>18</v>
      </c>
      <c r="F968">
        <f>IF(B968&lt;InputOutput_Data!$C$4,InputOutput_Data!$C$4-B968)</f>
        <v>12.666</v>
      </c>
      <c r="G968">
        <f>IF(B968&lt;InputOutput_Data!$D$4,InputOutput_Data!$D$4-B968)</f>
        <v>12.166</v>
      </c>
      <c r="H968">
        <f>IF(B968&lt;InputOutput_Data!$E$4,InputOutput_Data!$E$4-B968)</f>
        <v>11.666</v>
      </c>
      <c r="I968">
        <f>IF(B968&lt;InputOutput_Data!$F$4,InputOutput_Data!$F$4-B968)</f>
        <v>11.166</v>
      </c>
      <c r="J968">
        <f>IF(B968&lt;InputOutput_Data!$G$4,InputOutput_Data!$G$4-B968)</f>
        <v>10.666</v>
      </c>
      <c r="K968">
        <f>IF(B968&lt;InputOutput_Data!$H$4,InputOutput_Data!$H$4-B968)</f>
        <v>10.666</v>
      </c>
      <c r="L968">
        <f>IF(B968&lt;InputOutput_Data!$I$4,InputOutput_Data!$I$4-B968)</f>
        <v>10.666</v>
      </c>
      <c r="M968">
        <f t="shared" si="15"/>
        <v>9.6660000000000004</v>
      </c>
    </row>
    <row r="969" spans="1:13" x14ac:dyDescent="0.35">
      <c r="A969" s="4">
        <v>967</v>
      </c>
      <c r="B969">
        <v>8.39</v>
      </c>
      <c r="D969" s="4">
        <v>967</v>
      </c>
      <c r="E969" s="21" t="s">
        <v>18</v>
      </c>
      <c r="F969">
        <f>IF(B969&lt;InputOutput_Data!$C$4,InputOutput_Data!$C$4-B969)</f>
        <v>12.61</v>
      </c>
      <c r="G969">
        <f>IF(B969&lt;InputOutput_Data!$D$4,InputOutput_Data!$D$4-B969)</f>
        <v>12.11</v>
      </c>
      <c r="H969">
        <f>IF(B969&lt;InputOutput_Data!$E$4,InputOutput_Data!$E$4-B969)</f>
        <v>11.61</v>
      </c>
      <c r="I969">
        <f>IF(B969&lt;InputOutput_Data!$F$4,InputOutput_Data!$F$4-B969)</f>
        <v>11.11</v>
      </c>
      <c r="J969">
        <f>IF(B969&lt;InputOutput_Data!$G$4,InputOutput_Data!$G$4-B969)</f>
        <v>10.61</v>
      </c>
      <c r="K969">
        <f>IF(B969&lt;InputOutput_Data!$H$4,InputOutput_Data!$H$4-B969)</f>
        <v>10.61</v>
      </c>
      <c r="L969">
        <f>IF(B969&lt;InputOutput_Data!$I$4,InputOutput_Data!$I$4-B969)</f>
        <v>10.61</v>
      </c>
      <c r="M969">
        <f t="shared" si="15"/>
        <v>9.61</v>
      </c>
    </row>
    <row r="970" spans="1:13" x14ac:dyDescent="0.35">
      <c r="A970" s="4">
        <v>968</v>
      </c>
      <c r="B970">
        <v>8.4619999999999997</v>
      </c>
      <c r="D970" s="4">
        <v>968</v>
      </c>
      <c r="E970" s="21" t="s">
        <v>18</v>
      </c>
      <c r="F970">
        <f>IF(B970&lt;InputOutput_Data!$C$4,InputOutput_Data!$C$4-B970)</f>
        <v>12.538</v>
      </c>
      <c r="G970">
        <f>IF(B970&lt;InputOutput_Data!$D$4,InputOutput_Data!$D$4-B970)</f>
        <v>12.038</v>
      </c>
      <c r="H970">
        <f>IF(B970&lt;InputOutput_Data!$E$4,InputOutput_Data!$E$4-B970)</f>
        <v>11.538</v>
      </c>
      <c r="I970">
        <f>IF(B970&lt;InputOutput_Data!$F$4,InputOutput_Data!$F$4-B970)</f>
        <v>11.038</v>
      </c>
      <c r="J970">
        <f>IF(B970&lt;InputOutput_Data!$G$4,InputOutput_Data!$G$4-B970)</f>
        <v>10.538</v>
      </c>
      <c r="K970">
        <f>IF(B970&lt;InputOutput_Data!$H$4,InputOutput_Data!$H$4-B970)</f>
        <v>10.538</v>
      </c>
      <c r="L970">
        <f>IF(B970&lt;InputOutput_Data!$I$4,InputOutput_Data!$I$4-B970)</f>
        <v>10.538</v>
      </c>
      <c r="M970">
        <f t="shared" si="15"/>
        <v>9.5380000000000003</v>
      </c>
    </row>
    <row r="971" spans="1:13" x14ac:dyDescent="0.35">
      <c r="A971" s="4">
        <v>969</v>
      </c>
      <c r="B971">
        <v>8.5090000000000003</v>
      </c>
      <c r="D971" s="4">
        <v>969</v>
      </c>
      <c r="E971" s="21" t="s">
        <v>18</v>
      </c>
      <c r="F971">
        <f>IF(B971&lt;InputOutput_Data!$C$4,InputOutput_Data!$C$4-B971)</f>
        <v>12.491</v>
      </c>
      <c r="G971">
        <f>IF(B971&lt;InputOutput_Data!$D$4,InputOutput_Data!$D$4-B971)</f>
        <v>11.991</v>
      </c>
      <c r="H971">
        <f>IF(B971&lt;InputOutput_Data!$E$4,InputOutput_Data!$E$4-B971)</f>
        <v>11.491</v>
      </c>
      <c r="I971">
        <f>IF(B971&lt;InputOutput_Data!$F$4,InputOutput_Data!$F$4-B971)</f>
        <v>10.991</v>
      </c>
      <c r="J971">
        <f>IF(B971&lt;InputOutput_Data!$G$4,InputOutput_Data!$G$4-B971)</f>
        <v>10.491</v>
      </c>
      <c r="K971">
        <f>IF(B971&lt;InputOutput_Data!$H$4,InputOutput_Data!$H$4-B971)</f>
        <v>10.491</v>
      </c>
      <c r="L971">
        <f>IF(B971&lt;InputOutput_Data!$I$4,InputOutput_Data!$I$4-B971)</f>
        <v>10.491</v>
      </c>
      <c r="M971">
        <f t="shared" si="15"/>
        <v>9.4909999999999997</v>
      </c>
    </row>
    <row r="972" spans="1:13" x14ac:dyDescent="0.35">
      <c r="A972" s="4">
        <v>970</v>
      </c>
      <c r="B972">
        <v>8.5220000000000002</v>
      </c>
      <c r="D972" s="4">
        <v>970</v>
      </c>
      <c r="E972" s="21" t="s">
        <v>18</v>
      </c>
      <c r="F972">
        <f>IF(B972&lt;InputOutput_Data!$C$4,InputOutput_Data!$C$4-B972)</f>
        <v>12.478</v>
      </c>
      <c r="G972">
        <f>IF(B972&lt;InputOutput_Data!$D$4,InputOutput_Data!$D$4-B972)</f>
        <v>11.978</v>
      </c>
      <c r="H972">
        <f>IF(B972&lt;InputOutput_Data!$E$4,InputOutput_Data!$E$4-B972)</f>
        <v>11.478</v>
      </c>
      <c r="I972">
        <f>IF(B972&lt;InputOutput_Data!$F$4,InputOutput_Data!$F$4-B972)</f>
        <v>10.978</v>
      </c>
      <c r="J972">
        <f>IF(B972&lt;InputOutput_Data!$G$4,InputOutput_Data!$G$4-B972)</f>
        <v>10.478</v>
      </c>
      <c r="K972">
        <f>IF(B972&lt;InputOutput_Data!$H$4,InputOutput_Data!$H$4-B972)</f>
        <v>10.478</v>
      </c>
      <c r="L972">
        <f>IF(B972&lt;InputOutput_Data!$I$4,InputOutput_Data!$I$4-B972)</f>
        <v>10.478</v>
      </c>
      <c r="M972">
        <f t="shared" si="15"/>
        <v>9.4779999999999998</v>
      </c>
    </row>
    <row r="973" spans="1:13" x14ac:dyDescent="0.35">
      <c r="A973" s="4">
        <v>971</v>
      </c>
      <c r="B973">
        <v>8.4149999999999991</v>
      </c>
      <c r="D973" s="4">
        <v>971</v>
      </c>
      <c r="E973" s="21" t="s">
        <v>18</v>
      </c>
      <c r="F973">
        <f>IF(B973&lt;InputOutput_Data!$C$4,InputOutput_Data!$C$4-B973)</f>
        <v>12.585000000000001</v>
      </c>
      <c r="G973">
        <f>IF(B973&lt;InputOutput_Data!$D$4,InputOutput_Data!$D$4-B973)</f>
        <v>12.085000000000001</v>
      </c>
      <c r="H973">
        <f>IF(B973&lt;InputOutput_Data!$E$4,InputOutput_Data!$E$4-B973)</f>
        <v>11.585000000000001</v>
      </c>
      <c r="I973">
        <f>IF(B973&lt;InputOutput_Data!$F$4,InputOutput_Data!$F$4-B973)</f>
        <v>11.085000000000001</v>
      </c>
      <c r="J973">
        <f>IF(B973&lt;InputOutput_Data!$G$4,InputOutput_Data!$G$4-B973)</f>
        <v>10.585000000000001</v>
      </c>
      <c r="K973">
        <f>IF(B973&lt;InputOutput_Data!$H$4,InputOutput_Data!$H$4-B973)</f>
        <v>10.585000000000001</v>
      </c>
      <c r="L973">
        <f>IF(B973&lt;InputOutput_Data!$I$4,InputOutput_Data!$I$4-B973)</f>
        <v>10.585000000000001</v>
      </c>
      <c r="M973">
        <f t="shared" si="15"/>
        <v>9.5850000000000009</v>
      </c>
    </row>
    <row r="974" spans="1:13" x14ac:dyDescent="0.35">
      <c r="A974" s="4">
        <v>972</v>
      </c>
      <c r="B974">
        <v>8.2170000000000005</v>
      </c>
      <c r="D974" s="4">
        <v>972</v>
      </c>
      <c r="E974" s="21" t="s">
        <v>18</v>
      </c>
      <c r="F974">
        <f>IF(B974&lt;InputOutput_Data!$C$4,InputOutput_Data!$C$4-B974)</f>
        <v>12.782999999999999</v>
      </c>
      <c r="G974">
        <f>IF(B974&lt;InputOutput_Data!$D$4,InputOutput_Data!$D$4-B974)</f>
        <v>12.282999999999999</v>
      </c>
      <c r="H974">
        <f>IF(B974&lt;InputOutput_Data!$E$4,InputOutput_Data!$E$4-B974)</f>
        <v>11.782999999999999</v>
      </c>
      <c r="I974">
        <f>IF(B974&lt;InputOutput_Data!$F$4,InputOutput_Data!$F$4-B974)</f>
        <v>11.282999999999999</v>
      </c>
      <c r="J974">
        <f>IF(B974&lt;InputOutput_Data!$G$4,InputOutput_Data!$G$4-B974)</f>
        <v>10.782999999999999</v>
      </c>
      <c r="K974">
        <f>IF(B974&lt;InputOutput_Data!$H$4,InputOutput_Data!$H$4-B974)</f>
        <v>10.782999999999999</v>
      </c>
      <c r="L974">
        <f>IF(B974&lt;InputOutput_Data!$I$4,InputOutput_Data!$I$4-B974)</f>
        <v>10.782999999999999</v>
      </c>
      <c r="M974">
        <f t="shared" si="15"/>
        <v>9.7829999999999995</v>
      </c>
    </row>
    <row r="975" spans="1:13" x14ac:dyDescent="0.35">
      <c r="A975" s="4">
        <v>973</v>
      </c>
      <c r="B975">
        <v>7.657</v>
      </c>
      <c r="D975" s="4">
        <v>973</v>
      </c>
      <c r="E975" s="21" t="s">
        <v>18</v>
      </c>
      <c r="F975">
        <f>IF(B975&lt;InputOutput_Data!$C$4,InputOutput_Data!$C$4-B975)</f>
        <v>13.343</v>
      </c>
      <c r="G975">
        <f>IF(B975&lt;InputOutput_Data!$D$4,InputOutput_Data!$D$4-B975)</f>
        <v>12.843</v>
      </c>
      <c r="H975">
        <f>IF(B975&lt;InputOutput_Data!$E$4,InputOutput_Data!$E$4-B975)</f>
        <v>12.343</v>
      </c>
      <c r="I975">
        <f>IF(B975&lt;InputOutput_Data!$F$4,InputOutput_Data!$F$4-B975)</f>
        <v>11.843</v>
      </c>
      <c r="J975">
        <f>IF(B975&lt;InputOutput_Data!$G$4,InputOutput_Data!$G$4-B975)</f>
        <v>11.343</v>
      </c>
      <c r="K975">
        <f>IF(B975&lt;InputOutput_Data!$H$4,InputOutput_Data!$H$4-B975)</f>
        <v>11.343</v>
      </c>
      <c r="L975">
        <f>IF(B975&lt;InputOutput_Data!$I$4,InputOutput_Data!$I$4-B975)</f>
        <v>11.343</v>
      </c>
      <c r="M975">
        <f t="shared" si="15"/>
        <v>10.343</v>
      </c>
    </row>
    <row r="976" spans="1:13" x14ac:dyDescent="0.35">
      <c r="A976" s="4">
        <v>974</v>
      </c>
      <c r="B976">
        <v>6.7560000000000002</v>
      </c>
      <c r="D976" s="4">
        <v>974</v>
      </c>
      <c r="E976" s="21" t="s">
        <v>18</v>
      </c>
      <c r="F976">
        <f>IF(B976&lt;InputOutput_Data!$C$4,InputOutput_Data!$C$4-B976)</f>
        <v>14.244</v>
      </c>
      <c r="G976">
        <f>IF(B976&lt;InputOutput_Data!$D$4,InputOutput_Data!$D$4-B976)</f>
        <v>13.744</v>
      </c>
      <c r="H976">
        <f>IF(B976&lt;InputOutput_Data!$E$4,InputOutput_Data!$E$4-B976)</f>
        <v>13.244</v>
      </c>
      <c r="I976">
        <f>IF(B976&lt;InputOutput_Data!$F$4,InputOutput_Data!$F$4-B976)</f>
        <v>12.744</v>
      </c>
      <c r="J976">
        <f>IF(B976&lt;InputOutput_Data!$G$4,InputOutput_Data!$G$4-B976)</f>
        <v>12.244</v>
      </c>
      <c r="K976">
        <f>IF(B976&lt;InputOutput_Data!$H$4,InputOutput_Data!$H$4-B976)</f>
        <v>12.244</v>
      </c>
      <c r="L976">
        <f>IF(B976&lt;InputOutput_Data!$I$4,InputOutput_Data!$I$4-B976)</f>
        <v>12.244</v>
      </c>
      <c r="M976">
        <f t="shared" si="15"/>
        <v>11.244</v>
      </c>
    </row>
    <row r="977" spans="1:13" x14ac:dyDescent="0.35">
      <c r="A977" s="4">
        <v>975</v>
      </c>
      <c r="B977">
        <v>6.0129999999999999</v>
      </c>
      <c r="D977" s="4">
        <v>975</v>
      </c>
      <c r="E977" s="21" t="s">
        <v>18</v>
      </c>
      <c r="F977">
        <f>IF(B977&lt;InputOutput_Data!$C$4,InputOutput_Data!$C$4-B977)</f>
        <v>14.987</v>
      </c>
      <c r="G977">
        <f>IF(B977&lt;InputOutput_Data!$D$4,InputOutput_Data!$D$4-B977)</f>
        <v>14.487</v>
      </c>
      <c r="H977">
        <f>IF(B977&lt;InputOutput_Data!$E$4,InputOutput_Data!$E$4-B977)</f>
        <v>13.987</v>
      </c>
      <c r="I977">
        <f>IF(B977&lt;InputOutput_Data!$F$4,InputOutput_Data!$F$4-B977)</f>
        <v>13.487</v>
      </c>
      <c r="J977">
        <f>IF(B977&lt;InputOutput_Data!$G$4,InputOutput_Data!$G$4-B977)</f>
        <v>12.987</v>
      </c>
      <c r="K977">
        <f>IF(B977&lt;InputOutput_Data!$H$4,InputOutput_Data!$H$4-B977)</f>
        <v>12.987</v>
      </c>
      <c r="L977">
        <f>IF(B977&lt;InputOutput_Data!$I$4,InputOutput_Data!$I$4-B977)</f>
        <v>12.987</v>
      </c>
      <c r="M977">
        <f t="shared" si="15"/>
        <v>11.987</v>
      </c>
    </row>
    <row r="978" spans="1:13" x14ac:dyDescent="0.35">
      <c r="A978" s="4">
        <v>976</v>
      </c>
      <c r="B978">
        <v>5.2569999999999997</v>
      </c>
      <c r="D978" s="4">
        <v>976</v>
      </c>
      <c r="E978" s="21" t="s">
        <v>18</v>
      </c>
      <c r="F978">
        <f>IF(B978&lt;InputOutput_Data!$C$4,InputOutput_Data!$C$4-B978)</f>
        <v>15.743</v>
      </c>
      <c r="G978">
        <f>IF(B978&lt;InputOutput_Data!$D$4,InputOutput_Data!$D$4-B978)</f>
        <v>15.243</v>
      </c>
      <c r="H978">
        <f>IF(B978&lt;InputOutput_Data!$E$4,InputOutput_Data!$E$4-B978)</f>
        <v>14.743</v>
      </c>
      <c r="I978">
        <f>IF(B978&lt;InputOutput_Data!$F$4,InputOutput_Data!$F$4-B978)</f>
        <v>14.243</v>
      </c>
      <c r="J978">
        <f>IF(B978&lt;InputOutput_Data!$G$4,InputOutput_Data!$G$4-B978)</f>
        <v>13.743</v>
      </c>
      <c r="K978">
        <f>IF(B978&lt;InputOutput_Data!$H$4,InputOutput_Data!$H$4-B978)</f>
        <v>13.743</v>
      </c>
      <c r="L978">
        <f>IF(B978&lt;InputOutput_Data!$I$4,InputOutput_Data!$I$4-B978)</f>
        <v>13.743</v>
      </c>
      <c r="M978">
        <f t="shared" si="15"/>
        <v>12.743</v>
      </c>
    </row>
    <row r="979" spans="1:13" x14ac:dyDescent="0.35">
      <c r="A979" s="4">
        <v>977</v>
      </c>
      <c r="B979">
        <v>4.8819999999999997</v>
      </c>
      <c r="D979" s="4">
        <v>977</v>
      </c>
      <c r="E979" s="21" t="s">
        <v>18</v>
      </c>
      <c r="F979">
        <f>IF(B979&lt;InputOutput_Data!$C$4,InputOutput_Data!$C$4-B979)</f>
        <v>16.118000000000002</v>
      </c>
      <c r="G979">
        <f>IF(B979&lt;InputOutput_Data!$D$4,InputOutput_Data!$D$4-B979)</f>
        <v>15.618</v>
      </c>
      <c r="H979">
        <f>IF(B979&lt;InputOutput_Data!$E$4,InputOutput_Data!$E$4-B979)</f>
        <v>15.118</v>
      </c>
      <c r="I979">
        <f>IF(B979&lt;InputOutput_Data!$F$4,InputOutput_Data!$F$4-B979)</f>
        <v>14.618</v>
      </c>
      <c r="J979">
        <f>IF(B979&lt;InputOutput_Data!$G$4,InputOutput_Data!$G$4-B979)</f>
        <v>14.118</v>
      </c>
      <c r="K979">
        <f>IF(B979&lt;InputOutput_Data!$H$4,InputOutput_Data!$H$4-B979)</f>
        <v>14.118</v>
      </c>
      <c r="L979">
        <f>IF(B979&lt;InputOutput_Data!$I$4,InputOutput_Data!$I$4-B979)</f>
        <v>14.118</v>
      </c>
      <c r="M979">
        <f t="shared" si="15"/>
        <v>13.118</v>
      </c>
    </row>
    <row r="980" spans="1:13" x14ac:dyDescent="0.35">
      <c r="A980" s="4">
        <v>978</v>
      </c>
      <c r="B980">
        <v>4.7949999999999999</v>
      </c>
      <c r="D980" s="4">
        <v>978</v>
      </c>
      <c r="E980" s="21" t="s">
        <v>18</v>
      </c>
      <c r="F980">
        <f>IF(B980&lt;InputOutput_Data!$C$4,InputOutput_Data!$C$4-B980)</f>
        <v>16.204999999999998</v>
      </c>
      <c r="G980">
        <f>IF(B980&lt;InputOutput_Data!$D$4,InputOutput_Data!$D$4-B980)</f>
        <v>15.705</v>
      </c>
      <c r="H980">
        <f>IF(B980&lt;InputOutput_Data!$E$4,InputOutput_Data!$E$4-B980)</f>
        <v>15.205</v>
      </c>
      <c r="I980">
        <f>IF(B980&lt;InputOutput_Data!$F$4,InputOutput_Data!$F$4-B980)</f>
        <v>14.705</v>
      </c>
      <c r="J980">
        <f>IF(B980&lt;InputOutput_Data!$G$4,InputOutput_Data!$G$4-B980)</f>
        <v>14.205</v>
      </c>
      <c r="K980">
        <f>IF(B980&lt;InputOutput_Data!$H$4,InputOutput_Data!$H$4-B980)</f>
        <v>14.205</v>
      </c>
      <c r="L980">
        <f>IF(B980&lt;InputOutput_Data!$I$4,InputOutput_Data!$I$4-B980)</f>
        <v>14.205</v>
      </c>
      <c r="M980">
        <f t="shared" si="15"/>
        <v>13.205</v>
      </c>
    </row>
    <row r="981" spans="1:13" x14ac:dyDescent="0.35">
      <c r="A981" s="4">
        <v>979</v>
      </c>
      <c r="B981">
        <v>4.8120000000000003</v>
      </c>
      <c r="D981" s="4">
        <v>979</v>
      </c>
      <c r="E981" s="21" t="s">
        <v>18</v>
      </c>
      <c r="F981">
        <f>IF(B981&lt;InputOutput_Data!$C$4,InputOutput_Data!$C$4-B981)</f>
        <v>16.187999999999999</v>
      </c>
      <c r="G981">
        <f>IF(B981&lt;InputOutput_Data!$D$4,InputOutput_Data!$D$4-B981)</f>
        <v>15.687999999999999</v>
      </c>
      <c r="H981">
        <f>IF(B981&lt;InputOutput_Data!$E$4,InputOutput_Data!$E$4-B981)</f>
        <v>15.187999999999999</v>
      </c>
      <c r="I981">
        <f>IF(B981&lt;InputOutput_Data!$F$4,InputOutput_Data!$F$4-B981)</f>
        <v>14.687999999999999</v>
      </c>
      <c r="J981">
        <f>IF(B981&lt;InputOutput_Data!$G$4,InputOutput_Data!$G$4-B981)</f>
        <v>14.187999999999999</v>
      </c>
      <c r="K981">
        <f>IF(B981&lt;InputOutput_Data!$H$4,InputOutput_Data!$H$4-B981)</f>
        <v>14.187999999999999</v>
      </c>
      <c r="L981">
        <f>IF(B981&lt;InputOutput_Data!$I$4,InputOutput_Data!$I$4-B981)</f>
        <v>14.187999999999999</v>
      </c>
      <c r="M981">
        <f t="shared" si="15"/>
        <v>13.187999999999999</v>
      </c>
    </row>
    <row r="982" spans="1:13" x14ac:dyDescent="0.35">
      <c r="A982" s="4">
        <v>980</v>
      </c>
      <c r="B982">
        <v>4.6760000000000002</v>
      </c>
      <c r="D982" s="4">
        <v>980</v>
      </c>
      <c r="E982" s="21" t="s">
        <v>18</v>
      </c>
      <c r="F982">
        <f>IF(B982&lt;InputOutput_Data!$C$4,InputOutput_Data!$C$4-B982)</f>
        <v>16.323999999999998</v>
      </c>
      <c r="G982">
        <f>IF(B982&lt;InputOutput_Data!$D$4,InputOutput_Data!$D$4-B982)</f>
        <v>15.824</v>
      </c>
      <c r="H982">
        <f>IF(B982&lt;InputOutput_Data!$E$4,InputOutput_Data!$E$4-B982)</f>
        <v>15.324</v>
      </c>
      <c r="I982">
        <f>IF(B982&lt;InputOutput_Data!$F$4,InputOutput_Data!$F$4-B982)</f>
        <v>14.824</v>
      </c>
      <c r="J982">
        <f>IF(B982&lt;InputOutput_Data!$G$4,InputOutput_Data!$G$4-B982)</f>
        <v>14.324</v>
      </c>
      <c r="K982">
        <f>IF(B982&lt;InputOutput_Data!$H$4,InputOutput_Data!$H$4-B982)</f>
        <v>14.324</v>
      </c>
      <c r="L982">
        <f>IF(B982&lt;InputOutput_Data!$I$4,InputOutput_Data!$I$4-B982)</f>
        <v>14.324</v>
      </c>
      <c r="M982">
        <f t="shared" si="15"/>
        <v>13.324</v>
      </c>
    </row>
    <row r="983" spans="1:13" x14ac:dyDescent="0.35">
      <c r="A983" s="4">
        <v>981</v>
      </c>
      <c r="B983">
        <v>4.3730000000000002</v>
      </c>
      <c r="D983" s="4">
        <v>981</v>
      </c>
      <c r="E983" s="21" t="s">
        <v>18</v>
      </c>
      <c r="F983">
        <f>IF(B983&lt;InputOutput_Data!$C$4,InputOutput_Data!$C$4-B983)</f>
        <v>16.626999999999999</v>
      </c>
      <c r="G983">
        <f>IF(B983&lt;InputOutput_Data!$D$4,InputOutput_Data!$D$4-B983)</f>
        <v>16.126999999999999</v>
      </c>
      <c r="H983">
        <f>IF(B983&lt;InputOutput_Data!$E$4,InputOutput_Data!$E$4-B983)</f>
        <v>15.626999999999999</v>
      </c>
      <c r="I983">
        <f>IF(B983&lt;InputOutput_Data!$F$4,InputOutput_Data!$F$4-B983)</f>
        <v>15.126999999999999</v>
      </c>
      <c r="J983">
        <f>IF(B983&lt;InputOutput_Data!$G$4,InputOutput_Data!$G$4-B983)</f>
        <v>14.626999999999999</v>
      </c>
      <c r="K983">
        <f>IF(B983&lt;InputOutput_Data!$H$4,InputOutput_Data!$H$4-B983)</f>
        <v>14.626999999999999</v>
      </c>
      <c r="L983">
        <f>IF(B983&lt;InputOutput_Data!$I$4,InputOutput_Data!$I$4-B983)</f>
        <v>14.626999999999999</v>
      </c>
      <c r="M983">
        <f t="shared" si="15"/>
        <v>13.626999999999999</v>
      </c>
    </row>
    <row r="984" spans="1:13" x14ac:dyDescent="0.35">
      <c r="A984" s="4">
        <v>982</v>
      </c>
      <c r="B984">
        <v>4.0049999999999999</v>
      </c>
      <c r="D984" s="4">
        <v>982</v>
      </c>
      <c r="E984" s="21" t="s">
        <v>18</v>
      </c>
      <c r="F984">
        <f>IF(B984&lt;InputOutput_Data!$C$4,InputOutput_Data!$C$4-B984)</f>
        <v>16.995000000000001</v>
      </c>
      <c r="G984">
        <f>IF(B984&lt;InputOutput_Data!$D$4,InputOutput_Data!$D$4-B984)</f>
        <v>16.495000000000001</v>
      </c>
      <c r="H984">
        <f>IF(B984&lt;InputOutput_Data!$E$4,InputOutput_Data!$E$4-B984)</f>
        <v>15.995000000000001</v>
      </c>
      <c r="I984">
        <f>IF(B984&lt;InputOutput_Data!$F$4,InputOutput_Data!$F$4-B984)</f>
        <v>15.495000000000001</v>
      </c>
      <c r="J984">
        <f>IF(B984&lt;InputOutput_Data!$G$4,InputOutput_Data!$G$4-B984)</f>
        <v>14.995000000000001</v>
      </c>
      <c r="K984">
        <f>IF(B984&lt;InputOutput_Data!$H$4,InputOutput_Data!$H$4-B984)</f>
        <v>14.995000000000001</v>
      </c>
      <c r="L984">
        <f>IF(B984&lt;InputOutput_Data!$I$4,InputOutput_Data!$I$4-B984)</f>
        <v>14.995000000000001</v>
      </c>
      <c r="M984">
        <f t="shared" si="15"/>
        <v>13.995000000000001</v>
      </c>
    </row>
    <row r="985" spans="1:13" x14ac:dyDescent="0.35">
      <c r="A985" s="4">
        <v>983</v>
      </c>
      <c r="B985">
        <v>3.6269999999999998</v>
      </c>
      <c r="D985" s="4">
        <v>983</v>
      </c>
      <c r="E985" s="21" t="s">
        <v>18</v>
      </c>
      <c r="F985">
        <f>IF(B985&lt;InputOutput_Data!$C$4,InputOutput_Data!$C$4-B985)</f>
        <v>17.373000000000001</v>
      </c>
      <c r="G985">
        <f>IF(B985&lt;InputOutput_Data!$D$4,InputOutput_Data!$D$4-B985)</f>
        <v>16.873000000000001</v>
      </c>
      <c r="H985">
        <f>IF(B985&lt;InputOutput_Data!$E$4,InputOutput_Data!$E$4-B985)</f>
        <v>16.373000000000001</v>
      </c>
      <c r="I985">
        <f>IF(B985&lt;InputOutput_Data!$F$4,InputOutput_Data!$F$4-B985)</f>
        <v>15.873000000000001</v>
      </c>
      <c r="J985">
        <f>IF(B985&lt;InputOutput_Data!$G$4,InputOutput_Data!$G$4-B985)</f>
        <v>15.373000000000001</v>
      </c>
      <c r="K985">
        <f>IF(B985&lt;InputOutput_Data!$H$4,InputOutput_Data!$H$4-B985)</f>
        <v>15.373000000000001</v>
      </c>
      <c r="L985">
        <f>IF(B985&lt;InputOutput_Data!$I$4,InputOutput_Data!$I$4-B985)</f>
        <v>15.373000000000001</v>
      </c>
      <c r="M985">
        <f t="shared" si="15"/>
        <v>14.373000000000001</v>
      </c>
    </row>
    <row r="986" spans="1:13" x14ac:dyDescent="0.35">
      <c r="A986" s="4">
        <v>984</v>
      </c>
      <c r="B986">
        <v>3.2040000000000002</v>
      </c>
      <c r="D986" s="4">
        <v>984</v>
      </c>
      <c r="E986" s="21" t="s">
        <v>18</v>
      </c>
      <c r="F986">
        <f>IF(B986&lt;InputOutput_Data!$C$4,InputOutput_Data!$C$4-B986)</f>
        <v>17.795999999999999</v>
      </c>
      <c r="G986">
        <f>IF(B986&lt;InputOutput_Data!$D$4,InputOutput_Data!$D$4-B986)</f>
        <v>17.295999999999999</v>
      </c>
      <c r="H986">
        <f>IF(B986&lt;InputOutput_Data!$E$4,InputOutput_Data!$E$4-B986)</f>
        <v>16.795999999999999</v>
      </c>
      <c r="I986">
        <f>IF(B986&lt;InputOutput_Data!$F$4,InputOutput_Data!$F$4-B986)</f>
        <v>16.295999999999999</v>
      </c>
      <c r="J986">
        <f>IF(B986&lt;InputOutput_Data!$G$4,InputOutput_Data!$G$4-B986)</f>
        <v>15.795999999999999</v>
      </c>
      <c r="K986">
        <f>IF(B986&lt;InputOutput_Data!$H$4,InputOutput_Data!$H$4-B986)</f>
        <v>15.795999999999999</v>
      </c>
      <c r="L986">
        <f>IF(B986&lt;InputOutput_Data!$I$4,InputOutput_Data!$I$4-B986)</f>
        <v>15.795999999999999</v>
      </c>
      <c r="M986">
        <f t="shared" si="15"/>
        <v>14.795999999999999</v>
      </c>
    </row>
    <row r="987" spans="1:13" x14ac:dyDescent="0.35">
      <c r="A987" s="4">
        <v>985</v>
      </c>
      <c r="B987">
        <v>2.6230000000000002</v>
      </c>
      <c r="D987" s="4">
        <v>985</v>
      </c>
      <c r="E987" s="21" t="s">
        <v>18</v>
      </c>
      <c r="F987">
        <f>IF(B987&lt;InputOutput_Data!$C$4,InputOutput_Data!$C$4-B987)</f>
        <v>18.376999999999999</v>
      </c>
      <c r="G987">
        <f>IF(B987&lt;InputOutput_Data!$D$4,InputOutput_Data!$D$4-B987)</f>
        <v>17.876999999999999</v>
      </c>
      <c r="H987">
        <f>IF(B987&lt;InputOutput_Data!$E$4,InputOutput_Data!$E$4-B987)</f>
        <v>17.376999999999999</v>
      </c>
      <c r="I987">
        <f>IF(B987&lt;InputOutput_Data!$F$4,InputOutput_Data!$F$4-B987)</f>
        <v>16.876999999999999</v>
      </c>
      <c r="J987">
        <f>IF(B987&lt;InputOutput_Data!$G$4,InputOutput_Data!$G$4-B987)</f>
        <v>16.376999999999999</v>
      </c>
      <c r="K987">
        <f>IF(B987&lt;InputOutput_Data!$H$4,InputOutput_Data!$H$4-B987)</f>
        <v>16.376999999999999</v>
      </c>
      <c r="L987">
        <f>IF(B987&lt;InputOutput_Data!$I$4,InputOutput_Data!$I$4-B987)</f>
        <v>16.376999999999999</v>
      </c>
      <c r="M987">
        <f t="shared" si="15"/>
        <v>15.376999999999999</v>
      </c>
    </row>
    <row r="988" spans="1:13" x14ac:dyDescent="0.35">
      <c r="A988" s="4">
        <v>986</v>
      </c>
      <c r="B988">
        <v>2.2370000000000001</v>
      </c>
      <c r="D988" s="4">
        <v>986</v>
      </c>
      <c r="E988" s="21" t="s">
        <v>18</v>
      </c>
      <c r="F988">
        <f>IF(B988&lt;InputOutput_Data!$C$4,InputOutput_Data!$C$4-B988)</f>
        <v>18.762999999999998</v>
      </c>
      <c r="G988">
        <f>IF(B988&lt;InputOutput_Data!$D$4,InputOutput_Data!$D$4-B988)</f>
        <v>18.262999999999998</v>
      </c>
      <c r="H988">
        <f>IF(B988&lt;InputOutput_Data!$E$4,InputOutput_Data!$E$4-B988)</f>
        <v>17.762999999999998</v>
      </c>
      <c r="I988">
        <f>IF(B988&lt;InputOutput_Data!$F$4,InputOutput_Data!$F$4-B988)</f>
        <v>17.262999999999998</v>
      </c>
      <c r="J988">
        <f>IF(B988&lt;InputOutput_Data!$G$4,InputOutput_Data!$G$4-B988)</f>
        <v>16.762999999999998</v>
      </c>
      <c r="K988">
        <f>IF(B988&lt;InputOutput_Data!$H$4,InputOutput_Data!$H$4-B988)</f>
        <v>16.762999999999998</v>
      </c>
      <c r="L988">
        <f>IF(B988&lt;InputOutput_Data!$I$4,InputOutput_Data!$I$4-B988)</f>
        <v>16.762999999999998</v>
      </c>
      <c r="M988">
        <f t="shared" si="15"/>
        <v>15.763</v>
      </c>
    </row>
    <row r="989" spans="1:13" x14ac:dyDescent="0.35">
      <c r="A989" s="4">
        <v>987</v>
      </c>
      <c r="B989">
        <v>2.0230000000000001</v>
      </c>
      <c r="D989" s="4">
        <v>987</v>
      </c>
      <c r="E989" s="21" t="s">
        <v>18</v>
      </c>
      <c r="F989">
        <f>IF(B989&lt;InputOutput_Data!$C$4,InputOutput_Data!$C$4-B989)</f>
        <v>18.977</v>
      </c>
      <c r="G989">
        <f>IF(B989&lt;InputOutput_Data!$D$4,InputOutput_Data!$D$4-B989)</f>
        <v>18.477</v>
      </c>
      <c r="H989">
        <f>IF(B989&lt;InputOutput_Data!$E$4,InputOutput_Data!$E$4-B989)</f>
        <v>17.977</v>
      </c>
      <c r="I989">
        <f>IF(B989&lt;InputOutput_Data!$F$4,InputOutput_Data!$F$4-B989)</f>
        <v>17.477</v>
      </c>
      <c r="J989">
        <f>IF(B989&lt;InputOutput_Data!$G$4,InputOutput_Data!$G$4-B989)</f>
        <v>16.977</v>
      </c>
      <c r="K989">
        <f>IF(B989&lt;InputOutput_Data!$H$4,InputOutput_Data!$H$4-B989)</f>
        <v>16.977</v>
      </c>
      <c r="L989">
        <f>IF(B989&lt;InputOutput_Data!$I$4,InputOutput_Data!$I$4-B989)</f>
        <v>16.977</v>
      </c>
      <c r="M989">
        <f t="shared" si="15"/>
        <v>15.977</v>
      </c>
    </row>
    <row r="990" spans="1:13" x14ac:dyDescent="0.35">
      <c r="A990" s="4">
        <v>988</v>
      </c>
      <c r="B990">
        <v>1.865</v>
      </c>
      <c r="D990" s="4">
        <v>988</v>
      </c>
      <c r="E990" s="21" t="s">
        <v>18</v>
      </c>
      <c r="F990">
        <f>IF(B990&lt;InputOutput_Data!$C$4,InputOutput_Data!$C$4-B990)</f>
        <v>19.135000000000002</v>
      </c>
      <c r="G990">
        <f>IF(B990&lt;InputOutput_Data!$D$4,InputOutput_Data!$D$4-B990)</f>
        <v>18.635000000000002</v>
      </c>
      <c r="H990">
        <f>IF(B990&lt;InputOutput_Data!$E$4,InputOutput_Data!$E$4-B990)</f>
        <v>18.135000000000002</v>
      </c>
      <c r="I990">
        <f>IF(B990&lt;InputOutput_Data!$F$4,InputOutput_Data!$F$4-B990)</f>
        <v>17.635000000000002</v>
      </c>
      <c r="J990">
        <f>IF(B990&lt;InputOutput_Data!$G$4,InputOutput_Data!$G$4-B990)</f>
        <v>17.135000000000002</v>
      </c>
      <c r="K990">
        <f>IF(B990&lt;InputOutput_Data!$H$4,InputOutput_Data!$H$4-B990)</f>
        <v>17.135000000000002</v>
      </c>
      <c r="L990">
        <f>IF(B990&lt;InputOutput_Data!$I$4,InputOutput_Data!$I$4-B990)</f>
        <v>17.135000000000002</v>
      </c>
      <c r="M990">
        <f t="shared" si="15"/>
        <v>16.135000000000002</v>
      </c>
    </row>
    <row r="991" spans="1:13" x14ac:dyDescent="0.35">
      <c r="A991" s="4">
        <v>989</v>
      </c>
      <c r="B991">
        <v>1.7749999999999999</v>
      </c>
      <c r="D991" s="4">
        <v>989</v>
      </c>
      <c r="E991" s="21" t="s">
        <v>18</v>
      </c>
      <c r="F991">
        <f>IF(B991&lt;InputOutput_Data!$C$4,InputOutput_Data!$C$4-B991)</f>
        <v>19.225000000000001</v>
      </c>
      <c r="G991">
        <f>IF(B991&lt;InputOutput_Data!$D$4,InputOutput_Data!$D$4-B991)</f>
        <v>18.725000000000001</v>
      </c>
      <c r="H991">
        <f>IF(B991&lt;InputOutput_Data!$E$4,InputOutput_Data!$E$4-B991)</f>
        <v>18.225000000000001</v>
      </c>
      <c r="I991">
        <f>IF(B991&lt;InputOutput_Data!$F$4,InputOutput_Data!$F$4-B991)</f>
        <v>17.725000000000001</v>
      </c>
      <c r="J991">
        <f>IF(B991&lt;InputOutput_Data!$G$4,InputOutput_Data!$G$4-B991)</f>
        <v>17.225000000000001</v>
      </c>
      <c r="K991">
        <f>IF(B991&lt;InputOutput_Data!$H$4,InputOutput_Data!$H$4-B991)</f>
        <v>17.225000000000001</v>
      </c>
      <c r="L991">
        <f>IF(B991&lt;InputOutput_Data!$I$4,InputOutput_Data!$I$4-B991)</f>
        <v>17.225000000000001</v>
      </c>
      <c r="M991">
        <f t="shared" si="15"/>
        <v>16.225000000000001</v>
      </c>
    </row>
    <row r="992" spans="1:13" x14ac:dyDescent="0.35">
      <c r="A992" s="4">
        <v>990</v>
      </c>
      <c r="B992">
        <v>1.76</v>
      </c>
      <c r="D992" s="4">
        <v>990</v>
      </c>
      <c r="E992" s="21" t="s">
        <v>18</v>
      </c>
      <c r="F992">
        <f>IF(B992&lt;InputOutput_Data!$C$4,InputOutput_Data!$C$4-B992)</f>
        <v>19.239999999999998</v>
      </c>
      <c r="G992">
        <f>IF(B992&lt;InputOutput_Data!$D$4,InputOutput_Data!$D$4-B992)</f>
        <v>18.739999999999998</v>
      </c>
      <c r="H992">
        <f>IF(B992&lt;InputOutput_Data!$E$4,InputOutput_Data!$E$4-B992)</f>
        <v>18.239999999999998</v>
      </c>
      <c r="I992">
        <f>IF(B992&lt;InputOutput_Data!$F$4,InputOutput_Data!$F$4-B992)</f>
        <v>17.739999999999998</v>
      </c>
      <c r="J992">
        <f>IF(B992&lt;InputOutput_Data!$G$4,InputOutput_Data!$G$4-B992)</f>
        <v>17.239999999999998</v>
      </c>
      <c r="K992">
        <f>IF(B992&lt;InputOutput_Data!$H$4,InputOutput_Data!$H$4-B992)</f>
        <v>17.239999999999998</v>
      </c>
      <c r="L992">
        <f>IF(B992&lt;InputOutput_Data!$I$4,InputOutput_Data!$I$4-B992)</f>
        <v>17.239999999999998</v>
      </c>
      <c r="M992">
        <f t="shared" si="15"/>
        <v>16.239999999999998</v>
      </c>
    </row>
    <row r="993" spans="1:13" x14ac:dyDescent="0.35">
      <c r="A993" s="4">
        <v>991</v>
      </c>
      <c r="B993">
        <v>2.0990000000000002</v>
      </c>
      <c r="D993" s="4">
        <v>991</v>
      </c>
      <c r="E993" s="21" t="s">
        <v>18</v>
      </c>
      <c r="F993">
        <f>IF(B993&lt;InputOutput_Data!$C$4,InputOutput_Data!$C$4-B993)</f>
        <v>18.901</v>
      </c>
      <c r="G993">
        <f>IF(B993&lt;InputOutput_Data!$D$4,InputOutput_Data!$D$4-B993)</f>
        <v>18.401</v>
      </c>
      <c r="H993">
        <f>IF(B993&lt;InputOutput_Data!$E$4,InputOutput_Data!$E$4-B993)</f>
        <v>17.901</v>
      </c>
      <c r="I993">
        <f>IF(B993&lt;InputOutput_Data!$F$4,InputOutput_Data!$F$4-B993)</f>
        <v>17.401</v>
      </c>
      <c r="J993">
        <f>IF(B993&lt;InputOutput_Data!$G$4,InputOutput_Data!$G$4-B993)</f>
        <v>16.901</v>
      </c>
      <c r="K993">
        <f>IF(B993&lt;InputOutput_Data!$H$4,InputOutput_Data!$H$4-B993)</f>
        <v>16.901</v>
      </c>
      <c r="L993">
        <f>IF(B993&lt;InputOutput_Data!$I$4,InputOutput_Data!$I$4-B993)</f>
        <v>16.901</v>
      </c>
      <c r="M993">
        <f t="shared" si="15"/>
        <v>15.901</v>
      </c>
    </row>
    <row r="994" spans="1:13" x14ac:dyDescent="0.35">
      <c r="A994" s="4">
        <v>992</v>
      </c>
      <c r="B994">
        <v>3.044</v>
      </c>
      <c r="D994" s="4">
        <v>992</v>
      </c>
      <c r="E994" s="21" t="s">
        <v>18</v>
      </c>
      <c r="F994">
        <f>IF(B994&lt;InputOutput_Data!$C$4,InputOutput_Data!$C$4-B994)</f>
        <v>17.956</v>
      </c>
      <c r="G994">
        <f>IF(B994&lt;InputOutput_Data!$D$4,InputOutput_Data!$D$4-B994)</f>
        <v>17.456</v>
      </c>
      <c r="H994">
        <f>IF(B994&lt;InputOutput_Data!$E$4,InputOutput_Data!$E$4-B994)</f>
        <v>16.956</v>
      </c>
      <c r="I994">
        <f>IF(B994&lt;InputOutput_Data!$F$4,InputOutput_Data!$F$4-B994)</f>
        <v>16.456</v>
      </c>
      <c r="J994">
        <f>IF(B994&lt;InputOutput_Data!$G$4,InputOutput_Data!$G$4-B994)</f>
        <v>15.956</v>
      </c>
      <c r="K994">
        <f>IF(B994&lt;InputOutput_Data!$H$4,InputOutput_Data!$H$4-B994)</f>
        <v>15.956</v>
      </c>
      <c r="L994">
        <f>IF(B994&lt;InputOutput_Data!$I$4,InputOutput_Data!$I$4-B994)</f>
        <v>15.956</v>
      </c>
      <c r="M994">
        <f t="shared" si="15"/>
        <v>14.956</v>
      </c>
    </row>
    <row r="995" spans="1:13" x14ac:dyDescent="0.35">
      <c r="A995" s="4">
        <v>993</v>
      </c>
      <c r="B995">
        <v>4.1630000000000003</v>
      </c>
      <c r="D995" s="4">
        <v>993</v>
      </c>
      <c r="E995" s="21" t="s">
        <v>18</v>
      </c>
      <c r="F995">
        <f>IF(B995&lt;InputOutput_Data!$C$4,InputOutput_Data!$C$4-B995)</f>
        <v>16.837</v>
      </c>
      <c r="G995">
        <f>IF(B995&lt;InputOutput_Data!$D$4,InputOutput_Data!$D$4-B995)</f>
        <v>16.337</v>
      </c>
      <c r="H995">
        <f>IF(B995&lt;InputOutput_Data!$E$4,InputOutput_Data!$E$4-B995)</f>
        <v>15.837</v>
      </c>
      <c r="I995">
        <f>IF(B995&lt;InputOutput_Data!$F$4,InputOutput_Data!$F$4-B995)</f>
        <v>15.337</v>
      </c>
      <c r="J995">
        <f>IF(B995&lt;InputOutput_Data!$G$4,InputOutput_Data!$G$4-B995)</f>
        <v>14.837</v>
      </c>
      <c r="K995">
        <f>IF(B995&lt;InputOutput_Data!$H$4,InputOutput_Data!$H$4-B995)</f>
        <v>14.837</v>
      </c>
      <c r="L995">
        <f>IF(B995&lt;InputOutput_Data!$I$4,InputOutput_Data!$I$4-B995)</f>
        <v>14.837</v>
      </c>
      <c r="M995">
        <f t="shared" si="15"/>
        <v>13.837</v>
      </c>
    </row>
    <row r="996" spans="1:13" x14ac:dyDescent="0.35">
      <c r="A996" s="4">
        <v>994</v>
      </c>
      <c r="B996">
        <v>5.5810000000000004</v>
      </c>
      <c r="D996" s="4">
        <v>994</v>
      </c>
      <c r="E996" s="21" t="s">
        <v>18</v>
      </c>
      <c r="F996">
        <f>IF(B996&lt;InputOutput_Data!$C$4,InputOutput_Data!$C$4-B996)</f>
        <v>15.419</v>
      </c>
      <c r="G996">
        <f>IF(B996&lt;InputOutput_Data!$D$4,InputOutput_Data!$D$4-B996)</f>
        <v>14.919</v>
      </c>
      <c r="H996">
        <f>IF(B996&lt;InputOutput_Data!$E$4,InputOutput_Data!$E$4-B996)</f>
        <v>14.419</v>
      </c>
      <c r="I996">
        <f>IF(B996&lt;InputOutput_Data!$F$4,InputOutput_Data!$F$4-B996)</f>
        <v>13.919</v>
      </c>
      <c r="J996">
        <f>IF(B996&lt;InputOutput_Data!$G$4,InputOutput_Data!$G$4-B996)</f>
        <v>13.419</v>
      </c>
      <c r="K996">
        <f>IF(B996&lt;InputOutput_Data!$H$4,InputOutput_Data!$H$4-B996)</f>
        <v>13.419</v>
      </c>
      <c r="L996">
        <f>IF(B996&lt;InputOutput_Data!$I$4,InputOutput_Data!$I$4-B996)</f>
        <v>13.419</v>
      </c>
      <c r="M996">
        <f t="shared" si="15"/>
        <v>12.419</v>
      </c>
    </row>
    <row r="997" spans="1:13" x14ac:dyDescent="0.35">
      <c r="A997" s="4">
        <v>995</v>
      </c>
      <c r="B997">
        <v>6.6239999999999997</v>
      </c>
      <c r="D997" s="4">
        <v>995</v>
      </c>
      <c r="E997" s="21" t="s">
        <v>18</v>
      </c>
      <c r="F997">
        <f>IF(B997&lt;InputOutput_Data!$C$4,InputOutput_Data!$C$4-B997)</f>
        <v>14.376000000000001</v>
      </c>
      <c r="G997">
        <f>IF(B997&lt;InputOutput_Data!$D$4,InputOutput_Data!$D$4-B997)</f>
        <v>13.876000000000001</v>
      </c>
      <c r="H997">
        <f>IF(B997&lt;InputOutput_Data!$E$4,InputOutput_Data!$E$4-B997)</f>
        <v>13.376000000000001</v>
      </c>
      <c r="I997">
        <f>IF(B997&lt;InputOutput_Data!$F$4,InputOutput_Data!$F$4-B997)</f>
        <v>12.876000000000001</v>
      </c>
      <c r="J997">
        <f>IF(B997&lt;InputOutput_Data!$G$4,InputOutput_Data!$G$4-B997)</f>
        <v>12.376000000000001</v>
      </c>
      <c r="K997">
        <f>IF(B997&lt;InputOutput_Data!$H$4,InputOutput_Data!$H$4-B997)</f>
        <v>12.376000000000001</v>
      </c>
      <c r="L997">
        <f>IF(B997&lt;InputOutput_Data!$I$4,InputOutput_Data!$I$4-B997)</f>
        <v>12.376000000000001</v>
      </c>
      <c r="M997">
        <f t="shared" si="15"/>
        <v>11.376000000000001</v>
      </c>
    </row>
    <row r="998" spans="1:13" x14ac:dyDescent="0.35">
      <c r="A998" s="4">
        <v>996</v>
      </c>
      <c r="B998">
        <v>7.2229999999999999</v>
      </c>
      <c r="D998" s="4">
        <v>996</v>
      </c>
      <c r="E998" s="21" t="s">
        <v>18</v>
      </c>
      <c r="F998">
        <f>IF(B998&lt;InputOutput_Data!$C$4,InputOutput_Data!$C$4-B998)</f>
        <v>13.777000000000001</v>
      </c>
      <c r="G998">
        <f>IF(B998&lt;InputOutput_Data!$D$4,InputOutput_Data!$D$4-B998)</f>
        <v>13.277000000000001</v>
      </c>
      <c r="H998">
        <f>IF(B998&lt;InputOutput_Data!$E$4,InputOutput_Data!$E$4-B998)</f>
        <v>12.777000000000001</v>
      </c>
      <c r="I998">
        <f>IF(B998&lt;InputOutput_Data!$F$4,InputOutput_Data!$F$4-B998)</f>
        <v>12.277000000000001</v>
      </c>
      <c r="J998">
        <f>IF(B998&lt;InputOutput_Data!$G$4,InputOutput_Data!$G$4-B998)</f>
        <v>11.777000000000001</v>
      </c>
      <c r="K998">
        <f>IF(B998&lt;InputOutput_Data!$H$4,InputOutput_Data!$H$4-B998)</f>
        <v>11.777000000000001</v>
      </c>
      <c r="L998">
        <f>IF(B998&lt;InputOutput_Data!$I$4,InputOutput_Data!$I$4-B998)</f>
        <v>11.777000000000001</v>
      </c>
      <c r="M998">
        <f t="shared" si="15"/>
        <v>10.777000000000001</v>
      </c>
    </row>
    <row r="999" spans="1:13" x14ac:dyDescent="0.35">
      <c r="A999" s="4">
        <v>997</v>
      </c>
      <c r="B999">
        <v>7.407</v>
      </c>
      <c r="D999" s="4">
        <v>997</v>
      </c>
      <c r="E999" s="21" t="s">
        <v>18</v>
      </c>
      <c r="F999">
        <f>IF(B999&lt;InputOutput_Data!$C$4,InputOutput_Data!$C$4-B999)</f>
        <v>13.593</v>
      </c>
      <c r="G999">
        <f>IF(B999&lt;InputOutput_Data!$D$4,InputOutput_Data!$D$4-B999)</f>
        <v>13.093</v>
      </c>
      <c r="H999">
        <f>IF(B999&lt;InputOutput_Data!$E$4,InputOutput_Data!$E$4-B999)</f>
        <v>12.593</v>
      </c>
      <c r="I999">
        <f>IF(B999&lt;InputOutput_Data!$F$4,InputOutput_Data!$F$4-B999)</f>
        <v>12.093</v>
      </c>
      <c r="J999">
        <f>IF(B999&lt;InputOutput_Data!$G$4,InputOutput_Data!$G$4-B999)</f>
        <v>11.593</v>
      </c>
      <c r="K999">
        <f>IF(B999&lt;InputOutput_Data!$H$4,InputOutput_Data!$H$4-B999)</f>
        <v>11.593</v>
      </c>
      <c r="L999">
        <f>IF(B999&lt;InputOutput_Data!$I$4,InputOutput_Data!$I$4-B999)</f>
        <v>11.593</v>
      </c>
      <c r="M999">
        <f t="shared" si="15"/>
        <v>10.593</v>
      </c>
    </row>
    <row r="1000" spans="1:13" x14ac:dyDescent="0.35">
      <c r="A1000" s="4">
        <v>998</v>
      </c>
      <c r="B1000">
        <v>7.1840000000000002</v>
      </c>
      <c r="D1000" s="4">
        <v>998</v>
      </c>
      <c r="E1000" s="21" t="s">
        <v>18</v>
      </c>
      <c r="F1000">
        <f>IF(B1000&lt;InputOutput_Data!$C$4,InputOutput_Data!$C$4-B1000)</f>
        <v>13.815999999999999</v>
      </c>
      <c r="G1000">
        <f>IF(B1000&lt;InputOutput_Data!$D$4,InputOutput_Data!$D$4-B1000)</f>
        <v>13.315999999999999</v>
      </c>
      <c r="H1000">
        <f>IF(B1000&lt;InputOutput_Data!$E$4,InputOutput_Data!$E$4-B1000)</f>
        <v>12.815999999999999</v>
      </c>
      <c r="I1000">
        <f>IF(B1000&lt;InputOutput_Data!$F$4,InputOutput_Data!$F$4-B1000)</f>
        <v>12.315999999999999</v>
      </c>
      <c r="J1000">
        <f>IF(B1000&lt;InputOutput_Data!$G$4,InputOutput_Data!$G$4-B1000)</f>
        <v>11.815999999999999</v>
      </c>
      <c r="K1000">
        <f>IF(B1000&lt;InputOutput_Data!$H$4,InputOutput_Data!$H$4-B1000)</f>
        <v>11.815999999999999</v>
      </c>
      <c r="L1000">
        <f>IF(B1000&lt;InputOutput_Data!$I$4,InputOutput_Data!$I$4-B1000)</f>
        <v>11.815999999999999</v>
      </c>
      <c r="M1000">
        <f t="shared" si="15"/>
        <v>10.815999999999999</v>
      </c>
    </row>
    <row r="1001" spans="1:13" x14ac:dyDescent="0.35">
      <c r="A1001" s="4">
        <v>999</v>
      </c>
      <c r="B1001">
        <v>6.2590000000000003</v>
      </c>
      <c r="D1001" s="4">
        <v>999</v>
      </c>
      <c r="E1001" s="21" t="s">
        <v>18</v>
      </c>
      <c r="F1001">
        <f>IF(B1001&lt;InputOutput_Data!$C$4,InputOutput_Data!$C$4-B1001)</f>
        <v>14.741</v>
      </c>
      <c r="G1001">
        <f>IF(B1001&lt;InputOutput_Data!$D$4,InputOutput_Data!$D$4-B1001)</f>
        <v>14.241</v>
      </c>
      <c r="H1001">
        <f>IF(B1001&lt;InputOutput_Data!$E$4,InputOutput_Data!$E$4-B1001)</f>
        <v>13.741</v>
      </c>
      <c r="I1001">
        <f>IF(B1001&lt;InputOutput_Data!$F$4,InputOutput_Data!$F$4-B1001)</f>
        <v>13.241</v>
      </c>
      <c r="J1001">
        <f>IF(B1001&lt;InputOutput_Data!$G$4,InputOutput_Data!$G$4-B1001)</f>
        <v>12.741</v>
      </c>
      <c r="K1001">
        <f>IF(B1001&lt;InputOutput_Data!$H$4,InputOutput_Data!$H$4-B1001)</f>
        <v>12.741</v>
      </c>
      <c r="L1001">
        <f>IF(B1001&lt;InputOutput_Data!$I$4,InputOutput_Data!$I$4-B1001)</f>
        <v>12.741</v>
      </c>
      <c r="M1001">
        <f t="shared" si="15"/>
        <v>11.741</v>
      </c>
    </row>
    <row r="1002" spans="1:13" x14ac:dyDescent="0.35">
      <c r="A1002" s="4">
        <v>1000</v>
      </c>
      <c r="B1002">
        <v>3.9569999999999999</v>
      </c>
      <c r="D1002" s="4">
        <v>1000</v>
      </c>
      <c r="E1002" s="21" t="s">
        <v>18</v>
      </c>
      <c r="F1002">
        <f>IF(B1002&lt;InputOutput_Data!$C$4,InputOutput_Data!$C$4-B1002)</f>
        <v>17.042999999999999</v>
      </c>
      <c r="G1002">
        <f>IF(B1002&lt;InputOutput_Data!$D$4,InputOutput_Data!$D$4-B1002)</f>
        <v>16.542999999999999</v>
      </c>
      <c r="H1002">
        <f>IF(B1002&lt;InputOutput_Data!$E$4,InputOutput_Data!$E$4-B1002)</f>
        <v>16.042999999999999</v>
      </c>
      <c r="I1002">
        <f>IF(B1002&lt;InputOutput_Data!$F$4,InputOutput_Data!$F$4-B1002)</f>
        <v>15.542999999999999</v>
      </c>
      <c r="J1002">
        <f>IF(B1002&lt;InputOutput_Data!$G$4,InputOutput_Data!$G$4-B1002)</f>
        <v>15.042999999999999</v>
      </c>
      <c r="K1002">
        <f>IF(B1002&lt;InputOutput_Data!$H$4,InputOutput_Data!$H$4-B1002)</f>
        <v>15.042999999999999</v>
      </c>
      <c r="L1002">
        <f>IF(B1002&lt;InputOutput_Data!$I$4,InputOutput_Data!$I$4-B1002)</f>
        <v>15.042999999999999</v>
      </c>
      <c r="M1002">
        <f t="shared" si="15"/>
        <v>14.042999999999999</v>
      </c>
    </row>
    <row r="1003" spans="1:13" x14ac:dyDescent="0.35">
      <c r="A1003" s="4">
        <v>1001</v>
      </c>
      <c r="B1003">
        <v>3.0409999999999999</v>
      </c>
      <c r="D1003" s="4">
        <v>1001</v>
      </c>
      <c r="E1003" s="21" t="s">
        <v>18</v>
      </c>
      <c r="F1003">
        <f>IF(B1003&lt;InputOutput_Data!$C$4,InputOutput_Data!$C$4-B1003)</f>
        <v>17.959</v>
      </c>
      <c r="G1003">
        <f>IF(B1003&lt;InputOutput_Data!$D$4,InputOutput_Data!$D$4-B1003)</f>
        <v>17.459</v>
      </c>
      <c r="H1003">
        <f>IF(B1003&lt;InputOutput_Data!$E$4,InputOutput_Data!$E$4-B1003)</f>
        <v>16.959</v>
      </c>
      <c r="I1003">
        <f>IF(B1003&lt;InputOutput_Data!$F$4,InputOutput_Data!$F$4-B1003)</f>
        <v>16.459</v>
      </c>
      <c r="J1003">
        <f>IF(B1003&lt;InputOutput_Data!$G$4,InputOutput_Data!$G$4-B1003)</f>
        <v>15.959</v>
      </c>
      <c r="K1003">
        <f>IF(B1003&lt;InputOutput_Data!$H$4,InputOutput_Data!$H$4-B1003)</f>
        <v>15.959</v>
      </c>
      <c r="L1003">
        <f>IF(B1003&lt;InputOutput_Data!$I$4,InputOutput_Data!$I$4-B1003)</f>
        <v>15.959</v>
      </c>
      <c r="M1003">
        <f t="shared" si="15"/>
        <v>14.959</v>
      </c>
    </row>
    <row r="1004" spans="1:13" x14ac:dyDescent="0.35">
      <c r="A1004" s="4">
        <v>1002</v>
      </c>
      <c r="B1004">
        <v>2.1469999999999998</v>
      </c>
      <c r="D1004" s="4">
        <v>1002</v>
      </c>
      <c r="E1004" s="21" t="s">
        <v>18</v>
      </c>
      <c r="F1004">
        <f>IF(B1004&lt;InputOutput_Data!$C$4,InputOutput_Data!$C$4-B1004)</f>
        <v>18.853000000000002</v>
      </c>
      <c r="G1004">
        <f>IF(B1004&lt;InputOutput_Data!$D$4,InputOutput_Data!$D$4-B1004)</f>
        <v>18.353000000000002</v>
      </c>
      <c r="H1004">
        <f>IF(B1004&lt;InputOutput_Data!$E$4,InputOutput_Data!$E$4-B1004)</f>
        <v>17.853000000000002</v>
      </c>
      <c r="I1004">
        <f>IF(B1004&lt;InputOutput_Data!$F$4,InputOutput_Data!$F$4-B1004)</f>
        <v>17.353000000000002</v>
      </c>
      <c r="J1004">
        <f>IF(B1004&lt;InputOutput_Data!$G$4,InputOutput_Data!$G$4-B1004)</f>
        <v>16.853000000000002</v>
      </c>
      <c r="K1004">
        <f>IF(B1004&lt;InputOutput_Data!$H$4,InputOutput_Data!$H$4-B1004)</f>
        <v>16.853000000000002</v>
      </c>
      <c r="L1004">
        <f>IF(B1004&lt;InputOutput_Data!$I$4,InputOutput_Data!$I$4-B1004)</f>
        <v>16.853000000000002</v>
      </c>
      <c r="M1004">
        <f t="shared" si="15"/>
        <v>15.853</v>
      </c>
    </row>
    <row r="1005" spans="1:13" x14ac:dyDescent="0.35">
      <c r="A1005" s="4">
        <v>1003</v>
      </c>
      <c r="B1005">
        <v>1.0780000000000001</v>
      </c>
      <c r="D1005" s="4">
        <v>1003</v>
      </c>
      <c r="E1005" s="21" t="s">
        <v>18</v>
      </c>
      <c r="F1005">
        <f>IF(B1005&lt;InputOutput_Data!$C$4,InputOutput_Data!$C$4-B1005)</f>
        <v>19.922000000000001</v>
      </c>
      <c r="G1005">
        <f>IF(B1005&lt;InputOutput_Data!$D$4,InputOutput_Data!$D$4-B1005)</f>
        <v>19.422000000000001</v>
      </c>
      <c r="H1005">
        <f>IF(B1005&lt;InputOutput_Data!$E$4,InputOutput_Data!$E$4-B1005)</f>
        <v>18.922000000000001</v>
      </c>
      <c r="I1005">
        <f>IF(B1005&lt;InputOutput_Data!$F$4,InputOutput_Data!$F$4-B1005)</f>
        <v>18.422000000000001</v>
      </c>
      <c r="J1005">
        <f>IF(B1005&lt;InputOutput_Data!$G$4,InputOutput_Data!$G$4-B1005)</f>
        <v>17.922000000000001</v>
      </c>
      <c r="K1005">
        <f>IF(B1005&lt;InputOutput_Data!$H$4,InputOutput_Data!$H$4-B1005)</f>
        <v>17.922000000000001</v>
      </c>
      <c r="L1005">
        <f>IF(B1005&lt;InputOutput_Data!$I$4,InputOutput_Data!$I$4-B1005)</f>
        <v>17.922000000000001</v>
      </c>
      <c r="M1005">
        <f t="shared" si="15"/>
        <v>16.922000000000001</v>
      </c>
    </row>
    <row r="1006" spans="1:13" x14ac:dyDescent="0.35">
      <c r="A1006" s="4">
        <v>1004</v>
      </c>
      <c r="B1006">
        <v>0.49099999999999999</v>
      </c>
      <c r="D1006" s="4">
        <v>1004</v>
      </c>
      <c r="E1006" s="21" t="s">
        <v>18</v>
      </c>
      <c r="F1006">
        <f>IF(B1006&lt;InputOutput_Data!$C$4,InputOutput_Data!$C$4-B1006)</f>
        <v>20.509</v>
      </c>
      <c r="G1006">
        <f>IF(B1006&lt;InputOutput_Data!$D$4,InputOutput_Data!$D$4-B1006)</f>
        <v>20.009</v>
      </c>
      <c r="H1006">
        <f>IF(B1006&lt;InputOutput_Data!$E$4,InputOutput_Data!$E$4-B1006)</f>
        <v>19.509</v>
      </c>
      <c r="I1006">
        <f>IF(B1006&lt;InputOutput_Data!$F$4,InputOutput_Data!$F$4-B1006)</f>
        <v>19.009</v>
      </c>
      <c r="J1006">
        <f>IF(B1006&lt;InputOutput_Data!$G$4,InputOutput_Data!$G$4-B1006)</f>
        <v>18.509</v>
      </c>
      <c r="K1006">
        <f>IF(B1006&lt;InputOutput_Data!$H$4,InputOutput_Data!$H$4-B1006)</f>
        <v>18.509</v>
      </c>
      <c r="L1006">
        <f>IF(B1006&lt;InputOutput_Data!$I$4,InputOutput_Data!$I$4-B1006)</f>
        <v>18.509</v>
      </c>
      <c r="M1006">
        <f t="shared" si="15"/>
        <v>17.509</v>
      </c>
    </row>
    <row r="1007" spans="1:13" x14ac:dyDescent="0.35">
      <c r="A1007" s="4">
        <v>1005</v>
      </c>
      <c r="B1007">
        <v>0.38800000000000001</v>
      </c>
      <c r="D1007" s="4">
        <v>1005</v>
      </c>
      <c r="E1007" s="21" t="s">
        <v>18</v>
      </c>
      <c r="F1007">
        <f>IF(B1007&lt;InputOutput_Data!$C$4,InputOutput_Data!$C$4-B1007)</f>
        <v>20.611999999999998</v>
      </c>
      <c r="G1007">
        <f>IF(B1007&lt;InputOutput_Data!$D$4,InputOutput_Data!$D$4-B1007)</f>
        <v>20.111999999999998</v>
      </c>
      <c r="H1007">
        <f>IF(B1007&lt;InputOutput_Data!$E$4,InputOutput_Data!$E$4-B1007)</f>
        <v>19.611999999999998</v>
      </c>
      <c r="I1007">
        <f>IF(B1007&lt;InputOutput_Data!$F$4,InputOutput_Data!$F$4-B1007)</f>
        <v>19.111999999999998</v>
      </c>
      <c r="J1007">
        <f>IF(B1007&lt;InputOutput_Data!$G$4,InputOutput_Data!$G$4-B1007)</f>
        <v>18.611999999999998</v>
      </c>
      <c r="K1007">
        <f>IF(B1007&lt;InputOutput_Data!$H$4,InputOutput_Data!$H$4-B1007)</f>
        <v>18.611999999999998</v>
      </c>
      <c r="L1007">
        <f>IF(B1007&lt;InputOutput_Data!$I$4,InputOutput_Data!$I$4-B1007)</f>
        <v>18.611999999999998</v>
      </c>
      <c r="M1007">
        <f t="shared" si="15"/>
        <v>17.611999999999998</v>
      </c>
    </row>
    <row r="1008" spans="1:13" x14ac:dyDescent="0.35">
      <c r="A1008" s="4">
        <v>1006</v>
      </c>
      <c r="B1008">
        <v>0.41199999999999998</v>
      </c>
      <c r="D1008" s="4">
        <v>1006</v>
      </c>
      <c r="E1008" s="21" t="s">
        <v>18</v>
      </c>
      <c r="F1008">
        <f>IF(B1008&lt;InputOutput_Data!$C$4,InputOutput_Data!$C$4-B1008)</f>
        <v>20.588000000000001</v>
      </c>
      <c r="G1008">
        <f>IF(B1008&lt;InputOutput_Data!$D$4,InputOutput_Data!$D$4-B1008)</f>
        <v>20.088000000000001</v>
      </c>
      <c r="H1008">
        <f>IF(B1008&lt;InputOutput_Data!$E$4,InputOutput_Data!$E$4-B1008)</f>
        <v>19.588000000000001</v>
      </c>
      <c r="I1008">
        <f>IF(B1008&lt;InputOutput_Data!$F$4,InputOutput_Data!$F$4-B1008)</f>
        <v>19.088000000000001</v>
      </c>
      <c r="J1008">
        <f>IF(B1008&lt;InputOutput_Data!$G$4,InputOutput_Data!$G$4-B1008)</f>
        <v>18.588000000000001</v>
      </c>
      <c r="K1008">
        <f>IF(B1008&lt;InputOutput_Data!$H$4,InputOutput_Data!$H$4-B1008)</f>
        <v>18.588000000000001</v>
      </c>
      <c r="L1008">
        <f>IF(B1008&lt;InputOutput_Data!$I$4,InputOutput_Data!$I$4-B1008)</f>
        <v>18.588000000000001</v>
      </c>
      <c r="M1008">
        <f t="shared" si="15"/>
        <v>17.588000000000001</v>
      </c>
    </row>
    <row r="1009" spans="1:13" x14ac:dyDescent="0.35">
      <c r="A1009" s="4">
        <v>1007</v>
      </c>
      <c r="B1009">
        <v>0.48699999999999999</v>
      </c>
      <c r="D1009" s="4">
        <v>1007</v>
      </c>
      <c r="E1009" s="21" t="s">
        <v>18</v>
      </c>
      <c r="F1009">
        <f>IF(B1009&lt;InputOutput_Data!$C$4,InputOutput_Data!$C$4-B1009)</f>
        <v>20.513000000000002</v>
      </c>
      <c r="G1009">
        <f>IF(B1009&lt;InputOutput_Data!$D$4,InputOutput_Data!$D$4-B1009)</f>
        <v>20.013000000000002</v>
      </c>
      <c r="H1009">
        <f>IF(B1009&lt;InputOutput_Data!$E$4,InputOutput_Data!$E$4-B1009)</f>
        <v>19.513000000000002</v>
      </c>
      <c r="I1009">
        <f>IF(B1009&lt;InputOutput_Data!$F$4,InputOutput_Data!$F$4-B1009)</f>
        <v>19.013000000000002</v>
      </c>
      <c r="J1009">
        <f>IF(B1009&lt;InputOutput_Data!$G$4,InputOutput_Data!$G$4-B1009)</f>
        <v>18.513000000000002</v>
      </c>
      <c r="K1009">
        <f>IF(B1009&lt;InputOutput_Data!$H$4,InputOutput_Data!$H$4-B1009)</f>
        <v>18.513000000000002</v>
      </c>
      <c r="L1009">
        <f>IF(B1009&lt;InputOutput_Data!$I$4,InputOutput_Data!$I$4-B1009)</f>
        <v>18.513000000000002</v>
      </c>
      <c r="M1009">
        <f t="shared" si="15"/>
        <v>17.513000000000002</v>
      </c>
    </row>
    <row r="1010" spans="1:13" x14ac:dyDescent="0.35">
      <c r="A1010" s="4">
        <v>1008</v>
      </c>
      <c r="B1010">
        <v>0.751</v>
      </c>
      <c r="D1010" s="4">
        <v>1008</v>
      </c>
      <c r="E1010" s="21" t="s">
        <v>18</v>
      </c>
      <c r="F1010">
        <f>IF(B1010&lt;InputOutput_Data!$C$4,InputOutput_Data!$C$4-B1010)</f>
        <v>20.248999999999999</v>
      </c>
      <c r="G1010">
        <f>IF(B1010&lt;InputOutput_Data!$D$4,InputOutput_Data!$D$4-B1010)</f>
        <v>19.748999999999999</v>
      </c>
      <c r="H1010">
        <f>IF(B1010&lt;InputOutput_Data!$E$4,InputOutput_Data!$E$4-B1010)</f>
        <v>19.248999999999999</v>
      </c>
      <c r="I1010">
        <f>IF(B1010&lt;InputOutput_Data!$F$4,InputOutput_Data!$F$4-B1010)</f>
        <v>18.748999999999999</v>
      </c>
      <c r="J1010">
        <f>IF(B1010&lt;InputOutput_Data!$G$4,InputOutput_Data!$G$4-B1010)</f>
        <v>18.248999999999999</v>
      </c>
      <c r="K1010">
        <f>IF(B1010&lt;InputOutput_Data!$H$4,InputOutput_Data!$H$4-B1010)</f>
        <v>18.248999999999999</v>
      </c>
      <c r="L1010">
        <f>IF(B1010&lt;InputOutput_Data!$I$4,InputOutput_Data!$I$4-B1010)</f>
        <v>18.248999999999999</v>
      </c>
      <c r="M1010">
        <f t="shared" si="15"/>
        <v>17.248999999999999</v>
      </c>
    </row>
    <row r="1011" spans="1:13" x14ac:dyDescent="0.35">
      <c r="A1011" s="4">
        <v>1009</v>
      </c>
      <c r="B1011">
        <v>0.54400000000000004</v>
      </c>
      <c r="D1011" s="4">
        <v>1009</v>
      </c>
      <c r="E1011" s="21" t="s">
        <v>18</v>
      </c>
      <c r="F1011">
        <f>IF(B1011&lt;InputOutput_Data!$C$4,InputOutput_Data!$C$4-B1011)</f>
        <v>20.456</v>
      </c>
      <c r="G1011">
        <f>IF(B1011&lt;InputOutput_Data!$D$4,InputOutput_Data!$D$4-B1011)</f>
        <v>19.956</v>
      </c>
      <c r="H1011">
        <f>IF(B1011&lt;InputOutput_Data!$E$4,InputOutput_Data!$E$4-B1011)</f>
        <v>19.456</v>
      </c>
      <c r="I1011">
        <f>IF(B1011&lt;InputOutput_Data!$F$4,InputOutput_Data!$F$4-B1011)</f>
        <v>18.956</v>
      </c>
      <c r="J1011">
        <f>IF(B1011&lt;InputOutput_Data!$G$4,InputOutput_Data!$G$4-B1011)</f>
        <v>18.456</v>
      </c>
      <c r="K1011">
        <f>IF(B1011&lt;InputOutput_Data!$H$4,InputOutput_Data!$H$4-B1011)</f>
        <v>18.456</v>
      </c>
      <c r="L1011">
        <f>IF(B1011&lt;InputOutput_Data!$I$4,InputOutput_Data!$I$4-B1011)</f>
        <v>18.456</v>
      </c>
      <c r="M1011">
        <f t="shared" si="15"/>
        <v>17.456</v>
      </c>
    </row>
    <row r="1012" spans="1:13" x14ac:dyDescent="0.35">
      <c r="A1012" s="4">
        <v>1010</v>
      </c>
      <c r="B1012">
        <v>0.17899999999999999</v>
      </c>
      <c r="D1012" s="4">
        <v>1010</v>
      </c>
      <c r="E1012" s="21" t="s">
        <v>18</v>
      </c>
      <c r="F1012">
        <f>IF(B1012&lt;InputOutput_Data!$C$4,InputOutput_Data!$C$4-B1012)</f>
        <v>20.821000000000002</v>
      </c>
      <c r="G1012">
        <f>IF(B1012&lt;InputOutput_Data!$D$4,InputOutput_Data!$D$4-B1012)</f>
        <v>20.321000000000002</v>
      </c>
      <c r="H1012">
        <f>IF(B1012&lt;InputOutput_Data!$E$4,InputOutput_Data!$E$4-B1012)</f>
        <v>19.821000000000002</v>
      </c>
      <c r="I1012">
        <f>IF(B1012&lt;InputOutput_Data!$F$4,InputOutput_Data!$F$4-B1012)</f>
        <v>19.321000000000002</v>
      </c>
      <c r="J1012">
        <f>IF(B1012&lt;InputOutput_Data!$G$4,InputOutput_Data!$G$4-B1012)</f>
        <v>18.821000000000002</v>
      </c>
      <c r="K1012">
        <f>IF(B1012&lt;InputOutput_Data!$H$4,InputOutput_Data!$H$4-B1012)</f>
        <v>18.821000000000002</v>
      </c>
      <c r="L1012">
        <f>IF(B1012&lt;InputOutput_Data!$I$4,InputOutput_Data!$I$4-B1012)</f>
        <v>18.821000000000002</v>
      </c>
      <c r="M1012">
        <f t="shared" si="15"/>
        <v>17.821000000000002</v>
      </c>
    </row>
    <row r="1013" spans="1:13" x14ac:dyDescent="0.35">
      <c r="A1013" s="4">
        <v>1011</v>
      </c>
      <c r="B1013">
        <v>3.2000000000000001E-2</v>
      </c>
      <c r="D1013" s="4">
        <v>1011</v>
      </c>
      <c r="E1013" s="21" t="s">
        <v>18</v>
      </c>
      <c r="F1013">
        <f>IF(B1013&lt;InputOutput_Data!$C$4,InputOutput_Data!$C$4-B1013)</f>
        <v>20.968</v>
      </c>
      <c r="G1013">
        <f>IF(B1013&lt;InputOutput_Data!$D$4,InputOutput_Data!$D$4-B1013)</f>
        <v>20.468</v>
      </c>
      <c r="H1013">
        <f>IF(B1013&lt;InputOutput_Data!$E$4,InputOutput_Data!$E$4-B1013)</f>
        <v>19.968</v>
      </c>
      <c r="I1013">
        <f>IF(B1013&lt;InputOutput_Data!$F$4,InputOutput_Data!$F$4-B1013)</f>
        <v>19.468</v>
      </c>
      <c r="J1013">
        <f>IF(B1013&lt;InputOutput_Data!$G$4,InputOutput_Data!$G$4-B1013)</f>
        <v>18.968</v>
      </c>
      <c r="K1013">
        <f>IF(B1013&lt;InputOutput_Data!$H$4,InputOutput_Data!$H$4-B1013)</f>
        <v>18.968</v>
      </c>
      <c r="L1013">
        <f>IF(B1013&lt;InputOutput_Data!$I$4,InputOutput_Data!$I$4-B1013)</f>
        <v>18.968</v>
      </c>
      <c r="M1013">
        <f t="shared" si="15"/>
        <v>17.968</v>
      </c>
    </row>
    <row r="1014" spans="1:13" x14ac:dyDescent="0.35">
      <c r="A1014" s="4">
        <v>1012</v>
      </c>
      <c r="B1014">
        <v>0.29199999999999998</v>
      </c>
      <c r="D1014" s="4">
        <v>1012</v>
      </c>
      <c r="E1014" s="21" t="s">
        <v>18</v>
      </c>
      <c r="F1014">
        <f>IF(B1014&lt;InputOutput_Data!$C$4,InputOutput_Data!$C$4-B1014)</f>
        <v>20.707999999999998</v>
      </c>
      <c r="G1014">
        <f>IF(B1014&lt;InputOutput_Data!$D$4,InputOutput_Data!$D$4-B1014)</f>
        <v>20.207999999999998</v>
      </c>
      <c r="H1014">
        <f>IF(B1014&lt;InputOutput_Data!$E$4,InputOutput_Data!$E$4-B1014)</f>
        <v>19.707999999999998</v>
      </c>
      <c r="I1014">
        <f>IF(B1014&lt;InputOutput_Data!$F$4,InputOutput_Data!$F$4-B1014)</f>
        <v>19.207999999999998</v>
      </c>
      <c r="J1014">
        <f>IF(B1014&lt;InputOutput_Data!$G$4,InputOutput_Data!$G$4-B1014)</f>
        <v>18.707999999999998</v>
      </c>
      <c r="K1014">
        <f>IF(B1014&lt;InputOutput_Data!$H$4,InputOutput_Data!$H$4-B1014)</f>
        <v>18.707999999999998</v>
      </c>
      <c r="L1014">
        <f>IF(B1014&lt;InputOutput_Data!$I$4,InputOutput_Data!$I$4-B1014)</f>
        <v>18.707999999999998</v>
      </c>
      <c r="M1014">
        <f t="shared" si="15"/>
        <v>17.707999999999998</v>
      </c>
    </row>
    <row r="1015" spans="1:13" x14ac:dyDescent="0.35">
      <c r="A1015" s="4">
        <v>1013</v>
      </c>
      <c r="B1015">
        <v>0.34200000000000003</v>
      </c>
      <c r="D1015" s="4">
        <v>1013</v>
      </c>
      <c r="E1015" s="21" t="s">
        <v>18</v>
      </c>
      <c r="F1015">
        <f>IF(B1015&lt;InputOutput_Data!$C$4,InputOutput_Data!$C$4-B1015)</f>
        <v>20.658000000000001</v>
      </c>
      <c r="G1015">
        <f>IF(B1015&lt;InputOutput_Data!$D$4,InputOutput_Data!$D$4-B1015)</f>
        <v>20.158000000000001</v>
      </c>
      <c r="H1015">
        <f>IF(B1015&lt;InputOutput_Data!$E$4,InputOutput_Data!$E$4-B1015)</f>
        <v>19.658000000000001</v>
      </c>
      <c r="I1015">
        <f>IF(B1015&lt;InputOutput_Data!$F$4,InputOutput_Data!$F$4-B1015)</f>
        <v>19.158000000000001</v>
      </c>
      <c r="J1015">
        <f>IF(B1015&lt;InputOutput_Data!$G$4,InputOutput_Data!$G$4-B1015)</f>
        <v>18.658000000000001</v>
      </c>
      <c r="K1015">
        <f>IF(B1015&lt;InputOutput_Data!$H$4,InputOutput_Data!$H$4-B1015)</f>
        <v>18.658000000000001</v>
      </c>
      <c r="L1015">
        <f>IF(B1015&lt;InputOutput_Data!$I$4,InputOutput_Data!$I$4-B1015)</f>
        <v>18.658000000000001</v>
      </c>
      <c r="M1015">
        <f t="shared" si="15"/>
        <v>17.658000000000001</v>
      </c>
    </row>
    <row r="1016" spans="1:13" x14ac:dyDescent="0.35">
      <c r="A1016" s="4">
        <v>1014</v>
      </c>
      <c r="B1016">
        <v>0.54800000000000004</v>
      </c>
      <c r="D1016" s="4">
        <v>1014</v>
      </c>
      <c r="E1016" s="21" t="s">
        <v>18</v>
      </c>
      <c r="F1016">
        <f>IF(B1016&lt;InputOutput_Data!$C$4,InputOutput_Data!$C$4-B1016)</f>
        <v>20.451999999999998</v>
      </c>
      <c r="G1016">
        <f>IF(B1016&lt;InputOutput_Data!$D$4,InputOutput_Data!$D$4-B1016)</f>
        <v>19.951999999999998</v>
      </c>
      <c r="H1016">
        <f>IF(B1016&lt;InputOutput_Data!$E$4,InputOutput_Data!$E$4-B1016)</f>
        <v>19.451999999999998</v>
      </c>
      <c r="I1016">
        <f>IF(B1016&lt;InputOutput_Data!$F$4,InputOutput_Data!$F$4-B1016)</f>
        <v>18.951999999999998</v>
      </c>
      <c r="J1016">
        <f>IF(B1016&lt;InputOutput_Data!$G$4,InputOutput_Data!$G$4-B1016)</f>
        <v>18.451999999999998</v>
      </c>
      <c r="K1016">
        <f>IF(B1016&lt;InputOutput_Data!$H$4,InputOutput_Data!$H$4-B1016)</f>
        <v>18.451999999999998</v>
      </c>
      <c r="L1016">
        <f>IF(B1016&lt;InputOutput_Data!$I$4,InputOutput_Data!$I$4-B1016)</f>
        <v>18.451999999999998</v>
      </c>
      <c r="M1016">
        <f t="shared" si="15"/>
        <v>17.451999999999998</v>
      </c>
    </row>
    <row r="1017" spans="1:13" x14ac:dyDescent="0.35">
      <c r="A1017" s="4">
        <v>1015</v>
      </c>
      <c r="B1017">
        <v>1.042</v>
      </c>
      <c r="D1017" s="4">
        <v>1015</v>
      </c>
      <c r="E1017" s="21" t="s">
        <v>18</v>
      </c>
      <c r="F1017">
        <f>IF(B1017&lt;InputOutput_Data!$C$4,InputOutput_Data!$C$4-B1017)</f>
        <v>19.957999999999998</v>
      </c>
      <c r="G1017">
        <f>IF(B1017&lt;InputOutput_Data!$D$4,InputOutput_Data!$D$4-B1017)</f>
        <v>19.457999999999998</v>
      </c>
      <c r="H1017">
        <f>IF(B1017&lt;InputOutput_Data!$E$4,InputOutput_Data!$E$4-B1017)</f>
        <v>18.957999999999998</v>
      </c>
      <c r="I1017">
        <f>IF(B1017&lt;InputOutput_Data!$F$4,InputOutput_Data!$F$4-B1017)</f>
        <v>18.457999999999998</v>
      </c>
      <c r="J1017">
        <f>IF(B1017&lt;InputOutput_Data!$G$4,InputOutput_Data!$G$4-B1017)</f>
        <v>17.957999999999998</v>
      </c>
      <c r="K1017">
        <f>IF(B1017&lt;InputOutput_Data!$H$4,InputOutput_Data!$H$4-B1017)</f>
        <v>17.957999999999998</v>
      </c>
      <c r="L1017">
        <f>IF(B1017&lt;InputOutput_Data!$I$4,InputOutput_Data!$I$4-B1017)</f>
        <v>17.957999999999998</v>
      </c>
      <c r="M1017">
        <f t="shared" si="15"/>
        <v>16.957999999999998</v>
      </c>
    </row>
    <row r="1018" spans="1:13" x14ac:dyDescent="0.35">
      <c r="A1018" s="4">
        <v>1016</v>
      </c>
      <c r="B1018">
        <v>2.069</v>
      </c>
      <c r="D1018" s="4">
        <v>1016</v>
      </c>
      <c r="E1018" s="21" t="s">
        <v>18</v>
      </c>
      <c r="F1018">
        <f>IF(B1018&lt;InputOutput_Data!$C$4,InputOutput_Data!$C$4-B1018)</f>
        <v>18.931000000000001</v>
      </c>
      <c r="G1018">
        <f>IF(B1018&lt;InputOutput_Data!$D$4,InputOutput_Data!$D$4-B1018)</f>
        <v>18.431000000000001</v>
      </c>
      <c r="H1018">
        <f>IF(B1018&lt;InputOutput_Data!$E$4,InputOutput_Data!$E$4-B1018)</f>
        <v>17.931000000000001</v>
      </c>
      <c r="I1018">
        <f>IF(B1018&lt;InputOutput_Data!$F$4,InputOutput_Data!$F$4-B1018)</f>
        <v>17.431000000000001</v>
      </c>
      <c r="J1018">
        <f>IF(B1018&lt;InputOutput_Data!$G$4,InputOutput_Data!$G$4-B1018)</f>
        <v>16.931000000000001</v>
      </c>
      <c r="K1018">
        <f>IF(B1018&lt;InputOutput_Data!$H$4,InputOutput_Data!$H$4-B1018)</f>
        <v>16.931000000000001</v>
      </c>
      <c r="L1018">
        <f>IF(B1018&lt;InputOutput_Data!$I$4,InputOutput_Data!$I$4-B1018)</f>
        <v>16.931000000000001</v>
      </c>
      <c r="M1018">
        <f t="shared" si="15"/>
        <v>15.931000000000001</v>
      </c>
    </row>
    <row r="1019" spans="1:13" x14ac:dyDescent="0.35">
      <c r="A1019" s="4">
        <v>1017</v>
      </c>
      <c r="B1019">
        <v>3.4630000000000001</v>
      </c>
      <c r="D1019" s="4">
        <v>1017</v>
      </c>
      <c r="E1019" s="21" t="s">
        <v>18</v>
      </c>
      <c r="F1019">
        <f>IF(B1019&lt;InputOutput_Data!$C$4,InputOutput_Data!$C$4-B1019)</f>
        <v>17.536999999999999</v>
      </c>
      <c r="G1019">
        <f>IF(B1019&lt;InputOutput_Data!$D$4,InputOutput_Data!$D$4-B1019)</f>
        <v>17.036999999999999</v>
      </c>
      <c r="H1019">
        <f>IF(B1019&lt;InputOutput_Data!$E$4,InputOutput_Data!$E$4-B1019)</f>
        <v>16.536999999999999</v>
      </c>
      <c r="I1019">
        <f>IF(B1019&lt;InputOutput_Data!$F$4,InputOutput_Data!$F$4-B1019)</f>
        <v>16.036999999999999</v>
      </c>
      <c r="J1019">
        <f>IF(B1019&lt;InputOutput_Data!$G$4,InputOutput_Data!$G$4-B1019)</f>
        <v>15.536999999999999</v>
      </c>
      <c r="K1019">
        <f>IF(B1019&lt;InputOutput_Data!$H$4,InputOutput_Data!$H$4-B1019)</f>
        <v>15.536999999999999</v>
      </c>
      <c r="L1019">
        <f>IF(B1019&lt;InputOutput_Data!$I$4,InputOutput_Data!$I$4-B1019)</f>
        <v>15.536999999999999</v>
      </c>
      <c r="M1019">
        <f t="shared" si="15"/>
        <v>14.536999999999999</v>
      </c>
    </row>
    <row r="1020" spans="1:13" x14ac:dyDescent="0.35">
      <c r="A1020" s="4">
        <v>1018</v>
      </c>
      <c r="B1020">
        <v>5.2279999999999998</v>
      </c>
      <c r="D1020" s="4">
        <v>1018</v>
      </c>
      <c r="E1020" s="21" t="s">
        <v>18</v>
      </c>
      <c r="F1020">
        <f>IF(B1020&lt;InputOutput_Data!$C$4,InputOutput_Data!$C$4-B1020)</f>
        <v>15.772</v>
      </c>
      <c r="G1020">
        <f>IF(B1020&lt;InputOutput_Data!$D$4,InputOutput_Data!$D$4-B1020)</f>
        <v>15.272</v>
      </c>
      <c r="H1020">
        <f>IF(B1020&lt;InputOutput_Data!$E$4,InputOutput_Data!$E$4-B1020)</f>
        <v>14.772</v>
      </c>
      <c r="I1020">
        <f>IF(B1020&lt;InputOutput_Data!$F$4,InputOutput_Data!$F$4-B1020)</f>
        <v>14.272</v>
      </c>
      <c r="J1020">
        <f>IF(B1020&lt;InputOutput_Data!$G$4,InputOutput_Data!$G$4-B1020)</f>
        <v>13.772</v>
      </c>
      <c r="K1020">
        <f>IF(B1020&lt;InputOutput_Data!$H$4,InputOutput_Data!$H$4-B1020)</f>
        <v>13.772</v>
      </c>
      <c r="L1020">
        <f>IF(B1020&lt;InputOutput_Data!$I$4,InputOutput_Data!$I$4-B1020)</f>
        <v>13.772</v>
      </c>
      <c r="M1020">
        <f t="shared" si="15"/>
        <v>12.772</v>
      </c>
    </row>
    <row r="1021" spans="1:13" x14ac:dyDescent="0.35">
      <c r="A1021" s="4">
        <v>1019</v>
      </c>
      <c r="B1021">
        <v>7.085</v>
      </c>
      <c r="D1021" s="4">
        <v>1019</v>
      </c>
      <c r="E1021" s="21" t="s">
        <v>18</v>
      </c>
      <c r="F1021">
        <f>IF(B1021&lt;InputOutput_Data!$C$4,InputOutput_Data!$C$4-B1021)</f>
        <v>13.914999999999999</v>
      </c>
      <c r="G1021">
        <f>IF(B1021&lt;InputOutput_Data!$D$4,InputOutput_Data!$D$4-B1021)</f>
        <v>13.414999999999999</v>
      </c>
      <c r="H1021">
        <f>IF(B1021&lt;InputOutput_Data!$E$4,InputOutput_Data!$E$4-B1021)</f>
        <v>12.914999999999999</v>
      </c>
      <c r="I1021">
        <f>IF(B1021&lt;InputOutput_Data!$F$4,InputOutput_Data!$F$4-B1021)</f>
        <v>12.414999999999999</v>
      </c>
      <c r="J1021">
        <f>IF(B1021&lt;InputOutput_Data!$G$4,InputOutput_Data!$G$4-B1021)</f>
        <v>11.914999999999999</v>
      </c>
      <c r="K1021">
        <f>IF(B1021&lt;InputOutput_Data!$H$4,InputOutput_Data!$H$4-B1021)</f>
        <v>11.914999999999999</v>
      </c>
      <c r="L1021">
        <f>IF(B1021&lt;InputOutput_Data!$I$4,InputOutput_Data!$I$4-B1021)</f>
        <v>11.914999999999999</v>
      </c>
      <c r="M1021">
        <f t="shared" si="15"/>
        <v>10.914999999999999</v>
      </c>
    </row>
    <row r="1022" spans="1:13" x14ac:dyDescent="0.35">
      <c r="A1022" s="4">
        <v>1020</v>
      </c>
      <c r="B1022">
        <v>8.1739999999999995</v>
      </c>
      <c r="D1022" s="4">
        <v>1020</v>
      </c>
      <c r="E1022" s="21" t="s">
        <v>18</v>
      </c>
      <c r="F1022">
        <f>IF(B1022&lt;InputOutput_Data!$C$4,InputOutput_Data!$C$4-B1022)</f>
        <v>12.826000000000001</v>
      </c>
      <c r="G1022">
        <f>IF(B1022&lt;InputOutput_Data!$D$4,InputOutput_Data!$D$4-B1022)</f>
        <v>12.326000000000001</v>
      </c>
      <c r="H1022">
        <f>IF(B1022&lt;InputOutput_Data!$E$4,InputOutput_Data!$E$4-B1022)</f>
        <v>11.826000000000001</v>
      </c>
      <c r="I1022">
        <f>IF(B1022&lt;InputOutput_Data!$F$4,InputOutput_Data!$F$4-B1022)</f>
        <v>11.326000000000001</v>
      </c>
      <c r="J1022">
        <f>IF(B1022&lt;InputOutput_Data!$G$4,InputOutput_Data!$G$4-B1022)</f>
        <v>10.826000000000001</v>
      </c>
      <c r="K1022">
        <f>IF(B1022&lt;InputOutput_Data!$H$4,InputOutput_Data!$H$4-B1022)</f>
        <v>10.826000000000001</v>
      </c>
      <c r="L1022">
        <f>IF(B1022&lt;InputOutput_Data!$I$4,InputOutput_Data!$I$4-B1022)</f>
        <v>10.826000000000001</v>
      </c>
      <c r="M1022">
        <f t="shared" si="15"/>
        <v>9.8260000000000005</v>
      </c>
    </row>
    <row r="1023" spans="1:13" x14ac:dyDescent="0.35">
      <c r="A1023" s="4">
        <v>1021</v>
      </c>
      <c r="B1023">
        <v>8.5340000000000007</v>
      </c>
      <c r="D1023" s="4">
        <v>1021</v>
      </c>
      <c r="E1023" s="21" t="s">
        <v>18</v>
      </c>
      <c r="F1023">
        <f>IF(B1023&lt;InputOutput_Data!$C$4,InputOutput_Data!$C$4-B1023)</f>
        <v>12.465999999999999</v>
      </c>
      <c r="G1023">
        <f>IF(B1023&lt;InputOutput_Data!$D$4,InputOutput_Data!$D$4-B1023)</f>
        <v>11.965999999999999</v>
      </c>
      <c r="H1023">
        <f>IF(B1023&lt;InputOutput_Data!$E$4,InputOutput_Data!$E$4-B1023)</f>
        <v>11.465999999999999</v>
      </c>
      <c r="I1023">
        <f>IF(B1023&lt;InputOutput_Data!$F$4,InputOutput_Data!$F$4-B1023)</f>
        <v>10.965999999999999</v>
      </c>
      <c r="J1023">
        <f>IF(B1023&lt;InputOutput_Data!$G$4,InputOutput_Data!$G$4-B1023)</f>
        <v>10.465999999999999</v>
      </c>
      <c r="K1023">
        <f>IF(B1023&lt;InputOutput_Data!$H$4,InputOutput_Data!$H$4-B1023)</f>
        <v>10.465999999999999</v>
      </c>
      <c r="L1023">
        <f>IF(B1023&lt;InputOutput_Data!$I$4,InputOutput_Data!$I$4-B1023)</f>
        <v>10.465999999999999</v>
      </c>
      <c r="M1023">
        <f t="shared" si="15"/>
        <v>9.4659999999999993</v>
      </c>
    </row>
    <row r="1024" spans="1:13" x14ac:dyDescent="0.35">
      <c r="A1024" s="4">
        <v>1022</v>
      </c>
      <c r="B1024">
        <v>8.3190000000000008</v>
      </c>
      <c r="D1024" s="4">
        <v>1022</v>
      </c>
      <c r="E1024" s="21" t="s">
        <v>18</v>
      </c>
      <c r="F1024">
        <f>IF(B1024&lt;InputOutput_Data!$C$4,InputOutput_Data!$C$4-B1024)</f>
        <v>12.680999999999999</v>
      </c>
      <c r="G1024">
        <f>IF(B1024&lt;InputOutput_Data!$D$4,InputOutput_Data!$D$4-B1024)</f>
        <v>12.180999999999999</v>
      </c>
      <c r="H1024">
        <f>IF(B1024&lt;InputOutput_Data!$E$4,InputOutput_Data!$E$4-B1024)</f>
        <v>11.680999999999999</v>
      </c>
      <c r="I1024">
        <f>IF(B1024&lt;InputOutput_Data!$F$4,InputOutput_Data!$F$4-B1024)</f>
        <v>11.180999999999999</v>
      </c>
      <c r="J1024">
        <f>IF(B1024&lt;InputOutput_Data!$G$4,InputOutput_Data!$G$4-B1024)</f>
        <v>10.680999999999999</v>
      </c>
      <c r="K1024">
        <f>IF(B1024&lt;InputOutput_Data!$H$4,InputOutput_Data!$H$4-B1024)</f>
        <v>10.680999999999999</v>
      </c>
      <c r="L1024">
        <f>IF(B1024&lt;InputOutput_Data!$I$4,InputOutput_Data!$I$4-B1024)</f>
        <v>10.680999999999999</v>
      </c>
      <c r="M1024">
        <f t="shared" si="15"/>
        <v>9.6809999999999992</v>
      </c>
    </row>
    <row r="1025" spans="1:13" x14ac:dyDescent="0.35">
      <c r="A1025" s="4">
        <v>1023</v>
      </c>
      <c r="B1025">
        <v>6.7960000000000003</v>
      </c>
      <c r="D1025" s="4">
        <v>1023</v>
      </c>
      <c r="E1025" s="21" t="s">
        <v>18</v>
      </c>
      <c r="F1025">
        <f>IF(B1025&lt;InputOutput_Data!$C$4,InputOutput_Data!$C$4-B1025)</f>
        <v>14.204000000000001</v>
      </c>
      <c r="G1025">
        <f>IF(B1025&lt;InputOutput_Data!$D$4,InputOutput_Data!$D$4-B1025)</f>
        <v>13.704000000000001</v>
      </c>
      <c r="H1025">
        <f>IF(B1025&lt;InputOutput_Data!$E$4,InputOutput_Data!$E$4-B1025)</f>
        <v>13.204000000000001</v>
      </c>
      <c r="I1025">
        <f>IF(B1025&lt;InputOutput_Data!$F$4,InputOutput_Data!$F$4-B1025)</f>
        <v>12.704000000000001</v>
      </c>
      <c r="J1025">
        <f>IF(B1025&lt;InputOutput_Data!$G$4,InputOutput_Data!$G$4-B1025)</f>
        <v>12.204000000000001</v>
      </c>
      <c r="K1025">
        <f>IF(B1025&lt;InputOutput_Data!$H$4,InputOutput_Data!$H$4-B1025)</f>
        <v>12.204000000000001</v>
      </c>
      <c r="L1025">
        <f>IF(B1025&lt;InputOutput_Data!$I$4,InputOutput_Data!$I$4-B1025)</f>
        <v>12.204000000000001</v>
      </c>
      <c r="M1025">
        <f t="shared" si="15"/>
        <v>11.204000000000001</v>
      </c>
    </row>
    <row r="1026" spans="1:13" x14ac:dyDescent="0.35">
      <c r="A1026" s="4">
        <v>1024</v>
      </c>
      <c r="B1026">
        <v>3.839</v>
      </c>
      <c r="D1026" s="4">
        <v>1024</v>
      </c>
      <c r="E1026" s="21" t="s">
        <v>18</v>
      </c>
      <c r="F1026">
        <f>IF(B1026&lt;InputOutput_Data!$C$4,InputOutput_Data!$C$4-B1026)</f>
        <v>17.161000000000001</v>
      </c>
      <c r="G1026">
        <f>IF(B1026&lt;InputOutput_Data!$D$4,InputOutput_Data!$D$4-B1026)</f>
        <v>16.661000000000001</v>
      </c>
      <c r="H1026">
        <f>IF(B1026&lt;InputOutput_Data!$E$4,InputOutput_Data!$E$4-B1026)</f>
        <v>16.161000000000001</v>
      </c>
      <c r="I1026">
        <f>IF(B1026&lt;InputOutput_Data!$F$4,InputOutput_Data!$F$4-B1026)</f>
        <v>15.661</v>
      </c>
      <c r="J1026">
        <f>IF(B1026&lt;InputOutput_Data!$G$4,InputOutput_Data!$G$4-B1026)</f>
        <v>15.161</v>
      </c>
      <c r="K1026">
        <f>IF(B1026&lt;InputOutput_Data!$H$4,InputOutput_Data!$H$4-B1026)</f>
        <v>15.161</v>
      </c>
      <c r="L1026">
        <f>IF(B1026&lt;InputOutput_Data!$I$4,InputOutput_Data!$I$4-B1026)</f>
        <v>15.161</v>
      </c>
      <c r="M1026">
        <f t="shared" si="15"/>
        <v>14.161</v>
      </c>
    </row>
    <row r="1027" spans="1:13" x14ac:dyDescent="0.35">
      <c r="A1027" s="4">
        <v>1025</v>
      </c>
      <c r="B1027">
        <v>2.88</v>
      </c>
      <c r="D1027" s="4">
        <v>1025</v>
      </c>
      <c r="E1027" s="21" t="s">
        <v>18</v>
      </c>
      <c r="F1027">
        <f>IF(B1027&lt;InputOutput_Data!$C$4,InputOutput_Data!$C$4-B1027)</f>
        <v>18.12</v>
      </c>
      <c r="G1027">
        <f>IF(B1027&lt;InputOutput_Data!$D$4,InputOutput_Data!$D$4-B1027)</f>
        <v>17.62</v>
      </c>
      <c r="H1027">
        <f>IF(B1027&lt;InputOutput_Data!$E$4,InputOutput_Data!$E$4-B1027)</f>
        <v>17.12</v>
      </c>
      <c r="I1027">
        <f>IF(B1027&lt;InputOutput_Data!$F$4,InputOutput_Data!$F$4-B1027)</f>
        <v>16.62</v>
      </c>
      <c r="J1027">
        <f>IF(B1027&lt;InputOutput_Data!$G$4,InputOutput_Data!$G$4-B1027)</f>
        <v>16.12</v>
      </c>
      <c r="K1027">
        <f>IF(B1027&lt;InputOutput_Data!$H$4,InputOutput_Data!$H$4-B1027)</f>
        <v>16.12</v>
      </c>
      <c r="L1027">
        <f>IF(B1027&lt;InputOutput_Data!$I$4,InputOutput_Data!$I$4-B1027)</f>
        <v>16.12</v>
      </c>
      <c r="M1027">
        <f t="shared" ref="M1027:M1090" si="16">IF(B1027&lt;18,18-B1027)</f>
        <v>15.120000000000001</v>
      </c>
    </row>
    <row r="1028" spans="1:13" x14ac:dyDescent="0.35">
      <c r="A1028" s="4">
        <v>1026</v>
      </c>
      <c r="B1028">
        <v>2.5680000000000001</v>
      </c>
      <c r="D1028" s="4">
        <v>1026</v>
      </c>
      <c r="E1028" s="21" t="s">
        <v>18</v>
      </c>
      <c r="F1028">
        <f>IF(B1028&lt;InputOutput_Data!$C$4,InputOutput_Data!$C$4-B1028)</f>
        <v>18.431999999999999</v>
      </c>
      <c r="G1028">
        <f>IF(B1028&lt;InputOutput_Data!$D$4,InputOutput_Data!$D$4-B1028)</f>
        <v>17.931999999999999</v>
      </c>
      <c r="H1028">
        <f>IF(B1028&lt;InputOutput_Data!$E$4,InputOutput_Data!$E$4-B1028)</f>
        <v>17.431999999999999</v>
      </c>
      <c r="I1028">
        <f>IF(B1028&lt;InputOutput_Data!$F$4,InputOutput_Data!$F$4-B1028)</f>
        <v>16.931999999999999</v>
      </c>
      <c r="J1028">
        <f>IF(B1028&lt;InputOutput_Data!$G$4,InputOutput_Data!$G$4-B1028)</f>
        <v>16.431999999999999</v>
      </c>
      <c r="K1028">
        <f>IF(B1028&lt;InputOutput_Data!$H$4,InputOutput_Data!$H$4-B1028)</f>
        <v>16.431999999999999</v>
      </c>
      <c r="L1028">
        <f>IF(B1028&lt;InputOutput_Data!$I$4,InputOutput_Data!$I$4-B1028)</f>
        <v>16.431999999999999</v>
      </c>
      <c r="M1028">
        <f t="shared" si="16"/>
        <v>15.432</v>
      </c>
    </row>
    <row r="1029" spans="1:13" x14ac:dyDescent="0.35">
      <c r="A1029" s="4">
        <v>1027</v>
      </c>
      <c r="B1029">
        <v>2.149</v>
      </c>
      <c r="D1029" s="4">
        <v>1027</v>
      </c>
      <c r="E1029" s="21" t="s">
        <v>18</v>
      </c>
      <c r="F1029">
        <f>IF(B1029&lt;InputOutput_Data!$C$4,InputOutput_Data!$C$4-B1029)</f>
        <v>18.850999999999999</v>
      </c>
      <c r="G1029">
        <f>IF(B1029&lt;InputOutput_Data!$D$4,InputOutput_Data!$D$4-B1029)</f>
        <v>18.350999999999999</v>
      </c>
      <c r="H1029">
        <f>IF(B1029&lt;InputOutput_Data!$E$4,InputOutput_Data!$E$4-B1029)</f>
        <v>17.850999999999999</v>
      </c>
      <c r="I1029">
        <f>IF(B1029&lt;InputOutput_Data!$F$4,InputOutput_Data!$F$4-B1029)</f>
        <v>17.350999999999999</v>
      </c>
      <c r="J1029">
        <f>IF(B1029&lt;InputOutput_Data!$G$4,InputOutput_Data!$G$4-B1029)</f>
        <v>16.850999999999999</v>
      </c>
      <c r="K1029">
        <f>IF(B1029&lt;InputOutput_Data!$H$4,InputOutput_Data!$H$4-B1029)</f>
        <v>16.850999999999999</v>
      </c>
      <c r="L1029">
        <f>IF(B1029&lt;InputOutput_Data!$I$4,InputOutput_Data!$I$4-B1029)</f>
        <v>16.850999999999999</v>
      </c>
      <c r="M1029">
        <f t="shared" si="16"/>
        <v>15.850999999999999</v>
      </c>
    </row>
    <row r="1030" spans="1:13" x14ac:dyDescent="0.35">
      <c r="A1030" s="4">
        <v>1028</v>
      </c>
      <c r="B1030">
        <v>1.696</v>
      </c>
      <c r="D1030" s="4">
        <v>1028</v>
      </c>
      <c r="E1030" s="21" t="s">
        <v>18</v>
      </c>
      <c r="F1030">
        <f>IF(B1030&lt;InputOutput_Data!$C$4,InputOutput_Data!$C$4-B1030)</f>
        <v>19.303999999999998</v>
      </c>
      <c r="G1030">
        <f>IF(B1030&lt;InputOutput_Data!$D$4,InputOutput_Data!$D$4-B1030)</f>
        <v>18.803999999999998</v>
      </c>
      <c r="H1030">
        <f>IF(B1030&lt;InputOutput_Data!$E$4,InputOutput_Data!$E$4-B1030)</f>
        <v>18.303999999999998</v>
      </c>
      <c r="I1030">
        <f>IF(B1030&lt;InputOutput_Data!$F$4,InputOutput_Data!$F$4-B1030)</f>
        <v>17.803999999999998</v>
      </c>
      <c r="J1030">
        <f>IF(B1030&lt;InputOutput_Data!$G$4,InputOutput_Data!$G$4-B1030)</f>
        <v>17.303999999999998</v>
      </c>
      <c r="K1030">
        <f>IF(B1030&lt;InputOutput_Data!$H$4,InputOutput_Data!$H$4-B1030)</f>
        <v>17.303999999999998</v>
      </c>
      <c r="L1030">
        <f>IF(B1030&lt;InputOutput_Data!$I$4,InputOutput_Data!$I$4-B1030)</f>
        <v>17.303999999999998</v>
      </c>
      <c r="M1030">
        <f t="shared" si="16"/>
        <v>16.303999999999998</v>
      </c>
    </row>
    <row r="1031" spans="1:13" x14ac:dyDescent="0.35">
      <c r="A1031" s="4">
        <v>1029</v>
      </c>
      <c r="B1031">
        <v>1.288</v>
      </c>
      <c r="D1031" s="4">
        <v>1029</v>
      </c>
      <c r="E1031" s="21" t="s">
        <v>18</v>
      </c>
      <c r="F1031">
        <f>IF(B1031&lt;InputOutput_Data!$C$4,InputOutput_Data!$C$4-B1031)</f>
        <v>19.712</v>
      </c>
      <c r="G1031">
        <f>IF(B1031&lt;InputOutput_Data!$D$4,InputOutput_Data!$D$4-B1031)</f>
        <v>19.212</v>
      </c>
      <c r="H1031">
        <f>IF(B1031&lt;InputOutput_Data!$E$4,InputOutput_Data!$E$4-B1031)</f>
        <v>18.712</v>
      </c>
      <c r="I1031">
        <f>IF(B1031&lt;InputOutput_Data!$F$4,InputOutput_Data!$F$4-B1031)</f>
        <v>18.212</v>
      </c>
      <c r="J1031">
        <f>IF(B1031&lt;InputOutput_Data!$G$4,InputOutput_Data!$G$4-B1031)</f>
        <v>17.712</v>
      </c>
      <c r="K1031">
        <f>IF(B1031&lt;InputOutput_Data!$H$4,InputOutput_Data!$H$4-B1031)</f>
        <v>17.712</v>
      </c>
      <c r="L1031">
        <f>IF(B1031&lt;InputOutput_Data!$I$4,InputOutput_Data!$I$4-B1031)</f>
        <v>17.712</v>
      </c>
      <c r="M1031">
        <f t="shared" si="16"/>
        <v>16.712</v>
      </c>
    </row>
    <row r="1032" spans="1:13" x14ac:dyDescent="0.35">
      <c r="A1032" s="4">
        <v>1030</v>
      </c>
      <c r="B1032">
        <v>0.9</v>
      </c>
      <c r="D1032" s="4">
        <v>1030</v>
      </c>
      <c r="E1032" s="21" t="s">
        <v>18</v>
      </c>
      <c r="F1032">
        <f>IF(B1032&lt;InputOutput_Data!$C$4,InputOutput_Data!$C$4-B1032)</f>
        <v>20.100000000000001</v>
      </c>
      <c r="G1032">
        <f>IF(B1032&lt;InputOutput_Data!$D$4,InputOutput_Data!$D$4-B1032)</f>
        <v>19.600000000000001</v>
      </c>
      <c r="H1032">
        <f>IF(B1032&lt;InputOutput_Data!$E$4,InputOutput_Data!$E$4-B1032)</f>
        <v>19.100000000000001</v>
      </c>
      <c r="I1032">
        <f>IF(B1032&lt;InputOutput_Data!$F$4,InputOutput_Data!$F$4-B1032)</f>
        <v>18.600000000000001</v>
      </c>
      <c r="J1032">
        <f>IF(B1032&lt;InputOutput_Data!$G$4,InputOutput_Data!$G$4-B1032)</f>
        <v>18.100000000000001</v>
      </c>
      <c r="K1032">
        <f>IF(B1032&lt;InputOutput_Data!$H$4,InputOutput_Data!$H$4-B1032)</f>
        <v>18.100000000000001</v>
      </c>
      <c r="L1032">
        <f>IF(B1032&lt;InputOutput_Data!$I$4,InputOutput_Data!$I$4-B1032)</f>
        <v>18.100000000000001</v>
      </c>
      <c r="M1032">
        <f t="shared" si="16"/>
        <v>17.100000000000001</v>
      </c>
    </row>
    <row r="1033" spans="1:13" x14ac:dyDescent="0.35">
      <c r="A1033" s="4">
        <v>1031</v>
      </c>
      <c r="B1033">
        <v>0.54700000000000004</v>
      </c>
      <c r="D1033" s="4">
        <v>1031</v>
      </c>
      <c r="E1033" s="21" t="s">
        <v>18</v>
      </c>
      <c r="F1033">
        <f>IF(B1033&lt;InputOutput_Data!$C$4,InputOutput_Data!$C$4-B1033)</f>
        <v>20.452999999999999</v>
      </c>
      <c r="G1033">
        <f>IF(B1033&lt;InputOutput_Data!$D$4,InputOutput_Data!$D$4-B1033)</f>
        <v>19.952999999999999</v>
      </c>
      <c r="H1033">
        <f>IF(B1033&lt;InputOutput_Data!$E$4,InputOutput_Data!$E$4-B1033)</f>
        <v>19.452999999999999</v>
      </c>
      <c r="I1033">
        <f>IF(B1033&lt;InputOutput_Data!$F$4,InputOutput_Data!$F$4-B1033)</f>
        <v>18.952999999999999</v>
      </c>
      <c r="J1033">
        <f>IF(B1033&lt;InputOutput_Data!$G$4,InputOutput_Data!$G$4-B1033)</f>
        <v>18.452999999999999</v>
      </c>
      <c r="K1033">
        <f>IF(B1033&lt;InputOutput_Data!$H$4,InputOutput_Data!$H$4-B1033)</f>
        <v>18.452999999999999</v>
      </c>
      <c r="L1033">
        <f>IF(B1033&lt;InputOutput_Data!$I$4,InputOutput_Data!$I$4-B1033)</f>
        <v>18.452999999999999</v>
      </c>
      <c r="M1033">
        <f t="shared" si="16"/>
        <v>17.452999999999999</v>
      </c>
    </row>
    <row r="1034" spans="1:13" x14ac:dyDescent="0.35">
      <c r="A1034" s="4">
        <v>1032</v>
      </c>
      <c r="B1034">
        <v>0.24199999999999999</v>
      </c>
      <c r="D1034" s="4">
        <v>1032</v>
      </c>
      <c r="E1034" s="21" t="s">
        <v>18</v>
      </c>
      <c r="F1034">
        <f>IF(B1034&lt;InputOutput_Data!$C$4,InputOutput_Data!$C$4-B1034)</f>
        <v>20.757999999999999</v>
      </c>
      <c r="G1034">
        <f>IF(B1034&lt;InputOutput_Data!$D$4,InputOutput_Data!$D$4-B1034)</f>
        <v>20.257999999999999</v>
      </c>
      <c r="H1034">
        <f>IF(B1034&lt;InputOutput_Data!$E$4,InputOutput_Data!$E$4-B1034)</f>
        <v>19.757999999999999</v>
      </c>
      <c r="I1034">
        <f>IF(B1034&lt;InputOutput_Data!$F$4,InputOutput_Data!$F$4-B1034)</f>
        <v>19.257999999999999</v>
      </c>
      <c r="J1034">
        <f>IF(B1034&lt;InputOutput_Data!$G$4,InputOutput_Data!$G$4-B1034)</f>
        <v>18.757999999999999</v>
      </c>
      <c r="K1034">
        <f>IF(B1034&lt;InputOutput_Data!$H$4,InputOutput_Data!$H$4-B1034)</f>
        <v>18.757999999999999</v>
      </c>
      <c r="L1034">
        <f>IF(B1034&lt;InputOutput_Data!$I$4,InputOutput_Data!$I$4-B1034)</f>
        <v>18.757999999999999</v>
      </c>
      <c r="M1034">
        <f t="shared" si="16"/>
        <v>17.757999999999999</v>
      </c>
    </row>
    <row r="1035" spans="1:13" x14ac:dyDescent="0.35">
      <c r="A1035" s="4">
        <v>1033</v>
      </c>
      <c r="B1035">
        <v>4.2999999999999997E-2</v>
      </c>
      <c r="D1035" s="4">
        <v>1033</v>
      </c>
      <c r="E1035" s="21" t="s">
        <v>18</v>
      </c>
      <c r="F1035">
        <f>IF(B1035&lt;InputOutput_Data!$C$4,InputOutput_Data!$C$4-B1035)</f>
        <v>20.957000000000001</v>
      </c>
      <c r="G1035">
        <f>IF(B1035&lt;InputOutput_Data!$D$4,InputOutput_Data!$D$4-B1035)</f>
        <v>20.457000000000001</v>
      </c>
      <c r="H1035">
        <f>IF(B1035&lt;InputOutput_Data!$E$4,InputOutput_Data!$E$4-B1035)</f>
        <v>19.957000000000001</v>
      </c>
      <c r="I1035">
        <f>IF(B1035&lt;InputOutput_Data!$F$4,InputOutput_Data!$F$4-B1035)</f>
        <v>19.457000000000001</v>
      </c>
      <c r="J1035">
        <f>IF(B1035&lt;InputOutput_Data!$G$4,InputOutput_Data!$G$4-B1035)</f>
        <v>18.957000000000001</v>
      </c>
      <c r="K1035">
        <f>IF(B1035&lt;InputOutput_Data!$H$4,InputOutput_Data!$H$4-B1035)</f>
        <v>18.957000000000001</v>
      </c>
      <c r="L1035">
        <f>IF(B1035&lt;InputOutput_Data!$I$4,InputOutput_Data!$I$4-B1035)</f>
        <v>18.957000000000001</v>
      </c>
      <c r="M1035">
        <f t="shared" si="16"/>
        <v>17.957000000000001</v>
      </c>
    </row>
    <row r="1036" spans="1:13" x14ac:dyDescent="0.35">
      <c r="A1036" s="4">
        <v>1034</v>
      </c>
      <c r="B1036">
        <v>-0.22500000000000001</v>
      </c>
      <c r="D1036" s="4">
        <v>1034</v>
      </c>
      <c r="E1036" s="21" t="s">
        <v>18</v>
      </c>
      <c r="F1036">
        <f>IF(B1036&lt;InputOutput_Data!$C$4,InputOutput_Data!$C$4-B1036)</f>
        <v>21.225000000000001</v>
      </c>
      <c r="G1036">
        <f>IF(B1036&lt;InputOutput_Data!$D$4,InputOutput_Data!$D$4-B1036)</f>
        <v>20.725000000000001</v>
      </c>
      <c r="H1036">
        <f>IF(B1036&lt;InputOutput_Data!$E$4,InputOutput_Data!$E$4-B1036)</f>
        <v>20.225000000000001</v>
      </c>
      <c r="I1036">
        <f>IF(B1036&lt;InputOutput_Data!$F$4,InputOutput_Data!$F$4-B1036)</f>
        <v>19.725000000000001</v>
      </c>
      <c r="J1036">
        <f>IF(B1036&lt;InputOutput_Data!$G$4,InputOutput_Data!$G$4-B1036)</f>
        <v>19.225000000000001</v>
      </c>
      <c r="K1036">
        <f>IF(B1036&lt;InputOutput_Data!$H$4,InputOutput_Data!$H$4-B1036)</f>
        <v>19.225000000000001</v>
      </c>
      <c r="L1036">
        <f>IF(B1036&lt;InputOutput_Data!$I$4,InputOutput_Data!$I$4-B1036)</f>
        <v>19.225000000000001</v>
      </c>
      <c r="M1036">
        <f t="shared" si="16"/>
        <v>18.225000000000001</v>
      </c>
    </row>
    <row r="1037" spans="1:13" x14ac:dyDescent="0.35">
      <c r="A1037" s="4">
        <v>1035</v>
      </c>
      <c r="B1037">
        <v>-0.56599999999999995</v>
      </c>
      <c r="D1037" s="4">
        <v>1035</v>
      </c>
      <c r="E1037" s="21" t="s">
        <v>18</v>
      </c>
      <c r="F1037">
        <f>IF(B1037&lt;InputOutput_Data!$C$4,InputOutput_Data!$C$4-B1037)</f>
        <v>21.565999999999999</v>
      </c>
      <c r="G1037">
        <f>IF(B1037&lt;InputOutput_Data!$D$4,InputOutput_Data!$D$4-B1037)</f>
        <v>21.065999999999999</v>
      </c>
      <c r="H1037">
        <f>IF(B1037&lt;InputOutput_Data!$E$4,InputOutput_Data!$E$4-B1037)</f>
        <v>20.565999999999999</v>
      </c>
      <c r="I1037">
        <f>IF(B1037&lt;InputOutput_Data!$F$4,InputOutput_Data!$F$4-B1037)</f>
        <v>20.065999999999999</v>
      </c>
      <c r="J1037">
        <f>IF(B1037&lt;InputOutput_Data!$G$4,InputOutput_Data!$G$4-B1037)</f>
        <v>19.565999999999999</v>
      </c>
      <c r="K1037">
        <f>IF(B1037&lt;InputOutput_Data!$H$4,InputOutput_Data!$H$4-B1037)</f>
        <v>19.565999999999999</v>
      </c>
      <c r="L1037">
        <f>IF(B1037&lt;InputOutput_Data!$I$4,InputOutput_Data!$I$4-B1037)</f>
        <v>19.565999999999999</v>
      </c>
      <c r="M1037">
        <f t="shared" si="16"/>
        <v>18.565999999999999</v>
      </c>
    </row>
    <row r="1038" spans="1:13" x14ac:dyDescent="0.35">
      <c r="A1038" s="4">
        <v>1036</v>
      </c>
      <c r="B1038">
        <v>-0.88400000000000001</v>
      </c>
      <c r="D1038" s="4">
        <v>1036</v>
      </c>
      <c r="E1038" s="21" t="s">
        <v>18</v>
      </c>
      <c r="F1038">
        <f>IF(B1038&lt;InputOutput_Data!$C$4,InputOutput_Data!$C$4-B1038)</f>
        <v>21.884</v>
      </c>
      <c r="G1038">
        <f>IF(B1038&lt;InputOutput_Data!$D$4,InputOutput_Data!$D$4-B1038)</f>
        <v>21.384</v>
      </c>
      <c r="H1038">
        <f>IF(B1038&lt;InputOutput_Data!$E$4,InputOutput_Data!$E$4-B1038)</f>
        <v>20.884</v>
      </c>
      <c r="I1038">
        <f>IF(B1038&lt;InputOutput_Data!$F$4,InputOutput_Data!$F$4-B1038)</f>
        <v>20.384</v>
      </c>
      <c r="J1038">
        <f>IF(B1038&lt;InputOutput_Data!$G$4,InputOutput_Data!$G$4-B1038)</f>
        <v>19.884</v>
      </c>
      <c r="K1038">
        <f>IF(B1038&lt;InputOutput_Data!$H$4,InputOutput_Data!$H$4-B1038)</f>
        <v>19.884</v>
      </c>
      <c r="L1038">
        <f>IF(B1038&lt;InputOutput_Data!$I$4,InputOutput_Data!$I$4-B1038)</f>
        <v>19.884</v>
      </c>
      <c r="M1038">
        <f t="shared" si="16"/>
        <v>18.884</v>
      </c>
    </row>
    <row r="1039" spans="1:13" x14ac:dyDescent="0.35">
      <c r="A1039" s="4">
        <v>1037</v>
      </c>
      <c r="B1039">
        <v>-1.1080000000000001</v>
      </c>
      <c r="D1039" s="4">
        <v>1037</v>
      </c>
      <c r="E1039" s="21" t="s">
        <v>18</v>
      </c>
      <c r="F1039">
        <f>IF(B1039&lt;InputOutput_Data!$C$4,InputOutput_Data!$C$4-B1039)</f>
        <v>22.108000000000001</v>
      </c>
      <c r="G1039">
        <f>IF(B1039&lt;InputOutput_Data!$D$4,InputOutput_Data!$D$4-B1039)</f>
        <v>21.608000000000001</v>
      </c>
      <c r="H1039">
        <f>IF(B1039&lt;InputOutput_Data!$E$4,InputOutput_Data!$E$4-B1039)</f>
        <v>21.108000000000001</v>
      </c>
      <c r="I1039">
        <f>IF(B1039&lt;InputOutput_Data!$F$4,InputOutput_Data!$F$4-B1039)</f>
        <v>20.608000000000001</v>
      </c>
      <c r="J1039">
        <f>IF(B1039&lt;InputOutput_Data!$G$4,InputOutput_Data!$G$4-B1039)</f>
        <v>20.108000000000001</v>
      </c>
      <c r="K1039">
        <f>IF(B1039&lt;InputOutput_Data!$H$4,InputOutput_Data!$H$4-B1039)</f>
        <v>20.108000000000001</v>
      </c>
      <c r="L1039">
        <f>IF(B1039&lt;InputOutput_Data!$I$4,InputOutput_Data!$I$4-B1039)</f>
        <v>20.108000000000001</v>
      </c>
      <c r="M1039">
        <f t="shared" si="16"/>
        <v>19.108000000000001</v>
      </c>
    </row>
    <row r="1040" spans="1:13" x14ac:dyDescent="0.35">
      <c r="A1040" s="4">
        <v>1038</v>
      </c>
      <c r="B1040">
        <v>-1.151</v>
      </c>
      <c r="D1040" s="4">
        <v>1038</v>
      </c>
      <c r="E1040" s="21" t="s">
        <v>18</v>
      </c>
      <c r="F1040">
        <f>IF(B1040&lt;InputOutput_Data!$C$4,InputOutput_Data!$C$4-B1040)</f>
        <v>22.151</v>
      </c>
      <c r="G1040">
        <f>IF(B1040&lt;InputOutput_Data!$D$4,InputOutput_Data!$D$4-B1040)</f>
        <v>21.651</v>
      </c>
      <c r="H1040">
        <f>IF(B1040&lt;InputOutput_Data!$E$4,InputOutput_Data!$E$4-B1040)</f>
        <v>21.151</v>
      </c>
      <c r="I1040">
        <f>IF(B1040&lt;InputOutput_Data!$F$4,InputOutput_Data!$F$4-B1040)</f>
        <v>20.651</v>
      </c>
      <c r="J1040">
        <f>IF(B1040&lt;InputOutput_Data!$G$4,InputOutput_Data!$G$4-B1040)</f>
        <v>20.151</v>
      </c>
      <c r="K1040">
        <f>IF(B1040&lt;InputOutput_Data!$H$4,InputOutput_Data!$H$4-B1040)</f>
        <v>20.151</v>
      </c>
      <c r="L1040">
        <f>IF(B1040&lt;InputOutput_Data!$I$4,InputOutput_Data!$I$4-B1040)</f>
        <v>20.151</v>
      </c>
      <c r="M1040">
        <f t="shared" si="16"/>
        <v>19.151</v>
      </c>
    </row>
    <row r="1041" spans="1:13" x14ac:dyDescent="0.35">
      <c r="A1041" s="4">
        <v>1039</v>
      </c>
      <c r="B1041">
        <v>-0.47599999999999998</v>
      </c>
      <c r="D1041" s="4">
        <v>1039</v>
      </c>
      <c r="E1041" s="21" t="s">
        <v>18</v>
      </c>
      <c r="F1041">
        <f>IF(B1041&lt;InputOutput_Data!$C$4,InputOutput_Data!$C$4-B1041)</f>
        <v>21.475999999999999</v>
      </c>
      <c r="G1041">
        <f>IF(B1041&lt;InputOutput_Data!$D$4,InputOutput_Data!$D$4-B1041)</f>
        <v>20.975999999999999</v>
      </c>
      <c r="H1041">
        <f>IF(B1041&lt;InputOutput_Data!$E$4,InputOutput_Data!$E$4-B1041)</f>
        <v>20.475999999999999</v>
      </c>
      <c r="I1041">
        <f>IF(B1041&lt;InputOutput_Data!$F$4,InputOutput_Data!$F$4-B1041)</f>
        <v>19.975999999999999</v>
      </c>
      <c r="J1041">
        <f>IF(B1041&lt;InputOutput_Data!$G$4,InputOutput_Data!$G$4-B1041)</f>
        <v>19.475999999999999</v>
      </c>
      <c r="K1041">
        <f>IF(B1041&lt;InputOutput_Data!$H$4,InputOutput_Data!$H$4-B1041)</f>
        <v>19.475999999999999</v>
      </c>
      <c r="L1041">
        <f>IF(B1041&lt;InputOutput_Data!$I$4,InputOutput_Data!$I$4-B1041)</f>
        <v>19.475999999999999</v>
      </c>
      <c r="M1041">
        <f t="shared" si="16"/>
        <v>18.475999999999999</v>
      </c>
    </row>
    <row r="1042" spans="1:13" x14ac:dyDescent="0.35">
      <c r="A1042" s="4">
        <v>1040</v>
      </c>
      <c r="B1042">
        <v>0.96299999999999997</v>
      </c>
      <c r="D1042" s="4">
        <v>1040</v>
      </c>
      <c r="E1042" s="21" t="s">
        <v>18</v>
      </c>
      <c r="F1042">
        <f>IF(B1042&lt;InputOutput_Data!$C$4,InputOutput_Data!$C$4-B1042)</f>
        <v>20.036999999999999</v>
      </c>
      <c r="G1042">
        <f>IF(B1042&lt;InputOutput_Data!$D$4,InputOutput_Data!$D$4-B1042)</f>
        <v>19.536999999999999</v>
      </c>
      <c r="H1042">
        <f>IF(B1042&lt;InputOutput_Data!$E$4,InputOutput_Data!$E$4-B1042)</f>
        <v>19.036999999999999</v>
      </c>
      <c r="I1042">
        <f>IF(B1042&lt;InputOutput_Data!$F$4,InputOutput_Data!$F$4-B1042)</f>
        <v>18.536999999999999</v>
      </c>
      <c r="J1042">
        <f>IF(B1042&lt;InputOutput_Data!$G$4,InputOutput_Data!$G$4-B1042)</f>
        <v>18.036999999999999</v>
      </c>
      <c r="K1042">
        <f>IF(B1042&lt;InputOutput_Data!$H$4,InputOutput_Data!$H$4-B1042)</f>
        <v>18.036999999999999</v>
      </c>
      <c r="L1042">
        <f>IF(B1042&lt;InputOutput_Data!$I$4,InputOutput_Data!$I$4-B1042)</f>
        <v>18.036999999999999</v>
      </c>
      <c r="M1042">
        <f t="shared" si="16"/>
        <v>17.036999999999999</v>
      </c>
    </row>
    <row r="1043" spans="1:13" x14ac:dyDescent="0.35">
      <c r="A1043" s="4">
        <v>1041</v>
      </c>
      <c r="B1043">
        <v>3.028</v>
      </c>
      <c r="D1043" s="4">
        <v>1041</v>
      </c>
      <c r="E1043" s="21" t="s">
        <v>18</v>
      </c>
      <c r="F1043">
        <f>IF(B1043&lt;InputOutput_Data!$C$4,InputOutput_Data!$C$4-B1043)</f>
        <v>17.972000000000001</v>
      </c>
      <c r="G1043">
        <f>IF(B1043&lt;InputOutput_Data!$D$4,InputOutput_Data!$D$4-B1043)</f>
        <v>17.472000000000001</v>
      </c>
      <c r="H1043">
        <f>IF(B1043&lt;InputOutput_Data!$E$4,InputOutput_Data!$E$4-B1043)</f>
        <v>16.972000000000001</v>
      </c>
      <c r="I1043">
        <f>IF(B1043&lt;InputOutput_Data!$F$4,InputOutput_Data!$F$4-B1043)</f>
        <v>16.472000000000001</v>
      </c>
      <c r="J1043">
        <f>IF(B1043&lt;InputOutput_Data!$G$4,InputOutput_Data!$G$4-B1043)</f>
        <v>15.972</v>
      </c>
      <c r="K1043">
        <f>IF(B1043&lt;InputOutput_Data!$H$4,InputOutput_Data!$H$4-B1043)</f>
        <v>15.972</v>
      </c>
      <c r="L1043">
        <f>IF(B1043&lt;InputOutput_Data!$I$4,InputOutput_Data!$I$4-B1043)</f>
        <v>15.972</v>
      </c>
      <c r="M1043">
        <f t="shared" si="16"/>
        <v>14.972</v>
      </c>
    </row>
    <row r="1044" spans="1:13" x14ac:dyDescent="0.35">
      <c r="A1044" s="4">
        <v>1042</v>
      </c>
      <c r="B1044">
        <v>4.9800000000000004</v>
      </c>
      <c r="D1044" s="4">
        <v>1042</v>
      </c>
      <c r="E1044" s="21" t="s">
        <v>18</v>
      </c>
      <c r="F1044">
        <f>IF(B1044&lt;InputOutput_Data!$C$4,InputOutput_Data!$C$4-B1044)</f>
        <v>16.02</v>
      </c>
      <c r="G1044">
        <f>IF(B1044&lt;InputOutput_Data!$D$4,InputOutput_Data!$D$4-B1044)</f>
        <v>15.52</v>
      </c>
      <c r="H1044">
        <f>IF(B1044&lt;InputOutput_Data!$E$4,InputOutput_Data!$E$4-B1044)</f>
        <v>15.02</v>
      </c>
      <c r="I1044">
        <f>IF(B1044&lt;InputOutput_Data!$F$4,InputOutput_Data!$F$4-B1044)</f>
        <v>14.52</v>
      </c>
      <c r="J1044">
        <f>IF(B1044&lt;InputOutput_Data!$G$4,InputOutput_Data!$G$4-B1044)</f>
        <v>14.02</v>
      </c>
      <c r="K1044">
        <f>IF(B1044&lt;InputOutput_Data!$H$4,InputOutput_Data!$H$4-B1044)</f>
        <v>14.02</v>
      </c>
      <c r="L1044">
        <f>IF(B1044&lt;InputOutput_Data!$I$4,InputOutput_Data!$I$4-B1044)</f>
        <v>14.02</v>
      </c>
      <c r="M1044">
        <f t="shared" si="16"/>
        <v>13.02</v>
      </c>
    </row>
    <row r="1045" spans="1:13" x14ac:dyDescent="0.35">
      <c r="A1045" s="4">
        <v>1043</v>
      </c>
      <c r="B1045">
        <v>6.46</v>
      </c>
      <c r="D1045" s="4">
        <v>1043</v>
      </c>
      <c r="E1045" s="21" t="s">
        <v>18</v>
      </c>
      <c r="F1045">
        <f>IF(B1045&lt;InputOutput_Data!$C$4,InputOutput_Data!$C$4-B1045)</f>
        <v>14.54</v>
      </c>
      <c r="G1045">
        <f>IF(B1045&lt;InputOutput_Data!$D$4,InputOutput_Data!$D$4-B1045)</f>
        <v>14.04</v>
      </c>
      <c r="H1045">
        <f>IF(B1045&lt;InputOutput_Data!$E$4,InputOutput_Data!$E$4-B1045)</f>
        <v>13.54</v>
      </c>
      <c r="I1045">
        <f>IF(B1045&lt;InputOutput_Data!$F$4,InputOutput_Data!$F$4-B1045)</f>
        <v>13.04</v>
      </c>
      <c r="J1045">
        <f>IF(B1045&lt;InputOutput_Data!$G$4,InputOutput_Data!$G$4-B1045)</f>
        <v>12.54</v>
      </c>
      <c r="K1045">
        <f>IF(B1045&lt;InputOutput_Data!$H$4,InputOutput_Data!$H$4-B1045)</f>
        <v>12.54</v>
      </c>
      <c r="L1045">
        <f>IF(B1045&lt;InputOutput_Data!$I$4,InputOutput_Data!$I$4-B1045)</f>
        <v>12.54</v>
      </c>
      <c r="M1045">
        <f t="shared" si="16"/>
        <v>11.54</v>
      </c>
    </row>
    <row r="1046" spans="1:13" x14ac:dyDescent="0.35">
      <c r="A1046" s="4">
        <v>1044</v>
      </c>
      <c r="B1046">
        <v>7.3310000000000004</v>
      </c>
      <c r="D1046" s="4">
        <v>1044</v>
      </c>
      <c r="E1046" s="21" t="s">
        <v>18</v>
      </c>
      <c r="F1046">
        <f>IF(B1046&lt;InputOutput_Data!$C$4,InputOutput_Data!$C$4-B1046)</f>
        <v>13.669</v>
      </c>
      <c r="G1046">
        <f>IF(B1046&lt;InputOutput_Data!$D$4,InputOutput_Data!$D$4-B1046)</f>
        <v>13.169</v>
      </c>
      <c r="H1046">
        <f>IF(B1046&lt;InputOutput_Data!$E$4,InputOutput_Data!$E$4-B1046)</f>
        <v>12.669</v>
      </c>
      <c r="I1046">
        <f>IF(B1046&lt;InputOutput_Data!$F$4,InputOutput_Data!$F$4-B1046)</f>
        <v>12.169</v>
      </c>
      <c r="J1046">
        <f>IF(B1046&lt;InputOutput_Data!$G$4,InputOutput_Data!$G$4-B1046)</f>
        <v>11.669</v>
      </c>
      <c r="K1046">
        <f>IF(B1046&lt;InputOutput_Data!$H$4,InputOutput_Data!$H$4-B1046)</f>
        <v>11.669</v>
      </c>
      <c r="L1046">
        <f>IF(B1046&lt;InputOutput_Data!$I$4,InputOutput_Data!$I$4-B1046)</f>
        <v>11.669</v>
      </c>
      <c r="M1046">
        <f t="shared" si="16"/>
        <v>10.669</v>
      </c>
    </row>
    <row r="1047" spans="1:13" x14ac:dyDescent="0.35">
      <c r="A1047" s="4">
        <v>1045</v>
      </c>
      <c r="B1047">
        <v>7.6840000000000002</v>
      </c>
      <c r="D1047" s="4">
        <v>1045</v>
      </c>
      <c r="E1047" s="21" t="s">
        <v>18</v>
      </c>
      <c r="F1047">
        <f>IF(B1047&lt;InputOutput_Data!$C$4,InputOutput_Data!$C$4-B1047)</f>
        <v>13.315999999999999</v>
      </c>
      <c r="G1047">
        <f>IF(B1047&lt;InputOutput_Data!$D$4,InputOutput_Data!$D$4-B1047)</f>
        <v>12.815999999999999</v>
      </c>
      <c r="H1047">
        <f>IF(B1047&lt;InputOutput_Data!$E$4,InputOutput_Data!$E$4-B1047)</f>
        <v>12.315999999999999</v>
      </c>
      <c r="I1047">
        <f>IF(B1047&lt;InputOutput_Data!$F$4,InputOutput_Data!$F$4-B1047)</f>
        <v>11.815999999999999</v>
      </c>
      <c r="J1047">
        <f>IF(B1047&lt;InputOutput_Data!$G$4,InputOutput_Data!$G$4-B1047)</f>
        <v>11.315999999999999</v>
      </c>
      <c r="K1047">
        <f>IF(B1047&lt;InputOutput_Data!$H$4,InputOutput_Data!$H$4-B1047)</f>
        <v>11.315999999999999</v>
      </c>
      <c r="L1047">
        <f>IF(B1047&lt;InputOutput_Data!$I$4,InputOutput_Data!$I$4-B1047)</f>
        <v>11.315999999999999</v>
      </c>
      <c r="M1047">
        <f t="shared" si="16"/>
        <v>10.315999999999999</v>
      </c>
    </row>
    <row r="1048" spans="1:13" x14ac:dyDescent="0.35">
      <c r="A1048" s="4">
        <v>1046</v>
      </c>
      <c r="B1048">
        <v>7.484</v>
      </c>
      <c r="D1048" s="4">
        <v>1046</v>
      </c>
      <c r="E1048" s="21" t="s">
        <v>18</v>
      </c>
      <c r="F1048">
        <f>IF(B1048&lt;InputOutput_Data!$C$4,InputOutput_Data!$C$4-B1048)</f>
        <v>13.516</v>
      </c>
      <c r="G1048">
        <f>IF(B1048&lt;InputOutput_Data!$D$4,InputOutput_Data!$D$4-B1048)</f>
        <v>13.016</v>
      </c>
      <c r="H1048">
        <f>IF(B1048&lt;InputOutput_Data!$E$4,InputOutput_Data!$E$4-B1048)</f>
        <v>12.516</v>
      </c>
      <c r="I1048">
        <f>IF(B1048&lt;InputOutput_Data!$F$4,InputOutput_Data!$F$4-B1048)</f>
        <v>12.016</v>
      </c>
      <c r="J1048">
        <f>IF(B1048&lt;InputOutput_Data!$G$4,InputOutput_Data!$G$4-B1048)</f>
        <v>11.516</v>
      </c>
      <c r="K1048">
        <f>IF(B1048&lt;InputOutput_Data!$H$4,InputOutput_Data!$H$4-B1048)</f>
        <v>11.516</v>
      </c>
      <c r="L1048">
        <f>IF(B1048&lt;InputOutput_Data!$I$4,InputOutput_Data!$I$4-B1048)</f>
        <v>11.516</v>
      </c>
      <c r="M1048">
        <f t="shared" si="16"/>
        <v>10.516</v>
      </c>
    </row>
    <row r="1049" spans="1:13" x14ac:dyDescent="0.35">
      <c r="A1049" s="4">
        <v>1047</v>
      </c>
      <c r="B1049">
        <v>6.0220000000000002</v>
      </c>
      <c r="D1049" s="4">
        <v>1047</v>
      </c>
      <c r="E1049" s="21" t="s">
        <v>18</v>
      </c>
      <c r="F1049">
        <f>IF(B1049&lt;InputOutput_Data!$C$4,InputOutput_Data!$C$4-B1049)</f>
        <v>14.978</v>
      </c>
      <c r="G1049">
        <f>IF(B1049&lt;InputOutput_Data!$D$4,InputOutput_Data!$D$4-B1049)</f>
        <v>14.478</v>
      </c>
      <c r="H1049">
        <f>IF(B1049&lt;InputOutput_Data!$E$4,InputOutput_Data!$E$4-B1049)</f>
        <v>13.978</v>
      </c>
      <c r="I1049">
        <f>IF(B1049&lt;InputOutput_Data!$F$4,InputOutput_Data!$F$4-B1049)</f>
        <v>13.478</v>
      </c>
      <c r="J1049">
        <f>IF(B1049&lt;InputOutput_Data!$G$4,InputOutput_Data!$G$4-B1049)</f>
        <v>12.978</v>
      </c>
      <c r="K1049">
        <f>IF(B1049&lt;InputOutput_Data!$H$4,InputOutput_Data!$H$4-B1049)</f>
        <v>12.978</v>
      </c>
      <c r="L1049">
        <f>IF(B1049&lt;InputOutput_Data!$I$4,InputOutput_Data!$I$4-B1049)</f>
        <v>12.978</v>
      </c>
      <c r="M1049">
        <f t="shared" si="16"/>
        <v>11.978</v>
      </c>
    </row>
    <row r="1050" spans="1:13" x14ac:dyDescent="0.35">
      <c r="A1050" s="4">
        <v>1048</v>
      </c>
      <c r="B1050">
        <v>3.01</v>
      </c>
      <c r="D1050" s="4">
        <v>1048</v>
      </c>
      <c r="E1050" s="21" t="s">
        <v>18</v>
      </c>
      <c r="F1050">
        <f>IF(B1050&lt;InputOutput_Data!$C$4,InputOutput_Data!$C$4-B1050)</f>
        <v>17.990000000000002</v>
      </c>
      <c r="G1050">
        <f>IF(B1050&lt;InputOutput_Data!$D$4,InputOutput_Data!$D$4-B1050)</f>
        <v>17.490000000000002</v>
      </c>
      <c r="H1050">
        <f>IF(B1050&lt;InputOutput_Data!$E$4,InputOutput_Data!$E$4-B1050)</f>
        <v>16.990000000000002</v>
      </c>
      <c r="I1050">
        <f>IF(B1050&lt;InputOutput_Data!$F$4,InputOutput_Data!$F$4-B1050)</f>
        <v>16.490000000000002</v>
      </c>
      <c r="J1050">
        <f>IF(B1050&lt;InputOutput_Data!$G$4,InputOutput_Data!$G$4-B1050)</f>
        <v>15.99</v>
      </c>
      <c r="K1050">
        <f>IF(B1050&lt;InputOutput_Data!$H$4,InputOutput_Data!$H$4-B1050)</f>
        <v>15.99</v>
      </c>
      <c r="L1050">
        <f>IF(B1050&lt;InputOutput_Data!$I$4,InputOutput_Data!$I$4-B1050)</f>
        <v>15.99</v>
      </c>
      <c r="M1050">
        <f t="shared" si="16"/>
        <v>14.99</v>
      </c>
    </row>
    <row r="1051" spans="1:13" x14ac:dyDescent="0.35">
      <c r="A1051" s="4">
        <v>1049</v>
      </c>
      <c r="B1051">
        <v>1.9990000000000001</v>
      </c>
      <c r="D1051" s="4">
        <v>1049</v>
      </c>
      <c r="E1051" s="21" t="s">
        <v>18</v>
      </c>
      <c r="F1051">
        <f>IF(B1051&lt;InputOutput_Data!$C$4,InputOutput_Data!$C$4-B1051)</f>
        <v>19.001000000000001</v>
      </c>
      <c r="G1051">
        <f>IF(B1051&lt;InputOutput_Data!$D$4,InputOutput_Data!$D$4-B1051)</f>
        <v>18.501000000000001</v>
      </c>
      <c r="H1051">
        <f>IF(B1051&lt;InputOutput_Data!$E$4,InputOutput_Data!$E$4-B1051)</f>
        <v>18.001000000000001</v>
      </c>
      <c r="I1051">
        <f>IF(B1051&lt;InputOutput_Data!$F$4,InputOutput_Data!$F$4-B1051)</f>
        <v>17.501000000000001</v>
      </c>
      <c r="J1051">
        <f>IF(B1051&lt;InputOutput_Data!$G$4,InputOutput_Data!$G$4-B1051)</f>
        <v>17.001000000000001</v>
      </c>
      <c r="K1051">
        <f>IF(B1051&lt;InputOutput_Data!$H$4,InputOutput_Data!$H$4-B1051)</f>
        <v>17.001000000000001</v>
      </c>
      <c r="L1051">
        <f>IF(B1051&lt;InputOutput_Data!$I$4,InputOutput_Data!$I$4-B1051)</f>
        <v>17.001000000000001</v>
      </c>
      <c r="M1051">
        <f t="shared" si="16"/>
        <v>16.001000000000001</v>
      </c>
    </row>
    <row r="1052" spans="1:13" x14ac:dyDescent="0.35">
      <c r="A1052" s="4">
        <v>1050</v>
      </c>
      <c r="B1052">
        <v>1.837</v>
      </c>
      <c r="D1052" s="4">
        <v>1050</v>
      </c>
      <c r="E1052" s="21" t="s">
        <v>18</v>
      </c>
      <c r="F1052">
        <f>IF(B1052&lt;InputOutput_Data!$C$4,InputOutput_Data!$C$4-B1052)</f>
        <v>19.163</v>
      </c>
      <c r="G1052">
        <f>IF(B1052&lt;InputOutput_Data!$D$4,InputOutput_Data!$D$4-B1052)</f>
        <v>18.663</v>
      </c>
      <c r="H1052">
        <f>IF(B1052&lt;InputOutput_Data!$E$4,InputOutput_Data!$E$4-B1052)</f>
        <v>18.163</v>
      </c>
      <c r="I1052">
        <f>IF(B1052&lt;InputOutput_Data!$F$4,InputOutput_Data!$F$4-B1052)</f>
        <v>17.663</v>
      </c>
      <c r="J1052">
        <f>IF(B1052&lt;InputOutput_Data!$G$4,InputOutput_Data!$G$4-B1052)</f>
        <v>17.163</v>
      </c>
      <c r="K1052">
        <f>IF(B1052&lt;InputOutput_Data!$H$4,InputOutput_Data!$H$4-B1052)</f>
        <v>17.163</v>
      </c>
      <c r="L1052">
        <f>IF(B1052&lt;InputOutput_Data!$I$4,InputOutput_Data!$I$4-B1052)</f>
        <v>17.163</v>
      </c>
      <c r="M1052">
        <f t="shared" si="16"/>
        <v>16.163</v>
      </c>
    </row>
    <row r="1053" spans="1:13" x14ac:dyDescent="0.35">
      <c r="A1053" s="4">
        <v>1051</v>
      </c>
      <c r="B1053">
        <v>1.712</v>
      </c>
      <c r="D1053" s="4">
        <v>1051</v>
      </c>
      <c r="E1053" s="21" t="s">
        <v>18</v>
      </c>
      <c r="F1053">
        <f>IF(B1053&lt;InputOutput_Data!$C$4,InputOutput_Data!$C$4-B1053)</f>
        <v>19.288</v>
      </c>
      <c r="G1053">
        <f>IF(B1053&lt;InputOutput_Data!$D$4,InputOutput_Data!$D$4-B1053)</f>
        <v>18.788</v>
      </c>
      <c r="H1053">
        <f>IF(B1053&lt;InputOutput_Data!$E$4,InputOutput_Data!$E$4-B1053)</f>
        <v>18.288</v>
      </c>
      <c r="I1053">
        <f>IF(B1053&lt;InputOutput_Data!$F$4,InputOutput_Data!$F$4-B1053)</f>
        <v>17.788</v>
      </c>
      <c r="J1053">
        <f>IF(B1053&lt;InputOutput_Data!$G$4,InputOutput_Data!$G$4-B1053)</f>
        <v>17.288</v>
      </c>
      <c r="K1053">
        <f>IF(B1053&lt;InputOutput_Data!$H$4,InputOutput_Data!$H$4-B1053)</f>
        <v>17.288</v>
      </c>
      <c r="L1053">
        <f>IF(B1053&lt;InputOutput_Data!$I$4,InputOutput_Data!$I$4-B1053)</f>
        <v>17.288</v>
      </c>
      <c r="M1053">
        <f t="shared" si="16"/>
        <v>16.288</v>
      </c>
    </row>
    <row r="1054" spans="1:13" x14ac:dyDescent="0.35">
      <c r="A1054" s="4">
        <v>1052</v>
      </c>
      <c r="B1054">
        <v>1.4850000000000001</v>
      </c>
      <c r="D1054" s="4">
        <v>1052</v>
      </c>
      <c r="E1054" s="21" t="s">
        <v>18</v>
      </c>
      <c r="F1054">
        <f>IF(B1054&lt;InputOutput_Data!$C$4,InputOutput_Data!$C$4-B1054)</f>
        <v>19.515000000000001</v>
      </c>
      <c r="G1054">
        <f>IF(B1054&lt;InputOutput_Data!$D$4,InputOutput_Data!$D$4-B1054)</f>
        <v>19.015000000000001</v>
      </c>
      <c r="H1054">
        <f>IF(B1054&lt;InputOutput_Data!$E$4,InputOutput_Data!$E$4-B1054)</f>
        <v>18.515000000000001</v>
      </c>
      <c r="I1054">
        <f>IF(B1054&lt;InputOutput_Data!$F$4,InputOutput_Data!$F$4-B1054)</f>
        <v>18.015000000000001</v>
      </c>
      <c r="J1054">
        <f>IF(B1054&lt;InputOutput_Data!$G$4,InputOutput_Data!$G$4-B1054)</f>
        <v>17.515000000000001</v>
      </c>
      <c r="K1054">
        <f>IF(B1054&lt;InputOutput_Data!$H$4,InputOutput_Data!$H$4-B1054)</f>
        <v>17.515000000000001</v>
      </c>
      <c r="L1054">
        <f>IF(B1054&lt;InputOutput_Data!$I$4,InputOutput_Data!$I$4-B1054)</f>
        <v>17.515000000000001</v>
      </c>
      <c r="M1054">
        <f t="shared" si="16"/>
        <v>16.515000000000001</v>
      </c>
    </row>
    <row r="1055" spans="1:13" x14ac:dyDescent="0.35">
      <c r="A1055" s="4">
        <v>1053</v>
      </c>
      <c r="B1055">
        <v>1.161</v>
      </c>
      <c r="D1055" s="4">
        <v>1053</v>
      </c>
      <c r="E1055" s="21" t="s">
        <v>18</v>
      </c>
      <c r="F1055">
        <f>IF(B1055&lt;InputOutput_Data!$C$4,InputOutput_Data!$C$4-B1055)</f>
        <v>19.838999999999999</v>
      </c>
      <c r="G1055">
        <f>IF(B1055&lt;InputOutput_Data!$D$4,InputOutput_Data!$D$4-B1055)</f>
        <v>19.338999999999999</v>
      </c>
      <c r="H1055">
        <f>IF(B1055&lt;InputOutput_Data!$E$4,InputOutput_Data!$E$4-B1055)</f>
        <v>18.838999999999999</v>
      </c>
      <c r="I1055">
        <f>IF(B1055&lt;InputOutput_Data!$F$4,InputOutput_Data!$F$4-B1055)</f>
        <v>18.338999999999999</v>
      </c>
      <c r="J1055">
        <f>IF(B1055&lt;InputOutput_Data!$G$4,InputOutput_Data!$G$4-B1055)</f>
        <v>17.838999999999999</v>
      </c>
      <c r="K1055">
        <f>IF(B1055&lt;InputOutput_Data!$H$4,InputOutput_Data!$H$4-B1055)</f>
        <v>17.838999999999999</v>
      </c>
      <c r="L1055">
        <f>IF(B1055&lt;InputOutput_Data!$I$4,InputOutput_Data!$I$4-B1055)</f>
        <v>17.838999999999999</v>
      </c>
      <c r="M1055">
        <f t="shared" si="16"/>
        <v>16.838999999999999</v>
      </c>
    </row>
    <row r="1056" spans="1:13" x14ac:dyDescent="0.35">
      <c r="A1056" s="4">
        <v>1054</v>
      </c>
      <c r="B1056">
        <v>0.84799999999999998</v>
      </c>
      <c r="D1056" s="4">
        <v>1054</v>
      </c>
      <c r="E1056" s="21" t="s">
        <v>18</v>
      </c>
      <c r="F1056">
        <f>IF(B1056&lt;InputOutput_Data!$C$4,InputOutput_Data!$C$4-B1056)</f>
        <v>20.152000000000001</v>
      </c>
      <c r="G1056">
        <f>IF(B1056&lt;InputOutput_Data!$D$4,InputOutput_Data!$D$4-B1056)</f>
        <v>19.652000000000001</v>
      </c>
      <c r="H1056">
        <f>IF(B1056&lt;InputOutput_Data!$E$4,InputOutput_Data!$E$4-B1056)</f>
        <v>19.152000000000001</v>
      </c>
      <c r="I1056">
        <f>IF(B1056&lt;InputOutput_Data!$F$4,InputOutput_Data!$F$4-B1056)</f>
        <v>18.652000000000001</v>
      </c>
      <c r="J1056">
        <f>IF(B1056&lt;InputOutput_Data!$G$4,InputOutput_Data!$G$4-B1056)</f>
        <v>18.152000000000001</v>
      </c>
      <c r="K1056">
        <f>IF(B1056&lt;InputOutput_Data!$H$4,InputOutput_Data!$H$4-B1056)</f>
        <v>18.152000000000001</v>
      </c>
      <c r="L1056">
        <f>IF(B1056&lt;InputOutput_Data!$I$4,InputOutput_Data!$I$4-B1056)</f>
        <v>18.152000000000001</v>
      </c>
      <c r="M1056">
        <f t="shared" si="16"/>
        <v>17.152000000000001</v>
      </c>
    </row>
    <row r="1057" spans="1:13" x14ac:dyDescent="0.35">
      <c r="A1057" s="4">
        <v>1055</v>
      </c>
      <c r="B1057">
        <v>0.52500000000000002</v>
      </c>
      <c r="D1057" s="4">
        <v>1055</v>
      </c>
      <c r="E1057" s="21" t="s">
        <v>18</v>
      </c>
      <c r="F1057">
        <f>IF(B1057&lt;InputOutput_Data!$C$4,InputOutput_Data!$C$4-B1057)</f>
        <v>20.475000000000001</v>
      </c>
      <c r="G1057">
        <f>IF(B1057&lt;InputOutput_Data!$D$4,InputOutput_Data!$D$4-B1057)</f>
        <v>19.975000000000001</v>
      </c>
      <c r="H1057">
        <f>IF(B1057&lt;InputOutput_Data!$E$4,InputOutput_Data!$E$4-B1057)</f>
        <v>19.475000000000001</v>
      </c>
      <c r="I1057">
        <f>IF(B1057&lt;InputOutput_Data!$F$4,InputOutput_Data!$F$4-B1057)</f>
        <v>18.975000000000001</v>
      </c>
      <c r="J1057">
        <f>IF(B1057&lt;InputOutput_Data!$G$4,InputOutput_Data!$G$4-B1057)</f>
        <v>18.475000000000001</v>
      </c>
      <c r="K1057">
        <f>IF(B1057&lt;InputOutput_Data!$H$4,InputOutput_Data!$H$4-B1057)</f>
        <v>18.475000000000001</v>
      </c>
      <c r="L1057">
        <f>IF(B1057&lt;InputOutput_Data!$I$4,InputOutput_Data!$I$4-B1057)</f>
        <v>18.475000000000001</v>
      </c>
      <c r="M1057">
        <f t="shared" si="16"/>
        <v>17.475000000000001</v>
      </c>
    </row>
    <row r="1058" spans="1:13" x14ac:dyDescent="0.35">
      <c r="A1058" s="4">
        <v>1056</v>
      </c>
      <c r="B1058">
        <v>0.26500000000000001</v>
      </c>
      <c r="D1058" s="4">
        <v>1056</v>
      </c>
      <c r="E1058" s="21" t="s">
        <v>18</v>
      </c>
      <c r="F1058">
        <f>IF(B1058&lt;InputOutput_Data!$C$4,InputOutput_Data!$C$4-B1058)</f>
        <v>20.734999999999999</v>
      </c>
      <c r="G1058">
        <f>IF(B1058&lt;InputOutput_Data!$D$4,InputOutput_Data!$D$4-B1058)</f>
        <v>20.234999999999999</v>
      </c>
      <c r="H1058">
        <f>IF(B1058&lt;InputOutput_Data!$E$4,InputOutput_Data!$E$4-B1058)</f>
        <v>19.734999999999999</v>
      </c>
      <c r="I1058">
        <f>IF(B1058&lt;InputOutput_Data!$F$4,InputOutput_Data!$F$4-B1058)</f>
        <v>19.234999999999999</v>
      </c>
      <c r="J1058">
        <f>IF(B1058&lt;InputOutput_Data!$G$4,InputOutput_Data!$G$4-B1058)</f>
        <v>18.734999999999999</v>
      </c>
      <c r="K1058">
        <f>IF(B1058&lt;InputOutput_Data!$H$4,InputOutput_Data!$H$4-B1058)</f>
        <v>18.734999999999999</v>
      </c>
      <c r="L1058">
        <f>IF(B1058&lt;InputOutput_Data!$I$4,InputOutput_Data!$I$4-B1058)</f>
        <v>18.734999999999999</v>
      </c>
      <c r="M1058">
        <f t="shared" si="16"/>
        <v>17.734999999999999</v>
      </c>
    </row>
    <row r="1059" spans="1:13" x14ac:dyDescent="0.35">
      <c r="A1059" s="4">
        <v>1057</v>
      </c>
      <c r="B1059">
        <v>0.10199999999999999</v>
      </c>
      <c r="D1059" s="4">
        <v>1057</v>
      </c>
      <c r="E1059" s="21" t="s">
        <v>18</v>
      </c>
      <c r="F1059">
        <f>IF(B1059&lt;InputOutput_Data!$C$4,InputOutput_Data!$C$4-B1059)</f>
        <v>20.898</v>
      </c>
      <c r="G1059">
        <f>IF(B1059&lt;InputOutput_Data!$D$4,InputOutput_Data!$D$4-B1059)</f>
        <v>20.398</v>
      </c>
      <c r="H1059">
        <f>IF(B1059&lt;InputOutput_Data!$E$4,InputOutput_Data!$E$4-B1059)</f>
        <v>19.898</v>
      </c>
      <c r="I1059">
        <f>IF(B1059&lt;InputOutput_Data!$F$4,InputOutput_Data!$F$4-B1059)</f>
        <v>19.398</v>
      </c>
      <c r="J1059">
        <f>IF(B1059&lt;InputOutput_Data!$G$4,InputOutput_Data!$G$4-B1059)</f>
        <v>18.898</v>
      </c>
      <c r="K1059">
        <f>IF(B1059&lt;InputOutput_Data!$H$4,InputOutput_Data!$H$4-B1059)</f>
        <v>18.898</v>
      </c>
      <c r="L1059">
        <f>IF(B1059&lt;InputOutput_Data!$I$4,InputOutput_Data!$I$4-B1059)</f>
        <v>18.898</v>
      </c>
      <c r="M1059">
        <f t="shared" si="16"/>
        <v>17.898</v>
      </c>
    </row>
    <row r="1060" spans="1:13" x14ac:dyDescent="0.35">
      <c r="A1060" s="4">
        <v>1058</v>
      </c>
      <c r="B1060">
        <v>-7.2999999999999995E-2</v>
      </c>
      <c r="D1060" s="4">
        <v>1058</v>
      </c>
      <c r="E1060" s="21" t="s">
        <v>18</v>
      </c>
      <c r="F1060">
        <f>IF(B1060&lt;InputOutput_Data!$C$4,InputOutput_Data!$C$4-B1060)</f>
        <v>21.073</v>
      </c>
      <c r="G1060">
        <f>IF(B1060&lt;InputOutput_Data!$D$4,InputOutput_Data!$D$4-B1060)</f>
        <v>20.573</v>
      </c>
      <c r="H1060">
        <f>IF(B1060&lt;InputOutput_Data!$E$4,InputOutput_Data!$E$4-B1060)</f>
        <v>20.073</v>
      </c>
      <c r="I1060">
        <f>IF(B1060&lt;InputOutput_Data!$F$4,InputOutput_Data!$F$4-B1060)</f>
        <v>19.573</v>
      </c>
      <c r="J1060">
        <f>IF(B1060&lt;InputOutput_Data!$G$4,InputOutput_Data!$G$4-B1060)</f>
        <v>19.073</v>
      </c>
      <c r="K1060">
        <f>IF(B1060&lt;InputOutput_Data!$H$4,InputOutput_Data!$H$4-B1060)</f>
        <v>19.073</v>
      </c>
      <c r="L1060">
        <f>IF(B1060&lt;InputOutput_Data!$I$4,InputOutput_Data!$I$4-B1060)</f>
        <v>19.073</v>
      </c>
      <c r="M1060">
        <f t="shared" si="16"/>
        <v>18.073</v>
      </c>
    </row>
    <row r="1061" spans="1:13" x14ac:dyDescent="0.35">
      <c r="A1061" s="4">
        <v>1059</v>
      </c>
      <c r="B1061">
        <v>-0.27100000000000002</v>
      </c>
      <c r="D1061" s="4">
        <v>1059</v>
      </c>
      <c r="E1061" s="21" t="s">
        <v>18</v>
      </c>
      <c r="F1061">
        <f>IF(B1061&lt;InputOutput_Data!$C$4,InputOutput_Data!$C$4-B1061)</f>
        <v>21.271000000000001</v>
      </c>
      <c r="G1061">
        <f>IF(B1061&lt;InputOutput_Data!$D$4,InputOutput_Data!$D$4-B1061)</f>
        <v>20.771000000000001</v>
      </c>
      <c r="H1061">
        <f>IF(B1061&lt;InputOutput_Data!$E$4,InputOutput_Data!$E$4-B1061)</f>
        <v>20.271000000000001</v>
      </c>
      <c r="I1061">
        <f>IF(B1061&lt;InputOutput_Data!$F$4,InputOutput_Data!$F$4-B1061)</f>
        <v>19.771000000000001</v>
      </c>
      <c r="J1061">
        <f>IF(B1061&lt;InputOutput_Data!$G$4,InputOutput_Data!$G$4-B1061)</f>
        <v>19.271000000000001</v>
      </c>
      <c r="K1061">
        <f>IF(B1061&lt;InputOutput_Data!$H$4,InputOutput_Data!$H$4-B1061)</f>
        <v>19.271000000000001</v>
      </c>
      <c r="L1061">
        <f>IF(B1061&lt;InputOutput_Data!$I$4,InputOutput_Data!$I$4-B1061)</f>
        <v>19.271000000000001</v>
      </c>
      <c r="M1061">
        <f t="shared" si="16"/>
        <v>18.271000000000001</v>
      </c>
    </row>
    <row r="1062" spans="1:13" x14ac:dyDescent="0.35">
      <c r="A1062" s="4">
        <v>1060</v>
      </c>
      <c r="B1062">
        <v>-0.55700000000000005</v>
      </c>
      <c r="D1062" s="4">
        <v>1060</v>
      </c>
      <c r="E1062" s="21" t="s">
        <v>18</v>
      </c>
      <c r="F1062">
        <f>IF(B1062&lt;InputOutput_Data!$C$4,InputOutput_Data!$C$4-B1062)</f>
        <v>21.556999999999999</v>
      </c>
      <c r="G1062">
        <f>IF(B1062&lt;InputOutput_Data!$D$4,InputOutput_Data!$D$4-B1062)</f>
        <v>21.056999999999999</v>
      </c>
      <c r="H1062">
        <f>IF(B1062&lt;InputOutput_Data!$E$4,InputOutput_Data!$E$4-B1062)</f>
        <v>20.556999999999999</v>
      </c>
      <c r="I1062">
        <f>IF(B1062&lt;InputOutput_Data!$F$4,InputOutput_Data!$F$4-B1062)</f>
        <v>20.056999999999999</v>
      </c>
      <c r="J1062">
        <f>IF(B1062&lt;InputOutput_Data!$G$4,InputOutput_Data!$G$4-B1062)</f>
        <v>19.556999999999999</v>
      </c>
      <c r="K1062">
        <f>IF(B1062&lt;InputOutput_Data!$H$4,InputOutput_Data!$H$4-B1062)</f>
        <v>19.556999999999999</v>
      </c>
      <c r="L1062">
        <f>IF(B1062&lt;InputOutput_Data!$I$4,InputOutput_Data!$I$4-B1062)</f>
        <v>19.556999999999999</v>
      </c>
      <c r="M1062">
        <f t="shared" si="16"/>
        <v>18.556999999999999</v>
      </c>
    </row>
    <row r="1063" spans="1:13" x14ac:dyDescent="0.35">
      <c r="A1063" s="4">
        <v>1061</v>
      </c>
      <c r="B1063">
        <v>-0.81100000000000005</v>
      </c>
      <c r="D1063" s="4">
        <v>1061</v>
      </c>
      <c r="E1063" s="21" t="s">
        <v>18</v>
      </c>
      <c r="F1063">
        <f>IF(B1063&lt;InputOutput_Data!$C$4,InputOutput_Data!$C$4-B1063)</f>
        <v>21.811</v>
      </c>
      <c r="G1063">
        <f>IF(B1063&lt;InputOutput_Data!$D$4,InputOutput_Data!$D$4-B1063)</f>
        <v>21.311</v>
      </c>
      <c r="H1063">
        <f>IF(B1063&lt;InputOutput_Data!$E$4,InputOutput_Data!$E$4-B1063)</f>
        <v>20.811</v>
      </c>
      <c r="I1063">
        <f>IF(B1063&lt;InputOutput_Data!$F$4,InputOutput_Data!$F$4-B1063)</f>
        <v>20.311</v>
      </c>
      <c r="J1063">
        <f>IF(B1063&lt;InputOutput_Data!$G$4,InputOutput_Data!$G$4-B1063)</f>
        <v>19.811</v>
      </c>
      <c r="K1063">
        <f>IF(B1063&lt;InputOutput_Data!$H$4,InputOutput_Data!$H$4-B1063)</f>
        <v>19.811</v>
      </c>
      <c r="L1063">
        <f>IF(B1063&lt;InputOutput_Data!$I$4,InputOutput_Data!$I$4-B1063)</f>
        <v>19.811</v>
      </c>
      <c r="M1063">
        <f t="shared" si="16"/>
        <v>18.811</v>
      </c>
    </row>
    <row r="1064" spans="1:13" x14ac:dyDescent="0.35">
      <c r="A1064" s="4">
        <v>1062</v>
      </c>
      <c r="B1064">
        <v>-1.0009999999999999</v>
      </c>
      <c r="D1064" s="4">
        <v>1062</v>
      </c>
      <c r="E1064" s="21" t="s">
        <v>18</v>
      </c>
      <c r="F1064">
        <f>IF(B1064&lt;InputOutput_Data!$C$4,InputOutput_Data!$C$4-B1064)</f>
        <v>22.001000000000001</v>
      </c>
      <c r="G1064">
        <f>IF(B1064&lt;InputOutput_Data!$D$4,InputOutput_Data!$D$4-B1064)</f>
        <v>21.501000000000001</v>
      </c>
      <c r="H1064">
        <f>IF(B1064&lt;InputOutput_Data!$E$4,InputOutput_Data!$E$4-B1064)</f>
        <v>21.001000000000001</v>
      </c>
      <c r="I1064">
        <f>IF(B1064&lt;InputOutput_Data!$F$4,InputOutput_Data!$F$4-B1064)</f>
        <v>20.501000000000001</v>
      </c>
      <c r="J1064">
        <f>IF(B1064&lt;InputOutput_Data!$G$4,InputOutput_Data!$G$4-B1064)</f>
        <v>20.001000000000001</v>
      </c>
      <c r="K1064">
        <f>IF(B1064&lt;InputOutput_Data!$H$4,InputOutput_Data!$H$4-B1064)</f>
        <v>20.001000000000001</v>
      </c>
      <c r="L1064">
        <f>IF(B1064&lt;InputOutput_Data!$I$4,InputOutput_Data!$I$4-B1064)</f>
        <v>20.001000000000001</v>
      </c>
      <c r="M1064">
        <f t="shared" si="16"/>
        <v>19.001000000000001</v>
      </c>
    </row>
    <row r="1065" spans="1:13" x14ac:dyDescent="0.35">
      <c r="A1065" s="4">
        <v>1063</v>
      </c>
      <c r="B1065">
        <v>0.16800000000000001</v>
      </c>
      <c r="D1065" s="4">
        <v>1063</v>
      </c>
      <c r="E1065" s="21" t="s">
        <v>18</v>
      </c>
      <c r="F1065">
        <f>IF(B1065&lt;InputOutput_Data!$C$4,InputOutput_Data!$C$4-B1065)</f>
        <v>20.832000000000001</v>
      </c>
      <c r="G1065">
        <f>IF(B1065&lt;InputOutput_Data!$D$4,InputOutput_Data!$D$4-B1065)</f>
        <v>20.332000000000001</v>
      </c>
      <c r="H1065">
        <f>IF(B1065&lt;InputOutput_Data!$E$4,InputOutput_Data!$E$4-B1065)</f>
        <v>19.832000000000001</v>
      </c>
      <c r="I1065">
        <f>IF(B1065&lt;InputOutput_Data!$F$4,InputOutput_Data!$F$4-B1065)</f>
        <v>19.332000000000001</v>
      </c>
      <c r="J1065">
        <f>IF(B1065&lt;InputOutput_Data!$G$4,InputOutput_Data!$G$4-B1065)</f>
        <v>18.832000000000001</v>
      </c>
      <c r="K1065">
        <f>IF(B1065&lt;InputOutput_Data!$H$4,InputOutput_Data!$H$4-B1065)</f>
        <v>18.832000000000001</v>
      </c>
      <c r="L1065">
        <f>IF(B1065&lt;InputOutput_Data!$I$4,InputOutput_Data!$I$4-B1065)</f>
        <v>18.832000000000001</v>
      </c>
      <c r="M1065">
        <f t="shared" si="16"/>
        <v>17.832000000000001</v>
      </c>
    </row>
    <row r="1066" spans="1:13" x14ac:dyDescent="0.35">
      <c r="A1066" s="4">
        <v>1064</v>
      </c>
      <c r="B1066">
        <v>2.1850000000000001</v>
      </c>
      <c r="D1066" s="4">
        <v>1064</v>
      </c>
      <c r="E1066" s="21" t="s">
        <v>18</v>
      </c>
      <c r="F1066">
        <f>IF(B1066&lt;InputOutput_Data!$C$4,InputOutput_Data!$C$4-B1066)</f>
        <v>18.815000000000001</v>
      </c>
      <c r="G1066">
        <f>IF(B1066&lt;InputOutput_Data!$D$4,InputOutput_Data!$D$4-B1066)</f>
        <v>18.315000000000001</v>
      </c>
      <c r="H1066">
        <f>IF(B1066&lt;InputOutput_Data!$E$4,InputOutput_Data!$E$4-B1066)</f>
        <v>17.815000000000001</v>
      </c>
      <c r="I1066">
        <f>IF(B1066&lt;InputOutput_Data!$F$4,InputOutput_Data!$F$4-B1066)</f>
        <v>17.315000000000001</v>
      </c>
      <c r="J1066">
        <f>IF(B1066&lt;InputOutput_Data!$G$4,InputOutput_Data!$G$4-B1066)</f>
        <v>16.815000000000001</v>
      </c>
      <c r="K1066">
        <f>IF(B1066&lt;InputOutput_Data!$H$4,InputOutput_Data!$H$4-B1066)</f>
        <v>16.815000000000001</v>
      </c>
      <c r="L1066">
        <f>IF(B1066&lt;InputOutput_Data!$I$4,InputOutput_Data!$I$4-B1066)</f>
        <v>16.815000000000001</v>
      </c>
      <c r="M1066">
        <f t="shared" si="16"/>
        <v>15.815</v>
      </c>
    </row>
    <row r="1067" spans="1:13" x14ac:dyDescent="0.35">
      <c r="A1067" s="4">
        <v>1065</v>
      </c>
      <c r="B1067">
        <v>4.4539999999999997</v>
      </c>
      <c r="D1067" s="4">
        <v>1065</v>
      </c>
      <c r="E1067" s="21" t="s">
        <v>18</v>
      </c>
      <c r="F1067">
        <f>IF(B1067&lt;InputOutput_Data!$C$4,InputOutput_Data!$C$4-B1067)</f>
        <v>16.545999999999999</v>
      </c>
      <c r="G1067">
        <f>IF(B1067&lt;InputOutput_Data!$D$4,InputOutput_Data!$D$4-B1067)</f>
        <v>16.045999999999999</v>
      </c>
      <c r="H1067">
        <f>IF(B1067&lt;InputOutput_Data!$E$4,InputOutput_Data!$E$4-B1067)</f>
        <v>15.545999999999999</v>
      </c>
      <c r="I1067">
        <f>IF(B1067&lt;InputOutput_Data!$F$4,InputOutput_Data!$F$4-B1067)</f>
        <v>15.045999999999999</v>
      </c>
      <c r="J1067">
        <f>IF(B1067&lt;InputOutput_Data!$G$4,InputOutput_Data!$G$4-B1067)</f>
        <v>14.545999999999999</v>
      </c>
      <c r="K1067">
        <f>IF(B1067&lt;InputOutput_Data!$H$4,InputOutput_Data!$H$4-B1067)</f>
        <v>14.545999999999999</v>
      </c>
      <c r="L1067">
        <f>IF(B1067&lt;InputOutput_Data!$I$4,InputOutput_Data!$I$4-B1067)</f>
        <v>14.545999999999999</v>
      </c>
      <c r="M1067">
        <f t="shared" si="16"/>
        <v>13.545999999999999</v>
      </c>
    </row>
    <row r="1068" spans="1:13" x14ac:dyDescent="0.35">
      <c r="A1068" s="4">
        <v>1066</v>
      </c>
      <c r="B1068">
        <v>7.2560000000000002</v>
      </c>
      <c r="D1068" s="4">
        <v>1066</v>
      </c>
      <c r="E1068" s="21" t="s">
        <v>18</v>
      </c>
      <c r="F1068">
        <f>IF(B1068&lt;InputOutput_Data!$C$4,InputOutput_Data!$C$4-B1068)</f>
        <v>13.744</v>
      </c>
      <c r="G1068">
        <f>IF(B1068&lt;InputOutput_Data!$D$4,InputOutput_Data!$D$4-B1068)</f>
        <v>13.244</v>
      </c>
      <c r="H1068">
        <f>IF(B1068&lt;InputOutput_Data!$E$4,InputOutput_Data!$E$4-B1068)</f>
        <v>12.744</v>
      </c>
      <c r="I1068">
        <f>IF(B1068&lt;InputOutput_Data!$F$4,InputOutput_Data!$F$4-B1068)</f>
        <v>12.244</v>
      </c>
      <c r="J1068">
        <f>IF(B1068&lt;InputOutput_Data!$G$4,InputOutput_Data!$G$4-B1068)</f>
        <v>11.744</v>
      </c>
      <c r="K1068">
        <f>IF(B1068&lt;InputOutput_Data!$H$4,InputOutput_Data!$H$4-B1068)</f>
        <v>11.744</v>
      </c>
      <c r="L1068">
        <f>IF(B1068&lt;InputOutput_Data!$I$4,InputOutput_Data!$I$4-B1068)</f>
        <v>11.744</v>
      </c>
      <c r="M1068">
        <f t="shared" si="16"/>
        <v>10.744</v>
      </c>
    </row>
    <row r="1069" spans="1:13" x14ac:dyDescent="0.35">
      <c r="A1069" s="4">
        <v>1067</v>
      </c>
      <c r="B1069">
        <v>9.6329999999999991</v>
      </c>
      <c r="D1069" s="4">
        <v>1067</v>
      </c>
      <c r="E1069" s="21" t="s">
        <v>18</v>
      </c>
      <c r="F1069">
        <f>IF(B1069&lt;InputOutput_Data!$C$4,InputOutput_Data!$C$4-B1069)</f>
        <v>11.367000000000001</v>
      </c>
      <c r="G1069">
        <f>IF(B1069&lt;InputOutput_Data!$D$4,InputOutput_Data!$D$4-B1069)</f>
        <v>10.867000000000001</v>
      </c>
      <c r="H1069">
        <f>IF(B1069&lt;InputOutput_Data!$E$4,InputOutput_Data!$E$4-B1069)</f>
        <v>10.367000000000001</v>
      </c>
      <c r="I1069">
        <f>IF(B1069&lt;InputOutput_Data!$F$4,InputOutput_Data!$F$4-B1069)</f>
        <v>9.8670000000000009</v>
      </c>
      <c r="J1069">
        <f>IF(B1069&lt;InputOutput_Data!$G$4,InputOutput_Data!$G$4-B1069)</f>
        <v>9.3670000000000009</v>
      </c>
      <c r="K1069">
        <f>IF(B1069&lt;InputOutput_Data!$H$4,InputOutput_Data!$H$4-B1069)</f>
        <v>9.3670000000000009</v>
      </c>
      <c r="L1069">
        <f>IF(B1069&lt;InputOutput_Data!$I$4,InputOutput_Data!$I$4-B1069)</f>
        <v>9.3670000000000009</v>
      </c>
      <c r="M1069">
        <f t="shared" si="16"/>
        <v>8.3670000000000009</v>
      </c>
    </row>
    <row r="1070" spans="1:13" x14ac:dyDescent="0.35">
      <c r="A1070" s="4">
        <v>1068</v>
      </c>
      <c r="B1070">
        <v>11.151</v>
      </c>
      <c r="D1070" s="4">
        <v>1068</v>
      </c>
      <c r="E1070" s="21" t="s">
        <v>18</v>
      </c>
      <c r="F1070">
        <f>IF(B1070&lt;InputOutput_Data!$C$4,InputOutput_Data!$C$4-B1070)</f>
        <v>9.8490000000000002</v>
      </c>
      <c r="G1070">
        <f>IF(B1070&lt;InputOutput_Data!$D$4,InputOutput_Data!$D$4-B1070)</f>
        <v>9.3490000000000002</v>
      </c>
      <c r="H1070">
        <f>IF(B1070&lt;InputOutput_Data!$E$4,InputOutput_Data!$E$4-B1070)</f>
        <v>8.8490000000000002</v>
      </c>
      <c r="I1070">
        <f>IF(B1070&lt;InputOutput_Data!$F$4,InputOutput_Data!$F$4-B1070)</f>
        <v>8.3490000000000002</v>
      </c>
      <c r="J1070">
        <f>IF(B1070&lt;InputOutput_Data!$G$4,InputOutput_Data!$G$4-B1070)</f>
        <v>7.8490000000000002</v>
      </c>
      <c r="K1070">
        <f>IF(B1070&lt;InputOutput_Data!$H$4,InputOutput_Data!$H$4-B1070)</f>
        <v>7.8490000000000002</v>
      </c>
      <c r="L1070">
        <f>IF(B1070&lt;InputOutput_Data!$I$4,InputOutput_Data!$I$4-B1070)</f>
        <v>7.8490000000000002</v>
      </c>
      <c r="M1070">
        <f t="shared" si="16"/>
        <v>6.8490000000000002</v>
      </c>
    </row>
    <row r="1071" spans="1:13" x14ac:dyDescent="0.35">
      <c r="A1071" s="4">
        <v>1069</v>
      </c>
      <c r="B1071">
        <v>11.846</v>
      </c>
      <c r="D1071" s="4">
        <v>1069</v>
      </c>
      <c r="E1071" s="21" t="s">
        <v>18</v>
      </c>
      <c r="F1071">
        <f>IF(B1071&lt;InputOutput_Data!$C$4,InputOutput_Data!$C$4-B1071)</f>
        <v>9.1539999999999999</v>
      </c>
      <c r="G1071">
        <f>IF(B1071&lt;InputOutput_Data!$D$4,InputOutput_Data!$D$4-B1071)</f>
        <v>8.6539999999999999</v>
      </c>
      <c r="H1071">
        <f>IF(B1071&lt;InputOutput_Data!$E$4,InputOutput_Data!$E$4-B1071)</f>
        <v>8.1539999999999999</v>
      </c>
      <c r="I1071">
        <f>IF(B1071&lt;InputOutput_Data!$F$4,InputOutput_Data!$F$4-B1071)</f>
        <v>7.6539999999999999</v>
      </c>
      <c r="J1071">
        <f>IF(B1071&lt;InputOutput_Data!$G$4,InputOutput_Data!$G$4-B1071)</f>
        <v>7.1539999999999999</v>
      </c>
      <c r="K1071">
        <f>IF(B1071&lt;InputOutput_Data!$H$4,InputOutput_Data!$H$4-B1071)</f>
        <v>7.1539999999999999</v>
      </c>
      <c r="L1071">
        <f>IF(B1071&lt;InputOutput_Data!$I$4,InputOutput_Data!$I$4-B1071)</f>
        <v>7.1539999999999999</v>
      </c>
      <c r="M1071">
        <f t="shared" si="16"/>
        <v>6.1539999999999999</v>
      </c>
    </row>
    <row r="1072" spans="1:13" x14ac:dyDescent="0.35">
      <c r="A1072" s="4">
        <v>1070</v>
      </c>
      <c r="B1072">
        <v>11.603999999999999</v>
      </c>
      <c r="D1072" s="4">
        <v>1070</v>
      </c>
      <c r="E1072" s="21" t="s">
        <v>18</v>
      </c>
      <c r="F1072">
        <f>IF(B1072&lt;InputOutput_Data!$C$4,InputOutput_Data!$C$4-B1072)</f>
        <v>9.3960000000000008</v>
      </c>
      <c r="G1072">
        <f>IF(B1072&lt;InputOutput_Data!$D$4,InputOutput_Data!$D$4-B1072)</f>
        <v>8.8960000000000008</v>
      </c>
      <c r="H1072">
        <f>IF(B1072&lt;InputOutput_Data!$E$4,InputOutput_Data!$E$4-B1072)</f>
        <v>8.3960000000000008</v>
      </c>
      <c r="I1072">
        <f>IF(B1072&lt;InputOutput_Data!$F$4,InputOutput_Data!$F$4-B1072)</f>
        <v>7.8960000000000008</v>
      </c>
      <c r="J1072">
        <f>IF(B1072&lt;InputOutput_Data!$G$4,InputOutput_Data!$G$4-B1072)</f>
        <v>7.3960000000000008</v>
      </c>
      <c r="K1072">
        <f>IF(B1072&lt;InputOutput_Data!$H$4,InputOutput_Data!$H$4-B1072)</f>
        <v>7.3960000000000008</v>
      </c>
      <c r="L1072">
        <f>IF(B1072&lt;InputOutput_Data!$I$4,InputOutput_Data!$I$4-B1072)</f>
        <v>7.3960000000000008</v>
      </c>
      <c r="M1072">
        <f t="shared" si="16"/>
        <v>6.3960000000000008</v>
      </c>
    </row>
    <row r="1073" spans="1:13" x14ac:dyDescent="0.35">
      <c r="A1073" s="4">
        <v>1071</v>
      </c>
      <c r="B1073">
        <v>9.4019999999999992</v>
      </c>
      <c r="D1073" s="4">
        <v>1071</v>
      </c>
      <c r="E1073" s="21" t="s">
        <v>18</v>
      </c>
      <c r="F1073">
        <f>IF(B1073&lt;InputOutput_Data!$C$4,InputOutput_Data!$C$4-B1073)</f>
        <v>11.598000000000001</v>
      </c>
      <c r="G1073">
        <f>IF(B1073&lt;InputOutput_Data!$D$4,InputOutput_Data!$D$4-B1073)</f>
        <v>11.098000000000001</v>
      </c>
      <c r="H1073">
        <f>IF(B1073&lt;InputOutput_Data!$E$4,InputOutput_Data!$E$4-B1073)</f>
        <v>10.598000000000001</v>
      </c>
      <c r="I1073">
        <f>IF(B1073&lt;InputOutput_Data!$F$4,InputOutput_Data!$F$4-B1073)</f>
        <v>10.098000000000001</v>
      </c>
      <c r="J1073">
        <f>IF(B1073&lt;InputOutput_Data!$G$4,InputOutput_Data!$G$4-B1073)</f>
        <v>9.5980000000000008</v>
      </c>
      <c r="K1073">
        <f>IF(B1073&lt;InputOutput_Data!$H$4,InputOutput_Data!$H$4-B1073)</f>
        <v>9.5980000000000008</v>
      </c>
      <c r="L1073">
        <f>IF(B1073&lt;InputOutput_Data!$I$4,InputOutput_Data!$I$4-B1073)</f>
        <v>9.5980000000000008</v>
      </c>
      <c r="M1073">
        <f t="shared" si="16"/>
        <v>8.5980000000000008</v>
      </c>
    </row>
    <row r="1074" spans="1:13" x14ac:dyDescent="0.35">
      <c r="A1074" s="4">
        <v>1072</v>
      </c>
      <c r="B1074">
        <v>6.1710000000000003</v>
      </c>
      <c r="D1074" s="4">
        <v>1072</v>
      </c>
      <c r="E1074" s="21" t="s">
        <v>18</v>
      </c>
      <c r="F1074">
        <f>IF(B1074&lt;InputOutput_Data!$C$4,InputOutput_Data!$C$4-B1074)</f>
        <v>14.829000000000001</v>
      </c>
      <c r="G1074">
        <f>IF(B1074&lt;InputOutput_Data!$D$4,InputOutput_Data!$D$4-B1074)</f>
        <v>14.329000000000001</v>
      </c>
      <c r="H1074">
        <f>IF(B1074&lt;InputOutput_Data!$E$4,InputOutput_Data!$E$4-B1074)</f>
        <v>13.829000000000001</v>
      </c>
      <c r="I1074">
        <f>IF(B1074&lt;InputOutput_Data!$F$4,InputOutput_Data!$F$4-B1074)</f>
        <v>13.329000000000001</v>
      </c>
      <c r="J1074">
        <f>IF(B1074&lt;InputOutput_Data!$G$4,InputOutput_Data!$G$4-B1074)</f>
        <v>12.829000000000001</v>
      </c>
      <c r="K1074">
        <f>IF(B1074&lt;InputOutput_Data!$H$4,InputOutput_Data!$H$4-B1074)</f>
        <v>12.829000000000001</v>
      </c>
      <c r="L1074">
        <f>IF(B1074&lt;InputOutput_Data!$I$4,InputOutput_Data!$I$4-B1074)</f>
        <v>12.829000000000001</v>
      </c>
      <c r="M1074">
        <f t="shared" si="16"/>
        <v>11.829000000000001</v>
      </c>
    </row>
    <row r="1075" spans="1:13" x14ac:dyDescent="0.35">
      <c r="A1075" s="4">
        <v>1073</v>
      </c>
      <c r="B1075">
        <v>4.6159999999999997</v>
      </c>
      <c r="D1075" s="4">
        <v>1073</v>
      </c>
      <c r="E1075" s="21" t="s">
        <v>18</v>
      </c>
      <c r="F1075">
        <f>IF(B1075&lt;InputOutput_Data!$C$4,InputOutput_Data!$C$4-B1075)</f>
        <v>16.384</v>
      </c>
      <c r="G1075">
        <f>IF(B1075&lt;InputOutput_Data!$D$4,InputOutput_Data!$D$4-B1075)</f>
        <v>15.884</v>
      </c>
      <c r="H1075">
        <f>IF(B1075&lt;InputOutput_Data!$E$4,InputOutput_Data!$E$4-B1075)</f>
        <v>15.384</v>
      </c>
      <c r="I1075">
        <f>IF(B1075&lt;InputOutput_Data!$F$4,InputOutput_Data!$F$4-B1075)</f>
        <v>14.884</v>
      </c>
      <c r="J1075">
        <f>IF(B1075&lt;InputOutput_Data!$G$4,InputOutput_Data!$G$4-B1075)</f>
        <v>14.384</v>
      </c>
      <c r="K1075">
        <f>IF(B1075&lt;InputOutput_Data!$H$4,InputOutput_Data!$H$4-B1075)</f>
        <v>14.384</v>
      </c>
      <c r="L1075">
        <f>IF(B1075&lt;InputOutput_Data!$I$4,InputOutput_Data!$I$4-B1075)</f>
        <v>14.384</v>
      </c>
      <c r="M1075">
        <f t="shared" si="16"/>
        <v>13.384</v>
      </c>
    </row>
    <row r="1076" spans="1:13" x14ac:dyDescent="0.35">
      <c r="A1076" s="4">
        <v>1074</v>
      </c>
      <c r="B1076">
        <v>3.8069999999999999</v>
      </c>
      <c r="D1076" s="4">
        <v>1074</v>
      </c>
      <c r="E1076" s="21" t="s">
        <v>18</v>
      </c>
      <c r="F1076">
        <f>IF(B1076&lt;InputOutput_Data!$C$4,InputOutput_Data!$C$4-B1076)</f>
        <v>17.193000000000001</v>
      </c>
      <c r="G1076">
        <f>IF(B1076&lt;InputOutput_Data!$D$4,InputOutput_Data!$D$4-B1076)</f>
        <v>16.693000000000001</v>
      </c>
      <c r="H1076">
        <f>IF(B1076&lt;InputOutput_Data!$E$4,InputOutput_Data!$E$4-B1076)</f>
        <v>16.193000000000001</v>
      </c>
      <c r="I1076">
        <f>IF(B1076&lt;InputOutput_Data!$F$4,InputOutput_Data!$F$4-B1076)</f>
        <v>15.693</v>
      </c>
      <c r="J1076">
        <f>IF(B1076&lt;InputOutput_Data!$G$4,InputOutput_Data!$G$4-B1076)</f>
        <v>15.193</v>
      </c>
      <c r="K1076">
        <f>IF(B1076&lt;InputOutput_Data!$H$4,InputOutput_Data!$H$4-B1076)</f>
        <v>15.193</v>
      </c>
      <c r="L1076">
        <f>IF(B1076&lt;InputOutput_Data!$I$4,InputOutput_Data!$I$4-B1076)</f>
        <v>15.193</v>
      </c>
      <c r="M1076">
        <f t="shared" si="16"/>
        <v>14.193</v>
      </c>
    </row>
    <row r="1077" spans="1:13" x14ac:dyDescent="0.35">
      <c r="A1077" s="4">
        <v>1075</v>
      </c>
      <c r="B1077">
        <v>3.1560000000000001</v>
      </c>
      <c r="D1077" s="4">
        <v>1075</v>
      </c>
      <c r="E1077" s="21" t="s">
        <v>18</v>
      </c>
      <c r="F1077">
        <f>IF(B1077&lt;InputOutput_Data!$C$4,InputOutput_Data!$C$4-B1077)</f>
        <v>17.844000000000001</v>
      </c>
      <c r="G1077">
        <f>IF(B1077&lt;InputOutput_Data!$D$4,InputOutput_Data!$D$4-B1077)</f>
        <v>17.344000000000001</v>
      </c>
      <c r="H1077">
        <f>IF(B1077&lt;InputOutput_Data!$E$4,InputOutput_Data!$E$4-B1077)</f>
        <v>16.844000000000001</v>
      </c>
      <c r="I1077">
        <f>IF(B1077&lt;InputOutput_Data!$F$4,InputOutput_Data!$F$4-B1077)</f>
        <v>16.344000000000001</v>
      </c>
      <c r="J1077">
        <f>IF(B1077&lt;InputOutput_Data!$G$4,InputOutput_Data!$G$4-B1077)</f>
        <v>15.843999999999999</v>
      </c>
      <c r="K1077">
        <f>IF(B1077&lt;InputOutput_Data!$H$4,InputOutput_Data!$H$4-B1077)</f>
        <v>15.843999999999999</v>
      </c>
      <c r="L1077">
        <f>IF(B1077&lt;InputOutput_Data!$I$4,InputOutput_Data!$I$4-B1077)</f>
        <v>15.843999999999999</v>
      </c>
      <c r="M1077">
        <f t="shared" si="16"/>
        <v>14.843999999999999</v>
      </c>
    </row>
    <row r="1078" spans="1:13" x14ac:dyDescent="0.35">
      <c r="A1078" s="4">
        <v>1076</v>
      </c>
      <c r="B1078">
        <v>2.601</v>
      </c>
      <c r="D1078" s="4">
        <v>1076</v>
      </c>
      <c r="E1078" s="21" t="s">
        <v>18</v>
      </c>
      <c r="F1078">
        <f>IF(B1078&lt;InputOutput_Data!$C$4,InputOutput_Data!$C$4-B1078)</f>
        <v>18.399000000000001</v>
      </c>
      <c r="G1078">
        <f>IF(B1078&lt;InputOutput_Data!$D$4,InputOutput_Data!$D$4-B1078)</f>
        <v>17.899000000000001</v>
      </c>
      <c r="H1078">
        <f>IF(B1078&lt;InputOutput_Data!$E$4,InputOutput_Data!$E$4-B1078)</f>
        <v>17.399000000000001</v>
      </c>
      <c r="I1078">
        <f>IF(B1078&lt;InputOutput_Data!$F$4,InputOutput_Data!$F$4-B1078)</f>
        <v>16.899000000000001</v>
      </c>
      <c r="J1078">
        <f>IF(B1078&lt;InputOutput_Data!$G$4,InputOutput_Data!$G$4-B1078)</f>
        <v>16.399000000000001</v>
      </c>
      <c r="K1078">
        <f>IF(B1078&lt;InputOutput_Data!$H$4,InputOutput_Data!$H$4-B1078)</f>
        <v>16.399000000000001</v>
      </c>
      <c r="L1078">
        <f>IF(B1078&lt;InputOutput_Data!$I$4,InputOutput_Data!$I$4-B1078)</f>
        <v>16.399000000000001</v>
      </c>
      <c r="M1078">
        <f t="shared" si="16"/>
        <v>15.399000000000001</v>
      </c>
    </row>
    <row r="1079" spans="1:13" x14ac:dyDescent="0.35">
      <c r="A1079" s="4">
        <v>1077</v>
      </c>
      <c r="B1079">
        <v>2.1459999999999999</v>
      </c>
      <c r="D1079" s="4">
        <v>1077</v>
      </c>
      <c r="E1079" s="21" t="s">
        <v>18</v>
      </c>
      <c r="F1079">
        <f>IF(B1079&lt;InputOutput_Data!$C$4,InputOutput_Data!$C$4-B1079)</f>
        <v>18.853999999999999</v>
      </c>
      <c r="G1079">
        <f>IF(B1079&lt;InputOutput_Data!$D$4,InputOutput_Data!$D$4-B1079)</f>
        <v>18.353999999999999</v>
      </c>
      <c r="H1079">
        <f>IF(B1079&lt;InputOutput_Data!$E$4,InputOutput_Data!$E$4-B1079)</f>
        <v>17.853999999999999</v>
      </c>
      <c r="I1079">
        <f>IF(B1079&lt;InputOutput_Data!$F$4,InputOutput_Data!$F$4-B1079)</f>
        <v>17.353999999999999</v>
      </c>
      <c r="J1079">
        <f>IF(B1079&lt;InputOutput_Data!$G$4,InputOutput_Data!$G$4-B1079)</f>
        <v>16.853999999999999</v>
      </c>
      <c r="K1079">
        <f>IF(B1079&lt;InputOutput_Data!$H$4,InputOutput_Data!$H$4-B1079)</f>
        <v>16.853999999999999</v>
      </c>
      <c r="L1079">
        <f>IF(B1079&lt;InputOutput_Data!$I$4,InputOutput_Data!$I$4-B1079)</f>
        <v>16.853999999999999</v>
      </c>
      <c r="M1079">
        <f t="shared" si="16"/>
        <v>15.853999999999999</v>
      </c>
    </row>
    <row r="1080" spans="1:13" x14ac:dyDescent="0.35">
      <c r="A1080" s="4">
        <v>1078</v>
      </c>
      <c r="B1080">
        <v>1.7609999999999999</v>
      </c>
      <c r="D1080" s="4">
        <v>1078</v>
      </c>
      <c r="E1080" s="21" t="s">
        <v>18</v>
      </c>
      <c r="F1080">
        <f>IF(B1080&lt;InputOutput_Data!$C$4,InputOutput_Data!$C$4-B1080)</f>
        <v>19.239000000000001</v>
      </c>
      <c r="G1080">
        <f>IF(B1080&lt;InputOutput_Data!$D$4,InputOutput_Data!$D$4-B1080)</f>
        <v>18.739000000000001</v>
      </c>
      <c r="H1080">
        <f>IF(B1080&lt;InputOutput_Data!$E$4,InputOutput_Data!$E$4-B1080)</f>
        <v>18.239000000000001</v>
      </c>
      <c r="I1080">
        <f>IF(B1080&lt;InputOutput_Data!$F$4,InputOutput_Data!$F$4-B1080)</f>
        <v>17.739000000000001</v>
      </c>
      <c r="J1080">
        <f>IF(B1080&lt;InputOutput_Data!$G$4,InputOutput_Data!$G$4-B1080)</f>
        <v>17.239000000000001</v>
      </c>
      <c r="K1080">
        <f>IF(B1080&lt;InputOutput_Data!$H$4,InputOutput_Data!$H$4-B1080)</f>
        <v>17.239000000000001</v>
      </c>
      <c r="L1080">
        <f>IF(B1080&lt;InputOutput_Data!$I$4,InputOutput_Data!$I$4-B1080)</f>
        <v>17.239000000000001</v>
      </c>
      <c r="M1080">
        <f t="shared" si="16"/>
        <v>16.239000000000001</v>
      </c>
    </row>
    <row r="1081" spans="1:13" x14ac:dyDescent="0.35">
      <c r="A1081" s="4">
        <v>1079</v>
      </c>
      <c r="B1081">
        <v>1.43</v>
      </c>
      <c r="D1081" s="4">
        <v>1079</v>
      </c>
      <c r="E1081" s="21" t="s">
        <v>18</v>
      </c>
      <c r="F1081">
        <f>IF(B1081&lt;InputOutput_Data!$C$4,InputOutput_Data!$C$4-B1081)</f>
        <v>19.57</v>
      </c>
      <c r="G1081">
        <f>IF(B1081&lt;InputOutput_Data!$D$4,InputOutput_Data!$D$4-B1081)</f>
        <v>19.07</v>
      </c>
      <c r="H1081">
        <f>IF(B1081&lt;InputOutput_Data!$E$4,InputOutput_Data!$E$4-B1081)</f>
        <v>18.57</v>
      </c>
      <c r="I1081">
        <f>IF(B1081&lt;InputOutput_Data!$F$4,InputOutput_Data!$F$4-B1081)</f>
        <v>18.07</v>
      </c>
      <c r="J1081">
        <f>IF(B1081&lt;InputOutput_Data!$G$4,InputOutput_Data!$G$4-B1081)</f>
        <v>17.57</v>
      </c>
      <c r="K1081">
        <f>IF(B1081&lt;InputOutput_Data!$H$4,InputOutput_Data!$H$4-B1081)</f>
        <v>17.57</v>
      </c>
      <c r="L1081">
        <f>IF(B1081&lt;InputOutput_Data!$I$4,InputOutput_Data!$I$4-B1081)</f>
        <v>17.57</v>
      </c>
      <c r="M1081">
        <f t="shared" si="16"/>
        <v>16.57</v>
      </c>
    </row>
    <row r="1082" spans="1:13" x14ac:dyDescent="0.35">
      <c r="A1082" s="4">
        <v>1080</v>
      </c>
      <c r="B1082">
        <v>1.137</v>
      </c>
      <c r="D1082" s="4">
        <v>1080</v>
      </c>
      <c r="E1082" s="21" t="s">
        <v>18</v>
      </c>
      <c r="F1082">
        <f>IF(B1082&lt;InputOutput_Data!$C$4,InputOutput_Data!$C$4-B1082)</f>
        <v>19.863</v>
      </c>
      <c r="G1082">
        <f>IF(B1082&lt;InputOutput_Data!$D$4,InputOutput_Data!$D$4-B1082)</f>
        <v>19.363</v>
      </c>
      <c r="H1082">
        <f>IF(B1082&lt;InputOutput_Data!$E$4,InputOutput_Data!$E$4-B1082)</f>
        <v>18.863</v>
      </c>
      <c r="I1082">
        <f>IF(B1082&lt;InputOutput_Data!$F$4,InputOutput_Data!$F$4-B1082)</f>
        <v>18.363</v>
      </c>
      <c r="J1082">
        <f>IF(B1082&lt;InputOutput_Data!$G$4,InputOutput_Data!$G$4-B1082)</f>
        <v>17.863</v>
      </c>
      <c r="K1082">
        <f>IF(B1082&lt;InputOutput_Data!$H$4,InputOutput_Data!$H$4-B1082)</f>
        <v>17.863</v>
      </c>
      <c r="L1082">
        <f>IF(B1082&lt;InputOutput_Data!$I$4,InputOutput_Data!$I$4-B1082)</f>
        <v>17.863</v>
      </c>
      <c r="M1082">
        <f t="shared" si="16"/>
        <v>16.863</v>
      </c>
    </row>
    <row r="1083" spans="1:13" x14ac:dyDescent="0.35">
      <c r="A1083" s="4">
        <v>1081</v>
      </c>
      <c r="B1083">
        <v>0.89100000000000001</v>
      </c>
      <c r="D1083" s="4">
        <v>1081</v>
      </c>
      <c r="E1083" s="21" t="s">
        <v>18</v>
      </c>
      <c r="F1083">
        <f>IF(B1083&lt;InputOutput_Data!$C$4,InputOutput_Data!$C$4-B1083)</f>
        <v>20.109000000000002</v>
      </c>
      <c r="G1083">
        <f>IF(B1083&lt;InputOutput_Data!$D$4,InputOutput_Data!$D$4-B1083)</f>
        <v>19.609000000000002</v>
      </c>
      <c r="H1083">
        <f>IF(B1083&lt;InputOutput_Data!$E$4,InputOutput_Data!$E$4-B1083)</f>
        <v>19.109000000000002</v>
      </c>
      <c r="I1083">
        <f>IF(B1083&lt;InputOutput_Data!$F$4,InputOutput_Data!$F$4-B1083)</f>
        <v>18.609000000000002</v>
      </c>
      <c r="J1083">
        <f>IF(B1083&lt;InputOutput_Data!$G$4,InputOutput_Data!$G$4-B1083)</f>
        <v>18.109000000000002</v>
      </c>
      <c r="K1083">
        <f>IF(B1083&lt;InputOutput_Data!$H$4,InputOutput_Data!$H$4-B1083)</f>
        <v>18.109000000000002</v>
      </c>
      <c r="L1083">
        <f>IF(B1083&lt;InputOutput_Data!$I$4,InputOutput_Data!$I$4-B1083)</f>
        <v>18.109000000000002</v>
      </c>
      <c r="M1083">
        <f t="shared" si="16"/>
        <v>17.109000000000002</v>
      </c>
    </row>
    <row r="1084" spans="1:13" x14ac:dyDescent="0.35">
      <c r="A1084" s="4">
        <v>1082</v>
      </c>
      <c r="B1084">
        <v>0.68</v>
      </c>
      <c r="D1084" s="4">
        <v>1082</v>
      </c>
      <c r="E1084" s="21" t="s">
        <v>18</v>
      </c>
      <c r="F1084">
        <f>IF(B1084&lt;InputOutput_Data!$C$4,InputOutput_Data!$C$4-B1084)</f>
        <v>20.32</v>
      </c>
      <c r="G1084">
        <f>IF(B1084&lt;InputOutput_Data!$D$4,InputOutput_Data!$D$4-B1084)</f>
        <v>19.82</v>
      </c>
      <c r="H1084">
        <f>IF(B1084&lt;InputOutput_Data!$E$4,InputOutput_Data!$E$4-B1084)</f>
        <v>19.32</v>
      </c>
      <c r="I1084">
        <f>IF(B1084&lt;InputOutput_Data!$F$4,InputOutput_Data!$F$4-B1084)</f>
        <v>18.82</v>
      </c>
      <c r="J1084">
        <f>IF(B1084&lt;InputOutput_Data!$G$4,InputOutput_Data!$G$4-B1084)</f>
        <v>18.32</v>
      </c>
      <c r="K1084">
        <f>IF(B1084&lt;InputOutput_Data!$H$4,InputOutput_Data!$H$4-B1084)</f>
        <v>18.32</v>
      </c>
      <c r="L1084">
        <f>IF(B1084&lt;InputOutput_Data!$I$4,InputOutput_Data!$I$4-B1084)</f>
        <v>18.32</v>
      </c>
      <c r="M1084">
        <f t="shared" si="16"/>
        <v>17.32</v>
      </c>
    </row>
    <row r="1085" spans="1:13" x14ac:dyDescent="0.35">
      <c r="A1085" s="4">
        <v>1083</v>
      </c>
      <c r="B1085">
        <v>0.46100000000000002</v>
      </c>
      <c r="D1085" s="4">
        <v>1083</v>
      </c>
      <c r="E1085" s="21" t="s">
        <v>18</v>
      </c>
      <c r="F1085">
        <f>IF(B1085&lt;InputOutput_Data!$C$4,InputOutput_Data!$C$4-B1085)</f>
        <v>20.539000000000001</v>
      </c>
      <c r="G1085">
        <f>IF(B1085&lt;InputOutput_Data!$D$4,InputOutput_Data!$D$4-B1085)</f>
        <v>20.039000000000001</v>
      </c>
      <c r="H1085">
        <f>IF(B1085&lt;InputOutput_Data!$E$4,InputOutput_Data!$E$4-B1085)</f>
        <v>19.539000000000001</v>
      </c>
      <c r="I1085">
        <f>IF(B1085&lt;InputOutput_Data!$F$4,InputOutput_Data!$F$4-B1085)</f>
        <v>19.039000000000001</v>
      </c>
      <c r="J1085">
        <f>IF(B1085&lt;InputOutput_Data!$G$4,InputOutput_Data!$G$4-B1085)</f>
        <v>18.539000000000001</v>
      </c>
      <c r="K1085">
        <f>IF(B1085&lt;InputOutput_Data!$H$4,InputOutput_Data!$H$4-B1085)</f>
        <v>18.539000000000001</v>
      </c>
      <c r="L1085">
        <f>IF(B1085&lt;InputOutput_Data!$I$4,InputOutput_Data!$I$4-B1085)</f>
        <v>18.539000000000001</v>
      </c>
      <c r="M1085">
        <f t="shared" si="16"/>
        <v>17.539000000000001</v>
      </c>
    </row>
    <row r="1086" spans="1:13" x14ac:dyDescent="0.35">
      <c r="A1086" s="4">
        <v>1084</v>
      </c>
      <c r="B1086">
        <v>0.19500000000000001</v>
      </c>
      <c r="D1086" s="4">
        <v>1084</v>
      </c>
      <c r="E1086" s="21" t="s">
        <v>18</v>
      </c>
      <c r="F1086">
        <f>IF(B1086&lt;InputOutput_Data!$C$4,InputOutput_Data!$C$4-B1086)</f>
        <v>20.805</v>
      </c>
      <c r="G1086">
        <f>IF(B1086&lt;InputOutput_Data!$D$4,InputOutput_Data!$D$4-B1086)</f>
        <v>20.305</v>
      </c>
      <c r="H1086">
        <f>IF(B1086&lt;InputOutput_Data!$E$4,InputOutput_Data!$E$4-B1086)</f>
        <v>19.805</v>
      </c>
      <c r="I1086">
        <f>IF(B1086&lt;InputOutput_Data!$F$4,InputOutput_Data!$F$4-B1086)</f>
        <v>19.305</v>
      </c>
      <c r="J1086">
        <f>IF(B1086&lt;InputOutput_Data!$G$4,InputOutput_Data!$G$4-B1086)</f>
        <v>18.805</v>
      </c>
      <c r="K1086">
        <f>IF(B1086&lt;InputOutput_Data!$H$4,InputOutput_Data!$H$4-B1086)</f>
        <v>18.805</v>
      </c>
      <c r="L1086">
        <f>IF(B1086&lt;InputOutput_Data!$I$4,InputOutput_Data!$I$4-B1086)</f>
        <v>18.805</v>
      </c>
      <c r="M1086">
        <f t="shared" si="16"/>
        <v>17.805</v>
      </c>
    </row>
    <row r="1087" spans="1:13" x14ac:dyDescent="0.35">
      <c r="A1087" s="4">
        <v>1085</v>
      </c>
      <c r="B1087">
        <v>-0.106</v>
      </c>
      <c r="D1087" s="4">
        <v>1085</v>
      </c>
      <c r="E1087" s="21" t="s">
        <v>18</v>
      </c>
      <c r="F1087">
        <f>IF(B1087&lt;InputOutput_Data!$C$4,InputOutput_Data!$C$4-B1087)</f>
        <v>21.106000000000002</v>
      </c>
      <c r="G1087">
        <f>IF(B1087&lt;InputOutput_Data!$D$4,InputOutput_Data!$D$4-B1087)</f>
        <v>20.606000000000002</v>
      </c>
      <c r="H1087">
        <f>IF(B1087&lt;InputOutput_Data!$E$4,InputOutput_Data!$E$4-B1087)</f>
        <v>20.106000000000002</v>
      </c>
      <c r="I1087">
        <f>IF(B1087&lt;InputOutput_Data!$F$4,InputOutput_Data!$F$4-B1087)</f>
        <v>19.606000000000002</v>
      </c>
      <c r="J1087">
        <f>IF(B1087&lt;InputOutput_Data!$G$4,InputOutput_Data!$G$4-B1087)</f>
        <v>19.106000000000002</v>
      </c>
      <c r="K1087">
        <f>IF(B1087&lt;InputOutput_Data!$H$4,InputOutput_Data!$H$4-B1087)</f>
        <v>19.106000000000002</v>
      </c>
      <c r="L1087">
        <f>IF(B1087&lt;InputOutput_Data!$I$4,InputOutput_Data!$I$4-B1087)</f>
        <v>19.106000000000002</v>
      </c>
      <c r="M1087">
        <f t="shared" si="16"/>
        <v>18.106000000000002</v>
      </c>
    </row>
    <row r="1088" spans="1:13" x14ac:dyDescent="0.35">
      <c r="A1088" s="4">
        <v>1086</v>
      </c>
      <c r="B1088">
        <v>-0.35</v>
      </c>
      <c r="D1088" s="4">
        <v>1086</v>
      </c>
      <c r="E1088" s="21" t="s">
        <v>18</v>
      </c>
      <c r="F1088">
        <f>IF(B1088&lt;InputOutput_Data!$C$4,InputOutput_Data!$C$4-B1088)</f>
        <v>21.35</v>
      </c>
      <c r="G1088">
        <f>IF(B1088&lt;InputOutput_Data!$D$4,InputOutput_Data!$D$4-B1088)</f>
        <v>20.85</v>
      </c>
      <c r="H1088">
        <f>IF(B1088&lt;InputOutput_Data!$E$4,InputOutput_Data!$E$4-B1088)</f>
        <v>20.350000000000001</v>
      </c>
      <c r="I1088">
        <f>IF(B1088&lt;InputOutput_Data!$F$4,InputOutput_Data!$F$4-B1088)</f>
        <v>19.850000000000001</v>
      </c>
      <c r="J1088">
        <f>IF(B1088&lt;InputOutput_Data!$G$4,InputOutput_Data!$G$4-B1088)</f>
        <v>19.350000000000001</v>
      </c>
      <c r="K1088">
        <f>IF(B1088&lt;InputOutput_Data!$H$4,InputOutput_Data!$H$4-B1088)</f>
        <v>19.350000000000001</v>
      </c>
      <c r="L1088">
        <f>IF(B1088&lt;InputOutput_Data!$I$4,InputOutput_Data!$I$4-B1088)</f>
        <v>19.350000000000001</v>
      </c>
      <c r="M1088">
        <f t="shared" si="16"/>
        <v>18.350000000000001</v>
      </c>
    </row>
    <row r="1089" spans="1:13" x14ac:dyDescent="0.35">
      <c r="A1089" s="4">
        <v>1087</v>
      </c>
      <c r="B1089">
        <v>1.0620000000000001</v>
      </c>
      <c r="D1089" s="4">
        <v>1087</v>
      </c>
      <c r="E1089" s="21" t="s">
        <v>18</v>
      </c>
      <c r="F1089">
        <f>IF(B1089&lt;InputOutput_Data!$C$4,InputOutput_Data!$C$4-B1089)</f>
        <v>19.937999999999999</v>
      </c>
      <c r="G1089">
        <f>IF(B1089&lt;InputOutput_Data!$D$4,InputOutput_Data!$D$4-B1089)</f>
        <v>19.437999999999999</v>
      </c>
      <c r="H1089">
        <f>IF(B1089&lt;InputOutput_Data!$E$4,InputOutput_Data!$E$4-B1089)</f>
        <v>18.937999999999999</v>
      </c>
      <c r="I1089">
        <f>IF(B1089&lt;InputOutput_Data!$F$4,InputOutput_Data!$F$4-B1089)</f>
        <v>18.437999999999999</v>
      </c>
      <c r="J1089">
        <f>IF(B1089&lt;InputOutput_Data!$G$4,InputOutput_Data!$G$4-B1089)</f>
        <v>17.937999999999999</v>
      </c>
      <c r="K1089">
        <f>IF(B1089&lt;InputOutput_Data!$H$4,InputOutput_Data!$H$4-B1089)</f>
        <v>17.937999999999999</v>
      </c>
      <c r="L1089">
        <f>IF(B1089&lt;InputOutput_Data!$I$4,InputOutput_Data!$I$4-B1089)</f>
        <v>17.937999999999999</v>
      </c>
      <c r="M1089">
        <f t="shared" si="16"/>
        <v>16.937999999999999</v>
      </c>
    </row>
    <row r="1090" spans="1:13" x14ac:dyDescent="0.35">
      <c r="A1090" s="4">
        <v>1088</v>
      </c>
      <c r="B1090">
        <v>3.35</v>
      </c>
      <c r="D1090" s="4">
        <v>1088</v>
      </c>
      <c r="E1090" s="21" t="s">
        <v>18</v>
      </c>
      <c r="F1090">
        <f>IF(B1090&lt;InputOutput_Data!$C$4,InputOutput_Data!$C$4-B1090)</f>
        <v>17.649999999999999</v>
      </c>
      <c r="G1090">
        <f>IF(B1090&lt;InputOutput_Data!$D$4,InputOutput_Data!$D$4-B1090)</f>
        <v>17.149999999999999</v>
      </c>
      <c r="H1090">
        <f>IF(B1090&lt;InputOutput_Data!$E$4,InputOutput_Data!$E$4-B1090)</f>
        <v>16.649999999999999</v>
      </c>
      <c r="I1090">
        <f>IF(B1090&lt;InputOutput_Data!$F$4,InputOutput_Data!$F$4-B1090)</f>
        <v>16.149999999999999</v>
      </c>
      <c r="J1090">
        <f>IF(B1090&lt;InputOutput_Data!$G$4,InputOutput_Data!$G$4-B1090)</f>
        <v>15.65</v>
      </c>
      <c r="K1090">
        <f>IF(B1090&lt;InputOutput_Data!$H$4,InputOutput_Data!$H$4-B1090)</f>
        <v>15.65</v>
      </c>
      <c r="L1090">
        <f>IF(B1090&lt;InputOutput_Data!$I$4,InputOutput_Data!$I$4-B1090)</f>
        <v>15.65</v>
      </c>
      <c r="M1090">
        <f t="shared" si="16"/>
        <v>14.65</v>
      </c>
    </row>
    <row r="1091" spans="1:13" x14ac:dyDescent="0.35">
      <c r="A1091" s="4">
        <v>1089</v>
      </c>
      <c r="B1091">
        <v>5.9589999999999996</v>
      </c>
      <c r="D1091" s="4">
        <v>1089</v>
      </c>
      <c r="E1091" s="21" t="s">
        <v>18</v>
      </c>
      <c r="F1091">
        <f>IF(B1091&lt;InputOutput_Data!$C$4,InputOutput_Data!$C$4-B1091)</f>
        <v>15.041</v>
      </c>
      <c r="G1091">
        <f>IF(B1091&lt;InputOutput_Data!$D$4,InputOutput_Data!$D$4-B1091)</f>
        <v>14.541</v>
      </c>
      <c r="H1091">
        <f>IF(B1091&lt;InputOutput_Data!$E$4,InputOutput_Data!$E$4-B1091)</f>
        <v>14.041</v>
      </c>
      <c r="I1091">
        <f>IF(B1091&lt;InputOutput_Data!$F$4,InputOutput_Data!$F$4-B1091)</f>
        <v>13.541</v>
      </c>
      <c r="J1091">
        <f>IF(B1091&lt;InputOutput_Data!$G$4,InputOutput_Data!$G$4-B1091)</f>
        <v>13.041</v>
      </c>
      <c r="K1091">
        <f>IF(B1091&lt;InputOutput_Data!$H$4,InputOutput_Data!$H$4-B1091)</f>
        <v>13.041</v>
      </c>
      <c r="L1091">
        <f>IF(B1091&lt;InputOutput_Data!$I$4,InputOutput_Data!$I$4-B1091)</f>
        <v>13.041</v>
      </c>
      <c r="M1091">
        <f t="shared" ref="M1091:M1154" si="17">IF(B1091&lt;18,18-B1091)</f>
        <v>12.041</v>
      </c>
    </row>
    <row r="1092" spans="1:13" x14ac:dyDescent="0.35">
      <c r="A1092" s="4">
        <v>1090</v>
      </c>
      <c r="B1092">
        <v>8.9960000000000004</v>
      </c>
      <c r="D1092" s="4">
        <v>1090</v>
      </c>
      <c r="E1092" s="21" t="s">
        <v>18</v>
      </c>
      <c r="F1092">
        <f>IF(B1092&lt;InputOutput_Data!$C$4,InputOutput_Data!$C$4-B1092)</f>
        <v>12.004</v>
      </c>
      <c r="G1092">
        <f>IF(B1092&lt;InputOutput_Data!$D$4,InputOutput_Data!$D$4-B1092)</f>
        <v>11.504</v>
      </c>
      <c r="H1092">
        <f>IF(B1092&lt;InputOutput_Data!$E$4,InputOutput_Data!$E$4-B1092)</f>
        <v>11.004</v>
      </c>
      <c r="I1092">
        <f>IF(B1092&lt;InputOutput_Data!$F$4,InputOutput_Data!$F$4-B1092)</f>
        <v>10.504</v>
      </c>
      <c r="J1092">
        <f>IF(B1092&lt;InputOutput_Data!$G$4,InputOutput_Data!$G$4-B1092)</f>
        <v>10.004</v>
      </c>
      <c r="K1092">
        <f>IF(B1092&lt;InputOutput_Data!$H$4,InputOutput_Data!$H$4-B1092)</f>
        <v>10.004</v>
      </c>
      <c r="L1092">
        <f>IF(B1092&lt;InputOutput_Data!$I$4,InputOutput_Data!$I$4-B1092)</f>
        <v>10.004</v>
      </c>
      <c r="M1092">
        <f t="shared" si="17"/>
        <v>9.0039999999999996</v>
      </c>
    </row>
    <row r="1093" spans="1:13" x14ac:dyDescent="0.35">
      <c r="A1093" s="4">
        <v>1091</v>
      </c>
      <c r="B1093">
        <v>11.712999999999999</v>
      </c>
      <c r="D1093" s="4">
        <v>1091</v>
      </c>
      <c r="E1093" s="21" t="s">
        <v>18</v>
      </c>
      <c r="F1093">
        <f>IF(B1093&lt;InputOutput_Data!$C$4,InputOutput_Data!$C$4-B1093)</f>
        <v>9.2870000000000008</v>
      </c>
      <c r="G1093">
        <f>IF(B1093&lt;InputOutput_Data!$D$4,InputOutput_Data!$D$4-B1093)</f>
        <v>8.7870000000000008</v>
      </c>
      <c r="H1093">
        <f>IF(B1093&lt;InputOutput_Data!$E$4,InputOutput_Data!$E$4-B1093)</f>
        <v>8.2870000000000008</v>
      </c>
      <c r="I1093">
        <f>IF(B1093&lt;InputOutput_Data!$F$4,InputOutput_Data!$F$4-B1093)</f>
        <v>7.7870000000000008</v>
      </c>
      <c r="J1093">
        <f>IF(B1093&lt;InputOutput_Data!$G$4,InputOutput_Data!$G$4-B1093)</f>
        <v>7.2870000000000008</v>
      </c>
      <c r="K1093">
        <f>IF(B1093&lt;InputOutput_Data!$H$4,InputOutput_Data!$H$4-B1093)</f>
        <v>7.2870000000000008</v>
      </c>
      <c r="L1093">
        <f>IF(B1093&lt;InputOutput_Data!$I$4,InputOutput_Data!$I$4-B1093)</f>
        <v>7.2870000000000008</v>
      </c>
      <c r="M1093">
        <f t="shared" si="17"/>
        <v>6.2870000000000008</v>
      </c>
    </row>
    <row r="1094" spans="1:13" x14ac:dyDescent="0.35">
      <c r="A1094" s="4">
        <v>1092</v>
      </c>
      <c r="B1094">
        <v>13.276999999999999</v>
      </c>
      <c r="D1094" s="4">
        <v>1092</v>
      </c>
      <c r="E1094" s="21" t="s">
        <v>18</v>
      </c>
      <c r="F1094">
        <f>IF(B1094&lt;InputOutput_Data!$C$4,InputOutput_Data!$C$4-B1094)</f>
        <v>7.7230000000000008</v>
      </c>
      <c r="G1094">
        <f>IF(B1094&lt;InputOutput_Data!$D$4,InputOutput_Data!$D$4-B1094)</f>
        <v>7.2230000000000008</v>
      </c>
      <c r="H1094">
        <f>IF(B1094&lt;InputOutput_Data!$E$4,InputOutput_Data!$E$4-B1094)</f>
        <v>6.7230000000000008</v>
      </c>
      <c r="I1094">
        <f>IF(B1094&lt;InputOutput_Data!$F$4,InputOutput_Data!$F$4-B1094)</f>
        <v>6.2230000000000008</v>
      </c>
      <c r="J1094">
        <f>IF(B1094&lt;InputOutput_Data!$G$4,InputOutput_Data!$G$4-B1094)</f>
        <v>5.7230000000000008</v>
      </c>
      <c r="K1094">
        <f>IF(B1094&lt;InputOutput_Data!$H$4,InputOutput_Data!$H$4-B1094)</f>
        <v>5.7230000000000008</v>
      </c>
      <c r="L1094">
        <f>IF(B1094&lt;InputOutput_Data!$I$4,InputOutput_Data!$I$4-B1094)</f>
        <v>5.7230000000000008</v>
      </c>
      <c r="M1094">
        <f t="shared" si="17"/>
        <v>4.7230000000000008</v>
      </c>
    </row>
    <row r="1095" spans="1:13" x14ac:dyDescent="0.35">
      <c r="A1095" s="4">
        <v>1093</v>
      </c>
      <c r="B1095">
        <v>13.913</v>
      </c>
      <c r="D1095" s="4">
        <v>1093</v>
      </c>
      <c r="E1095" s="21" t="s">
        <v>18</v>
      </c>
      <c r="F1095">
        <f>IF(B1095&lt;InputOutput_Data!$C$4,InputOutput_Data!$C$4-B1095)</f>
        <v>7.0869999999999997</v>
      </c>
      <c r="G1095">
        <f>IF(B1095&lt;InputOutput_Data!$D$4,InputOutput_Data!$D$4-B1095)</f>
        <v>6.5869999999999997</v>
      </c>
      <c r="H1095">
        <f>IF(B1095&lt;InputOutput_Data!$E$4,InputOutput_Data!$E$4-B1095)</f>
        <v>6.0869999999999997</v>
      </c>
      <c r="I1095">
        <f>IF(B1095&lt;InputOutput_Data!$F$4,InputOutput_Data!$F$4-B1095)</f>
        <v>5.5869999999999997</v>
      </c>
      <c r="J1095">
        <f>IF(B1095&lt;InputOutput_Data!$G$4,InputOutput_Data!$G$4-B1095)</f>
        <v>5.0869999999999997</v>
      </c>
      <c r="K1095">
        <f>IF(B1095&lt;InputOutput_Data!$H$4,InputOutput_Data!$H$4-B1095)</f>
        <v>5.0869999999999997</v>
      </c>
      <c r="L1095">
        <f>IF(B1095&lt;InputOutput_Data!$I$4,InputOutput_Data!$I$4-B1095)</f>
        <v>5.0869999999999997</v>
      </c>
      <c r="M1095">
        <f t="shared" si="17"/>
        <v>4.0869999999999997</v>
      </c>
    </row>
    <row r="1096" spans="1:13" x14ac:dyDescent="0.35">
      <c r="A1096" s="4">
        <v>1094</v>
      </c>
      <c r="B1096">
        <v>13.493</v>
      </c>
      <c r="D1096" s="4">
        <v>1094</v>
      </c>
      <c r="E1096" s="21" t="s">
        <v>18</v>
      </c>
      <c r="F1096">
        <f>IF(B1096&lt;InputOutput_Data!$C$4,InputOutput_Data!$C$4-B1096)</f>
        <v>7.5069999999999997</v>
      </c>
      <c r="G1096">
        <f>IF(B1096&lt;InputOutput_Data!$D$4,InputOutput_Data!$D$4-B1096)</f>
        <v>7.0069999999999997</v>
      </c>
      <c r="H1096">
        <f>IF(B1096&lt;InputOutput_Data!$E$4,InputOutput_Data!$E$4-B1096)</f>
        <v>6.5069999999999997</v>
      </c>
      <c r="I1096">
        <f>IF(B1096&lt;InputOutput_Data!$F$4,InputOutput_Data!$F$4-B1096)</f>
        <v>6.0069999999999997</v>
      </c>
      <c r="J1096">
        <f>IF(B1096&lt;InputOutput_Data!$G$4,InputOutput_Data!$G$4-B1096)</f>
        <v>5.5069999999999997</v>
      </c>
      <c r="K1096">
        <f>IF(B1096&lt;InputOutput_Data!$H$4,InputOutput_Data!$H$4-B1096)</f>
        <v>5.5069999999999997</v>
      </c>
      <c r="L1096">
        <f>IF(B1096&lt;InputOutput_Data!$I$4,InputOutput_Data!$I$4-B1096)</f>
        <v>5.5069999999999997</v>
      </c>
      <c r="M1096">
        <f t="shared" si="17"/>
        <v>4.5069999999999997</v>
      </c>
    </row>
    <row r="1097" spans="1:13" x14ac:dyDescent="0.35">
      <c r="A1097" s="4">
        <v>1095</v>
      </c>
      <c r="B1097">
        <v>10.933999999999999</v>
      </c>
      <c r="D1097" s="4">
        <v>1095</v>
      </c>
      <c r="E1097" s="21" t="s">
        <v>18</v>
      </c>
      <c r="F1097">
        <f>IF(B1097&lt;InputOutput_Data!$C$4,InputOutput_Data!$C$4-B1097)</f>
        <v>10.066000000000001</v>
      </c>
      <c r="G1097">
        <f>IF(B1097&lt;InputOutput_Data!$D$4,InputOutput_Data!$D$4-B1097)</f>
        <v>9.5660000000000007</v>
      </c>
      <c r="H1097">
        <f>IF(B1097&lt;InputOutput_Data!$E$4,InputOutput_Data!$E$4-B1097)</f>
        <v>9.0660000000000007</v>
      </c>
      <c r="I1097">
        <f>IF(B1097&lt;InputOutput_Data!$F$4,InputOutput_Data!$F$4-B1097)</f>
        <v>8.5660000000000007</v>
      </c>
      <c r="J1097">
        <f>IF(B1097&lt;InputOutput_Data!$G$4,InputOutput_Data!$G$4-B1097)</f>
        <v>8.0660000000000007</v>
      </c>
      <c r="K1097">
        <f>IF(B1097&lt;InputOutput_Data!$H$4,InputOutput_Data!$H$4-B1097)</f>
        <v>8.0660000000000007</v>
      </c>
      <c r="L1097">
        <f>IF(B1097&lt;InputOutput_Data!$I$4,InputOutput_Data!$I$4-B1097)</f>
        <v>8.0660000000000007</v>
      </c>
      <c r="M1097">
        <f t="shared" si="17"/>
        <v>7.0660000000000007</v>
      </c>
    </row>
    <row r="1098" spans="1:13" x14ac:dyDescent="0.35">
      <c r="A1098" s="4">
        <v>1096</v>
      </c>
      <c r="B1098">
        <v>7.3120000000000003</v>
      </c>
      <c r="D1098" s="4">
        <v>1096</v>
      </c>
      <c r="E1098" s="21" t="s">
        <v>18</v>
      </c>
      <c r="F1098">
        <f>IF(B1098&lt;InputOutput_Data!$C$4,InputOutput_Data!$C$4-B1098)</f>
        <v>13.687999999999999</v>
      </c>
      <c r="G1098">
        <f>IF(B1098&lt;InputOutput_Data!$D$4,InputOutput_Data!$D$4-B1098)</f>
        <v>13.187999999999999</v>
      </c>
      <c r="H1098">
        <f>IF(B1098&lt;InputOutput_Data!$E$4,InputOutput_Data!$E$4-B1098)</f>
        <v>12.687999999999999</v>
      </c>
      <c r="I1098">
        <f>IF(B1098&lt;InputOutput_Data!$F$4,InputOutput_Data!$F$4-B1098)</f>
        <v>12.187999999999999</v>
      </c>
      <c r="J1098">
        <f>IF(B1098&lt;InputOutput_Data!$G$4,InputOutput_Data!$G$4-B1098)</f>
        <v>11.687999999999999</v>
      </c>
      <c r="K1098">
        <f>IF(B1098&lt;InputOutput_Data!$H$4,InputOutput_Data!$H$4-B1098)</f>
        <v>11.687999999999999</v>
      </c>
      <c r="L1098">
        <f>IF(B1098&lt;InputOutput_Data!$I$4,InputOutput_Data!$I$4-B1098)</f>
        <v>11.687999999999999</v>
      </c>
      <c r="M1098">
        <f t="shared" si="17"/>
        <v>10.687999999999999</v>
      </c>
    </row>
    <row r="1099" spans="1:13" x14ac:dyDescent="0.35">
      <c r="A1099" s="4">
        <v>1097</v>
      </c>
      <c r="B1099">
        <v>5.9340000000000002</v>
      </c>
      <c r="D1099" s="4">
        <v>1097</v>
      </c>
      <c r="E1099" s="21" t="s">
        <v>18</v>
      </c>
      <c r="F1099">
        <f>IF(B1099&lt;InputOutput_Data!$C$4,InputOutput_Data!$C$4-B1099)</f>
        <v>15.065999999999999</v>
      </c>
      <c r="G1099">
        <f>IF(B1099&lt;InputOutput_Data!$D$4,InputOutput_Data!$D$4-B1099)</f>
        <v>14.565999999999999</v>
      </c>
      <c r="H1099">
        <f>IF(B1099&lt;InputOutput_Data!$E$4,InputOutput_Data!$E$4-B1099)</f>
        <v>14.065999999999999</v>
      </c>
      <c r="I1099">
        <f>IF(B1099&lt;InputOutput_Data!$F$4,InputOutput_Data!$F$4-B1099)</f>
        <v>13.565999999999999</v>
      </c>
      <c r="J1099">
        <f>IF(B1099&lt;InputOutput_Data!$G$4,InputOutput_Data!$G$4-B1099)</f>
        <v>13.065999999999999</v>
      </c>
      <c r="K1099">
        <f>IF(B1099&lt;InputOutput_Data!$H$4,InputOutput_Data!$H$4-B1099)</f>
        <v>13.065999999999999</v>
      </c>
      <c r="L1099">
        <f>IF(B1099&lt;InputOutput_Data!$I$4,InputOutput_Data!$I$4-B1099)</f>
        <v>13.065999999999999</v>
      </c>
      <c r="M1099">
        <f t="shared" si="17"/>
        <v>12.065999999999999</v>
      </c>
    </row>
    <row r="1100" spans="1:13" x14ac:dyDescent="0.35">
      <c r="A1100" s="4">
        <v>1098</v>
      </c>
      <c r="B1100">
        <v>5.4240000000000004</v>
      </c>
      <c r="D1100" s="4">
        <v>1098</v>
      </c>
      <c r="E1100" s="21" t="s">
        <v>18</v>
      </c>
      <c r="F1100">
        <f>IF(B1100&lt;InputOutput_Data!$C$4,InputOutput_Data!$C$4-B1100)</f>
        <v>15.576000000000001</v>
      </c>
      <c r="G1100">
        <f>IF(B1100&lt;InputOutput_Data!$D$4,InputOutput_Data!$D$4-B1100)</f>
        <v>15.076000000000001</v>
      </c>
      <c r="H1100">
        <f>IF(B1100&lt;InputOutput_Data!$E$4,InputOutput_Data!$E$4-B1100)</f>
        <v>14.576000000000001</v>
      </c>
      <c r="I1100">
        <f>IF(B1100&lt;InputOutput_Data!$F$4,InputOutput_Data!$F$4-B1100)</f>
        <v>14.076000000000001</v>
      </c>
      <c r="J1100">
        <f>IF(B1100&lt;InputOutput_Data!$G$4,InputOutput_Data!$G$4-B1100)</f>
        <v>13.576000000000001</v>
      </c>
      <c r="K1100">
        <f>IF(B1100&lt;InputOutput_Data!$H$4,InputOutput_Data!$H$4-B1100)</f>
        <v>13.576000000000001</v>
      </c>
      <c r="L1100">
        <f>IF(B1100&lt;InputOutput_Data!$I$4,InputOutput_Data!$I$4-B1100)</f>
        <v>13.576000000000001</v>
      </c>
      <c r="M1100">
        <f t="shared" si="17"/>
        <v>12.576000000000001</v>
      </c>
    </row>
    <row r="1101" spans="1:13" x14ac:dyDescent="0.35">
      <c r="A1101" s="4">
        <v>1099</v>
      </c>
      <c r="B1101">
        <v>4.8330000000000002</v>
      </c>
      <c r="D1101" s="4">
        <v>1099</v>
      </c>
      <c r="E1101" s="21" t="s">
        <v>18</v>
      </c>
      <c r="F1101">
        <f>IF(B1101&lt;InputOutput_Data!$C$4,InputOutput_Data!$C$4-B1101)</f>
        <v>16.167000000000002</v>
      </c>
      <c r="G1101">
        <f>IF(B1101&lt;InputOutput_Data!$D$4,InputOutput_Data!$D$4-B1101)</f>
        <v>15.667</v>
      </c>
      <c r="H1101">
        <f>IF(B1101&lt;InputOutput_Data!$E$4,InputOutput_Data!$E$4-B1101)</f>
        <v>15.167</v>
      </c>
      <c r="I1101">
        <f>IF(B1101&lt;InputOutput_Data!$F$4,InputOutput_Data!$F$4-B1101)</f>
        <v>14.667</v>
      </c>
      <c r="J1101">
        <f>IF(B1101&lt;InputOutput_Data!$G$4,InputOutput_Data!$G$4-B1101)</f>
        <v>14.167</v>
      </c>
      <c r="K1101">
        <f>IF(B1101&lt;InputOutput_Data!$H$4,InputOutput_Data!$H$4-B1101)</f>
        <v>14.167</v>
      </c>
      <c r="L1101">
        <f>IF(B1101&lt;InputOutput_Data!$I$4,InputOutput_Data!$I$4-B1101)</f>
        <v>14.167</v>
      </c>
      <c r="M1101">
        <f t="shared" si="17"/>
        <v>13.167</v>
      </c>
    </row>
    <row r="1102" spans="1:13" x14ac:dyDescent="0.35">
      <c r="A1102" s="4">
        <v>1100</v>
      </c>
      <c r="B1102">
        <v>4.234</v>
      </c>
      <c r="D1102" s="4">
        <v>1100</v>
      </c>
      <c r="E1102" s="21" t="s">
        <v>18</v>
      </c>
      <c r="F1102">
        <f>IF(B1102&lt;InputOutput_Data!$C$4,InputOutput_Data!$C$4-B1102)</f>
        <v>16.765999999999998</v>
      </c>
      <c r="G1102">
        <f>IF(B1102&lt;InputOutput_Data!$D$4,InputOutput_Data!$D$4-B1102)</f>
        <v>16.265999999999998</v>
      </c>
      <c r="H1102">
        <f>IF(B1102&lt;InputOutput_Data!$E$4,InputOutput_Data!$E$4-B1102)</f>
        <v>15.766</v>
      </c>
      <c r="I1102">
        <f>IF(B1102&lt;InputOutput_Data!$F$4,InputOutput_Data!$F$4-B1102)</f>
        <v>15.266</v>
      </c>
      <c r="J1102">
        <f>IF(B1102&lt;InputOutput_Data!$G$4,InputOutput_Data!$G$4-B1102)</f>
        <v>14.766</v>
      </c>
      <c r="K1102">
        <f>IF(B1102&lt;InputOutput_Data!$H$4,InputOutput_Data!$H$4-B1102)</f>
        <v>14.766</v>
      </c>
      <c r="L1102">
        <f>IF(B1102&lt;InputOutput_Data!$I$4,InputOutput_Data!$I$4-B1102)</f>
        <v>14.766</v>
      </c>
      <c r="M1102">
        <f t="shared" si="17"/>
        <v>13.766</v>
      </c>
    </row>
    <row r="1103" spans="1:13" x14ac:dyDescent="0.35">
      <c r="A1103" s="4">
        <v>1101</v>
      </c>
      <c r="B1103">
        <v>3.6920000000000002</v>
      </c>
      <c r="D1103" s="4">
        <v>1101</v>
      </c>
      <c r="E1103" s="21" t="s">
        <v>18</v>
      </c>
      <c r="F1103">
        <f>IF(B1103&lt;InputOutput_Data!$C$4,InputOutput_Data!$C$4-B1103)</f>
        <v>17.308</v>
      </c>
      <c r="G1103">
        <f>IF(B1103&lt;InputOutput_Data!$D$4,InputOutput_Data!$D$4-B1103)</f>
        <v>16.808</v>
      </c>
      <c r="H1103">
        <f>IF(B1103&lt;InputOutput_Data!$E$4,InputOutput_Data!$E$4-B1103)</f>
        <v>16.308</v>
      </c>
      <c r="I1103">
        <f>IF(B1103&lt;InputOutput_Data!$F$4,InputOutput_Data!$F$4-B1103)</f>
        <v>15.808</v>
      </c>
      <c r="J1103">
        <f>IF(B1103&lt;InputOutput_Data!$G$4,InputOutput_Data!$G$4-B1103)</f>
        <v>15.308</v>
      </c>
      <c r="K1103">
        <f>IF(B1103&lt;InputOutput_Data!$H$4,InputOutput_Data!$H$4-B1103)</f>
        <v>15.308</v>
      </c>
      <c r="L1103">
        <f>IF(B1103&lt;InputOutput_Data!$I$4,InputOutput_Data!$I$4-B1103)</f>
        <v>15.308</v>
      </c>
      <c r="M1103">
        <f t="shared" si="17"/>
        <v>14.308</v>
      </c>
    </row>
    <row r="1104" spans="1:13" x14ac:dyDescent="0.35">
      <c r="A1104" s="4">
        <v>1102</v>
      </c>
      <c r="B1104">
        <v>3.206</v>
      </c>
      <c r="D1104" s="4">
        <v>1102</v>
      </c>
      <c r="E1104" s="21" t="s">
        <v>18</v>
      </c>
      <c r="F1104">
        <f>IF(B1104&lt;InputOutput_Data!$C$4,InputOutput_Data!$C$4-B1104)</f>
        <v>17.794</v>
      </c>
      <c r="G1104">
        <f>IF(B1104&lt;InputOutput_Data!$D$4,InputOutput_Data!$D$4-B1104)</f>
        <v>17.294</v>
      </c>
      <c r="H1104">
        <f>IF(B1104&lt;InputOutput_Data!$E$4,InputOutput_Data!$E$4-B1104)</f>
        <v>16.794</v>
      </c>
      <c r="I1104">
        <f>IF(B1104&lt;InputOutput_Data!$F$4,InputOutput_Data!$F$4-B1104)</f>
        <v>16.294</v>
      </c>
      <c r="J1104">
        <f>IF(B1104&lt;InputOutput_Data!$G$4,InputOutput_Data!$G$4-B1104)</f>
        <v>15.794</v>
      </c>
      <c r="K1104">
        <f>IF(B1104&lt;InputOutput_Data!$H$4,InputOutput_Data!$H$4-B1104)</f>
        <v>15.794</v>
      </c>
      <c r="L1104">
        <f>IF(B1104&lt;InputOutput_Data!$I$4,InputOutput_Data!$I$4-B1104)</f>
        <v>15.794</v>
      </c>
      <c r="M1104">
        <f t="shared" si="17"/>
        <v>14.794</v>
      </c>
    </row>
    <row r="1105" spans="1:13" x14ac:dyDescent="0.35">
      <c r="A1105" s="4">
        <v>1103</v>
      </c>
      <c r="B1105">
        <v>2.7829999999999999</v>
      </c>
      <c r="D1105" s="4">
        <v>1103</v>
      </c>
      <c r="E1105" s="21" t="s">
        <v>18</v>
      </c>
      <c r="F1105">
        <f>IF(B1105&lt;InputOutput_Data!$C$4,InputOutput_Data!$C$4-B1105)</f>
        <v>18.216999999999999</v>
      </c>
      <c r="G1105">
        <f>IF(B1105&lt;InputOutput_Data!$D$4,InputOutput_Data!$D$4-B1105)</f>
        <v>17.716999999999999</v>
      </c>
      <c r="H1105">
        <f>IF(B1105&lt;InputOutput_Data!$E$4,InputOutput_Data!$E$4-B1105)</f>
        <v>17.216999999999999</v>
      </c>
      <c r="I1105">
        <f>IF(B1105&lt;InputOutput_Data!$F$4,InputOutput_Data!$F$4-B1105)</f>
        <v>16.716999999999999</v>
      </c>
      <c r="J1105">
        <f>IF(B1105&lt;InputOutput_Data!$G$4,InputOutput_Data!$G$4-B1105)</f>
        <v>16.216999999999999</v>
      </c>
      <c r="K1105">
        <f>IF(B1105&lt;InputOutput_Data!$H$4,InputOutput_Data!$H$4-B1105)</f>
        <v>16.216999999999999</v>
      </c>
      <c r="L1105">
        <f>IF(B1105&lt;InputOutput_Data!$I$4,InputOutput_Data!$I$4-B1105)</f>
        <v>16.216999999999999</v>
      </c>
      <c r="M1105">
        <f t="shared" si="17"/>
        <v>15.217000000000001</v>
      </c>
    </row>
    <row r="1106" spans="1:13" x14ac:dyDescent="0.35">
      <c r="A1106" s="4">
        <v>1104</v>
      </c>
      <c r="B1106">
        <v>2.4129999999999998</v>
      </c>
      <c r="D1106" s="4">
        <v>1104</v>
      </c>
      <c r="E1106" s="21" t="s">
        <v>18</v>
      </c>
      <c r="F1106">
        <f>IF(B1106&lt;InputOutput_Data!$C$4,InputOutput_Data!$C$4-B1106)</f>
        <v>18.587</v>
      </c>
      <c r="G1106">
        <f>IF(B1106&lt;InputOutput_Data!$D$4,InputOutput_Data!$D$4-B1106)</f>
        <v>18.087</v>
      </c>
      <c r="H1106">
        <f>IF(B1106&lt;InputOutput_Data!$E$4,InputOutput_Data!$E$4-B1106)</f>
        <v>17.587</v>
      </c>
      <c r="I1106">
        <f>IF(B1106&lt;InputOutput_Data!$F$4,InputOutput_Data!$F$4-B1106)</f>
        <v>17.087</v>
      </c>
      <c r="J1106">
        <f>IF(B1106&lt;InputOutput_Data!$G$4,InputOutput_Data!$G$4-B1106)</f>
        <v>16.587</v>
      </c>
      <c r="K1106">
        <f>IF(B1106&lt;InputOutput_Data!$H$4,InputOutput_Data!$H$4-B1106)</f>
        <v>16.587</v>
      </c>
      <c r="L1106">
        <f>IF(B1106&lt;InputOutput_Data!$I$4,InputOutput_Data!$I$4-B1106)</f>
        <v>16.587</v>
      </c>
      <c r="M1106">
        <f t="shared" si="17"/>
        <v>15.587</v>
      </c>
    </row>
    <row r="1107" spans="1:13" x14ac:dyDescent="0.35">
      <c r="A1107" s="4">
        <v>1105</v>
      </c>
      <c r="B1107">
        <v>2.1230000000000002</v>
      </c>
      <c r="D1107" s="4">
        <v>1105</v>
      </c>
      <c r="E1107" s="21" t="s">
        <v>18</v>
      </c>
      <c r="F1107">
        <f>IF(B1107&lt;InputOutput_Data!$C$4,InputOutput_Data!$C$4-B1107)</f>
        <v>18.876999999999999</v>
      </c>
      <c r="G1107">
        <f>IF(B1107&lt;InputOutput_Data!$D$4,InputOutput_Data!$D$4-B1107)</f>
        <v>18.376999999999999</v>
      </c>
      <c r="H1107">
        <f>IF(B1107&lt;InputOutput_Data!$E$4,InputOutput_Data!$E$4-B1107)</f>
        <v>17.876999999999999</v>
      </c>
      <c r="I1107">
        <f>IF(B1107&lt;InputOutput_Data!$F$4,InputOutput_Data!$F$4-B1107)</f>
        <v>17.376999999999999</v>
      </c>
      <c r="J1107">
        <f>IF(B1107&lt;InputOutput_Data!$G$4,InputOutput_Data!$G$4-B1107)</f>
        <v>16.876999999999999</v>
      </c>
      <c r="K1107">
        <f>IF(B1107&lt;InputOutput_Data!$H$4,InputOutput_Data!$H$4-B1107)</f>
        <v>16.876999999999999</v>
      </c>
      <c r="L1107">
        <f>IF(B1107&lt;InputOutput_Data!$I$4,InputOutput_Data!$I$4-B1107)</f>
        <v>16.876999999999999</v>
      </c>
      <c r="M1107">
        <f t="shared" si="17"/>
        <v>15.876999999999999</v>
      </c>
    </row>
    <row r="1108" spans="1:13" x14ac:dyDescent="0.35">
      <c r="A1108" s="4">
        <v>1106</v>
      </c>
      <c r="B1108">
        <v>1.857</v>
      </c>
      <c r="D1108" s="4">
        <v>1106</v>
      </c>
      <c r="E1108" s="21" t="s">
        <v>18</v>
      </c>
      <c r="F1108">
        <f>IF(B1108&lt;InputOutput_Data!$C$4,InputOutput_Data!$C$4-B1108)</f>
        <v>19.143000000000001</v>
      </c>
      <c r="G1108">
        <f>IF(B1108&lt;InputOutput_Data!$D$4,InputOutput_Data!$D$4-B1108)</f>
        <v>18.643000000000001</v>
      </c>
      <c r="H1108">
        <f>IF(B1108&lt;InputOutput_Data!$E$4,InputOutput_Data!$E$4-B1108)</f>
        <v>18.143000000000001</v>
      </c>
      <c r="I1108">
        <f>IF(B1108&lt;InputOutput_Data!$F$4,InputOutput_Data!$F$4-B1108)</f>
        <v>17.643000000000001</v>
      </c>
      <c r="J1108">
        <f>IF(B1108&lt;InputOutput_Data!$G$4,InputOutput_Data!$G$4-B1108)</f>
        <v>17.143000000000001</v>
      </c>
      <c r="K1108">
        <f>IF(B1108&lt;InputOutput_Data!$H$4,InputOutput_Data!$H$4-B1108)</f>
        <v>17.143000000000001</v>
      </c>
      <c r="L1108">
        <f>IF(B1108&lt;InputOutput_Data!$I$4,InputOutput_Data!$I$4-B1108)</f>
        <v>17.143000000000001</v>
      </c>
      <c r="M1108">
        <f t="shared" si="17"/>
        <v>16.143000000000001</v>
      </c>
    </row>
    <row r="1109" spans="1:13" x14ac:dyDescent="0.35">
      <c r="A1109" s="4">
        <v>1107</v>
      </c>
      <c r="B1109">
        <v>1.5640000000000001</v>
      </c>
      <c r="D1109" s="4">
        <v>1107</v>
      </c>
      <c r="E1109" s="21" t="s">
        <v>18</v>
      </c>
      <c r="F1109">
        <f>IF(B1109&lt;InputOutput_Data!$C$4,InputOutput_Data!$C$4-B1109)</f>
        <v>19.436</v>
      </c>
      <c r="G1109">
        <f>IF(B1109&lt;InputOutput_Data!$D$4,InputOutput_Data!$D$4-B1109)</f>
        <v>18.936</v>
      </c>
      <c r="H1109">
        <f>IF(B1109&lt;InputOutput_Data!$E$4,InputOutput_Data!$E$4-B1109)</f>
        <v>18.436</v>
      </c>
      <c r="I1109">
        <f>IF(B1109&lt;InputOutput_Data!$F$4,InputOutput_Data!$F$4-B1109)</f>
        <v>17.936</v>
      </c>
      <c r="J1109">
        <f>IF(B1109&lt;InputOutput_Data!$G$4,InputOutput_Data!$G$4-B1109)</f>
        <v>17.436</v>
      </c>
      <c r="K1109">
        <f>IF(B1109&lt;InputOutput_Data!$H$4,InputOutput_Data!$H$4-B1109)</f>
        <v>17.436</v>
      </c>
      <c r="L1109">
        <f>IF(B1109&lt;InputOutput_Data!$I$4,InputOutput_Data!$I$4-B1109)</f>
        <v>17.436</v>
      </c>
      <c r="M1109">
        <f t="shared" si="17"/>
        <v>16.436</v>
      </c>
    </row>
    <row r="1110" spans="1:13" x14ac:dyDescent="0.35">
      <c r="A1110" s="4">
        <v>1108</v>
      </c>
      <c r="B1110">
        <v>1.3080000000000001</v>
      </c>
      <c r="D1110" s="4">
        <v>1108</v>
      </c>
      <c r="E1110" s="21" t="s">
        <v>18</v>
      </c>
      <c r="F1110">
        <f>IF(B1110&lt;InputOutput_Data!$C$4,InputOutput_Data!$C$4-B1110)</f>
        <v>19.692</v>
      </c>
      <c r="G1110">
        <f>IF(B1110&lt;InputOutput_Data!$D$4,InputOutput_Data!$D$4-B1110)</f>
        <v>19.192</v>
      </c>
      <c r="H1110">
        <f>IF(B1110&lt;InputOutput_Data!$E$4,InputOutput_Data!$E$4-B1110)</f>
        <v>18.692</v>
      </c>
      <c r="I1110">
        <f>IF(B1110&lt;InputOutput_Data!$F$4,InputOutput_Data!$F$4-B1110)</f>
        <v>18.192</v>
      </c>
      <c r="J1110">
        <f>IF(B1110&lt;InputOutput_Data!$G$4,InputOutput_Data!$G$4-B1110)</f>
        <v>17.692</v>
      </c>
      <c r="K1110">
        <f>IF(B1110&lt;InputOutput_Data!$H$4,InputOutput_Data!$H$4-B1110)</f>
        <v>17.692</v>
      </c>
      <c r="L1110">
        <f>IF(B1110&lt;InputOutput_Data!$I$4,InputOutput_Data!$I$4-B1110)</f>
        <v>17.692</v>
      </c>
      <c r="M1110">
        <f t="shared" si="17"/>
        <v>16.692</v>
      </c>
    </row>
    <row r="1111" spans="1:13" x14ac:dyDescent="0.35">
      <c r="A1111" s="4">
        <v>1109</v>
      </c>
      <c r="B1111">
        <v>1.1399999999999999</v>
      </c>
      <c r="D1111" s="4">
        <v>1109</v>
      </c>
      <c r="E1111" s="21" t="s">
        <v>18</v>
      </c>
      <c r="F1111">
        <f>IF(B1111&lt;InputOutput_Data!$C$4,InputOutput_Data!$C$4-B1111)</f>
        <v>19.86</v>
      </c>
      <c r="G1111">
        <f>IF(B1111&lt;InputOutput_Data!$D$4,InputOutput_Data!$D$4-B1111)</f>
        <v>19.36</v>
      </c>
      <c r="H1111">
        <f>IF(B1111&lt;InputOutput_Data!$E$4,InputOutput_Data!$E$4-B1111)</f>
        <v>18.86</v>
      </c>
      <c r="I1111">
        <f>IF(B1111&lt;InputOutput_Data!$F$4,InputOutput_Data!$F$4-B1111)</f>
        <v>18.36</v>
      </c>
      <c r="J1111">
        <f>IF(B1111&lt;InputOutput_Data!$G$4,InputOutput_Data!$G$4-B1111)</f>
        <v>17.86</v>
      </c>
      <c r="K1111">
        <f>IF(B1111&lt;InputOutput_Data!$H$4,InputOutput_Data!$H$4-B1111)</f>
        <v>17.86</v>
      </c>
      <c r="L1111">
        <f>IF(B1111&lt;InputOutput_Data!$I$4,InputOutput_Data!$I$4-B1111)</f>
        <v>17.86</v>
      </c>
      <c r="M1111">
        <f t="shared" si="17"/>
        <v>16.86</v>
      </c>
    </row>
    <row r="1112" spans="1:13" x14ac:dyDescent="0.35">
      <c r="A1112" s="4">
        <v>1110</v>
      </c>
      <c r="B1112">
        <v>1.1579999999999999</v>
      </c>
      <c r="D1112" s="4">
        <v>1110</v>
      </c>
      <c r="E1112" s="21" t="s">
        <v>18</v>
      </c>
      <c r="F1112">
        <f>IF(B1112&lt;InputOutput_Data!$C$4,InputOutput_Data!$C$4-B1112)</f>
        <v>19.841999999999999</v>
      </c>
      <c r="G1112">
        <f>IF(B1112&lt;InputOutput_Data!$D$4,InputOutput_Data!$D$4-B1112)</f>
        <v>19.341999999999999</v>
      </c>
      <c r="H1112">
        <f>IF(B1112&lt;InputOutput_Data!$E$4,InputOutput_Data!$E$4-B1112)</f>
        <v>18.841999999999999</v>
      </c>
      <c r="I1112">
        <f>IF(B1112&lt;InputOutput_Data!$F$4,InputOutput_Data!$F$4-B1112)</f>
        <v>18.341999999999999</v>
      </c>
      <c r="J1112">
        <f>IF(B1112&lt;InputOutput_Data!$G$4,InputOutput_Data!$G$4-B1112)</f>
        <v>17.841999999999999</v>
      </c>
      <c r="K1112">
        <f>IF(B1112&lt;InputOutput_Data!$H$4,InputOutput_Data!$H$4-B1112)</f>
        <v>17.841999999999999</v>
      </c>
      <c r="L1112">
        <f>IF(B1112&lt;InputOutput_Data!$I$4,InputOutput_Data!$I$4-B1112)</f>
        <v>17.841999999999999</v>
      </c>
      <c r="M1112">
        <f t="shared" si="17"/>
        <v>16.841999999999999</v>
      </c>
    </row>
    <row r="1113" spans="1:13" x14ac:dyDescent="0.35">
      <c r="A1113" s="4">
        <v>1111</v>
      </c>
      <c r="B1113">
        <v>2.0910000000000002</v>
      </c>
      <c r="D1113" s="4">
        <v>1111</v>
      </c>
      <c r="E1113" s="21" t="s">
        <v>18</v>
      </c>
      <c r="F1113">
        <f>IF(B1113&lt;InputOutput_Data!$C$4,InputOutput_Data!$C$4-B1113)</f>
        <v>18.908999999999999</v>
      </c>
      <c r="G1113">
        <f>IF(B1113&lt;InputOutput_Data!$D$4,InputOutput_Data!$D$4-B1113)</f>
        <v>18.408999999999999</v>
      </c>
      <c r="H1113">
        <f>IF(B1113&lt;InputOutput_Data!$E$4,InputOutput_Data!$E$4-B1113)</f>
        <v>17.908999999999999</v>
      </c>
      <c r="I1113">
        <f>IF(B1113&lt;InputOutput_Data!$F$4,InputOutput_Data!$F$4-B1113)</f>
        <v>17.408999999999999</v>
      </c>
      <c r="J1113">
        <f>IF(B1113&lt;InputOutput_Data!$G$4,InputOutput_Data!$G$4-B1113)</f>
        <v>16.908999999999999</v>
      </c>
      <c r="K1113">
        <f>IF(B1113&lt;InputOutput_Data!$H$4,InputOutput_Data!$H$4-B1113)</f>
        <v>16.908999999999999</v>
      </c>
      <c r="L1113">
        <f>IF(B1113&lt;InputOutput_Data!$I$4,InputOutput_Data!$I$4-B1113)</f>
        <v>16.908999999999999</v>
      </c>
      <c r="M1113">
        <f t="shared" si="17"/>
        <v>15.908999999999999</v>
      </c>
    </row>
    <row r="1114" spans="1:13" x14ac:dyDescent="0.35">
      <c r="A1114" s="4">
        <v>1112</v>
      </c>
      <c r="B1114">
        <v>3.9740000000000002</v>
      </c>
      <c r="D1114" s="4">
        <v>1112</v>
      </c>
      <c r="E1114" s="21" t="s">
        <v>18</v>
      </c>
      <c r="F1114">
        <f>IF(B1114&lt;InputOutput_Data!$C$4,InputOutput_Data!$C$4-B1114)</f>
        <v>17.026</v>
      </c>
      <c r="G1114">
        <f>IF(B1114&lt;InputOutput_Data!$D$4,InputOutput_Data!$D$4-B1114)</f>
        <v>16.526</v>
      </c>
      <c r="H1114">
        <f>IF(B1114&lt;InputOutput_Data!$E$4,InputOutput_Data!$E$4-B1114)</f>
        <v>16.026</v>
      </c>
      <c r="I1114">
        <f>IF(B1114&lt;InputOutput_Data!$F$4,InputOutput_Data!$F$4-B1114)</f>
        <v>15.526</v>
      </c>
      <c r="J1114">
        <f>IF(B1114&lt;InputOutput_Data!$G$4,InputOutput_Data!$G$4-B1114)</f>
        <v>15.026</v>
      </c>
      <c r="K1114">
        <f>IF(B1114&lt;InputOutput_Data!$H$4,InputOutput_Data!$H$4-B1114)</f>
        <v>15.026</v>
      </c>
      <c r="L1114">
        <f>IF(B1114&lt;InputOutput_Data!$I$4,InputOutput_Data!$I$4-B1114)</f>
        <v>15.026</v>
      </c>
      <c r="M1114">
        <f t="shared" si="17"/>
        <v>14.026</v>
      </c>
    </row>
    <row r="1115" spans="1:13" x14ac:dyDescent="0.35">
      <c r="A1115" s="4">
        <v>1113</v>
      </c>
      <c r="B1115">
        <v>6.4740000000000002</v>
      </c>
      <c r="D1115" s="4">
        <v>1113</v>
      </c>
      <c r="E1115" s="21" t="s">
        <v>18</v>
      </c>
      <c r="F1115">
        <f>IF(B1115&lt;InputOutput_Data!$C$4,InputOutput_Data!$C$4-B1115)</f>
        <v>14.526</v>
      </c>
      <c r="G1115">
        <f>IF(B1115&lt;InputOutput_Data!$D$4,InputOutput_Data!$D$4-B1115)</f>
        <v>14.026</v>
      </c>
      <c r="H1115">
        <f>IF(B1115&lt;InputOutput_Data!$E$4,InputOutput_Data!$E$4-B1115)</f>
        <v>13.526</v>
      </c>
      <c r="I1115">
        <f>IF(B1115&lt;InputOutput_Data!$F$4,InputOutput_Data!$F$4-B1115)</f>
        <v>13.026</v>
      </c>
      <c r="J1115">
        <f>IF(B1115&lt;InputOutput_Data!$G$4,InputOutput_Data!$G$4-B1115)</f>
        <v>12.526</v>
      </c>
      <c r="K1115">
        <f>IF(B1115&lt;InputOutput_Data!$H$4,InputOutput_Data!$H$4-B1115)</f>
        <v>12.526</v>
      </c>
      <c r="L1115">
        <f>IF(B1115&lt;InputOutput_Data!$I$4,InputOutput_Data!$I$4-B1115)</f>
        <v>12.526</v>
      </c>
      <c r="M1115">
        <f t="shared" si="17"/>
        <v>11.526</v>
      </c>
    </row>
    <row r="1116" spans="1:13" x14ac:dyDescent="0.35">
      <c r="A1116" s="4">
        <v>1114</v>
      </c>
      <c r="B1116">
        <v>9.2319999999999993</v>
      </c>
      <c r="D1116" s="4">
        <v>1114</v>
      </c>
      <c r="E1116" s="21" t="s">
        <v>18</v>
      </c>
      <c r="F1116">
        <f>IF(B1116&lt;InputOutput_Data!$C$4,InputOutput_Data!$C$4-B1116)</f>
        <v>11.768000000000001</v>
      </c>
      <c r="G1116">
        <f>IF(B1116&lt;InputOutput_Data!$D$4,InputOutput_Data!$D$4-B1116)</f>
        <v>11.268000000000001</v>
      </c>
      <c r="H1116">
        <f>IF(B1116&lt;InputOutput_Data!$E$4,InputOutput_Data!$E$4-B1116)</f>
        <v>10.768000000000001</v>
      </c>
      <c r="I1116">
        <f>IF(B1116&lt;InputOutput_Data!$F$4,InputOutput_Data!$F$4-B1116)</f>
        <v>10.268000000000001</v>
      </c>
      <c r="J1116">
        <f>IF(B1116&lt;InputOutput_Data!$G$4,InputOutput_Data!$G$4-B1116)</f>
        <v>9.7680000000000007</v>
      </c>
      <c r="K1116">
        <f>IF(B1116&lt;InputOutput_Data!$H$4,InputOutput_Data!$H$4-B1116)</f>
        <v>9.7680000000000007</v>
      </c>
      <c r="L1116">
        <f>IF(B1116&lt;InputOutput_Data!$I$4,InputOutput_Data!$I$4-B1116)</f>
        <v>9.7680000000000007</v>
      </c>
      <c r="M1116">
        <f t="shared" si="17"/>
        <v>8.7680000000000007</v>
      </c>
    </row>
    <row r="1117" spans="1:13" x14ac:dyDescent="0.35">
      <c r="A1117" s="4">
        <v>1115</v>
      </c>
      <c r="B1117">
        <v>11.234</v>
      </c>
      <c r="D1117" s="4">
        <v>1115</v>
      </c>
      <c r="E1117" s="21" t="s">
        <v>18</v>
      </c>
      <c r="F1117">
        <f>IF(B1117&lt;InputOutput_Data!$C$4,InputOutput_Data!$C$4-B1117)</f>
        <v>9.766</v>
      </c>
      <c r="G1117">
        <f>IF(B1117&lt;InputOutput_Data!$D$4,InputOutput_Data!$D$4-B1117)</f>
        <v>9.266</v>
      </c>
      <c r="H1117">
        <f>IF(B1117&lt;InputOutput_Data!$E$4,InputOutput_Data!$E$4-B1117)</f>
        <v>8.766</v>
      </c>
      <c r="I1117">
        <f>IF(B1117&lt;InputOutput_Data!$F$4,InputOutput_Data!$F$4-B1117)</f>
        <v>8.266</v>
      </c>
      <c r="J1117">
        <f>IF(B1117&lt;InputOutput_Data!$G$4,InputOutput_Data!$G$4-B1117)</f>
        <v>7.766</v>
      </c>
      <c r="K1117">
        <f>IF(B1117&lt;InputOutput_Data!$H$4,InputOutput_Data!$H$4-B1117)</f>
        <v>7.766</v>
      </c>
      <c r="L1117">
        <f>IF(B1117&lt;InputOutput_Data!$I$4,InputOutput_Data!$I$4-B1117)</f>
        <v>7.766</v>
      </c>
      <c r="M1117">
        <f t="shared" si="17"/>
        <v>6.766</v>
      </c>
    </row>
    <row r="1118" spans="1:13" x14ac:dyDescent="0.35">
      <c r="A1118" s="4">
        <v>1116</v>
      </c>
      <c r="B1118">
        <v>12.648</v>
      </c>
      <c r="D1118" s="4">
        <v>1116</v>
      </c>
      <c r="E1118" s="21" t="s">
        <v>18</v>
      </c>
      <c r="F1118">
        <f>IF(B1118&lt;InputOutput_Data!$C$4,InputOutput_Data!$C$4-B1118)</f>
        <v>8.3520000000000003</v>
      </c>
      <c r="G1118">
        <f>IF(B1118&lt;InputOutput_Data!$D$4,InputOutput_Data!$D$4-B1118)</f>
        <v>7.8520000000000003</v>
      </c>
      <c r="H1118">
        <f>IF(B1118&lt;InputOutput_Data!$E$4,InputOutput_Data!$E$4-B1118)</f>
        <v>7.3520000000000003</v>
      </c>
      <c r="I1118">
        <f>IF(B1118&lt;InputOutput_Data!$F$4,InputOutput_Data!$F$4-B1118)</f>
        <v>6.8520000000000003</v>
      </c>
      <c r="J1118">
        <f>IF(B1118&lt;InputOutput_Data!$G$4,InputOutput_Data!$G$4-B1118)</f>
        <v>6.3520000000000003</v>
      </c>
      <c r="K1118">
        <f>IF(B1118&lt;InputOutput_Data!$H$4,InputOutput_Data!$H$4-B1118)</f>
        <v>6.3520000000000003</v>
      </c>
      <c r="L1118">
        <f>IF(B1118&lt;InputOutput_Data!$I$4,InputOutput_Data!$I$4-B1118)</f>
        <v>6.3520000000000003</v>
      </c>
      <c r="M1118">
        <f t="shared" si="17"/>
        <v>5.3520000000000003</v>
      </c>
    </row>
    <row r="1119" spans="1:13" x14ac:dyDescent="0.35">
      <c r="A1119" s="4">
        <v>1117</v>
      </c>
      <c r="B1119">
        <v>13.259</v>
      </c>
      <c r="D1119" s="4">
        <v>1117</v>
      </c>
      <c r="E1119" s="21" t="s">
        <v>18</v>
      </c>
      <c r="F1119">
        <f>IF(B1119&lt;InputOutput_Data!$C$4,InputOutput_Data!$C$4-B1119)</f>
        <v>7.7409999999999997</v>
      </c>
      <c r="G1119">
        <f>IF(B1119&lt;InputOutput_Data!$D$4,InputOutput_Data!$D$4-B1119)</f>
        <v>7.2409999999999997</v>
      </c>
      <c r="H1119">
        <f>IF(B1119&lt;InputOutput_Data!$E$4,InputOutput_Data!$E$4-B1119)</f>
        <v>6.7409999999999997</v>
      </c>
      <c r="I1119">
        <f>IF(B1119&lt;InputOutput_Data!$F$4,InputOutput_Data!$F$4-B1119)</f>
        <v>6.2409999999999997</v>
      </c>
      <c r="J1119">
        <f>IF(B1119&lt;InputOutput_Data!$G$4,InputOutput_Data!$G$4-B1119)</f>
        <v>5.7409999999999997</v>
      </c>
      <c r="K1119">
        <f>IF(B1119&lt;InputOutput_Data!$H$4,InputOutput_Data!$H$4-B1119)</f>
        <v>5.7409999999999997</v>
      </c>
      <c r="L1119">
        <f>IF(B1119&lt;InputOutput_Data!$I$4,InputOutput_Data!$I$4-B1119)</f>
        <v>5.7409999999999997</v>
      </c>
      <c r="M1119">
        <f t="shared" si="17"/>
        <v>4.7409999999999997</v>
      </c>
    </row>
    <row r="1120" spans="1:13" x14ac:dyDescent="0.35">
      <c r="A1120" s="4">
        <v>1118</v>
      </c>
      <c r="B1120">
        <v>13.025</v>
      </c>
      <c r="D1120" s="4">
        <v>1118</v>
      </c>
      <c r="E1120" s="21" t="s">
        <v>18</v>
      </c>
      <c r="F1120">
        <f>IF(B1120&lt;InputOutput_Data!$C$4,InputOutput_Data!$C$4-B1120)</f>
        <v>7.9749999999999996</v>
      </c>
      <c r="G1120">
        <f>IF(B1120&lt;InputOutput_Data!$D$4,InputOutput_Data!$D$4-B1120)</f>
        <v>7.4749999999999996</v>
      </c>
      <c r="H1120">
        <f>IF(B1120&lt;InputOutput_Data!$E$4,InputOutput_Data!$E$4-B1120)</f>
        <v>6.9749999999999996</v>
      </c>
      <c r="I1120">
        <f>IF(B1120&lt;InputOutput_Data!$F$4,InputOutput_Data!$F$4-B1120)</f>
        <v>6.4749999999999996</v>
      </c>
      <c r="J1120">
        <f>IF(B1120&lt;InputOutput_Data!$G$4,InputOutput_Data!$G$4-B1120)</f>
        <v>5.9749999999999996</v>
      </c>
      <c r="K1120">
        <f>IF(B1120&lt;InputOutput_Data!$H$4,InputOutput_Data!$H$4-B1120)</f>
        <v>5.9749999999999996</v>
      </c>
      <c r="L1120">
        <f>IF(B1120&lt;InputOutput_Data!$I$4,InputOutput_Data!$I$4-B1120)</f>
        <v>5.9749999999999996</v>
      </c>
      <c r="M1120">
        <f t="shared" si="17"/>
        <v>4.9749999999999996</v>
      </c>
    </row>
    <row r="1121" spans="1:13" x14ac:dyDescent="0.35">
      <c r="A1121" s="4">
        <v>1119</v>
      </c>
      <c r="B1121">
        <v>10.946</v>
      </c>
      <c r="D1121" s="4">
        <v>1119</v>
      </c>
      <c r="E1121" s="21" t="s">
        <v>18</v>
      </c>
      <c r="F1121">
        <f>IF(B1121&lt;InputOutput_Data!$C$4,InputOutput_Data!$C$4-B1121)</f>
        <v>10.054</v>
      </c>
      <c r="G1121">
        <f>IF(B1121&lt;InputOutput_Data!$D$4,InputOutput_Data!$D$4-B1121)</f>
        <v>9.5540000000000003</v>
      </c>
      <c r="H1121">
        <f>IF(B1121&lt;InputOutput_Data!$E$4,InputOutput_Data!$E$4-B1121)</f>
        <v>9.0540000000000003</v>
      </c>
      <c r="I1121">
        <f>IF(B1121&lt;InputOutput_Data!$F$4,InputOutput_Data!$F$4-B1121)</f>
        <v>8.5540000000000003</v>
      </c>
      <c r="J1121">
        <f>IF(B1121&lt;InputOutput_Data!$G$4,InputOutput_Data!$G$4-B1121)</f>
        <v>8.0540000000000003</v>
      </c>
      <c r="K1121">
        <f>IF(B1121&lt;InputOutput_Data!$H$4,InputOutput_Data!$H$4-B1121)</f>
        <v>8.0540000000000003</v>
      </c>
      <c r="L1121">
        <f>IF(B1121&lt;InputOutput_Data!$I$4,InputOutput_Data!$I$4-B1121)</f>
        <v>8.0540000000000003</v>
      </c>
      <c r="M1121">
        <f t="shared" si="17"/>
        <v>7.0540000000000003</v>
      </c>
    </row>
    <row r="1122" spans="1:13" x14ac:dyDescent="0.35">
      <c r="A1122" s="4">
        <v>1120</v>
      </c>
      <c r="B1122">
        <v>7.4489999999999998</v>
      </c>
      <c r="D1122" s="4">
        <v>1120</v>
      </c>
      <c r="E1122" s="21" t="s">
        <v>18</v>
      </c>
      <c r="F1122">
        <f>IF(B1122&lt;InputOutput_Data!$C$4,InputOutput_Data!$C$4-B1122)</f>
        <v>13.551</v>
      </c>
      <c r="G1122">
        <f>IF(B1122&lt;InputOutput_Data!$D$4,InputOutput_Data!$D$4-B1122)</f>
        <v>13.051</v>
      </c>
      <c r="H1122">
        <f>IF(B1122&lt;InputOutput_Data!$E$4,InputOutput_Data!$E$4-B1122)</f>
        <v>12.551</v>
      </c>
      <c r="I1122">
        <f>IF(B1122&lt;InputOutput_Data!$F$4,InputOutput_Data!$F$4-B1122)</f>
        <v>12.051</v>
      </c>
      <c r="J1122">
        <f>IF(B1122&lt;InputOutput_Data!$G$4,InputOutput_Data!$G$4-B1122)</f>
        <v>11.551</v>
      </c>
      <c r="K1122">
        <f>IF(B1122&lt;InputOutput_Data!$H$4,InputOutput_Data!$H$4-B1122)</f>
        <v>11.551</v>
      </c>
      <c r="L1122">
        <f>IF(B1122&lt;InputOutput_Data!$I$4,InputOutput_Data!$I$4-B1122)</f>
        <v>11.551</v>
      </c>
      <c r="M1122">
        <f t="shared" si="17"/>
        <v>10.551</v>
      </c>
    </row>
    <row r="1123" spans="1:13" x14ac:dyDescent="0.35">
      <c r="A1123" s="4">
        <v>1121</v>
      </c>
      <c r="B1123">
        <v>5.9279999999999999</v>
      </c>
      <c r="D1123" s="4">
        <v>1121</v>
      </c>
      <c r="E1123" s="21" t="s">
        <v>18</v>
      </c>
      <c r="F1123">
        <f>IF(B1123&lt;InputOutput_Data!$C$4,InputOutput_Data!$C$4-B1123)</f>
        <v>15.071999999999999</v>
      </c>
      <c r="G1123">
        <f>IF(B1123&lt;InputOutput_Data!$D$4,InputOutput_Data!$D$4-B1123)</f>
        <v>14.571999999999999</v>
      </c>
      <c r="H1123">
        <f>IF(B1123&lt;InputOutput_Data!$E$4,InputOutput_Data!$E$4-B1123)</f>
        <v>14.071999999999999</v>
      </c>
      <c r="I1123">
        <f>IF(B1123&lt;InputOutput_Data!$F$4,InputOutput_Data!$F$4-B1123)</f>
        <v>13.571999999999999</v>
      </c>
      <c r="J1123">
        <f>IF(B1123&lt;InputOutput_Data!$G$4,InputOutput_Data!$G$4-B1123)</f>
        <v>13.071999999999999</v>
      </c>
      <c r="K1123">
        <f>IF(B1123&lt;InputOutput_Data!$H$4,InputOutput_Data!$H$4-B1123)</f>
        <v>13.071999999999999</v>
      </c>
      <c r="L1123">
        <f>IF(B1123&lt;InputOutput_Data!$I$4,InputOutput_Data!$I$4-B1123)</f>
        <v>13.071999999999999</v>
      </c>
      <c r="M1123">
        <f t="shared" si="17"/>
        <v>12.071999999999999</v>
      </c>
    </row>
    <row r="1124" spans="1:13" x14ac:dyDescent="0.35">
      <c r="A1124" s="4">
        <v>1122</v>
      </c>
      <c r="B1124">
        <v>5.3179999999999996</v>
      </c>
      <c r="D1124" s="4">
        <v>1122</v>
      </c>
      <c r="E1124" s="21" t="s">
        <v>18</v>
      </c>
      <c r="F1124">
        <f>IF(B1124&lt;InputOutput_Data!$C$4,InputOutput_Data!$C$4-B1124)</f>
        <v>15.682</v>
      </c>
      <c r="G1124">
        <f>IF(B1124&lt;InputOutput_Data!$D$4,InputOutput_Data!$D$4-B1124)</f>
        <v>15.182</v>
      </c>
      <c r="H1124">
        <f>IF(B1124&lt;InputOutput_Data!$E$4,InputOutput_Data!$E$4-B1124)</f>
        <v>14.682</v>
      </c>
      <c r="I1124">
        <f>IF(B1124&lt;InputOutput_Data!$F$4,InputOutput_Data!$F$4-B1124)</f>
        <v>14.182</v>
      </c>
      <c r="J1124">
        <f>IF(B1124&lt;InputOutput_Data!$G$4,InputOutput_Data!$G$4-B1124)</f>
        <v>13.682</v>
      </c>
      <c r="K1124">
        <f>IF(B1124&lt;InputOutput_Data!$H$4,InputOutput_Data!$H$4-B1124)</f>
        <v>13.682</v>
      </c>
      <c r="L1124">
        <f>IF(B1124&lt;InputOutput_Data!$I$4,InputOutput_Data!$I$4-B1124)</f>
        <v>13.682</v>
      </c>
      <c r="M1124">
        <f t="shared" si="17"/>
        <v>12.682</v>
      </c>
    </row>
    <row r="1125" spans="1:13" x14ac:dyDescent="0.35">
      <c r="A1125" s="4">
        <v>1123</v>
      </c>
      <c r="B1125">
        <v>4.8</v>
      </c>
      <c r="D1125" s="4">
        <v>1123</v>
      </c>
      <c r="E1125" s="21" t="s">
        <v>18</v>
      </c>
      <c r="F1125">
        <f>IF(B1125&lt;InputOutput_Data!$C$4,InputOutput_Data!$C$4-B1125)</f>
        <v>16.2</v>
      </c>
      <c r="G1125">
        <f>IF(B1125&lt;InputOutput_Data!$D$4,InputOutput_Data!$D$4-B1125)</f>
        <v>15.7</v>
      </c>
      <c r="H1125">
        <f>IF(B1125&lt;InputOutput_Data!$E$4,InputOutput_Data!$E$4-B1125)</f>
        <v>15.2</v>
      </c>
      <c r="I1125">
        <f>IF(B1125&lt;InputOutput_Data!$F$4,InputOutput_Data!$F$4-B1125)</f>
        <v>14.7</v>
      </c>
      <c r="J1125">
        <f>IF(B1125&lt;InputOutput_Data!$G$4,InputOutput_Data!$G$4-B1125)</f>
        <v>14.2</v>
      </c>
      <c r="K1125">
        <f>IF(B1125&lt;InputOutput_Data!$H$4,InputOutput_Data!$H$4-B1125)</f>
        <v>14.2</v>
      </c>
      <c r="L1125">
        <f>IF(B1125&lt;InputOutput_Data!$I$4,InputOutput_Data!$I$4-B1125)</f>
        <v>14.2</v>
      </c>
      <c r="M1125">
        <f t="shared" si="17"/>
        <v>13.2</v>
      </c>
    </row>
    <row r="1126" spans="1:13" x14ac:dyDescent="0.35">
      <c r="A1126" s="4">
        <v>1124</v>
      </c>
      <c r="B1126">
        <v>4.3330000000000002</v>
      </c>
      <c r="D1126" s="4">
        <v>1124</v>
      </c>
      <c r="E1126" s="21" t="s">
        <v>18</v>
      </c>
      <c r="F1126">
        <f>IF(B1126&lt;InputOutput_Data!$C$4,InputOutput_Data!$C$4-B1126)</f>
        <v>16.667000000000002</v>
      </c>
      <c r="G1126">
        <f>IF(B1126&lt;InputOutput_Data!$D$4,InputOutput_Data!$D$4-B1126)</f>
        <v>16.167000000000002</v>
      </c>
      <c r="H1126">
        <f>IF(B1126&lt;InputOutput_Data!$E$4,InputOutput_Data!$E$4-B1126)</f>
        <v>15.667</v>
      </c>
      <c r="I1126">
        <f>IF(B1126&lt;InputOutput_Data!$F$4,InputOutput_Data!$F$4-B1126)</f>
        <v>15.167</v>
      </c>
      <c r="J1126">
        <f>IF(B1126&lt;InputOutput_Data!$G$4,InputOutput_Data!$G$4-B1126)</f>
        <v>14.667</v>
      </c>
      <c r="K1126">
        <f>IF(B1126&lt;InputOutput_Data!$H$4,InputOutput_Data!$H$4-B1126)</f>
        <v>14.667</v>
      </c>
      <c r="L1126">
        <f>IF(B1126&lt;InputOutput_Data!$I$4,InputOutput_Data!$I$4-B1126)</f>
        <v>14.667</v>
      </c>
      <c r="M1126">
        <f t="shared" si="17"/>
        <v>13.667</v>
      </c>
    </row>
    <row r="1127" spans="1:13" x14ac:dyDescent="0.35">
      <c r="A1127" s="4">
        <v>1125</v>
      </c>
      <c r="B1127">
        <v>3.9279999999999999</v>
      </c>
      <c r="D1127" s="4">
        <v>1125</v>
      </c>
      <c r="E1127" s="21" t="s">
        <v>18</v>
      </c>
      <c r="F1127">
        <f>IF(B1127&lt;InputOutput_Data!$C$4,InputOutput_Data!$C$4-B1127)</f>
        <v>17.071999999999999</v>
      </c>
      <c r="G1127">
        <f>IF(B1127&lt;InputOutput_Data!$D$4,InputOutput_Data!$D$4-B1127)</f>
        <v>16.571999999999999</v>
      </c>
      <c r="H1127">
        <f>IF(B1127&lt;InputOutput_Data!$E$4,InputOutput_Data!$E$4-B1127)</f>
        <v>16.071999999999999</v>
      </c>
      <c r="I1127">
        <f>IF(B1127&lt;InputOutput_Data!$F$4,InputOutput_Data!$F$4-B1127)</f>
        <v>15.571999999999999</v>
      </c>
      <c r="J1127">
        <f>IF(B1127&lt;InputOutput_Data!$G$4,InputOutput_Data!$G$4-B1127)</f>
        <v>15.071999999999999</v>
      </c>
      <c r="K1127">
        <f>IF(B1127&lt;InputOutput_Data!$H$4,InputOutput_Data!$H$4-B1127)</f>
        <v>15.071999999999999</v>
      </c>
      <c r="L1127">
        <f>IF(B1127&lt;InputOutput_Data!$I$4,InputOutput_Data!$I$4-B1127)</f>
        <v>15.071999999999999</v>
      </c>
      <c r="M1127">
        <f t="shared" si="17"/>
        <v>14.071999999999999</v>
      </c>
    </row>
    <row r="1128" spans="1:13" x14ac:dyDescent="0.35">
      <c r="A1128" s="4">
        <v>1126</v>
      </c>
      <c r="B1128">
        <v>3.6619999999999999</v>
      </c>
      <c r="D1128" s="4">
        <v>1126</v>
      </c>
      <c r="E1128" s="21" t="s">
        <v>18</v>
      </c>
      <c r="F1128">
        <f>IF(B1128&lt;InputOutput_Data!$C$4,InputOutput_Data!$C$4-B1128)</f>
        <v>17.338000000000001</v>
      </c>
      <c r="G1128">
        <f>IF(B1128&lt;InputOutput_Data!$D$4,InputOutput_Data!$D$4-B1128)</f>
        <v>16.838000000000001</v>
      </c>
      <c r="H1128">
        <f>IF(B1128&lt;InputOutput_Data!$E$4,InputOutput_Data!$E$4-B1128)</f>
        <v>16.338000000000001</v>
      </c>
      <c r="I1128">
        <f>IF(B1128&lt;InputOutput_Data!$F$4,InputOutput_Data!$F$4-B1128)</f>
        <v>15.838000000000001</v>
      </c>
      <c r="J1128">
        <f>IF(B1128&lt;InputOutput_Data!$G$4,InputOutput_Data!$G$4-B1128)</f>
        <v>15.338000000000001</v>
      </c>
      <c r="K1128">
        <f>IF(B1128&lt;InputOutput_Data!$H$4,InputOutput_Data!$H$4-B1128)</f>
        <v>15.338000000000001</v>
      </c>
      <c r="L1128">
        <f>IF(B1128&lt;InputOutput_Data!$I$4,InputOutput_Data!$I$4-B1128)</f>
        <v>15.338000000000001</v>
      </c>
      <c r="M1128">
        <f t="shared" si="17"/>
        <v>14.338000000000001</v>
      </c>
    </row>
    <row r="1129" spans="1:13" x14ac:dyDescent="0.35">
      <c r="A1129" s="4">
        <v>1127</v>
      </c>
      <c r="B1129">
        <v>3.4550000000000001</v>
      </c>
      <c r="D1129" s="4">
        <v>1127</v>
      </c>
      <c r="E1129" s="21" t="s">
        <v>18</v>
      </c>
      <c r="F1129">
        <f>IF(B1129&lt;InputOutput_Data!$C$4,InputOutput_Data!$C$4-B1129)</f>
        <v>17.545000000000002</v>
      </c>
      <c r="G1129">
        <f>IF(B1129&lt;InputOutput_Data!$D$4,InputOutput_Data!$D$4-B1129)</f>
        <v>17.045000000000002</v>
      </c>
      <c r="H1129">
        <f>IF(B1129&lt;InputOutput_Data!$E$4,InputOutput_Data!$E$4-B1129)</f>
        <v>16.545000000000002</v>
      </c>
      <c r="I1129">
        <f>IF(B1129&lt;InputOutput_Data!$F$4,InputOutput_Data!$F$4-B1129)</f>
        <v>16.045000000000002</v>
      </c>
      <c r="J1129">
        <f>IF(B1129&lt;InputOutput_Data!$G$4,InputOutput_Data!$G$4-B1129)</f>
        <v>15.545</v>
      </c>
      <c r="K1129">
        <f>IF(B1129&lt;InputOutput_Data!$H$4,InputOutput_Data!$H$4-B1129)</f>
        <v>15.545</v>
      </c>
      <c r="L1129">
        <f>IF(B1129&lt;InputOutput_Data!$I$4,InputOutput_Data!$I$4-B1129)</f>
        <v>15.545</v>
      </c>
      <c r="M1129">
        <f t="shared" si="17"/>
        <v>14.545</v>
      </c>
    </row>
    <row r="1130" spans="1:13" x14ac:dyDescent="0.35">
      <c r="A1130" s="4">
        <v>1128</v>
      </c>
      <c r="B1130">
        <v>3.3090000000000002</v>
      </c>
      <c r="D1130" s="4">
        <v>1128</v>
      </c>
      <c r="E1130" s="21" t="s">
        <v>18</v>
      </c>
      <c r="F1130">
        <f>IF(B1130&lt;InputOutput_Data!$C$4,InputOutput_Data!$C$4-B1130)</f>
        <v>17.690999999999999</v>
      </c>
      <c r="G1130">
        <f>IF(B1130&lt;InputOutput_Data!$D$4,InputOutput_Data!$D$4-B1130)</f>
        <v>17.190999999999999</v>
      </c>
      <c r="H1130">
        <f>IF(B1130&lt;InputOutput_Data!$E$4,InputOutput_Data!$E$4-B1130)</f>
        <v>16.690999999999999</v>
      </c>
      <c r="I1130">
        <f>IF(B1130&lt;InputOutput_Data!$F$4,InputOutput_Data!$F$4-B1130)</f>
        <v>16.190999999999999</v>
      </c>
      <c r="J1130">
        <f>IF(B1130&lt;InputOutput_Data!$G$4,InputOutput_Data!$G$4-B1130)</f>
        <v>15.690999999999999</v>
      </c>
      <c r="K1130">
        <f>IF(B1130&lt;InputOutput_Data!$H$4,InputOutput_Data!$H$4-B1130)</f>
        <v>15.690999999999999</v>
      </c>
      <c r="L1130">
        <f>IF(B1130&lt;InputOutput_Data!$I$4,InputOutput_Data!$I$4-B1130)</f>
        <v>15.690999999999999</v>
      </c>
      <c r="M1130">
        <f t="shared" si="17"/>
        <v>14.690999999999999</v>
      </c>
    </row>
    <row r="1131" spans="1:13" x14ac:dyDescent="0.35">
      <c r="A1131" s="4">
        <v>1129</v>
      </c>
      <c r="B1131">
        <v>3.2549999999999999</v>
      </c>
      <c r="D1131" s="4">
        <v>1129</v>
      </c>
      <c r="E1131" s="21" t="s">
        <v>18</v>
      </c>
      <c r="F1131">
        <f>IF(B1131&lt;InputOutput_Data!$C$4,InputOutput_Data!$C$4-B1131)</f>
        <v>17.745000000000001</v>
      </c>
      <c r="G1131">
        <f>IF(B1131&lt;InputOutput_Data!$D$4,InputOutput_Data!$D$4-B1131)</f>
        <v>17.245000000000001</v>
      </c>
      <c r="H1131">
        <f>IF(B1131&lt;InputOutput_Data!$E$4,InputOutput_Data!$E$4-B1131)</f>
        <v>16.745000000000001</v>
      </c>
      <c r="I1131">
        <f>IF(B1131&lt;InputOutput_Data!$F$4,InputOutput_Data!$F$4-B1131)</f>
        <v>16.245000000000001</v>
      </c>
      <c r="J1131">
        <f>IF(B1131&lt;InputOutput_Data!$G$4,InputOutput_Data!$G$4-B1131)</f>
        <v>15.745000000000001</v>
      </c>
      <c r="K1131">
        <f>IF(B1131&lt;InputOutput_Data!$H$4,InputOutput_Data!$H$4-B1131)</f>
        <v>15.745000000000001</v>
      </c>
      <c r="L1131">
        <f>IF(B1131&lt;InputOutput_Data!$I$4,InputOutput_Data!$I$4-B1131)</f>
        <v>15.745000000000001</v>
      </c>
      <c r="M1131">
        <f t="shared" si="17"/>
        <v>14.745000000000001</v>
      </c>
    </row>
    <row r="1132" spans="1:13" x14ac:dyDescent="0.35">
      <c r="A1132" s="4">
        <v>1130</v>
      </c>
      <c r="B1132">
        <v>3.2120000000000002</v>
      </c>
      <c r="D1132" s="4">
        <v>1130</v>
      </c>
      <c r="E1132" s="21" t="s">
        <v>18</v>
      </c>
      <c r="F1132">
        <f>IF(B1132&lt;InputOutput_Data!$C$4,InputOutput_Data!$C$4-B1132)</f>
        <v>17.788</v>
      </c>
      <c r="G1132">
        <f>IF(B1132&lt;InputOutput_Data!$D$4,InputOutput_Data!$D$4-B1132)</f>
        <v>17.288</v>
      </c>
      <c r="H1132">
        <f>IF(B1132&lt;InputOutput_Data!$E$4,InputOutput_Data!$E$4-B1132)</f>
        <v>16.788</v>
      </c>
      <c r="I1132">
        <f>IF(B1132&lt;InputOutput_Data!$F$4,InputOutput_Data!$F$4-B1132)</f>
        <v>16.288</v>
      </c>
      <c r="J1132">
        <f>IF(B1132&lt;InputOutput_Data!$G$4,InputOutput_Data!$G$4-B1132)</f>
        <v>15.788</v>
      </c>
      <c r="K1132">
        <f>IF(B1132&lt;InputOutput_Data!$H$4,InputOutput_Data!$H$4-B1132)</f>
        <v>15.788</v>
      </c>
      <c r="L1132">
        <f>IF(B1132&lt;InputOutput_Data!$I$4,InputOutput_Data!$I$4-B1132)</f>
        <v>15.788</v>
      </c>
      <c r="M1132">
        <f t="shared" si="17"/>
        <v>14.788</v>
      </c>
    </row>
    <row r="1133" spans="1:13" x14ac:dyDescent="0.35">
      <c r="A1133" s="4">
        <v>1131</v>
      </c>
      <c r="B1133">
        <v>3.1339999999999999</v>
      </c>
      <c r="D1133" s="4">
        <v>1131</v>
      </c>
      <c r="E1133" s="21" t="s">
        <v>18</v>
      </c>
      <c r="F1133">
        <f>IF(B1133&lt;InputOutput_Data!$C$4,InputOutput_Data!$C$4-B1133)</f>
        <v>17.866</v>
      </c>
      <c r="G1133">
        <f>IF(B1133&lt;InputOutput_Data!$D$4,InputOutput_Data!$D$4-B1133)</f>
        <v>17.366</v>
      </c>
      <c r="H1133">
        <f>IF(B1133&lt;InputOutput_Data!$E$4,InputOutput_Data!$E$4-B1133)</f>
        <v>16.866</v>
      </c>
      <c r="I1133">
        <f>IF(B1133&lt;InputOutput_Data!$F$4,InputOutput_Data!$F$4-B1133)</f>
        <v>16.366</v>
      </c>
      <c r="J1133">
        <f>IF(B1133&lt;InputOutput_Data!$G$4,InputOutput_Data!$G$4-B1133)</f>
        <v>15.866</v>
      </c>
      <c r="K1133">
        <f>IF(B1133&lt;InputOutput_Data!$H$4,InputOutput_Data!$H$4-B1133)</f>
        <v>15.866</v>
      </c>
      <c r="L1133">
        <f>IF(B1133&lt;InputOutput_Data!$I$4,InputOutput_Data!$I$4-B1133)</f>
        <v>15.866</v>
      </c>
      <c r="M1133">
        <f t="shared" si="17"/>
        <v>14.866</v>
      </c>
    </row>
    <row r="1134" spans="1:13" x14ac:dyDescent="0.35">
      <c r="A1134" s="4">
        <v>1132</v>
      </c>
      <c r="B1134">
        <v>2.8879999999999999</v>
      </c>
      <c r="D1134" s="4">
        <v>1132</v>
      </c>
      <c r="E1134" s="21" t="s">
        <v>18</v>
      </c>
      <c r="F1134">
        <f>IF(B1134&lt;InputOutput_Data!$C$4,InputOutput_Data!$C$4-B1134)</f>
        <v>18.112000000000002</v>
      </c>
      <c r="G1134">
        <f>IF(B1134&lt;InputOutput_Data!$D$4,InputOutput_Data!$D$4-B1134)</f>
        <v>17.612000000000002</v>
      </c>
      <c r="H1134">
        <f>IF(B1134&lt;InputOutput_Data!$E$4,InputOutput_Data!$E$4-B1134)</f>
        <v>17.112000000000002</v>
      </c>
      <c r="I1134">
        <f>IF(B1134&lt;InputOutput_Data!$F$4,InputOutput_Data!$F$4-B1134)</f>
        <v>16.612000000000002</v>
      </c>
      <c r="J1134">
        <f>IF(B1134&lt;InputOutput_Data!$G$4,InputOutput_Data!$G$4-B1134)</f>
        <v>16.112000000000002</v>
      </c>
      <c r="K1134">
        <f>IF(B1134&lt;InputOutput_Data!$H$4,InputOutput_Data!$H$4-B1134)</f>
        <v>16.112000000000002</v>
      </c>
      <c r="L1134">
        <f>IF(B1134&lt;InputOutput_Data!$I$4,InputOutput_Data!$I$4-B1134)</f>
        <v>16.112000000000002</v>
      </c>
      <c r="M1134">
        <f t="shared" si="17"/>
        <v>15.112</v>
      </c>
    </row>
    <row r="1135" spans="1:13" x14ac:dyDescent="0.35">
      <c r="A1135" s="4">
        <v>1133</v>
      </c>
      <c r="B1135">
        <v>2.4980000000000002</v>
      </c>
      <c r="D1135" s="4">
        <v>1133</v>
      </c>
      <c r="E1135" s="21" t="s">
        <v>18</v>
      </c>
      <c r="F1135">
        <f>IF(B1135&lt;InputOutput_Data!$C$4,InputOutput_Data!$C$4-B1135)</f>
        <v>18.501999999999999</v>
      </c>
      <c r="G1135">
        <f>IF(B1135&lt;InputOutput_Data!$D$4,InputOutput_Data!$D$4-B1135)</f>
        <v>18.001999999999999</v>
      </c>
      <c r="H1135">
        <f>IF(B1135&lt;InputOutput_Data!$E$4,InputOutput_Data!$E$4-B1135)</f>
        <v>17.501999999999999</v>
      </c>
      <c r="I1135">
        <f>IF(B1135&lt;InputOutput_Data!$F$4,InputOutput_Data!$F$4-B1135)</f>
        <v>17.001999999999999</v>
      </c>
      <c r="J1135">
        <f>IF(B1135&lt;InputOutput_Data!$G$4,InputOutput_Data!$G$4-B1135)</f>
        <v>16.501999999999999</v>
      </c>
      <c r="K1135">
        <f>IF(B1135&lt;InputOutput_Data!$H$4,InputOutput_Data!$H$4-B1135)</f>
        <v>16.501999999999999</v>
      </c>
      <c r="L1135">
        <f>IF(B1135&lt;InputOutput_Data!$I$4,InputOutput_Data!$I$4-B1135)</f>
        <v>16.501999999999999</v>
      </c>
      <c r="M1135">
        <f t="shared" si="17"/>
        <v>15.501999999999999</v>
      </c>
    </row>
    <row r="1136" spans="1:13" x14ac:dyDescent="0.35">
      <c r="A1136" s="4">
        <v>1134</v>
      </c>
      <c r="B1136">
        <v>2.0659999999999998</v>
      </c>
      <c r="D1136" s="4">
        <v>1134</v>
      </c>
      <c r="E1136" s="21" t="s">
        <v>18</v>
      </c>
      <c r="F1136">
        <f>IF(B1136&lt;InputOutput_Data!$C$4,InputOutput_Data!$C$4-B1136)</f>
        <v>18.934000000000001</v>
      </c>
      <c r="G1136">
        <f>IF(B1136&lt;InputOutput_Data!$D$4,InputOutput_Data!$D$4-B1136)</f>
        <v>18.434000000000001</v>
      </c>
      <c r="H1136">
        <f>IF(B1136&lt;InputOutput_Data!$E$4,InputOutput_Data!$E$4-B1136)</f>
        <v>17.934000000000001</v>
      </c>
      <c r="I1136">
        <f>IF(B1136&lt;InputOutput_Data!$F$4,InputOutput_Data!$F$4-B1136)</f>
        <v>17.434000000000001</v>
      </c>
      <c r="J1136">
        <f>IF(B1136&lt;InputOutput_Data!$G$4,InputOutput_Data!$G$4-B1136)</f>
        <v>16.934000000000001</v>
      </c>
      <c r="K1136">
        <f>IF(B1136&lt;InputOutput_Data!$H$4,InputOutput_Data!$H$4-B1136)</f>
        <v>16.934000000000001</v>
      </c>
      <c r="L1136">
        <f>IF(B1136&lt;InputOutput_Data!$I$4,InputOutput_Data!$I$4-B1136)</f>
        <v>16.934000000000001</v>
      </c>
      <c r="M1136">
        <f t="shared" si="17"/>
        <v>15.934000000000001</v>
      </c>
    </row>
    <row r="1137" spans="1:13" x14ac:dyDescent="0.35">
      <c r="A1137" s="4">
        <v>1135</v>
      </c>
      <c r="B1137">
        <v>2.8159999999999998</v>
      </c>
      <c r="D1137" s="4">
        <v>1135</v>
      </c>
      <c r="E1137" s="21" t="s">
        <v>18</v>
      </c>
      <c r="F1137">
        <f>IF(B1137&lt;InputOutput_Data!$C$4,InputOutput_Data!$C$4-B1137)</f>
        <v>18.184000000000001</v>
      </c>
      <c r="G1137">
        <f>IF(B1137&lt;InputOutput_Data!$D$4,InputOutput_Data!$D$4-B1137)</f>
        <v>17.684000000000001</v>
      </c>
      <c r="H1137">
        <f>IF(B1137&lt;InputOutput_Data!$E$4,InputOutput_Data!$E$4-B1137)</f>
        <v>17.184000000000001</v>
      </c>
      <c r="I1137">
        <f>IF(B1137&lt;InputOutput_Data!$F$4,InputOutput_Data!$F$4-B1137)</f>
        <v>16.684000000000001</v>
      </c>
      <c r="J1137">
        <f>IF(B1137&lt;InputOutput_Data!$G$4,InputOutput_Data!$G$4-B1137)</f>
        <v>16.184000000000001</v>
      </c>
      <c r="K1137">
        <f>IF(B1137&lt;InputOutput_Data!$H$4,InputOutput_Data!$H$4-B1137)</f>
        <v>16.184000000000001</v>
      </c>
      <c r="L1137">
        <f>IF(B1137&lt;InputOutput_Data!$I$4,InputOutput_Data!$I$4-B1137)</f>
        <v>16.184000000000001</v>
      </c>
      <c r="M1137">
        <f t="shared" si="17"/>
        <v>15.184000000000001</v>
      </c>
    </row>
    <row r="1138" spans="1:13" x14ac:dyDescent="0.35">
      <c r="A1138" s="4">
        <v>1136</v>
      </c>
      <c r="B1138">
        <v>4.508</v>
      </c>
      <c r="D1138" s="4">
        <v>1136</v>
      </c>
      <c r="E1138" s="21" t="s">
        <v>18</v>
      </c>
      <c r="F1138">
        <f>IF(B1138&lt;InputOutput_Data!$C$4,InputOutput_Data!$C$4-B1138)</f>
        <v>16.492000000000001</v>
      </c>
      <c r="G1138">
        <f>IF(B1138&lt;InputOutput_Data!$D$4,InputOutput_Data!$D$4-B1138)</f>
        <v>15.992000000000001</v>
      </c>
      <c r="H1138">
        <f>IF(B1138&lt;InputOutput_Data!$E$4,InputOutput_Data!$E$4-B1138)</f>
        <v>15.492000000000001</v>
      </c>
      <c r="I1138">
        <f>IF(B1138&lt;InputOutput_Data!$F$4,InputOutput_Data!$F$4-B1138)</f>
        <v>14.992000000000001</v>
      </c>
      <c r="J1138">
        <f>IF(B1138&lt;InputOutput_Data!$G$4,InputOutput_Data!$G$4-B1138)</f>
        <v>14.492000000000001</v>
      </c>
      <c r="K1138">
        <f>IF(B1138&lt;InputOutput_Data!$H$4,InputOutput_Data!$H$4-B1138)</f>
        <v>14.492000000000001</v>
      </c>
      <c r="L1138">
        <f>IF(B1138&lt;InputOutput_Data!$I$4,InputOutput_Data!$I$4-B1138)</f>
        <v>14.492000000000001</v>
      </c>
      <c r="M1138">
        <f t="shared" si="17"/>
        <v>13.492000000000001</v>
      </c>
    </row>
    <row r="1139" spans="1:13" x14ac:dyDescent="0.35">
      <c r="A1139" s="4">
        <v>1137</v>
      </c>
      <c r="B1139">
        <v>7.1219999999999999</v>
      </c>
      <c r="D1139" s="4">
        <v>1137</v>
      </c>
      <c r="E1139" s="21" t="s">
        <v>18</v>
      </c>
      <c r="F1139">
        <f>IF(B1139&lt;InputOutput_Data!$C$4,InputOutput_Data!$C$4-B1139)</f>
        <v>13.878</v>
      </c>
      <c r="G1139">
        <f>IF(B1139&lt;InputOutput_Data!$D$4,InputOutput_Data!$D$4-B1139)</f>
        <v>13.378</v>
      </c>
      <c r="H1139">
        <f>IF(B1139&lt;InputOutput_Data!$E$4,InputOutput_Data!$E$4-B1139)</f>
        <v>12.878</v>
      </c>
      <c r="I1139">
        <f>IF(B1139&lt;InputOutput_Data!$F$4,InputOutput_Data!$F$4-B1139)</f>
        <v>12.378</v>
      </c>
      <c r="J1139">
        <f>IF(B1139&lt;InputOutput_Data!$G$4,InputOutput_Data!$G$4-B1139)</f>
        <v>11.878</v>
      </c>
      <c r="K1139">
        <f>IF(B1139&lt;InputOutput_Data!$H$4,InputOutput_Data!$H$4-B1139)</f>
        <v>11.878</v>
      </c>
      <c r="L1139">
        <f>IF(B1139&lt;InputOutput_Data!$I$4,InputOutput_Data!$I$4-B1139)</f>
        <v>11.878</v>
      </c>
      <c r="M1139">
        <f t="shared" si="17"/>
        <v>10.878</v>
      </c>
    </row>
    <row r="1140" spans="1:13" x14ac:dyDescent="0.35">
      <c r="A1140" s="4">
        <v>1138</v>
      </c>
      <c r="B1140">
        <v>10.102</v>
      </c>
      <c r="D1140" s="4">
        <v>1138</v>
      </c>
      <c r="E1140" s="21" t="s">
        <v>18</v>
      </c>
      <c r="F1140">
        <f>IF(B1140&lt;InputOutput_Data!$C$4,InputOutput_Data!$C$4-B1140)</f>
        <v>10.898</v>
      </c>
      <c r="G1140">
        <f>IF(B1140&lt;InputOutput_Data!$D$4,InputOutput_Data!$D$4-B1140)</f>
        <v>10.398</v>
      </c>
      <c r="H1140">
        <f>IF(B1140&lt;InputOutput_Data!$E$4,InputOutput_Data!$E$4-B1140)</f>
        <v>9.8979999999999997</v>
      </c>
      <c r="I1140">
        <f>IF(B1140&lt;InputOutput_Data!$F$4,InputOutput_Data!$F$4-B1140)</f>
        <v>9.3979999999999997</v>
      </c>
      <c r="J1140">
        <f>IF(B1140&lt;InputOutput_Data!$G$4,InputOutput_Data!$G$4-B1140)</f>
        <v>8.8979999999999997</v>
      </c>
      <c r="K1140">
        <f>IF(B1140&lt;InputOutput_Data!$H$4,InputOutput_Data!$H$4-B1140)</f>
        <v>8.8979999999999997</v>
      </c>
      <c r="L1140">
        <f>IF(B1140&lt;InputOutput_Data!$I$4,InputOutput_Data!$I$4-B1140)</f>
        <v>8.8979999999999997</v>
      </c>
      <c r="M1140">
        <f t="shared" si="17"/>
        <v>7.8979999999999997</v>
      </c>
    </row>
    <row r="1141" spans="1:13" x14ac:dyDescent="0.35">
      <c r="A1141" s="4">
        <v>1139</v>
      </c>
      <c r="B1141">
        <v>12.202</v>
      </c>
      <c r="D1141" s="4">
        <v>1139</v>
      </c>
      <c r="E1141" s="21" t="s">
        <v>18</v>
      </c>
      <c r="F1141">
        <f>IF(B1141&lt;InputOutput_Data!$C$4,InputOutput_Data!$C$4-B1141)</f>
        <v>8.798</v>
      </c>
      <c r="G1141">
        <f>IF(B1141&lt;InputOutput_Data!$D$4,InputOutput_Data!$D$4-B1141)</f>
        <v>8.298</v>
      </c>
      <c r="H1141">
        <f>IF(B1141&lt;InputOutput_Data!$E$4,InputOutput_Data!$E$4-B1141)</f>
        <v>7.798</v>
      </c>
      <c r="I1141">
        <f>IF(B1141&lt;InputOutput_Data!$F$4,InputOutput_Data!$F$4-B1141)</f>
        <v>7.298</v>
      </c>
      <c r="J1141">
        <f>IF(B1141&lt;InputOutput_Data!$G$4,InputOutput_Data!$G$4-B1141)</f>
        <v>6.798</v>
      </c>
      <c r="K1141">
        <f>IF(B1141&lt;InputOutput_Data!$H$4,InputOutput_Data!$H$4-B1141)</f>
        <v>6.798</v>
      </c>
      <c r="L1141">
        <f>IF(B1141&lt;InputOutput_Data!$I$4,InputOutput_Data!$I$4-B1141)</f>
        <v>6.798</v>
      </c>
      <c r="M1141">
        <f t="shared" si="17"/>
        <v>5.798</v>
      </c>
    </row>
    <row r="1142" spans="1:13" x14ac:dyDescent="0.35">
      <c r="A1142" s="4">
        <v>1140</v>
      </c>
      <c r="B1142">
        <v>13.505000000000001</v>
      </c>
      <c r="D1142" s="4">
        <v>1140</v>
      </c>
      <c r="E1142" s="21" t="s">
        <v>18</v>
      </c>
      <c r="F1142">
        <f>IF(B1142&lt;InputOutput_Data!$C$4,InputOutput_Data!$C$4-B1142)</f>
        <v>7.4949999999999992</v>
      </c>
      <c r="G1142">
        <f>IF(B1142&lt;InputOutput_Data!$D$4,InputOutput_Data!$D$4-B1142)</f>
        <v>6.9949999999999992</v>
      </c>
      <c r="H1142">
        <f>IF(B1142&lt;InputOutput_Data!$E$4,InputOutput_Data!$E$4-B1142)</f>
        <v>6.4949999999999992</v>
      </c>
      <c r="I1142">
        <f>IF(B1142&lt;InputOutput_Data!$F$4,InputOutput_Data!$F$4-B1142)</f>
        <v>5.9949999999999992</v>
      </c>
      <c r="J1142">
        <f>IF(B1142&lt;InputOutput_Data!$G$4,InputOutput_Data!$G$4-B1142)</f>
        <v>5.4949999999999992</v>
      </c>
      <c r="K1142">
        <f>IF(B1142&lt;InputOutput_Data!$H$4,InputOutput_Data!$H$4-B1142)</f>
        <v>5.4949999999999992</v>
      </c>
      <c r="L1142">
        <f>IF(B1142&lt;InputOutput_Data!$I$4,InputOutput_Data!$I$4-B1142)</f>
        <v>5.4949999999999992</v>
      </c>
      <c r="M1142">
        <f t="shared" si="17"/>
        <v>4.4949999999999992</v>
      </c>
    </row>
    <row r="1143" spans="1:13" x14ac:dyDescent="0.35">
      <c r="A1143" s="4">
        <v>1141</v>
      </c>
      <c r="B1143">
        <v>13.942</v>
      </c>
      <c r="D1143" s="4">
        <v>1141</v>
      </c>
      <c r="E1143" s="21" t="s">
        <v>18</v>
      </c>
      <c r="F1143">
        <f>IF(B1143&lt;InputOutput_Data!$C$4,InputOutput_Data!$C$4-B1143)</f>
        <v>7.0579999999999998</v>
      </c>
      <c r="G1143">
        <f>IF(B1143&lt;InputOutput_Data!$D$4,InputOutput_Data!$D$4-B1143)</f>
        <v>6.5579999999999998</v>
      </c>
      <c r="H1143">
        <f>IF(B1143&lt;InputOutput_Data!$E$4,InputOutput_Data!$E$4-B1143)</f>
        <v>6.0579999999999998</v>
      </c>
      <c r="I1143">
        <f>IF(B1143&lt;InputOutput_Data!$F$4,InputOutput_Data!$F$4-B1143)</f>
        <v>5.5579999999999998</v>
      </c>
      <c r="J1143">
        <f>IF(B1143&lt;InputOutput_Data!$G$4,InputOutput_Data!$G$4-B1143)</f>
        <v>5.0579999999999998</v>
      </c>
      <c r="K1143">
        <f>IF(B1143&lt;InputOutput_Data!$H$4,InputOutput_Data!$H$4-B1143)</f>
        <v>5.0579999999999998</v>
      </c>
      <c r="L1143">
        <f>IF(B1143&lt;InputOutput_Data!$I$4,InputOutput_Data!$I$4-B1143)</f>
        <v>5.0579999999999998</v>
      </c>
      <c r="M1143">
        <f t="shared" si="17"/>
        <v>4.0579999999999998</v>
      </c>
    </row>
    <row r="1144" spans="1:13" x14ac:dyDescent="0.35">
      <c r="A1144" s="4">
        <v>1142</v>
      </c>
      <c r="B1144">
        <v>13.545</v>
      </c>
      <c r="D1144" s="4">
        <v>1142</v>
      </c>
      <c r="E1144" s="21" t="s">
        <v>18</v>
      </c>
      <c r="F1144">
        <f>IF(B1144&lt;InputOutput_Data!$C$4,InputOutput_Data!$C$4-B1144)</f>
        <v>7.4550000000000001</v>
      </c>
      <c r="G1144">
        <f>IF(B1144&lt;InputOutput_Data!$D$4,InputOutput_Data!$D$4-B1144)</f>
        <v>6.9550000000000001</v>
      </c>
      <c r="H1144">
        <f>IF(B1144&lt;InputOutput_Data!$E$4,InputOutput_Data!$E$4-B1144)</f>
        <v>6.4550000000000001</v>
      </c>
      <c r="I1144">
        <f>IF(B1144&lt;InputOutput_Data!$F$4,InputOutput_Data!$F$4-B1144)</f>
        <v>5.9550000000000001</v>
      </c>
      <c r="J1144">
        <f>IF(B1144&lt;InputOutput_Data!$G$4,InputOutput_Data!$G$4-B1144)</f>
        <v>5.4550000000000001</v>
      </c>
      <c r="K1144">
        <f>IF(B1144&lt;InputOutput_Data!$H$4,InputOutput_Data!$H$4-B1144)</f>
        <v>5.4550000000000001</v>
      </c>
      <c r="L1144">
        <f>IF(B1144&lt;InputOutput_Data!$I$4,InputOutput_Data!$I$4-B1144)</f>
        <v>5.4550000000000001</v>
      </c>
      <c r="M1144">
        <f t="shared" si="17"/>
        <v>4.4550000000000001</v>
      </c>
    </row>
    <row r="1145" spans="1:13" x14ac:dyDescent="0.35">
      <c r="A1145" s="4">
        <v>1143</v>
      </c>
      <c r="B1145">
        <v>11.826000000000001</v>
      </c>
      <c r="D1145" s="4">
        <v>1143</v>
      </c>
      <c r="E1145" s="21" t="s">
        <v>18</v>
      </c>
      <c r="F1145">
        <f>IF(B1145&lt;InputOutput_Data!$C$4,InputOutput_Data!$C$4-B1145)</f>
        <v>9.1739999999999995</v>
      </c>
      <c r="G1145">
        <f>IF(B1145&lt;InputOutput_Data!$D$4,InputOutput_Data!$D$4-B1145)</f>
        <v>8.6739999999999995</v>
      </c>
      <c r="H1145">
        <f>IF(B1145&lt;InputOutput_Data!$E$4,InputOutput_Data!$E$4-B1145)</f>
        <v>8.1739999999999995</v>
      </c>
      <c r="I1145">
        <f>IF(B1145&lt;InputOutput_Data!$F$4,InputOutput_Data!$F$4-B1145)</f>
        <v>7.6739999999999995</v>
      </c>
      <c r="J1145">
        <f>IF(B1145&lt;InputOutput_Data!$G$4,InputOutput_Data!$G$4-B1145)</f>
        <v>7.1739999999999995</v>
      </c>
      <c r="K1145">
        <f>IF(B1145&lt;InputOutput_Data!$H$4,InputOutput_Data!$H$4-B1145)</f>
        <v>7.1739999999999995</v>
      </c>
      <c r="L1145">
        <f>IF(B1145&lt;InputOutput_Data!$I$4,InputOutput_Data!$I$4-B1145)</f>
        <v>7.1739999999999995</v>
      </c>
      <c r="M1145">
        <f t="shared" si="17"/>
        <v>6.1739999999999995</v>
      </c>
    </row>
    <row r="1146" spans="1:13" x14ac:dyDescent="0.35">
      <c r="A1146" s="4">
        <v>1144</v>
      </c>
      <c r="B1146">
        <v>8.7100000000000009</v>
      </c>
      <c r="D1146" s="4">
        <v>1144</v>
      </c>
      <c r="E1146" s="21" t="s">
        <v>18</v>
      </c>
      <c r="F1146">
        <f>IF(B1146&lt;InputOutput_Data!$C$4,InputOutput_Data!$C$4-B1146)</f>
        <v>12.29</v>
      </c>
      <c r="G1146">
        <f>IF(B1146&lt;InputOutput_Data!$D$4,InputOutput_Data!$D$4-B1146)</f>
        <v>11.79</v>
      </c>
      <c r="H1146">
        <f>IF(B1146&lt;InputOutput_Data!$E$4,InputOutput_Data!$E$4-B1146)</f>
        <v>11.29</v>
      </c>
      <c r="I1146">
        <f>IF(B1146&lt;InputOutput_Data!$F$4,InputOutput_Data!$F$4-B1146)</f>
        <v>10.79</v>
      </c>
      <c r="J1146">
        <f>IF(B1146&lt;InputOutput_Data!$G$4,InputOutput_Data!$G$4-B1146)</f>
        <v>10.29</v>
      </c>
      <c r="K1146">
        <f>IF(B1146&lt;InputOutput_Data!$H$4,InputOutput_Data!$H$4-B1146)</f>
        <v>10.29</v>
      </c>
      <c r="L1146">
        <f>IF(B1146&lt;InputOutput_Data!$I$4,InputOutput_Data!$I$4-B1146)</f>
        <v>10.29</v>
      </c>
      <c r="M1146">
        <f t="shared" si="17"/>
        <v>9.2899999999999991</v>
      </c>
    </row>
    <row r="1147" spans="1:13" x14ac:dyDescent="0.35">
      <c r="A1147" s="4">
        <v>1145</v>
      </c>
      <c r="B1147">
        <v>7.4669999999999996</v>
      </c>
      <c r="D1147" s="4">
        <v>1145</v>
      </c>
      <c r="E1147" s="21" t="s">
        <v>18</v>
      </c>
      <c r="F1147">
        <f>IF(B1147&lt;InputOutput_Data!$C$4,InputOutput_Data!$C$4-B1147)</f>
        <v>13.533000000000001</v>
      </c>
      <c r="G1147">
        <f>IF(B1147&lt;InputOutput_Data!$D$4,InputOutput_Data!$D$4-B1147)</f>
        <v>13.033000000000001</v>
      </c>
      <c r="H1147">
        <f>IF(B1147&lt;InputOutput_Data!$E$4,InputOutput_Data!$E$4-B1147)</f>
        <v>12.533000000000001</v>
      </c>
      <c r="I1147">
        <f>IF(B1147&lt;InputOutput_Data!$F$4,InputOutput_Data!$F$4-B1147)</f>
        <v>12.033000000000001</v>
      </c>
      <c r="J1147">
        <f>IF(B1147&lt;InputOutput_Data!$G$4,InputOutput_Data!$G$4-B1147)</f>
        <v>11.533000000000001</v>
      </c>
      <c r="K1147">
        <f>IF(B1147&lt;InputOutput_Data!$H$4,InputOutput_Data!$H$4-B1147)</f>
        <v>11.533000000000001</v>
      </c>
      <c r="L1147">
        <f>IF(B1147&lt;InputOutput_Data!$I$4,InputOutput_Data!$I$4-B1147)</f>
        <v>11.533000000000001</v>
      </c>
      <c r="M1147">
        <f t="shared" si="17"/>
        <v>10.533000000000001</v>
      </c>
    </row>
    <row r="1148" spans="1:13" x14ac:dyDescent="0.35">
      <c r="A1148" s="4">
        <v>1146</v>
      </c>
      <c r="B1148">
        <v>7.008</v>
      </c>
      <c r="D1148" s="4">
        <v>1146</v>
      </c>
      <c r="E1148" s="21" t="s">
        <v>18</v>
      </c>
      <c r="F1148">
        <f>IF(B1148&lt;InputOutput_Data!$C$4,InputOutput_Data!$C$4-B1148)</f>
        <v>13.992000000000001</v>
      </c>
      <c r="G1148">
        <f>IF(B1148&lt;InputOutput_Data!$D$4,InputOutput_Data!$D$4-B1148)</f>
        <v>13.492000000000001</v>
      </c>
      <c r="H1148">
        <f>IF(B1148&lt;InputOutput_Data!$E$4,InputOutput_Data!$E$4-B1148)</f>
        <v>12.992000000000001</v>
      </c>
      <c r="I1148">
        <f>IF(B1148&lt;InputOutput_Data!$F$4,InputOutput_Data!$F$4-B1148)</f>
        <v>12.492000000000001</v>
      </c>
      <c r="J1148">
        <f>IF(B1148&lt;InputOutput_Data!$G$4,InputOutput_Data!$G$4-B1148)</f>
        <v>11.992000000000001</v>
      </c>
      <c r="K1148">
        <f>IF(B1148&lt;InputOutput_Data!$H$4,InputOutput_Data!$H$4-B1148)</f>
        <v>11.992000000000001</v>
      </c>
      <c r="L1148">
        <f>IF(B1148&lt;InputOutput_Data!$I$4,InputOutput_Data!$I$4-B1148)</f>
        <v>11.992000000000001</v>
      </c>
      <c r="M1148">
        <f t="shared" si="17"/>
        <v>10.992000000000001</v>
      </c>
    </row>
    <row r="1149" spans="1:13" x14ac:dyDescent="0.35">
      <c r="A1149" s="4">
        <v>1147</v>
      </c>
      <c r="B1149">
        <v>6.4950000000000001</v>
      </c>
      <c r="D1149" s="4">
        <v>1147</v>
      </c>
      <c r="E1149" s="21" t="s">
        <v>18</v>
      </c>
      <c r="F1149">
        <f>IF(B1149&lt;InputOutput_Data!$C$4,InputOutput_Data!$C$4-B1149)</f>
        <v>14.504999999999999</v>
      </c>
      <c r="G1149">
        <f>IF(B1149&lt;InputOutput_Data!$D$4,InputOutput_Data!$D$4-B1149)</f>
        <v>14.004999999999999</v>
      </c>
      <c r="H1149">
        <f>IF(B1149&lt;InputOutput_Data!$E$4,InputOutput_Data!$E$4-B1149)</f>
        <v>13.504999999999999</v>
      </c>
      <c r="I1149">
        <f>IF(B1149&lt;InputOutput_Data!$F$4,InputOutput_Data!$F$4-B1149)</f>
        <v>13.004999999999999</v>
      </c>
      <c r="J1149">
        <f>IF(B1149&lt;InputOutput_Data!$G$4,InputOutput_Data!$G$4-B1149)</f>
        <v>12.504999999999999</v>
      </c>
      <c r="K1149">
        <f>IF(B1149&lt;InputOutput_Data!$H$4,InputOutput_Data!$H$4-B1149)</f>
        <v>12.504999999999999</v>
      </c>
      <c r="L1149">
        <f>IF(B1149&lt;InputOutput_Data!$I$4,InputOutput_Data!$I$4-B1149)</f>
        <v>12.504999999999999</v>
      </c>
      <c r="M1149">
        <f t="shared" si="17"/>
        <v>11.504999999999999</v>
      </c>
    </row>
    <row r="1150" spans="1:13" x14ac:dyDescent="0.35">
      <c r="A1150" s="4">
        <v>1148</v>
      </c>
      <c r="B1150">
        <v>6.0220000000000002</v>
      </c>
      <c r="D1150" s="4">
        <v>1148</v>
      </c>
      <c r="E1150" s="21" t="s">
        <v>18</v>
      </c>
      <c r="F1150">
        <f>IF(B1150&lt;InputOutput_Data!$C$4,InputOutput_Data!$C$4-B1150)</f>
        <v>14.978</v>
      </c>
      <c r="G1150">
        <f>IF(B1150&lt;InputOutput_Data!$D$4,InputOutput_Data!$D$4-B1150)</f>
        <v>14.478</v>
      </c>
      <c r="H1150">
        <f>IF(B1150&lt;InputOutput_Data!$E$4,InputOutput_Data!$E$4-B1150)</f>
        <v>13.978</v>
      </c>
      <c r="I1150">
        <f>IF(B1150&lt;InputOutput_Data!$F$4,InputOutput_Data!$F$4-B1150)</f>
        <v>13.478</v>
      </c>
      <c r="J1150">
        <f>IF(B1150&lt;InputOutput_Data!$G$4,InputOutput_Data!$G$4-B1150)</f>
        <v>12.978</v>
      </c>
      <c r="K1150">
        <f>IF(B1150&lt;InputOutput_Data!$H$4,InputOutput_Data!$H$4-B1150)</f>
        <v>12.978</v>
      </c>
      <c r="L1150">
        <f>IF(B1150&lt;InputOutput_Data!$I$4,InputOutput_Data!$I$4-B1150)</f>
        <v>12.978</v>
      </c>
      <c r="M1150">
        <f t="shared" si="17"/>
        <v>11.978</v>
      </c>
    </row>
    <row r="1151" spans="1:13" x14ac:dyDescent="0.35">
      <c r="A1151" s="4">
        <v>1149</v>
      </c>
      <c r="B1151">
        <v>5.5960000000000001</v>
      </c>
      <c r="D1151" s="4">
        <v>1149</v>
      </c>
      <c r="E1151" s="21" t="s">
        <v>18</v>
      </c>
      <c r="F1151">
        <f>IF(B1151&lt;InputOutput_Data!$C$4,InputOutput_Data!$C$4-B1151)</f>
        <v>15.404</v>
      </c>
      <c r="G1151">
        <f>IF(B1151&lt;InputOutput_Data!$D$4,InputOutput_Data!$D$4-B1151)</f>
        <v>14.904</v>
      </c>
      <c r="H1151">
        <f>IF(B1151&lt;InputOutput_Data!$E$4,InputOutput_Data!$E$4-B1151)</f>
        <v>14.404</v>
      </c>
      <c r="I1151">
        <f>IF(B1151&lt;InputOutput_Data!$F$4,InputOutput_Data!$F$4-B1151)</f>
        <v>13.904</v>
      </c>
      <c r="J1151">
        <f>IF(B1151&lt;InputOutput_Data!$G$4,InputOutput_Data!$G$4-B1151)</f>
        <v>13.404</v>
      </c>
      <c r="K1151">
        <f>IF(B1151&lt;InputOutput_Data!$H$4,InputOutput_Data!$H$4-B1151)</f>
        <v>13.404</v>
      </c>
      <c r="L1151">
        <f>IF(B1151&lt;InputOutput_Data!$I$4,InputOutput_Data!$I$4-B1151)</f>
        <v>13.404</v>
      </c>
      <c r="M1151">
        <f t="shared" si="17"/>
        <v>12.404</v>
      </c>
    </row>
    <row r="1152" spans="1:13" x14ac:dyDescent="0.35">
      <c r="A1152" s="4">
        <v>1150</v>
      </c>
      <c r="B1152">
        <v>5.1100000000000003</v>
      </c>
      <c r="D1152" s="4">
        <v>1150</v>
      </c>
      <c r="E1152" s="21" t="s">
        <v>18</v>
      </c>
      <c r="F1152">
        <f>IF(B1152&lt;InputOutput_Data!$C$4,InputOutput_Data!$C$4-B1152)</f>
        <v>15.89</v>
      </c>
      <c r="G1152">
        <f>IF(B1152&lt;InputOutput_Data!$D$4,InputOutput_Data!$D$4-B1152)</f>
        <v>15.39</v>
      </c>
      <c r="H1152">
        <f>IF(B1152&lt;InputOutput_Data!$E$4,InputOutput_Data!$E$4-B1152)</f>
        <v>14.89</v>
      </c>
      <c r="I1152">
        <f>IF(B1152&lt;InputOutput_Data!$F$4,InputOutput_Data!$F$4-B1152)</f>
        <v>14.39</v>
      </c>
      <c r="J1152">
        <f>IF(B1152&lt;InputOutput_Data!$G$4,InputOutput_Data!$G$4-B1152)</f>
        <v>13.89</v>
      </c>
      <c r="K1152">
        <f>IF(B1152&lt;InputOutput_Data!$H$4,InputOutput_Data!$H$4-B1152)</f>
        <v>13.89</v>
      </c>
      <c r="L1152">
        <f>IF(B1152&lt;InputOutput_Data!$I$4,InputOutput_Data!$I$4-B1152)</f>
        <v>13.89</v>
      </c>
      <c r="M1152">
        <f t="shared" si="17"/>
        <v>12.89</v>
      </c>
    </row>
    <row r="1153" spans="1:13" x14ac:dyDescent="0.35">
      <c r="A1153" s="4">
        <v>1151</v>
      </c>
      <c r="B1153">
        <v>4.593</v>
      </c>
      <c r="D1153" s="4">
        <v>1151</v>
      </c>
      <c r="E1153" s="21" t="s">
        <v>18</v>
      </c>
      <c r="F1153">
        <f>IF(B1153&lt;InputOutput_Data!$C$4,InputOutput_Data!$C$4-B1153)</f>
        <v>16.407</v>
      </c>
      <c r="G1153">
        <f>IF(B1153&lt;InputOutput_Data!$D$4,InputOutput_Data!$D$4-B1153)</f>
        <v>15.907</v>
      </c>
      <c r="H1153">
        <f>IF(B1153&lt;InputOutput_Data!$E$4,InputOutput_Data!$E$4-B1153)</f>
        <v>15.407</v>
      </c>
      <c r="I1153">
        <f>IF(B1153&lt;InputOutput_Data!$F$4,InputOutput_Data!$F$4-B1153)</f>
        <v>14.907</v>
      </c>
      <c r="J1153">
        <f>IF(B1153&lt;InputOutput_Data!$G$4,InputOutput_Data!$G$4-B1153)</f>
        <v>14.407</v>
      </c>
      <c r="K1153">
        <f>IF(B1153&lt;InputOutput_Data!$H$4,InputOutput_Data!$H$4-B1153)</f>
        <v>14.407</v>
      </c>
      <c r="L1153">
        <f>IF(B1153&lt;InputOutput_Data!$I$4,InputOutput_Data!$I$4-B1153)</f>
        <v>14.407</v>
      </c>
      <c r="M1153">
        <f t="shared" si="17"/>
        <v>13.407</v>
      </c>
    </row>
    <row r="1154" spans="1:13" x14ac:dyDescent="0.35">
      <c r="A1154" s="4">
        <v>1152</v>
      </c>
      <c r="B1154">
        <v>4.0940000000000003</v>
      </c>
      <c r="D1154" s="4">
        <v>1152</v>
      </c>
      <c r="E1154" s="21" t="s">
        <v>18</v>
      </c>
      <c r="F1154">
        <f>IF(B1154&lt;InputOutput_Data!$C$4,InputOutput_Data!$C$4-B1154)</f>
        <v>16.905999999999999</v>
      </c>
      <c r="G1154">
        <f>IF(B1154&lt;InputOutput_Data!$D$4,InputOutput_Data!$D$4-B1154)</f>
        <v>16.405999999999999</v>
      </c>
      <c r="H1154">
        <f>IF(B1154&lt;InputOutput_Data!$E$4,InputOutput_Data!$E$4-B1154)</f>
        <v>15.905999999999999</v>
      </c>
      <c r="I1154">
        <f>IF(B1154&lt;InputOutput_Data!$F$4,InputOutput_Data!$F$4-B1154)</f>
        <v>15.405999999999999</v>
      </c>
      <c r="J1154">
        <f>IF(B1154&lt;InputOutput_Data!$G$4,InputOutput_Data!$G$4-B1154)</f>
        <v>14.905999999999999</v>
      </c>
      <c r="K1154">
        <f>IF(B1154&lt;InputOutput_Data!$H$4,InputOutput_Data!$H$4-B1154)</f>
        <v>14.905999999999999</v>
      </c>
      <c r="L1154">
        <f>IF(B1154&lt;InputOutput_Data!$I$4,InputOutput_Data!$I$4-B1154)</f>
        <v>14.905999999999999</v>
      </c>
      <c r="M1154">
        <f t="shared" si="17"/>
        <v>13.905999999999999</v>
      </c>
    </row>
    <row r="1155" spans="1:13" x14ac:dyDescent="0.35">
      <c r="A1155" s="4">
        <v>1153</v>
      </c>
      <c r="B1155">
        <v>3.66</v>
      </c>
      <c r="D1155" s="4">
        <v>1153</v>
      </c>
      <c r="E1155" s="21" t="s">
        <v>18</v>
      </c>
      <c r="F1155">
        <f>IF(B1155&lt;InputOutput_Data!$C$4,InputOutput_Data!$C$4-B1155)</f>
        <v>17.34</v>
      </c>
      <c r="G1155">
        <f>IF(B1155&lt;InputOutput_Data!$D$4,InputOutput_Data!$D$4-B1155)</f>
        <v>16.84</v>
      </c>
      <c r="H1155">
        <f>IF(B1155&lt;InputOutput_Data!$E$4,InputOutput_Data!$E$4-B1155)</f>
        <v>16.34</v>
      </c>
      <c r="I1155">
        <f>IF(B1155&lt;InputOutput_Data!$F$4,InputOutput_Data!$F$4-B1155)</f>
        <v>15.84</v>
      </c>
      <c r="J1155">
        <f>IF(B1155&lt;InputOutput_Data!$G$4,InputOutput_Data!$G$4-B1155)</f>
        <v>15.34</v>
      </c>
      <c r="K1155">
        <f>IF(B1155&lt;InputOutput_Data!$H$4,InputOutput_Data!$H$4-B1155)</f>
        <v>15.34</v>
      </c>
      <c r="L1155">
        <f>IF(B1155&lt;InputOutput_Data!$I$4,InputOutput_Data!$I$4-B1155)</f>
        <v>15.34</v>
      </c>
      <c r="M1155">
        <f t="shared" ref="M1155:M1218" si="18">IF(B1155&lt;18,18-B1155)</f>
        <v>14.34</v>
      </c>
    </row>
    <row r="1156" spans="1:13" x14ac:dyDescent="0.35">
      <c r="A1156" s="4">
        <v>1154</v>
      </c>
      <c r="B1156">
        <v>3.2530000000000001</v>
      </c>
      <c r="D1156" s="4">
        <v>1154</v>
      </c>
      <c r="E1156" s="21" t="s">
        <v>18</v>
      </c>
      <c r="F1156">
        <f>IF(B1156&lt;InputOutput_Data!$C$4,InputOutput_Data!$C$4-B1156)</f>
        <v>17.747</v>
      </c>
      <c r="G1156">
        <f>IF(B1156&lt;InputOutput_Data!$D$4,InputOutput_Data!$D$4-B1156)</f>
        <v>17.247</v>
      </c>
      <c r="H1156">
        <f>IF(B1156&lt;InputOutput_Data!$E$4,InputOutput_Data!$E$4-B1156)</f>
        <v>16.747</v>
      </c>
      <c r="I1156">
        <f>IF(B1156&lt;InputOutput_Data!$F$4,InputOutput_Data!$F$4-B1156)</f>
        <v>16.247</v>
      </c>
      <c r="J1156">
        <f>IF(B1156&lt;InputOutput_Data!$G$4,InputOutput_Data!$G$4-B1156)</f>
        <v>15.747</v>
      </c>
      <c r="K1156">
        <f>IF(B1156&lt;InputOutput_Data!$H$4,InputOutput_Data!$H$4-B1156)</f>
        <v>15.747</v>
      </c>
      <c r="L1156">
        <f>IF(B1156&lt;InputOutput_Data!$I$4,InputOutput_Data!$I$4-B1156)</f>
        <v>15.747</v>
      </c>
      <c r="M1156">
        <f t="shared" si="18"/>
        <v>14.747</v>
      </c>
    </row>
    <row r="1157" spans="1:13" x14ac:dyDescent="0.35">
      <c r="A1157" s="4">
        <v>1155</v>
      </c>
      <c r="B1157">
        <v>2.8410000000000002</v>
      </c>
      <c r="D1157" s="4">
        <v>1155</v>
      </c>
      <c r="E1157" s="21" t="s">
        <v>18</v>
      </c>
      <c r="F1157">
        <f>IF(B1157&lt;InputOutput_Data!$C$4,InputOutput_Data!$C$4-B1157)</f>
        <v>18.158999999999999</v>
      </c>
      <c r="G1157">
        <f>IF(B1157&lt;InputOutput_Data!$D$4,InputOutput_Data!$D$4-B1157)</f>
        <v>17.658999999999999</v>
      </c>
      <c r="H1157">
        <f>IF(B1157&lt;InputOutput_Data!$E$4,InputOutput_Data!$E$4-B1157)</f>
        <v>17.158999999999999</v>
      </c>
      <c r="I1157">
        <f>IF(B1157&lt;InputOutput_Data!$F$4,InputOutput_Data!$F$4-B1157)</f>
        <v>16.658999999999999</v>
      </c>
      <c r="J1157">
        <f>IF(B1157&lt;InputOutput_Data!$G$4,InputOutput_Data!$G$4-B1157)</f>
        <v>16.158999999999999</v>
      </c>
      <c r="K1157">
        <f>IF(B1157&lt;InputOutput_Data!$H$4,InputOutput_Data!$H$4-B1157)</f>
        <v>16.158999999999999</v>
      </c>
      <c r="L1157">
        <f>IF(B1157&lt;InputOutput_Data!$I$4,InputOutput_Data!$I$4-B1157)</f>
        <v>16.158999999999999</v>
      </c>
      <c r="M1157">
        <f t="shared" si="18"/>
        <v>15.158999999999999</v>
      </c>
    </row>
    <row r="1158" spans="1:13" x14ac:dyDescent="0.35">
      <c r="A1158" s="4">
        <v>1156</v>
      </c>
      <c r="B1158">
        <v>2.5470000000000002</v>
      </c>
      <c r="D1158" s="4">
        <v>1156</v>
      </c>
      <c r="E1158" s="21" t="s">
        <v>18</v>
      </c>
      <c r="F1158">
        <f>IF(B1158&lt;InputOutput_Data!$C$4,InputOutput_Data!$C$4-B1158)</f>
        <v>18.452999999999999</v>
      </c>
      <c r="G1158">
        <f>IF(B1158&lt;InputOutput_Data!$D$4,InputOutput_Data!$D$4-B1158)</f>
        <v>17.952999999999999</v>
      </c>
      <c r="H1158">
        <f>IF(B1158&lt;InputOutput_Data!$E$4,InputOutput_Data!$E$4-B1158)</f>
        <v>17.452999999999999</v>
      </c>
      <c r="I1158">
        <f>IF(B1158&lt;InputOutput_Data!$F$4,InputOutput_Data!$F$4-B1158)</f>
        <v>16.952999999999999</v>
      </c>
      <c r="J1158">
        <f>IF(B1158&lt;InputOutput_Data!$G$4,InputOutput_Data!$G$4-B1158)</f>
        <v>16.452999999999999</v>
      </c>
      <c r="K1158">
        <f>IF(B1158&lt;InputOutput_Data!$H$4,InputOutput_Data!$H$4-B1158)</f>
        <v>16.452999999999999</v>
      </c>
      <c r="L1158">
        <f>IF(B1158&lt;InputOutput_Data!$I$4,InputOutput_Data!$I$4-B1158)</f>
        <v>16.452999999999999</v>
      </c>
      <c r="M1158">
        <f t="shared" si="18"/>
        <v>15.452999999999999</v>
      </c>
    </row>
    <row r="1159" spans="1:13" x14ac:dyDescent="0.35">
      <c r="A1159" s="4">
        <v>1157</v>
      </c>
      <c r="B1159">
        <v>2.3039999999999998</v>
      </c>
      <c r="D1159" s="4">
        <v>1157</v>
      </c>
      <c r="E1159" s="21" t="s">
        <v>18</v>
      </c>
      <c r="F1159">
        <f>IF(B1159&lt;InputOutput_Data!$C$4,InputOutput_Data!$C$4-B1159)</f>
        <v>18.696000000000002</v>
      </c>
      <c r="G1159">
        <f>IF(B1159&lt;InputOutput_Data!$D$4,InputOutput_Data!$D$4-B1159)</f>
        <v>18.196000000000002</v>
      </c>
      <c r="H1159">
        <f>IF(B1159&lt;InputOutput_Data!$E$4,InputOutput_Data!$E$4-B1159)</f>
        <v>17.696000000000002</v>
      </c>
      <c r="I1159">
        <f>IF(B1159&lt;InputOutput_Data!$F$4,InputOutput_Data!$F$4-B1159)</f>
        <v>17.196000000000002</v>
      </c>
      <c r="J1159">
        <f>IF(B1159&lt;InputOutput_Data!$G$4,InputOutput_Data!$G$4-B1159)</f>
        <v>16.696000000000002</v>
      </c>
      <c r="K1159">
        <f>IF(B1159&lt;InputOutput_Data!$H$4,InputOutput_Data!$H$4-B1159)</f>
        <v>16.696000000000002</v>
      </c>
      <c r="L1159">
        <f>IF(B1159&lt;InputOutput_Data!$I$4,InputOutput_Data!$I$4-B1159)</f>
        <v>16.696000000000002</v>
      </c>
      <c r="M1159">
        <f t="shared" si="18"/>
        <v>15.696</v>
      </c>
    </row>
    <row r="1160" spans="1:13" x14ac:dyDescent="0.35">
      <c r="A1160" s="4">
        <v>1158</v>
      </c>
      <c r="B1160">
        <v>2.14</v>
      </c>
      <c r="D1160" s="4">
        <v>1158</v>
      </c>
      <c r="E1160" s="21" t="s">
        <v>18</v>
      </c>
      <c r="F1160">
        <f>IF(B1160&lt;InputOutput_Data!$C$4,InputOutput_Data!$C$4-B1160)</f>
        <v>18.86</v>
      </c>
      <c r="G1160">
        <f>IF(B1160&lt;InputOutput_Data!$D$4,InputOutput_Data!$D$4-B1160)</f>
        <v>18.36</v>
      </c>
      <c r="H1160">
        <f>IF(B1160&lt;InputOutput_Data!$E$4,InputOutput_Data!$E$4-B1160)</f>
        <v>17.86</v>
      </c>
      <c r="I1160">
        <f>IF(B1160&lt;InputOutput_Data!$F$4,InputOutput_Data!$F$4-B1160)</f>
        <v>17.36</v>
      </c>
      <c r="J1160">
        <f>IF(B1160&lt;InputOutput_Data!$G$4,InputOutput_Data!$G$4-B1160)</f>
        <v>16.86</v>
      </c>
      <c r="K1160">
        <f>IF(B1160&lt;InputOutput_Data!$H$4,InputOutput_Data!$H$4-B1160)</f>
        <v>16.86</v>
      </c>
      <c r="L1160">
        <f>IF(B1160&lt;InputOutput_Data!$I$4,InputOutput_Data!$I$4-B1160)</f>
        <v>16.86</v>
      </c>
      <c r="M1160">
        <f t="shared" si="18"/>
        <v>15.86</v>
      </c>
    </row>
    <row r="1161" spans="1:13" x14ac:dyDescent="0.35">
      <c r="A1161" s="4">
        <v>1159</v>
      </c>
      <c r="B1161">
        <v>3.29</v>
      </c>
      <c r="D1161" s="4">
        <v>1159</v>
      </c>
      <c r="E1161" s="21" t="s">
        <v>18</v>
      </c>
      <c r="F1161">
        <f>IF(B1161&lt;InputOutput_Data!$C$4,InputOutput_Data!$C$4-B1161)</f>
        <v>17.71</v>
      </c>
      <c r="G1161">
        <f>IF(B1161&lt;InputOutput_Data!$D$4,InputOutput_Data!$D$4-B1161)</f>
        <v>17.21</v>
      </c>
      <c r="H1161">
        <f>IF(B1161&lt;InputOutput_Data!$E$4,InputOutput_Data!$E$4-B1161)</f>
        <v>16.71</v>
      </c>
      <c r="I1161">
        <f>IF(B1161&lt;InputOutput_Data!$F$4,InputOutput_Data!$F$4-B1161)</f>
        <v>16.21</v>
      </c>
      <c r="J1161">
        <f>IF(B1161&lt;InputOutput_Data!$G$4,InputOutput_Data!$G$4-B1161)</f>
        <v>15.71</v>
      </c>
      <c r="K1161">
        <f>IF(B1161&lt;InputOutput_Data!$H$4,InputOutput_Data!$H$4-B1161)</f>
        <v>15.71</v>
      </c>
      <c r="L1161">
        <f>IF(B1161&lt;InputOutput_Data!$I$4,InputOutput_Data!$I$4-B1161)</f>
        <v>15.71</v>
      </c>
      <c r="M1161">
        <f t="shared" si="18"/>
        <v>14.71</v>
      </c>
    </row>
    <row r="1162" spans="1:13" x14ac:dyDescent="0.35">
      <c r="A1162" s="4">
        <v>1160</v>
      </c>
      <c r="B1162">
        <v>5.1539999999999999</v>
      </c>
      <c r="D1162" s="4">
        <v>1160</v>
      </c>
      <c r="E1162" s="21" t="s">
        <v>18</v>
      </c>
      <c r="F1162">
        <f>IF(B1162&lt;InputOutput_Data!$C$4,InputOutput_Data!$C$4-B1162)</f>
        <v>15.846</v>
      </c>
      <c r="G1162">
        <f>IF(B1162&lt;InputOutput_Data!$D$4,InputOutput_Data!$D$4-B1162)</f>
        <v>15.346</v>
      </c>
      <c r="H1162">
        <f>IF(B1162&lt;InputOutput_Data!$E$4,InputOutput_Data!$E$4-B1162)</f>
        <v>14.846</v>
      </c>
      <c r="I1162">
        <f>IF(B1162&lt;InputOutput_Data!$F$4,InputOutput_Data!$F$4-B1162)</f>
        <v>14.346</v>
      </c>
      <c r="J1162">
        <f>IF(B1162&lt;InputOutput_Data!$G$4,InputOutput_Data!$G$4-B1162)</f>
        <v>13.846</v>
      </c>
      <c r="K1162">
        <f>IF(B1162&lt;InputOutput_Data!$H$4,InputOutput_Data!$H$4-B1162)</f>
        <v>13.846</v>
      </c>
      <c r="L1162">
        <f>IF(B1162&lt;InputOutput_Data!$I$4,InputOutput_Data!$I$4-B1162)</f>
        <v>13.846</v>
      </c>
      <c r="M1162">
        <f t="shared" si="18"/>
        <v>12.846</v>
      </c>
    </row>
    <row r="1163" spans="1:13" x14ac:dyDescent="0.35">
      <c r="A1163" s="4">
        <v>1161</v>
      </c>
      <c r="B1163">
        <v>7.6689999999999996</v>
      </c>
      <c r="D1163" s="4">
        <v>1161</v>
      </c>
      <c r="E1163" s="21" t="s">
        <v>18</v>
      </c>
      <c r="F1163">
        <f>IF(B1163&lt;InputOutput_Data!$C$4,InputOutput_Data!$C$4-B1163)</f>
        <v>13.331</v>
      </c>
      <c r="G1163">
        <f>IF(B1163&lt;InputOutput_Data!$D$4,InputOutput_Data!$D$4-B1163)</f>
        <v>12.831</v>
      </c>
      <c r="H1163">
        <f>IF(B1163&lt;InputOutput_Data!$E$4,InputOutput_Data!$E$4-B1163)</f>
        <v>12.331</v>
      </c>
      <c r="I1163">
        <f>IF(B1163&lt;InputOutput_Data!$F$4,InputOutput_Data!$F$4-B1163)</f>
        <v>11.831</v>
      </c>
      <c r="J1163">
        <f>IF(B1163&lt;InputOutput_Data!$G$4,InputOutput_Data!$G$4-B1163)</f>
        <v>11.331</v>
      </c>
      <c r="K1163">
        <f>IF(B1163&lt;InputOutput_Data!$H$4,InputOutput_Data!$H$4-B1163)</f>
        <v>11.331</v>
      </c>
      <c r="L1163">
        <f>IF(B1163&lt;InputOutput_Data!$I$4,InputOutput_Data!$I$4-B1163)</f>
        <v>11.331</v>
      </c>
      <c r="M1163">
        <f t="shared" si="18"/>
        <v>10.331</v>
      </c>
    </row>
    <row r="1164" spans="1:13" x14ac:dyDescent="0.35">
      <c r="A1164" s="4">
        <v>1162</v>
      </c>
      <c r="B1164">
        <v>10.188000000000001</v>
      </c>
      <c r="D1164" s="4">
        <v>1162</v>
      </c>
      <c r="E1164" s="21" t="s">
        <v>18</v>
      </c>
      <c r="F1164">
        <f>IF(B1164&lt;InputOutput_Data!$C$4,InputOutput_Data!$C$4-B1164)</f>
        <v>10.811999999999999</v>
      </c>
      <c r="G1164">
        <f>IF(B1164&lt;InputOutput_Data!$D$4,InputOutput_Data!$D$4-B1164)</f>
        <v>10.311999999999999</v>
      </c>
      <c r="H1164">
        <f>IF(B1164&lt;InputOutput_Data!$E$4,InputOutput_Data!$E$4-B1164)</f>
        <v>9.8119999999999994</v>
      </c>
      <c r="I1164">
        <f>IF(B1164&lt;InputOutput_Data!$F$4,InputOutput_Data!$F$4-B1164)</f>
        <v>9.3119999999999994</v>
      </c>
      <c r="J1164">
        <f>IF(B1164&lt;InputOutput_Data!$G$4,InputOutput_Data!$G$4-B1164)</f>
        <v>8.8119999999999994</v>
      </c>
      <c r="K1164">
        <f>IF(B1164&lt;InputOutput_Data!$H$4,InputOutput_Data!$H$4-B1164)</f>
        <v>8.8119999999999994</v>
      </c>
      <c r="L1164">
        <f>IF(B1164&lt;InputOutput_Data!$I$4,InputOutput_Data!$I$4-B1164)</f>
        <v>8.8119999999999994</v>
      </c>
      <c r="M1164">
        <f t="shared" si="18"/>
        <v>7.8119999999999994</v>
      </c>
    </row>
    <row r="1165" spans="1:13" x14ac:dyDescent="0.35">
      <c r="A1165" s="4">
        <v>1163</v>
      </c>
      <c r="B1165">
        <v>11.987</v>
      </c>
      <c r="D1165" s="4">
        <v>1163</v>
      </c>
      <c r="E1165" s="21" t="s">
        <v>18</v>
      </c>
      <c r="F1165">
        <f>IF(B1165&lt;InputOutput_Data!$C$4,InputOutput_Data!$C$4-B1165)</f>
        <v>9.0129999999999999</v>
      </c>
      <c r="G1165">
        <f>IF(B1165&lt;InputOutput_Data!$D$4,InputOutput_Data!$D$4-B1165)</f>
        <v>8.5129999999999999</v>
      </c>
      <c r="H1165">
        <f>IF(B1165&lt;InputOutput_Data!$E$4,InputOutput_Data!$E$4-B1165)</f>
        <v>8.0129999999999999</v>
      </c>
      <c r="I1165">
        <f>IF(B1165&lt;InputOutput_Data!$F$4,InputOutput_Data!$F$4-B1165)</f>
        <v>7.5129999999999999</v>
      </c>
      <c r="J1165">
        <f>IF(B1165&lt;InputOutput_Data!$G$4,InputOutput_Data!$G$4-B1165)</f>
        <v>7.0129999999999999</v>
      </c>
      <c r="K1165">
        <f>IF(B1165&lt;InputOutput_Data!$H$4,InputOutput_Data!$H$4-B1165)</f>
        <v>7.0129999999999999</v>
      </c>
      <c r="L1165">
        <f>IF(B1165&lt;InputOutput_Data!$I$4,InputOutput_Data!$I$4-B1165)</f>
        <v>7.0129999999999999</v>
      </c>
      <c r="M1165">
        <f t="shared" si="18"/>
        <v>6.0129999999999999</v>
      </c>
    </row>
    <row r="1166" spans="1:13" x14ac:dyDescent="0.35">
      <c r="A1166" s="4">
        <v>1164</v>
      </c>
      <c r="B1166">
        <v>13.138</v>
      </c>
      <c r="D1166" s="4">
        <v>1164</v>
      </c>
      <c r="E1166" s="21" t="s">
        <v>18</v>
      </c>
      <c r="F1166">
        <f>IF(B1166&lt;InputOutput_Data!$C$4,InputOutput_Data!$C$4-B1166)</f>
        <v>7.8620000000000001</v>
      </c>
      <c r="G1166">
        <f>IF(B1166&lt;InputOutput_Data!$D$4,InputOutput_Data!$D$4-B1166)</f>
        <v>7.3620000000000001</v>
      </c>
      <c r="H1166">
        <f>IF(B1166&lt;InputOutput_Data!$E$4,InputOutput_Data!$E$4-B1166)</f>
        <v>6.8620000000000001</v>
      </c>
      <c r="I1166">
        <f>IF(B1166&lt;InputOutput_Data!$F$4,InputOutput_Data!$F$4-B1166)</f>
        <v>6.3620000000000001</v>
      </c>
      <c r="J1166">
        <f>IF(B1166&lt;InputOutput_Data!$G$4,InputOutput_Data!$G$4-B1166)</f>
        <v>5.8620000000000001</v>
      </c>
      <c r="K1166">
        <f>IF(B1166&lt;InputOutput_Data!$H$4,InputOutput_Data!$H$4-B1166)</f>
        <v>5.8620000000000001</v>
      </c>
      <c r="L1166">
        <f>IF(B1166&lt;InputOutput_Data!$I$4,InputOutput_Data!$I$4-B1166)</f>
        <v>5.8620000000000001</v>
      </c>
      <c r="M1166">
        <f t="shared" si="18"/>
        <v>4.8620000000000001</v>
      </c>
    </row>
    <row r="1167" spans="1:13" x14ac:dyDescent="0.35">
      <c r="A1167" s="4">
        <v>1165</v>
      </c>
      <c r="B1167">
        <v>13.518000000000001</v>
      </c>
      <c r="D1167" s="4">
        <v>1165</v>
      </c>
      <c r="E1167" s="21" t="s">
        <v>18</v>
      </c>
      <c r="F1167">
        <f>IF(B1167&lt;InputOutput_Data!$C$4,InputOutput_Data!$C$4-B1167)</f>
        <v>7.4819999999999993</v>
      </c>
      <c r="G1167">
        <f>IF(B1167&lt;InputOutput_Data!$D$4,InputOutput_Data!$D$4-B1167)</f>
        <v>6.9819999999999993</v>
      </c>
      <c r="H1167">
        <f>IF(B1167&lt;InputOutput_Data!$E$4,InputOutput_Data!$E$4-B1167)</f>
        <v>6.4819999999999993</v>
      </c>
      <c r="I1167">
        <f>IF(B1167&lt;InputOutput_Data!$F$4,InputOutput_Data!$F$4-B1167)</f>
        <v>5.9819999999999993</v>
      </c>
      <c r="J1167">
        <f>IF(B1167&lt;InputOutput_Data!$G$4,InputOutput_Data!$G$4-B1167)</f>
        <v>5.4819999999999993</v>
      </c>
      <c r="K1167">
        <f>IF(B1167&lt;InputOutput_Data!$H$4,InputOutput_Data!$H$4-B1167)</f>
        <v>5.4819999999999993</v>
      </c>
      <c r="L1167">
        <f>IF(B1167&lt;InputOutput_Data!$I$4,InputOutput_Data!$I$4-B1167)</f>
        <v>5.4819999999999993</v>
      </c>
      <c r="M1167">
        <f t="shared" si="18"/>
        <v>4.4819999999999993</v>
      </c>
    </row>
    <row r="1168" spans="1:13" x14ac:dyDescent="0.35">
      <c r="A1168" s="4">
        <v>1166</v>
      </c>
      <c r="B1168">
        <v>13.215</v>
      </c>
      <c r="D1168" s="4">
        <v>1166</v>
      </c>
      <c r="E1168" s="21" t="s">
        <v>18</v>
      </c>
      <c r="F1168">
        <f>IF(B1168&lt;InputOutput_Data!$C$4,InputOutput_Data!$C$4-B1168)</f>
        <v>7.7850000000000001</v>
      </c>
      <c r="G1168">
        <f>IF(B1168&lt;InputOutput_Data!$D$4,InputOutput_Data!$D$4-B1168)</f>
        <v>7.2850000000000001</v>
      </c>
      <c r="H1168">
        <f>IF(B1168&lt;InputOutput_Data!$E$4,InputOutput_Data!$E$4-B1168)</f>
        <v>6.7850000000000001</v>
      </c>
      <c r="I1168">
        <f>IF(B1168&lt;InputOutput_Data!$F$4,InputOutput_Data!$F$4-B1168)</f>
        <v>6.2850000000000001</v>
      </c>
      <c r="J1168">
        <f>IF(B1168&lt;InputOutput_Data!$G$4,InputOutput_Data!$G$4-B1168)</f>
        <v>5.7850000000000001</v>
      </c>
      <c r="K1168">
        <f>IF(B1168&lt;InputOutput_Data!$H$4,InputOutput_Data!$H$4-B1168)</f>
        <v>5.7850000000000001</v>
      </c>
      <c r="L1168">
        <f>IF(B1168&lt;InputOutput_Data!$I$4,InputOutput_Data!$I$4-B1168)</f>
        <v>5.7850000000000001</v>
      </c>
      <c r="M1168">
        <f t="shared" si="18"/>
        <v>4.7850000000000001</v>
      </c>
    </row>
    <row r="1169" spans="1:13" x14ac:dyDescent="0.35">
      <c r="A1169" s="4">
        <v>1167</v>
      </c>
      <c r="B1169">
        <v>11.592000000000001</v>
      </c>
      <c r="D1169" s="4">
        <v>1167</v>
      </c>
      <c r="E1169" s="21" t="s">
        <v>18</v>
      </c>
      <c r="F1169">
        <f>IF(B1169&lt;InputOutput_Data!$C$4,InputOutput_Data!$C$4-B1169)</f>
        <v>9.4079999999999995</v>
      </c>
      <c r="G1169">
        <f>IF(B1169&lt;InputOutput_Data!$D$4,InputOutput_Data!$D$4-B1169)</f>
        <v>8.9079999999999995</v>
      </c>
      <c r="H1169">
        <f>IF(B1169&lt;InputOutput_Data!$E$4,InputOutput_Data!$E$4-B1169)</f>
        <v>8.4079999999999995</v>
      </c>
      <c r="I1169">
        <f>IF(B1169&lt;InputOutput_Data!$F$4,InputOutput_Data!$F$4-B1169)</f>
        <v>7.9079999999999995</v>
      </c>
      <c r="J1169">
        <f>IF(B1169&lt;InputOutput_Data!$G$4,InputOutput_Data!$G$4-B1169)</f>
        <v>7.4079999999999995</v>
      </c>
      <c r="K1169">
        <f>IF(B1169&lt;InputOutput_Data!$H$4,InputOutput_Data!$H$4-B1169)</f>
        <v>7.4079999999999995</v>
      </c>
      <c r="L1169">
        <f>IF(B1169&lt;InputOutput_Data!$I$4,InputOutput_Data!$I$4-B1169)</f>
        <v>7.4079999999999995</v>
      </c>
      <c r="M1169">
        <f t="shared" si="18"/>
        <v>6.4079999999999995</v>
      </c>
    </row>
    <row r="1170" spans="1:13" x14ac:dyDescent="0.35">
      <c r="A1170" s="4">
        <v>1168</v>
      </c>
      <c r="B1170">
        <v>8.3740000000000006</v>
      </c>
      <c r="D1170" s="4">
        <v>1168</v>
      </c>
      <c r="E1170" s="21" t="s">
        <v>18</v>
      </c>
      <c r="F1170">
        <f>IF(B1170&lt;InputOutput_Data!$C$4,InputOutput_Data!$C$4-B1170)</f>
        <v>12.625999999999999</v>
      </c>
      <c r="G1170">
        <f>IF(B1170&lt;InputOutput_Data!$D$4,InputOutput_Data!$D$4-B1170)</f>
        <v>12.125999999999999</v>
      </c>
      <c r="H1170">
        <f>IF(B1170&lt;InputOutput_Data!$E$4,InputOutput_Data!$E$4-B1170)</f>
        <v>11.625999999999999</v>
      </c>
      <c r="I1170">
        <f>IF(B1170&lt;InputOutput_Data!$F$4,InputOutput_Data!$F$4-B1170)</f>
        <v>11.125999999999999</v>
      </c>
      <c r="J1170">
        <f>IF(B1170&lt;InputOutput_Data!$G$4,InputOutput_Data!$G$4-B1170)</f>
        <v>10.625999999999999</v>
      </c>
      <c r="K1170">
        <f>IF(B1170&lt;InputOutput_Data!$H$4,InputOutput_Data!$H$4-B1170)</f>
        <v>10.625999999999999</v>
      </c>
      <c r="L1170">
        <f>IF(B1170&lt;InputOutput_Data!$I$4,InputOutput_Data!$I$4-B1170)</f>
        <v>10.625999999999999</v>
      </c>
      <c r="M1170">
        <f t="shared" si="18"/>
        <v>9.6259999999999994</v>
      </c>
    </row>
    <row r="1171" spans="1:13" x14ac:dyDescent="0.35">
      <c r="A1171" s="4">
        <v>1169</v>
      </c>
      <c r="B1171">
        <v>7.1390000000000002</v>
      </c>
      <c r="D1171" s="4">
        <v>1169</v>
      </c>
      <c r="E1171" s="21" t="s">
        <v>18</v>
      </c>
      <c r="F1171">
        <f>IF(B1171&lt;InputOutput_Data!$C$4,InputOutput_Data!$C$4-B1171)</f>
        <v>13.861000000000001</v>
      </c>
      <c r="G1171">
        <f>IF(B1171&lt;InputOutput_Data!$D$4,InputOutput_Data!$D$4-B1171)</f>
        <v>13.361000000000001</v>
      </c>
      <c r="H1171">
        <f>IF(B1171&lt;InputOutput_Data!$E$4,InputOutput_Data!$E$4-B1171)</f>
        <v>12.861000000000001</v>
      </c>
      <c r="I1171">
        <f>IF(B1171&lt;InputOutput_Data!$F$4,InputOutput_Data!$F$4-B1171)</f>
        <v>12.361000000000001</v>
      </c>
      <c r="J1171">
        <f>IF(B1171&lt;InputOutput_Data!$G$4,InputOutput_Data!$G$4-B1171)</f>
        <v>11.861000000000001</v>
      </c>
      <c r="K1171">
        <f>IF(B1171&lt;InputOutput_Data!$H$4,InputOutput_Data!$H$4-B1171)</f>
        <v>11.861000000000001</v>
      </c>
      <c r="L1171">
        <f>IF(B1171&lt;InputOutput_Data!$I$4,InputOutput_Data!$I$4-B1171)</f>
        <v>11.861000000000001</v>
      </c>
      <c r="M1171">
        <f t="shared" si="18"/>
        <v>10.861000000000001</v>
      </c>
    </row>
    <row r="1172" spans="1:13" x14ac:dyDescent="0.35">
      <c r="A1172" s="4">
        <v>1170</v>
      </c>
      <c r="B1172">
        <v>6.9720000000000004</v>
      </c>
      <c r="D1172" s="4">
        <v>1170</v>
      </c>
      <c r="E1172" s="21" t="s">
        <v>18</v>
      </c>
      <c r="F1172">
        <f>IF(B1172&lt;InputOutput_Data!$C$4,InputOutput_Data!$C$4-B1172)</f>
        <v>14.027999999999999</v>
      </c>
      <c r="G1172">
        <f>IF(B1172&lt;InputOutput_Data!$D$4,InputOutput_Data!$D$4-B1172)</f>
        <v>13.527999999999999</v>
      </c>
      <c r="H1172">
        <f>IF(B1172&lt;InputOutput_Data!$E$4,InputOutput_Data!$E$4-B1172)</f>
        <v>13.027999999999999</v>
      </c>
      <c r="I1172">
        <f>IF(B1172&lt;InputOutput_Data!$F$4,InputOutput_Data!$F$4-B1172)</f>
        <v>12.527999999999999</v>
      </c>
      <c r="J1172">
        <f>IF(B1172&lt;InputOutput_Data!$G$4,InputOutput_Data!$G$4-B1172)</f>
        <v>12.027999999999999</v>
      </c>
      <c r="K1172">
        <f>IF(B1172&lt;InputOutput_Data!$H$4,InputOutput_Data!$H$4-B1172)</f>
        <v>12.027999999999999</v>
      </c>
      <c r="L1172">
        <f>IF(B1172&lt;InputOutput_Data!$I$4,InputOutput_Data!$I$4-B1172)</f>
        <v>12.027999999999999</v>
      </c>
      <c r="M1172">
        <f t="shared" si="18"/>
        <v>11.027999999999999</v>
      </c>
    </row>
    <row r="1173" spans="1:13" x14ac:dyDescent="0.35">
      <c r="A1173" s="4">
        <v>1171</v>
      </c>
      <c r="B1173">
        <v>6.6769999999999996</v>
      </c>
      <c r="D1173" s="4">
        <v>1171</v>
      </c>
      <c r="E1173" s="21" t="s">
        <v>18</v>
      </c>
      <c r="F1173">
        <f>IF(B1173&lt;InputOutput_Data!$C$4,InputOutput_Data!$C$4-B1173)</f>
        <v>14.323</v>
      </c>
      <c r="G1173">
        <f>IF(B1173&lt;InputOutput_Data!$D$4,InputOutput_Data!$D$4-B1173)</f>
        <v>13.823</v>
      </c>
      <c r="H1173">
        <f>IF(B1173&lt;InputOutput_Data!$E$4,InputOutput_Data!$E$4-B1173)</f>
        <v>13.323</v>
      </c>
      <c r="I1173">
        <f>IF(B1173&lt;InputOutput_Data!$F$4,InputOutput_Data!$F$4-B1173)</f>
        <v>12.823</v>
      </c>
      <c r="J1173">
        <f>IF(B1173&lt;InputOutput_Data!$G$4,InputOutput_Data!$G$4-B1173)</f>
        <v>12.323</v>
      </c>
      <c r="K1173">
        <f>IF(B1173&lt;InputOutput_Data!$H$4,InputOutput_Data!$H$4-B1173)</f>
        <v>12.323</v>
      </c>
      <c r="L1173">
        <f>IF(B1173&lt;InputOutput_Data!$I$4,InputOutput_Data!$I$4-B1173)</f>
        <v>12.323</v>
      </c>
      <c r="M1173">
        <f t="shared" si="18"/>
        <v>11.323</v>
      </c>
    </row>
    <row r="1174" spans="1:13" x14ac:dyDescent="0.35">
      <c r="A1174" s="4">
        <v>1172</v>
      </c>
      <c r="B1174">
        <v>6.407</v>
      </c>
      <c r="D1174" s="4">
        <v>1172</v>
      </c>
      <c r="E1174" s="21" t="s">
        <v>18</v>
      </c>
      <c r="F1174">
        <f>IF(B1174&lt;InputOutput_Data!$C$4,InputOutput_Data!$C$4-B1174)</f>
        <v>14.593</v>
      </c>
      <c r="G1174">
        <f>IF(B1174&lt;InputOutput_Data!$D$4,InputOutput_Data!$D$4-B1174)</f>
        <v>14.093</v>
      </c>
      <c r="H1174">
        <f>IF(B1174&lt;InputOutput_Data!$E$4,InputOutput_Data!$E$4-B1174)</f>
        <v>13.593</v>
      </c>
      <c r="I1174">
        <f>IF(B1174&lt;InputOutput_Data!$F$4,InputOutput_Data!$F$4-B1174)</f>
        <v>13.093</v>
      </c>
      <c r="J1174">
        <f>IF(B1174&lt;InputOutput_Data!$G$4,InputOutput_Data!$G$4-B1174)</f>
        <v>12.593</v>
      </c>
      <c r="K1174">
        <f>IF(B1174&lt;InputOutput_Data!$H$4,InputOutput_Data!$H$4-B1174)</f>
        <v>12.593</v>
      </c>
      <c r="L1174">
        <f>IF(B1174&lt;InputOutput_Data!$I$4,InputOutput_Data!$I$4-B1174)</f>
        <v>12.593</v>
      </c>
      <c r="M1174">
        <f t="shared" si="18"/>
        <v>11.593</v>
      </c>
    </row>
    <row r="1175" spans="1:13" x14ac:dyDescent="0.35">
      <c r="A1175" s="4">
        <v>1173</v>
      </c>
      <c r="B1175">
        <v>6.2380000000000004</v>
      </c>
      <c r="D1175" s="4">
        <v>1173</v>
      </c>
      <c r="E1175" s="21" t="s">
        <v>18</v>
      </c>
      <c r="F1175">
        <f>IF(B1175&lt;InputOutput_Data!$C$4,InputOutput_Data!$C$4-B1175)</f>
        <v>14.762</v>
      </c>
      <c r="G1175">
        <f>IF(B1175&lt;InputOutput_Data!$D$4,InputOutput_Data!$D$4-B1175)</f>
        <v>14.262</v>
      </c>
      <c r="H1175">
        <f>IF(B1175&lt;InputOutput_Data!$E$4,InputOutput_Data!$E$4-B1175)</f>
        <v>13.762</v>
      </c>
      <c r="I1175">
        <f>IF(B1175&lt;InputOutput_Data!$F$4,InputOutput_Data!$F$4-B1175)</f>
        <v>13.262</v>
      </c>
      <c r="J1175">
        <f>IF(B1175&lt;InputOutput_Data!$G$4,InputOutput_Data!$G$4-B1175)</f>
        <v>12.762</v>
      </c>
      <c r="K1175">
        <f>IF(B1175&lt;InputOutput_Data!$H$4,InputOutput_Data!$H$4-B1175)</f>
        <v>12.762</v>
      </c>
      <c r="L1175">
        <f>IF(B1175&lt;InputOutput_Data!$I$4,InputOutput_Data!$I$4-B1175)</f>
        <v>12.762</v>
      </c>
      <c r="M1175">
        <f t="shared" si="18"/>
        <v>11.762</v>
      </c>
    </row>
    <row r="1176" spans="1:13" x14ac:dyDescent="0.35">
      <c r="A1176" s="4">
        <v>1174</v>
      </c>
      <c r="B1176">
        <v>5.9809999999999999</v>
      </c>
      <c r="D1176" s="4">
        <v>1174</v>
      </c>
      <c r="E1176" s="21" t="s">
        <v>18</v>
      </c>
      <c r="F1176">
        <f>IF(B1176&lt;InputOutput_Data!$C$4,InputOutput_Data!$C$4-B1176)</f>
        <v>15.019</v>
      </c>
      <c r="G1176">
        <f>IF(B1176&lt;InputOutput_Data!$D$4,InputOutput_Data!$D$4-B1176)</f>
        <v>14.519</v>
      </c>
      <c r="H1176">
        <f>IF(B1176&lt;InputOutput_Data!$E$4,InputOutput_Data!$E$4-B1176)</f>
        <v>14.019</v>
      </c>
      <c r="I1176">
        <f>IF(B1176&lt;InputOutput_Data!$F$4,InputOutput_Data!$F$4-B1176)</f>
        <v>13.519</v>
      </c>
      <c r="J1176">
        <f>IF(B1176&lt;InputOutput_Data!$G$4,InputOutput_Data!$G$4-B1176)</f>
        <v>13.019</v>
      </c>
      <c r="K1176">
        <f>IF(B1176&lt;InputOutput_Data!$H$4,InputOutput_Data!$H$4-B1176)</f>
        <v>13.019</v>
      </c>
      <c r="L1176">
        <f>IF(B1176&lt;InputOutput_Data!$I$4,InputOutput_Data!$I$4-B1176)</f>
        <v>13.019</v>
      </c>
      <c r="M1176">
        <f t="shared" si="18"/>
        <v>12.019</v>
      </c>
    </row>
    <row r="1177" spans="1:13" x14ac:dyDescent="0.35">
      <c r="A1177" s="4">
        <v>1175</v>
      </c>
      <c r="B1177">
        <v>5.7489999999999997</v>
      </c>
      <c r="D1177" s="4">
        <v>1175</v>
      </c>
      <c r="E1177" s="21" t="s">
        <v>18</v>
      </c>
      <c r="F1177">
        <f>IF(B1177&lt;InputOutput_Data!$C$4,InputOutput_Data!$C$4-B1177)</f>
        <v>15.251000000000001</v>
      </c>
      <c r="G1177">
        <f>IF(B1177&lt;InputOutput_Data!$D$4,InputOutput_Data!$D$4-B1177)</f>
        <v>14.751000000000001</v>
      </c>
      <c r="H1177">
        <f>IF(B1177&lt;InputOutput_Data!$E$4,InputOutput_Data!$E$4-B1177)</f>
        <v>14.251000000000001</v>
      </c>
      <c r="I1177">
        <f>IF(B1177&lt;InputOutput_Data!$F$4,InputOutput_Data!$F$4-B1177)</f>
        <v>13.751000000000001</v>
      </c>
      <c r="J1177">
        <f>IF(B1177&lt;InputOutput_Data!$G$4,InputOutput_Data!$G$4-B1177)</f>
        <v>13.251000000000001</v>
      </c>
      <c r="K1177">
        <f>IF(B1177&lt;InputOutput_Data!$H$4,InputOutput_Data!$H$4-B1177)</f>
        <v>13.251000000000001</v>
      </c>
      <c r="L1177">
        <f>IF(B1177&lt;InputOutput_Data!$I$4,InputOutput_Data!$I$4-B1177)</f>
        <v>13.251000000000001</v>
      </c>
      <c r="M1177">
        <f t="shared" si="18"/>
        <v>12.251000000000001</v>
      </c>
    </row>
    <row r="1178" spans="1:13" x14ac:dyDescent="0.35">
      <c r="A1178" s="4">
        <v>1176</v>
      </c>
      <c r="B1178">
        <v>5.6719999999999997</v>
      </c>
      <c r="D1178" s="4">
        <v>1176</v>
      </c>
      <c r="E1178" s="21" t="s">
        <v>18</v>
      </c>
      <c r="F1178">
        <f>IF(B1178&lt;InputOutput_Data!$C$4,InputOutput_Data!$C$4-B1178)</f>
        <v>15.327999999999999</v>
      </c>
      <c r="G1178">
        <f>IF(B1178&lt;InputOutput_Data!$D$4,InputOutput_Data!$D$4-B1178)</f>
        <v>14.827999999999999</v>
      </c>
      <c r="H1178">
        <f>IF(B1178&lt;InputOutput_Data!$E$4,InputOutput_Data!$E$4-B1178)</f>
        <v>14.327999999999999</v>
      </c>
      <c r="I1178">
        <f>IF(B1178&lt;InputOutput_Data!$F$4,InputOutput_Data!$F$4-B1178)</f>
        <v>13.827999999999999</v>
      </c>
      <c r="J1178">
        <f>IF(B1178&lt;InputOutput_Data!$G$4,InputOutput_Data!$G$4-B1178)</f>
        <v>13.327999999999999</v>
      </c>
      <c r="K1178">
        <f>IF(B1178&lt;InputOutput_Data!$H$4,InputOutput_Data!$H$4-B1178)</f>
        <v>13.327999999999999</v>
      </c>
      <c r="L1178">
        <f>IF(B1178&lt;InputOutput_Data!$I$4,InputOutput_Data!$I$4-B1178)</f>
        <v>13.327999999999999</v>
      </c>
      <c r="M1178">
        <f t="shared" si="18"/>
        <v>12.327999999999999</v>
      </c>
    </row>
    <row r="1179" spans="1:13" x14ac:dyDescent="0.35">
      <c r="A1179" s="4">
        <v>1177</v>
      </c>
      <c r="B1179">
        <v>5.6840000000000002</v>
      </c>
      <c r="D1179" s="4">
        <v>1177</v>
      </c>
      <c r="E1179" s="21" t="s">
        <v>18</v>
      </c>
      <c r="F1179">
        <f>IF(B1179&lt;InputOutput_Data!$C$4,InputOutput_Data!$C$4-B1179)</f>
        <v>15.315999999999999</v>
      </c>
      <c r="G1179">
        <f>IF(B1179&lt;InputOutput_Data!$D$4,InputOutput_Data!$D$4-B1179)</f>
        <v>14.815999999999999</v>
      </c>
      <c r="H1179">
        <f>IF(B1179&lt;InputOutput_Data!$E$4,InputOutput_Data!$E$4-B1179)</f>
        <v>14.315999999999999</v>
      </c>
      <c r="I1179">
        <f>IF(B1179&lt;InputOutput_Data!$F$4,InputOutput_Data!$F$4-B1179)</f>
        <v>13.815999999999999</v>
      </c>
      <c r="J1179">
        <f>IF(B1179&lt;InputOutput_Data!$G$4,InputOutput_Data!$G$4-B1179)</f>
        <v>13.315999999999999</v>
      </c>
      <c r="K1179">
        <f>IF(B1179&lt;InputOutput_Data!$H$4,InputOutput_Data!$H$4-B1179)</f>
        <v>13.315999999999999</v>
      </c>
      <c r="L1179">
        <f>IF(B1179&lt;InputOutput_Data!$I$4,InputOutput_Data!$I$4-B1179)</f>
        <v>13.315999999999999</v>
      </c>
      <c r="M1179">
        <f t="shared" si="18"/>
        <v>12.315999999999999</v>
      </c>
    </row>
    <row r="1180" spans="1:13" x14ac:dyDescent="0.35">
      <c r="A1180" s="4">
        <v>1178</v>
      </c>
      <c r="B1180">
        <v>5.69</v>
      </c>
      <c r="D1180" s="4">
        <v>1178</v>
      </c>
      <c r="E1180" s="21" t="s">
        <v>18</v>
      </c>
      <c r="F1180">
        <f>IF(B1180&lt;InputOutput_Data!$C$4,InputOutput_Data!$C$4-B1180)</f>
        <v>15.309999999999999</v>
      </c>
      <c r="G1180">
        <f>IF(B1180&lt;InputOutput_Data!$D$4,InputOutput_Data!$D$4-B1180)</f>
        <v>14.809999999999999</v>
      </c>
      <c r="H1180">
        <f>IF(B1180&lt;InputOutput_Data!$E$4,InputOutput_Data!$E$4-B1180)</f>
        <v>14.309999999999999</v>
      </c>
      <c r="I1180">
        <f>IF(B1180&lt;InputOutput_Data!$F$4,InputOutput_Data!$F$4-B1180)</f>
        <v>13.809999999999999</v>
      </c>
      <c r="J1180">
        <f>IF(B1180&lt;InputOutput_Data!$G$4,InputOutput_Data!$G$4-B1180)</f>
        <v>13.309999999999999</v>
      </c>
      <c r="K1180">
        <f>IF(B1180&lt;InputOutput_Data!$H$4,InputOutput_Data!$H$4-B1180)</f>
        <v>13.309999999999999</v>
      </c>
      <c r="L1180">
        <f>IF(B1180&lt;InputOutput_Data!$I$4,InputOutput_Data!$I$4-B1180)</f>
        <v>13.309999999999999</v>
      </c>
      <c r="M1180">
        <f t="shared" si="18"/>
        <v>12.309999999999999</v>
      </c>
    </row>
    <row r="1181" spans="1:13" x14ac:dyDescent="0.35">
      <c r="A1181" s="4">
        <v>1179</v>
      </c>
      <c r="B1181">
        <v>5.593</v>
      </c>
      <c r="D1181" s="4">
        <v>1179</v>
      </c>
      <c r="E1181" s="21" t="s">
        <v>18</v>
      </c>
      <c r="F1181">
        <f>IF(B1181&lt;InputOutput_Data!$C$4,InputOutput_Data!$C$4-B1181)</f>
        <v>15.407</v>
      </c>
      <c r="G1181">
        <f>IF(B1181&lt;InputOutput_Data!$D$4,InputOutput_Data!$D$4-B1181)</f>
        <v>14.907</v>
      </c>
      <c r="H1181">
        <f>IF(B1181&lt;InputOutput_Data!$E$4,InputOutput_Data!$E$4-B1181)</f>
        <v>14.407</v>
      </c>
      <c r="I1181">
        <f>IF(B1181&lt;InputOutput_Data!$F$4,InputOutput_Data!$F$4-B1181)</f>
        <v>13.907</v>
      </c>
      <c r="J1181">
        <f>IF(B1181&lt;InputOutput_Data!$G$4,InputOutput_Data!$G$4-B1181)</f>
        <v>13.407</v>
      </c>
      <c r="K1181">
        <f>IF(B1181&lt;InputOutput_Data!$H$4,InputOutput_Data!$H$4-B1181)</f>
        <v>13.407</v>
      </c>
      <c r="L1181">
        <f>IF(B1181&lt;InputOutput_Data!$I$4,InputOutput_Data!$I$4-B1181)</f>
        <v>13.407</v>
      </c>
      <c r="M1181">
        <f t="shared" si="18"/>
        <v>12.407</v>
      </c>
    </row>
    <row r="1182" spans="1:13" x14ac:dyDescent="0.35">
      <c r="A1182" s="4">
        <v>1180</v>
      </c>
      <c r="B1182">
        <v>5.4059999999999997</v>
      </c>
      <c r="D1182" s="4">
        <v>1180</v>
      </c>
      <c r="E1182" s="21" t="s">
        <v>18</v>
      </c>
      <c r="F1182">
        <f>IF(B1182&lt;InputOutput_Data!$C$4,InputOutput_Data!$C$4-B1182)</f>
        <v>15.594000000000001</v>
      </c>
      <c r="G1182">
        <f>IF(B1182&lt;InputOutput_Data!$D$4,InputOutput_Data!$D$4-B1182)</f>
        <v>15.094000000000001</v>
      </c>
      <c r="H1182">
        <f>IF(B1182&lt;InputOutput_Data!$E$4,InputOutput_Data!$E$4-B1182)</f>
        <v>14.594000000000001</v>
      </c>
      <c r="I1182">
        <f>IF(B1182&lt;InputOutput_Data!$F$4,InputOutput_Data!$F$4-B1182)</f>
        <v>14.094000000000001</v>
      </c>
      <c r="J1182">
        <f>IF(B1182&lt;InputOutput_Data!$G$4,InputOutput_Data!$G$4-B1182)</f>
        <v>13.594000000000001</v>
      </c>
      <c r="K1182">
        <f>IF(B1182&lt;InputOutput_Data!$H$4,InputOutput_Data!$H$4-B1182)</f>
        <v>13.594000000000001</v>
      </c>
      <c r="L1182">
        <f>IF(B1182&lt;InputOutput_Data!$I$4,InputOutput_Data!$I$4-B1182)</f>
        <v>13.594000000000001</v>
      </c>
      <c r="M1182">
        <f t="shared" si="18"/>
        <v>12.594000000000001</v>
      </c>
    </row>
    <row r="1183" spans="1:13" x14ac:dyDescent="0.35">
      <c r="A1183" s="4">
        <v>1181</v>
      </c>
      <c r="B1183">
        <v>5.1840000000000002</v>
      </c>
      <c r="D1183" s="4">
        <v>1181</v>
      </c>
      <c r="E1183" s="21" t="s">
        <v>18</v>
      </c>
      <c r="F1183">
        <f>IF(B1183&lt;InputOutput_Data!$C$4,InputOutput_Data!$C$4-B1183)</f>
        <v>15.815999999999999</v>
      </c>
      <c r="G1183">
        <f>IF(B1183&lt;InputOutput_Data!$D$4,InputOutput_Data!$D$4-B1183)</f>
        <v>15.315999999999999</v>
      </c>
      <c r="H1183">
        <f>IF(B1183&lt;InputOutput_Data!$E$4,InputOutput_Data!$E$4-B1183)</f>
        <v>14.815999999999999</v>
      </c>
      <c r="I1183">
        <f>IF(B1183&lt;InputOutput_Data!$F$4,InputOutput_Data!$F$4-B1183)</f>
        <v>14.315999999999999</v>
      </c>
      <c r="J1183">
        <f>IF(B1183&lt;InputOutput_Data!$G$4,InputOutput_Data!$G$4-B1183)</f>
        <v>13.815999999999999</v>
      </c>
      <c r="K1183">
        <f>IF(B1183&lt;InputOutput_Data!$H$4,InputOutput_Data!$H$4-B1183)</f>
        <v>13.815999999999999</v>
      </c>
      <c r="L1183">
        <f>IF(B1183&lt;InputOutput_Data!$I$4,InputOutput_Data!$I$4-B1183)</f>
        <v>13.815999999999999</v>
      </c>
      <c r="M1183">
        <f t="shared" si="18"/>
        <v>12.815999999999999</v>
      </c>
    </row>
    <row r="1184" spans="1:13" x14ac:dyDescent="0.35">
      <c r="A1184" s="4">
        <v>1182</v>
      </c>
      <c r="B1184">
        <v>4.9690000000000003</v>
      </c>
      <c r="D1184" s="4">
        <v>1182</v>
      </c>
      <c r="E1184" s="21" t="s">
        <v>18</v>
      </c>
      <c r="F1184">
        <f>IF(B1184&lt;InputOutput_Data!$C$4,InputOutput_Data!$C$4-B1184)</f>
        <v>16.030999999999999</v>
      </c>
      <c r="G1184">
        <f>IF(B1184&lt;InputOutput_Data!$D$4,InputOutput_Data!$D$4-B1184)</f>
        <v>15.530999999999999</v>
      </c>
      <c r="H1184">
        <f>IF(B1184&lt;InputOutput_Data!$E$4,InputOutput_Data!$E$4-B1184)</f>
        <v>15.030999999999999</v>
      </c>
      <c r="I1184">
        <f>IF(B1184&lt;InputOutput_Data!$F$4,InputOutput_Data!$F$4-B1184)</f>
        <v>14.530999999999999</v>
      </c>
      <c r="J1184">
        <f>IF(B1184&lt;InputOutput_Data!$G$4,InputOutput_Data!$G$4-B1184)</f>
        <v>14.030999999999999</v>
      </c>
      <c r="K1184">
        <f>IF(B1184&lt;InputOutput_Data!$H$4,InputOutput_Data!$H$4-B1184)</f>
        <v>14.030999999999999</v>
      </c>
      <c r="L1184">
        <f>IF(B1184&lt;InputOutput_Data!$I$4,InputOutput_Data!$I$4-B1184)</f>
        <v>14.030999999999999</v>
      </c>
      <c r="M1184">
        <f t="shared" si="18"/>
        <v>13.030999999999999</v>
      </c>
    </row>
    <row r="1185" spans="1:13" x14ac:dyDescent="0.35">
      <c r="A1185" s="4">
        <v>1183</v>
      </c>
      <c r="B1185">
        <v>5.157</v>
      </c>
      <c r="D1185" s="4">
        <v>1183</v>
      </c>
      <c r="E1185" s="21" t="s">
        <v>18</v>
      </c>
      <c r="F1185">
        <f>IF(B1185&lt;InputOutput_Data!$C$4,InputOutput_Data!$C$4-B1185)</f>
        <v>15.843</v>
      </c>
      <c r="G1185">
        <f>IF(B1185&lt;InputOutput_Data!$D$4,InputOutput_Data!$D$4-B1185)</f>
        <v>15.343</v>
      </c>
      <c r="H1185">
        <f>IF(B1185&lt;InputOutput_Data!$E$4,InputOutput_Data!$E$4-B1185)</f>
        <v>14.843</v>
      </c>
      <c r="I1185">
        <f>IF(B1185&lt;InputOutput_Data!$F$4,InputOutput_Data!$F$4-B1185)</f>
        <v>14.343</v>
      </c>
      <c r="J1185">
        <f>IF(B1185&lt;InputOutput_Data!$G$4,InputOutput_Data!$G$4-B1185)</f>
        <v>13.843</v>
      </c>
      <c r="K1185">
        <f>IF(B1185&lt;InputOutput_Data!$H$4,InputOutput_Data!$H$4-B1185)</f>
        <v>13.843</v>
      </c>
      <c r="L1185">
        <f>IF(B1185&lt;InputOutput_Data!$I$4,InputOutput_Data!$I$4-B1185)</f>
        <v>13.843</v>
      </c>
      <c r="M1185">
        <f t="shared" si="18"/>
        <v>12.843</v>
      </c>
    </row>
    <row r="1186" spans="1:13" x14ac:dyDescent="0.35">
      <c r="A1186" s="4">
        <v>1184</v>
      </c>
      <c r="B1186">
        <v>5.968</v>
      </c>
      <c r="D1186" s="4">
        <v>1184</v>
      </c>
      <c r="E1186" s="21" t="s">
        <v>18</v>
      </c>
      <c r="F1186">
        <f>IF(B1186&lt;InputOutput_Data!$C$4,InputOutput_Data!$C$4-B1186)</f>
        <v>15.032</v>
      </c>
      <c r="G1186">
        <f>IF(B1186&lt;InputOutput_Data!$D$4,InputOutput_Data!$D$4-B1186)</f>
        <v>14.532</v>
      </c>
      <c r="H1186">
        <f>IF(B1186&lt;InputOutput_Data!$E$4,InputOutput_Data!$E$4-B1186)</f>
        <v>14.032</v>
      </c>
      <c r="I1186">
        <f>IF(B1186&lt;InputOutput_Data!$F$4,InputOutput_Data!$F$4-B1186)</f>
        <v>13.532</v>
      </c>
      <c r="J1186">
        <f>IF(B1186&lt;InputOutput_Data!$G$4,InputOutput_Data!$G$4-B1186)</f>
        <v>13.032</v>
      </c>
      <c r="K1186">
        <f>IF(B1186&lt;InputOutput_Data!$H$4,InputOutput_Data!$H$4-B1186)</f>
        <v>13.032</v>
      </c>
      <c r="L1186">
        <f>IF(B1186&lt;InputOutput_Data!$I$4,InputOutput_Data!$I$4-B1186)</f>
        <v>13.032</v>
      </c>
      <c r="M1186">
        <f t="shared" si="18"/>
        <v>12.032</v>
      </c>
    </row>
    <row r="1187" spans="1:13" x14ac:dyDescent="0.35">
      <c r="A1187" s="4">
        <v>1185</v>
      </c>
      <c r="B1187">
        <v>7.452</v>
      </c>
      <c r="D1187" s="4">
        <v>1185</v>
      </c>
      <c r="E1187" s="21" t="s">
        <v>18</v>
      </c>
      <c r="F1187">
        <f>IF(B1187&lt;InputOutput_Data!$C$4,InputOutput_Data!$C$4-B1187)</f>
        <v>13.548</v>
      </c>
      <c r="G1187">
        <f>IF(B1187&lt;InputOutput_Data!$D$4,InputOutput_Data!$D$4-B1187)</f>
        <v>13.048</v>
      </c>
      <c r="H1187">
        <f>IF(B1187&lt;InputOutput_Data!$E$4,InputOutput_Data!$E$4-B1187)</f>
        <v>12.548</v>
      </c>
      <c r="I1187">
        <f>IF(B1187&lt;InputOutput_Data!$F$4,InputOutput_Data!$F$4-B1187)</f>
        <v>12.048</v>
      </c>
      <c r="J1187">
        <f>IF(B1187&lt;InputOutput_Data!$G$4,InputOutput_Data!$G$4-B1187)</f>
        <v>11.548</v>
      </c>
      <c r="K1187">
        <f>IF(B1187&lt;InputOutput_Data!$H$4,InputOutput_Data!$H$4-B1187)</f>
        <v>11.548</v>
      </c>
      <c r="L1187">
        <f>IF(B1187&lt;InputOutput_Data!$I$4,InputOutput_Data!$I$4-B1187)</f>
        <v>11.548</v>
      </c>
      <c r="M1187">
        <f t="shared" si="18"/>
        <v>10.548</v>
      </c>
    </row>
    <row r="1188" spans="1:13" x14ac:dyDescent="0.35">
      <c r="A1188" s="4">
        <v>1186</v>
      </c>
      <c r="B1188">
        <v>9.0310000000000006</v>
      </c>
      <c r="D1188" s="4">
        <v>1186</v>
      </c>
      <c r="E1188" s="21" t="s">
        <v>18</v>
      </c>
      <c r="F1188">
        <f>IF(B1188&lt;InputOutput_Data!$C$4,InputOutput_Data!$C$4-B1188)</f>
        <v>11.968999999999999</v>
      </c>
      <c r="G1188">
        <f>IF(B1188&lt;InputOutput_Data!$D$4,InputOutput_Data!$D$4-B1188)</f>
        <v>11.468999999999999</v>
      </c>
      <c r="H1188">
        <f>IF(B1188&lt;InputOutput_Data!$E$4,InputOutput_Data!$E$4-B1188)</f>
        <v>10.968999999999999</v>
      </c>
      <c r="I1188">
        <f>IF(B1188&lt;InputOutput_Data!$F$4,InputOutput_Data!$F$4-B1188)</f>
        <v>10.468999999999999</v>
      </c>
      <c r="J1188">
        <f>IF(B1188&lt;InputOutput_Data!$G$4,InputOutput_Data!$G$4-B1188)</f>
        <v>9.9689999999999994</v>
      </c>
      <c r="K1188">
        <f>IF(B1188&lt;InputOutput_Data!$H$4,InputOutput_Data!$H$4-B1188)</f>
        <v>9.9689999999999994</v>
      </c>
      <c r="L1188">
        <f>IF(B1188&lt;InputOutput_Data!$I$4,InputOutput_Data!$I$4-B1188)</f>
        <v>9.9689999999999994</v>
      </c>
      <c r="M1188">
        <f t="shared" si="18"/>
        <v>8.9689999999999994</v>
      </c>
    </row>
    <row r="1189" spans="1:13" x14ac:dyDescent="0.35">
      <c r="A1189" s="4">
        <v>1187</v>
      </c>
      <c r="B1189">
        <v>10.07</v>
      </c>
      <c r="D1189" s="4">
        <v>1187</v>
      </c>
      <c r="E1189" s="21" t="s">
        <v>18</v>
      </c>
      <c r="F1189">
        <f>IF(B1189&lt;InputOutput_Data!$C$4,InputOutput_Data!$C$4-B1189)</f>
        <v>10.93</v>
      </c>
      <c r="G1189">
        <f>IF(B1189&lt;InputOutput_Data!$D$4,InputOutput_Data!$D$4-B1189)</f>
        <v>10.43</v>
      </c>
      <c r="H1189">
        <f>IF(B1189&lt;InputOutput_Data!$E$4,InputOutput_Data!$E$4-B1189)</f>
        <v>9.93</v>
      </c>
      <c r="I1189">
        <f>IF(B1189&lt;InputOutput_Data!$F$4,InputOutput_Data!$F$4-B1189)</f>
        <v>9.43</v>
      </c>
      <c r="J1189">
        <f>IF(B1189&lt;InputOutput_Data!$G$4,InputOutput_Data!$G$4-B1189)</f>
        <v>8.93</v>
      </c>
      <c r="K1189">
        <f>IF(B1189&lt;InputOutput_Data!$H$4,InputOutput_Data!$H$4-B1189)</f>
        <v>8.93</v>
      </c>
      <c r="L1189">
        <f>IF(B1189&lt;InputOutput_Data!$I$4,InputOutput_Data!$I$4-B1189)</f>
        <v>8.93</v>
      </c>
      <c r="M1189">
        <f t="shared" si="18"/>
        <v>7.93</v>
      </c>
    </row>
    <row r="1190" spans="1:13" x14ac:dyDescent="0.35">
      <c r="A1190" s="4">
        <v>1188</v>
      </c>
      <c r="B1190">
        <v>10.613</v>
      </c>
      <c r="D1190" s="4">
        <v>1188</v>
      </c>
      <c r="E1190" s="21" t="s">
        <v>18</v>
      </c>
      <c r="F1190">
        <f>IF(B1190&lt;InputOutput_Data!$C$4,InputOutput_Data!$C$4-B1190)</f>
        <v>10.387</v>
      </c>
      <c r="G1190">
        <f>IF(B1190&lt;InputOutput_Data!$D$4,InputOutput_Data!$D$4-B1190)</f>
        <v>9.8870000000000005</v>
      </c>
      <c r="H1190">
        <f>IF(B1190&lt;InputOutput_Data!$E$4,InputOutput_Data!$E$4-B1190)</f>
        <v>9.3870000000000005</v>
      </c>
      <c r="I1190">
        <f>IF(B1190&lt;InputOutput_Data!$F$4,InputOutput_Data!$F$4-B1190)</f>
        <v>8.8870000000000005</v>
      </c>
      <c r="J1190">
        <f>IF(B1190&lt;InputOutput_Data!$G$4,InputOutput_Data!$G$4-B1190)</f>
        <v>8.3870000000000005</v>
      </c>
      <c r="K1190">
        <f>IF(B1190&lt;InputOutput_Data!$H$4,InputOutput_Data!$H$4-B1190)</f>
        <v>8.3870000000000005</v>
      </c>
      <c r="L1190">
        <f>IF(B1190&lt;InputOutput_Data!$I$4,InputOutput_Data!$I$4-B1190)</f>
        <v>8.3870000000000005</v>
      </c>
      <c r="M1190">
        <f t="shared" si="18"/>
        <v>7.3870000000000005</v>
      </c>
    </row>
    <row r="1191" spans="1:13" x14ac:dyDescent="0.35">
      <c r="A1191" s="4">
        <v>1189</v>
      </c>
      <c r="B1191">
        <v>10.738</v>
      </c>
      <c r="D1191" s="4">
        <v>1189</v>
      </c>
      <c r="E1191" s="21" t="s">
        <v>18</v>
      </c>
      <c r="F1191">
        <f>IF(B1191&lt;InputOutput_Data!$C$4,InputOutput_Data!$C$4-B1191)</f>
        <v>10.262</v>
      </c>
      <c r="G1191">
        <f>IF(B1191&lt;InputOutput_Data!$D$4,InputOutput_Data!$D$4-B1191)</f>
        <v>9.7620000000000005</v>
      </c>
      <c r="H1191">
        <f>IF(B1191&lt;InputOutput_Data!$E$4,InputOutput_Data!$E$4-B1191)</f>
        <v>9.2620000000000005</v>
      </c>
      <c r="I1191">
        <f>IF(B1191&lt;InputOutput_Data!$F$4,InputOutput_Data!$F$4-B1191)</f>
        <v>8.7620000000000005</v>
      </c>
      <c r="J1191">
        <f>IF(B1191&lt;InputOutput_Data!$G$4,InputOutput_Data!$G$4-B1191)</f>
        <v>8.2620000000000005</v>
      </c>
      <c r="K1191">
        <f>IF(B1191&lt;InputOutput_Data!$H$4,InputOutput_Data!$H$4-B1191)</f>
        <v>8.2620000000000005</v>
      </c>
      <c r="L1191">
        <f>IF(B1191&lt;InputOutput_Data!$I$4,InputOutput_Data!$I$4-B1191)</f>
        <v>8.2620000000000005</v>
      </c>
      <c r="M1191">
        <f t="shared" si="18"/>
        <v>7.2620000000000005</v>
      </c>
    </row>
    <row r="1192" spans="1:13" x14ac:dyDescent="0.35">
      <c r="A1192" s="4">
        <v>1190</v>
      </c>
      <c r="B1192">
        <v>10.363</v>
      </c>
      <c r="D1192" s="4">
        <v>1190</v>
      </c>
      <c r="E1192" s="21" t="s">
        <v>18</v>
      </c>
      <c r="F1192">
        <f>IF(B1192&lt;InputOutput_Data!$C$4,InputOutput_Data!$C$4-B1192)</f>
        <v>10.637</v>
      </c>
      <c r="G1192">
        <f>IF(B1192&lt;InputOutput_Data!$D$4,InputOutput_Data!$D$4-B1192)</f>
        <v>10.137</v>
      </c>
      <c r="H1192">
        <f>IF(B1192&lt;InputOutput_Data!$E$4,InputOutput_Data!$E$4-B1192)</f>
        <v>9.6370000000000005</v>
      </c>
      <c r="I1192">
        <f>IF(B1192&lt;InputOutput_Data!$F$4,InputOutput_Data!$F$4-B1192)</f>
        <v>9.1370000000000005</v>
      </c>
      <c r="J1192">
        <f>IF(B1192&lt;InputOutput_Data!$G$4,InputOutput_Data!$G$4-B1192)</f>
        <v>8.6370000000000005</v>
      </c>
      <c r="K1192">
        <f>IF(B1192&lt;InputOutput_Data!$H$4,InputOutput_Data!$H$4-B1192)</f>
        <v>8.6370000000000005</v>
      </c>
      <c r="L1192">
        <f>IF(B1192&lt;InputOutput_Data!$I$4,InputOutput_Data!$I$4-B1192)</f>
        <v>8.6370000000000005</v>
      </c>
      <c r="M1192">
        <f t="shared" si="18"/>
        <v>7.6370000000000005</v>
      </c>
    </row>
    <row r="1193" spans="1:13" x14ac:dyDescent="0.35">
      <c r="A1193" s="4">
        <v>1191</v>
      </c>
      <c r="B1193">
        <v>9.31</v>
      </c>
      <c r="D1193" s="4">
        <v>1191</v>
      </c>
      <c r="E1193" s="21" t="s">
        <v>18</v>
      </c>
      <c r="F1193">
        <f>IF(B1193&lt;InputOutput_Data!$C$4,InputOutput_Data!$C$4-B1193)</f>
        <v>11.69</v>
      </c>
      <c r="G1193">
        <f>IF(B1193&lt;InputOutput_Data!$D$4,InputOutput_Data!$D$4-B1193)</f>
        <v>11.19</v>
      </c>
      <c r="H1193">
        <f>IF(B1193&lt;InputOutput_Data!$E$4,InputOutput_Data!$E$4-B1193)</f>
        <v>10.69</v>
      </c>
      <c r="I1193">
        <f>IF(B1193&lt;InputOutput_Data!$F$4,InputOutput_Data!$F$4-B1193)</f>
        <v>10.19</v>
      </c>
      <c r="J1193">
        <f>IF(B1193&lt;InputOutput_Data!$G$4,InputOutput_Data!$G$4-B1193)</f>
        <v>9.69</v>
      </c>
      <c r="K1193">
        <f>IF(B1193&lt;InputOutput_Data!$H$4,InputOutput_Data!$H$4-B1193)</f>
        <v>9.69</v>
      </c>
      <c r="L1193">
        <f>IF(B1193&lt;InputOutput_Data!$I$4,InputOutput_Data!$I$4-B1193)</f>
        <v>9.69</v>
      </c>
      <c r="M1193">
        <f t="shared" si="18"/>
        <v>8.69</v>
      </c>
    </row>
    <row r="1194" spans="1:13" x14ac:dyDescent="0.35">
      <c r="A1194" s="4">
        <v>1192</v>
      </c>
      <c r="B1194">
        <v>7.2240000000000002</v>
      </c>
      <c r="D1194" s="4">
        <v>1192</v>
      </c>
      <c r="E1194" s="21" t="s">
        <v>18</v>
      </c>
      <c r="F1194">
        <f>IF(B1194&lt;InputOutput_Data!$C$4,InputOutput_Data!$C$4-B1194)</f>
        <v>13.776</v>
      </c>
      <c r="G1194">
        <f>IF(B1194&lt;InputOutput_Data!$D$4,InputOutput_Data!$D$4-B1194)</f>
        <v>13.276</v>
      </c>
      <c r="H1194">
        <f>IF(B1194&lt;InputOutput_Data!$E$4,InputOutput_Data!$E$4-B1194)</f>
        <v>12.776</v>
      </c>
      <c r="I1194">
        <f>IF(B1194&lt;InputOutput_Data!$F$4,InputOutput_Data!$F$4-B1194)</f>
        <v>12.276</v>
      </c>
      <c r="J1194">
        <f>IF(B1194&lt;InputOutput_Data!$G$4,InputOutput_Data!$G$4-B1194)</f>
        <v>11.776</v>
      </c>
      <c r="K1194">
        <f>IF(B1194&lt;InputOutput_Data!$H$4,InputOutput_Data!$H$4-B1194)</f>
        <v>11.776</v>
      </c>
      <c r="L1194">
        <f>IF(B1194&lt;InputOutput_Data!$I$4,InputOutput_Data!$I$4-B1194)</f>
        <v>11.776</v>
      </c>
      <c r="M1194">
        <f t="shared" si="18"/>
        <v>10.776</v>
      </c>
    </row>
    <row r="1195" spans="1:13" x14ac:dyDescent="0.35">
      <c r="A1195" s="4">
        <v>1193</v>
      </c>
      <c r="B1195">
        <v>6.0069999999999997</v>
      </c>
      <c r="D1195" s="4">
        <v>1193</v>
      </c>
      <c r="E1195" s="21" t="s">
        <v>18</v>
      </c>
      <c r="F1195">
        <f>IF(B1195&lt;InputOutput_Data!$C$4,InputOutput_Data!$C$4-B1195)</f>
        <v>14.993</v>
      </c>
      <c r="G1195">
        <f>IF(B1195&lt;InputOutput_Data!$D$4,InputOutput_Data!$D$4-B1195)</f>
        <v>14.493</v>
      </c>
      <c r="H1195">
        <f>IF(B1195&lt;InputOutput_Data!$E$4,InputOutput_Data!$E$4-B1195)</f>
        <v>13.993</v>
      </c>
      <c r="I1195">
        <f>IF(B1195&lt;InputOutput_Data!$F$4,InputOutput_Data!$F$4-B1195)</f>
        <v>13.493</v>
      </c>
      <c r="J1195">
        <f>IF(B1195&lt;InputOutput_Data!$G$4,InputOutput_Data!$G$4-B1195)</f>
        <v>12.993</v>
      </c>
      <c r="K1195">
        <f>IF(B1195&lt;InputOutput_Data!$H$4,InputOutput_Data!$H$4-B1195)</f>
        <v>12.993</v>
      </c>
      <c r="L1195">
        <f>IF(B1195&lt;InputOutput_Data!$I$4,InputOutput_Data!$I$4-B1195)</f>
        <v>12.993</v>
      </c>
      <c r="M1195">
        <f t="shared" si="18"/>
        <v>11.993</v>
      </c>
    </row>
    <row r="1196" spans="1:13" x14ac:dyDescent="0.35">
      <c r="A1196" s="4">
        <v>1194</v>
      </c>
      <c r="B1196">
        <v>5.5890000000000004</v>
      </c>
      <c r="D1196" s="4">
        <v>1194</v>
      </c>
      <c r="E1196" s="21" t="s">
        <v>18</v>
      </c>
      <c r="F1196">
        <f>IF(B1196&lt;InputOutput_Data!$C$4,InputOutput_Data!$C$4-B1196)</f>
        <v>15.411</v>
      </c>
      <c r="G1196">
        <f>IF(B1196&lt;InputOutput_Data!$D$4,InputOutput_Data!$D$4-B1196)</f>
        <v>14.911</v>
      </c>
      <c r="H1196">
        <f>IF(B1196&lt;InputOutput_Data!$E$4,InputOutput_Data!$E$4-B1196)</f>
        <v>14.411</v>
      </c>
      <c r="I1196">
        <f>IF(B1196&lt;InputOutput_Data!$F$4,InputOutput_Data!$F$4-B1196)</f>
        <v>13.911</v>
      </c>
      <c r="J1196">
        <f>IF(B1196&lt;InputOutput_Data!$G$4,InputOutput_Data!$G$4-B1196)</f>
        <v>13.411</v>
      </c>
      <c r="K1196">
        <f>IF(B1196&lt;InputOutput_Data!$H$4,InputOutput_Data!$H$4-B1196)</f>
        <v>13.411</v>
      </c>
      <c r="L1196">
        <f>IF(B1196&lt;InputOutput_Data!$I$4,InputOutput_Data!$I$4-B1196)</f>
        <v>13.411</v>
      </c>
      <c r="M1196">
        <f t="shared" si="18"/>
        <v>12.411</v>
      </c>
    </row>
    <row r="1197" spans="1:13" x14ac:dyDescent="0.35">
      <c r="A1197" s="4">
        <v>1195</v>
      </c>
      <c r="B1197">
        <v>5.2519999999999998</v>
      </c>
      <c r="D1197" s="4">
        <v>1195</v>
      </c>
      <c r="E1197" s="21" t="s">
        <v>18</v>
      </c>
      <c r="F1197">
        <f>IF(B1197&lt;InputOutput_Data!$C$4,InputOutput_Data!$C$4-B1197)</f>
        <v>15.748000000000001</v>
      </c>
      <c r="G1197">
        <f>IF(B1197&lt;InputOutput_Data!$D$4,InputOutput_Data!$D$4-B1197)</f>
        <v>15.248000000000001</v>
      </c>
      <c r="H1197">
        <f>IF(B1197&lt;InputOutput_Data!$E$4,InputOutput_Data!$E$4-B1197)</f>
        <v>14.748000000000001</v>
      </c>
      <c r="I1197">
        <f>IF(B1197&lt;InputOutput_Data!$F$4,InputOutput_Data!$F$4-B1197)</f>
        <v>14.248000000000001</v>
      </c>
      <c r="J1197">
        <f>IF(B1197&lt;InputOutput_Data!$G$4,InputOutput_Data!$G$4-B1197)</f>
        <v>13.748000000000001</v>
      </c>
      <c r="K1197">
        <f>IF(B1197&lt;InputOutput_Data!$H$4,InputOutput_Data!$H$4-B1197)</f>
        <v>13.748000000000001</v>
      </c>
      <c r="L1197">
        <f>IF(B1197&lt;InputOutput_Data!$I$4,InputOutput_Data!$I$4-B1197)</f>
        <v>13.748000000000001</v>
      </c>
      <c r="M1197">
        <f t="shared" si="18"/>
        <v>12.748000000000001</v>
      </c>
    </row>
    <row r="1198" spans="1:13" x14ac:dyDescent="0.35">
      <c r="A1198" s="4">
        <v>1196</v>
      </c>
      <c r="B1198">
        <v>4.7839999999999998</v>
      </c>
      <c r="D1198" s="4">
        <v>1196</v>
      </c>
      <c r="E1198" s="21" t="s">
        <v>18</v>
      </c>
      <c r="F1198">
        <f>IF(B1198&lt;InputOutput_Data!$C$4,InputOutput_Data!$C$4-B1198)</f>
        <v>16.216000000000001</v>
      </c>
      <c r="G1198">
        <f>IF(B1198&lt;InputOutput_Data!$D$4,InputOutput_Data!$D$4-B1198)</f>
        <v>15.716000000000001</v>
      </c>
      <c r="H1198">
        <f>IF(B1198&lt;InputOutput_Data!$E$4,InputOutput_Data!$E$4-B1198)</f>
        <v>15.216000000000001</v>
      </c>
      <c r="I1198">
        <f>IF(B1198&lt;InputOutput_Data!$F$4,InputOutput_Data!$F$4-B1198)</f>
        <v>14.716000000000001</v>
      </c>
      <c r="J1198">
        <f>IF(B1198&lt;InputOutput_Data!$G$4,InputOutput_Data!$G$4-B1198)</f>
        <v>14.216000000000001</v>
      </c>
      <c r="K1198">
        <f>IF(B1198&lt;InputOutput_Data!$H$4,InputOutput_Data!$H$4-B1198)</f>
        <v>14.216000000000001</v>
      </c>
      <c r="L1198">
        <f>IF(B1198&lt;InputOutput_Data!$I$4,InputOutput_Data!$I$4-B1198)</f>
        <v>14.216000000000001</v>
      </c>
      <c r="M1198">
        <f t="shared" si="18"/>
        <v>13.216000000000001</v>
      </c>
    </row>
    <row r="1199" spans="1:13" x14ac:dyDescent="0.35">
      <c r="A1199" s="4">
        <v>1197</v>
      </c>
      <c r="B1199">
        <v>4.1630000000000003</v>
      </c>
      <c r="D1199" s="4">
        <v>1197</v>
      </c>
      <c r="E1199" s="21" t="s">
        <v>18</v>
      </c>
      <c r="F1199">
        <f>IF(B1199&lt;InputOutput_Data!$C$4,InputOutput_Data!$C$4-B1199)</f>
        <v>16.837</v>
      </c>
      <c r="G1199">
        <f>IF(B1199&lt;InputOutput_Data!$D$4,InputOutput_Data!$D$4-B1199)</f>
        <v>16.337</v>
      </c>
      <c r="H1199">
        <f>IF(B1199&lt;InputOutput_Data!$E$4,InputOutput_Data!$E$4-B1199)</f>
        <v>15.837</v>
      </c>
      <c r="I1199">
        <f>IF(B1199&lt;InputOutput_Data!$F$4,InputOutput_Data!$F$4-B1199)</f>
        <v>15.337</v>
      </c>
      <c r="J1199">
        <f>IF(B1199&lt;InputOutput_Data!$G$4,InputOutput_Data!$G$4-B1199)</f>
        <v>14.837</v>
      </c>
      <c r="K1199">
        <f>IF(B1199&lt;InputOutput_Data!$H$4,InputOutput_Data!$H$4-B1199)</f>
        <v>14.837</v>
      </c>
      <c r="L1199">
        <f>IF(B1199&lt;InputOutput_Data!$I$4,InputOutput_Data!$I$4-B1199)</f>
        <v>14.837</v>
      </c>
      <c r="M1199">
        <f t="shared" si="18"/>
        <v>13.837</v>
      </c>
    </row>
    <row r="1200" spans="1:13" x14ac:dyDescent="0.35">
      <c r="A1200" s="4">
        <v>1198</v>
      </c>
      <c r="B1200">
        <v>3.6509999999999998</v>
      </c>
      <c r="D1200" s="4">
        <v>1198</v>
      </c>
      <c r="E1200" s="21" t="s">
        <v>18</v>
      </c>
      <c r="F1200">
        <f>IF(B1200&lt;InputOutput_Data!$C$4,InputOutput_Data!$C$4-B1200)</f>
        <v>17.349</v>
      </c>
      <c r="G1200">
        <f>IF(B1200&lt;InputOutput_Data!$D$4,InputOutput_Data!$D$4-B1200)</f>
        <v>16.849</v>
      </c>
      <c r="H1200">
        <f>IF(B1200&lt;InputOutput_Data!$E$4,InputOutput_Data!$E$4-B1200)</f>
        <v>16.349</v>
      </c>
      <c r="I1200">
        <f>IF(B1200&lt;InputOutput_Data!$F$4,InputOutput_Data!$F$4-B1200)</f>
        <v>15.849</v>
      </c>
      <c r="J1200">
        <f>IF(B1200&lt;InputOutput_Data!$G$4,InputOutput_Data!$G$4-B1200)</f>
        <v>15.349</v>
      </c>
      <c r="K1200">
        <f>IF(B1200&lt;InputOutput_Data!$H$4,InputOutput_Data!$H$4-B1200)</f>
        <v>15.349</v>
      </c>
      <c r="L1200">
        <f>IF(B1200&lt;InputOutput_Data!$I$4,InputOutput_Data!$I$4-B1200)</f>
        <v>15.349</v>
      </c>
      <c r="M1200">
        <f t="shared" si="18"/>
        <v>14.349</v>
      </c>
    </row>
    <row r="1201" spans="1:13" x14ac:dyDescent="0.35">
      <c r="A1201" s="4">
        <v>1199</v>
      </c>
      <c r="B1201">
        <v>3.3260000000000001</v>
      </c>
      <c r="D1201" s="4">
        <v>1199</v>
      </c>
      <c r="E1201" s="21" t="s">
        <v>18</v>
      </c>
      <c r="F1201">
        <f>IF(B1201&lt;InputOutput_Data!$C$4,InputOutput_Data!$C$4-B1201)</f>
        <v>17.673999999999999</v>
      </c>
      <c r="G1201">
        <f>IF(B1201&lt;InputOutput_Data!$D$4,InputOutput_Data!$D$4-B1201)</f>
        <v>17.173999999999999</v>
      </c>
      <c r="H1201">
        <f>IF(B1201&lt;InputOutput_Data!$E$4,InputOutput_Data!$E$4-B1201)</f>
        <v>16.673999999999999</v>
      </c>
      <c r="I1201">
        <f>IF(B1201&lt;InputOutput_Data!$F$4,InputOutput_Data!$F$4-B1201)</f>
        <v>16.173999999999999</v>
      </c>
      <c r="J1201">
        <f>IF(B1201&lt;InputOutput_Data!$G$4,InputOutput_Data!$G$4-B1201)</f>
        <v>15.673999999999999</v>
      </c>
      <c r="K1201">
        <f>IF(B1201&lt;InputOutput_Data!$H$4,InputOutput_Data!$H$4-B1201)</f>
        <v>15.673999999999999</v>
      </c>
      <c r="L1201">
        <f>IF(B1201&lt;InputOutput_Data!$I$4,InputOutput_Data!$I$4-B1201)</f>
        <v>15.673999999999999</v>
      </c>
      <c r="M1201">
        <f t="shared" si="18"/>
        <v>14.673999999999999</v>
      </c>
    </row>
    <row r="1202" spans="1:13" x14ac:dyDescent="0.35">
      <c r="A1202" s="4">
        <v>1200</v>
      </c>
      <c r="B1202">
        <v>3.32</v>
      </c>
      <c r="D1202" s="4">
        <v>1200</v>
      </c>
      <c r="E1202" s="21" t="s">
        <v>18</v>
      </c>
      <c r="F1202">
        <f>IF(B1202&lt;InputOutput_Data!$C$4,InputOutput_Data!$C$4-B1202)</f>
        <v>17.68</v>
      </c>
      <c r="G1202">
        <f>IF(B1202&lt;InputOutput_Data!$D$4,InputOutput_Data!$D$4-B1202)</f>
        <v>17.18</v>
      </c>
      <c r="H1202">
        <f>IF(B1202&lt;InputOutput_Data!$E$4,InputOutput_Data!$E$4-B1202)</f>
        <v>16.68</v>
      </c>
      <c r="I1202">
        <f>IF(B1202&lt;InputOutput_Data!$F$4,InputOutput_Data!$F$4-B1202)</f>
        <v>16.18</v>
      </c>
      <c r="J1202">
        <f>IF(B1202&lt;InputOutput_Data!$G$4,InputOutput_Data!$G$4-B1202)</f>
        <v>15.68</v>
      </c>
      <c r="K1202">
        <f>IF(B1202&lt;InputOutput_Data!$H$4,InputOutput_Data!$H$4-B1202)</f>
        <v>15.68</v>
      </c>
      <c r="L1202">
        <f>IF(B1202&lt;InputOutput_Data!$I$4,InputOutput_Data!$I$4-B1202)</f>
        <v>15.68</v>
      </c>
      <c r="M1202">
        <f t="shared" si="18"/>
        <v>14.68</v>
      </c>
    </row>
    <row r="1203" spans="1:13" x14ac:dyDescent="0.35">
      <c r="A1203" s="4">
        <v>1201</v>
      </c>
      <c r="B1203">
        <v>3.35</v>
      </c>
      <c r="D1203" s="4">
        <v>1201</v>
      </c>
      <c r="E1203" s="21" t="s">
        <v>18</v>
      </c>
      <c r="F1203">
        <f>IF(B1203&lt;InputOutput_Data!$C$4,InputOutput_Data!$C$4-B1203)</f>
        <v>17.649999999999999</v>
      </c>
      <c r="G1203">
        <f>IF(B1203&lt;InputOutput_Data!$D$4,InputOutput_Data!$D$4-B1203)</f>
        <v>17.149999999999999</v>
      </c>
      <c r="H1203">
        <f>IF(B1203&lt;InputOutput_Data!$E$4,InputOutput_Data!$E$4-B1203)</f>
        <v>16.649999999999999</v>
      </c>
      <c r="I1203">
        <f>IF(B1203&lt;InputOutput_Data!$F$4,InputOutput_Data!$F$4-B1203)</f>
        <v>16.149999999999999</v>
      </c>
      <c r="J1203">
        <f>IF(B1203&lt;InputOutput_Data!$G$4,InputOutput_Data!$G$4-B1203)</f>
        <v>15.65</v>
      </c>
      <c r="K1203">
        <f>IF(B1203&lt;InputOutput_Data!$H$4,InputOutput_Data!$H$4-B1203)</f>
        <v>15.65</v>
      </c>
      <c r="L1203">
        <f>IF(B1203&lt;InputOutput_Data!$I$4,InputOutput_Data!$I$4-B1203)</f>
        <v>15.65</v>
      </c>
      <c r="M1203">
        <f t="shared" si="18"/>
        <v>14.65</v>
      </c>
    </row>
    <row r="1204" spans="1:13" x14ac:dyDescent="0.35">
      <c r="A1204" s="4">
        <v>1202</v>
      </c>
      <c r="B1204">
        <v>3.1520000000000001</v>
      </c>
      <c r="D1204" s="4">
        <v>1202</v>
      </c>
      <c r="E1204" s="21" t="s">
        <v>18</v>
      </c>
      <c r="F1204">
        <f>IF(B1204&lt;InputOutput_Data!$C$4,InputOutput_Data!$C$4-B1204)</f>
        <v>17.847999999999999</v>
      </c>
      <c r="G1204">
        <f>IF(B1204&lt;InputOutput_Data!$D$4,InputOutput_Data!$D$4-B1204)</f>
        <v>17.347999999999999</v>
      </c>
      <c r="H1204">
        <f>IF(B1204&lt;InputOutput_Data!$E$4,InputOutput_Data!$E$4-B1204)</f>
        <v>16.847999999999999</v>
      </c>
      <c r="I1204">
        <f>IF(B1204&lt;InputOutput_Data!$F$4,InputOutput_Data!$F$4-B1204)</f>
        <v>16.347999999999999</v>
      </c>
      <c r="J1204">
        <f>IF(B1204&lt;InputOutput_Data!$G$4,InputOutput_Data!$G$4-B1204)</f>
        <v>15.847999999999999</v>
      </c>
      <c r="K1204">
        <f>IF(B1204&lt;InputOutput_Data!$H$4,InputOutput_Data!$H$4-B1204)</f>
        <v>15.847999999999999</v>
      </c>
      <c r="L1204">
        <f>IF(B1204&lt;InputOutput_Data!$I$4,InputOutput_Data!$I$4-B1204)</f>
        <v>15.847999999999999</v>
      </c>
      <c r="M1204">
        <f t="shared" si="18"/>
        <v>14.847999999999999</v>
      </c>
    </row>
    <row r="1205" spans="1:13" x14ac:dyDescent="0.35">
      <c r="A1205" s="4">
        <v>1203</v>
      </c>
      <c r="B1205">
        <v>2.7309999999999999</v>
      </c>
      <c r="D1205" s="4">
        <v>1203</v>
      </c>
      <c r="E1205" s="21" t="s">
        <v>18</v>
      </c>
      <c r="F1205">
        <f>IF(B1205&lt;InputOutput_Data!$C$4,InputOutput_Data!$C$4-B1205)</f>
        <v>18.268999999999998</v>
      </c>
      <c r="G1205">
        <f>IF(B1205&lt;InputOutput_Data!$D$4,InputOutput_Data!$D$4-B1205)</f>
        <v>17.768999999999998</v>
      </c>
      <c r="H1205">
        <f>IF(B1205&lt;InputOutput_Data!$E$4,InputOutput_Data!$E$4-B1205)</f>
        <v>17.268999999999998</v>
      </c>
      <c r="I1205">
        <f>IF(B1205&lt;InputOutput_Data!$F$4,InputOutput_Data!$F$4-B1205)</f>
        <v>16.768999999999998</v>
      </c>
      <c r="J1205">
        <f>IF(B1205&lt;InputOutput_Data!$G$4,InputOutput_Data!$G$4-B1205)</f>
        <v>16.268999999999998</v>
      </c>
      <c r="K1205">
        <f>IF(B1205&lt;InputOutput_Data!$H$4,InputOutput_Data!$H$4-B1205)</f>
        <v>16.268999999999998</v>
      </c>
      <c r="L1205">
        <f>IF(B1205&lt;InputOutput_Data!$I$4,InputOutput_Data!$I$4-B1205)</f>
        <v>16.268999999999998</v>
      </c>
      <c r="M1205">
        <f t="shared" si="18"/>
        <v>15.269</v>
      </c>
    </row>
    <row r="1206" spans="1:13" x14ac:dyDescent="0.35">
      <c r="A1206" s="4">
        <v>1204</v>
      </c>
      <c r="B1206">
        <v>2.4460000000000002</v>
      </c>
      <c r="D1206" s="4">
        <v>1204</v>
      </c>
      <c r="E1206" s="21" t="s">
        <v>18</v>
      </c>
      <c r="F1206">
        <f>IF(B1206&lt;InputOutput_Data!$C$4,InputOutput_Data!$C$4-B1206)</f>
        <v>18.553999999999998</v>
      </c>
      <c r="G1206">
        <f>IF(B1206&lt;InputOutput_Data!$D$4,InputOutput_Data!$D$4-B1206)</f>
        <v>18.053999999999998</v>
      </c>
      <c r="H1206">
        <f>IF(B1206&lt;InputOutput_Data!$E$4,InputOutput_Data!$E$4-B1206)</f>
        <v>17.553999999999998</v>
      </c>
      <c r="I1206">
        <f>IF(B1206&lt;InputOutput_Data!$F$4,InputOutput_Data!$F$4-B1206)</f>
        <v>17.053999999999998</v>
      </c>
      <c r="J1206">
        <f>IF(B1206&lt;InputOutput_Data!$G$4,InputOutput_Data!$G$4-B1206)</f>
        <v>16.553999999999998</v>
      </c>
      <c r="K1206">
        <f>IF(B1206&lt;InputOutput_Data!$H$4,InputOutput_Data!$H$4-B1206)</f>
        <v>16.553999999999998</v>
      </c>
      <c r="L1206">
        <f>IF(B1206&lt;InputOutput_Data!$I$4,InputOutput_Data!$I$4-B1206)</f>
        <v>16.553999999999998</v>
      </c>
      <c r="M1206">
        <f t="shared" si="18"/>
        <v>15.554</v>
      </c>
    </row>
    <row r="1207" spans="1:13" x14ac:dyDescent="0.35">
      <c r="A1207" s="4">
        <v>1205</v>
      </c>
      <c r="B1207">
        <v>2.5099999999999998</v>
      </c>
      <c r="D1207" s="4">
        <v>1205</v>
      </c>
      <c r="E1207" s="21" t="s">
        <v>18</v>
      </c>
      <c r="F1207">
        <f>IF(B1207&lt;InputOutput_Data!$C$4,InputOutput_Data!$C$4-B1207)</f>
        <v>18.490000000000002</v>
      </c>
      <c r="G1207">
        <f>IF(B1207&lt;InputOutput_Data!$D$4,InputOutput_Data!$D$4-B1207)</f>
        <v>17.990000000000002</v>
      </c>
      <c r="H1207">
        <f>IF(B1207&lt;InputOutput_Data!$E$4,InputOutput_Data!$E$4-B1207)</f>
        <v>17.490000000000002</v>
      </c>
      <c r="I1207">
        <f>IF(B1207&lt;InputOutput_Data!$F$4,InputOutput_Data!$F$4-B1207)</f>
        <v>16.990000000000002</v>
      </c>
      <c r="J1207">
        <f>IF(B1207&lt;InputOutput_Data!$G$4,InputOutput_Data!$G$4-B1207)</f>
        <v>16.490000000000002</v>
      </c>
      <c r="K1207">
        <f>IF(B1207&lt;InputOutput_Data!$H$4,InputOutput_Data!$H$4-B1207)</f>
        <v>16.490000000000002</v>
      </c>
      <c r="L1207">
        <f>IF(B1207&lt;InputOutput_Data!$I$4,InputOutput_Data!$I$4-B1207)</f>
        <v>16.490000000000002</v>
      </c>
      <c r="M1207">
        <f t="shared" si="18"/>
        <v>15.49</v>
      </c>
    </row>
    <row r="1208" spans="1:13" x14ac:dyDescent="0.35">
      <c r="A1208" s="4">
        <v>1206</v>
      </c>
      <c r="B1208">
        <v>2.62</v>
      </c>
      <c r="D1208" s="4">
        <v>1206</v>
      </c>
      <c r="E1208" s="21" t="s">
        <v>18</v>
      </c>
      <c r="F1208">
        <f>IF(B1208&lt;InputOutput_Data!$C$4,InputOutput_Data!$C$4-B1208)</f>
        <v>18.38</v>
      </c>
      <c r="G1208">
        <f>IF(B1208&lt;InputOutput_Data!$D$4,InputOutput_Data!$D$4-B1208)</f>
        <v>17.88</v>
      </c>
      <c r="H1208">
        <f>IF(B1208&lt;InputOutput_Data!$E$4,InputOutput_Data!$E$4-B1208)</f>
        <v>17.38</v>
      </c>
      <c r="I1208">
        <f>IF(B1208&lt;InputOutput_Data!$F$4,InputOutput_Data!$F$4-B1208)</f>
        <v>16.88</v>
      </c>
      <c r="J1208">
        <f>IF(B1208&lt;InputOutput_Data!$G$4,InputOutput_Data!$G$4-B1208)</f>
        <v>16.38</v>
      </c>
      <c r="K1208">
        <f>IF(B1208&lt;InputOutput_Data!$H$4,InputOutput_Data!$H$4-B1208)</f>
        <v>16.38</v>
      </c>
      <c r="L1208">
        <f>IF(B1208&lt;InputOutput_Data!$I$4,InputOutput_Data!$I$4-B1208)</f>
        <v>16.38</v>
      </c>
      <c r="M1208">
        <f t="shared" si="18"/>
        <v>15.379999999999999</v>
      </c>
    </row>
    <row r="1209" spans="1:13" x14ac:dyDescent="0.35">
      <c r="A1209" s="4">
        <v>1207</v>
      </c>
      <c r="B1209">
        <v>3.1440000000000001</v>
      </c>
      <c r="D1209" s="4">
        <v>1207</v>
      </c>
      <c r="E1209" s="21" t="s">
        <v>18</v>
      </c>
      <c r="F1209">
        <f>IF(B1209&lt;InputOutput_Data!$C$4,InputOutput_Data!$C$4-B1209)</f>
        <v>17.856000000000002</v>
      </c>
      <c r="G1209">
        <f>IF(B1209&lt;InputOutput_Data!$D$4,InputOutput_Data!$D$4-B1209)</f>
        <v>17.356000000000002</v>
      </c>
      <c r="H1209">
        <f>IF(B1209&lt;InputOutput_Data!$E$4,InputOutput_Data!$E$4-B1209)</f>
        <v>16.856000000000002</v>
      </c>
      <c r="I1209">
        <f>IF(B1209&lt;InputOutput_Data!$F$4,InputOutput_Data!$F$4-B1209)</f>
        <v>16.356000000000002</v>
      </c>
      <c r="J1209">
        <f>IF(B1209&lt;InputOutput_Data!$G$4,InputOutput_Data!$G$4-B1209)</f>
        <v>15.856</v>
      </c>
      <c r="K1209">
        <f>IF(B1209&lt;InputOutput_Data!$H$4,InputOutput_Data!$H$4-B1209)</f>
        <v>15.856</v>
      </c>
      <c r="L1209">
        <f>IF(B1209&lt;InputOutput_Data!$I$4,InputOutput_Data!$I$4-B1209)</f>
        <v>15.856</v>
      </c>
      <c r="M1209">
        <f t="shared" si="18"/>
        <v>14.856</v>
      </c>
    </row>
    <row r="1210" spans="1:13" x14ac:dyDescent="0.35">
      <c r="A1210" s="4">
        <v>1208</v>
      </c>
      <c r="B1210">
        <v>4.1609999999999996</v>
      </c>
      <c r="D1210" s="4">
        <v>1208</v>
      </c>
      <c r="E1210" s="21" t="s">
        <v>18</v>
      </c>
      <c r="F1210">
        <f>IF(B1210&lt;InputOutput_Data!$C$4,InputOutput_Data!$C$4-B1210)</f>
        <v>16.838999999999999</v>
      </c>
      <c r="G1210">
        <f>IF(B1210&lt;InputOutput_Data!$D$4,InputOutput_Data!$D$4-B1210)</f>
        <v>16.338999999999999</v>
      </c>
      <c r="H1210">
        <f>IF(B1210&lt;InputOutput_Data!$E$4,InputOutput_Data!$E$4-B1210)</f>
        <v>15.839</v>
      </c>
      <c r="I1210">
        <f>IF(B1210&lt;InputOutput_Data!$F$4,InputOutput_Data!$F$4-B1210)</f>
        <v>15.339</v>
      </c>
      <c r="J1210">
        <f>IF(B1210&lt;InputOutput_Data!$G$4,InputOutput_Data!$G$4-B1210)</f>
        <v>14.839</v>
      </c>
      <c r="K1210">
        <f>IF(B1210&lt;InputOutput_Data!$H$4,InputOutput_Data!$H$4-B1210)</f>
        <v>14.839</v>
      </c>
      <c r="L1210">
        <f>IF(B1210&lt;InputOutput_Data!$I$4,InputOutput_Data!$I$4-B1210)</f>
        <v>14.839</v>
      </c>
      <c r="M1210">
        <f t="shared" si="18"/>
        <v>13.839</v>
      </c>
    </row>
    <row r="1211" spans="1:13" x14ac:dyDescent="0.35">
      <c r="A1211" s="4">
        <v>1209</v>
      </c>
      <c r="B1211">
        <v>5.7729999999999997</v>
      </c>
      <c r="D1211" s="4">
        <v>1209</v>
      </c>
      <c r="E1211" s="21" t="s">
        <v>18</v>
      </c>
      <c r="F1211">
        <f>IF(B1211&lt;InputOutput_Data!$C$4,InputOutput_Data!$C$4-B1211)</f>
        <v>15.227</v>
      </c>
      <c r="G1211">
        <f>IF(B1211&lt;InputOutput_Data!$D$4,InputOutput_Data!$D$4-B1211)</f>
        <v>14.727</v>
      </c>
      <c r="H1211">
        <f>IF(B1211&lt;InputOutput_Data!$E$4,InputOutput_Data!$E$4-B1211)</f>
        <v>14.227</v>
      </c>
      <c r="I1211">
        <f>IF(B1211&lt;InputOutput_Data!$F$4,InputOutput_Data!$F$4-B1211)</f>
        <v>13.727</v>
      </c>
      <c r="J1211">
        <f>IF(B1211&lt;InputOutput_Data!$G$4,InputOutput_Data!$G$4-B1211)</f>
        <v>13.227</v>
      </c>
      <c r="K1211">
        <f>IF(B1211&lt;InputOutput_Data!$H$4,InputOutput_Data!$H$4-B1211)</f>
        <v>13.227</v>
      </c>
      <c r="L1211">
        <f>IF(B1211&lt;InputOutput_Data!$I$4,InputOutput_Data!$I$4-B1211)</f>
        <v>13.227</v>
      </c>
      <c r="M1211">
        <f t="shared" si="18"/>
        <v>12.227</v>
      </c>
    </row>
    <row r="1212" spans="1:13" x14ac:dyDescent="0.35">
      <c r="A1212" s="4">
        <v>1210</v>
      </c>
      <c r="B1212">
        <v>7.8179999999999996</v>
      </c>
      <c r="D1212" s="4">
        <v>1210</v>
      </c>
      <c r="E1212" s="21" t="s">
        <v>18</v>
      </c>
      <c r="F1212">
        <f>IF(B1212&lt;InputOutput_Data!$C$4,InputOutput_Data!$C$4-B1212)</f>
        <v>13.182</v>
      </c>
      <c r="G1212">
        <f>IF(B1212&lt;InputOutput_Data!$D$4,InputOutput_Data!$D$4-B1212)</f>
        <v>12.682</v>
      </c>
      <c r="H1212">
        <f>IF(B1212&lt;InputOutput_Data!$E$4,InputOutput_Data!$E$4-B1212)</f>
        <v>12.182</v>
      </c>
      <c r="I1212">
        <f>IF(B1212&lt;InputOutput_Data!$F$4,InputOutput_Data!$F$4-B1212)</f>
        <v>11.682</v>
      </c>
      <c r="J1212">
        <f>IF(B1212&lt;InputOutput_Data!$G$4,InputOutput_Data!$G$4-B1212)</f>
        <v>11.182</v>
      </c>
      <c r="K1212">
        <f>IF(B1212&lt;InputOutput_Data!$H$4,InputOutput_Data!$H$4-B1212)</f>
        <v>11.182</v>
      </c>
      <c r="L1212">
        <f>IF(B1212&lt;InputOutput_Data!$I$4,InputOutput_Data!$I$4-B1212)</f>
        <v>11.182</v>
      </c>
      <c r="M1212">
        <f t="shared" si="18"/>
        <v>10.182</v>
      </c>
    </row>
    <row r="1213" spans="1:13" x14ac:dyDescent="0.35">
      <c r="A1213" s="4">
        <v>1211</v>
      </c>
      <c r="B1213">
        <v>9.468</v>
      </c>
      <c r="D1213" s="4">
        <v>1211</v>
      </c>
      <c r="E1213" s="21" t="s">
        <v>18</v>
      </c>
      <c r="F1213">
        <f>IF(B1213&lt;InputOutput_Data!$C$4,InputOutput_Data!$C$4-B1213)</f>
        <v>11.532</v>
      </c>
      <c r="G1213">
        <f>IF(B1213&lt;InputOutput_Data!$D$4,InputOutput_Data!$D$4-B1213)</f>
        <v>11.032</v>
      </c>
      <c r="H1213">
        <f>IF(B1213&lt;InputOutput_Data!$E$4,InputOutput_Data!$E$4-B1213)</f>
        <v>10.532</v>
      </c>
      <c r="I1213">
        <f>IF(B1213&lt;InputOutput_Data!$F$4,InputOutput_Data!$F$4-B1213)</f>
        <v>10.032</v>
      </c>
      <c r="J1213">
        <f>IF(B1213&lt;InputOutput_Data!$G$4,InputOutput_Data!$G$4-B1213)</f>
        <v>9.532</v>
      </c>
      <c r="K1213">
        <f>IF(B1213&lt;InputOutput_Data!$H$4,InputOutput_Data!$H$4-B1213)</f>
        <v>9.532</v>
      </c>
      <c r="L1213">
        <f>IF(B1213&lt;InputOutput_Data!$I$4,InputOutput_Data!$I$4-B1213)</f>
        <v>9.532</v>
      </c>
      <c r="M1213">
        <f t="shared" si="18"/>
        <v>8.532</v>
      </c>
    </row>
    <row r="1214" spans="1:13" x14ac:dyDescent="0.35">
      <c r="A1214" s="4">
        <v>1212</v>
      </c>
      <c r="B1214">
        <v>10.509</v>
      </c>
      <c r="D1214" s="4">
        <v>1212</v>
      </c>
      <c r="E1214" s="21" t="s">
        <v>18</v>
      </c>
      <c r="F1214">
        <f>IF(B1214&lt;InputOutput_Data!$C$4,InputOutput_Data!$C$4-B1214)</f>
        <v>10.491</v>
      </c>
      <c r="G1214">
        <f>IF(B1214&lt;InputOutput_Data!$D$4,InputOutput_Data!$D$4-B1214)</f>
        <v>9.9909999999999997</v>
      </c>
      <c r="H1214">
        <f>IF(B1214&lt;InputOutput_Data!$E$4,InputOutput_Data!$E$4-B1214)</f>
        <v>9.4909999999999997</v>
      </c>
      <c r="I1214">
        <f>IF(B1214&lt;InputOutput_Data!$F$4,InputOutput_Data!$F$4-B1214)</f>
        <v>8.9909999999999997</v>
      </c>
      <c r="J1214">
        <f>IF(B1214&lt;InputOutput_Data!$G$4,InputOutput_Data!$G$4-B1214)</f>
        <v>8.4909999999999997</v>
      </c>
      <c r="K1214">
        <f>IF(B1214&lt;InputOutput_Data!$H$4,InputOutput_Data!$H$4-B1214)</f>
        <v>8.4909999999999997</v>
      </c>
      <c r="L1214">
        <f>IF(B1214&lt;InputOutput_Data!$I$4,InputOutput_Data!$I$4-B1214)</f>
        <v>8.4909999999999997</v>
      </c>
      <c r="M1214">
        <f t="shared" si="18"/>
        <v>7.4909999999999997</v>
      </c>
    </row>
    <row r="1215" spans="1:13" x14ac:dyDescent="0.35">
      <c r="A1215" s="4">
        <v>1213</v>
      </c>
      <c r="B1215">
        <v>11.032999999999999</v>
      </c>
      <c r="D1215" s="4">
        <v>1213</v>
      </c>
      <c r="E1215" s="21" t="s">
        <v>18</v>
      </c>
      <c r="F1215">
        <f>IF(B1215&lt;InputOutput_Data!$C$4,InputOutput_Data!$C$4-B1215)</f>
        <v>9.9670000000000005</v>
      </c>
      <c r="G1215">
        <f>IF(B1215&lt;InputOutput_Data!$D$4,InputOutput_Data!$D$4-B1215)</f>
        <v>9.4670000000000005</v>
      </c>
      <c r="H1215">
        <f>IF(B1215&lt;InputOutput_Data!$E$4,InputOutput_Data!$E$4-B1215)</f>
        <v>8.9670000000000005</v>
      </c>
      <c r="I1215">
        <f>IF(B1215&lt;InputOutput_Data!$F$4,InputOutput_Data!$F$4-B1215)</f>
        <v>8.4670000000000005</v>
      </c>
      <c r="J1215">
        <f>IF(B1215&lt;InputOutput_Data!$G$4,InputOutput_Data!$G$4-B1215)</f>
        <v>7.9670000000000005</v>
      </c>
      <c r="K1215">
        <f>IF(B1215&lt;InputOutput_Data!$H$4,InputOutput_Data!$H$4-B1215)</f>
        <v>7.9670000000000005</v>
      </c>
      <c r="L1215">
        <f>IF(B1215&lt;InputOutput_Data!$I$4,InputOutput_Data!$I$4-B1215)</f>
        <v>7.9670000000000005</v>
      </c>
      <c r="M1215">
        <f t="shared" si="18"/>
        <v>6.9670000000000005</v>
      </c>
    </row>
    <row r="1216" spans="1:13" x14ac:dyDescent="0.35">
      <c r="A1216" s="4">
        <v>1214</v>
      </c>
      <c r="B1216">
        <v>10.988</v>
      </c>
      <c r="D1216" s="4">
        <v>1214</v>
      </c>
      <c r="E1216" s="21" t="s">
        <v>18</v>
      </c>
      <c r="F1216">
        <f>IF(B1216&lt;InputOutput_Data!$C$4,InputOutput_Data!$C$4-B1216)</f>
        <v>10.012</v>
      </c>
      <c r="G1216">
        <f>IF(B1216&lt;InputOutput_Data!$D$4,InputOutput_Data!$D$4-B1216)</f>
        <v>9.5120000000000005</v>
      </c>
      <c r="H1216">
        <f>IF(B1216&lt;InputOutput_Data!$E$4,InputOutput_Data!$E$4-B1216)</f>
        <v>9.0120000000000005</v>
      </c>
      <c r="I1216">
        <f>IF(B1216&lt;InputOutput_Data!$F$4,InputOutput_Data!$F$4-B1216)</f>
        <v>8.5120000000000005</v>
      </c>
      <c r="J1216">
        <f>IF(B1216&lt;InputOutput_Data!$G$4,InputOutput_Data!$G$4-B1216)</f>
        <v>8.0120000000000005</v>
      </c>
      <c r="K1216">
        <f>IF(B1216&lt;InputOutput_Data!$H$4,InputOutput_Data!$H$4-B1216)</f>
        <v>8.0120000000000005</v>
      </c>
      <c r="L1216">
        <f>IF(B1216&lt;InputOutput_Data!$I$4,InputOutput_Data!$I$4-B1216)</f>
        <v>8.0120000000000005</v>
      </c>
      <c r="M1216">
        <f t="shared" si="18"/>
        <v>7.0120000000000005</v>
      </c>
    </row>
    <row r="1217" spans="1:13" x14ac:dyDescent="0.35">
      <c r="A1217" s="4">
        <v>1215</v>
      </c>
      <c r="B1217">
        <v>10.119999999999999</v>
      </c>
      <c r="D1217" s="4">
        <v>1215</v>
      </c>
      <c r="E1217" s="21" t="s">
        <v>18</v>
      </c>
      <c r="F1217">
        <f>IF(B1217&lt;InputOutput_Data!$C$4,InputOutput_Data!$C$4-B1217)</f>
        <v>10.88</v>
      </c>
      <c r="G1217">
        <f>IF(B1217&lt;InputOutput_Data!$D$4,InputOutput_Data!$D$4-B1217)</f>
        <v>10.38</v>
      </c>
      <c r="H1217">
        <f>IF(B1217&lt;InputOutput_Data!$E$4,InputOutput_Data!$E$4-B1217)</f>
        <v>9.8800000000000008</v>
      </c>
      <c r="I1217">
        <f>IF(B1217&lt;InputOutput_Data!$F$4,InputOutput_Data!$F$4-B1217)</f>
        <v>9.3800000000000008</v>
      </c>
      <c r="J1217">
        <f>IF(B1217&lt;InputOutput_Data!$G$4,InputOutput_Data!$G$4-B1217)</f>
        <v>8.8800000000000008</v>
      </c>
      <c r="K1217">
        <f>IF(B1217&lt;InputOutput_Data!$H$4,InputOutput_Data!$H$4-B1217)</f>
        <v>8.8800000000000008</v>
      </c>
      <c r="L1217">
        <f>IF(B1217&lt;InputOutput_Data!$I$4,InputOutput_Data!$I$4-B1217)</f>
        <v>8.8800000000000008</v>
      </c>
      <c r="M1217">
        <f t="shared" si="18"/>
        <v>7.8800000000000008</v>
      </c>
    </row>
    <row r="1218" spans="1:13" x14ac:dyDescent="0.35">
      <c r="A1218" s="4">
        <v>1216</v>
      </c>
      <c r="B1218">
        <v>6.99</v>
      </c>
      <c r="D1218" s="4">
        <v>1216</v>
      </c>
      <c r="E1218" s="21" t="s">
        <v>18</v>
      </c>
      <c r="F1218">
        <f>IF(B1218&lt;InputOutput_Data!$C$4,InputOutput_Data!$C$4-B1218)</f>
        <v>14.01</v>
      </c>
      <c r="G1218">
        <f>IF(B1218&lt;InputOutput_Data!$D$4,InputOutput_Data!$D$4-B1218)</f>
        <v>13.51</v>
      </c>
      <c r="H1218">
        <f>IF(B1218&lt;InputOutput_Data!$E$4,InputOutput_Data!$E$4-B1218)</f>
        <v>13.01</v>
      </c>
      <c r="I1218">
        <f>IF(B1218&lt;InputOutput_Data!$F$4,InputOutput_Data!$F$4-B1218)</f>
        <v>12.51</v>
      </c>
      <c r="J1218">
        <f>IF(B1218&lt;InputOutput_Data!$G$4,InputOutput_Data!$G$4-B1218)</f>
        <v>12.01</v>
      </c>
      <c r="K1218">
        <f>IF(B1218&lt;InputOutput_Data!$H$4,InputOutput_Data!$H$4-B1218)</f>
        <v>12.01</v>
      </c>
      <c r="L1218">
        <f>IF(B1218&lt;InputOutput_Data!$I$4,InputOutput_Data!$I$4-B1218)</f>
        <v>12.01</v>
      </c>
      <c r="M1218">
        <f t="shared" si="18"/>
        <v>11.01</v>
      </c>
    </row>
    <row r="1219" spans="1:13" x14ac:dyDescent="0.35">
      <c r="A1219" s="4">
        <v>1217</v>
      </c>
      <c r="B1219">
        <v>5.1970000000000001</v>
      </c>
      <c r="D1219" s="4">
        <v>1217</v>
      </c>
      <c r="E1219" s="21" t="s">
        <v>18</v>
      </c>
      <c r="F1219">
        <f>IF(B1219&lt;InputOutput_Data!$C$4,InputOutput_Data!$C$4-B1219)</f>
        <v>15.803000000000001</v>
      </c>
      <c r="G1219">
        <f>IF(B1219&lt;InputOutput_Data!$D$4,InputOutput_Data!$D$4-B1219)</f>
        <v>15.303000000000001</v>
      </c>
      <c r="H1219">
        <f>IF(B1219&lt;InputOutput_Data!$E$4,InputOutput_Data!$E$4-B1219)</f>
        <v>14.803000000000001</v>
      </c>
      <c r="I1219">
        <f>IF(B1219&lt;InputOutput_Data!$F$4,InputOutput_Data!$F$4-B1219)</f>
        <v>14.303000000000001</v>
      </c>
      <c r="J1219">
        <f>IF(B1219&lt;InputOutput_Data!$G$4,InputOutput_Data!$G$4-B1219)</f>
        <v>13.803000000000001</v>
      </c>
      <c r="K1219">
        <f>IF(B1219&lt;InputOutput_Data!$H$4,InputOutput_Data!$H$4-B1219)</f>
        <v>13.803000000000001</v>
      </c>
      <c r="L1219">
        <f>IF(B1219&lt;InputOutput_Data!$I$4,InputOutput_Data!$I$4-B1219)</f>
        <v>13.803000000000001</v>
      </c>
      <c r="M1219">
        <f t="shared" ref="M1219:M1282" si="19">IF(B1219&lt;18,18-B1219)</f>
        <v>12.803000000000001</v>
      </c>
    </row>
    <row r="1220" spans="1:13" x14ac:dyDescent="0.35">
      <c r="A1220" s="4">
        <v>1218</v>
      </c>
      <c r="B1220">
        <v>4.7439999999999998</v>
      </c>
      <c r="D1220" s="4">
        <v>1218</v>
      </c>
      <c r="E1220" s="21" t="s">
        <v>18</v>
      </c>
      <c r="F1220">
        <f>IF(B1220&lt;InputOutput_Data!$C$4,InputOutput_Data!$C$4-B1220)</f>
        <v>16.256</v>
      </c>
      <c r="G1220">
        <f>IF(B1220&lt;InputOutput_Data!$D$4,InputOutput_Data!$D$4-B1220)</f>
        <v>15.756</v>
      </c>
      <c r="H1220">
        <f>IF(B1220&lt;InputOutput_Data!$E$4,InputOutput_Data!$E$4-B1220)</f>
        <v>15.256</v>
      </c>
      <c r="I1220">
        <f>IF(B1220&lt;InputOutput_Data!$F$4,InputOutput_Data!$F$4-B1220)</f>
        <v>14.756</v>
      </c>
      <c r="J1220">
        <f>IF(B1220&lt;InputOutput_Data!$G$4,InputOutput_Data!$G$4-B1220)</f>
        <v>14.256</v>
      </c>
      <c r="K1220">
        <f>IF(B1220&lt;InputOutput_Data!$H$4,InputOutput_Data!$H$4-B1220)</f>
        <v>14.256</v>
      </c>
      <c r="L1220">
        <f>IF(B1220&lt;InputOutput_Data!$I$4,InputOutput_Data!$I$4-B1220)</f>
        <v>14.256</v>
      </c>
      <c r="M1220">
        <f t="shared" si="19"/>
        <v>13.256</v>
      </c>
    </row>
    <row r="1221" spans="1:13" x14ac:dyDescent="0.35">
      <c r="A1221" s="4">
        <v>1219</v>
      </c>
      <c r="B1221">
        <v>4.4050000000000002</v>
      </c>
      <c r="D1221" s="4">
        <v>1219</v>
      </c>
      <c r="E1221" s="21" t="s">
        <v>18</v>
      </c>
      <c r="F1221">
        <f>IF(B1221&lt;InputOutput_Data!$C$4,InputOutput_Data!$C$4-B1221)</f>
        <v>16.594999999999999</v>
      </c>
      <c r="G1221">
        <f>IF(B1221&lt;InputOutput_Data!$D$4,InputOutput_Data!$D$4-B1221)</f>
        <v>16.094999999999999</v>
      </c>
      <c r="H1221">
        <f>IF(B1221&lt;InputOutput_Data!$E$4,InputOutput_Data!$E$4-B1221)</f>
        <v>15.594999999999999</v>
      </c>
      <c r="I1221">
        <f>IF(B1221&lt;InputOutput_Data!$F$4,InputOutput_Data!$F$4-B1221)</f>
        <v>15.094999999999999</v>
      </c>
      <c r="J1221">
        <f>IF(B1221&lt;InputOutput_Data!$G$4,InputOutput_Data!$G$4-B1221)</f>
        <v>14.594999999999999</v>
      </c>
      <c r="K1221">
        <f>IF(B1221&lt;InputOutput_Data!$H$4,InputOutput_Data!$H$4-B1221)</f>
        <v>14.594999999999999</v>
      </c>
      <c r="L1221">
        <f>IF(B1221&lt;InputOutput_Data!$I$4,InputOutput_Data!$I$4-B1221)</f>
        <v>14.594999999999999</v>
      </c>
      <c r="M1221">
        <f t="shared" si="19"/>
        <v>13.594999999999999</v>
      </c>
    </row>
    <row r="1222" spans="1:13" x14ac:dyDescent="0.35">
      <c r="A1222" s="4">
        <v>1220</v>
      </c>
      <c r="B1222">
        <v>4.1340000000000003</v>
      </c>
      <c r="D1222" s="4">
        <v>1220</v>
      </c>
      <c r="E1222" s="21" t="s">
        <v>18</v>
      </c>
      <c r="F1222">
        <f>IF(B1222&lt;InputOutput_Data!$C$4,InputOutput_Data!$C$4-B1222)</f>
        <v>16.866</v>
      </c>
      <c r="G1222">
        <f>IF(B1222&lt;InputOutput_Data!$D$4,InputOutput_Data!$D$4-B1222)</f>
        <v>16.366</v>
      </c>
      <c r="H1222">
        <f>IF(B1222&lt;InputOutput_Data!$E$4,InputOutput_Data!$E$4-B1222)</f>
        <v>15.866</v>
      </c>
      <c r="I1222">
        <f>IF(B1222&lt;InputOutput_Data!$F$4,InputOutput_Data!$F$4-B1222)</f>
        <v>15.366</v>
      </c>
      <c r="J1222">
        <f>IF(B1222&lt;InputOutput_Data!$G$4,InputOutput_Data!$G$4-B1222)</f>
        <v>14.866</v>
      </c>
      <c r="K1222">
        <f>IF(B1222&lt;InputOutput_Data!$H$4,InputOutput_Data!$H$4-B1222)</f>
        <v>14.866</v>
      </c>
      <c r="L1222">
        <f>IF(B1222&lt;InputOutput_Data!$I$4,InputOutput_Data!$I$4-B1222)</f>
        <v>14.866</v>
      </c>
      <c r="M1222">
        <f t="shared" si="19"/>
        <v>13.866</v>
      </c>
    </row>
    <row r="1223" spans="1:13" x14ac:dyDescent="0.35">
      <c r="A1223" s="4">
        <v>1221</v>
      </c>
      <c r="B1223">
        <v>3.99</v>
      </c>
      <c r="D1223" s="4">
        <v>1221</v>
      </c>
      <c r="E1223" s="21" t="s">
        <v>18</v>
      </c>
      <c r="F1223">
        <f>IF(B1223&lt;InputOutput_Data!$C$4,InputOutput_Data!$C$4-B1223)</f>
        <v>17.009999999999998</v>
      </c>
      <c r="G1223">
        <f>IF(B1223&lt;InputOutput_Data!$D$4,InputOutput_Data!$D$4-B1223)</f>
        <v>16.509999999999998</v>
      </c>
      <c r="H1223">
        <f>IF(B1223&lt;InputOutput_Data!$E$4,InputOutput_Data!$E$4-B1223)</f>
        <v>16.009999999999998</v>
      </c>
      <c r="I1223">
        <f>IF(B1223&lt;InputOutput_Data!$F$4,InputOutput_Data!$F$4-B1223)</f>
        <v>15.51</v>
      </c>
      <c r="J1223">
        <f>IF(B1223&lt;InputOutput_Data!$G$4,InputOutput_Data!$G$4-B1223)</f>
        <v>15.01</v>
      </c>
      <c r="K1223">
        <f>IF(B1223&lt;InputOutput_Data!$H$4,InputOutput_Data!$H$4-B1223)</f>
        <v>15.01</v>
      </c>
      <c r="L1223">
        <f>IF(B1223&lt;InputOutput_Data!$I$4,InputOutput_Data!$I$4-B1223)</f>
        <v>15.01</v>
      </c>
      <c r="M1223">
        <f t="shared" si="19"/>
        <v>14.01</v>
      </c>
    </row>
    <row r="1224" spans="1:13" x14ac:dyDescent="0.35">
      <c r="A1224" s="4">
        <v>1222</v>
      </c>
      <c r="B1224">
        <v>4.0449999999999999</v>
      </c>
      <c r="D1224" s="4">
        <v>1222</v>
      </c>
      <c r="E1224" s="21" t="s">
        <v>18</v>
      </c>
      <c r="F1224">
        <f>IF(B1224&lt;InputOutput_Data!$C$4,InputOutput_Data!$C$4-B1224)</f>
        <v>16.954999999999998</v>
      </c>
      <c r="G1224">
        <f>IF(B1224&lt;InputOutput_Data!$D$4,InputOutput_Data!$D$4-B1224)</f>
        <v>16.454999999999998</v>
      </c>
      <c r="H1224">
        <f>IF(B1224&lt;InputOutput_Data!$E$4,InputOutput_Data!$E$4-B1224)</f>
        <v>15.955</v>
      </c>
      <c r="I1224">
        <f>IF(B1224&lt;InputOutput_Data!$F$4,InputOutput_Data!$F$4-B1224)</f>
        <v>15.455</v>
      </c>
      <c r="J1224">
        <f>IF(B1224&lt;InputOutput_Data!$G$4,InputOutput_Data!$G$4-B1224)</f>
        <v>14.955</v>
      </c>
      <c r="K1224">
        <f>IF(B1224&lt;InputOutput_Data!$H$4,InputOutput_Data!$H$4-B1224)</f>
        <v>14.955</v>
      </c>
      <c r="L1224">
        <f>IF(B1224&lt;InputOutput_Data!$I$4,InputOutput_Data!$I$4-B1224)</f>
        <v>14.955</v>
      </c>
      <c r="M1224">
        <f t="shared" si="19"/>
        <v>13.955</v>
      </c>
    </row>
    <row r="1225" spans="1:13" x14ac:dyDescent="0.35">
      <c r="A1225" s="4">
        <v>1223</v>
      </c>
      <c r="B1225">
        <v>4.298</v>
      </c>
      <c r="D1225" s="4">
        <v>1223</v>
      </c>
      <c r="E1225" s="21" t="s">
        <v>18</v>
      </c>
      <c r="F1225">
        <f>IF(B1225&lt;InputOutput_Data!$C$4,InputOutput_Data!$C$4-B1225)</f>
        <v>16.701999999999998</v>
      </c>
      <c r="G1225">
        <f>IF(B1225&lt;InputOutput_Data!$D$4,InputOutput_Data!$D$4-B1225)</f>
        <v>16.201999999999998</v>
      </c>
      <c r="H1225">
        <f>IF(B1225&lt;InputOutput_Data!$E$4,InputOutput_Data!$E$4-B1225)</f>
        <v>15.702</v>
      </c>
      <c r="I1225">
        <f>IF(B1225&lt;InputOutput_Data!$F$4,InputOutput_Data!$F$4-B1225)</f>
        <v>15.202</v>
      </c>
      <c r="J1225">
        <f>IF(B1225&lt;InputOutput_Data!$G$4,InputOutput_Data!$G$4-B1225)</f>
        <v>14.702</v>
      </c>
      <c r="K1225">
        <f>IF(B1225&lt;InputOutput_Data!$H$4,InputOutput_Data!$H$4-B1225)</f>
        <v>14.702</v>
      </c>
      <c r="L1225">
        <f>IF(B1225&lt;InputOutput_Data!$I$4,InputOutput_Data!$I$4-B1225)</f>
        <v>14.702</v>
      </c>
      <c r="M1225">
        <f t="shared" si="19"/>
        <v>13.702</v>
      </c>
    </row>
    <row r="1226" spans="1:13" x14ac:dyDescent="0.35">
      <c r="A1226" s="4">
        <v>1224</v>
      </c>
      <c r="B1226">
        <v>4.4930000000000003</v>
      </c>
      <c r="D1226" s="4">
        <v>1224</v>
      </c>
      <c r="E1226" s="21" t="s">
        <v>18</v>
      </c>
      <c r="F1226">
        <f>IF(B1226&lt;InputOutput_Data!$C$4,InputOutput_Data!$C$4-B1226)</f>
        <v>16.506999999999998</v>
      </c>
      <c r="G1226">
        <f>IF(B1226&lt;InputOutput_Data!$D$4,InputOutput_Data!$D$4-B1226)</f>
        <v>16.006999999999998</v>
      </c>
      <c r="H1226">
        <f>IF(B1226&lt;InputOutput_Data!$E$4,InputOutput_Data!$E$4-B1226)</f>
        <v>15.507</v>
      </c>
      <c r="I1226">
        <f>IF(B1226&lt;InputOutput_Data!$F$4,InputOutput_Data!$F$4-B1226)</f>
        <v>15.007</v>
      </c>
      <c r="J1226">
        <f>IF(B1226&lt;InputOutput_Data!$G$4,InputOutput_Data!$G$4-B1226)</f>
        <v>14.507</v>
      </c>
      <c r="K1226">
        <f>IF(B1226&lt;InputOutput_Data!$H$4,InputOutput_Data!$H$4-B1226)</f>
        <v>14.507</v>
      </c>
      <c r="L1226">
        <f>IF(B1226&lt;InputOutput_Data!$I$4,InputOutput_Data!$I$4-B1226)</f>
        <v>14.507</v>
      </c>
      <c r="M1226">
        <f t="shared" si="19"/>
        <v>13.507</v>
      </c>
    </row>
    <row r="1227" spans="1:13" x14ac:dyDescent="0.35">
      <c r="A1227" s="4">
        <v>1225</v>
      </c>
      <c r="B1227">
        <v>4.4249999999999998</v>
      </c>
      <c r="D1227" s="4">
        <v>1225</v>
      </c>
      <c r="E1227" s="21" t="s">
        <v>18</v>
      </c>
      <c r="F1227">
        <f>IF(B1227&lt;InputOutput_Data!$C$4,InputOutput_Data!$C$4-B1227)</f>
        <v>16.574999999999999</v>
      </c>
      <c r="G1227">
        <f>IF(B1227&lt;InputOutput_Data!$D$4,InputOutput_Data!$D$4-B1227)</f>
        <v>16.074999999999999</v>
      </c>
      <c r="H1227">
        <f>IF(B1227&lt;InputOutput_Data!$E$4,InputOutput_Data!$E$4-B1227)</f>
        <v>15.574999999999999</v>
      </c>
      <c r="I1227">
        <f>IF(B1227&lt;InputOutput_Data!$F$4,InputOutput_Data!$F$4-B1227)</f>
        <v>15.074999999999999</v>
      </c>
      <c r="J1227">
        <f>IF(B1227&lt;InputOutput_Data!$G$4,InputOutput_Data!$G$4-B1227)</f>
        <v>14.574999999999999</v>
      </c>
      <c r="K1227">
        <f>IF(B1227&lt;InputOutput_Data!$H$4,InputOutput_Data!$H$4-B1227)</f>
        <v>14.574999999999999</v>
      </c>
      <c r="L1227">
        <f>IF(B1227&lt;InputOutput_Data!$I$4,InputOutput_Data!$I$4-B1227)</f>
        <v>14.574999999999999</v>
      </c>
      <c r="M1227">
        <f t="shared" si="19"/>
        <v>13.574999999999999</v>
      </c>
    </row>
    <row r="1228" spans="1:13" x14ac:dyDescent="0.35">
      <c r="A1228" s="4">
        <v>1226</v>
      </c>
      <c r="B1228">
        <v>4.2309999999999999</v>
      </c>
      <c r="D1228" s="4">
        <v>1226</v>
      </c>
      <c r="E1228" s="21" t="s">
        <v>18</v>
      </c>
      <c r="F1228">
        <f>IF(B1228&lt;InputOutput_Data!$C$4,InputOutput_Data!$C$4-B1228)</f>
        <v>16.768999999999998</v>
      </c>
      <c r="G1228">
        <f>IF(B1228&lt;InputOutput_Data!$D$4,InputOutput_Data!$D$4-B1228)</f>
        <v>16.268999999999998</v>
      </c>
      <c r="H1228">
        <f>IF(B1228&lt;InputOutput_Data!$E$4,InputOutput_Data!$E$4-B1228)</f>
        <v>15.769</v>
      </c>
      <c r="I1228">
        <f>IF(B1228&lt;InputOutput_Data!$F$4,InputOutput_Data!$F$4-B1228)</f>
        <v>15.269</v>
      </c>
      <c r="J1228">
        <f>IF(B1228&lt;InputOutput_Data!$G$4,InputOutput_Data!$G$4-B1228)</f>
        <v>14.769</v>
      </c>
      <c r="K1228">
        <f>IF(B1228&lt;InputOutput_Data!$H$4,InputOutput_Data!$H$4-B1228)</f>
        <v>14.769</v>
      </c>
      <c r="L1228">
        <f>IF(B1228&lt;InputOutput_Data!$I$4,InputOutput_Data!$I$4-B1228)</f>
        <v>14.769</v>
      </c>
      <c r="M1228">
        <f t="shared" si="19"/>
        <v>13.769</v>
      </c>
    </row>
    <row r="1229" spans="1:13" x14ac:dyDescent="0.35">
      <c r="A1229" s="4">
        <v>1227</v>
      </c>
      <c r="B1229">
        <v>4.077</v>
      </c>
      <c r="D1229" s="4">
        <v>1227</v>
      </c>
      <c r="E1229" s="21" t="s">
        <v>18</v>
      </c>
      <c r="F1229">
        <f>IF(B1229&lt;InputOutput_Data!$C$4,InputOutput_Data!$C$4-B1229)</f>
        <v>16.923000000000002</v>
      </c>
      <c r="G1229">
        <f>IF(B1229&lt;InputOutput_Data!$D$4,InputOutput_Data!$D$4-B1229)</f>
        <v>16.423000000000002</v>
      </c>
      <c r="H1229">
        <f>IF(B1229&lt;InputOutput_Data!$E$4,InputOutput_Data!$E$4-B1229)</f>
        <v>15.923</v>
      </c>
      <c r="I1229">
        <f>IF(B1229&lt;InputOutput_Data!$F$4,InputOutput_Data!$F$4-B1229)</f>
        <v>15.423</v>
      </c>
      <c r="J1229">
        <f>IF(B1229&lt;InputOutput_Data!$G$4,InputOutput_Data!$G$4-B1229)</f>
        <v>14.923</v>
      </c>
      <c r="K1229">
        <f>IF(B1229&lt;InputOutput_Data!$H$4,InputOutput_Data!$H$4-B1229)</f>
        <v>14.923</v>
      </c>
      <c r="L1229">
        <f>IF(B1229&lt;InputOutput_Data!$I$4,InputOutput_Data!$I$4-B1229)</f>
        <v>14.923</v>
      </c>
      <c r="M1229">
        <f t="shared" si="19"/>
        <v>13.923</v>
      </c>
    </row>
    <row r="1230" spans="1:13" x14ac:dyDescent="0.35">
      <c r="A1230" s="4">
        <v>1228</v>
      </c>
      <c r="B1230">
        <v>3.8079999999999998</v>
      </c>
      <c r="D1230" s="4">
        <v>1228</v>
      </c>
      <c r="E1230" s="21" t="s">
        <v>18</v>
      </c>
      <c r="F1230">
        <f>IF(B1230&lt;InputOutput_Data!$C$4,InputOutput_Data!$C$4-B1230)</f>
        <v>17.192</v>
      </c>
      <c r="G1230">
        <f>IF(B1230&lt;InputOutput_Data!$D$4,InputOutput_Data!$D$4-B1230)</f>
        <v>16.692</v>
      </c>
      <c r="H1230">
        <f>IF(B1230&lt;InputOutput_Data!$E$4,InputOutput_Data!$E$4-B1230)</f>
        <v>16.192</v>
      </c>
      <c r="I1230">
        <f>IF(B1230&lt;InputOutput_Data!$F$4,InputOutput_Data!$F$4-B1230)</f>
        <v>15.692</v>
      </c>
      <c r="J1230">
        <f>IF(B1230&lt;InputOutput_Data!$G$4,InputOutput_Data!$G$4-B1230)</f>
        <v>15.192</v>
      </c>
      <c r="K1230">
        <f>IF(B1230&lt;InputOutput_Data!$H$4,InputOutput_Data!$H$4-B1230)</f>
        <v>15.192</v>
      </c>
      <c r="L1230">
        <f>IF(B1230&lt;InputOutput_Data!$I$4,InputOutput_Data!$I$4-B1230)</f>
        <v>15.192</v>
      </c>
      <c r="M1230">
        <f t="shared" si="19"/>
        <v>14.192</v>
      </c>
    </row>
    <row r="1231" spans="1:13" x14ac:dyDescent="0.35">
      <c r="A1231" s="4">
        <v>1229</v>
      </c>
      <c r="B1231">
        <v>3.8330000000000002</v>
      </c>
      <c r="D1231" s="4">
        <v>1229</v>
      </c>
      <c r="E1231" s="21" t="s">
        <v>18</v>
      </c>
      <c r="F1231">
        <f>IF(B1231&lt;InputOutput_Data!$C$4,InputOutput_Data!$C$4-B1231)</f>
        <v>17.167000000000002</v>
      </c>
      <c r="G1231">
        <f>IF(B1231&lt;InputOutput_Data!$D$4,InputOutput_Data!$D$4-B1231)</f>
        <v>16.667000000000002</v>
      </c>
      <c r="H1231">
        <f>IF(B1231&lt;InputOutput_Data!$E$4,InputOutput_Data!$E$4-B1231)</f>
        <v>16.167000000000002</v>
      </c>
      <c r="I1231">
        <f>IF(B1231&lt;InputOutput_Data!$F$4,InputOutput_Data!$F$4-B1231)</f>
        <v>15.667</v>
      </c>
      <c r="J1231">
        <f>IF(B1231&lt;InputOutput_Data!$G$4,InputOutput_Data!$G$4-B1231)</f>
        <v>15.167</v>
      </c>
      <c r="K1231">
        <f>IF(B1231&lt;InputOutput_Data!$H$4,InputOutput_Data!$H$4-B1231)</f>
        <v>15.167</v>
      </c>
      <c r="L1231">
        <f>IF(B1231&lt;InputOutput_Data!$I$4,InputOutput_Data!$I$4-B1231)</f>
        <v>15.167</v>
      </c>
      <c r="M1231">
        <f t="shared" si="19"/>
        <v>14.167</v>
      </c>
    </row>
    <row r="1232" spans="1:13" x14ac:dyDescent="0.35">
      <c r="A1232" s="4">
        <v>1230</v>
      </c>
      <c r="B1232">
        <v>4.0149999999999997</v>
      </c>
      <c r="D1232" s="4">
        <v>1230</v>
      </c>
      <c r="E1232" s="21" t="s">
        <v>18</v>
      </c>
      <c r="F1232">
        <f>IF(B1232&lt;InputOutput_Data!$C$4,InputOutput_Data!$C$4-B1232)</f>
        <v>16.984999999999999</v>
      </c>
      <c r="G1232">
        <f>IF(B1232&lt;InputOutput_Data!$D$4,InputOutput_Data!$D$4-B1232)</f>
        <v>16.484999999999999</v>
      </c>
      <c r="H1232">
        <f>IF(B1232&lt;InputOutput_Data!$E$4,InputOutput_Data!$E$4-B1232)</f>
        <v>15.984999999999999</v>
      </c>
      <c r="I1232">
        <f>IF(B1232&lt;InputOutput_Data!$F$4,InputOutput_Data!$F$4-B1232)</f>
        <v>15.484999999999999</v>
      </c>
      <c r="J1232">
        <f>IF(B1232&lt;InputOutput_Data!$G$4,InputOutput_Data!$G$4-B1232)</f>
        <v>14.984999999999999</v>
      </c>
      <c r="K1232">
        <f>IF(B1232&lt;InputOutput_Data!$H$4,InputOutput_Data!$H$4-B1232)</f>
        <v>14.984999999999999</v>
      </c>
      <c r="L1232">
        <f>IF(B1232&lt;InputOutput_Data!$I$4,InputOutput_Data!$I$4-B1232)</f>
        <v>14.984999999999999</v>
      </c>
      <c r="M1232">
        <f t="shared" si="19"/>
        <v>13.984999999999999</v>
      </c>
    </row>
    <row r="1233" spans="1:13" x14ac:dyDescent="0.35">
      <c r="A1233" s="4">
        <v>1231</v>
      </c>
      <c r="B1233">
        <v>4.8019999999999996</v>
      </c>
      <c r="D1233" s="4">
        <v>1231</v>
      </c>
      <c r="E1233" s="21" t="s">
        <v>18</v>
      </c>
      <c r="F1233">
        <f>IF(B1233&lt;InputOutput_Data!$C$4,InputOutput_Data!$C$4-B1233)</f>
        <v>16.198</v>
      </c>
      <c r="G1233">
        <f>IF(B1233&lt;InputOutput_Data!$D$4,InputOutput_Data!$D$4-B1233)</f>
        <v>15.698</v>
      </c>
      <c r="H1233">
        <f>IF(B1233&lt;InputOutput_Data!$E$4,InputOutput_Data!$E$4-B1233)</f>
        <v>15.198</v>
      </c>
      <c r="I1233">
        <f>IF(B1233&lt;InputOutput_Data!$F$4,InputOutput_Data!$F$4-B1233)</f>
        <v>14.698</v>
      </c>
      <c r="J1233">
        <f>IF(B1233&lt;InputOutput_Data!$G$4,InputOutput_Data!$G$4-B1233)</f>
        <v>14.198</v>
      </c>
      <c r="K1233">
        <f>IF(B1233&lt;InputOutput_Data!$H$4,InputOutput_Data!$H$4-B1233)</f>
        <v>14.198</v>
      </c>
      <c r="L1233">
        <f>IF(B1233&lt;InputOutput_Data!$I$4,InputOutput_Data!$I$4-B1233)</f>
        <v>14.198</v>
      </c>
      <c r="M1233">
        <f t="shared" si="19"/>
        <v>13.198</v>
      </c>
    </row>
    <row r="1234" spans="1:13" x14ac:dyDescent="0.35">
      <c r="A1234" s="4">
        <v>1232</v>
      </c>
      <c r="B1234">
        <v>6.2770000000000001</v>
      </c>
      <c r="D1234" s="4">
        <v>1232</v>
      </c>
      <c r="E1234" s="21" t="s">
        <v>18</v>
      </c>
      <c r="F1234">
        <f>IF(B1234&lt;InputOutput_Data!$C$4,InputOutput_Data!$C$4-B1234)</f>
        <v>14.722999999999999</v>
      </c>
      <c r="G1234">
        <f>IF(B1234&lt;InputOutput_Data!$D$4,InputOutput_Data!$D$4-B1234)</f>
        <v>14.222999999999999</v>
      </c>
      <c r="H1234">
        <f>IF(B1234&lt;InputOutput_Data!$E$4,InputOutput_Data!$E$4-B1234)</f>
        <v>13.722999999999999</v>
      </c>
      <c r="I1234">
        <f>IF(B1234&lt;InputOutput_Data!$F$4,InputOutput_Data!$F$4-B1234)</f>
        <v>13.222999999999999</v>
      </c>
      <c r="J1234">
        <f>IF(B1234&lt;InputOutput_Data!$G$4,InputOutput_Data!$G$4-B1234)</f>
        <v>12.722999999999999</v>
      </c>
      <c r="K1234">
        <f>IF(B1234&lt;InputOutput_Data!$H$4,InputOutput_Data!$H$4-B1234)</f>
        <v>12.722999999999999</v>
      </c>
      <c r="L1234">
        <f>IF(B1234&lt;InputOutput_Data!$I$4,InputOutput_Data!$I$4-B1234)</f>
        <v>12.722999999999999</v>
      </c>
      <c r="M1234">
        <f t="shared" si="19"/>
        <v>11.722999999999999</v>
      </c>
    </row>
    <row r="1235" spans="1:13" x14ac:dyDescent="0.35">
      <c r="A1235" s="4">
        <v>1233</v>
      </c>
      <c r="B1235">
        <v>8.4179999999999993</v>
      </c>
      <c r="D1235" s="4">
        <v>1233</v>
      </c>
      <c r="E1235" s="21" t="s">
        <v>18</v>
      </c>
      <c r="F1235">
        <f>IF(B1235&lt;InputOutput_Data!$C$4,InputOutput_Data!$C$4-B1235)</f>
        <v>12.582000000000001</v>
      </c>
      <c r="G1235">
        <f>IF(B1235&lt;InputOutput_Data!$D$4,InputOutput_Data!$D$4-B1235)</f>
        <v>12.082000000000001</v>
      </c>
      <c r="H1235">
        <f>IF(B1235&lt;InputOutput_Data!$E$4,InputOutput_Data!$E$4-B1235)</f>
        <v>11.582000000000001</v>
      </c>
      <c r="I1235">
        <f>IF(B1235&lt;InputOutput_Data!$F$4,InputOutput_Data!$F$4-B1235)</f>
        <v>11.082000000000001</v>
      </c>
      <c r="J1235">
        <f>IF(B1235&lt;InputOutput_Data!$G$4,InputOutput_Data!$G$4-B1235)</f>
        <v>10.582000000000001</v>
      </c>
      <c r="K1235">
        <f>IF(B1235&lt;InputOutput_Data!$H$4,InputOutput_Data!$H$4-B1235)</f>
        <v>10.582000000000001</v>
      </c>
      <c r="L1235">
        <f>IF(B1235&lt;InputOutput_Data!$I$4,InputOutput_Data!$I$4-B1235)</f>
        <v>10.582000000000001</v>
      </c>
      <c r="M1235">
        <f t="shared" si="19"/>
        <v>9.5820000000000007</v>
      </c>
    </row>
    <row r="1236" spans="1:13" x14ac:dyDescent="0.35">
      <c r="A1236" s="4">
        <v>1234</v>
      </c>
      <c r="B1236">
        <v>10.618</v>
      </c>
      <c r="D1236" s="4">
        <v>1234</v>
      </c>
      <c r="E1236" s="21" t="s">
        <v>18</v>
      </c>
      <c r="F1236">
        <f>IF(B1236&lt;InputOutput_Data!$C$4,InputOutput_Data!$C$4-B1236)</f>
        <v>10.382</v>
      </c>
      <c r="G1236">
        <f>IF(B1236&lt;InputOutput_Data!$D$4,InputOutput_Data!$D$4-B1236)</f>
        <v>9.8819999999999997</v>
      </c>
      <c r="H1236">
        <f>IF(B1236&lt;InputOutput_Data!$E$4,InputOutput_Data!$E$4-B1236)</f>
        <v>9.3819999999999997</v>
      </c>
      <c r="I1236">
        <f>IF(B1236&lt;InputOutput_Data!$F$4,InputOutput_Data!$F$4-B1236)</f>
        <v>8.8819999999999997</v>
      </c>
      <c r="J1236">
        <f>IF(B1236&lt;InputOutput_Data!$G$4,InputOutput_Data!$G$4-B1236)</f>
        <v>8.3819999999999997</v>
      </c>
      <c r="K1236">
        <f>IF(B1236&lt;InputOutput_Data!$H$4,InputOutput_Data!$H$4-B1236)</f>
        <v>8.3819999999999997</v>
      </c>
      <c r="L1236">
        <f>IF(B1236&lt;InputOutput_Data!$I$4,InputOutput_Data!$I$4-B1236)</f>
        <v>8.3819999999999997</v>
      </c>
      <c r="M1236">
        <f t="shared" si="19"/>
        <v>7.3819999999999997</v>
      </c>
    </row>
    <row r="1237" spans="1:13" x14ac:dyDescent="0.35">
      <c r="A1237" s="4">
        <v>1235</v>
      </c>
      <c r="B1237">
        <v>12.045999999999999</v>
      </c>
      <c r="D1237" s="4">
        <v>1235</v>
      </c>
      <c r="E1237" s="21" t="s">
        <v>18</v>
      </c>
      <c r="F1237">
        <f>IF(B1237&lt;InputOutput_Data!$C$4,InputOutput_Data!$C$4-B1237)</f>
        <v>8.9540000000000006</v>
      </c>
      <c r="G1237">
        <f>IF(B1237&lt;InputOutput_Data!$D$4,InputOutput_Data!$D$4-B1237)</f>
        <v>8.4540000000000006</v>
      </c>
      <c r="H1237">
        <f>IF(B1237&lt;InputOutput_Data!$E$4,InputOutput_Data!$E$4-B1237)</f>
        <v>7.9540000000000006</v>
      </c>
      <c r="I1237">
        <f>IF(B1237&lt;InputOutput_Data!$F$4,InputOutput_Data!$F$4-B1237)</f>
        <v>7.4540000000000006</v>
      </c>
      <c r="J1237">
        <f>IF(B1237&lt;InputOutput_Data!$G$4,InputOutput_Data!$G$4-B1237)</f>
        <v>6.9540000000000006</v>
      </c>
      <c r="K1237">
        <f>IF(B1237&lt;InputOutput_Data!$H$4,InputOutput_Data!$H$4-B1237)</f>
        <v>6.9540000000000006</v>
      </c>
      <c r="L1237">
        <f>IF(B1237&lt;InputOutput_Data!$I$4,InputOutput_Data!$I$4-B1237)</f>
        <v>6.9540000000000006</v>
      </c>
      <c r="M1237">
        <f t="shared" si="19"/>
        <v>5.9540000000000006</v>
      </c>
    </row>
    <row r="1238" spans="1:13" x14ac:dyDescent="0.35">
      <c r="A1238" s="4">
        <v>1236</v>
      </c>
      <c r="B1238">
        <v>12.821999999999999</v>
      </c>
      <c r="D1238" s="4">
        <v>1236</v>
      </c>
      <c r="E1238" s="21" t="s">
        <v>18</v>
      </c>
      <c r="F1238">
        <f>IF(B1238&lt;InputOutput_Data!$C$4,InputOutput_Data!$C$4-B1238)</f>
        <v>8.1780000000000008</v>
      </c>
      <c r="G1238">
        <f>IF(B1238&lt;InputOutput_Data!$D$4,InputOutput_Data!$D$4-B1238)</f>
        <v>7.6780000000000008</v>
      </c>
      <c r="H1238">
        <f>IF(B1238&lt;InputOutput_Data!$E$4,InputOutput_Data!$E$4-B1238)</f>
        <v>7.1780000000000008</v>
      </c>
      <c r="I1238">
        <f>IF(B1238&lt;InputOutput_Data!$F$4,InputOutput_Data!$F$4-B1238)</f>
        <v>6.6780000000000008</v>
      </c>
      <c r="J1238">
        <f>IF(B1238&lt;InputOutput_Data!$G$4,InputOutput_Data!$G$4-B1238)</f>
        <v>6.1780000000000008</v>
      </c>
      <c r="K1238">
        <f>IF(B1238&lt;InputOutput_Data!$H$4,InputOutput_Data!$H$4-B1238)</f>
        <v>6.1780000000000008</v>
      </c>
      <c r="L1238">
        <f>IF(B1238&lt;InputOutput_Data!$I$4,InputOutput_Data!$I$4-B1238)</f>
        <v>6.1780000000000008</v>
      </c>
      <c r="M1238">
        <f t="shared" si="19"/>
        <v>5.1780000000000008</v>
      </c>
    </row>
    <row r="1239" spans="1:13" x14ac:dyDescent="0.35">
      <c r="A1239" s="4">
        <v>1237</v>
      </c>
      <c r="B1239">
        <v>13.113</v>
      </c>
      <c r="D1239" s="4">
        <v>1237</v>
      </c>
      <c r="E1239" s="21" t="s">
        <v>18</v>
      </c>
      <c r="F1239">
        <f>IF(B1239&lt;InputOutput_Data!$C$4,InputOutput_Data!$C$4-B1239)</f>
        <v>7.8870000000000005</v>
      </c>
      <c r="G1239">
        <f>IF(B1239&lt;InputOutput_Data!$D$4,InputOutput_Data!$D$4-B1239)</f>
        <v>7.3870000000000005</v>
      </c>
      <c r="H1239">
        <f>IF(B1239&lt;InputOutput_Data!$E$4,InputOutput_Data!$E$4-B1239)</f>
        <v>6.8870000000000005</v>
      </c>
      <c r="I1239">
        <f>IF(B1239&lt;InputOutput_Data!$F$4,InputOutput_Data!$F$4-B1239)</f>
        <v>6.3870000000000005</v>
      </c>
      <c r="J1239">
        <f>IF(B1239&lt;InputOutput_Data!$G$4,InputOutput_Data!$G$4-B1239)</f>
        <v>5.8870000000000005</v>
      </c>
      <c r="K1239">
        <f>IF(B1239&lt;InputOutput_Data!$H$4,InputOutput_Data!$H$4-B1239)</f>
        <v>5.8870000000000005</v>
      </c>
      <c r="L1239">
        <f>IF(B1239&lt;InputOutput_Data!$I$4,InputOutput_Data!$I$4-B1239)</f>
        <v>5.8870000000000005</v>
      </c>
      <c r="M1239">
        <f t="shared" si="19"/>
        <v>4.8870000000000005</v>
      </c>
    </row>
    <row r="1240" spans="1:13" x14ac:dyDescent="0.35">
      <c r="A1240" s="4">
        <v>1238</v>
      </c>
      <c r="B1240">
        <v>12.933</v>
      </c>
      <c r="D1240" s="4">
        <v>1238</v>
      </c>
      <c r="E1240" s="21" t="s">
        <v>18</v>
      </c>
      <c r="F1240">
        <f>IF(B1240&lt;InputOutput_Data!$C$4,InputOutput_Data!$C$4-B1240)</f>
        <v>8.0670000000000002</v>
      </c>
      <c r="G1240">
        <f>IF(B1240&lt;InputOutput_Data!$D$4,InputOutput_Data!$D$4-B1240)</f>
        <v>7.5670000000000002</v>
      </c>
      <c r="H1240">
        <f>IF(B1240&lt;InputOutput_Data!$E$4,InputOutput_Data!$E$4-B1240)</f>
        <v>7.0670000000000002</v>
      </c>
      <c r="I1240">
        <f>IF(B1240&lt;InputOutput_Data!$F$4,InputOutput_Data!$F$4-B1240)</f>
        <v>6.5670000000000002</v>
      </c>
      <c r="J1240">
        <f>IF(B1240&lt;InputOutput_Data!$G$4,InputOutput_Data!$G$4-B1240)</f>
        <v>6.0670000000000002</v>
      </c>
      <c r="K1240">
        <f>IF(B1240&lt;InputOutput_Data!$H$4,InputOutput_Data!$H$4-B1240)</f>
        <v>6.0670000000000002</v>
      </c>
      <c r="L1240">
        <f>IF(B1240&lt;InputOutput_Data!$I$4,InputOutput_Data!$I$4-B1240)</f>
        <v>6.0670000000000002</v>
      </c>
      <c r="M1240">
        <f t="shared" si="19"/>
        <v>5.0670000000000002</v>
      </c>
    </row>
    <row r="1241" spans="1:13" x14ac:dyDescent="0.35">
      <c r="A1241" s="4">
        <v>1239</v>
      </c>
      <c r="B1241">
        <v>12.002000000000001</v>
      </c>
      <c r="D1241" s="4">
        <v>1239</v>
      </c>
      <c r="E1241" s="21" t="s">
        <v>18</v>
      </c>
      <c r="F1241">
        <f>IF(B1241&lt;InputOutput_Data!$C$4,InputOutput_Data!$C$4-B1241)</f>
        <v>8.9979999999999993</v>
      </c>
      <c r="G1241">
        <f>IF(B1241&lt;InputOutput_Data!$D$4,InputOutput_Data!$D$4-B1241)</f>
        <v>8.4979999999999993</v>
      </c>
      <c r="H1241">
        <f>IF(B1241&lt;InputOutput_Data!$E$4,InputOutput_Data!$E$4-B1241)</f>
        <v>7.9979999999999993</v>
      </c>
      <c r="I1241">
        <f>IF(B1241&lt;InputOutput_Data!$F$4,InputOutput_Data!$F$4-B1241)</f>
        <v>7.4979999999999993</v>
      </c>
      <c r="J1241">
        <f>IF(B1241&lt;InputOutput_Data!$G$4,InputOutput_Data!$G$4-B1241)</f>
        <v>6.9979999999999993</v>
      </c>
      <c r="K1241">
        <f>IF(B1241&lt;InputOutput_Data!$H$4,InputOutput_Data!$H$4-B1241)</f>
        <v>6.9979999999999993</v>
      </c>
      <c r="L1241">
        <f>IF(B1241&lt;InputOutput_Data!$I$4,InputOutput_Data!$I$4-B1241)</f>
        <v>6.9979999999999993</v>
      </c>
      <c r="M1241">
        <f t="shared" si="19"/>
        <v>5.9979999999999993</v>
      </c>
    </row>
    <row r="1242" spans="1:13" x14ac:dyDescent="0.35">
      <c r="A1242" s="4">
        <v>1240</v>
      </c>
      <c r="B1242">
        <v>9.4290000000000003</v>
      </c>
      <c r="D1242" s="4">
        <v>1240</v>
      </c>
      <c r="E1242" s="21" t="s">
        <v>18</v>
      </c>
      <c r="F1242">
        <f>IF(B1242&lt;InputOutput_Data!$C$4,InputOutput_Data!$C$4-B1242)</f>
        <v>11.571</v>
      </c>
      <c r="G1242">
        <f>IF(B1242&lt;InputOutput_Data!$D$4,InputOutput_Data!$D$4-B1242)</f>
        <v>11.071</v>
      </c>
      <c r="H1242">
        <f>IF(B1242&lt;InputOutput_Data!$E$4,InputOutput_Data!$E$4-B1242)</f>
        <v>10.571</v>
      </c>
      <c r="I1242">
        <f>IF(B1242&lt;InputOutput_Data!$F$4,InputOutput_Data!$F$4-B1242)</f>
        <v>10.071</v>
      </c>
      <c r="J1242">
        <f>IF(B1242&lt;InputOutput_Data!$G$4,InputOutput_Data!$G$4-B1242)</f>
        <v>9.5709999999999997</v>
      </c>
      <c r="K1242">
        <f>IF(B1242&lt;InputOutput_Data!$H$4,InputOutput_Data!$H$4-B1242)</f>
        <v>9.5709999999999997</v>
      </c>
      <c r="L1242">
        <f>IF(B1242&lt;InputOutput_Data!$I$4,InputOutput_Data!$I$4-B1242)</f>
        <v>9.5709999999999997</v>
      </c>
      <c r="M1242">
        <f t="shared" si="19"/>
        <v>8.5709999999999997</v>
      </c>
    </row>
    <row r="1243" spans="1:13" x14ac:dyDescent="0.35">
      <c r="A1243" s="4">
        <v>1241</v>
      </c>
      <c r="B1243">
        <v>7.9379999999999997</v>
      </c>
      <c r="D1243" s="4">
        <v>1241</v>
      </c>
      <c r="E1243" s="21" t="s">
        <v>18</v>
      </c>
      <c r="F1243">
        <f>IF(B1243&lt;InputOutput_Data!$C$4,InputOutput_Data!$C$4-B1243)</f>
        <v>13.062000000000001</v>
      </c>
      <c r="G1243">
        <f>IF(B1243&lt;InputOutput_Data!$D$4,InputOutput_Data!$D$4-B1243)</f>
        <v>12.562000000000001</v>
      </c>
      <c r="H1243">
        <f>IF(B1243&lt;InputOutput_Data!$E$4,InputOutput_Data!$E$4-B1243)</f>
        <v>12.062000000000001</v>
      </c>
      <c r="I1243">
        <f>IF(B1243&lt;InputOutput_Data!$F$4,InputOutput_Data!$F$4-B1243)</f>
        <v>11.562000000000001</v>
      </c>
      <c r="J1243">
        <f>IF(B1243&lt;InputOutput_Data!$G$4,InputOutput_Data!$G$4-B1243)</f>
        <v>11.062000000000001</v>
      </c>
      <c r="K1243">
        <f>IF(B1243&lt;InputOutput_Data!$H$4,InputOutput_Data!$H$4-B1243)</f>
        <v>11.062000000000001</v>
      </c>
      <c r="L1243">
        <f>IF(B1243&lt;InputOutput_Data!$I$4,InputOutput_Data!$I$4-B1243)</f>
        <v>11.062000000000001</v>
      </c>
      <c r="M1243">
        <f t="shared" si="19"/>
        <v>10.062000000000001</v>
      </c>
    </row>
    <row r="1244" spans="1:13" x14ac:dyDescent="0.35">
      <c r="A1244" s="4">
        <v>1242</v>
      </c>
      <c r="B1244">
        <v>7.4809999999999999</v>
      </c>
      <c r="D1244" s="4">
        <v>1242</v>
      </c>
      <c r="E1244" s="21" t="s">
        <v>18</v>
      </c>
      <c r="F1244">
        <f>IF(B1244&lt;InputOutput_Data!$C$4,InputOutput_Data!$C$4-B1244)</f>
        <v>13.519</v>
      </c>
      <c r="G1244">
        <f>IF(B1244&lt;InputOutput_Data!$D$4,InputOutput_Data!$D$4-B1244)</f>
        <v>13.019</v>
      </c>
      <c r="H1244">
        <f>IF(B1244&lt;InputOutput_Data!$E$4,InputOutput_Data!$E$4-B1244)</f>
        <v>12.519</v>
      </c>
      <c r="I1244">
        <f>IF(B1244&lt;InputOutput_Data!$F$4,InputOutput_Data!$F$4-B1244)</f>
        <v>12.019</v>
      </c>
      <c r="J1244">
        <f>IF(B1244&lt;InputOutput_Data!$G$4,InputOutput_Data!$G$4-B1244)</f>
        <v>11.519</v>
      </c>
      <c r="K1244">
        <f>IF(B1244&lt;InputOutput_Data!$H$4,InputOutput_Data!$H$4-B1244)</f>
        <v>11.519</v>
      </c>
      <c r="L1244">
        <f>IF(B1244&lt;InputOutput_Data!$I$4,InputOutput_Data!$I$4-B1244)</f>
        <v>11.519</v>
      </c>
      <c r="M1244">
        <f t="shared" si="19"/>
        <v>10.519</v>
      </c>
    </row>
    <row r="1245" spans="1:13" x14ac:dyDescent="0.35">
      <c r="A1245" s="4">
        <v>1243</v>
      </c>
      <c r="B1245">
        <v>6.8179999999999996</v>
      </c>
      <c r="D1245" s="4">
        <v>1243</v>
      </c>
      <c r="E1245" s="21" t="s">
        <v>18</v>
      </c>
      <c r="F1245">
        <f>IF(B1245&lt;InputOutput_Data!$C$4,InputOutput_Data!$C$4-B1245)</f>
        <v>14.182</v>
      </c>
      <c r="G1245">
        <f>IF(B1245&lt;InputOutput_Data!$D$4,InputOutput_Data!$D$4-B1245)</f>
        <v>13.682</v>
      </c>
      <c r="H1245">
        <f>IF(B1245&lt;InputOutput_Data!$E$4,InputOutput_Data!$E$4-B1245)</f>
        <v>13.182</v>
      </c>
      <c r="I1245">
        <f>IF(B1245&lt;InputOutput_Data!$F$4,InputOutput_Data!$F$4-B1245)</f>
        <v>12.682</v>
      </c>
      <c r="J1245">
        <f>IF(B1245&lt;InputOutput_Data!$G$4,InputOutput_Data!$G$4-B1245)</f>
        <v>12.182</v>
      </c>
      <c r="K1245">
        <f>IF(B1245&lt;InputOutput_Data!$H$4,InputOutput_Data!$H$4-B1245)</f>
        <v>12.182</v>
      </c>
      <c r="L1245">
        <f>IF(B1245&lt;InputOutput_Data!$I$4,InputOutput_Data!$I$4-B1245)</f>
        <v>12.182</v>
      </c>
      <c r="M1245">
        <f t="shared" si="19"/>
        <v>11.182</v>
      </c>
    </row>
    <row r="1246" spans="1:13" x14ac:dyDescent="0.35">
      <c r="A1246" s="4">
        <v>1244</v>
      </c>
      <c r="B1246">
        <v>6.173</v>
      </c>
      <c r="D1246" s="4">
        <v>1244</v>
      </c>
      <c r="E1246" s="21" t="s">
        <v>18</v>
      </c>
      <c r="F1246">
        <f>IF(B1246&lt;InputOutput_Data!$C$4,InputOutput_Data!$C$4-B1246)</f>
        <v>14.827</v>
      </c>
      <c r="G1246">
        <f>IF(B1246&lt;InputOutput_Data!$D$4,InputOutput_Data!$D$4-B1246)</f>
        <v>14.327</v>
      </c>
      <c r="H1246">
        <f>IF(B1246&lt;InputOutput_Data!$E$4,InputOutput_Data!$E$4-B1246)</f>
        <v>13.827</v>
      </c>
      <c r="I1246">
        <f>IF(B1246&lt;InputOutput_Data!$F$4,InputOutput_Data!$F$4-B1246)</f>
        <v>13.327</v>
      </c>
      <c r="J1246">
        <f>IF(B1246&lt;InputOutput_Data!$G$4,InputOutput_Data!$G$4-B1246)</f>
        <v>12.827</v>
      </c>
      <c r="K1246">
        <f>IF(B1246&lt;InputOutput_Data!$H$4,InputOutput_Data!$H$4-B1246)</f>
        <v>12.827</v>
      </c>
      <c r="L1246">
        <f>IF(B1246&lt;InputOutput_Data!$I$4,InputOutput_Data!$I$4-B1246)</f>
        <v>12.827</v>
      </c>
      <c r="M1246">
        <f t="shared" si="19"/>
        <v>11.827</v>
      </c>
    </row>
    <row r="1247" spans="1:13" x14ac:dyDescent="0.35">
      <c r="A1247" s="4">
        <v>1245</v>
      </c>
      <c r="B1247">
        <v>5.6239999999999997</v>
      </c>
      <c r="D1247" s="4">
        <v>1245</v>
      </c>
      <c r="E1247" s="21" t="s">
        <v>18</v>
      </c>
      <c r="F1247">
        <f>IF(B1247&lt;InputOutput_Data!$C$4,InputOutput_Data!$C$4-B1247)</f>
        <v>15.376000000000001</v>
      </c>
      <c r="G1247">
        <f>IF(B1247&lt;InputOutput_Data!$D$4,InputOutput_Data!$D$4-B1247)</f>
        <v>14.876000000000001</v>
      </c>
      <c r="H1247">
        <f>IF(B1247&lt;InputOutput_Data!$E$4,InputOutput_Data!$E$4-B1247)</f>
        <v>14.376000000000001</v>
      </c>
      <c r="I1247">
        <f>IF(B1247&lt;InputOutput_Data!$F$4,InputOutput_Data!$F$4-B1247)</f>
        <v>13.876000000000001</v>
      </c>
      <c r="J1247">
        <f>IF(B1247&lt;InputOutput_Data!$G$4,InputOutput_Data!$G$4-B1247)</f>
        <v>13.376000000000001</v>
      </c>
      <c r="K1247">
        <f>IF(B1247&lt;InputOutput_Data!$H$4,InputOutput_Data!$H$4-B1247)</f>
        <v>13.376000000000001</v>
      </c>
      <c r="L1247">
        <f>IF(B1247&lt;InputOutput_Data!$I$4,InputOutput_Data!$I$4-B1247)</f>
        <v>13.376000000000001</v>
      </c>
      <c r="M1247">
        <f t="shared" si="19"/>
        <v>12.376000000000001</v>
      </c>
    </row>
    <row r="1248" spans="1:13" x14ac:dyDescent="0.35">
      <c r="A1248" s="4">
        <v>1246</v>
      </c>
      <c r="B1248">
        <v>5.3929999999999998</v>
      </c>
      <c r="D1248" s="4">
        <v>1246</v>
      </c>
      <c r="E1248" s="21" t="s">
        <v>18</v>
      </c>
      <c r="F1248">
        <f>IF(B1248&lt;InputOutput_Data!$C$4,InputOutput_Data!$C$4-B1248)</f>
        <v>15.606999999999999</v>
      </c>
      <c r="G1248">
        <f>IF(B1248&lt;InputOutput_Data!$D$4,InputOutput_Data!$D$4-B1248)</f>
        <v>15.106999999999999</v>
      </c>
      <c r="H1248">
        <f>IF(B1248&lt;InputOutput_Data!$E$4,InputOutput_Data!$E$4-B1248)</f>
        <v>14.606999999999999</v>
      </c>
      <c r="I1248">
        <f>IF(B1248&lt;InputOutput_Data!$F$4,InputOutput_Data!$F$4-B1248)</f>
        <v>14.106999999999999</v>
      </c>
      <c r="J1248">
        <f>IF(B1248&lt;InputOutput_Data!$G$4,InputOutput_Data!$G$4-B1248)</f>
        <v>13.606999999999999</v>
      </c>
      <c r="K1248">
        <f>IF(B1248&lt;InputOutput_Data!$H$4,InputOutput_Data!$H$4-B1248)</f>
        <v>13.606999999999999</v>
      </c>
      <c r="L1248">
        <f>IF(B1248&lt;InputOutput_Data!$I$4,InputOutput_Data!$I$4-B1248)</f>
        <v>13.606999999999999</v>
      </c>
      <c r="M1248">
        <f t="shared" si="19"/>
        <v>12.606999999999999</v>
      </c>
    </row>
    <row r="1249" spans="1:13" x14ac:dyDescent="0.35">
      <c r="A1249" s="4">
        <v>1247</v>
      </c>
      <c r="B1249">
        <v>5.3230000000000004</v>
      </c>
      <c r="D1249" s="4">
        <v>1247</v>
      </c>
      <c r="E1249" s="21" t="s">
        <v>18</v>
      </c>
      <c r="F1249">
        <f>IF(B1249&lt;InputOutput_Data!$C$4,InputOutput_Data!$C$4-B1249)</f>
        <v>15.677</v>
      </c>
      <c r="G1249">
        <f>IF(B1249&lt;InputOutput_Data!$D$4,InputOutput_Data!$D$4-B1249)</f>
        <v>15.177</v>
      </c>
      <c r="H1249">
        <f>IF(B1249&lt;InputOutput_Data!$E$4,InputOutput_Data!$E$4-B1249)</f>
        <v>14.677</v>
      </c>
      <c r="I1249">
        <f>IF(B1249&lt;InputOutput_Data!$F$4,InputOutput_Data!$F$4-B1249)</f>
        <v>14.177</v>
      </c>
      <c r="J1249">
        <f>IF(B1249&lt;InputOutput_Data!$G$4,InputOutput_Data!$G$4-B1249)</f>
        <v>13.677</v>
      </c>
      <c r="K1249">
        <f>IF(B1249&lt;InputOutput_Data!$H$4,InputOutput_Data!$H$4-B1249)</f>
        <v>13.677</v>
      </c>
      <c r="L1249">
        <f>IF(B1249&lt;InputOutput_Data!$I$4,InputOutput_Data!$I$4-B1249)</f>
        <v>13.677</v>
      </c>
      <c r="M1249">
        <f t="shared" si="19"/>
        <v>12.677</v>
      </c>
    </row>
    <row r="1250" spans="1:13" x14ac:dyDescent="0.35">
      <c r="A1250" s="4">
        <v>1248</v>
      </c>
      <c r="B1250">
        <v>5.4470000000000001</v>
      </c>
      <c r="D1250" s="4">
        <v>1248</v>
      </c>
      <c r="E1250" s="21" t="s">
        <v>18</v>
      </c>
      <c r="F1250">
        <f>IF(B1250&lt;InputOutput_Data!$C$4,InputOutput_Data!$C$4-B1250)</f>
        <v>15.553000000000001</v>
      </c>
      <c r="G1250">
        <f>IF(B1250&lt;InputOutput_Data!$D$4,InputOutput_Data!$D$4-B1250)</f>
        <v>15.053000000000001</v>
      </c>
      <c r="H1250">
        <f>IF(B1250&lt;InputOutput_Data!$E$4,InputOutput_Data!$E$4-B1250)</f>
        <v>14.553000000000001</v>
      </c>
      <c r="I1250">
        <f>IF(B1250&lt;InputOutput_Data!$F$4,InputOutput_Data!$F$4-B1250)</f>
        <v>14.053000000000001</v>
      </c>
      <c r="J1250">
        <f>IF(B1250&lt;InputOutput_Data!$G$4,InputOutput_Data!$G$4-B1250)</f>
        <v>13.553000000000001</v>
      </c>
      <c r="K1250">
        <f>IF(B1250&lt;InputOutput_Data!$H$4,InputOutput_Data!$H$4-B1250)</f>
        <v>13.553000000000001</v>
      </c>
      <c r="L1250">
        <f>IF(B1250&lt;InputOutput_Data!$I$4,InputOutput_Data!$I$4-B1250)</f>
        <v>13.553000000000001</v>
      </c>
      <c r="M1250">
        <f t="shared" si="19"/>
        <v>12.553000000000001</v>
      </c>
    </row>
    <row r="1251" spans="1:13" x14ac:dyDescent="0.35">
      <c r="A1251" s="4">
        <v>1249</v>
      </c>
      <c r="B1251">
        <v>5.5339999999999998</v>
      </c>
      <c r="D1251" s="4">
        <v>1249</v>
      </c>
      <c r="E1251" s="21" t="s">
        <v>18</v>
      </c>
      <c r="F1251">
        <f>IF(B1251&lt;InputOutput_Data!$C$4,InputOutput_Data!$C$4-B1251)</f>
        <v>15.466000000000001</v>
      </c>
      <c r="G1251">
        <f>IF(B1251&lt;InputOutput_Data!$D$4,InputOutput_Data!$D$4-B1251)</f>
        <v>14.966000000000001</v>
      </c>
      <c r="H1251">
        <f>IF(B1251&lt;InputOutput_Data!$E$4,InputOutput_Data!$E$4-B1251)</f>
        <v>14.466000000000001</v>
      </c>
      <c r="I1251">
        <f>IF(B1251&lt;InputOutput_Data!$F$4,InputOutput_Data!$F$4-B1251)</f>
        <v>13.966000000000001</v>
      </c>
      <c r="J1251">
        <f>IF(B1251&lt;InputOutput_Data!$G$4,InputOutput_Data!$G$4-B1251)</f>
        <v>13.466000000000001</v>
      </c>
      <c r="K1251">
        <f>IF(B1251&lt;InputOutput_Data!$H$4,InputOutput_Data!$H$4-B1251)</f>
        <v>13.466000000000001</v>
      </c>
      <c r="L1251">
        <f>IF(B1251&lt;InputOutput_Data!$I$4,InputOutput_Data!$I$4-B1251)</f>
        <v>13.466000000000001</v>
      </c>
      <c r="M1251">
        <f t="shared" si="19"/>
        <v>12.466000000000001</v>
      </c>
    </row>
    <row r="1252" spans="1:13" x14ac:dyDescent="0.35">
      <c r="A1252" s="4">
        <v>1250</v>
      </c>
      <c r="B1252">
        <v>5.5289999999999999</v>
      </c>
      <c r="D1252" s="4">
        <v>1250</v>
      </c>
      <c r="E1252" s="21" t="s">
        <v>18</v>
      </c>
      <c r="F1252">
        <f>IF(B1252&lt;InputOutput_Data!$C$4,InputOutput_Data!$C$4-B1252)</f>
        <v>15.471</v>
      </c>
      <c r="G1252">
        <f>IF(B1252&lt;InputOutput_Data!$D$4,InputOutput_Data!$D$4-B1252)</f>
        <v>14.971</v>
      </c>
      <c r="H1252">
        <f>IF(B1252&lt;InputOutput_Data!$E$4,InputOutput_Data!$E$4-B1252)</f>
        <v>14.471</v>
      </c>
      <c r="I1252">
        <f>IF(B1252&lt;InputOutput_Data!$F$4,InputOutput_Data!$F$4-B1252)</f>
        <v>13.971</v>
      </c>
      <c r="J1252">
        <f>IF(B1252&lt;InputOutput_Data!$G$4,InputOutput_Data!$G$4-B1252)</f>
        <v>13.471</v>
      </c>
      <c r="K1252">
        <f>IF(B1252&lt;InputOutput_Data!$H$4,InputOutput_Data!$H$4-B1252)</f>
        <v>13.471</v>
      </c>
      <c r="L1252">
        <f>IF(B1252&lt;InputOutput_Data!$I$4,InputOutput_Data!$I$4-B1252)</f>
        <v>13.471</v>
      </c>
      <c r="M1252">
        <f t="shared" si="19"/>
        <v>12.471</v>
      </c>
    </row>
    <row r="1253" spans="1:13" x14ac:dyDescent="0.35">
      <c r="A1253" s="4">
        <v>1251</v>
      </c>
      <c r="B1253">
        <v>5.4619999999999997</v>
      </c>
      <c r="D1253" s="4">
        <v>1251</v>
      </c>
      <c r="E1253" s="21" t="s">
        <v>18</v>
      </c>
      <c r="F1253">
        <f>IF(B1253&lt;InputOutput_Data!$C$4,InputOutput_Data!$C$4-B1253)</f>
        <v>15.538</v>
      </c>
      <c r="G1253">
        <f>IF(B1253&lt;InputOutput_Data!$D$4,InputOutput_Data!$D$4-B1253)</f>
        <v>15.038</v>
      </c>
      <c r="H1253">
        <f>IF(B1253&lt;InputOutput_Data!$E$4,InputOutput_Data!$E$4-B1253)</f>
        <v>14.538</v>
      </c>
      <c r="I1253">
        <f>IF(B1253&lt;InputOutput_Data!$F$4,InputOutput_Data!$F$4-B1253)</f>
        <v>14.038</v>
      </c>
      <c r="J1253">
        <f>IF(B1253&lt;InputOutput_Data!$G$4,InputOutput_Data!$G$4-B1253)</f>
        <v>13.538</v>
      </c>
      <c r="K1253">
        <f>IF(B1253&lt;InputOutput_Data!$H$4,InputOutput_Data!$H$4-B1253)</f>
        <v>13.538</v>
      </c>
      <c r="L1253">
        <f>IF(B1253&lt;InputOutput_Data!$I$4,InputOutput_Data!$I$4-B1253)</f>
        <v>13.538</v>
      </c>
      <c r="M1253">
        <f t="shared" si="19"/>
        <v>12.538</v>
      </c>
    </row>
    <row r="1254" spans="1:13" x14ac:dyDescent="0.35">
      <c r="A1254" s="4">
        <v>1252</v>
      </c>
      <c r="B1254">
        <v>5.319</v>
      </c>
      <c r="D1254" s="4">
        <v>1252</v>
      </c>
      <c r="E1254" s="21" t="s">
        <v>18</v>
      </c>
      <c r="F1254">
        <f>IF(B1254&lt;InputOutput_Data!$C$4,InputOutput_Data!$C$4-B1254)</f>
        <v>15.681000000000001</v>
      </c>
      <c r="G1254">
        <f>IF(B1254&lt;InputOutput_Data!$D$4,InputOutput_Data!$D$4-B1254)</f>
        <v>15.181000000000001</v>
      </c>
      <c r="H1254">
        <f>IF(B1254&lt;InputOutput_Data!$E$4,InputOutput_Data!$E$4-B1254)</f>
        <v>14.681000000000001</v>
      </c>
      <c r="I1254">
        <f>IF(B1254&lt;InputOutput_Data!$F$4,InputOutput_Data!$F$4-B1254)</f>
        <v>14.181000000000001</v>
      </c>
      <c r="J1254">
        <f>IF(B1254&lt;InputOutput_Data!$G$4,InputOutput_Data!$G$4-B1254)</f>
        <v>13.681000000000001</v>
      </c>
      <c r="K1254">
        <f>IF(B1254&lt;InputOutput_Data!$H$4,InputOutput_Data!$H$4-B1254)</f>
        <v>13.681000000000001</v>
      </c>
      <c r="L1254">
        <f>IF(B1254&lt;InputOutput_Data!$I$4,InputOutput_Data!$I$4-B1254)</f>
        <v>13.681000000000001</v>
      </c>
      <c r="M1254">
        <f t="shared" si="19"/>
        <v>12.681000000000001</v>
      </c>
    </row>
    <row r="1255" spans="1:13" x14ac:dyDescent="0.35">
      <c r="A1255" s="4">
        <v>1253</v>
      </c>
      <c r="B1255">
        <v>5.25</v>
      </c>
      <c r="D1255" s="4">
        <v>1253</v>
      </c>
      <c r="E1255" s="21" t="s">
        <v>18</v>
      </c>
      <c r="F1255">
        <f>IF(B1255&lt;InputOutput_Data!$C$4,InputOutput_Data!$C$4-B1255)</f>
        <v>15.75</v>
      </c>
      <c r="G1255">
        <f>IF(B1255&lt;InputOutput_Data!$D$4,InputOutput_Data!$D$4-B1255)</f>
        <v>15.25</v>
      </c>
      <c r="H1255">
        <f>IF(B1255&lt;InputOutput_Data!$E$4,InputOutput_Data!$E$4-B1255)</f>
        <v>14.75</v>
      </c>
      <c r="I1255">
        <f>IF(B1255&lt;InputOutput_Data!$F$4,InputOutput_Data!$F$4-B1255)</f>
        <v>14.25</v>
      </c>
      <c r="J1255">
        <f>IF(B1255&lt;InputOutput_Data!$G$4,InputOutput_Data!$G$4-B1255)</f>
        <v>13.75</v>
      </c>
      <c r="K1255">
        <f>IF(B1255&lt;InputOutput_Data!$H$4,InputOutput_Data!$H$4-B1255)</f>
        <v>13.75</v>
      </c>
      <c r="L1255">
        <f>IF(B1255&lt;InputOutput_Data!$I$4,InputOutput_Data!$I$4-B1255)</f>
        <v>13.75</v>
      </c>
      <c r="M1255">
        <f t="shared" si="19"/>
        <v>12.75</v>
      </c>
    </row>
    <row r="1256" spans="1:13" x14ac:dyDescent="0.35">
      <c r="A1256" s="4">
        <v>1254</v>
      </c>
      <c r="B1256">
        <v>5.3</v>
      </c>
      <c r="D1256" s="4">
        <v>1254</v>
      </c>
      <c r="E1256" s="21" t="s">
        <v>18</v>
      </c>
      <c r="F1256">
        <f>IF(B1256&lt;InputOutput_Data!$C$4,InputOutput_Data!$C$4-B1256)</f>
        <v>15.7</v>
      </c>
      <c r="G1256">
        <f>IF(B1256&lt;InputOutput_Data!$D$4,InputOutput_Data!$D$4-B1256)</f>
        <v>15.2</v>
      </c>
      <c r="H1256">
        <f>IF(B1256&lt;InputOutput_Data!$E$4,InputOutput_Data!$E$4-B1256)</f>
        <v>14.7</v>
      </c>
      <c r="I1256">
        <f>IF(B1256&lt;InputOutput_Data!$F$4,InputOutput_Data!$F$4-B1256)</f>
        <v>14.2</v>
      </c>
      <c r="J1256">
        <f>IF(B1256&lt;InputOutput_Data!$G$4,InputOutput_Data!$G$4-B1256)</f>
        <v>13.7</v>
      </c>
      <c r="K1256">
        <f>IF(B1256&lt;InputOutput_Data!$H$4,InputOutput_Data!$H$4-B1256)</f>
        <v>13.7</v>
      </c>
      <c r="L1256">
        <f>IF(B1256&lt;InputOutput_Data!$I$4,InputOutput_Data!$I$4-B1256)</f>
        <v>13.7</v>
      </c>
      <c r="M1256">
        <f t="shared" si="19"/>
        <v>12.7</v>
      </c>
    </row>
    <row r="1257" spans="1:13" x14ac:dyDescent="0.35">
      <c r="A1257" s="4">
        <v>1255</v>
      </c>
      <c r="B1257">
        <v>5.7859999999999996</v>
      </c>
      <c r="D1257" s="4">
        <v>1255</v>
      </c>
      <c r="E1257" s="21" t="s">
        <v>18</v>
      </c>
      <c r="F1257">
        <f>IF(B1257&lt;InputOutput_Data!$C$4,InputOutput_Data!$C$4-B1257)</f>
        <v>15.214</v>
      </c>
      <c r="G1257">
        <f>IF(B1257&lt;InputOutput_Data!$D$4,InputOutput_Data!$D$4-B1257)</f>
        <v>14.714</v>
      </c>
      <c r="H1257">
        <f>IF(B1257&lt;InputOutput_Data!$E$4,InputOutput_Data!$E$4-B1257)</f>
        <v>14.214</v>
      </c>
      <c r="I1257">
        <f>IF(B1257&lt;InputOutput_Data!$F$4,InputOutput_Data!$F$4-B1257)</f>
        <v>13.714</v>
      </c>
      <c r="J1257">
        <f>IF(B1257&lt;InputOutput_Data!$G$4,InputOutput_Data!$G$4-B1257)</f>
        <v>13.214</v>
      </c>
      <c r="K1257">
        <f>IF(B1257&lt;InputOutput_Data!$H$4,InputOutput_Data!$H$4-B1257)</f>
        <v>13.214</v>
      </c>
      <c r="L1257">
        <f>IF(B1257&lt;InputOutput_Data!$I$4,InputOutput_Data!$I$4-B1257)</f>
        <v>13.214</v>
      </c>
      <c r="M1257">
        <f t="shared" si="19"/>
        <v>12.214</v>
      </c>
    </row>
    <row r="1258" spans="1:13" x14ac:dyDescent="0.35">
      <c r="A1258" s="4">
        <v>1256</v>
      </c>
      <c r="B1258">
        <v>6.2759999999999998</v>
      </c>
      <c r="D1258" s="4">
        <v>1256</v>
      </c>
      <c r="E1258" s="21" t="s">
        <v>18</v>
      </c>
      <c r="F1258">
        <f>IF(B1258&lt;InputOutput_Data!$C$4,InputOutput_Data!$C$4-B1258)</f>
        <v>14.724</v>
      </c>
      <c r="G1258">
        <f>IF(B1258&lt;InputOutput_Data!$D$4,InputOutput_Data!$D$4-B1258)</f>
        <v>14.224</v>
      </c>
      <c r="H1258">
        <f>IF(B1258&lt;InputOutput_Data!$E$4,InputOutput_Data!$E$4-B1258)</f>
        <v>13.724</v>
      </c>
      <c r="I1258">
        <f>IF(B1258&lt;InputOutput_Data!$F$4,InputOutput_Data!$F$4-B1258)</f>
        <v>13.224</v>
      </c>
      <c r="J1258">
        <f>IF(B1258&lt;InputOutput_Data!$G$4,InputOutput_Data!$G$4-B1258)</f>
        <v>12.724</v>
      </c>
      <c r="K1258">
        <f>IF(B1258&lt;InputOutput_Data!$H$4,InputOutput_Data!$H$4-B1258)</f>
        <v>12.724</v>
      </c>
      <c r="L1258">
        <f>IF(B1258&lt;InputOutput_Data!$I$4,InputOutput_Data!$I$4-B1258)</f>
        <v>12.724</v>
      </c>
      <c r="M1258">
        <f t="shared" si="19"/>
        <v>11.724</v>
      </c>
    </row>
    <row r="1259" spans="1:13" x14ac:dyDescent="0.35">
      <c r="A1259" s="4">
        <v>1257</v>
      </c>
      <c r="B1259">
        <v>7.2809999999999997</v>
      </c>
      <c r="D1259" s="4">
        <v>1257</v>
      </c>
      <c r="E1259" s="21" t="s">
        <v>18</v>
      </c>
      <c r="F1259">
        <f>IF(B1259&lt;InputOutput_Data!$C$4,InputOutput_Data!$C$4-B1259)</f>
        <v>13.719000000000001</v>
      </c>
      <c r="G1259">
        <f>IF(B1259&lt;InputOutput_Data!$D$4,InputOutput_Data!$D$4-B1259)</f>
        <v>13.219000000000001</v>
      </c>
      <c r="H1259">
        <f>IF(B1259&lt;InputOutput_Data!$E$4,InputOutput_Data!$E$4-B1259)</f>
        <v>12.719000000000001</v>
      </c>
      <c r="I1259">
        <f>IF(B1259&lt;InputOutput_Data!$F$4,InputOutput_Data!$F$4-B1259)</f>
        <v>12.219000000000001</v>
      </c>
      <c r="J1259">
        <f>IF(B1259&lt;InputOutput_Data!$G$4,InputOutput_Data!$G$4-B1259)</f>
        <v>11.719000000000001</v>
      </c>
      <c r="K1259">
        <f>IF(B1259&lt;InputOutput_Data!$H$4,InputOutput_Data!$H$4-B1259)</f>
        <v>11.719000000000001</v>
      </c>
      <c r="L1259">
        <f>IF(B1259&lt;InputOutput_Data!$I$4,InputOutput_Data!$I$4-B1259)</f>
        <v>11.719000000000001</v>
      </c>
      <c r="M1259">
        <f t="shared" si="19"/>
        <v>10.719000000000001</v>
      </c>
    </row>
    <row r="1260" spans="1:13" x14ac:dyDescent="0.35">
      <c r="A1260" s="4">
        <v>1258</v>
      </c>
      <c r="B1260">
        <v>9.0380000000000003</v>
      </c>
      <c r="D1260" s="4">
        <v>1258</v>
      </c>
      <c r="E1260" s="21" t="s">
        <v>18</v>
      </c>
      <c r="F1260">
        <f>IF(B1260&lt;InputOutput_Data!$C$4,InputOutput_Data!$C$4-B1260)</f>
        <v>11.962</v>
      </c>
      <c r="G1260">
        <f>IF(B1260&lt;InputOutput_Data!$D$4,InputOutput_Data!$D$4-B1260)</f>
        <v>11.462</v>
      </c>
      <c r="H1260">
        <f>IF(B1260&lt;InputOutput_Data!$E$4,InputOutput_Data!$E$4-B1260)</f>
        <v>10.962</v>
      </c>
      <c r="I1260">
        <f>IF(B1260&lt;InputOutput_Data!$F$4,InputOutput_Data!$F$4-B1260)</f>
        <v>10.462</v>
      </c>
      <c r="J1260">
        <f>IF(B1260&lt;InputOutput_Data!$G$4,InputOutput_Data!$G$4-B1260)</f>
        <v>9.9619999999999997</v>
      </c>
      <c r="K1260">
        <f>IF(B1260&lt;InputOutput_Data!$H$4,InputOutput_Data!$H$4-B1260)</f>
        <v>9.9619999999999997</v>
      </c>
      <c r="L1260">
        <f>IF(B1260&lt;InputOutput_Data!$I$4,InputOutput_Data!$I$4-B1260)</f>
        <v>9.9619999999999997</v>
      </c>
      <c r="M1260">
        <f t="shared" si="19"/>
        <v>8.9619999999999997</v>
      </c>
    </row>
    <row r="1261" spans="1:13" x14ac:dyDescent="0.35">
      <c r="A1261" s="4">
        <v>1259</v>
      </c>
      <c r="B1261">
        <v>10.695</v>
      </c>
      <c r="D1261" s="4">
        <v>1259</v>
      </c>
      <c r="E1261" s="21" t="s">
        <v>18</v>
      </c>
      <c r="F1261">
        <f>IF(B1261&lt;InputOutput_Data!$C$4,InputOutput_Data!$C$4-B1261)</f>
        <v>10.305</v>
      </c>
      <c r="G1261">
        <f>IF(B1261&lt;InputOutput_Data!$D$4,InputOutput_Data!$D$4-B1261)</f>
        <v>9.8049999999999997</v>
      </c>
      <c r="H1261">
        <f>IF(B1261&lt;InputOutput_Data!$E$4,InputOutput_Data!$E$4-B1261)</f>
        <v>9.3049999999999997</v>
      </c>
      <c r="I1261">
        <f>IF(B1261&lt;InputOutput_Data!$F$4,InputOutput_Data!$F$4-B1261)</f>
        <v>8.8049999999999997</v>
      </c>
      <c r="J1261">
        <f>IF(B1261&lt;InputOutput_Data!$G$4,InputOutput_Data!$G$4-B1261)</f>
        <v>8.3049999999999997</v>
      </c>
      <c r="K1261">
        <f>IF(B1261&lt;InputOutput_Data!$H$4,InputOutput_Data!$H$4-B1261)</f>
        <v>8.3049999999999997</v>
      </c>
      <c r="L1261">
        <f>IF(B1261&lt;InputOutput_Data!$I$4,InputOutput_Data!$I$4-B1261)</f>
        <v>8.3049999999999997</v>
      </c>
      <c r="M1261">
        <f t="shared" si="19"/>
        <v>7.3049999999999997</v>
      </c>
    </row>
    <row r="1262" spans="1:13" x14ac:dyDescent="0.35">
      <c r="A1262" s="4">
        <v>1260</v>
      </c>
      <c r="B1262">
        <v>12.502000000000001</v>
      </c>
      <c r="D1262" s="4">
        <v>1260</v>
      </c>
      <c r="E1262" s="21" t="s">
        <v>18</v>
      </c>
      <c r="F1262">
        <f>IF(B1262&lt;InputOutput_Data!$C$4,InputOutput_Data!$C$4-B1262)</f>
        <v>8.4979999999999993</v>
      </c>
      <c r="G1262">
        <f>IF(B1262&lt;InputOutput_Data!$D$4,InputOutput_Data!$D$4-B1262)</f>
        <v>7.9979999999999993</v>
      </c>
      <c r="H1262">
        <f>IF(B1262&lt;InputOutput_Data!$E$4,InputOutput_Data!$E$4-B1262)</f>
        <v>7.4979999999999993</v>
      </c>
      <c r="I1262">
        <f>IF(B1262&lt;InputOutput_Data!$F$4,InputOutput_Data!$F$4-B1262)</f>
        <v>6.9979999999999993</v>
      </c>
      <c r="J1262">
        <f>IF(B1262&lt;InputOutput_Data!$G$4,InputOutput_Data!$G$4-B1262)</f>
        <v>6.4979999999999993</v>
      </c>
      <c r="K1262">
        <f>IF(B1262&lt;InputOutput_Data!$H$4,InputOutput_Data!$H$4-B1262)</f>
        <v>6.4979999999999993</v>
      </c>
      <c r="L1262">
        <f>IF(B1262&lt;InputOutput_Data!$I$4,InputOutput_Data!$I$4-B1262)</f>
        <v>6.4979999999999993</v>
      </c>
      <c r="M1262">
        <f t="shared" si="19"/>
        <v>5.4979999999999993</v>
      </c>
    </row>
    <row r="1263" spans="1:13" x14ac:dyDescent="0.35">
      <c r="A1263" s="4">
        <v>1261</v>
      </c>
      <c r="B1263">
        <v>13.554</v>
      </c>
      <c r="D1263" s="4">
        <v>1261</v>
      </c>
      <c r="E1263" s="21" t="s">
        <v>18</v>
      </c>
      <c r="F1263">
        <f>IF(B1263&lt;InputOutput_Data!$C$4,InputOutput_Data!$C$4-B1263)</f>
        <v>7.4459999999999997</v>
      </c>
      <c r="G1263">
        <f>IF(B1263&lt;InputOutput_Data!$D$4,InputOutput_Data!$D$4-B1263)</f>
        <v>6.9459999999999997</v>
      </c>
      <c r="H1263">
        <f>IF(B1263&lt;InputOutput_Data!$E$4,InputOutput_Data!$E$4-B1263)</f>
        <v>6.4459999999999997</v>
      </c>
      <c r="I1263">
        <f>IF(B1263&lt;InputOutput_Data!$F$4,InputOutput_Data!$F$4-B1263)</f>
        <v>5.9459999999999997</v>
      </c>
      <c r="J1263">
        <f>IF(B1263&lt;InputOutput_Data!$G$4,InputOutput_Data!$G$4-B1263)</f>
        <v>5.4459999999999997</v>
      </c>
      <c r="K1263">
        <f>IF(B1263&lt;InputOutput_Data!$H$4,InputOutput_Data!$H$4-B1263)</f>
        <v>5.4459999999999997</v>
      </c>
      <c r="L1263">
        <f>IF(B1263&lt;InputOutput_Data!$I$4,InputOutput_Data!$I$4-B1263)</f>
        <v>5.4459999999999997</v>
      </c>
      <c r="M1263">
        <f t="shared" si="19"/>
        <v>4.4459999999999997</v>
      </c>
    </row>
    <row r="1264" spans="1:13" x14ac:dyDescent="0.35">
      <c r="A1264" s="4">
        <v>1262</v>
      </c>
      <c r="B1264">
        <v>13.728999999999999</v>
      </c>
      <c r="D1264" s="4">
        <v>1262</v>
      </c>
      <c r="E1264" s="21" t="s">
        <v>18</v>
      </c>
      <c r="F1264">
        <f>IF(B1264&lt;InputOutput_Data!$C$4,InputOutput_Data!$C$4-B1264)</f>
        <v>7.2710000000000008</v>
      </c>
      <c r="G1264">
        <f>IF(B1264&lt;InputOutput_Data!$D$4,InputOutput_Data!$D$4-B1264)</f>
        <v>6.7710000000000008</v>
      </c>
      <c r="H1264">
        <f>IF(B1264&lt;InputOutput_Data!$E$4,InputOutput_Data!$E$4-B1264)</f>
        <v>6.2710000000000008</v>
      </c>
      <c r="I1264">
        <f>IF(B1264&lt;InputOutput_Data!$F$4,InputOutput_Data!$F$4-B1264)</f>
        <v>5.7710000000000008</v>
      </c>
      <c r="J1264">
        <f>IF(B1264&lt;InputOutput_Data!$G$4,InputOutput_Data!$G$4-B1264)</f>
        <v>5.2710000000000008</v>
      </c>
      <c r="K1264">
        <f>IF(B1264&lt;InputOutput_Data!$H$4,InputOutput_Data!$H$4-B1264)</f>
        <v>5.2710000000000008</v>
      </c>
      <c r="L1264">
        <f>IF(B1264&lt;InputOutput_Data!$I$4,InputOutput_Data!$I$4-B1264)</f>
        <v>5.2710000000000008</v>
      </c>
      <c r="M1264">
        <f t="shared" si="19"/>
        <v>4.2710000000000008</v>
      </c>
    </row>
    <row r="1265" spans="1:13" x14ac:dyDescent="0.35">
      <c r="A1265" s="4">
        <v>1263</v>
      </c>
      <c r="B1265">
        <v>12.957000000000001</v>
      </c>
      <c r="D1265" s="4">
        <v>1263</v>
      </c>
      <c r="E1265" s="21" t="s">
        <v>18</v>
      </c>
      <c r="F1265">
        <f>IF(B1265&lt;InputOutput_Data!$C$4,InputOutput_Data!$C$4-B1265)</f>
        <v>8.0429999999999993</v>
      </c>
      <c r="G1265">
        <f>IF(B1265&lt;InputOutput_Data!$D$4,InputOutput_Data!$D$4-B1265)</f>
        <v>7.5429999999999993</v>
      </c>
      <c r="H1265">
        <f>IF(B1265&lt;InputOutput_Data!$E$4,InputOutput_Data!$E$4-B1265)</f>
        <v>7.0429999999999993</v>
      </c>
      <c r="I1265">
        <f>IF(B1265&lt;InputOutput_Data!$F$4,InputOutput_Data!$F$4-B1265)</f>
        <v>6.5429999999999993</v>
      </c>
      <c r="J1265">
        <f>IF(B1265&lt;InputOutput_Data!$G$4,InputOutput_Data!$G$4-B1265)</f>
        <v>6.0429999999999993</v>
      </c>
      <c r="K1265">
        <f>IF(B1265&lt;InputOutput_Data!$H$4,InputOutput_Data!$H$4-B1265)</f>
        <v>6.0429999999999993</v>
      </c>
      <c r="L1265">
        <f>IF(B1265&lt;InputOutput_Data!$I$4,InputOutput_Data!$I$4-B1265)</f>
        <v>6.0429999999999993</v>
      </c>
      <c r="M1265">
        <f t="shared" si="19"/>
        <v>5.0429999999999993</v>
      </c>
    </row>
    <row r="1266" spans="1:13" x14ac:dyDescent="0.35">
      <c r="A1266" s="4">
        <v>1264</v>
      </c>
      <c r="B1266">
        <v>9.8209999999999997</v>
      </c>
      <c r="D1266" s="4">
        <v>1264</v>
      </c>
      <c r="E1266" s="21" t="s">
        <v>18</v>
      </c>
      <c r="F1266">
        <f>IF(B1266&lt;InputOutput_Data!$C$4,InputOutput_Data!$C$4-B1266)</f>
        <v>11.179</v>
      </c>
      <c r="G1266">
        <f>IF(B1266&lt;InputOutput_Data!$D$4,InputOutput_Data!$D$4-B1266)</f>
        <v>10.679</v>
      </c>
      <c r="H1266">
        <f>IF(B1266&lt;InputOutput_Data!$E$4,InputOutput_Data!$E$4-B1266)</f>
        <v>10.179</v>
      </c>
      <c r="I1266">
        <f>IF(B1266&lt;InputOutput_Data!$F$4,InputOutput_Data!$F$4-B1266)</f>
        <v>9.6790000000000003</v>
      </c>
      <c r="J1266">
        <f>IF(B1266&lt;InputOutput_Data!$G$4,InputOutput_Data!$G$4-B1266)</f>
        <v>9.1790000000000003</v>
      </c>
      <c r="K1266">
        <f>IF(B1266&lt;InputOutput_Data!$H$4,InputOutput_Data!$H$4-B1266)</f>
        <v>9.1790000000000003</v>
      </c>
      <c r="L1266">
        <f>IF(B1266&lt;InputOutput_Data!$I$4,InputOutput_Data!$I$4-B1266)</f>
        <v>9.1790000000000003</v>
      </c>
      <c r="M1266">
        <f t="shared" si="19"/>
        <v>8.1790000000000003</v>
      </c>
    </row>
    <row r="1267" spans="1:13" x14ac:dyDescent="0.35">
      <c r="A1267" s="4">
        <v>1265</v>
      </c>
      <c r="B1267">
        <v>7.7569999999999997</v>
      </c>
      <c r="D1267" s="4">
        <v>1265</v>
      </c>
      <c r="E1267" s="21" t="s">
        <v>18</v>
      </c>
      <c r="F1267">
        <f>IF(B1267&lt;InputOutput_Data!$C$4,InputOutput_Data!$C$4-B1267)</f>
        <v>13.243</v>
      </c>
      <c r="G1267">
        <f>IF(B1267&lt;InputOutput_Data!$D$4,InputOutput_Data!$D$4-B1267)</f>
        <v>12.743</v>
      </c>
      <c r="H1267">
        <f>IF(B1267&lt;InputOutput_Data!$E$4,InputOutput_Data!$E$4-B1267)</f>
        <v>12.243</v>
      </c>
      <c r="I1267">
        <f>IF(B1267&lt;InputOutput_Data!$F$4,InputOutput_Data!$F$4-B1267)</f>
        <v>11.743</v>
      </c>
      <c r="J1267">
        <f>IF(B1267&lt;InputOutput_Data!$G$4,InputOutput_Data!$G$4-B1267)</f>
        <v>11.243</v>
      </c>
      <c r="K1267">
        <f>IF(B1267&lt;InputOutput_Data!$H$4,InputOutput_Data!$H$4-B1267)</f>
        <v>11.243</v>
      </c>
      <c r="L1267">
        <f>IF(B1267&lt;InputOutput_Data!$I$4,InputOutput_Data!$I$4-B1267)</f>
        <v>11.243</v>
      </c>
      <c r="M1267">
        <f t="shared" si="19"/>
        <v>10.243</v>
      </c>
    </row>
    <row r="1268" spans="1:13" x14ac:dyDescent="0.35">
      <c r="A1268" s="4">
        <v>1266</v>
      </c>
      <c r="B1268">
        <v>7.0049999999999999</v>
      </c>
      <c r="D1268" s="4">
        <v>1266</v>
      </c>
      <c r="E1268" s="21" t="s">
        <v>18</v>
      </c>
      <c r="F1268">
        <f>IF(B1268&lt;InputOutput_Data!$C$4,InputOutput_Data!$C$4-B1268)</f>
        <v>13.995000000000001</v>
      </c>
      <c r="G1268">
        <f>IF(B1268&lt;InputOutput_Data!$D$4,InputOutput_Data!$D$4-B1268)</f>
        <v>13.495000000000001</v>
      </c>
      <c r="H1268">
        <f>IF(B1268&lt;InputOutput_Data!$E$4,InputOutput_Data!$E$4-B1268)</f>
        <v>12.995000000000001</v>
      </c>
      <c r="I1268">
        <f>IF(B1268&lt;InputOutput_Data!$F$4,InputOutput_Data!$F$4-B1268)</f>
        <v>12.495000000000001</v>
      </c>
      <c r="J1268">
        <f>IF(B1268&lt;InputOutput_Data!$G$4,InputOutput_Data!$G$4-B1268)</f>
        <v>11.995000000000001</v>
      </c>
      <c r="K1268">
        <f>IF(B1268&lt;InputOutput_Data!$H$4,InputOutput_Data!$H$4-B1268)</f>
        <v>11.995000000000001</v>
      </c>
      <c r="L1268">
        <f>IF(B1268&lt;InputOutput_Data!$I$4,InputOutput_Data!$I$4-B1268)</f>
        <v>11.995000000000001</v>
      </c>
      <c r="M1268">
        <f t="shared" si="19"/>
        <v>10.995000000000001</v>
      </c>
    </row>
    <row r="1269" spans="1:13" x14ac:dyDescent="0.35">
      <c r="A1269" s="4">
        <v>1267</v>
      </c>
      <c r="B1269">
        <v>6.3620000000000001</v>
      </c>
      <c r="D1269" s="4">
        <v>1267</v>
      </c>
      <c r="E1269" s="21" t="s">
        <v>18</v>
      </c>
      <c r="F1269">
        <f>IF(B1269&lt;InputOutput_Data!$C$4,InputOutput_Data!$C$4-B1269)</f>
        <v>14.638</v>
      </c>
      <c r="G1269">
        <f>IF(B1269&lt;InputOutput_Data!$D$4,InputOutput_Data!$D$4-B1269)</f>
        <v>14.138</v>
      </c>
      <c r="H1269">
        <f>IF(B1269&lt;InputOutput_Data!$E$4,InputOutput_Data!$E$4-B1269)</f>
        <v>13.638</v>
      </c>
      <c r="I1269">
        <f>IF(B1269&lt;InputOutput_Data!$F$4,InputOutput_Data!$F$4-B1269)</f>
        <v>13.138</v>
      </c>
      <c r="J1269">
        <f>IF(B1269&lt;InputOutput_Data!$G$4,InputOutput_Data!$G$4-B1269)</f>
        <v>12.638</v>
      </c>
      <c r="K1269">
        <f>IF(B1269&lt;InputOutput_Data!$H$4,InputOutput_Data!$H$4-B1269)</f>
        <v>12.638</v>
      </c>
      <c r="L1269">
        <f>IF(B1269&lt;InputOutput_Data!$I$4,InputOutput_Data!$I$4-B1269)</f>
        <v>12.638</v>
      </c>
      <c r="M1269">
        <f t="shared" si="19"/>
        <v>11.638</v>
      </c>
    </row>
    <row r="1270" spans="1:13" x14ac:dyDescent="0.35">
      <c r="A1270" s="4">
        <v>1268</v>
      </c>
      <c r="B1270">
        <v>5.8179999999999996</v>
      </c>
      <c r="D1270" s="4">
        <v>1268</v>
      </c>
      <c r="E1270" s="21" t="s">
        <v>18</v>
      </c>
      <c r="F1270">
        <f>IF(B1270&lt;InputOutput_Data!$C$4,InputOutput_Data!$C$4-B1270)</f>
        <v>15.182</v>
      </c>
      <c r="G1270">
        <f>IF(B1270&lt;InputOutput_Data!$D$4,InputOutput_Data!$D$4-B1270)</f>
        <v>14.682</v>
      </c>
      <c r="H1270">
        <f>IF(B1270&lt;InputOutput_Data!$E$4,InputOutput_Data!$E$4-B1270)</f>
        <v>14.182</v>
      </c>
      <c r="I1270">
        <f>IF(B1270&lt;InputOutput_Data!$F$4,InputOutput_Data!$F$4-B1270)</f>
        <v>13.682</v>
      </c>
      <c r="J1270">
        <f>IF(B1270&lt;InputOutput_Data!$G$4,InputOutput_Data!$G$4-B1270)</f>
        <v>13.182</v>
      </c>
      <c r="K1270">
        <f>IF(B1270&lt;InputOutput_Data!$H$4,InputOutput_Data!$H$4-B1270)</f>
        <v>13.182</v>
      </c>
      <c r="L1270">
        <f>IF(B1270&lt;InputOutput_Data!$I$4,InputOutput_Data!$I$4-B1270)</f>
        <v>13.182</v>
      </c>
      <c r="M1270">
        <f t="shared" si="19"/>
        <v>12.182</v>
      </c>
    </row>
    <row r="1271" spans="1:13" x14ac:dyDescent="0.35">
      <c r="A1271" s="4">
        <v>1269</v>
      </c>
      <c r="B1271">
        <v>5.4189999999999996</v>
      </c>
      <c r="D1271" s="4">
        <v>1269</v>
      </c>
      <c r="E1271" s="21" t="s">
        <v>18</v>
      </c>
      <c r="F1271">
        <f>IF(B1271&lt;InputOutput_Data!$C$4,InputOutput_Data!$C$4-B1271)</f>
        <v>15.581</v>
      </c>
      <c r="G1271">
        <f>IF(B1271&lt;InputOutput_Data!$D$4,InputOutput_Data!$D$4-B1271)</f>
        <v>15.081</v>
      </c>
      <c r="H1271">
        <f>IF(B1271&lt;InputOutput_Data!$E$4,InputOutput_Data!$E$4-B1271)</f>
        <v>14.581</v>
      </c>
      <c r="I1271">
        <f>IF(B1271&lt;InputOutput_Data!$F$4,InputOutput_Data!$F$4-B1271)</f>
        <v>14.081</v>
      </c>
      <c r="J1271">
        <f>IF(B1271&lt;InputOutput_Data!$G$4,InputOutput_Data!$G$4-B1271)</f>
        <v>13.581</v>
      </c>
      <c r="K1271">
        <f>IF(B1271&lt;InputOutput_Data!$H$4,InputOutput_Data!$H$4-B1271)</f>
        <v>13.581</v>
      </c>
      <c r="L1271">
        <f>IF(B1271&lt;InputOutput_Data!$I$4,InputOutput_Data!$I$4-B1271)</f>
        <v>13.581</v>
      </c>
      <c r="M1271">
        <f t="shared" si="19"/>
        <v>12.581</v>
      </c>
    </row>
    <row r="1272" spans="1:13" x14ac:dyDescent="0.35">
      <c r="A1272" s="4">
        <v>1270</v>
      </c>
      <c r="B1272">
        <v>5.15</v>
      </c>
      <c r="D1272" s="4">
        <v>1270</v>
      </c>
      <c r="E1272" s="21" t="s">
        <v>18</v>
      </c>
      <c r="F1272">
        <f>IF(B1272&lt;InputOutput_Data!$C$4,InputOutput_Data!$C$4-B1272)</f>
        <v>15.85</v>
      </c>
      <c r="G1272">
        <f>IF(B1272&lt;InputOutput_Data!$D$4,InputOutput_Data!$D$4-B1272)</f>
        <v>15.35</v>
      </c>
      <c r="H1272">
        <f>IF(B1272&lt;InputOutput_Data!$E$4,InputOutput_Data!$E$4-B1272)</f>
        <v>14.85</v>
      </c>
      <c r="I1272">
        <f>IF(B1272&lt;InputOutput_Data!$F$4,InputOutput_Data!$F$4-B1272)</f>
        <v>14.35</v>
      </c>
      <c r="J1272">
        <f>IF(B1272&lt;InputOutput_Data!$G$4,InputOutput_Data!$G$4-B1272)</f>
        <v>13.85</v>
      </c>
      <c r="K1272">
        <f>IF(B1272&lt;InputOutput_Data!$H$4,InputOutput_Data!$H$4-B1272)</f>
        <v>13.85</v>
      </c>
      <c r="L1272">
        <f>IF(B1272&lt;InputOutput_Data!$I$4,InputOutput_Data!$I$4-B1272)</f>
        <v>13.85</v>
      </c>
      <c r="M1272">
        <f t="shared" si="19"/>
        <v>12.85</v>
      </c>
    </row>
    <row r="1273" spans="1:13" x14ac:dyDescent="0.35">
      <c r="A1273" s="4">
        <v>1271</v>
      </c>
      <c r="B1273">
        <v>4.8719999999999999</v>
      </c>
      <c r="D1273" s="4">
        <v>1271</v>
      </c>
      <c r="E1273" s="21" t="s">
        <v>18</v>
      </c>
      <c r="F1273">
        <f>IF(B1273&lt;InputOutput_Data!$C$4,InputOutput_Data!$C$4-B1273)</f>
        <v>16.128</v>
      </c>
      <c r="G1273">
        <f>IF(B1273&lt;InputOutput_Data!$D$4,InputOutput_Data!$D$4-B1273)</f>
        <v>15.628</v>
      </c>
      <c r="H1273">
        <f>IF(B1273&lt;InputOutput_Data!$E$4,InputOutput_Data!$E$4-B1273)</f>
        <v>15.128</v>
      </c>
      <c r="I1273">
        <f>IF(B1273&lt;InputOutput_Data!$F$4,InputOutput_Data!$F$4-B1273)</f>
        <v>14.628</v>
      </c>
      <c r="J1273">
        <f>IF(B1273&lt;InputOutput_Data!$G$4,InputOutput_Data!$G$4-B1273)</f>
        <v>14.128</v>
      </c>
      <c r="K1273">
        <f>IF(B1273&lt;InputOutput_Data!$H$4,InputOutput_Data!$H$4-B1273)</f>
        <v>14.128</v>
      </c>
      <c r="L1273">
        <f>IF(B1273&lt;InputOutput_Data!$I$4,InputOutput_Data!$I$4-B1273)</f>
        <v>14.128</v>
      </c>
      <c r="M1273">
        <f t="shared" si="19"/>
        <v>13.128</v>
      </c>
    </row>
    <row r="1274" spans="1:13" x14ac:dyDescent="0.35">
      <c r="A1274" s="4">
        <v>1272</v>
      </c>
      <c r="B1274">
        <v>4.6059999999999999</v>
      </c>
      <c r="D1274" s="4">
        <v>1272</v>
      </c>
      <c r="E1274" s="21" t="s">
        <v>18</v>
      </c>
      <c r="F1274">
        <f>IF(B1274&lt;InputOutput_Data!$C$4,InputOutput_Data!$C$4-B1274)</f>
        <v>16.393999999999998</v>
      </c>
      <c r="G1274">
        <f>IF(B1274&lt;InputOutput_Data!$D$4,InputOutput_Data!$D$4-B1274)</f>
        <v>15.894</v>
      </c>
      <c r="H1274">
        <f>IF(B1274&lt;InputOutput_Data!$E$4,InputOutput_Data!$E$4-B1274)</f>
        <v>15.394</v>
      </c>
      <c r="I1274">
        <f>IF(B1274&lt;InputOutput_Data!$F$4,InputOutput_Data!$F$4-B1274)</f>
        <v>14.894</v>
      </c>
      <c r="J1274">
        <f>IF(B1274&lt;InputOutput_Data!$G$4,InputOutput_Data!$G$4-B1274)</f>
        <v>14.394</v>
      </c>
      <c r="K1274">
        <f>IF(B1274&lt;InputOutput_Data!$H$4,InputOutput_Data!$H$4-B1274)</f>
        <v>14.394</v>
      </c>
      <c r="L1274">
        <f>IF(B1274&lt;InputOutput_Data!$I$4,InputOutput_Data!$I$4-B1274)</f>
        <v>14.394</v>
      </c>
      <c r="M1274">
        <f t="shared" si="19"/>
        <v>13.394</v>
      </c>
    </row>
    <row r="1275" spans="1:13" x14ac:dyDescent="0.35">
      <c r="A1275" s="4">
        <v>1273</v>
      </c>
      <c r="B1275">
        <v>4.2670000000000003</v>
      </c>
      <c r="D1275" s="4">
        <v>1273</v>
      </c>
      <c r="E1275" s="21" t="s">
        <v>18</v>
      </c>
      <c r="F1275">
        <f>IF(B1275&lt;InputOutput_Data!$C$4,InputOutput_Data!$C$4-B1275)</f>
        <v>16.733000000000001</v>
      </c>
      <c r="G1275">
        <f>IF(B1275&lt;InputOutput_Data!$D$4,InputOutput_Data!$D$4-B1275)</f>
        <v>16.233000000000001</v>
      </c>
      <c r="H1275">
        <f>IF(B1275&lt;InputOutput_Data!$E$4,InputOutput_Data!$E$4-B1275)</f>
        <v>15.733000000000001</v>
      </c>
      <c r="I1275">
        <f>IF(B1275&lt;InputOutput_Data!$F$4,InputOutput_Data!$F$4-B1275)</f>
        <v>15.233000000000001</v>
      </c>
      <c r="J1275">
        <f>IF(B1275&lt;InputOutput_Data!$G$4,InputOutput_Data!$G$4-B1275)</f>
        <v>14.733000000000001</v>
      </c>
      <c r="K1275">
        <f>IF(B1275&lt;InputOutput_Data!$H$4,InputOutput_Data!$H$4-B1275)</f>
        <v>14.733000000000001</v>
      </c>
      <c r="L1275">
        <f>IF(B1275&lt;InputOutput_Data!$I$4,InputOutput_Data!$I$4-B1275)</f>
        <v>14.733000000000001</v>
      </c>
      <c r="M1275">
        <f t="shared" si="19"/>
        <v>13.733000000000001</v>
      </c>
    </row>
    <row r="1276" spans="1:13" x14ac:dyDescent="0.35">
      <c r="A1276" s="4">
        <v>1274</v>
      </c>
      <c r="B1276">
        <v>3.867</v>
      </c>
      <c r="D1276" s="4">
        <v>1274</v>
      </c>
      <c r="E1276" s="21" t="s">
        <v>18</v>
      </c>
      <c r="F1276">
        <f>IF(B1276&lt;InputOutput_Data!$C$4,InputOutput_Data!$C$4-B1276)</f>
        <v>17.132999999999999</v>
      </c>
      <c r="G1276">
        <f>IF(B1276&lt;InputOutput_Data!$D$4,InputOutput_Data!$D$4-B1276)</f>
        <v>16.632999999999999</v>
      </c>
      <c r="H1276">
        <f>IF(B1276&lt;InputOutput_Data!$E$4,InputOutput_Data!$E$4-B1276)</f>
        <v>16.132999999999999</v>
      </c>
      <c r="I1276">
        <f>IF(B1276&lt;InputOutput_Data!$F$4,InputOutput_Data!$F$4-B1276)</f>
        <v>15.632999999999999</v>
      </c>
      <c r="J1276">
        <f>IF(B1276&lt;InputOutput_Data!$G$4,InputOutput_Data!$G$4-B1276)</f>
        <v>15.132999999999999</v>
      </c>
      <c r="K1276">
        <f>IF(B1276&lt;InputOutput_Data!$H$4,InputOutput_Data!$H$4-B1276)</f>
        <v>15.132999999999999</v>
      </c>
      <c r="L1276">
        <f>IF(B1276&lt;InputOutput_Data!$I$4,InputOutput_Data!$I$4-B1276)</f>
        <v>15.132999999999999</v>
      </c>
      <c r="M1276">
        <f t="shared" si="19"/>
        <v>14.132999999999999</v>
      </c>
    </row>
    <row r="1277" spans="1:13" x14ac:dyDescent="0.35">
      <c r="A1277" s="4">
        <v>1275</v>
      </c>
      <c r="B1277">
        <v>3.4510000000000001</v>
      </c>
      <c r="D1277" s="4">
        <v>1275</v>
      </c>
      <c r="E1277" s="21" t="s">
        <v>18</v>
      </c>
      <c r="F1277">
        <f>IF(B1277&lt;InputOutput_Data!$C$4,InputOutput_Data!$C$4-B1277)</f>
        <v>17.548999999999999</v>
      </c>
      <c r="G1277">
        <f>IF(B1277&lt;InputOutput_Data!$D$4,InputOutput_Data!$D$4-B1277)</f>
        <v>17.048999999999999</v>
      </c>
      <c r="H1277">
        <f>IF(B1277&lt;InputOutput_Data!$E$4,InputOutput_Data!$E$4-B1277)</f>
        <v>16.548999999999999</v>
      </c>
      <c r="I1277">
        <f>IF(B1277&lt;InputOutput_Data!$F$4,InputOutput_Data!$F$4-B1277)</f>
        <v>16.048999999999999</v>
      </c>
      <c r="J1277">
        <f>IF(B1277&lt;InputOutput_Data!$G$4,InputOutput_Data!$G$4-B1277)</f>
        <v>15.548999999999999</v>
      </c>
      <c r="K1277">
        <f>IF(B1277&lt;InputOutput_Data!$H$4,InputOutput_Data!$H$4-B1277)</f>
        <v>15.548999999999999</v>
      </c>
      <c r="L1277">
        <f>IF(B1277&lt;InputOutput_Data!$I$4,InputOutput_Data!$I$4-B1277)</f>
        <v>15.548999999999999</v>
      </c>
      <c r="M1277">
        <f t="shared" si="19"/>
        <v>14.548999999999999</v>
      </c>
    </row>
    <row r="1278" spans="1:13" x14ac:dyDescent="0.35">
      <c r="A1278" s="4">
        <v>1276</v>
      </c>
      <c r="B1278">
        <v>3.0550000000000002</v>
      </c>
      <c r="D1278" s="4">
        <v>1276</v>
      </c>
      <c r="E1278" s="21" t="s">
        <v>18</v>
      </c>
      <c r="F1278">
        <f>IF(B1278&lt;InputOutput_Data!$C$4,InputOutput_Data!$C$4-B1278)</f>
        <v>17.945</v>
      </c>
      <c r="G1278">
        <f>IF(B1278&lt;InputOutput_Data!$D$4,InputOutput_Data!$D$4-B1278)</f>
        <v>17.445</v>
      </c>
      <c r="H1278">
        <f>IF(B1278&lt;InputOutput_Data!$E$4,InputOutput_Data!$E$4-B1278)</f>
        <v>16.945</v>
      </c>
      <c r="I1278">
        <f>IF(B1278&lt;InputOutput_Data!$F$4,InputOutput_Data!$F$4-B1278)</f>
        <v>16.445</v>
      </c>
      <c r="J1278">
        <f>IF(B1278&lt;InputOutput_Data!$G$4,InputOutput_Data!$G$4-B1278)</f>
        <v>15.945</v>
      </c>
      <c r="K1278">
        <f>IF(B1278&lt;InputOutput_Data!$H$4,InputOutput_Data!$H$4-B1278)</f>
        <v>15.945</v>
      </c>
      <c r="L1278">
        <f>IF(B1278&lt;InputOutput_Data!$I$4,InputOutput_Data!$I$4-B1278)</f>
        <v>15.945</v>
      </c>
      <c r="M1278">
        <f t="shared" si="19"/>
        <v>14.945</v>
      </c>
    </row>
    <row r="1279" spans="1:13" x14ac:dyDescent="0.35">
      <c r="A1279" s="4">
        <v>1277</v>
      </c>
      <c r="B1279">
        <v>2.68</v>
      </c>
      <c r="D1279" s="4">
        <v>1277</v>
      </c>
      <c r="E1279" s="21" t="s">
        <v>18</v>
      </c>
      <c r="F1279">
        <f>IF(B1279&lt;InputOutput_Data!$C$4,InputOutput_Data!$C$4-B1279)</f>
        <v>18.32</v>
      </c>
      <c r="G1279">
        <f>IF(B1279&lt;InputOutput_Data!$D$4,InputOutput_Data!$D$4-B1279)</f>
        <v>17.82</v>
      </c>
      <c r="H1279">
        <f>IF(B1279&lt;InputOutput_Data!$E$4,InputOutput_Data!$E$4-B1279)</f>
        <v>17.32</v>
      </c>
      <c r="I1279">
        <f>IF(B1279&lt;InputOutput_Data!$F$4,InputOutput_Data!$F$4-B1279)</f>
        <v>16.82</v>
      </c>
      <c r="J1279">
        <f>IF(B1279&lt;InputOutput_Data!$G$4,InputOutput_Data!$G$4-B1279)</f>
        <v>16.32</v>
      </c>
      <c r="K1279">
        <f>IF(B1279&lt;InputOutput_Data!$H$4,InputOutput_Data!$H$4-B1279)</f>
        <v>16.32</v>
      </c>
      <c r="L1279">
        <f>IF(B1279&lt;InputOutput_Data!$I$4,InputOutput_Data!$I$4-B1279)</f>
        <v>16.32</v>
      </c>
      <c r="M1279">
        <f t="shared" si="19"/>
        <v>15.32</v>
      </c>
    </row>
    <row r="1280" spans="1:13" x14ac:dyDescent="0.35">
      <c r="A1280" s="4">
        <v>1278</v>
      </c>
      <c r="B1280">
        <v>2.395</v>
      </c>
      <c r="D1280" s="4">
        <v>1278</v>
      </c>
      <c r="E1280" s="21" t="s">
        <v>18</v>
      </c>
      <c r="F1280">
        <f>IF(B1280&lt;InputOutput_Data!$C$4,InputOutput_Data!$C$4-B1280)</f>
        <v>18.605</v>
      </c>
      <c r="G1280">
        <f>IF(B1280&lt;InputOutput_Data!$D$4,InputOutput_Data!$D$4-B1280)</f>
        <v>18.105</v>
      </c>
      <c r="H1280">
        <f>IF(B1280&lt;InputOutput_Data!$E$4,InputOutput_Data!$E$4-B1280)</f>
        <v>17.605</v>
      </c>
      <c r="I1280">
        <f>IF(B1280&lt;InputOutput_Data!$F$4,InputOutput_Data!$F$4-B1280)</f>
        <v>17.105</v>
      </c>
      <c r="J1280">
        <f>IF(B1280&lt;InputOutput_Data!$G$4,InputOutput_Data!$G$4-B1280)</f>
        <v>16.605</v>
      </c>
      <c r="K1280">
        <f>IF(B1280&lt;InputOutput_Data!$H$4,InputOutput_Data!$H$4-B1280)</f>
        <v>16.605</v>
      </c>
      <c r="L1280">
        <f>IF(B1280&lt;InputOutput_Data!$I$4,InputOutput_Data!$I$4-B1280)</f>
        <v>16.605</v>
      </c>
      <c r="M1280">
        <f t="shared" si="19"/>
        <v>15.605</v>
      </c>
    </row>
    <row r="1281" spans="1:13" x14ac:dyDescent="0.35">
      <c r="A1281" s="4">
        <v>1279</v>
      </c>
      <c r="B1281">
        <v>3.7389999999999999</v>
      </c>
      <c r="D1281" s="4">
        <v>1279</v>
      </c>
      <c r="E1281" s="21" t="s">
        <v>18</v>
      </c>
      <c r="F1281">
        <f>IF(B1281&lt;InputOutput_Data!$C$4,InputOutput_Data!$C$4-B1281)</f>
        <v>17.260999999999999</v>
      </c>
      <c r="G1281">
        <f>IF(B1281&lt;InputOutput_Data!$D$4,InputOutput_Data!$D$4-B1281)</f>
        <v>16.760999999999999</v>
      </c>
      <c r="H1281">
        <f>IF(B1281&lt;InputOutput_Data!$E$4,InputOutput_Data!$E$4-B1281)</f>
        <v>16.260999999999999</v>
      </c>
      <c r="I1281">
        <f>IF(B1281&lt;InputOutput_Data!$F$4,InputOutput_Data!$F$4-B1281)</f>
        <v>15.760999999999999</v>
      </c>
      <c r="J1281">
        <f>IF(B1281&lt;InputOutput_Data!$G$4,InputOutput_Data!$G$4-B1281)</f>
        <v>15.260999999999999</v>
      </c>
      <c r="K1281">
        <f>IF(B1281&lt;InputOutput_Data!$H$4,InputOutput_Data!$H$4-B1281)</f>
        <v>15.260999999999999</v>
      </c>
      <c r="L1281">
        <f>IF(B1281&lt;InputOutput_Data!$I$4,InputOutput_Data!$I$4-B1281)</f>
        <v>15.260999999999999</v>
      </c>
      <c r="M1281">
        <f t="shared" si="19"/>
        <v>14.260999999999999</v>
      </c>
    </row>
    <row r="1282" spans="1:13" x14ac:dyDescent="0.35">
      <c r="A1282" s="4">
        <v>1280</v>
      </c>
      <c r="B1282">
        <v>5.4950000000000001</v>
      </c>
      <c r="D1282" s="4">
        <v>1280</v>
      </c>
      <c r="E1282" s="21" t="s">
        <v>18</v>
      </c>
      <c r="F1282">
        <f>IF(B1282&lt;InputOutput_Data!$C$4,InputOutput_Data!$C$4-B1282)</f>
        <v>15.504999999999999</v>
      </c>
      <c r="G1282">
        <f>IF(B1282&lt;InputOutput_Data!$D$4,InputOutput_Data!$D$4-B1282)</f>
        <v>15.004999999999999</v>
      </c>
      <c r="H1282">
        <f>IF(B1282&lt;InputOutput_Data!$E$4,InputOutput_Data!$E$4-B1282)</f>
        <v>14.504999999999999</v>
      </c>
      <c r="I1282">
        <f>IF(B1282&lt;InputOutput_Data!$F$4,InputOutput_Data!$F$4-B1282)</f>
        <v>14.004999999999999</v>
      </c>
      <c r="J1282">
        <f>IF(B1282&lt;InputOutput_Data!$G$4,InputOutput_Data!$G$4-B1282)</f>
        <v>13.504999999999999</v>
      </c>
      <c r="K1282">
        <f>IF(B1282&lt;InputOutput_Data!$H$4,InputOutput_Data!$H$4-B1282)</f>
        <v>13.504999999999999</v>
      </c>
      <c r="L1282">
        <f>IF(B1282&lt;InputOutput_Data!$I$4,InputOutput_Data!$I$4-B1282)</f>
        <v>13.504999999999999</v>
      </c>
      <c r="M1282">
        <f t="shared" si="19"/>
        <v>12.504999999999999</v>
      </c>
    </row>
    <row r="1283" spans="1:13" x14ac:dyDescent="0.35">
      <c r="A1283" s="4">
        <v>1281</v>
      </c>
      <c r="B1283">
        <v>8.2149999999999999</v>
      </c>
      <c r="D1283" s="4">
        <v>1281</v>
      </c>
      <c r="E1283" s="21" t="s">
        <v>18</v>
      </c>
      <c r="F1283">
        <f>IF(B1283&lt;InputOutput_Data!$C$4,InputOutput_Data!$C$4-B1283)</f>
        <v>12.785</v>
      </c>
      <c r="G1283">
        <f>IF(B1283&lt;InputOutput_Data!$D$4,InputOutput_Data!$D$4-B1283)</f>
        <v>12.285</v>
      </c>
      <c r="H1283">
        <f>IF(B1283&lt;InputOutput_Data!$E$4,InputOutput_Data!$E$4-B1283)</f>
        <v>11.785</v>
      </c>
      <c r="I1283">
        <f>IF(B1283&lt;InputOutput_Data!$F$4,InputOutput_Data!$F$4-B1283)</f>
        <v>11.285</v>
      </c>
      <c r="J1283">
        <f>IF(B1283&lt;InputOutput_Data!$G$4,InputOutput_Data!$G$4-B1283)</f>
        <v>10.785</v>
      </c>
      <c r="K1283">
        <f>IF(B1283&lt;InputOutput_Data!$H$4,InputOutput_Data!$H$4-B1283)</f>
        <v>10.785</v>
      </c>
      <c r="L1283">
        <f>IF(B1283&lt;InputOutput_Data!$I$4,InputOutput_Data!$I$4-B1283)</f>
        <v>10.785</v>
      </c>
      <c r="M1283">
        <f t="shared" ref="M1283:M1346" si="20">IF(B1283&lt;18,18-B1283)</f>
        <v>9.7850000000000001</v>
      </c>
    </row>
    <row r="1284" spans="1:13" x14ac:dyDescent="0.35">
      <c r="A1284" s="4">
        <v>1282</v>
      </c>
      <c r="B1284">
        <v>10.544</v>
      </c>
      <c r="D1284" s="4">
        <v>1282</v>
      </c>
      <c r="E1284" s="21" t="s">
        <v>18</v>
      </c>
      <c r="F1284">
        <f>IF(B1284&lt;InputOutput_Data!$C$4,InputOutput_Data!$C$4-B1284)</f>
        <v>10.456</v>
      </c>
      <c r="G1284">
        <f>IF(B1284&lt;InputOutput_Data!$D$4,InputOutput_Data!$D$4-B1284)</f>
        <v>9.9559999999999995</v>
      </c>
      <c r="H1284">
        <f>IF(B1284&lt;InputOutput_Data!$E$4,InputOutput_Data!$E$4-B1284)</f>
        <v>9.4559999999999995</v>
      </c>
      <c r="I1284">
        <f>IF(B1284&lt;InputOutput_Data!$F$4,InputOutput_Data!$F$4-B1284)</f>
        <v>8.9559999999999995</v>
      </c>
      <c r="J1284">
        <f>IF(B1284&lt;InputOutput_Data!$G$4,InputOutput_Data!$G$4-B1284)</f>
        <v>8.4559999999999995</v>
      </c>
      <c r="K1284">
        <f>IF(B1284&lt;InputOutput_Data!$H$4,InputOutput_Data!$H$4-B1284)</f>
        <v>8.4559999999999995</v>
      </c>
      <c r="L1284">
        <f>IF(B1284&lt;InputOutput_Data!$I$4,InputOutput_Data!$I$4-B1284)</f>
        <v>8.4559999999999995</v>
      </c>
      <c r="M1284">
        <f t="shared" si="20"/>
        <v>7.4559999999999995</v>
      </c>
    </row>
    <row r="1285" spans="1:13" x14ac:dyDescent="0.35">
      <c r="A1285" s="4">
        <v>1283</v>
      </c>
      <c r="B1285">
        <v>11.832000000000001</v>
      </c>
      <c r="D1285" s="4">
        <v>1283</v>
      </c>
      <c r="E1285" s="21" t="s">
        <v>18</v>
      </c>
      <c r="F1285">
        <f>IF(B1285&lt;InputOutput_Data!$C$4,InputOutput_Data!$C$4-B1285)</f>
        <v>9.1679999999999993</v>
      </c>
      <c r="G1285">
        <f>IF(B1285&lt;InputOutput_Data!$D$4,InputOutput_Data!$D$4-B1285)</f>
        <v>8.6679999999999993</v>
      </c>
      <c r="H1285">
        <f>IF(B1285&lt;InputOutput_Data!$E$4,InputOutput_Data!$E$4-B1285)</f>
        <v>8.1679999999999993</v>
      </c>
      <c r="I1285">
        <f>IF(B1285&lt;InputOutput_Data!$F$4,InputOutput_Data!$F$4-B1285)</f>
        <v>7.6679999999999993</v>
      </c>
      <c r="J1285">
        <f>IF(B1285&lt;InputOutput_Data!$G$4,InputOutput_Data!$G$4-B1285)</f>
        <v>7.1679999999999993</v>
      </c>
      <c r="K1285">
        <f>IF(B1285&lt;InputOutput_Data!$H$4,InputOutput_Data!$H$4-B1285)</f>
        <v>7.1679999999999993</v>
      </c>
      <c r="L1285">
        <f>IF(B1285&lt;InputOutput_Data!$I$4,InputOutput_Data!$I$4-B1285)</f>
        <v>7.1679999999999993</v>
      </c>
      <c r="M1285">
        <f t="shared" si="20"/>
        <v>6.1679999999999993</v>
      </c>
    </row>
    <row r="1286" spans="1:13" x14ac:dyDescent="0.35">
      <c r="A1286" s="4">
        <v>1284</v>
      </c>
      <c r="B1286">
        <v>12.691000000000001</v>
      </c>
      <c r="D1286" s="4">
        <v>1284</v>
      </c>
      <c r="E1286" s="21" t="s">
        <v>18</v>
      </c>
      <c r="F1286">
        <f>IF(B1286&lt;InputOutput_Data!$C$4,InputOutput_Data!$C$4-B1286)</f>
        <v>8.3089999999999993</v>
      </c>
      <c r="G1286">
        <f>IF(B1286&lt;InputOutput_Data!$D$4,InputOutput_Data!$D$4-B1286)</f>
        <v>7.8089999999999993</v>
      </c>
      <c r="H1286">
        <f>IF(B1286&lt;InputOutput_Data!$E$4,InputOutput_Data!$E$4-B1286)</f>
        <v>7.3089999999999993</v>
      </c>
      <c r="I1286">
        <f>IF(B1286&lt;InputOutput_Data!$F$4,InputOutput_Data!$F$4-B1286)</f>
        <v>6.8089999999999993</v>
      </c>
      <c r="J1286">
        <f>IF(B1286&lt;InputOutput_Data!$G$4,InputOutput_Data!$G$4-B1286)</f>
        <v>6.3089999999999993</v>
      </c>
      <c r="K1286">
        <f>IF(B1286&lt;InputOutput_Data!$H$4,InputOutput_Data!$H$4-B1286)</f>
        <v>6.3089999999999993</v>
      </c>
      <c r="L1286">
        <f>IF(B1286&lt;InputOutput_Data!$I$4,InputOutput_Data!$I$4-B1286)</f>
        <v>6.3089999999999993</v>
      </c>
      <c r="M1286">
        <f t="shared" si="20"/>
        <v>5.3089999999999993</v>
      </c>
    </row>
    <row r="1287" spans="1:13" x14ac:dyDescent="0.35">
      <c r="A1287" s="4">
        <v>1285</v>
      </c>
      <c r="B1287">
        <v>13.103</v>
      </c>
      <c r="D1287" s="4">
        <v>1285</v>
      </c>
      <c r="E1287" s="21" t="s">
        <v>18</v>
      </c>
      <c r="F1287">
        <f>IF(B1287&lt;InputOutput_Data!$C$4,InputOutput_Data!$C$4-B1287)</f>
        <v>7.8970000000000002</v>
      </c>
      <c r="G1287">
        <f>IF(B1287&lt;InputOutput_Data!$D$4,InputOutput_Data!$D$4-B1287)</f>
        <v>7.3970000000000002</v>
      </c>
      <c r="H1287">
        <f>IF(B1287&lt;InputOutput_Data!$E$4,InputOutput_Data!$E$4-B1287)</f>
        <v>6.8970000000000002</v>
      </c>
      <c r="I1287">
        <f>IF(B1287&lt;InputOutput_Data!$F$4,InputOutput_Data!$F$4-B1287)</f>
        <v>6.3970000000000002</v>
      </c>
      <c r="J1287">
        <f>IF(B1287&lt;InputOutput_Data!$G$4,InputOutput_Data!$G$4-B1287)</f>
        <v>5.8970000000000002</v>
      </c>
      <c r="K1287">
        <f>IF(B1287&lt;InputOutput_Data!$H$4,InputOutput_Data!$H$4-B1287)</f>
        <v>5.8970000000000002</v>
      </c>
      <c r="L1287">
        <f>IF(B1287&lt;InputOutput_Data!$I$4,InputOutput_Data!$I$4-B1287)</f>
        <v>5.8970000000000002</v>
      </c>
      <c r="M1287">
        <f t="shared" si="20"/>
        <v>4.8970000000000002</v>
      </c>
    </row>
    <row r="1288" spans="1:13" x14ac:dyDescent="0.35">
      <c r="A1288" s="4">
        <v>1286</v>
      </c>
      <c r="B1288">
        <v>12.952999999999999</v>
      </c>
      <c r="D1288" s="4">
        <v>1286</v>
      </c>
      <c r="E1288" s="21" t="s">
        <v>18</v>
      </c>
      <c r="F1288">
        <f>IF(B1288&lt;InputOutput_Data!$C$4,InputOutput_Data!$C$4-B1288)</f>
        <v>8.0470000000000006</v>
      </c>
      <c r="G1288">
        <f>IF(B1288&lt;InputOutput_Data!$D$4,InputOutput_Data!$D$4-B1288)</f>
        <v>7.5470000000000006</v>
      </c>
      <c r="H1288">
        <f>IF(B1288&lt;InputOutput_Data!$E$4,InputOutput_Data!$E$4-B1288)</f>
        <v>7.0470000000000006</v>
      </c>
      <c r="I1288">
        <f>IF(B1288&lt;InputOutput_Data!$F$4,InputOutput_Data!$F$4-B1288)</f>
        <v>6.5470000000000006</v>
      </c>
      <c r="J1288">
        <f>IF(B1288&lt;InputOutput_Data!$G$4,InputOutput_Data!$G$4-B1288)</f>
        <v>6.0470000000000006</v>
      </c>
      <c r="K1288">
        <f>IF(B1288&lt;InputOutput_Data!$H$4,InputOutput_Data!$H$4-B1288)</f>
        <v>6.0470000000000006</v>
      </c>
      <c r="L1288">
        <f>IF(B1288&lt;InputOutput_Data!$I$4,InputOutput_Data!$I$4-B1288)</f>
        <v>6.0470000000000006</v>
      </c>
      <c r="M1288">
        <f t="shared" si="20"/>
        <v>5.0470000000000006</v>
      </c>
    </row>
    <row r="1289" spans="1:13" x14ac:dyDescent="0.35">
      <c r="A1289" s="4">
        <v>1287</v>
      </c>
      <c r="B1289">
        <v>11.752000000000001</v>
      </c>
      <c r="D1289" s="4">
        <v>1287</v>
      </c>
      <c r="E1289" s="21" t="s">
        <v>18</v>
      </c>
      <c r="F1289">
        <f>IF(B1289&lt;InputOutput_Data!$C$4,InputOutput_Data!$C$4-B1289)</f>
        <v>9.2479999999999993</v>
      </c>
      <c r="G1289">
        <f>IF(B1289&lt;InputOutput_Data!$D$4,InputOutput_Data!$D$4-B1289)</f>
        <v>8.7479999999999993</v>
      </c>
      <c r="H1289">
        <f>IF(B1289&lt;InputOutput_Data!$E$4,InputOutput_Data!$E$4-B1289)</f>
        <v>8.2479999999999993</v>
      </c>
      <c r="I1289">
        <f>IF(B1289&lt;InputOutput_Data!$F$4,InputOutput_Data!$F$4-B1289)</f>
        <v>7.7479999999999993</v>
      </c>
      <c r="J1289">
        <f>IF(B1289&lt;InputOutput_Data!$G$4,InputOutput_Data!$G$4-B1289)</f>
        <v>7.2479999999999993</v>
      </c>
      <c r="K1289">
        <f>IF(B1289&lt;InputOutput_Data!$H$4,InputOutput_Data!$H$4-B1289)</f>
        <v>7.2479999999999993</v>
      </c>
      <c r="L1289">
        <f>IF(B1289&lt;InputOutput_Data!$I$4,InputOutput_Data!$I$4-B1289)</f>
        <v>7.2479999999999993</v>
      </c>
      <c r="M1289">
        <f t="shared" si="20"/>
        <v>6.2479999999999993</v>
      </c>
    </row>
    <row r="1290" spans="1:13" x14ac:dyDescent="0.35">
      <c r="A1290" s="4">
        <v>1288</v>
      </c>
      <c r="B1290">
        <v>8.2789999999999999</v>
      </c>
      <c r="D1290" s="4">
        <v>1288</v>
      </c>
      <c r="E1290" s="21" t="s">
        <v>18</v>
      </c>
      <c r="F1290">
        <f>IF(B1290&lt;InputOutput_Data!$C$4,InputOutput_Data!$C$4-B1290)</f>
        <v>12.721</v>
      </c>
      <c r="G1290">
        <f>IF(B1290&lt;InputOutput_Data!$D$4,InputOutput_Data!$D$4-B1290)</f>
        <v>12.221</v>
      </c>
      <c r="H1290">
        <f>IF(B1290&lt;InputOutput_Data!$E$4,InputOutput_Data!$E$4-B1290)</f>
        <v>11.721</v>
      </c>
      <c r="I1290">
        <f>IF(B1290&lt;InputOutput_Data!$F$4,InputOutput_Data!$F$4-B1290)</f>
        <v>11.221</v>
      </c>
      <c r="J1290">
        <f>IF(B1290&lt;InputOutput_Data!$G$4,InputOutput_Data!$G$4-B1290)</f>
        <v>10.721</v>
      </c>
      <c r="K1290">
        <f>IF(B1290&lt;InputOutput_Data!$H$4,InputOutput_Data!$H$4-B1290)</f>
        <v>10.721</v>
      </c>
      <c r="L1290">
        <f>IF(B1290&lt;InputOutput_Data!$I$4,InputOutput_Data!$I$4-B1290)</f>
        <v>10.721</v>
      </c>
      <c r="M1290">
        <f t="shared" si="20"/>
        <v>9.7210000000000001</v>
      </c>
    </row>
    <row r="1291" spans="1:13" x14ac:dyDescent="0.35">
      <c r="A1291" s="4">
        <v>1289</v>
      </c>
      <c r="B1291">
        <v>6.157</v>
      </c>
      <c r="D1291" s="4">
        <v>1289</v>
      </c>
      <c r="E1291" s="21" t="s">
        <v>18</v>
      </c>
      <c r="F1291">
        <f>IF(B1291&lt;InputOutput_Data!$C$4,InputOutput_Data!$C$4-B1291)</f>
        <v>14.843</v>
      </c>
      <c r="G1291">
        <f>IF(B1291&lt;InputOutput_Data!$D$4,InputOutput_Data!$D$4-B1291)</f>
        <v>14.343</v>
      </c>
      <c r="H1291">
        <f>IF(B1291&lt;InputOutput_Data!$E$4,InputOutput_Data!$E$4-B1291)</f>
        <v>13.843</v>
      </c>
      <c r="I1291">
        <f>IF(B1291&lt;InputOutput_Data!$F$4,InputOutput_Data!$F$4-B1291)</f>
        <v>13.343</v>
      </c>
      <c r="J1291">
        <f>IF(B1291&lt;InputOutput_Data!$G$4,InputOutput_Data!$G$4-B1291)</f>
        <v>12.843</v>
      </c>
      <c r="K1291">
        <f>IF(B1291&lt;InputOutput_Data!$H$4,InputOutput_Data!$H$4-B1291)</f>
        <v>12.843</v>
      </c>
      <c r="L1291">
        <f>IF(B1291&lt;InputOutput_Data!$I$4,InputOutput_Data!$I$4-B1291)</f>
        <v>12.843</v>
      </c>
      <c r="M1291">
        <f t="shared" si="20"/>
        <v>11.843</v>
      </c>
    </row>
    <row r="1292" spans="1:13" x14ac:dyDescent="0.35">
      <c r="A1292" s="4">
        <v>1290</v>
      </c>
      <c r="B1292">
        <v>5.4640000000000004</v>
      </c>
      <c r="D1292" s="4">
        <v>1290</v>
      </c>
      <c r="E1292" s="21" t="s">
        <v>18</v>
      </c>
      <c r="F1292">
        <f>IF(B1292&lt;InputOutput_Data!$C$4,InputOutput_Data!$C$4-B1292)</f>
        <v>15.536</v>
      </c>
      <c r="G1292">
        <f>IF(B1292&lt;InputOutput_Data!$D$4,InputOutput_Data!$D$4-B1292)</f>
        <v>15.036</v>
      </c>
      <c r="H1292">
        <f>IF(B1292&lt;InputOutput_Data!$E$4,InputOutput_Data!$E$4-B1292)</f>
        <v>14.536</v>
      </c>
      <c r="I1292">
        <f>IF(B1292&lt;InputOutput_Data!$F$4,InputOutput_Data!$F$4-B1292)</f>
        <v>14.036</v>
      </c>
      <c r="J1292">
        <f>IF(B1292&lt;InputOutput_Data!$G$4,InputOutput_Data!$G$4-B1292)</f>
        <v>13.536</v>
      </c>
      <c r="K1292">
        <f>IF(B1292&lt;InputOutput_Data!$H$4,InputOutput_Data!$H$4-B1292)</f>
        <v>13.536</v>
      </c>
      <c r="L1292">
        <f>IF(B1292&lt;InputOutput_Data!$I$4,InputOutput_Data!$I$4-B1292)</f>
        <v>13.536</v>
      </c>
      <c r="M1292">
        <f t="shared" si="20"/>
        <v>12.536</v>
      </c>
    </row>
    <row r="1293" spans="1:13" x14ac:dyDescent="0.35">
      <c r="A1293" s="4">
        <v>1291</v>
      </c>
      <c r="B1293">
        <v>4.5650000000000004</v>
      </c>
      <c r="D1293" s="4">
        <v>1291</v>
      </c>
      <c r="E1293" s="21" t="s">
        <v>18</v>
      </c>
      <c r="F1293">
        <f>IF(B1293&lt;InputOutput_Data!$C$4,InputOutput_Data!$C$4-B1293)</f>
        <v>16.434999999999999</v>
      </c>
      <c r="G1293">
        <f>IF(B1293&lt;InputOutput_Data!$D$4,InputOutput_Data!$D$4-B1293)</f>
        <v>15.934999999999999</v>
      </c>
      <c r="H1293">
        <f>IF(B1293&lt;InputOutput_Data!$E$4,InputOutput_Data!$E$4-B1293)</f>
        <v>15.434999999999999</v>
      </c>
      <c r="I1293">
        <f>IF(B1293&lt;InputOutput_Data!$F$4,InputOutput_Data!$F$4-B1293)</f>
        <v>14.934999999999999</v>
      </c>
      <c r="J1293">
        <f>IF(B1293&lt;InputOutput_Data!$G$4,InputOutput_Data!$G$4-B1293)</f>
        <v>14.434999999999999</v>
      </c>
      <c r="K1293">
        <f>IF(B1293&lt;InputOutput_Data!$H$4,InputOutput_Data!$H$4-B1293)</f>
        <v>14.434999999999999</v>
      </c>
      <c r="L1293">
        <f>IF(B1293&lt;InputOutput_Data!$I$4,InputOutput_Data!$I$4-B1293)</f>
        <v>14.434999999999999</v>
      </c>
      <c r="M1293">
        <f t="shared" si="20"/>
        <v>13.434999999999999</v>
      </c>
    </row>
    <row r="1294" spans="1:13" x14ac:dyDescent="0.35">
      <c r="A1294" s="4">
        <v>1292</v>
      </c>
      <c r="B1294">
        <v>3.5750000000000002</v>
      </c>
      <c r="D1294" s="4">
        <v>1292</v>
      </c>
      <c r="E1294" s="21" t="s">
        <v>18</v>
      </c>
      <c r="F1294">
        <f>IF(B1294&lt;InputOutput_Data!$C$4,InputOutput_Data!$C$4-B1294)</f>
        <v>17.425000000000001</v>
      </c>
      <c r="G1294">
        <f>IF(B1294&lt;InputOutput_Data!$D$4,InputOutput_Data!$D$4-B1294)</f>
        <v>16.925000000000001</v>
      </c>
      <c r="H1294">
        <f>IF(B1294&lt;InputOutput_Data!$E$4,InputOutput_Data!$E$4-B1294)</f>
        <v>16.425000000000001</v>
      </c>
      <c r="I1294">
        <f>IF(B1294&lt;InputOutput_Data!$F$4,InputOutput_Data!$F$4-B1294)</f>
        <v>15.925000000000001</v>
      </c>
      <c r="J1294">
        <f>IF(B1294&lt;InputOutput_Data!$G$4,InputOutput_Data!$G$4-B1294)</f>
        <v>15.425000000000001</v>
      </c>
      <c r="K1294">
        <f>IF(B1294&lt;InputOutput_Data!$H$4,InputOutput_Data!$H$4-B1294)</f>
        <v>15.425000000000001</v>
      </c>
      <c r="L1294">
        <f>IF(B1294&lt;InputOutput_Data!$I$4,InputOutput_Data!$I$4-B1294)</f>
        <v>15.425000000000001</v>
      </c>
      <c r="M1294">
        <f t="shared" si="20"/>
        <v>14.425000000000001</v>
      </c>
    </row>
    <row r="1295" spans="1:13" x14ac:dyDescent="0.35">
      <c r="A1295" s="4">
        <v>1293</v>
      </c>
      <c r="B1295">
        <v>2.6280000000000001</v>
      </c>
      <c r="D1295" s="4">
        <v>1293</v>
      </c>
      <c r="E1295" s="21" t="s">
        <v>18</v>
      </c>
      <c r="F1295">
        <f>IF(B1295&lt;InputOutput_Data!$C$4,InputOutput_Data!$C$4-B1295)</f>
        <v>18.372</v>
      </c>
      <c r="G1295">
        <f>IF(B1295&lt;InputOutput_Data!$D$4,InputOutput_Data!$D$4-B1295)</f>
        <v>17.872</v>
      </c>
      <c r="H1295">
        <f>IF(B1295&lt;InputOutput_Data!$E$4,InputOutput_Data!$E$4-B1295)</f>
        <v>17.372</v>
      </c>
      <c r="I1295">
        <f>IF(B1295&lt;InputOutput_Data!$F$4,InputOutput_Data!$F$4-B1295)</f>
        <v>16.872</v>
      </c>
      <c r="J1295">
        <f>IF(B1295&lt;InputOutput_Data!$G$4,InputOutput_Data!$G$4-B1295)</f>
        <v>16.372</v>
      </c>
      <c r="K1295">
        <f>IF(B1295&lt;InputOutput_Data!$H$4,InputOutput_Data!$H$4-B1295)</f>
        <v>16.372</v>
      </c>
      <c r="L1295">
        <f>IF(B1295&lt;InputOutput_Data!$I$4,InputOutput_Data!$I$4-B1295)</f>
        <v>16.372</v>
      </c>
      <c r="M1295">
        <f t="shared" si="20"/>
        <v>15.372</v>
      </c>
    </row>
    <row r="1296" spans="1:13" x14ac:dyDescent="0.35">
      <c r="A1296" s="4">
        <v>1294</v>
      </c>
      <c r="B1296">
        <v>1.831</v>
      </c>
      <c r="D1296" s="4">
        <v>1294</v>
      </c>
      <c r="E1296" s="21" t="s">
        <v>18</v>
      </c>
      <c r="F1296">
        <f>IF(B1296&lt;InputOutput_Data!$C$4,InputOutput_Data!$C$4-B1296)</f>
        <v>19.169</v>
      </c>
      <c r="G1296">
        <f>IF(B1296&lt;InputOutput_Data!$D$4,InputOutput_Data!$D$4-B1296)</f>
        <v>18.669</v>
      </c>
      <c r="H1296">
        <f>IF(B1296&lt;InputOutput_Data!$E$4,InputOutput_Data!$E$4-B1296)</f>
        <v>18.169</v>
      </c>
      <c r="I1296">
        <f>IF(B1296&lt;InputOutput_Data!$F$4,InputOutput_Data!$F$4-B1296)</f>
        <v>17.669</v>
      </c>
      <c r="J1296">
        <f>IF(B1296&lt;InputOutput_Data!$G$4,InputOutput_Data!$G$4-B1296)</f>
        <v>17.169</v>
      </c>
      <c r="K1296">
        <f>IF(B1296&lt;InputOutput_Data!$H$4,InputOutput_Data!$H$4-B1296)</f>
        <v>17.169</v>
      </c>
      <c r="L1296">
        <f>IF(B1296&lt;InputOutput_Data!$I$4,InputOutput_Data!$I$4-B1296)</f>
        <v>17.169</v>
      </c>
      <c r="M1296">
        <f t="shared" si="20"/>
        <v>16.169</v>
      </c>
    </row>
    <row r="1297" spans="1:13" x14ac:dyDescent="0.35">
      <c r="A1297" s="4">
        <v>1295</v>
      </c>
      <c r="B1297">
        <v>1.157</v>
      </c>
      <c r="D1297" s="4">
        <v>1295</v>
      </c>
      <c r="E1297" s="21" t="s">
        <v>18</v>
      </c>
      <c r="F1297">
        <f>IF(B1297&lt;InputOutput_Data!$C$4,InputOutput_Data!$C$4-B1297)</f>
        <v>19.843</v>
      </c>
      <c r="G1297">
        <f>IF(B1297&lt;InputOutput_Data!$D$4,InputOutput_Data!$D$4-B1297)</f>
        <v>19.343</v>
      </c>
      <c r="H1297">
        <f>IF(B1297&lt;InputOutput_Data!$E$4,InputOutput_Data!$E$4-B1297)</f>
        <v>18.843</v>
      </c>
      <c r="I1297">
        <f>IF(B1297&lt;InputOutput_Data!$F$4,InputOutput_Data!$F$4-B1297)</f>
        <v>18.343</v>
      </c>
      <c r="J1297">
        <f>IF(B1297&lt;InputOutput_Data!$G$4,InputOutput_Data!$G$4-B1297)</f>
        <v>17.843</v>
      </c>
      <c r="K1297">
        <f>IF(B1297&lt;InputOutput_Data!$H$4,InputOutput_Data!$H$4-B1297)</f>
        <v>17.843</v>
      </c>
      <c r="L1297">
        <f>IF(B1297&lt;InputOutput_Data!$I$4,InputOutput_Data!$I$4-B1297)</f>
        <v>17.843</v>
      </c>
      <c r="M1297">
        <f t="shared" si="20"/>
        <v>16.843</v>
      </c>
    </row>
    <row r="1298" spans="1:13" x14ac:dyDescent="0.35">
      <c r="A1298" s="4">
        <v>1296</v>
      </c>
      <c r="B1298">
        <v>0.58499999999999996</v>
      </c>
      <c r="D1298" s="4">
        <v>1296</v>
      </c>
      <c r="E1298" s="21" t="s">
        <v>18</v>
      </c>
      <c r="F1298">
        <f>IF(B1298&lt;InputOutput_Data!$C$4,InputOutput_Data!$C$4-B1298)</f>
        <v>20.414999999999999</v>
      </c>
      <c r="G1298">
        <f>IF(B1298&lt;InputOutput_Data!$D$4,InputOutput_Data!$D$4-B1298)</f>
        <v>19.914999999999999</v>
      </c>
      <c r="H1298">
        <f>IF(B1298&lt;InputOutput_Data!$E$4,InputOutput_Data!$E$4-B1298)</f>
        <v>19.414999999999999</v>
      </c>
      <c r="I1298">
        <f>IF(B1298&lt;InputOutput_Data!$F$4,InputOutput_Data!$F$4-B1298)</f>
        <v>18.914999999999999</v>
      </c>
      <c r="J1298">
        <f>IF(B1298&lt;InputOutput_Data!$G$4,InputOutput_Data!$G$4-B1298)</f>
        <v>18.414999999999999</v>
      </c>
      <c r="K1298">
        <f>IF(B1298&lt;InputOutput_Data!$H$4,InputOutput_Data!$H$4-B1298)</f>
        <v>18.414999999999999</v>
      </c>
      <c r="L1298">
        <f>IF(B1298&lt;InputOutput_Data!$I$4,InputOutput_Data!$I$4-B1298)</f>
        <v>18.414999999999999</v>
      </c>
      <c r="M1298">
        <f t="shared" si="20"/>
        <v>17.414999999999999</v>
      </c>
    </row>
    <row r="1299" spans="1:13" x14ac:dyDescent="0.35">
      <c r="A1299" s="4">
        <v>1297</v>
      </c>
      <c r="B1299">
        <v>9.4E-2</v>
      </c>
      <c r="D1299" s="4">
        <v>1297</v>
      </c>
      <c r="E1299" s="21" t="s">
        <v>18</v>
      </c>
      <c r="F1299">
        <f>IF(B1299&lt;InputOutput_Data!$C$4,InputOutput_Data!$C$4-B1299)</f>
        <v>20.905999999999999</v>
      </c>
      <c r="G1299">
        <f>IF(B1299&lt;InputOutput_Data!$D$4,InputOutput_Data!$D$4-B1299)</f>
        <v>20.405999999999999</v>
      </c>
      <c r="H1299">
        <f>IF(B1299&lt;InputOutput_Data!$E$4,InputOutput_Data!$E$4-B1299)</f>
        <v>19.905999999999999</v>
      </c>
      <c r="I1299">
        <f>IF(B1299&lt;InputOutput_Data!$F$4,InputOutput_Data!$F$4-B1299)</f>
        <v>19.405999999999999</v>
      </c>
      <c r="J1299">
        <f>IF(B1299&lt;InputOutput_Data!$G$4,InputOutput_Data!$G$4-B1299)</f>
        <v>18.905999999999999</v>
      </c>
      <c r="K1299">
        <f>IF(B1299&lt;InputOutput_Data!$H$4,InputOutput_Data!$H$4-B1299)</f>
        <v>18.905999999999999</v>
      </c>
      <c r="L1299">
        <f>IF(B1299&lt;InputOutput_Data!$I$4,InputOutput_Data!$I$4-B1299)</f>
        <v>18.905999999999999</v>
      </c>
      <c r="M1299">
        <f t="shared" si="20"/>
        <v>17.905999999999999</v>
      </c>
    </row>
    <row r="1300" spans="1:13" x14ac:dyDescent="0.35">
      <c r="A1300" s="4">
        <v>1298</v>
      </c>
      <c r="B1300">
        <v>-0.33800000000000002</v>
      </c>
      <c r="D1300" s="4">
        <v>1298</v>
      </c>
      <c r="E1300" s="21" t="s">
        <v>18</v>
      </c>
      <c r="F1300">
        <f>IF(B1300&lt;InputOutput_Data!$C$4,InputOutput_Data!$C$4-B1300)</f>
        <v>21.338000000000001</v>
      </c>
      <c r="G1300">
        <f>IF(B1300&lt;InputOutput_Data!$D$4,InputOutput_Data!$D$4-B1300)</f>
        <v>20.838000000000001</v>
      </c>
      <c r="H1300">
        <f>IF(B1300&lt;InputOutput_Data!$E$4,InputOutput_Data!$E$4-B1300)</f>
        <v>20.338000000000001</v>
      </c>
      <c r="I1300">
        <f>IF(B1300&lt;InputOutput_Data!$F$4,InputOutput_Data!$F$4-B1300)</f>
        <v>19.838000000000001</v>
      </c>
      <c r="J1300">
        <f>IF(B1300&lt;InputOutput_Data!$G$4,InputOutput_Data!$G$4-B1300)</f>
        <v>19.338000000000001</v>
      </c>
      <c r="K1300">
        <f>IF(B1300&lt;InputOutput_Data!$H$4,InputOutput_Data!$H$4-B1300)</f>
        <v>19.338000000000001</v>
      </c>
      <c r="L1300">
        <f>IF(B1300&lt;InputOutput_Data!$I$4,InputOutput_Data!$I$4-B1300)</f>
        <v>19.338000000000001</v>
      </c>
      <c r="M1300">
        <f t="shared" si="20"/>
        <v>18.338000000000001</v>
      </c>
    </row>
    <row r="1301" spans="1:13" x14ac:dyDescent="0.35">
      <c r="A1301" s="4">
        <v>1299</v>
      </c>
      <c r="B1301">
        <v>-0.70399999999999996</v>
      </c>
      <c r="D1301" s="4">
        <v>1299</v>
      </c>
      <c r="E1301" s="21" t="s">
        <v>18</v>
      </c>
      <c r="F1301">
        <f>IF(B1301&lt;InputOutput_Data!$C$4,InputOutput_Data!$C$4-B1301)</f>
        <v>21.704000000000001</v>
      </c>
      <c r="G1301">
        <f>IF(B1301&lt;InputOutput_Data!$D$4,InputOutput_Data!$D$4-B1301)</f>
        <v>21.204000000000001</v>
      </c>
      <c r="H1301">
        <f>IF(B1301&lt;InputOutput_Data!$E$4,InputOutput_Data!$E$4-B1301)</f>
        <v>20.704000000000001</v>
      </c>
      <c r="I1301">
        <f>IF(B1301&lt;InputOutput_Data!$F$4,InputOutput_Data!$F$4-B1301)</f>
        <v>20.204000000000001</v>
      </c>
      <c r="J1301">
        <f>IF(B1301&lt;InputOutput_Data!$G$4,InputOutput_Data!$G$4-B1301)</f>
        <v>19.704000000000001</v>
      </c>
      <c r="K1301">
        <f>IF(B1301&lt;InputOutput_Data!$H$4,InputOutput_Data!$H$4-B1301)</f>
        <v>19.704000000000001</v>
      </c>
      <c r="L1301">
        <f>IF(B1301&lt;InputOutput_Data!$I$4,InputOutput_Data!$I$4-B1301)</f>
        <v>19.704000000000001</v>
      </c>
      <c r="M1301">
        <f t="shared" si="20"/>
        <v>18.704000000000001</v>
      </c>
    </row>
    <row r="1302" spans="1:13" x14ac:dyDescent="0.35">
      <c r="A1302" s="4">
        <v>1300</v>
      </c>
      <c r="B1302">
        <v>-1.002</v>
      </c>
      <c r="D1302" s="4">
        <v>1300</v>
      </c>
      <c r="E1302" s="21" t="s">
        <v>18</v>
      </c>
      <c r="F1302">
        <f>IF(B1302&lt;InputOutput_Data!$C$4,InputOutput_Data!$C$4-B1302)</f>
        <v>22.001999999999999</v>
      </c>
      <c r="G1302">
        <f>IF(B1302&lt;InputOutput_Data!$D$4,InputOutput_Data!$D$4-B1302)</f>
        <v>21.501999999999999</v>
      </c>
      <c r="H1302">
        <f>IF(B1302&lt;InputOutput_Data!$E$4,InputOutput_Data!$E$4-B1302)</f>
        <v>21.001999999999999</v>
      </c>
      <c r="I1302">
        <f>IF(B1302&lt;InputOutput_Data!$F$4,InputOutput_Data!$F$4-B1302)</f>
        <v>20.501999999999999</v>
      </c>
      <c r="J1302">
        <f>IF(B1302&lt;InputOutput_Data!$G$4,InputOutput_Data!$G$4-B1302)</f>
        <v>20.001999999999999</v>
      </c>
      <c r="K1302">
        <f>IF(B1302&lt;InputOutput_Data!$H$4,InputOutput_Data!$H$4-B1302)</f>
        <v>20.001999999999999</v>
      </c>
      <c r="L1302">
        <f>IF(B1302&lt;InputOutput_Data!$I$4,InputOutput_Data!$I$4-B1302)</f>
        <v>20.001999999999999</v>
      </c>
      <c r="M1302">
        <f t="shared" si="20"/>
        <v>19.001999999999999</v>
      </c>
    </row>
    <row r="1303" spans="1:13" x14ac:dyDescent="0.35">
      <c r="A1303" s="4">
        <v>1301</v>
      </c>
      <c r="B1303">
        <v>-1.2589999999999999</v>
      </c>
      <c r="D1303" s="4">
        <v>1301</v>
      </c>
      <c r="E1303" s="21" t="s">
        <v>18</v>
      </c>
      <c r="F1303">
        <f>IF(B1303&lt;InputOutput_Data!$C$4,InputOutput_Data!$C$4-B1303)</f>
        <v>22.259</v>
      </c>
      <c r="G1303">
        <f>IF(B1303&lt;InputOutput_Data!$D$4,InputOutput_Data!$D$4-B1303)</f>
        <v>21.759</v>
      </c>
      <c r="H1303">
        <f>IF(B1303&lt;InputOutput_Data!$E$4,InputOutput_Data!$E$4-B1303)</f>
        <v>21.259</v>
      </c>
      <c r="I1303">
        <f>IF(B1303&lt;InputOutput_Data!$F$4,InputOutput_Data!$F$4-B1303)</f>
        <v>20.759</v>
      </c>
      <c r="J1303">
        <f>IF(B1303&lt;InputOutput_Data!$G$4,InputOutput_Data!$G$4-B1303)</f>
        <v>20.259</v>
      </c>
      <c r="K1303">
        <f>IF(B1303&lt;InputOutput_Data!$H$4,InputOutput_Data!$H$4-B1303)</f>
        <v>20.259</v>
      </c>
      <c r="L1303">
        <f>IF(B1303&lt;InputOutput_Data!$I$4,InputOutput_Data!$I$4-B1303)</f>
        <v>20.259</v>
      </c>
      <c r="M1303">
        <f t="shared" si="20"/>
        <v>19.259</v>
      </c>
    </row>
    <row r="1304" spans="1:13" x14ac:dyDescent="0.35">
      <c r="A1304" s="4">
        <v>1302</v>
      </c>
      <c r="B1304">
        <v>-1.304</v>
      </c>
      <c r="D1304" s="4">
        <v>1302</v>
      </c>
      <c r="E1304" s="21" t="s">
        <v>18</v>
      </c>
      <c r="F1304">
        <f>IF(B1304&lt;InputOutput_Data!$C$4,InputOutput_Data!$C$4-B1304)</f>
        <v>22.303999999999998</v>
      </c>
      <c r="G1304">
        <f>IF(B1304&lt;InputOutput_Data!$D$4,InputOutput_Data!$D$4-B1304)</f>
        <v>21.803999999999998</v>
      </c>
      <c r="H1304">
        <f>IF(B1304&lt;InputOutput_Data!$E$4,InputOutput_Data!$E$4-B1304)</f>
        <v>21.303999999999998</v>
      </c>
      <c r="I1304">
        <f>IF(B1304&lt;InputOutput_Data!$F$4,InputOutput_Data!$F$4-B1304)</f>
        <v>20.803999999999998</v>
      </c>
      <c r="J1304">
        <f>IF(B1304&lt;InputOutput_Data!$G$4,InputOutput_Data!$G$4-B1304)</f>
        <v>20.303999999999998</v>
      </c>
      <c r="K1304">
        <f>IF(B1304&lt;InputOutput_Data!$H$4,InputOutput_Data!$H$4-B1304)</f>
        <v>20.303999999999998</v>
      </c>
      <c r="L1304">
        <f>IF(B1304&lt;InputOutput_Data!$I$4,InputOutput_Data!$I$4-B1304)</f>
        <v>20.303999999999998</v>
      </c>
      <c r="M1304">
        <f t="shared" si="20"/>
        <v>19.303999999999998</v>
      </c>
    </row>
    <row r="1305" spans="1:13" x14ac:dyDescent="0.35">
      <c r="A1305" s="4">
        <v>1303</v>
      </c>
      <c r="B1305">
        <v>0.88700000000000001</v>
      </c>
      <c r="D1305" s="4">
        <v>1303</v>
      </c>
      <c r="E1305" s="21" t="s">
        <v>18</v>
      </c>
      <c r="F1305">
        <f>IF(B1305&lt;InputOutput_Data!$C$4,InputOutput_Data!$C$4-B1305)</f>
        <v>20.113</v>
      </c>
      <c r="G1305">
        <f>IF(B1305&lt;InputOutput_Data!$D$4,InputOutput_Data!$D$4-B1305)</f>
        <v>19.613</v>
      </c>
      <c r="H1305">
        <f>IF(B1305&lt;InputOutput_Data!$E$4,InputOutput_Data!$E$4-B1305)</f>
        <v>19.113</v>
      </c>
      <c r="I1305">
        <f>IF(B1305&lt;InputOutput_Data!$F$4,InputOutput_Data!$F$4-B1305)</f>
        <v>18.613</v>
      </c>
      <c r="J1305">
        <f>IF(B1305&lt;InputOutput_Data!$G$4,InputOutput_Data!$G$4-B1305)</f>
        <v>18.113</v>
      </c>
      <c r="K1305">
        <f>IF(B1305&lt;InputOutput_Data!$H$4,InputOutput_Data!$H$4-B1305)</f>
        <v>18.113</v>
      </c>
      <c r="L1305">
        <f>IF(B1305&lt;InputOutput_Data!$I$4,InputOutput_Data!$I$4-B1305)</f>
        <v>18.113</v>
      </c>
      <c r="M1305">
        <f t="shared" si="20"/>
        <v>17.113</v>
      </c>
    </row>
    <row r="1306" spans="1:13" x14ac:dyDescent="0.35">
      <c r="A1306" s="4">
        <v>1304</v>
      </c>
      <c r="B1306">
        <v>3.0830000000000002</v>
      </c>
      <c r="D1306" s="4">
        <v>1304</v>
      </c>
      <c r="E1306" s="21" t="s">
        <v>18</v>
      </c>
      <c r="F1306">
        <f>IF(B1306&lt;InputOutput_Data!$C$4,InputOutput_Data!$C$4-B1306)</f>
        <v>17.917000000000002</v>
      </c>
      <c r="G1306">
        <f>IF(B1306&lt;InputOutput_Data!$D$4,InputOutput_Data!$D$4-B1306)</f>
        <v>17.417000000000002</v>
      </c>
      <c r="H1306">
        <f>IF(B1306&lt;InputOutput_Data!$E$4,InputOutput_Data!$E$4-B1306)</f>
        <v>16.917000000000002</v>
      </c>
      <c r="I1306">
        <f>IF(B1306&lt;InputOutput_Data!$F$4,InputOutput_Data!$F$4-B1306)</f>
        <v>16.417000000000002</v>
      </c>
      <c r="J1306">
        <f>IF(B1306&lt;InputOutput_Data!$G$4,InputOutput_Data!$G$4-B1306)</f>
        <v>15.917</v>
      </c>
      <c r="K1306">
        <f>IF(B1306&lt;InputOutput_Data!$H$4,InputOutput_Data!$H$4-B1306)</f>
        <v>15.917</v>
      </c>
      <c r="L1306">
        <f>IF(B1306&lt;InputOutput_Data!$I$4,InputOutput_Data!$I$4-B1306)</f>
        <v>15.917</v>
      </c>
      <c r="M1306">
        <f t="shared" si="20"/>
        <v>14.917</v>
      </c>
    </row>
    <row r="1307" spans="1:13" x14ac:dyDescent="0.35">
      <c r="A1307" s="4">
        <v>1305</v>
      </c>
      <c r="B1307">
        <v>5.8879999999999999</v>
      </c>
      <c r="D1307" s="4">
        <v>1305</v>
      </c>
      <c r="E1307" s="21" t="s">
        <v>18</v>
      </c>
      <c r="F1307">
        <f>IF(B1307&lt;InputOutput_Data!$C$4,InputOutput_Data!$C$4-B1307)</f>
        <v>15.112</v>
      </c>
      <c r="G1307">
        <f>IF(B1307&lt;InputOutput_Data!$D$4,InputOutput_Data!$D$4-B1307)</f>
        <v>14.612</v>
      </c>
      <c r="H1307">
        <f>IF(B1307&lt;InputOutput_Data!$E$4,InputOutput_Data!$E$4-B1307)</f>
        <v>14.112</v>
      </c>
      <c r="I1307">
        <f>IF(B1307&lt;InputOutput_Data!$F$4,InputOutput_Data!$F$4-B1307)</f>
        <v>13.612</v>
      </c>
      <c r="J1307">
        <f>IF(B1307&lt;InputOutput_Data!$G$4,InputOutput_Data!$G$4-B1307)</f>
        <v>13.112</v>
      </c>
      <c r="K1307">
        <f>IF(B1307&lt;InputOutput_Data!$H$4,InputOutput_Data!$H$4-B1307)</f>
        <v>13.112</v>
      </c>
      <c r="L1307">
        <f>IF(B1307&lt;InputOutput_Data!$I$4,InputOutput_Data!$I$4-B1307)</f>
        <v>13.112</v>
      </c>
      <c r="M1307">
        <f t="shared" si="20"/>
        <v>12.112</v>
      </c>
    </row>
    <row r="1308" spans="1:13" x14ac:dyDescent="0.35">
      <c r="A1308" s="4">
        <v>1306</v>
      </c>
      <c r="B1308">
        <v>9.25</v>
      </c>
      <c r="D1308" s="4">
        <v>1306</v>
      </c>
      <c r="E1308" s="21" t="s">
        <v>18</v>
      </c>
      <c r="F1308">
        <f>IF(B1308&lt;InputOutput_Data!$C$4,InputOutput_Data!$C$4-B1308)</f>
        <v>11.75</v>
      </c>
      <c r="G1308">
        <f>IF(B1308&lt;InputOutput_Data!$D$4,InputOutput_Data!$D$4-B1308)</f>
        <v>11.25</v>
      </c>
      <c r="H1308">
        <f>IF(B1308&lt;InputOutput_Data!$E$4,InputOutput_Data!$E$4-B1308)</f>
        <v>10.75</v>
      </c>
      <c r="I1308">
        <f>IF(B1308&lt;InputOutput_Data!$F$4,InputOutput_Data!$F$4-B1308)</f>
        <v>10.25</v>
      </c>
      <c r="J1308">
        <f>IF(B1308&lt;InputOutput_Data!$G$4,InputOutput_Data!$G$4-B1308)</f>
        <v>9.75</v>
      </c>
      <c r="K1308">
        <f>IF(B1308&lt;InputOutput_Data!$H$4,InputOutput_Data!$H$4-B1308)</f>
        <v>9.75</v>
      </c>
      <c r="L1308">
        <f>IF(B1308&lt;InputOutput_Data!$I$4,InputOutput_Data!$I$4-B1308)</f>
        <v>9.75</v>
      </c>
      <c r="M1308">
        <f t="shared" si="20"/>
        <v>8.75</v>
      </c>
    </row>
    <row r="1309" spans="1:13" x14ac:dyDescent="0.35">
      <c r="A1309" s="4">
        <v>1307</v>
      </c>
      <c r="B1309">
        <v>11.599</v>
      </c>
      <c r="D1309" s="4">
        <v>1307</v>
      </c>
      <c r="E1309" s="21" t="s">
        <v>18</v>
      </c>
      <c r="F1309">
        <f>IF(B1309&lt;InputOutput_Data!$C$4,InputOutput_Data!$C$4-B1309)</f>
        <v>9.4009999999999998</v>
      </c>
      <c r="G1309">
        <f>IF(B1309&lt;InputOutput_Data!$D$4,InputOutput_Data!$D$4-B1309)</f>
        <v>8.9009999999999998</v>
      </c>
      <c r="H1309">
        <f>IF(B1309&lt;InputOutput_Data!$E$4,InputOutput_Data!$E$4-B1309)</f>
        <v>8.4009999999999998</v>
      </c>
      <c r="I1309">
        <f>IF(B1309&lt;InputOutput_Data!$F$4,InputOutput_Data!$F$4-B1309)</f>
        <v>7.9009999999999998</v>
      </c>
      <c r="J1309">
        <f>IF(B1309&lt;InputOutput_Data!$G$4,InputOutput_Data!$G$4-B1309)</f>
        <v>7.4009999999999998</v>
      </c>
      <c r="K1309">
        <f>IF(B1309&lt;InputOutput_Data!$H$4,InputOutput_Data!$H$4-B1309)</f>
        <v>7.4009999999999998</v>
      </c>
      <c r="L1309">
        <f>IF(B1309&lt;InputOutput_Data!$I$4,InputOutput_Data!$I$4-B1309)</f>
        <v>7.4009999999999998</v>
      </c>
      <c r="M1309">
        <f t="shared" si="20"/>
        <v>6.4009999999999998</v>
      </c>
    </row>
    <row r="1310" spans="1:13" x14ac:dyDescent="0.35">
      <c r="A1310" s="4">
        <v>1308</v>
      </c>
      <c r="B1310">
        <v>13.231999999999999</v>
      </c>
      <c r="D1310" s="4">
        <v>1308</v>
      </c>
      <c r="E1310" s="21" t="s">
        <v>18</v>
      </c>
      <c r="F1310">
        <f>IF(B1310&lt;InputOutput_Data!$C$4,InputOutput_Data!$C$4-B1310)</f>
        <v>7.7680000000000007</v>
      </c>
      <c r="G1310">
        <f>IF(B1310&lt;InputOutput_Data!$D$4,InputOutput_Data!$D$4-B1310)</f>
        <v>7.2680000000000007</v>
      </c>
      <c r="H1310">
        <f>IF(B1310&lt;InputOutput_Data!$E$4,InputOutput_Data!$E$4-B1310)</f>
        <v>6.7680000000000007</v>
      </c>
      <c r="I1310">
        <f>IF(B1310&lt;InputOutput_Data!$F$4,InputOutput_Data!$F$4-B1310)</f>
        <v>6.2680000000000007</v>
      </c>
      <c r="J1310">
        <f>IF(B1310&lt;InputOutput_Data!$G$4,InputOutput_Data!$G$4-B1310)</f>
        <v>5.7680000000000007</v>
      </c>
      <c r="K1310">
        <f>IF(B1310&lt;InputOutput_Data!$H$4,InputOutput_Data!$H$4-B1310)</f>
        <v>5.7680000000000007</v>
      </c>
      <c r="L1310">
        <f>IF(B1310&lt;InputOutput_Data!$I$4,InputOutput_Data!$I$4-B1310)</f>
        <v>5.7680000000000007</v>
      </c>
      <c r="M1310">
        <f t="shared" si="20"/>
        <v>4.7680000000000007</v>
      </c>
    </row>
    <row r="1311" spans="1:13" x14ac:dyDescent="0.35">
      <c r="A1311" s="4">
        <v>1309</v>
      </c>
      <c r="B1311">
        <v>14.183</v>
      </c>
      <c r="D1311" s="4">
        <v>1309</v>
      </c>
      <c r="E1311" s="21" t="s">
        <v>18</v>
      </c>
      <c r="F1311">
        <f>IF(B1311&lt;InputOutput_Data!$C$4,InputOutput_Data!$C$4-B1311)</f>
        <v>6.8170000000000002</v>
      </c>
      <c r="G1311">
        <f>IF(B1311&lt;InputOutput_Data!$D$4,InputOutput_Data!$D$4-B1311)</f>
        <v>6.3170000000000002</v>
      </c>
      <c r="H1311">
        <f>IF(B1311&lt;InputOutput_Data!$E$4,InputOutput_Data!$E$4-B1311)</f>
        <v>5.8170000000000002</v>
      </c>
      <c r="I1311">
        <f>IF(B1311&lt;InputOutput_Data!$F$4,InputOutput_Data!$F$4-B1311)</f>
        <v>5.3170000000000002</v>
      </c>
      <c r="J1311">
        <f>IF(B1311&lt;InputOutput_Data!$G$4,InputOutput_Data!$G$4-B1311)</f>
        <v>4.8170000000000002</v>
      </c>
      <c r="K1311">
        <f>IF(B1311&lt;InputOutput_Data!$H$4,InputOutput_Data!$H$4-B1311)</f>
        <v>4.8170000000000002</v>
      </c>
      <c r="L1311">
        <f>IF(B1311&lt;InputOutput_Data!$I$4,InputOutput_Data!$I$4-B1311)</f>
        <v>4.8170000000000002</v>
      </c>
      <c r="M1311">
        <f t="shared" si="20"/>
        <v>3.8170000000000002</v>
      </c>
    </row>
    <row r="1312" spans="1:13" x14ac:dyDescent="0.35">
      <c r="A1312" s="4">
        <v>1310</v>
      </c>
      <c r="B1312">
        <v>14.388</v>
      </c>
      <c r="D1312" s="4">
        <v>1310</v>
      </c>
      <c r="E1312" s="21" t="s">
        <v>18</v>
      </c>
      <c r="F1312">
        <f>IF(B1312&lt;InputOutput_Data!$C$4,InputOutput_Data!$C$4-B1312)</f>
        <v>6.6120000000000001</v>
      </c>
      <c r="G1312">
        <f>IF(B1312&lt;InputOutput_Data!$D$4,InputOutput_Data!$D$4-B1312)</f>
        <v>6.1120000000000001</v>
      </c>
      <c r="H1312">
        <f>IF(B1312&lt;InputOutput_Data!$E$4,InputOutput_Data!$E$4-B1312)</f>
        <v>5.6120000000000001</v>
      </c>
      <c r="I1312">
        <f>IF(B1312&lt;InputOutput_Data!$F$4,InputOutput_Data!$F$4-B1312)</f>
        <v>5.1120000000000001</v>
      </c>
      <c r="J1312">
        <f>IF(B1312&lt;InputOutput_Data!$G$4,InputOutput_Data!$G$4-B1312)</f>
        <v>4.6120000000000001</v>
      </c>
      <c r="K1312">
        <f>IF(B1312&lt;InputOutput_Data!$H$4,InputOutput_Data!$H$4-B1312)</f>
        <v>4.6120000000000001</v>
      </c>
      <c r="L1312">
        <f>IF(B1312&lt;InputOutput_Data!$I$4,InputOutput_Data!$I$4-B1312)</f>
        <v>4.6120000000000001</v>
      </c>
      <c r="M1312">
        <f t="shared" si="20"/>
        <v>3.6120000000000001</v>
      </c>
    </row>
    <row r="1313" spans="1:13" x14ac:dyDescent="0.35">
      <c r="A1313" s="4">
        <v>1311</v>
      </c>
      <c r="B1313">
        <v>13.276</v>
      </c>
      <c r="D1313" s="4">
        <v>1311</v>
      </c>
      <c r="E1313" s="21" t="s">
        <v>18</v>
      </c>
      <c r="F1313">
        <f>IF(B1313&lt;InputOutput_Data!$C$4,InputOutput_Data!$C$4-B1313)</f>
        <v>7.7240000000000002</v>
      </c>
      <c r="G1313">
        <f>IF(B1313&lt;InputOutput_Data!$D$4,InputOutput_Data!$D$4-B1313)</f>
        <v>7.2240000000000002</v>
      </c>
      <c r="H1313">
        <f>IF(B1313&lt;InputOutput_Data!$E$4,InputOutput_Data!$E$4-B1313)</f>
        <v>6.7240000000000002</v>
      </c>
      <c r="I1313">
        <f>IF(B1313&lt;InputOutput_Data!$F$4,InputOutput_Data!$F$4-B1313)</f>
        <v>6.2240000000000002</v>
      </c>
      <c r="J1313">
        <f>IF(B1313&lt;InputOutput_Data!$G$4,InputOutput_Data!$G$4-B1313)</f>
        <v>5.7240000000000002</v>
      </c>
      <c r="K1313">
        <f>IF(B1313&lt;InputOutput_Data!$H$4,InputOutput_Data!$H$4-B1313)</f>
        <v>5.7240000000000002</v>
      </c>
      <c r="L1313">
        <f>IF(B1313&lt;InputOutput_Data!$I$4,InputOutput_Data!$I$4-B1313)</f>
        <v>5.7240000000000002</v>
      </c>
      <c r="M1313">
        <f t="shared" si="20"/>
        <v>4.7240000000000002</v>
      </c>
    </row>
    <row r="1314" spans="1:13" x14ac:dyDescent="0.35">
      <c r="A1314" s="4">
        <v>1312</v>
      </c>
      <c r="B1314">
        <v>10.494</v>
      </c>
      <c r="D1314" s="4">
        <v>1312</v>
      </c>
      <c r="E1314" s="21" t="s">
        <v>18</v>
      </c>
      <c r="F1314">
        <f>IF(B1314&lt;InputOutput_Data!$C$4,InputOutput_Data!$C$4-B1314)</f>
        <v>10.506</v>
      </c>
      <c r="G1314">
        <f>IF(B1314&lt;InputOutput_Data!$D$4,InputOutput_Data!$D$4-B1314)</f>
        <v>10.006</v>
      </c>
      <c r="H1314">
        <f>IF(B1314&lt;InputOutput_Data!$E$4,InputOutput_Data!$E$4-B1314)</f>
        <v>9.5060000000000002</v>
      </c>
      <c r="I1314">
        <f>IF(B1314&lt;InputOutput_Data!$F$4,InputOutput_Data!$F$4-B1314)</f>
        <v>9.0060000000000002</v>
      </c>
      <c r="J1314">
        <f>IF(B1314&lt;InputOutput_Data!$G$4,InputOutput_Data!$G$4-B1314)</f>
        <v>8.5060000000000002</v>
      </c>
      <c r="K1314">
        <f>IF(B1314&lt;InputOutput_Data!$H$4,InputOutput_Data!$H$4-B1314)</f>
        <v>8.5060000000000002</v>
      </c>
      <c r="L1314">
        <f>IF(B1314&lt;InputOutput_Data!$I$4,InputOutput_Data!$I$4-B1314)</f>
        <v>8.5060000000000002</v>
      </c>
      <c r="M1314">
        <f t="shared" si="20"/>
        <v>7.5060000000000002</v>
      </c>
    </row>
    <row r="1315" spans="1:13" x14ac:dyDescent="0.35">
      <c r="A1315" s="4">
        <v>1313</v>
      </c>
      <c r="B1315">
        <v>8.1270000000000007</v>
      </c>
      <c r="D1315" s="4">
        <v>1313</v>
      </c>
      <c r="E1315" s="21" t="s">
        <v>18</v>
      </c>
      <c r="F1315">
        <f>IF(B1315&lt;InputOutput_Data!$C$4,InputOutput_Data!$C$4-B1315)</f>
        <v>12.872999999999999</v>
      </c>
      <c r="G1315">
        <f>IF(B1315&lt;InputOutput_Data!$D$4,InputOutput_Data!$D$4-B1315)</f>
        <v>12.372999999999999</v>
      </c>
      <c r="H1315">
        <f>IF(B1315&lt;InputOutput_Data!$E$4,InputOutput_Data!$E$4-B1315)</f>
        <v>11.872999999999999</v>
      </c>
      <c r="I1315">
        <f>IF(B1315&lt;InputOutput_Data!$F$4,InputOutput_Data!$F$4-B1315)</f>
        <v>11.372999999999999</v>
      </c>
      <c r="J1315">
        <f>IF(B1315&lt;InputOutput_Data!$G$4,InputOutput_Data!$G$4-B1315)</f>
        <v>10.872999999999999</v>
      </c>
      <c r="K1315">
        <f>IF(B1315&lt;InputOutput_Data!$H$4,InputOutput_Data!$H$4-B1315)</f>
        <v>10.872999999999999</v>
      </c>
      <c r="L1315">
        <f>IF(B1315&lt;InputOutput_Data!$I$4,InputOutput_Data!$I$4-B1315)</f>
        <v>10.872999999999999</v>
      </c>
      <c r="M1315">
        <f t="shared" si="20"/>
        <v>9.8729999999999993</v>
      </c>
    </row>
    <row r="1316" spans="1:13" x14ac:dyDescent="0.35">
      <c r="A1316" s="4">
        <v>1314</v>
      </c>
      <c r="B1316">
        <v>6.8019999999999996</v>
      </c>
      <c r="D1316" s="4">
        <v>1314</v>
      </c>
      <c r="E1316" s="21" t="s">
        <v>18</v>
      </c>
      <c r="F1316">
        <f>IF(B1316&lt;InputOutput_Data!$C$4,InputOutput_Data!$C$4-B1316)</f>
        <v>14.198</v>
      </c>
      <c r="G1316">
        <f>IF(B1316&lt;InputOutput_Data!$D$4,InputOutput_Data!$D$4-B1316)</f>
        <v>13.698</v>
      </c>
      <c r="H1316">
        <f>IF(B1316&lt;InputOutput_Data!$E$4,InputOutput_Data!$E$4-B1316)</f>
        <v>13.198</v>
      </c>
      <c r="I1316">
        <f>IF(B1316&lt;InputOutput_Data!$F$4,InputOutput_Data!$F$4-B1316)</f>
        <v>12.698</v>
      </c>
      <c r="J1316">
        <f>IF(B1316&lt;InputOutput_Data!$G$4,InputOutput_Data!$G$4-B1316)</f>
        <v>12.198</v>
      </c>
      <c r="K1316">
        <f>IF(B1316&lt;InputOutput_Data!$H$4,InputOutput_Data!$H$4-B1316)</f>
        <v>12.198</v>
      </c>
      <c r="L1316">
        <f>IF(B1316&lt;InputOutput_Data!$I$4,InputOutput_Data!$I$4-B1316)</f>
        <v>12.198</v>
      </c>
      <c r="M1316">
        <f t="shared" si="20"/>
        <v>11.198</v>
      </c>
    </row>
    <row r="1317" spans="1:13" x14ac:dyDescent="0.35">
      <c r="A1317" s="4">
        <v>1315</v>
      </c>
      <c r="B1317">
        <v>6.0279999999999996</v>
      </c>
      <c r="D1317" s="4">
        <v>1315</v>
      </c>
      <c r="E1317" s="21" t="s">
        <v>18</v>
      </c>
      <c r="F1317">
        <f>IF(B1317&lt;InputOutput_Data!$C$4,InputOutput_Data!$C$4-B1317)</f>
        <v>14.972000000000001</v>
      </c>
      <c r="G1317">
        <f>IF(B1317&lt;InputOutput_Data!$D$4,InputOutput_Data!$D$4-B1317)</f>
        <v>14.472000000000001</v>
      </c>
      <c r="H1317">
        <f>IF(B1317&lt;InputOutput_Data!$E$4,InputOutput_Data!$E$4-B1317)</f>
        <v>13.972000000000001</v>
      </c>
      <c r="I1317">
        <f>IF(B1317&lt;InputOutput_Data!$F$4,InputOutput_Data!$F$4-B1317)</f>
        <v>13.472000000000001</v>
      </c>
      <c r="J1317">
        <f>IF(B1317&lt;InputOutput_Data!$G$4,InputOutput_Data!$G$4-B1317)</f>
        <v>12.972000000000001</v>
      </c>
      <c r="K1317">
        <f>IF(B1317&lt;InputOutput_Data!$H$4,InputOutput_Data!$H$4-B1317)</f>
        <v>12.972000000000001</v>
      </c>
      <c r="L1317">
        <f>IF(B1317&lt;InputOutput_Data!$I$4,InputOutput_Data!$I$4-B1317)</f>
        <v>12.972000000000001</v>
      </c>
      <c r="M1317">
        <f t="shared" si="20"/>
        <v>11.972000000000001</v>
      </c>
    </row>
    <row r="1318" spans="1:13" x14ac:dyDescent="0.35">
      <c r="A1318" s="4">
        <v>1316</v>
      </c>
      <c r="B1318">
        <v>5.4710000000000001</v>
      </c>
      <c r="D1318" s="4">
        <v>1316</v>
      </c>
      <c r="E1318" s="21" t="s">
        <v>18</v>
      </c>
      <c r="F1318">
        <f>IF(B1318&lt;InputOutput_Data!$C$4,InputOutput_Data!$C$4-B1318)</f>
        <v>15.529</v>
      </c>
      <c r="G1318">
        <f>IF(B1318&lt;InputOutput_Data!$D$4,InputOutput_Data!$D$4-B1318)</f>
        <v>15.029</v>
      </c>
      <c r="H1318">
        <f>IF(B1318&lt;InputOutput_Data!$E$4,InputOutput_Data!$E$4-B1318)</f>
        <v>14.529</v>
      </c>
      <c r="I1318">
        <f>IF(B1318&lt;InputOutput_Data!$F$4,InputOutput_Data!$F$4-B1318)</f>
        <v>14.029</v>
      </c>
      <c r="J1318">
        <f>IF(B1318&lt;InputOutput_Data!$G$4,InputOutput_Data!$G$4-B1318)</f>
        <v>13.529</v>
      </c>
      <c r="K1318">
        <f>IF(B1318&lt;InputOutput_Data!$H$4,InputOutput_Data!$H$4-B1318)</f>
        <v>13.529</v>
      </c>
      <c r="L1318">
        <f>IF(B1318&lt;InputOutput_Data!$I$4,InputOutput_Data!$I$4-B1318)</f>
        <v>13.529</v>
      </c>
      <c r="M1318">
        <f t="shared" si="20"/>
        <v>12.529</v>
      </c>
    </row>
    <row r="1319" spans="1:13" x14ac:dyDescent="0.35">
      <c r="A1319" s="4">
        <v>1317</v>
      </c>
      <c r="B1319">
        <v>5.0449999999999999</v>
      </c>
      <c r="D1319" s="4">
        <v>1317</v>
      </c>
      <c r="E1319" s="21" t="s">
        <v>18</v>
      </c>
      <c r="F1319">
        <f>IF(B1319&lt;InputOutput_Data!$C$4,InputOutput_Data!$C$4-B1319)</f>
        <v>15.955</v>
      </c>
      <c r="G1319">
        <f>IF(B1319&lt;InputOutput_Data!$D$4,InputOutput_Data!$D$4-B1319)</f>
        <v>15.455</v>
      </c>
      <c r="H1319">
        <f>IF(B1319&lt;InputOutput_Data!$E$4,InputOutput_Data!$E$4-B1319)</f>
        <v>14.955</v>
      </c>
      <c r="I1319">
        <f>IF(B1319&lt;InputOutput_Data!$F$4,InputOutput_Data!$F$4-B1319)</f>
        <v>14.455</v>
      </c>
      <c r="J1319">
        <f>IF(B1319&lt;InputOutput_Data!$G$4,InputOutput_Data!$G$4-B1319)</f>
        <v>13.955</v>
      </c>
      <c r="K1319">
        <f>IF(B1319&lt;InputOutput_Data!$H$4,InputOutput_Data!$H$4-B1319)</f>
        <v>13.955</v>
      </c>
      <c r="L1319">
        <f>IF(B1319&lt;InputOutput_Data!$I$4,InputOutput_Data!$I$4-B1319)</f>
        <v>13.955</v>
      </c>
      <c r="M1319">
        <f t="shared" si="20"/>
        <v>12.955</v>
      </c>
    </row>
    <row r="1320" spans="1:13" x14ac:dyDescent="0.35">
      <c r="A1320" s="4">
        <v>1318</v>
      </c>
      <c r="B1320">
        <v>4.665</v>
      </c>
      <c r="D1320" s="4">
        <v>1318</v>
      </c>
      <c r="E1320" s="21" t="s">
        <v>18</v>
      </c>
      <c r="F1320">
        <f>IF(B1320&lt;InputOutput_Data!$C$4,InputOutput_Data!$C$4-B1320)</f>
        <v>16.335000000000001</v>
      </c>
      <c r="G1320">
        <f>IF(B1320&lt;InputOutput_Data!$D$4,InputOutput_Data!$D$4-B1320)</f>
        <v>15.835000000000001</v>
      </c>
      <c r="H1320">
        <f>IF(B1320&lt;InputOutput_Data!$E$4,InputOutput_Data!$E$4-B1320)</f>
        <v>15.335000000000001</v>
      </c>
      <c r="I1320">
        <f>IF(B1320&lt;InputOutput_Data!$F$4,InputOutput_Data!$F$4-B1320)</f>
        <v>14.835000000000001</v>
      </c>
      <c r="J1320">
        <f>IF(B1320&lt;InputOutput_Data!$G$4,InputOutput_Data!$G$4-B1320)</f>
        <v>14.335000000000001</v>
      </c>
      <c r="K1320">
        <f>IF(B1320&lt;InputOutput_Data!$H$4,InputOutput_Data!$H$4-B1320)</f>
        <v>14.335000000000001</v>
      </c>
      <c r="L1320">
        <f>IF(B1320&lt;InputOutput_Data!$I$4,InputOutput_Data!$I$4-B1320)</f>
        <v>14.335000000000001</v>
      </c>
      <c r="M1320">
        <f t="shared" si="20"/>
        <v>13.335000000000001</v>
      </c>
    </row>
    <row r="1321" spans="1:13" x14ac:dyDescent="0.35">
      <c r="A1321" s="4">
        <v>1319</v>
      </c>
      <c r="B1321">
        <v>4.17</v>
      </c>
      <c r="D1321" s="4">
        <v>1319</v>
      </c>
      <c r="E1321" s="21" t="s">
        <v>18</v>
      </c>
      <c r="F1321">
        <f>IF(B1321&lt;InputOutput_Data!$C$4,InputOutput_Data!$C$4-B1321)</f>
        <v>16.829999999999998</v>
      </c>
      <c r="G1321">
        <f>IF(B1321&lt;InputOutput_Data!$D$4,InputOutput_Data!$D$4-B1321)</f>
        <v>16.329999999999998</v>
      </c>
      <c r="H1321">
        <f>IF(B1321&lt;InputOutput_Data!$E$4,InputOutput_Data!$E$4-B1321)</f>
        <v>15.83</v>
      </c>
      <c r="I1321">
        <f>IF(B1321&lt;InputOutput_Data!$F$4,InputOutput_Data!$F$4-B1321)</f>
        <v>15.33</v>
      </c>
      <c r="J1321">
        <f>IF(B1321&lt;InputOutput_Data!$G$4,InputOutput_Data!$G$4-B1321)</f>
        <v>14.83</v>
      </c>
      <c r="K1321">
        <f>IF(B1321&lt;InputOutput_Data!$H$4,InputOutput_Data!$H$4-B1321)</f>
        <v>14.83</v>
      </c>
      <c r="L1321">
        <f>IF(B1321&lt;InputOutput_Data!$I$4,InputOutput_Data!$I$4-B1321)</f>
        <v>14.83</v>
      </c>
      <c r="M1321">
        <f t="shared" si="20"/>
        <v>13.83</v>
      </c>
    </row>
    <row r="1322" spans="1:13" x14ac:dyDescent="0.35">
      <c r="A1322" s="4">
        <v>1320</v>
      </c>
      <c r="B1322">
        <v>3.5649999999999999</v>
      </c>
      <c r="D1322" s="4">
        <v>1320</v>
      </c>
      <c r="E1322" s="21" t="s">
        <v>18</v>
      </c>
      <c r="F1322">
        <f>IF(B1322&lt;InputOutput_Data!$C$4,InputOutput_Data!$C$4-B1322)</f>
        <v>17.434999999999999</v>
      </c>
      <c r="G1322">
        <f>IF(B1322&lt;InputOutput_Data!$D$4,InputOutput_Data!$D$4-B1322)</f>
        <v>16.934999999999999</v>
      </c>
      <c r="H1322">
        <f>IF(B1322&lt;InputOutput_Data!$E$4,InputOutput_Data!$E$4-B1322)</f>
        <v>16.434999999999999</v>
      </c>
      <c r="I1322">
        <f>IF(B1322&lt;InputOutput_Data!$F$4,InputOutput_Data!$F$4-B1322)</f>
        <v>15.935</v>
      </c>
      <c r="J1322">
        <f>IF(B1322&lt;InputOutput_Data!$G$4,InputOutput_Data!$G$4-B1322)</f>
        <v>15.435</v>
      </c>
      <c r="K1322">
        <f>IF(B1322&lt;InputOutput_Data!$H$4,InputOutput_Data!$H$4-B1322)</f>
        <v>15.435</v>
      </c>
      <c r="L1322">
        <f>IF(B1322&lt;InputOutput_Data!$I$4,InputOutput_Data!$I$4-B1322)</f>
        <v>15.435</v>
      </c>
      <c r="M1322">
        <f t="shared" si="20"/>
        <v>14.435</v>
      </c>
    </row>
    <row r="1323" spans="1:13" x14ac:dyDescent="0.35">
      <c r="A1323" s="4">
        <v>1321</v>
      </c>
      <c r="B1323">
        <v>2.9790000000000001</v>
      </c>
      <c r="D1323" s="4">
        <v>1321</v>
      </c>
      <c r="E1323" s="21" t="s">
        <v>18</v>
      </c>
      <c r="F1323">
        <f>IF(B1323&lt;InputOutput_Data!$C$4,InputOutput_Data!$C$4-B1323)</f>
        <v>18.021000000000001</v>
      </c>
      <c r="G1323">
        <f>IF(B1323&lt;InputOutput_Data!$D$4,InputOutput_Data!$D$4-B1323)</f>
        <v>17.521000000000001</v>
      </c>
      <c r="H1323">
        <f>IF(B1323&lt;InputOutput_Data!$E$4,InputOutput_Data!$E$4-B1323)</f>
        <v>17.021000000000001</v>
      </c>
      <c r="I1323">
        <f>IF(B1323&lt;InputOutput_Data!$F$4,InputOutput_Data!$F$4-B1323)</f>
        <v>16.521000000000001</v>
      </c>
      <c r="J1323">
        <f>IF(B1323&lt;InputOutput_Data!$G$4,InputOutput_Data!$G$4-B1323)</f>
        <v>16.021000000000001</v>
      </c>
      <c r="K1323">
        <f>IF(B1323&lt;InputOutput_Data!$H$4,InputOutput_Data!$H$4-B1323)</f>
        <v>16.021000000000001</v>
      </c>
      <c r="L1323">
        <f>IF(B1323&lt;InputOutput_Data!$I$4,InputOutput_Data!$I$4-B1323)</f>
        <v>16.021000000000001</v>
      </c>
      <c r="M1323">
        <f t="shared" si="20"/>
        <v>15.021000000000001</v>
      </c>
    </row>
    <row r="1324" spans="1:13" x14ac:dyDescent="0.35">
      <c r="A1324" s="4">
        <v>1322</v>
      </c>
      <c r="B1324">
        <v>2.3570000000000002</v>
      </c>
      <c r="D1324" s="4">
        <v>1322</v>
      </c>
      <c r="E1324" s="21" t="s">
        <v>18</v>
      </c>
      <c r="F1324">
        <f>IF(B1324&lt;InputOutput_Data!$C$4,InputOutput_Data!$C$4-B1324)</f>
        <v>18.643000000000001</v>
      </c>
      <c r="G1324">
        <f>IF(B1324&lt;InputOutput_Data!$D$4,InputOutput_Data!$D$4-B1324)</f>
        <v>18.143000000000001</v>
      </c>
      <c r="H1324">
        <f>IF(B1324&lt;InputOutput_Data!$E$4,InputOutput_Data!$E$4-B1324)</f>
        <v>17.643000000000001</v>
      </c>
      <c r="I1324">
        <f>IF(B1324&lt;InputOutput_Data!$F$4,InputOutput_Data!$F$4-B1324)</f>
        <v>17.143000000000001</v>
      </c>
      <c r="J1324">
        <f>IF(B1324&lt;InputOutput_Data!$G$4,InputOutput_Data!$G$4-B1324)</f>
        <v>16.643000000000001</v>
      </c>
      <c r="K1324">
        <f>IF(B1324&lt;InputOutput_Data!$H$4,InputOutput_Data!$H$4-B1324)</f>
        <v>16.643000000000001</v>
      </c>
      <c r="L1324">
        <f>IF(B1324&lt;InputOutput_Data!$I$4,InputOutput_Data!$I$4-B1324)</f>
        <v>16.643000000000001</v>
      </c>
      <c r="M1324">
        <f t="shared" si="20"/>
        <v>15.643000000000001</v>
      </c>
    </row>
    <row r="1325" spans="1:13" x14ac:dyDescent="0.35">
      <c r="A1325" s="4">
        <v>1323</v>
      </c>
      <c r="B1325">
        <v>1.8280000000000001</v>
      </c>
      <c r="D1325" s="4">
        <v>1323</v>
      </c>
      <c r="E1325" s="21" t="s">
        <v>18</v>
      </c>
      <c r="F1325">
        <f>IF(B1325&lt;InputOutput_Data!$C$4,InputOutput_Data!$C$4-B1325)</f>
        <v>19.172000000000001</v>
      </c>
      <c r="G1325">
        <f>IF(B1325&lt;InputOutput_Data!$D$4,InputOutput_Data!$D$4-B1325)</f>
        <v>18.672000000000001</v>
      </c>
      <c r="H1325">
        <f>IF(B1325&lt;InputOutput_Data!$E$4,InputOutput_Data!$E$4-B1325)</f>
        <v>18.172000000000001</v>
      </c>
      <c r="I1325">
        <f>IF(B1325&lt;InputOutput_Data!$F$4,InputOutput_Data!$F$4-B1325)</f>
        <v>17.672000000000001</v>
      </c>
      <c r="J1325">
        <f>IF(B1325&lt;InputOutput_Data!$G$4,InputOutput_Data!$G$4-B1325)</f>
        <v>17.172000000000001</v>
      </c>
      <c r="K1325">
        <f>IF(B1325&lt;InputOutput_Data!$H$4,InputOutput_Data!$H$4-B1325)</f>
        <v>17.172000000000001</v>
      </c>
      <c r="L1325">
        <f>IF(B1325&lt;InputOutput_Data!$I$4,InputOutput_Data!$I$4-B1325)</f>
        <v>17.172000000000001</v>
      </c>
      <c r="M1325">
        <f t="shared" si="20"/>
        <v>16.172000000000001</v>
      </c>
    </row>
    <row r="1326" spans="1:13" x14ac:dyDescent="0.35">
      <c r="A1326" s="4">
        <v>1324</v>
      </c>
      <c r="B1326">
        <v>1.389</v>
      </c>
      <c r="D1326" s="4">
        <v>1324</v>
      </c>
      <c r="E1326" s="21" t="s">
        <v>18</v>
      </c>
      <c r="F1326">
        <f>IF(B1326&lt;InputOutput_Data!$C$4,InputOutput_Data!$C$4-B1326)</f>
        <v>19.611000000000001</v>
      </c>
      <c r="G1326">
        <f>IF(B1326&lt;InputOutput_Data!$D$4,InputOutput_Data!$D$4-B1326)</f>
        <v>19.111000000000001</v>
      </c>
      <c r="H1326">
        <f>IF(B1326&lt;InputOutput_Data!$E$4,InputOutput_Data!$E$4-B1326)</f>
        <v>18.611000000000001</v>
      </c>
      <c r="I1326">
        <f>IF(B1326&lt;InputOutput_Data!$F$4,InputOutput_Data!$F$4-B1326)</f>
        <v>18.111000000000001</v>
      </c>
      <c r="J1326">
        <f>IF(B1326&lt;InputOutput_Data!$G$4,InputOutput_Data!$G$4-B1326)</f>
        <v>17.611000000000001</v>
      </c>
      <c r="K1326">
        <f>IF(B1326&lt;InputOutput_Data!$H$4,InputOutput_Data!$H$4-B1326)</f>
        <v>17.611000000000001</v>
      </c>
      <c r="L1326">
        <f>IF(B1326&lt;InputOutput_Data!$I$4,InputOutput_Data!$I$4-B1326)</f>
        <v>17.611000000000001</v>
      </c>
      <c r="M1326">
        <f t="shared" si="20"/>
        <v>16.611000000000001</v>
      </c>
    </row>
    <row r="1327" spans="1:13" x14ac:dyDescent="0.35">
      <c r="A1327" s="4">
        <v>1325</v>
      </c>
      <c r="B1327">
        <v>1.1140000000000001</v>
      </c>
      <c r="D1327" s="4">
        <v>1325</v>
      </c>
      <c r="E1327" s="21" t="s">
        <v>18</v>
      </c>
      <c r="F1327">
        <f>IF(B1327&lt;InputOutput_Data!$C$4,InputOutput_Data!$C$4-B1327)</f>
        <v>19.885999999999999</v>
      </c>
      <c r="G1327">
        <f>IF(B1327&lt;InputOutput_Data!$D$4,InputOutput_Data!$D$4-B1327)</f>
        <v>19.385999999999999</v>
      </c>
      <c r="H1327">
        <f>IF(B1327&lt;InputOutput_Data!$E$4,InputOutput_Data!$E$4-B1327)</f>
        <v>18.885999999999999</v>
      </c>
      <c r="I1327">
        <f>IF(B1327&lt;InputOutput_Data!$F$4,InputOutput_Data!$F$4-B1327)</f>
        <v>18.385999999999999</v>
      </c>
      <c r="J1327">
        <f>IF(B1327&lt;InputOutput_Data!$G$4,InputOutput_Data!$G$4-B1327)</f>
        <v>17.885999999999999</v>
      </c>
      <c r="K1327">
        <f>IF(B1327&lt;InputOutput_Data!$H$4,InputOutput_Data!$H$4-B1327)</f>
        <v>17.885999999999999</v>
      </c>
      <c r="L1327">
        <f>IF(B1327&lt;InputOutput_Data!$I$4,InputOutput_Data!$I$4-B1327)</f>
        <v>17.885999999999999</v>
      </c>
      <c r="M1327">
        <f t="shared" si="20"/>
        <v>16.885999999999999</v>
      </c>
    </row>
    <row r="1328" spans="1:13" x14ac:dyDescent="0.35">
      <c r="A1328" s="4">
        <v>1326</v>
      </c>
      <c r="B1328">
        <v>1.0880000000000001</v>
      </c>
      <c r="D1328" s="4">
        <v>1326</v>
      </c>
      <c r="E1328" s="21" t="s">
        <v>18</v>
      </c>
      <c r="F1328">
        <f>IF(B1328&lt;InputOutput_Data!$C$4,InputOutput_Data!$C$4-B1328)</f>
        <v>19.911999999999999</v>
      </c>
      <c r="G1328">
        <f>IF(B1328&lt;InputOutput_Data!$D$4,InputOutput_Data!$D$4-B1328)</f>
        <v>19.411999999999999</v>
      </c>
      <c r="H1328">
        <f>IF(B1328&lt;InputOutput_Data!$E$4,InputOutput_Data!$E$4-B1328)</f>
        <v>18.911999999999999</v>
      </c>
      <c r="I1328">
        <f>IF(B1328&lt;InputOutput_Data!$F$4,InputOutput_Data!$F$4-B1328)</f>
        <v>18.411999999999999</v>
      </c>
      <c r="J1328">
        <f>IF(B1328&lt;InputOutput_Data!$G$4,InputOutput_Data!$G$4-B1328)</f>
        <v>17.911999999999999</v>
      </c>
      <c r="K1328">
        <f>IF(B1328&lt;InputOutput_Data!$H$4,InputOutput_Data!$H$4-B1328)</f>
        <v>17.911999999999999</v>
      </c>
      <c r="L1328">
        <f>IF(B1328&lt;InputOutput_Data!$I$4,InputOutput_Data!$I$4-B1328)</f>
        <v>17.911999999999999</v>
      </c>
      <c r="M1328">
        <f t="shared" si="20"/>
        <v>16.911999999999999</v>
      </c>
    </row>
    <row r="1329" spans="1:13" x14ac:dyDescent="0.35">
      <c r="A1329" s="4">
        <v>1327</v>
      </c>
      <c r="B1329">
        <v>3.754</v>
      </c>
      <c r="D1329" s="4">
        <v>1327</v>
      </c>
      <c r="E1329" s="21" t="s">
        <v>18</v>
      </c>
      <c r="F1329">
        <f>IF(B1329&lt;InputOutput_Data!$C$4,InputOutput_Data!$C$4-B1329)</f>
        <v>17.245999999999999</v>
      </c>
      <c r="G1329">
        <f>IF(B1329&lt;InputOutput_Data!$D$4,InputOutput_Data!$D$4-B1329)</f>
        <v>16.745999999999999</v>
      </c>
      <c r="H1329">
        <f>IF(B1329&lt;InputOutput_Data!$E$4,InputOutput_Data!$E$4-B1329)</f>
        <v>16.245999999999999</v>
      </c>
      <c r="I1329">
        <f>IF(B1329&lt;InputOutput_Data!$F$4,InputOutput_Data!$F$4-B1329)</f>
        <v>15.746</v>
      </c>
      <c r="J1329">
        <f>IF(B1329&lt;InputOutput_Data!$G$4,InputOutput_Data!$G$4-B1329)</f>
        <v>15.246</v>
      </c>
      <c r="K1329">
        <f>IF(B1329&lt;InputOutput_Data!$H$4,InputOutput_Data!$H$4-B1329)</f>
        <v>15.246</v>
      </c>
      <c r="L1329">
        <f>IF(B1329&lt;InputOutput_Data!$I$4,InputOutput_Data!$I$4-B1329)</f>
        <v>15.246</v>
      </c>
      <c r="M1329">
        <f t="shared" si="20"/>
        <v>14.246</v>
      </c>
    </row>
    <row r="1330" spans="1:13" x14ac:dyDescent="0.35">
      <c r="A1330" s="4">
        <v>1328</v>
      </c>
      <c r="B1330">
        <v>6.7969999999999997</v>
      </c>
      <c r="D1330" s="4">
        <v>1328</v>
      </c>
      <c r="E1330" s="21" t="s">
        <v>18</v>
      </c>
      <c r="F1330">
        <f>IF(B1330&lt;InputOutput_Data!$C$4,InputOutput_Data!$C$4-B1330)</f>
        <v>14.202999999999999</v>
      </c>
      <c r="G1330">
        <f>IF(B1330&lt;InputOutput_Data!$D$4,InputOutput_Data!$D$4-B1330)</f>
        <v>13.702999999999999</v>
      </c>
      <c r="H1330">
        <f>IF(B1330&lt;InputOutput_Data!$E$4,InputOutput_Data!$E$4-B1330)</f>
        <v>13.202999999999999</v>
      </c>
      <c r="I1330">
        <f>IF(B1330&lt;InputOutput_Data!$F$4,InputOutput_Data!$F$4-B1330)</f>
        <v>12.702999999999999</v>
      </c>
      <c r="J1330">
        <f>IF(B1330&lt;InputOutput_Data!$G$4,InputOutput_Data!$G$4-B1330)</f>
        <v>12.202999999999999</v>
      </c>
      <c r="K1330">
        <f>IF(B1330&lt;InputOutput_Data!$H$4,InputOutput_Data!$H$4-B1330)</f>
        <v>12.202999999999999</v>
      </c>
      <c r="L1330">
        <f>IF(B1330&lt;InputOutput_Data!$I$4,InputOutput_Data!$I$4-B1330)</f>
        <v>12.202999999999999</v>
      </c>
      <c r="M1330">
        <f t="shared" si="20"/>
        <v>11.202999999999999</v>
      </c>
    </row>
    <row r="1331" spans="1:13" x14ac:dyDescent="0.35">
      <c r="A1331" s="4">
        <v>1329</v>
      </c>
      <c r="B1331">
        <v>9.01</v>
      </c>
      <c r="D1331" s="4">
        <v>1329</v>
      </c>
      <c r="E1331" s="21" t="s">
        <v>18</v>
      </c>
      <c r="F1331">
        <f>IF(B1331&lt;InputOutput_Data!$C$4,InputOutput_Data!$C$4-B1331)</f>
        <v>11.99</v>
      </c>
      <c r="G1331">
        <f>IF(B1331&lt;InputOutput_Data!$D$4,InputOutput_Data!$D$4-B1331)</f>
        <v>11.49</v>
      </c>
      <c r="H1331">
        <f>IF(B1331&lt;InputOutput_Data!$E$4,InputOutput_Data!$E$4-B1331)</f>
        <v>10.99</v>
      </c>
      <c r="I1331">
        <f>IF(B1331&lt;InputOutput_Data!$F$4,InputOutput_Data!$F$4-B1331)</f>
        <v>10.49</v>
      </c>
      <c r="J1331">
        <f>IF(B1331&lt;InputOutput_Data!$G$4,InputOutput_Data!$G$4-B1331)</f>
        <v>9.99</v>
      </c>
      <c r="K1331">
        <f>IF(B1331&lt;InputOutput_Data!$H$4,InputOutput_Data!$H$4-B1331)</f>
        <v>9.99</v>
      </c>
      <c r="L1331">
        <f>IF(B1331&lt;InputOutput_Data!$I$4,InputOutput_Data!$I$4-B1331)</f>
        <v>9.99</v>
      </c>
      <c r="M1331">
        <f t="shared" si="20"/>
        <v>8.99</v>
      </c>
    </row>
    <row r="1332" spans="1:13" x14ac:dyDescent="0.35">
      <c r="A1332" s="4">
        <v>1330</v>
      </c>
      <c r="B1332">
        <v>11.858000000000001</v>
      </c>
      <c r="D1332" s="4">
        <v>1330</v>
      </c>
      <c r="E1332" s="21" t="s">
        <v>18</v>
      </c>
      <c r="F1332">
        <f>IF(B1332&lt;InputOutput_Data!$C$4,InputOutput_Data!$C$4-B1332)</f>
        <v>9.1419999999999995</v>
      </c>
      <c r="G1332">
        <f>IF(B1332&lt;InputOutput_Data!$D$4,InputOutput_Data!$D$4-B1332)</f>
        <v>8.6419999999999995</v>
      </c>
      <c r="H1332">
        <f>IF(B1332&lt;InputOutput_Data!$E$4,InputOutput_Data!$E$4-B1332)</f>
        <v>8.1419999999999995</v>
      </c>
      <c r="I1332">
        <f>IF(B1332&lt;InputOutput_Data!$F$4,InputOutput_Data!$F$4-B1332)</f>
        <v>7.6419999999999995</v>
      </c>
      <c r="J1332">
        <f>IF(B1332&lt;InputOutput_Data!$G$4,InputOutput_Data!$G$4-B1332)</f>
        <v>7.1419999999999995</v>
      </c>
      <c r="K1332">
        <f>IF(B1332&lt;InputOutput_Data!$H$4,InputOutput_Data!$H$4-B1332)</f>
        <v>7.1419999999999995</v>
      </c>
      <c r="L1332">
        <f>IF(B1332&lt;InputOutput_Data!$I$4,InputOutput_Data!$I$4-B1332)</f>
        <v>7.1419999999999995</v>
      </c>
      <c r="M1332">
        <f t="shared" si="20"/>
        <v>6.1419999999999995</v>
      </c>
    </row>
    <row r="1333" spans="1:13" x14ac:dyDescent="0.35">
      <c r="A1333" s="4">
        <v>1331</v>
      </c>
      <c r="B1333">
        <v>14.266999999999999</v>
      </c>
      <c r="D1333" s="4">
        <v>1331</v>
      </c>
      <c r="E1333" s="21" t="s">
        <v>18</v>
      </c>
      <c r="F1333">
        <f>IF(B1333&lt;InputOutput_Data!$C$4,InputOutput_Data!$C$4-B1333)</f>
        <v>6.7330000000000005</v>
      </c>
      <c r="G1333">
        <f>IF(B1333&lt;InputOutput_Data!$D$4,InputOutput_Data!$D$4-B1333)</f>
        <v>6.2330000000000005</v>
      </c>
      <c r="H1333">
        <f>IF(B1333&lt;InputOutput_Data!$E$4,InputOutput_Data!$E$4-B1333)</f>
        <v>5.7330000000000005</v>
      </c>
      <c r="I1333">
        <f>IF(B1333&lt;InputOutput_Data!$F$4,InputOutput_Data!$F$4-B1333)</f>
        <v>5.2330000000000005</v>
      </c>
      <c r="J1333">
        <f>IF(B1333&lt;InputOutput_Data!$G$4,InputOutput_Data!$G$4-B1333)</f>
        <v>4.7330000000000005</v>
      </c>
      <c r="K1333">
        <f>IF(B1333&lt;InputOutput_Data!$H$4,InputOutput_Data!$H$4-B1333)</f>
        <v>4.7330000000000005</v>
      </c>
      <c r="L1333">
        <f>IF(B1333&lt;InputOutput_Data!$I$4,InputOutput_Data!$I$4-B1333)</f>
        <v>4.7330000000000005</v>
      </c>
      <c r="M1333">
        <f t="shared" si="20"/>
        <v>3.7330000000000005</v>
      </c>
    </row>
    <row r="1334" spans="1:13" x14ac:dyDescent="0.35">
      <c r="A1334" s="4">
        <v>1332</v>
      </c>
      <c r="B1334">
        <v>15.583</v>
      </c>
      <c r="D1334" s="4">
        <v>1332</v>
      </c>
      <c r="E1334" s="21" t="s">
        <v>18</v>
      </c>
      <c r="F1334">
        <f>IF(B1334&lt;InputOutput_Data!$C$4,InputOutput_Data!$C$4-B1334)</f>
        <v>5.4169999999999998</v>
      </c>
      <c r="G1334">
        <f>IF(B1334&lt;InputOutput_Data!$D$4,InputOutput_Data!$D$4-B1334)</f>
        <v>4.9169999999999998</v>
      </c>
      <c r="H1334">
        <f>IF(B1334&lt;InputOutput_Data!$E$4,InputOutput_Data!$E$4-B1334)</f>
        <v>4.4169999999999998</v>
      </c>
      <c r="I1334">
        <f>IF(B1334&lt;InputOutput_Data!$F$4,InputOutput_Data!$F$4-B1334)</f>
        <v>3.9169999999999998</v>
      </c>
      <c r="J1334">
        <f>IF(B1334&lt;InputOutput_Data!$G$4,InputOutput_Data!$G$4-B1334)</f>
        <v>3.4169999999999998</v>
      </c>
      <c r="K1334">
        <f>IF(B1334&lt;InputOutput_Data!$H$4,InputOutput_Data!$H$4-B1334)</f>
        <v>3.4169999999999998</v>
      </c>
      <c r="L1334">
        <f>IF(B1334&lt;InputOutput_Data!$I$4,InputOutput_Data!$I$4-B1334)</f>
        <v>3.4169999999999998</v>
      </c>
      <c r="M1334">
        <f t="shared" si="20"/>
        <v>2.4169999999999998</v>
      </c>
    </row>
    <row r="1335" spans="1:13" x14ac:dyDescent="0.35">
      <c r="A1335" s="4">
        <v>1333</v>
      </c>
      <c r="B1335">
        <v>16.234000000000002</v>
      </c>
      <c r="D1335" s="4">
        <v>1333</v>
      </c>
      <c r="E1335" s="21" t="s">
        <v>18</v>
      </c>
      <c r="F1335">
        <f>IF(B1335&lt;InputOutput_Data!$C$4,InputOutput_Data!$C$4-B1335)</f>
        <v>4.7659999999999982</v>
      </c>
      <c r="G1335">
        <f>IF(B1335&lt;InputOutput_Data!$D$4,InputOutput_Data!$D$4-B1335)</f>
        <v>4.2659999999999982</v>
      </c>
      <c r="H1335">
        <f>IF(B1335&lt;InputOutput_Data!$E$4,InputOutput_Data!$E$4-B1335)</f>
        <v>3.7659999999999982</v>
      </c>
      <c r="I1335">
        <f>IF(B1335&lt;InputOutput_Data!$F$4,InputOutput_Data!$F$4-B1335)</f>
        <v>3.2659999999999982</v>
      </c>
      <c r="J1335">
        <f>IF(B1335&lt;InputOutput_Data!$G$4,InputOutput_Data!$G$4-B1335)</f>
        <v>2.7659999999999982</v>
      </c>
      <c r="K1335">
        <f>IF(B1335&lt;InputOutput_Data!$H$4,InputOutput_Data!$H$4-B1335)</f>
        <v>2.7659999999999982</v>
      </c>
      <c r="L1335">
        <f>IF(B1335&lt;InputOutput_Data!$I$4,InputOutput_Data!$I$4-B1335)</f>
        <v>2.7659999999999982</v>
      </c>
      <c r="M1335">
        <f t="shared" si="20"/>
        <v>1.7659999999999982</v>
      </c>
    </row>
    <row r="1336" spans="1:13" x14ac:dyDescent="0.35">
      <c r="A1336" s="4">
        <v>1334</v>
      </c>
      <c r="B1336">
        <v>16.216999999999999</v>
      </c>
      <c r="D1336" s="4">
        <v>1334</v>
      </c>
      <c r="E1336" s="21" t="s">
        <v>18</v>
      </c>
      <c r="F1336">
        <f>IF(B1336&lt;InputOutput_Data!$C$4,InputOutput_Data!$C$4-B1336)</f>
        <v>4.7830000000000013</v>
      </c>
      <c r="G1336">
        <f>IF(B1336&lt;InputOutput_Data!$D$4,InputOutput_Data!$D$4-B1336)</f>
        <v>4.2830000000000013</v>
      </c>
      <c r="H1336">
        <f>IF(B1336&lt;InputOutput_Data!$E$4,InputOutput_Data!$E$4-B1336)</f>
        <v>3.7830000000000013</v>
      </c>
      <c r="I1336">
        <f>IF(B1336&lt;InputOutput_Data!$F$4,InputOutput_Data!$F$4-B1336)</f>
        <v>3.2830000000000013</v>
      </c>
      <c r="J1336">
        <f>IF(B1336&lt;InputOutput_Data!$G$4,InputOutput_Data!$G$4-B1336)</f>
        <v>2.7830000000000013</v>
      </c>
      <c r="K1336">
        <f>IF(B1336&lt;InputOutput_Data!$H$4,InputOutput_Data!$H$4-B1336)</f>
        <v>2.7830000000000013</v>
      </c>
      <c r="L1336">
        <f>IF(B1336&lt;InputOutput_Data!$I$4,InputOutput_Data!$I$4-B1336)</f>
        <v>2.7830000000000013</v>
      </c>
      <c r="M1336">
        <f t="shared" si="20"/>
        <v>1.7830000000000013</v>
      </c>
    </row>
    <row r="1337" spans="1:13" x14ac:dyDescent="0.35">
      <c r="A1337" s="4">
        <v>1335</v>
      </c>
      <c r="B1337">
        <v>15.081</v>
      </c>
      <c r="D1337" s="4">
        <v>1335</v>
      </c>
      <c r="E1337" s="21" t="s">
        <v>18</v>
      </c>
      <c r="F1337">
        <f>IF(B1337&lt;InputOutput_Data!$C$4,InputOutput_Data!$C$4-B1337)</f>
        <v>5.9190000000000005</v>
      </c>
      <c r="G1337">
        <f>IF(B1337&lt;InputOutput_Data!$D$4,InputOutput_Data!$D$4-B1337)</f>
        <v>5.4190000000000005</v>
      </c>
      <c r="H1337">
        <f>IF(B1337&lt;InputOutput_Data!$E$4,InputOutput_Data!$E$4-B1337)</f>
        <v>4.9190000000000005</v>
      </c>
      <c r="I1337">
        <f>IF(B1337&lt;InputOutput_Data!$F$4,InputOutput_Data!$F$4-B1337)</f>
        <v>4.4190000000000005</v>
      </c>
      <c r="J1337">
        <f>IF(B1337&lt;InputOutput_Data!$G$4,InputOutput_Data!$G$4-B1337)</f>
        <v>3.9190000000000005</v>
      </c>
      <c r="K1337">
        <f>IF(B1337&lt;InputOutput_Data!$H$4,InputOutput_Data!$H$4-B1337)</f>
        <v>3.9190000000000005</v>
      </c>
      <c r="L1337">
        <f>IF(B1337&lt;InputOutput_Data!$I$4,InputOutput_Data!$I$4-B1337)</f>
        <v>3.9190000000000005</v>
      </c>
      <c r="M1337">
        <f t="shared" si="20"/>
        <v>2.9190000000000005</v>
      </c>
    </row>
    <row r="1338" spans="1:13" x14ac:dyDescent="0.35">
      <c r="A1338" s="4">
        <v>1336</v>
      </c>
      <c r="B1338">
        <v>12.587999999999999</v>
      </c>
      <c r="D1338" s="4">
        <v>1336</v>
      </c>
      <c r="E1338" s="21" t="s">
        <v>18</v>
      </c>
      <c r="F1338">
        <f>IF(B1338&lt;InputOutput_Data!$C$4,InputOutput_Data!$C$4-B1338)</f>
        <v>8.4120000000000008</v>
      </c>
      <c r="G1338">
        <f>IF(B1338&lt;InputOutput_Data!$D$4,InputOutput_Data!$D$4-B1338)</f>
        <v>7.9120000000000008</v>
      </c>
      <c r="H1338">
        <f>IF(B1338&lt;InputOutput_Data!$E$4,InputOutput_Data!$E$4-B1338)</f>
        <v>7.4120000000000008</v>
      </c>
      <c r="I1338">
        <f>IF(B1338&lt;InputOutput_Data!$F$4,InputOutput_Data!$F$4-B1338)</f>
        <v>6.9120000000000008</v>
      </c>
      <c r="J1338">
        <f>IF(B1338&lt;InputOutput_Data!$G$4,InputOutput_Data!$G$4-B1338)</f>
        <v>6.4120000000000008</v>
      </c>
      <c r="K1338">
        <f>IF(B1338&lt;InputOutput_Data!$H$4,InputOutput_Data!$H$4-B1338)</f>
        <v>6.4120000000000008</v>
      </c>
      <c r="L1338">
        <f>IF(B1338&lt;InputOutput_Data!$I$4,InputOutput_Data!$I$4-B1338)</f>
        <v>6.4120000000000008</v>
      </c>
      <c r="M1338">
        <f t="shared" si="20"/>
        <v>5.4120000000000008</v>
      </c>
    </row>
    <row r="1339" spans="1:13" x14ac:dyDescent="0.35">
      <c r="A1339" s="4">
        <v>1337</v>
      </c>
      <c r="B1339">
        <v>10.202</v>
      </c>
      <c r="D1339" s="4">
        <v>1337</v>
      </c>
      <c r="E1339" s="21" t="s">
        <v>18</v>
      </c>
      <c r="F1339">
        <f>IF(B1339&lt;InputOutput_Data!$C$4,InputOutput_Data!$C$4-B1339)</f>
        <v>10.798</v>
      </c>
      <c r="G1339">
        <f>IF(B1339&lt;InputOutput_Data!$D$4,InputOutput_Data!$D$4-B1339)</f>
        <v>10.298</v>
      </c>
      <c r="H1339">
        <f>IF(B1339&lt;InputOutput_Data!$E$4,InputOutput_Data!$E$4-B1339)</f>
        <v>9.798</v>
      </c>
      <c r="I1339">
        <f>IF(B1339&lt;InputOutput_Data!$F$4,InputOutput_Data!$F$4-B1339)</f>
        <v>9.298</v>
      </c>
      <c r="J1339">
        <f>IF(B1339&lt;InputOutput_Data!$G$4,InputOutput_Data!$G$4-B1339)</f>
        <v>8.798</v>
      </c>
      <c r="K1339">
        <f>IF(B1339&lt;InputOutput_Data!$H$4,InputOutput_Data!$H$4-B1339)</f>
        <v>8.798</v>
      </c>
      <c r="L1339">
        <f>IF(B1339&lt;InputOutput_Data!$I$4,InputOutput_Data!$I$4-B1339)</f>
        <v>8.798</v>
      </c>
      <c r="M1339">
        <f t="shared" si="20"/>
        <v>7.798</v>
      </c>
    </row>
    <row r="1340" spans="1:13" x14ac:dyDescent="0.35">
      <c r="A1340" s="4">
        <v>1338</v>
      </c>
      <c r="B1340">
        <v>8.5649999999999995</v>
      </c>
      <c r="D1340" s="4">
        <v>1338</v>
      </c>
      <c r="E1340" s="21" t="s">
        <v>18</v>
      </c>
      <c r="F1340">
        <f>IF(B1340&lt;InputOutput_Data!$C$4,InputOutput_Data!$C$4-B1340)</f>
        <v>12.435</v>
      </c>
      <c r="G1340">
        <f>IF(B1340&lt;InputOutput_Data!$D$4,InputOutput_Data!$D$4-B1340)</f>
        <v>11.935</v>
      </c>
      <c r="H1340">
        <f>IF(B1340&lt;InputOutput_Data!$E$4,InputOutput_Data!$E$4-B1340)</f>
        <v>11.435</v>
      </c>
      <c r="I1340">
        <f>IF(B1340&lt;InputOutput_Data!$F$4,InputOutput_Data!$F$4-B1340)</f>
        <v>10.935</v>
      </c>
      <c r="J1340">
        <f>IF(B1340&lt;InputOutput_Data!$G$4,InputOutput_Data!$G$4-B1340)</f>
        <v>10.435</v>
      </c>
      <c r="K1340">
        <f>IF(B1340&lt;InputOutput_Data!$H$4,InputOutput_Data!$H$4-B1340)</f>
        <v>10.435</v>
      </c>
      <c r="L1340">
        <f>IF(B1340&lt;InputOutput_Data!$I$4,InputOutput_Data!$I$4-B1340)</f>
        <v>10.435</v>
      </c>
      <c r="M1340">
        <f t="shared" si="20"/>
        <v>9.4350000000000005</v>
      </c>
    </row>
    <row r="1341" spans="1:13" x14ac:dyDescent="0.35">
      <c r="A1341" s="4">
        <v>1339</v>
      </c>
      <c r="B1341">
        <v>7.4939999999999998</v>
      </c>
      <c r="D1341" s="4">
        <v>1339</v>
      </c>
      <c r="E1341" s="21" t="s">
        <v>18</v>
      </c>
      <c r="F1341">
        <f>IF(B1341&lt;InputOutput_Data!$C$4,InputOutput_Data!$C$4-B1341)</f>
        <v>13.506</v>
      </c>
      <c r="G1341">
        <f>IF(B1341&lt;InputOutput_Data!$D$4,InputOutput_Data!$D$4-B1341)</f>
        <v>13.006</v>
      </c>
      <c r="H1341">
        <f>IF(B1341&lt;InputOutput_Data!$E$4,InputOutput_Data!$E$4-B1341)</f>
        <v>12.506</v>
      </c>
      <c r="I1341">
        <f>IF(B1341&lt;InputOutput_Data!$F$4,InputOutput_Data!$F$4-B1341)</f>
        <v>12.006</v>
      </c>
      <c r="J1341">
        <f>IF(B1341&lt;InputOutput_Data!$G$4,InputOutput_Data!$G$4-B1341)</f>
        <v>11.506</v>
      </c>
      <c r="K1341">
        <f>IF(B1341&lt;InputOutput_Data!$H$4,InputOutput_Data!$H$4-B1341)</f>
        <v>11.506</v>
      </c>
      <c r="L1341">
        <f>IF(B1341&lt;InputOutput_Data!$I$4,InputOutput_Data!$I$4-B1341)</f>
        <v>11.506</v>
      </c>
      <c r="M1341">
        <f t="shared" si="20"/>
        <v>10.506</v>
      </c>
    </row>
    <row r="1342" spans="1:13" x14ac:dyDescent="0.35">
      <c r="A1342" s="4">
        <v>1340</v>
      </c>
      <c r="B1342">
        <v>6.76</v>
      </c>
      <c r="D1342" s="4">
        <v>1340</v>
      </c>
      <c r="E1342" s="21" t="s">
        <v>18</v>
      </c>
      <c r="F1342">
        <f>IF(B1342&lt;InputOutput_Data!$C$4,InputOutput_Data!$C$4-B1342)</f>
        <v>14.24</v>
      </c>
      <c r="G1342">
        <f>IF(B1342&lt;InputOutput_Data!$D$4,InputOutput_Data!$D$4-B1342)</f>
        <v>13.74</v>
      </c>
      <c r="H1342">
        <f>IF(B1342&lt;InputOutput_Data!$E$4,InputOutput_Data!$E$4-B1342)</f>
        <v>13.24</v>
      </c>
      <c r="I1342">
        <f>IF(B1342&lt;InputOutput_Data!$F$4,InputOutput_Data!$F$4-B1342)</f>
        <v>12.74</v>
      </c>
      <c r="J1342">
        <f>IF(B1342&lt;InputOutput_Data!$G$4,InputOutput_Data!$G$4-B1342)</f>
        <v>12.24</v>
      </c>
      <c r="K1342">
        <f>IF(B1342&lt;InputOutput_Data!$H$4,InputOutput_Data!$H$4-B1342)</f>
        <v>12.24</v>
      </c>
      <c r="L1342">
        <f>IF(B1342&lt;InputOutput_Data!$I$4,InputOutput_Data!$I$4-B1342)</f>
        <v>12.24</v>
      </c>
      <c r="M1342">
        <f t="shared" si="20"/>
        <v>11.24</v>
      </c>
    </row>
    <row r="1343" spans="1:13" x14ac:dyDescent="0.35">
      <c r="A1343" s="4">
        <v>1341</v>
      </c>
      <c r="B1343">
        <v>6.1740000000000004</v>
      </c>
      <c r="D1343" s="4">
        <v>1341</v>
      </c>
      <c r="E1343" s="21" t="s">
        <v>18</v>
      </c>
      <c r="F1343">
        <f>IF(B1343&lt;InputOutput_Data!$C$4,InputOutput_Data!$C$4-B1343)</f>
        <v>14.826000000000001</v>
      </c>
      <c r="G1343">
        <f>IF(B1343&lt;InputOutput_Data!$D$4,InputOutput_Data!$D$4-B1343)</f>
        <v>14.326000000000001</v>
      </c>
      <c r="H1343">
        <f>IF(B1343&lt;InputOutput_Data!$E$4,InputOutput_Data!$E$4-B1343)</f>
        <v>13.826000000000001</v>
      </c>
      <c r="I1343">
        <f>IF(B1343&lt;InputOutput_Data!$F$4,InputOutput_Data!$F$4-B1343)</f>
        <v>13.326000000000001</v>
      </c>
      <c r="J1343">
        <f>IF(B1343&lt;InputOutput_Data!$G$4,InputOutput_Data!$G$4-B1343)</f>
        <v>12.826000000000001</v>
      </c>
      <c r="K1343">
        <f>IF(B1343&lt;InputOutput_Data!$H$4,InputOutput_Data!$H$4-B1343)</f>
        <v>12.826000000000001</v>
      </c>
      <c r="L1343">
        <f>IF(B1343&lt;InputOutput_Data!$I$4,InputOutput_Data!$I$4-B1343)</f>
        <v>12.826000000000001</v>
      </c>
      <c r="M1343">
        <f t="shared" si="20"/>
        <v>11.826000000000001</v>
      </c>
    </row>
    <row r="1344" spans="1:13" x14ac:dyDescent="0.35">
      <c r="A1344" s="4">
        <v>1342</v>
      </c>
      <c r="B1344">
        <v>5.66</v>
      </c>
      <c r="D1344" s="4">
        <v>1342</v>
      </c>
      <c r="E1344" s="21" t="s">
        <v>18</v>
      </c>
      <c r="F1344">
        <f>IF(B1344&lt;InputOutput_Data!$C$4,InputOutput_Data!$C$4-B1344)</f>
        <v>15.34</v>
      </c>
      <c r="G1344">
        <f>IF(B1344&lt;InputOutput_Data!$D$4,InputOutput_Data!$D$4-B1344)</f>
        <v>14.84</v>
      </c>
      <c r="H1344">
        <f>IF(B1344&lt;InputOutput_Data!$E$4,InputOutput_Data!$E$4-B1344)</f>
        <v>14.34</v>
      </c>
      <c r="I1344">
        <f>IF(B1344&lt;InputOutput_Data!$F$4,InputOutput_Data!$F$4-B1344)</f>
        <v>13.84</v>
      </c>
      <c r="J1344">
        <f>IF(B1344&lt;InputOutput_Data!$G$4,InputOutput_Data!$G$4-B1344)</f>
        <v>13.34</v>
      </c>
      <c r="K1344">
        <f>IF(B1344&lt;InputOutput_Data!$H$4,InputOutput_Data!$H$4-B1344)</f>
        <v>13.34</v>
      </c>
      <c r="L1344">
        <f>IF(B1344&lt;InputOutput_Data!$I$4,InputOutput_Data!$I$4-B1344)</f>
        <v>13.34</v>
      </c>
      <c r="M1344">
        <f t="shared" si="20"/>
        <v>12.34</v>
      </c>
    </row>
    <row r="1345" spans="1:13" x14ac:dyDescent="0.35">
      <c r="A1345" s="4">
        <v>1343</v>
      </c>
      <c r="B1345">
        <v>5.2069999999999999</v>
      </c>
      <c r="D1345" s="4">
        <v>1343</v>
      </c>
      <c r="E1345" s="21" t="s">
        <v>18</v>
      </c>
      <c r="F1345">
        <f>IF(B1345&lt;InputOutput_Data!$C$4,InputOutput_Data!$C$4-B1345)</f>
        <v>15.792999999999999</v>
      </c>
      <c r="G1345">
        <f>IF(B1345&lt;InputOutput_Data!$D$4,InputOutput_Data!$D$4-B1345)</f>
        <v>15.292999999999999</v>
      </c>
      <c r="H1345">
        <f>IF(B1345&lt;InputOutput_Data!$E$4,InputOutput_Data!$E$4-B1345)</f>
        <v>14.792999999999999</v>
      </c>
      <c r="I1345">
        <f>IF(B1345&lt;InputOutput_Data!$F$4,InputOutput_Data!$F$4-B1345)</f>
        <v>14.292999999999999</v>
      </c>
      <c r="J1345">
        <f>IF(B1345&lt;InputOutput_Data!$G$4,InputOutput_Data!$G$4-B1345)</f>
        <v>13.792999999999999</v>
      </c>
      <c r="K1345">
        <f>IF(B1345&lt;InputOutput_Data!$H$4,InputOutput_Data!$H$4-B1345)</f>
        <v>13.792999999999999</v>
      </c>
      <c r="L1345">
        <f>IF(B1345&lt;InputOutput_Data!$I$4,InputOutput_Data!$I$4-B1345)</f>
        <v>13.792999999999999</v>
      </c>
      <c r="M1345">
        <f t="shared" si="20"/>
        <v>12.792999999999999</v>
      </c>
    </row>
    <row r="1346" spans="1:13" x14ac:dyDescent="0.35">
      <c r="A1346" s="4">
        <v>1344</v>
      </c>
      <c r="B1346">
        <v>4.7629999999999999</v>
      </c>
      <c r="D1346" s="4">
        <v>1344</v>
      </c>
      <c r="E1346" s="21" t="s">
        <v>18</v>
      </c>
      <c r="F1346">
        <f>IF(B1346&lt;InputOutput_Data!$C$4,InputOutput_Data!$C$4-B1346)</f>
        <v>16.237000000000002</v>
      </c>
      <c r="G1346">
        <f>IF(B1346&lt;InputOutput_Data!$D$4,InputOutput_Data!$D$4-B1346)</f>
        <v>15.737</v>
      </c>
      <c r="H1346">
        <f>IF(B1346&lt;InputOutput_Data!$E$4,InputOutput_Data!$E$4-B1346)</f>
        <v>15.237</v>
      </c>
      <c r="I1346">
        <f>IF(B1346&lt;InputOutput_Data!$F$4,InputOutput_Data!$F$4-B1346)</f>
        <v>14.737</v>
      </c>
      <c r="J1346">
        <f>IF(B1346&lt;InputOutput_Data!$G$4,InputOutput_Data!$G$4-B1346)</f>
        <v>14.237</v>
      </c>
      <c r="K1346">
        <f>IF(B1346&lt;InputOutput_Data!$H$4,InputOutput_Data!$H$4-B1346)</f>
        <v>14.237</v>
      </c>
      <c r="L1346">
        <f>IF(B1346&lt;InputOutput_Data!$I$4,InputOutput_Data!$I$4-B1346)</f>
        <v>14.237</v>
      </c>
      <c r="M1346">
        <f t="shared" si="20"/>
        <v>13.237</v>
      </c>
    </row>
    <row r="1347" spans="1:13" x14ac:dyDescent="0.35">
      <c r="A1347" s="4">
        <v>1345</v>
      </c>
      <c r="B1347">
        <v>4.2939999999999996</v>
      </c>
      <c r="D1347" s="4">
        <v>1345</v>
      </c>
      <c r="E1347" s="21" t="s">
        <v>18</v>
      </c>
      <c r="F1347">
        <f>IF(B1347&lt;InputOutput_Data!$C$4,InputOutput_Data!$C$4-B1347)</f>
        <v>16.706</v>
      </c>
      <c r="G1347">
        <f>IF(B1347&lt;InputOutput_Data!$D$4,InputOutput_Data!$D$4-B1347)</f>
        <v>16.206</v>
      </c>
      <c r="H1347">
        <f>IF(B1347&lt;InputOutput_Data!$E$4,InputOutput_Data!$E$4-B1347)</f>
        <v>15.706</v>
      </c>
      <c r="I1347">
        <f>IF(B1347&lt;InputOutput_Data!$F$4,InputOutput_Data!$F$4-B1347)</f>
        <v>15.206</v>
      </c>
      <c r="J1347">
        <f>IF(B1347&lt;InputOutput_Data!$G$4,InputOutput_Data!$G$4-B1347)</f>
        <v>14.706</v>
      </c>
      <c r="K1347">
        <f>IF(B1347&lt;InputOutput_Data!$H$4,InputOutput_Data!$H$4-B1347)</f>
        <v>14.706</v>
      </c>
      <c r="L1347">
        <f>IF(B1347&lt;InputOutput_Data!$I$4,InputOutput_Data!$I$4-B1347)</f>
        <v>14.706</v>
      </c>
      <c r="M1347">
        <f t="shared" ref="M1347:M1410" si="21">IF(B1347&lt;18,18-B1347)</f>
        <v>13.706</v>
      </c>
    </row>
    <row r="1348" spans="1:13" x14ac:dyDescent="0.35">
      <c r="A1348" s="4">
        <v>1346</v>
      </c>
      <c r="B1348">
        <v>3.7789999999999999</v>
      </c>
      <c r="D1348" s="4">
        <v>1346</v>
      </c>
      <c r="E1348" s="21" t="s">
        <v>18</v>
      </c>
      <c r="F1348">
        <f>IF(B1348&lt;InputOutput_Data!$C$4,InputOutput_Data!$C$4-B1348)</f>
        <v>17.221</v>
      </c>
      <c r="G1348">
        <f>IF(B1348&lt;InputOutput_Data!$D$4,InputOutput_Data!$D$4-B1348)</f>
        <v>16.721</v>
      </c>
      <c r="H1348">
        <f>IF(B1348&lt;InputOutput_Data!$E$4,InputOutput_Data!$E$4-B1348)</f>
        <v>16.221</v>
      </c>
      <c r="I1348">
        <f>IF(B1348&lt;InputOutput_Data!$F$4,InputOutput_Data!$F$4-B1348)</f>
        <v>15.721</v>
      </c>
      <c r="J1348">
        <f>IF(B1348&lt;InputOutput_Data!$G$4,InputOutput_Data!$G$4-B1348)</f>
        <v>15.221</v>
      </c>
      <c r="K1348">
        <f>IF(B1348&lt;InputOutput_Data!$H$4,InputOutput_Data!$H$4-B1348)</f>
        <v>15.221</v>
      </c>
      <c r="L1348">
        <f>IF(B1348&lt;InputOutput_Data!$I$4,InputOutput_Data!$I$4-B1348)</f>
        <v>15.221</v>
      </c>
      <c r="M1348">
        <f t="shared" si="21"/>
        <v>14.221</v>
      </c>
    </row>
    <row r="1349" spans="1:13" x14ac:dyDescent="0.35">
      <c r="A1349" s="4">
        <v>1347</v>
      </c>
      <c r="B1349">
        <v>3.2349999999999999</v>
      </c>
      <c r="D1349" s="4">
        <v>1347</v>
      </c>
      <c r="E1349" s="21" t="s">
        <v>18</v>
      </c>
      <c r="F1349">
        <f>IF(B1349&lt;InputOutput_Data!$C$4,InputOutput_Data!$C$4-B1349)</f>
        <v>17.765000000000001</v>
      </c>
      <c r="G1349">
        <f>IF(B1349&lt;InputOutput_Data!$D$4,InputOutput_Data!$D$4-B1349)</f>
        <v>17.265000000000001</v>
      </c>
      <c r="H1349">
        <f>IF(B1349&lt;InputOutput_Data!$E$4,InputOutput_Data!$E$4-B1349)</f>
        <v>16.765000000000001</v>
      </c>
      <c r="I1349">
        <f>IF(B1349&lt;InputOutput_Data!$F$4,InputOutput_Data!$F$4-B1349)</f>
        <v>16.265000000000001</v>
      </c>
      <c r="J1349">
        <f>IF(B1349&lt;InputOutput_Data!$G$4,InputOutput_Data!$G$4-B1349)</f>
        <v>15.765000000000001</v>
      </c>
      <c r="K1349">
        <f>IF(B1349&lt;InputOutput_Data!$H$4,InputOutput_Data!$H$4-B1349)</f>
        <v>15.765000000000001</v>
      </c>
      <c r="L1349">
        <f>IF(B1349&lt;InputOutput_Data!$I$4,InputOutput_Data!$I$4-B1349)</f>
        <v>15.765000000000001</v>
      </c>
      <c r="M1349">
        <f t="shared" si="21"/>
        <v>14.765000000000001</v>
      </c>
    </row>
    <row r="1350" spans="1:13" x14ac:dyDescent="0.35">
      <c r="A1350" s="4">
        <v>1348</v>
      </c>
      <c r="B1350">
        <v>2.7029999999999998</v>
      </c>
      <c r="D1350" s="4">
        <v>1348</v>
      </c>
      <c r="E1350" s="21" t="s">
        <v>18</v>
      </c>
      <c r="F1350">
        <f>IF(B1350&lt;InputOutput_Data!$C$4,InputOutput_Data!$C$4-B1350)</f>
        <v>18.297000000000001</v>
      </c>
      <c r="G1350">
        <f>IF(B1350&lt;InputOutput_Data!$D$4,InputOutput_Data!$D$4-B1350)</f>
        <v>17.797000000000001</v>
      </c>
      <c r="H1350">
        <f>IF(B1350&lt;InputOutput_Data!$E$4,InputOutput_Data!$E$4-B1350)</f>
        <v>17.297000000000001</v>
      </c>
      <c r="I1350">
        <f>IF(B1350&lt;InputOutput_Data!$F$4,InputOutput_Data!$F$4-B1350)</f>
        <v>16.797000000000001</v>
      </c>
      <c r="J1350">
        <f>IF(B1350&lt;InputOutput_Data!$G$4,InputOutput_Data!$G$4-B1350)</f>
        <v>16.297000000000001</v>
      </c>
      <c r="K1350">
        <f>IF(B1350&lt;InputOutput_Data!$H$4,InputOutput_Data!$H$4-B1350)</f>
        <v>16.297000000000001</v>
      </c>
      <c r="L1350">
        <f>IF(B1350&lt;InputOutput_Data!$I$4,InputOutput_Data!$I$4-B1350)</f>
        <v>16.297000000000001</v>
      </c>
      <c r="M1350">
        <f t="shared" si="21"/>
        <v>15.297000000000001</v>
      </c>
    </row>
    <row r="1351" spans="1:13" x14ac:dyDescent="0.35">
      <c r="A1351" s="4">
        <v>1349</v>
      </c>
      <c r="B1351">
        <v>2.2400000000000002</v>
      </c>
      <c r="D1351" s="4">
        <v>1349</v>
      </c>
      <c r="E1351" s="21" t="s">
        <v>18</v>
      </c>
      <c r="F1351">
        <f>IF(B1351&lt;InputOutput_Data!$C$4,InputOutput_Data!$C$4-B1351)</f>
        <v>18.759999999999998</v>
      </c>
      <c r="G1351">
        <f>IF(B1351&lt;InputOutput_Data!$D$4,InputOutput_Data!$D$4-B1351)</f>
        <v>18.259999999999998</v>
      </c>
      <c r="H1351">
        <f>IF(B1351&lt;InputOutput_Data!$E$4,InputOutput_Data!$E$4-B1351)</f>
        <v>17.759999999999998</v>
      </c>
      <c r="I1351">
        <f>IF(B1351&lt;InputOutput_Data!$F$4,InputOutput_Data!$F$4-B1351)</f>
        <v>17.259999999999998</v>
      </c>
      <c r="J1351">
        <f>IF(B1351&lt;InputOutput_Data!$G$4,InputOutput_Data!$G$4-B1351)</f>
        <v>16.759999999999998</v>
      </c>
      <c r="K1351">
        <f>IF(B1351&lt;InputOutput_Data!$H$4,InputOutput_Data!$H$4-B1351)</f>
        <v>16.759999999999998</v>
      </c>
      <c r="L1351">
        <f>IF(B1351&lt;InputOutput_Data!$I$4,InputOutput_Data!$I$4-B1351)</f>
        <v>16.759999999999998</v>
      </c>
      <c r="M1351">
        <f t="shared" si="21"/>
        <v>15.76</v>
      </c>
    </row>
    <row r="1352" spans="1:13" x14ac:dyDescent="0.35">
      <c r="A1352" s="4">
        <v>1350</v>
      </c>
      <c r="B1352">
        <v>2.0920000000000001</v>
      </c>
      <c r="D1352" s="4">
        <v>1350</v>
      </c>
      <c r="E1352" s="21" t="s">
        <v>18</v>
      </c>
      <c r="F1352">
        <f>IF(B1352&lt;InputOutput_Data!$C$4,InputOutput_Data!$C$4-B1352)</f>
        <v>18.908000000000001</v>
      </c>
      <c r="G1352">
        <f>IF(B1352&lt;InputOutput_Data!$D$4,InputOutput_Data!$D$4-B1352)</f>
        <v>18.408000000000001</v>
      </c>
      <c r="H1352">
        <f>IF(B1352&lt;InputOutput_Data!$E$4,InputOutput_Data!$E$4-B1352)</f>
        <v>17.908000000000001</v>
      </c>
      <c r="I1352">
        <f>IF(B1352&lt;InputOutput_Data!$F$4,InputOutput_Data!$F$4-B1352)</f>
        <v>17.408000000000001</v>
      </c>
      <c r="J1352">
        <f>IF(B1352&lt;InputOutput_Data!$G$4,InputOutput_Data!$G$4-B1352)</f>
        <v>16.908000000000001</v>
      </c>
      <c r="K1352">
        <f>IF(B1352&lt;InputOutput_Data!$H$4,InputOutput_Data!$H$4-B1352)</f>
        <v>16.908000000000001</v>
      </c>
      <c r="L1352">
        <f>IF(B1352&lt;InputOutput_Data!$I$4,InputOutput_Data!$I$4-B1352)</f>
        <v>16.908000000000001</v>
      </c>
      <c r="M1352">
        <f t="shared" si="21"/>
        <v>15.907999999999999</v>
      </c>
    </row>
    <row r="1353" spans="1:13" x14ac:dyDescent="0.35">
      <c r="A1353" s="4">
        <v>1351</v>
      </c>
      <c r="B1353">
        <v>4.8280000000000003</v>
      </c>
      <c r="D1353" s="4">
        <v>1351</v>
      </c>
      <c r="E1353" s="21" t="s">
        <v>18</v>
      </c>
      <c r="F1353">
        <f>IF(B1353&lt;InputOutput_Data!$C$4,InputOutput_Data!$C$4-B1353)</f>
        <v>16.172000000000001</v>
      </c>
      <c r="G1353">
        <f>IF(B1353&lt;InputOutput_Data!$D$4,InputOutput_Data!$D$4-B1353)</f>
        <v>15.672000000000001</v>
      </c>
      <c r="H1353">
        <f>IF(B1353&lt;InputOutput_Data!$E$4,InputOutput_Data!$E$4-B1353)</f>
        <v>15.172000000000001</v>
      </c>
      <c r="I1353">
        <f>IF(B1353&lt;InputOutput_Data!$F$4,InputOutput_Data!$F$4-B1353)</f>
        <v>14.672000000000001</v>
      </c>
      <c r="J1353">
        <f>IF(B1353&lt;InputOutput_Data!$G$4,InputOutput_Data!$G$4-B1353)</f>
        <v>14.172000000000001</v>
      </c>
      <c r="K1353">
        <f>IF(B1353&lt;InputOutput_Data!$H$4,InputOutput_Data!$H$4-B1353)</f>
        <v>14.172000000000001</v>
      </c>
      <c r="L1353">
        <f>IF(B1353&lt;InputOutput_Data!$I$4,InputOutput_Data!$I$4-B1353)</f>
        <v>14.172000000000001</v>
      </c>
      <c r="M1353">
        <f t="shared" si="21"/>
        <v>13.172000000000001</v>
      </c>
    </row>
    <row r="1354" spans="1:13" x14ac:dyDescent="0.35">
      <c r="A1354" s="4">
        <v>1352</v>
      </c>
      <c r="B1354">
        <v>7.7759999999999998</v>
      </c>
      <c r="D1354" s="4">
        <v>1352</v>
      </c>
      <c r="E1354" s="21" t="s">
        <v>18</v>
      </c>
      <c r="F1354">
        <f>IF(B1354&lt;InputOutput_Data!$C$4,InputOutput_Data!$C$4-B1354)</f>
        <v>13.224</v>
      </c>
      <c r="G1354">
        <f>IF(B1354&lt;InputOutput_Data!$D$4,InputOutput_Data!$D$4-B1354)</f>
        <v>12.724</v>
      </c>
      <c r="H1354">
        <f>IF(B1354&lt;InputOutput_Data!$E$4,InputOutput_Data!$E$4-B1354)</f>
        <v>12.224</v>
      </c>
      <c r="I1354">
        <f>IF(B1354&lt;InputOutput_Data!$F$4,InputOutput_Data!$F$4-B1354)</f>
        <v>11.724</v>
      </c>
      <c r="J1354">
        <f>IF(B1354&lt;InputOutput_Data!$G$4,InputOutput_Data!$G$4-B1354)</f>
        <v>11.224</v>
      </c>
      <c r="K1354">
        <f>IF(B1354&lt;InputOutput_Data!$H$4,InputOutput_Data!$H$4-B1354)</f>
        <v>11.224</v>
      </c>
      <c r="L1354">
        <f>IF(B1354&lt;InputOutput_Data!$I$4,InputOutput_Data!$I$4-B1354)</f>
        <v>11.224</v>
      </c>
      <c r="M1354">
        <f t="shared" si="21"/>
        <v>10.224</v>
      </c>
    </row>
    <row r="1355" spans="1:13" x14ac:dyDescent="0.35">
      <c r="A1355" s="4">
        <v>1353</v>
      </c>
      <c r="B1355">
        <v>10.154999999999999</v>
      </c>
      <c r="D1355" s="4">
        <v>1353</v>
      </c>
      <c r="E1355" s="21" t="s">
        <v>18</v>
      </c>
      <c r="F1355">
        <f>IF(B1355&lt;InputOutput_Data!$C$4,InputOutput_Data!$C$4-B1355)</f>
        <v>10.845000000000001</v>
      </c>
      <c r="G1355">
        <f>IF(B1355&lt;InputOutput_Data!$D$4,InputOutput_Data!$D$4-B1355)</f>
        <v>10.345000000000001</v>
      </c>
      <c r="H1355">
        <f>IF(B1355&lt;InputOutput_Data!$E$4,InputOutput_Data!$E$4-B1355)</f>
        <v>9.8450000000000006</v>
      </c>
      <c r="I1355">
        <f>IF(B1355&lt;InputOutput_Data!$F$4,InputOutput_Data!$F$4-B1355)</f>
        <v>9.3450000000000006</v>
      </c>
      <c r="J1355">
        <f>IF(B1355&lt;InputOutput_Data!$G$4,InputOutput_Data!$G$4-B1355)</f>
        <v>8.8450000000000006</v>
      </c>
      <c r="K1355">
        <f>IF(B1355&lt;InputOutput_Data!$H$4,InputOutput_Data!$H$4-B1355)</f>
        <v>8.8450000000000006</v>
      </c>
      <c r="L1355">
        <f>IF(B1355&lt;InputOutput_Data!$I$4,InputOutput_Data!$I$4-B1355)</f>
        <v>8.8450000000000006</v>
      </c>
      <c r="M1355">
        <f t="shared" si="21"/>
        <v>7.8450000000000006</v>
      </c>
    </row>
    <row r="1356" spans="1:13" x14ac:dyDescent="0.35">
      <c r="A1356" s="4">
        <v>1354</v>
      </c>
      <c r="B1356">
        <v>13.115</v>
      </c>
      <c r="D1356" s="4">
        <v>1354</v>
      </c>
      <c r="E1356" s="21" t="s">
        <v>18</v>
      </c>
      <c r="F1356">
        <f>IF(B1356&lt;InputOutput_Data!$C$4,InputOutput_Data!$C$4-B1356)</f>
        <v>7.8849999999999998</v>
      </c>
      <c r="G1356">
        <f>IF(B1356&lt;InputOutput_Data!$D$4,InputOutput_Data!$D$4-B1356)</f>
        <v>7.3849999999999998</v>
      </c>
      <c r="H1356">
        <f>IF(B1356&lt;InputOutput_Data!$E$4,InputOutput_Data!$E$4-B1356)</f>
        <v>6.8849999999999998</v>
      </c>
      <c r="I1356">
        <f>IF(B1356&lt;InputOutput_Data!$F$4,InputOutput_Data!$F$4-B1356)</f>
        <v>6.3849999999999998</v>
      </c>
      <c r="J1356">
        <f>IF(B1356&lt;InputOutput_Data!$G$4,InputOutput_Data!$G$4-B1356)</f>
        <v>5.8849999999999998</v>
      </c>
      <c r="K1356">
        <f>IF(B1356&lt;InputOutput_Data!$H$4,InputOutput_Data!$H$4-B1356)</f>
        <v>5.8849999999999998</v>
      </c>
      <c r="L1356">
        <f>IF(B1356&lt;InputOutput_Data!$I$4,InputOutput_Data!$I$4-B1356)</f>
        <v>5.8849999999999998</v>
      </c>
      <c r="M1356">
        <f t="shared" si="21"/>
        <v>4.8849999999999998</v>
      </c>
    </row>
    <row r="1357" spans="1:13" x14ac:dyDescent="0.35">
      <c r="A1357" s="4">
        <v>1355</v>
      </c>
      <c r="B1357">
        <v>15.634</v>
      </c>
      <c r="D1357" s="4">
        <v>1355</v>
      </c>
      <c r="E1357" s="21" t="s">
        <v>18</v>
      </c>
      <c r="F1357">
        <f>IF(B1357&lt;InputOutput_Data!$C$4,InputOutput_Data!$C$4-B1357)</f>
        <v>5.3659999999999997</v>
      </c>
      <c r="G1357">
        <f>IF(B1357&lt;InputOutput_Data!$D$4,InputOutput_Data!$D$4-B1357)</f>
        <v>4.8659999999999997</v>
      </c>
      <c r="H1357">
        <f>IF(B1357&lt;InputOutput_Data!$E$4,InputOutput_Data!$E$4-B1357)</f>
        <v>4.3659999999999997</v>
      </c>
      <c r="I1357">
        <f>IF(B1357&lt;InputOutput_Data!$F$4,InputOutput_Data!$F$4-B1357)</f>
        <v>3.8659999999999997</v>
      </c>
      <c r="J1357">
        <f>IF(B1357&lt;InputOutput_Data!$G$4,InputOutput_Data!$G$4-B1357)</f>
        <v>3.3659999999999997</v>
      </c>
      <c r="K1357">
        <f>IF(B1357&lt;InputOutput_Data!$H$4,InputOutput_Data!$H$4-B1357)</f>
        <v>3.3659999999999997</v>
      </c>
      <c r="L1357">
        <f>IF(B1357&lt;InputOutput_Data!$I$4,InputOutput_Data!$I$4-B1357)</f>
        <v>3.3659999999999997</v>
      </c>
      <c r="M1357">
        <f t="shared" si="21"/>
        <v>2.3659999999999997</v>
      </c>
    </row>
    <row r="1358" spans="1:13" x14ac:dyDescent="0.35">
      <c r="A1358" s="4">
        <v>1356</v>
      </c>
      <c r="B1358">
        <v>16.861999999999998</v>
      </c>
      <c r="D1358" s="4">
        <v>1356</v>
      </c>
      <c r="E1358" s="21" t="s">
        <v>18</v>
      </c>
      <c r="F1358">
        <f>IF(B1358&lt;InputOutput_Data!$C$4,InputOutput_Data!$C$4-B1358)</f>
        <v>4.1380000000000017</v>
      </c>
      <c r="G1358">
        <f>IF(B1358&lt;InputOutput_Data!$D$4,InputOutput_Data!$D$4-B1358)</f>
        <v>3.6380000000000017</v>
      </c>
      <c r="H1358">
        <f>IF(B1358&lt;InputOutput_Data!$E$4,InputOutput_Data!$E$4-B1358)</f>
        <v>3.1380000000000017</v>
      </c>
      <c r="I1358">
        <f>IF(B1358&lt;InputOutput_Data!$F$4,InputOutput_Data!$F$4-B1358)</f>
        <v>2.6380000000000017</v>
      </c>
      <c r="J1358">
        <f>IF(B1358&lt;InputOutput_Data!$G$4,InputOutput_Data!$G$4-B1358)</f>
        <v>2.1380000000000017</v>
      </c>
      <c r="K1358">
        <f>IF(B1358&lt;InputOutput_Data!$H$4,InputOutput_Data!$H$4-B1358)</f>
        <v>2.1380000000000017</v>
      </c>
      <c r="L1358">
        <f>IF(B1358&lt;InputOutput_Data!$I$4,InputOutput_Data!$I$4-B1358)</f>
        <v>2.1380000000000017</v>
      </c>
      <c r="M1358">
        <f t="shared" si="21"/>
        <v>1.1380000000000017</v>
      </c>
    </row>
    <row r="1359" spans="1:13" x14ac:dyDescent="0.35">
      <c r="A1359" s="4">
        <v>1357</v>
      </c>
      <c r="B1359">
        <v>17.379000000000001</v>
      </c>
      <c r="D1359" s="4">
        <v>1357</v>
      </c>
      <c r="E1359" s="21" t="s">
        <v>18</v>
      </c>
      <c r="F1359">
        <f>IF(B1359&lt;InputOutput_Data!$C$4,InputOutput_Data!$C$4-B1359)</f>
        <v>3.6209999999999987</v>
      </c>
      <c r="G1359">
        <f>IF(B1359&lt;InputOutput_Data!$D$4,InputOutput_Data!$D$4-B1359)</f>
        <v>3.1209999999999987</v>
      </c>
      <c r="H1359">
        <f>IF(B1359&lt;InputOutput_Data!$E$4,InputOutput_Data!$E$4-B1359)</f>
        <v>2.6209999999999987</v>
      </c>
      <c r="I1359">
        <f>IF(B1359&lt;InputOutput_Data!$F$4,InputOutput_Data!$F$4-B1359)</f>
        <v>2.1209999999999987</v>
      </c>
      <c r="J1359">
        <f>IF(B1359&lt;InputOutput_Data!$G$4,InputOutput_Data!$G$4-B1359)</f>
        <v>1.6209999999999987</v>
      </c>
      <c r="K1359">
        <f>IF(B1359&lt;InputOutput_Data!$H$4,InputOutput_Data!$H$4-B1359)</f>
        <v>1.6209999999999987</v>
      </c>
      <c r="L1359">
        <f>IF(B1359&lt;InputOutput_Data!$I$4,InputOutput_Data!$I$4-B1359)</f>
        <v>1.6209999999999987</v>
      </c>
      <c r="M1359">
        <f t="shared" si="21"/>
        <v>0.62099999999999866</v>
      </c>
    </row>
    <row r="1360" spans="1:13" x14ac:dyDescent="0.35">
      <c r="A1360" s="4">
        <v>1358</v>
      </c>
      <c r="B1360">
        <v>17.248000000000001</v>
      </c>
      <c r="D1360" s="4">
        <v>1358</v>
      </c>
      <c r="E1360" s="21" t="s">
        <v>18</v>
      </c>
      <c r="F1360">
        <f>IF(B1360&lt;InputOutput_Data!$C$4,InputOutput_Data!$C$4-B1360)</f>
        <v>3.7519999999999989</v>
      </c>
      <c r="G1360">
        <f>IF(B1360&lt;InputOutput_Data!$D$4,InputOutput_Data!$D$4-B1360)</f>
        <v>3.2519999999999989</v>
      </c>
      <c r="H1360">
        <f>IF(B1360&lt;InputOutput_Data!$E$4,InputOutput_Data!$E$4-B1360)</f>
        <v>2.7519999999999989</v>
      </c>
      <c r="I1360">
        <f>IF(B1360&lt;InputOutput_Data!$F$4,InputOutput_Data!$F$4-B1360)</f>
        <v>2.2519999999999989</v>
      </c>
      <c r="J1360">
        <f>IF(B1360&lt;InputOutput_Data!$G$4,InputOutput_Data!$G$4-B1360)</f>
        <v>1.7519999999999989</v>
      </c>
      <c r="K1360">
        <f>IF(B1360&lt;InputOutput_Data!$H$4,InputOutput_Data!$H$4-B1360)</f>
        <v>1.7519999999999989</v>
      </c>
      <c r="L1360">
        <f>IF(B1360&lt;InputOutput_Data!$I$4,InputOutput_Data!$I$4-B1360)</f>
        <v>1.7519999999999989</v>
      </c>
      <c r="M1360">
        <f t="shared" si="21"/>
        <v>0.75199999999999889</v>
      </c>
    </row>
    <row r="1361" spans="1:13" x14ac:dyDescent="0.35">
      <c r="A1361" s="4">
        <v>1359</v>
      </c>
      <c r="B1361">
        <v>15.895</v>
      </c>
      <c r="D1361" s="4">
        <v>1359</v>
      </c>
      <c r="E1361" s="21" t="s">
        <v>18</v>
      </c>
      <c r="F1361">
        <f>IF(B1361&lt;InputOutput_Data!$C$4,InputOutput_Data!$C$4-B1361)</f>
        <v>5.1050000000000004</v>
      </c>
      <c r="G1361">
        <f>IF(B1361&lt;InputOutput_Data!$D$4,InputOutput_Data!$D$4-B1361)</f>
        <v>4.6050000000000004</v>
      </c>
      <c r="H1361">
        <f>IF(B1361&lt;InputOutput_Data!$E$4,InputOutput_Data!$E$4-B1361)</f>
        <v>4.1050000000000004</v>
      </c>
      <c r="I1361">
        <f>IF(B1361&lt;InputOutput_Data!$F$4,InputOutput_Data!$F$4-B1361)</f>
        <v>3.6050000000000004</v>
      </c>
      <c r="J1361">
        <f>IF(B1361&lt;InputOutput_Data!$G$4,InputOutput_Data!$G$4-B1361)</f>
        <v>3.1050000000000004</v>
      </c>
      <c r="K1361">
        <f>IF(B1361&lt;InputOutput_Data!$H$4,InputOutput_Data!$H$4-B1361)</f>
        <v>3.1050000000000004</v>
      </c>
      <c r="L1361">
        <f>IF(B1361&lt;InputOutput_Data!$I$4,InputOutput_Data!$I$4-B1361)</f>
        <v>3.1050000000000004</v>
      </c>
      <c r="M1361">
        <f t="shared" si="21"/>
        <v>2.1050000000000004</v>
      </c>
    </row>
    <row r="1362" spans="1:13" x14ac:dyDescent="0.35">
      <c r="A1362" s="4">
        <v>1360</v>
      </c>
      <c r="B1362">
        <v>12.948</v>
      </c>
      <c r="D1362" s="4">
        <v>1360</v>
      </c>
      <c r="E1362" s="21" t="s">
        <v>18</v>
      </c>
      <c r="F1362">
        <f>IF(B1362&lt;InputOutput_Data!$C$4,InputOutput_Data!$C$4-B1362)</f>
        <v>8.0519999999999996</v>
      </c>
      <c r="G1362">
        <f>IF(B1362&lt;InputOutput_Data!$D$4,InputOutput_Data!$D$4-B1362)</f>
        <v>7.5519999999999996</v>
      </c>
      <c r="H1362">
        <f>IF(B1362&lt;InputOutput_Data!$E$4,InputOutput_Data!$E$4-B1362)</f>
        <v>7.0519999999999996</v>
      </c>
      <c r="I1362">
        <f>IF(B1362&lt;InputOutput_Data!$F$4,InputOutput_Data!$F$4-B1362)</f>
        <v>6.5519999999999996</v>
      </c>
      <c r="J1362">
        <f>IF(B1362&lt;InputOutput_Data!$G$4,InputOutput_Data!$G$4-B1362)</f>
        <v>6.0519999999999996</v>
      </c>
      <c r="K1362">
        <f>IF(B1362&lt;InputOutput_Data!$H$4,InputOutput_Data!$H$4-B1362)</f>
        <v>6.0519999999999996</v>
      </c>
      <c r="L1362">
        <f>IF(B1362&lt;InputOutput_Data!$I$4,InputOutput_Data!$I$4-B1362)</f>
        <v>6.0519999999999996</v>
      </c>
      <c r="M1362">
        <f t="shared" si="21"/>
        <v>5.0519999999999996</v>
      </c>
    </row>
    <row r="1363" spans="1:13" x14ac:dyDescent="0.35">
      <c r="A1363" s="4">
        <v>1361</v>
      </c>
      <c r="B1363">
        <v>10.701000000000001</v>
      </c>
      <c r="D1363" s="4">
        <v>1361</v>
      </c>
      <c r="E1363" s="21" t="s">
        <v>18</v>
      </c>
      <c r="F1363">
        <f>IF(B1363&lt;InputOutput_Data!$C$4,InputOutput_Data!$C$4-B1363)</f>
        <v>10.298999999999999</v>
      </c>
      <c r="G1363">
        <f>IF(B1363&lt;InputOutput_Data!$D$4,InputOutput_Data!$D$4-B1363)</f>
        <v>9.7989999999999995</v>
      </c>
      <c r="H1363">
        <f>IF(B1363&lt;InputOutput_Data!$E$4,InputOutput_Data!$E$4-B1363)</f>
        <v>9.2989999999999995</v>
      </c>
      <c r="I1363">
        <f>IF(B1363&lt;InputOutput_Data!$F$4,InputOutput_Data!$F$4-B1363)</f>
        <v>8.7989999999999995</v>
      </c>
      <c r="J1363">
        <f>IF(B1363&lt;InputOutput_Data!$G$4,InputOutput_Data!$G$4-B1363)</f>
        <v>8.2989999999999995</v>
      </c>
      <c r="K1363">
        <f>IF(B1363&lt;InputOutput_Data!$H$4,InputOutput_Data!$H$4-B1363)</f>
        <v>8.2989999999999995</v>
      </c>
      <c r="L1363">
        <f>IF(B1363&lt;InputOutput_Data!$I$4,InputOutput_Data!$I$4-B1363)</f>
        <v>8.2989999999999995</v>
      </c>
      <c r="M1363">
        <f t="shared" si="21"/>
        <v>7.2989999999999995</v>
      </c>
    </row>
    <row r="1364" spans="1:13" x14ac:dyDescent="0.35">
      <c r="A1364" s="4">
        <v>1362</v>
      </c>
      <c r="B1364">
        <v>9.2970000000000006</v>
      </c>
      <c r="D1364" s="4">
        <v>1362</v>
      </c>
      <c r="E1364" s="21" t="s">
        <v>18</v>
      </c>
      <c r="F1364">
        <f>IF(B1364&lt;InputOutput_Data!$C$4,InputOutput_Data!$C$4-B1364)</f>
        <v>11.702999999999999</v>
      </c>
      <c r="G1364">
        <f>IF(B1364&lt;InputOutput_Data!$D$4,InputOutput_Data!$D$4-B1364)</f>
        <v>11.202999999999999</v>
      </c>
      <c r="H1364">
        <f>IF(B1364&lt;InputOutput_Data!$E$4,InputOutput_Data!$E$4-B1364)</f>
        <v>10.702999999999999</v>
      </c>
      <c r="I1364">
        <f>IF(B1364&lt;InputOutput_Data!$F$4,InputOutput_Data!$F$4-B1364)</f>
        <v>10.202999999999999</v>
      </c>
      <c r="J1364">
        <f>IF(B1364&lt;InputOutput_Data!$G$4,InputOutput_Data!$G$4-B1364)</f>
        <v>9.7029999999999994</v>
      </c>
      <c r="K1364">
        <f>IF(B1364&lt;InputOutput_Data!$H$4,InputOutput_Data!$H$4-B1364)</f>
        <v>9.7029999999999994</v>
      </c>
      <c r="L1364">
        <f>IF(B1364&lt;InputOutput_Data!$I$4,InputOutput_Data!$I$4-B1364)</f>
        <v>9.7029999999999994</v>
      </c>
      <c r="M1364">
        <f t="shared" si="21"/>
        <v>8.7029999999999994</v>
      </c>
    </row>
    <row r="1365" spans="1:13" x14ac:dyDescent="0.35">
      <c r="A1365" s="4">
        <v>1363</v>
      </c>
      <c r="B1365">
        <v>8.1929999999999996</v>
      </c>
      <c r="D1365" s="4">
        <v>1363</v>
      </c>
      <c r="E1365" s="21" t="s">
        <v>18</v>
      </c>
      <c r="F1365">
        <f>IF(B1365&lt;InputOutput_Data!$C$4,InputOutput_Data!$C$4-B1365)</f>
        <v>12.807</v>
      </c>
      <c r="G1365">
        <f>IF(B1365&lt;InputOutput_Data!$D$4,InputOutput_Data!$D$4-B1365)</f>
        <v>12.307</v>
      </c>
      <c r="H1365">
        <f>IF(B1365&lt;InputOutput_Data!$E$4,InputOutput_Data!$E$4-B1365)</f>
        <v>11.807</v>
      </c>
      <c r="I1365">
        <f>IF(B1365&lt;InputOutput_Data!$F$4,InputOutput_Data!$F$4-B1365)</f>
        <v>11.307</v>
      </c>
      <c r="J1365">
        <f>IF(B1365&lt;InputOutput_Data!$G$4,InputOutput_Data!$G$4-B1365)</f>
        <v>10.807</v>
      </c>
      <c r="K1365">
        <f>IF(B1365&lt;InputOutput_Data!$H$4,InputOutput_Data!$H$4-B1365)</f>
        <v>10.807</v>
      </c>
      <c r="L1365">
        <f>IF(B1365&lt;InputOutput_Data!$I$4,InputOutput_Data!$I$4-B1365)</f>
        <v>10.807</v>
      </c>
      <c r="M1365">
        <f t="shared" si="21"/>
        <v>9.8070000000000004</v>
      </c>
    </row>
    <row r="1366" spans="1:13" x14ac:dyDescent="0.35">
      <c r="A1366" s="4">
        <v>1364</v>
      </c>
      <c r="B1366">
        <v>7.3689999999999998</v>
      </c>
      <c r="D1366" s="4">
        <v>1364</v>
      </c>
      <c r="E1366" s="21" t="s">
        <v>18</v>
      </c>
      <c r="F1366">
        <f>IF(B1366&lt;InputOutput_Data!$C$4,InputOutput_Data!$C$4-B1366)</f>
        <v>13.631</v>
      </c>
      <c r="G1366">
        <f>IF(B1366&lt;InputOutput_Data!$D$4,InputOutput_Data!$D$4-B1366)</f>
        <v>13.131</v>
      </c>
      <c r="H1366">
        <f>IF(B1366&lt;InputOutput_Data!$E$4,InputOutput_Data!$E$4-B1366)</f>
        <v>12.631</v>
      </c>
      <c r="I1366">
        <f>IF(B1366&lt;InputOutput_Data!$F$4,InputOutput_Data!$F$4-B1366)</f>
        <v>12.131</v>
      </c>
      <c r="J1366">
        <f>IF(B1366&lt;InputOutput_Data!$G$4,InputOutput_Data!$G$4-B1366)</f>
        <v>11.631</v>
      </c>
      <c r="K1366">
        <f>IF(B1366&lt;InputOutput_Data!$H$4,InputOutput_Data!$H$4-B1366)</f>
        <v>11.631</v>
      </c>
      <c r="L1366">
        <f>IF(B1366&lt;InputOutput_Data!$I$4,InputOutput_Data!$I$4-B1366)</f>
        <v>11.631</v>
      </c>
      <c r="M1366">
        <f t="shared" si="21"/>
        <v>10.631</v>
      </c>
    </row>
    <row r="1367" spans="1:13" x14ac:dyDescent="0.35">
      <c r="A1367" s="4">
        <v>1365</v>
      </c>
      <c r="B1367">
        <v>6.7290000000000001</v>
      </c>
      <c r="D1367" s="4">
        <v>1365</v>
      </c>
      <c r="E1367" s="21" t="s">
        <v>18</v>
      </c>
      <c r="F1367">
        <f>IF(B1367&lt;InputOutput_Data!$C$4,InputOutput_Data!$C$4-B1367)</f>
        <v>14.271000000000001</v>
      </c>
      <c r="G1367">
        <f>IF(B1367&lt;InputOutput_Data!$D$4,InputOutput_Data!$D$4-B1367)</f>
        <v>13.771000000000001</v>
      </c>
      <c r="H1367">
        <f>IF(B1367&lt;InputOutput_Data!$E$4,InputOutput_Data!$E$4-B1367)</f>
        <v>13.271000000000001</v>
      </c>
      <c r="I1367">
        <f>IF(B1367&lt;InputOutput_Data!$F$4,InputOutput_Data!$F$4-B1367)</f>
        <v>12.771000000000001</v>
      </c>
      <c r="J1367">
        <f>IF(B1367&lt;InputOutput_Data!$G$4,InputOutput_Data!$G$4-B1367)</f>
        <v>12.271000000000001</v>
      </c>
      <c r="K1367">
        <f>IF(B1367&lt;InputOutput_Data!$H$4,InputOutput_Data!$H$4-B1367)</f>
        <v>12.271000000000001</v>
      </c>
      <c r="L1367">
        <f>IF(B1367&lt;InputOutput_Data!$I$4,InputOutput_Data!$I$4-B1367)</f>
        <v>12.271000000000001</v>
      </c>
      <c r="M1367">
        <f t="shared" si="21"/>
        <v>11.271000000000001</v>
      </c>
    </row>
    <row r="1368" spans="1:13" x14ac:dyDescent="0.35">
      <c r="A1368" s="4">
        <v>1366</v>
      </c>
      <c r="B1368">
        <v>6.1859999999999999</v>
      </c>
      <c r="D1368" s="4">
        <v>1366</v>
      </c>
      <c r="E1368" s="21" t="s">
        <v>18</v>
      </c>
      <c r="F1368">
        <f>IF(B1368&lt;InputOutput_Data!$C$4,InputOutput_Data!$C$4-B1368)</f>
        <v>14.814</v>
      </c>
      <c r="G1368">
        <f>IF(B1368&lt;InputOutput_Data!$D$4,InputOutput_Data!$D$4-B1368)</f>
        <v>14.314</v>
      </c>
      <c r="H1368">
        <f>IF(B1368&lt;InputOutput_Data!$E$4,InputOutput_Data!$E$4-B1368)</f>
        <v>13.814</v>
      </c>
      <c r="I1368">
        <f>IF(B1368&lt;InputOutput_Data!$F$4,InputOutput_Data!$F$4-B1368)</f>
        <v>13.314</v>
      </c>
      <c r="J1368">
        <f>IF(B1368&lt;InputOutput_Data!$G$4,InputOutput_Data!$G$4-B1368)</f>
        <v>12.814</v>
      </c>
      <c r="K1368">
        <f>IF(B1368&lt;InputOutput_Data!$H$4,InputOutput_Data!$H$4-B1368)</f>
        <v>12.814</v>
      </c>
      <c r="L1368">
        <f>IF(B1368&lt;InputOutput_Data!$I$4,InputOutput_Data!$I$4-B1368)</f>
        <v>12.814</v>
      </c>
      <c r="M1368">
        <f t="shared" si="21"/>
        <v>11.814</v>
      </c>
    </row>
    <row r="1369" spans="1:13" x14ac:dyDescent="0.35">
      <c r="A1369" s="4">
        <v>1367</v>
      </c>
      <c r="B1369">
        <v>5.71</v>
      </c>
      <c r="D1369" s="4">
        <v>1367</v>
      </c>
      <c r="E1369" s="21" t="s">
        <v>18</v>
      </c>
      <c r="F1369">
        <f>IF(B1369&lt;InputOutput_Data!$C$4,InputOutput_Data!$C$4-B1369)</f>
        <v>15.29</v>
      </c>
      <c r="G1369">
        <f>IF(B1369&lt;InputOutput_Data!$D$4,InputOutput_Data!$D$4-B1369)</f>
        <v>14.79</v>
      </c>
      <c r="H1369">
        <f>IF(B1369&lt;InputOutput_Data!$E$4,InputOutput_Data!$E$4-B1369)</f>
        <v>14.29</v>
      </c>
      <c r="I1369">
        <f>IF(B1369&lt;InputOutput_Data!$F$4,InputOutput_Data!$F$4-B1369)</f>
        <v>13.79</v>
      </c>
      <c r="J1369">
        <f>IF(B1369&lt;InputOutput_Data!$G$4,InputOutput_Data!$G$4-B1369)</f>
        <v>13.29</v>
      </c>
      <c r="K1369">
        <f>IF(B1369&lt;InputOutput_Data!$H$4,InputOutput_Data!$H$4-B1369)</f>
        <v>13.29</v>
      </c>
      <c r="L1369">
        <f>IF(B1369&lt;InputOutput_Data!$I$4,InputOutput_Data!$I$4-B1369)</f>
        <v>13.29</v>
      </c>
      <c r="M1369">
        <f t="shared" si="21"/>
        <v>12.29</v>
      </c>
    </row>
    <row r="1370" spans="1:13" x14ac:dyDescent="0.35">
      <c r="A1370" s="4">
        <v>1368</v>
      </c>
      <c r="B1370">
        <v>5.274</v>
      </c>
      <c r="D1370" s="4">
        <v>1368</v>
      </c>
      <c r="E1370" s="21" t="s">
        <v>18</v>
      </c>
      <c r="F1370">
        <f>IF(B1370&lt;InputOutput_Data!$C$4,InputOutput_Data!$C$4-B1370)</f>
        <v>15.725999999999999</v>
      </c>
      <c r="G1370">
        <f>IF(B1370&lt;InputOutput_Data!$D$4,InputOutput_Data!$D$4-B1370)</f>
        <v>15.225999999999999</v>
      </c>
      <c r="H1370">
        <f>IF(B1370&lt;InputOutput_Data!$E$4,InputOutput_Data!$E$4-B1370)</f>
        <v>14.725999999999999</v>
      </c>
      <c r="I1370">
        <f>IF(B1370&lt;InputOutput_Data!$F$4,InputOutput_Data!$F$4-B1370)</f>
        <v>14.225999999999999</v>
      </c>
      <c r="J1370">
        <f>IF(B1370&lt;InputOutput_Data!$G$4,InputOutput_Data!$G$4-B1370)</f>
        <v>13.725999999999999</v>
      </c>
      <c r="K1370">
        <f>IF(B1370&lt;InputOutput_Data!$H$4,InputOutput_Data!$H$4-B1370)</f>
        <v>13.725999999999999</v>
      </c>
      <c r="L1370">
        <f>IF(B1370&lt;InputOutput_Data!$I$4,InputOutput_Data!$I$4-B1370)</f>
        <v>13.725999999999999</v>
      </c>
      <c r="M1370">
        <f t="shared" si="21"/>
        <v>12.725999999999999</v>
      </c>
    </row>
    <row r="1371" spans="1:13" x14ac:dyDescent="0.35">
      <c r="A1371" s="4">
        <v>1369</v>
      </c>
      <c r="B1371">
        <v>4.8710000000000004</v>
      </c>
      <c r="D1371" s="4">
        <v>1369</v>
      </c>
      <c r="E1371" s="21" t="s">
        <v>18</v>
      </c>
      <c r="F1371">
        <f>IF(B1371&lt;InputOutput_Data!$C$4,InputOutput_Data!$C$4-B1371)</f>
        <v>16.128999999999998</v>
      </c>
      <c r="G1371">
        <f>IF(B1371&lt;InputOutput_Data!$D$4,InputOutput_Data!$D$4-B1371)</f>
        <v>15.629</v>
      </c>
      <c r="H1371">
        <f>IF(B1371&lt;InputOutput_Data!$E$4,InputOutput_Data!$E$4-B1371)</f>
        <v>15.129</v>
      </c>
      <c r="I1371">
        <f>IF(B1371&lt;InputOutput_Data!$F$4,InputOutput_Data!$F$4-B1371)</f>
        <v>14.629</v>
      </c>
      <c r="J1371">
        <f>IF(B1371&lt;InputOutput_Data!$G$4,InputOutput_Data!$G$4-B1371)</f>
        <v>14.129</v>
      </c>
      <c r="K1371">
        <f>IF(B1371&lt;InputOutput_Data!$H$4,InputOutput_Data!$H$4-B1371)</f>
        <v>14.129</v>
      </c>
      <c r="L1371">
        <f>IF(B1371&lt;InputOutput_Data!$I$4,InputOutput_Data!$I$4-B1371)</f>
        <v>14.129</v>
      </c>
      <c r="M1371">
        <f t="shared" si="21"/>
        <v>13.129</v>
      </c>
    </row>
    <row r="1372" spans="1:13" x14ac:dyDescent="0.35">
      <c r="A1372" s="4">
        <v>1370</v>
      </c>
      <c r="B1372">
        <v>4.5140000000000002</v>
      </c>
      <c r="D1372" s="4">
        <v>1370</v>
      </c>
      <c r="E1372" s="21" t="s">
        <v>18</v>
      </c>
      <c r="F1372">
        <f>IF(B1372&lt;InputOutput_Data!$C$4,InputOutput_Data!$C$4-B1372)</f>
        <v>16.486000000000001</v>
      </c>
      <c r="G1372">
        <f>IF(B1372&lt;InputOutput_Data!$D$4,InputOutput_Data!$D$4-B1372)</f>
        <v>15.986000000000001</v>
      </c>
      <c r="H1372">
        <f>IF(B1372&lt;InputOutput_Data!$E$4,InputOutput_Data!$E$4-B1372)</f>
        <v>15.486000000000001</v>
      </c>
      <c r="I1372">
        <f>IF(B1372&lt;InputOutput_Data!$F$4,InputOutput_Data!$F$4-B1372)</f>
        <v>14.986000000000001</v>
      </c>
      <c r="J1372">
        <f>IF(B1372&lt;InputOutput_Data!$G$4,InputOutput_Data!$G$4-B1372)</f>
        <v>14.486000000000001</v>
      </c>
      <c r="K1372">
        <f>IF(B1372&lt;InputOutput_Data!$H$4,InputOutput_Data!$H$4-B1372)</f>
        <v>14.486000000000001</v>
      </c>
      <c r="L1372">
        <f>IF(B1372&lt;InputOutput_Data!$I$4,InputOutput_Data!$I$4-B1372)</f>
        <v>14.486000000000001</v>
      </c>
      <c r="M1372">
        <f t="shared" si="21"/>
        <v>13.486000000000001</v>
      </c>
    </row>
    <row r="1373" spans="1:13" x14ac:dyDescent="0.35">
      <c r="A1373" s="4">
        <v>1371</v>
      </c>
      <c r="B1373">
        <v>4.1449999999999996</v>
      </c>
      <c r="D1373" s="4">
        <v>1371</v>
      </c>
      <c r="E1373" s="21" t="s">
        <v>18</v>
      </c>
      <c r="F1373">
        <f>IF(B1373&lt;InputOutput_Data!$C$4,InputOutput_Data!$C$4-B1373)</f>
        <v>16.855</v>
      </c>
      <c r="G1373">
        <f>IF(B1373&lt;InputOutput_Data!$D$4,InputOutput_Data!$D$4-B1373)</f>
        <v>16.355</v>
      </c>
      <c r="H1373">
        <f>IF(B1373&lt;InputOutput_Data!$E$4,InputOutput_Data!$E$4-B1373)</f>
        <v>15.855</v>
      </c>
      <c r="I1373">
        <f>IF(B1373&lt;InputOutput_Data!$F$4,InputOutput_Data!$F$4-B1373)</f>
        <v>15.355</v>
      </c>
      <c r="J1373">
        <f>IF(B1373&lt;InputOutput_Data!$G$4,InputOutput_Data!$G$4-B1373)</f>
        <v>14.855</v>
      </c>
      <c r="K1373">
        <f>IF(B1373&lt;InputOutput_Data!$H$4,InputOutput_Data!$H$4-B1373)</f>
        <v>14.855</v>
      </c>
      <c r="L1373">
        <f>IF(B1373&lt;InputOutput_Data!$I$4,InputOutput_Data!$I$4-B1373)</f>
        <v>14.855</v>
      </c>
      <c r="M1373">
        <f t="shared" si="21"/>
        <v>13.855</v>
      </c>
    </row>
    <row r="1374" spans="1:13" x14ac:dyDescent="0.35">
      <c r="A1374" s="4">
        <v>1372</v>
      </c>
      <c r="B1374">
        <v>3.758</v>
      </c>
      <c r="D1374" s="4">
        <v>1372</v>
      </c>
      <c r="E1374" s="21" t="s">
        <v>18</v>
      </c>
      <c r="F1374">
        <f>IF(B1374&lt;InputOutput_Data!$C$4,InputOutput_Data!$C$4-B1374)</f>
        <v>17.242000000000001</v>
      </c>
      <c r="G1374">
        <f>IF(B1374&lt;InputOutput_Data!$D$4,InputOutput_Data!$D$4-B1374)</f>
        <v>16.742000000000001</v>
      </c>
      <c r="H1374">
        <f>IF(B1374&lt;InputOutput_Data!$E$4,InputOutput_Data!$E$4-B1374)</f>
        <v>16.242000000000001</v>
      </c>
      <c r="I1374">
        <f>IF(B1374&lt;InputOutput_Data!$F$4,InputOutput_Data!$F$4-B1374)</f>
        <v>15.742000000000001</v>
      </c>
      <c r="J1374">
        <f>IF(B1374&lt;InputOutput_Data!$G$4,InputOutput_Data!$G$4-B1374)</f>
        <v>15.242000000000001</v>
      </c>
      <c r="K1374">
        <f>IF(B1374&lt;InputOutput_Data!$H$4,InputOutput_Data!$H$4-B1374)</f>
        <v>15.242000000000001</v>
      </c>
      <c r="L1374">
        <f>IF(B1374&lt;InputOutput_Data!$I$4,InputOutput_Data!$I$4-B1374)</f>
        <v>15.242000000000001</v>
      </c>
      <c r="M1374">
        <f t="shared" si="21"/>
        <v>14.242000000000001</v>
      </c>
    </row>
    <row r="1375" spans="1:13" x14ac:dyDescent="0.35">
      <c r="A1375" s="4">
        <v>1373</v>
      </c>
      <c r="B1375">
        <v>3.395</v>
      </c>
      <c r="D1375" s="4">
        <v>1373</v>
      </c>
      <c r="E1375" s="21" t="s">
        <v>18</v>
      </c>
      <c r="F1375">
        <f>IF(B1375&lt;InputOutput_Data!$C$4,InputOutput_Data!$C$4-B1375)</f>
        <v>17.605</v>
      </c>
      <c r="G1375">
        <f>IF(B1375&lt;InputOutput_Data!$D$4,InputOutput_Data!$D$4-B1375)</f>
        <v>17.105</v>
      </c>
      <c r="H1375">
        <f>IF(B1375&lt;InputOutput_Data!$E$4,InputOutput_Data!$E$4-B1375)</f>
        <v>16.605</v>
      </c>
      <c r="I1375">
        <f>IF(B1375&lt;InputOutput_Data!$F$4,InputOutput_Data!$F$4-B1375)</f>
        <v>16.105</v>
      </c>
      <c r="J1375">
        <f>IF(B1375&lt;InputOutput_Data!$G$4,InputOutput_Data!$G$4-B1375)</f>
        <v>15.605</v>
      </c>
      <c r="K1375">
        <f>IF(B1375&lt;InputOutput_Data!$H$4,InputOutput_Data!$H$4-B1375)</f>
        <v>15.605</v>
      </c>
      <c r="L1375">
        <f>IF(B1375&lt;InputOutput_Data!$I$4,InputOutput_Data!$I$4-B1375)</f>
        <v>15.605</v>
      </c>
      <c r="M1375">
        <f t="shared" si="21"/>
        <v>14.605</v>
      </c>
    </row>
    <row r="1376" spans="1:13" x14ac:dyDescent="0.35">
      <c r="A1376" s="4">
        <v>1374</v>
      </c>
      <c r="B1376">
        <v>3.2789999999999999</v>
      </c>
      <c r="D1376" s="4">
        <v>1374</v>
      </c>
      <c r="E1376" s="21" t="s">
        <v>18</v>
      </c>
      <c r="F1376">
        <f>IF(B1376&lt;InputOutput_Data!$C$4,InputOutput_Data!$C$4-B1376)</f>
        <v>17.721</v>
      </c>
      <c r="G1376">
        <f>IF(B1376&lt;InputOutput_Data!$D$4,InputOutput_Data!$D$4-B1376)</f>
        <v>17.221</v>
      </c>
      <c r="H1376">
        <f>IF(B1376&lt;InputOutput_Data!$E$4,InputOutput_Data!$E$4-B1376)</f>
        <v>16.721</v>
      </c>
      <c r="I1376">
        <f>IF(B1376&lt;InputOutput_Data!$F$4,InputOutput_Data!$F$4-B1376)</f>
        <v>16.221</v>
      </c>
      <c r="J1376">
        <f>IF(B1376&lt;InputOutput_Data!$G$4,InputOutput_Data!$G$4-B1376)</f>
        <v>15.721</v>
      </c>
      <c r="K1376">
        <f>IF(B1376&lt;InputOutput_Data!$H$4,InputOutput_Data!$H$4-B1376)</f>
        <v>15.721</v>
      </c>
      <c r="L1376">
        <f>IF(B1376&lt;InputOutput_Data!$I$4,InputOutput_Data!$I$4-B1376)</f>
        <v>15.721</v>
      </c>
      <c r="M1376">
        <f t="shared" si="21"/>
        <v>14.721</v>
      </c>
    </row>
    <row r="1377" spans="1:13" x14ac:dyDescent="0.35">
      <c r="A1377" s="4">
        <v>1375</v>
      </c>
      <c r="B1377">
        <v>5.5309999999999997</v>
      </c>
      <c r="D1377" s="4">
        <v>1375</v>
      </c>
      <c r="E1377" s="21" t="s">
        <v>18</v>
      </c>
      <c r="F1377">
        <f>IF(B1377&lt;InputOutput_Data!$C$4,InputOutput_Data!$C$4-B1377)</f>
        <v>15.469000000000001</v>
      </c>
      <c r="G1377">
        <f>IF(B1377&lt;InputOutput_Data!$D$4,InputOutput_Data!$D$4-B1377)</f>
        <v>14.969000000000001</v>
      </c>
      <c r="H1377">
        <f>IF(B1377&lt;InputOutput_Data!$E$4,InputOutput_Data!$E$4-B1377)</f>
        <v>14.469000000000001</v>
      </c>
      <c r="I1377">
        <f>IF(B1377&lt;InputOutput_Data!$F$4,InputOutput_Data!$F$4-B1377)</f>
        <v>13.969000000000001</v>
      </c>
      <c r="J1377">
        <f>IF(B1377&lt;InputOutput_Data!$G$4,InputOutput_Data!$G$4-B1377)</f>
        <v>13.469000000000001</v>
      </c>
      <c r="K1377">
        <f>IF(B1377&lt;InputOutput_Data!$H$4,InputOutput_Data!$H$4-B1377)</f>
        <v>13.469000000000001</v>
      </c>
      <c r="L1377">
        <f>IF(B1377&lt;InputOutput_Data!$I$4,InputOutput_Data!$I$4-B1377)</f>
        <v>13.469000000000001</v>
      </c>
      <c r="M1377">
        <f t="shared" si="21"/>
        <v>12.469000000000001</v>
      </c>
    </row>
    <row r="1378" spans="1:13" x14ac:dyDescent="0.35">
      <c r="A1378" s="4">
        <v>1376</v>
      </c>
      <c r="B1378">
        <v>7.6289999999999996</v>
      </c>
      <c r="D1378" s="4">
        <v>1376</v>
      </c>
      <c r="E1378" s="21" t="s">
        <v>18</v>
      </c>
      <c r="F1378">
        <f>IF(B1378&lt;InputOutput_Data!$C$4,InputOutput_Data!$C$4-B1378)</f>
        <v>13.371</v>
      </c>
      <c r="G1378">
        <f>IF(B1378&lt;InputOutput_Data!$D$4,InputOutput_Data!$D$4-B1378)</f>
        <v>12.871</v>
      </c>
      <c r="H1378">
        <f>IF(B1378&lt;InputOutput_Data!$E$4,InputOutput_Data!$E$4-B1378)</f>
        <v>12.371</v>
      </c>
      <c r="I1378">
        <f>IF(B1378&lt;InputOutput_Data!$F$4,InputOutput_Data!$F$4-B1378)</f>
        <v>11.871</v>
      </c>
      <c r="J1378">
        <f>IF(B1378&lt;InputOutput_Data!$G$4,InputOutput_Data!$G$4-B1378)</f>
        <v>11.371</v>
      </c>
      <c r="K1378">
        <f>IF(B1378&lt;InputOutput_Data!$H$4,InputOutput_Data!$H$4-B1378)</f>
        <v>11.371</v>
      </c>
      <c r="L1378">
        <f>IF(B1378&lt;InputOutput_Data!$I$4,InputOutput_Data!$I$4-B1378)</f>
        <v>11.371</v>
      </c>
      <c r="M1378">
        <f t="shared" si="21"/>
        <v>10.371</v>
      </c>
    </row>
    <row r="1379" spans="1:13" x14ac:dyDescent="0.35">
      <c r="A1379" s="4">
        <v>1377</v>
      </c>
      <c r="B1379">
        <v>10.28</v>
      </c>
      <c r="D1379" s="4">
        <v>1377</v>
      </c>
      <c r="E1379" s="21" t="s">
        <v>18</v>
      </c>
      <c r="F1379">
        <f>IF(B1379&lt;InputOutput_Data!$C$4,InputOutput_Data!$C$4-B1379)</f>
        <v>10.72</v>
      </c>
      <c r="G1379">
        <f>IF(B1379&lt;InputOutput_Data!$D$4,InputOutput_Data!$D$4-B1379)</f>
        <v>10.220000000000001</v>
      </c>
      <c r="H1379">
        <f>IF(B1379&lt;InputOutput_Data!$E$4,InputOutput_Data!$E$4-B1379)</f>
        <v>9.7200000000000006</v>
      </c>
      <c r="I1379">
        <f>IF(B1379&lt;InputOutput_Data!$F$4,InputOutput_Data!$F$4-B1379)</f>
        <v>9.2200000000000006</v>
      </c>
      <c r="J1379">
        <f>IF(B1379&lt;InputOutput_Data!$G$4,InputOutput_Data!$G$4-B1379)</f>
        <v>8.7200000000000006</v>
      </c>
      <c r="K1379">
        <f>IF(B1379&lt;InputOutput_Data!$H$4,InputOutput_Data!$H$4-B1379)</f>
        <v>8.7200000000000006</v>
      </c>
      <c r="L1379">
        <f>IF(B1379&lt;InputOutput_Data!$I$4,InputOutput_Data!$I$4-B1379)</f>
        <v>8.7200000000000006</v>
      </c>
      <c r="M1379">
        <f t="shared" si="21"/>
        <v>7.7200000000000006</v>
      </c>
    </row>
    <row r="1380" spans="1:13" x14ac:dyDescent="0.35">
      <c r="A1380" s="4">
        <v>1378</v>
      </c>
      <c r="B1380">
        <v>13.068</v>
      </c>
      <c r="D1380" s="4">
        <v>1378</v>
      </c>
      <c r="E1380" s="21" t="s">
        <v>18</v>
      </c>
      <c r="F1380">
        <f>IF(B1380&lt;InputOutput_Data!$C$4,InputOutput_Data!$C$4-B1380)</f>
        <v>7.9320000000000004</v>
      </c>
      <c r="G1380">
        <f>IF(B1380&lt;InputOutput_Data!$D$4,InputOutput_Data!$D$4-B1380)</f>
        <v>7.4320000000000004</v>
      </c>
      <c r="H1380">
        <f>IF(B1380&lt;InputOutput_Data!$E$4,InputOutput_Data!$E$4-B1380)</f>
        <v>6.9320000000000004</v>
      </c>
      <c r="I1380">
        <f>IF(B1380&lt;InputOutput_Data!$F$4,InputOutput_Data!$F$4-B1380)</f>
        <v>6.4320000000000004</v>
      </c>
      <c r="J1380">
        <f>IF(B1380&lt;InputOutput_Data!$G$4,InputOutput_Data!$G$4-B1380)</f>
        <v>5.9320000000000004</v>
      </c>
      <c r="K1380">
        <f>IF(B1380&lt;InputOutput_Data!$H$4,InputOutput_Data!$H$4-B1380)</f>
        <v>5.9320000000000004</v>
      </c>
      <c r="L1380">
        <f>IF(B1380&lt;InputOutput_Data!$I$4,InputOutput_Data!$I$4-B1380)</f>
        <v>5.9320000000000004</v>
      </c>
      <c r="M1380">
        <f t="shared" si="21"/>
        <v>4.9320000000000004</v>
      </c>
    </row>
    <row r="1381" spans="1:13" x14ac:dyDescent="0.35">
      <c r="A1381" s="4">
        <v>1379</v>
      </c>
      <c r="B1381">
        <v>15.07</v>
      </c>
      <c r="D1381" s="4">
        <v>1379</v>
      </c>
      <c r="E1381" s="21" t="s">
        <v>18</v>
      </c>
      <c r="F1381">
        <f>IF(B1381&lt;InputOutput_Data!$C$4,InputOutput_Data!$C$4-B1381)</f>
        <v>5.93</v>
      </c>
      <c r="G1381">
        <f>IF(B1381&lt;InputOutput_Data!$D$4,InputOutput_Data!$D$4-B1381)</f>
        <v>5.43</v>
      </c>
      <c r="H1381">
        <f>IF(B1381&lt;InputOutput_Data!$E$4,InputOutput_Data!$E$4-B1381)</f>
        <v>4.93</v>
      </c>
      <c r="I1381">
        <f>IF(B1381&lt;InputOutput_Data!$F$4,InputOutput_Data!$F$4-B1381)</f>
        <v>4.43</v>
      </c>
      <c r="J1381">
        <f>IF(B1381&lt;InputOutput_Data!$G$4,InputOutput_Data!$G$4-B1381)</f>
        <v>3.9299999999999997</v>
      </c>
      <c r="K1381">
        <f>IF(B1381&lt;InputOutput_Data!$H$4,InputOutput_Data!$H$4-B1381)</f>
        <v>3.9299999999999997</v>
      </c>
      <c r="L1381">
        <f>IF(B1381&lt;InputOutput_Data!$I$4,InputOutput_Data!$I$4-B1381)</f>
        <v>3.9299999999999997</v>
      </c>
      <c r="M1381">
        <f t="shared" si="21"/>
        <v>2.9299999999999997</v>
      </c>
    </row>
    <row r="1382" spans="1:13" x14ac:dyDescent="0.35">
      <c r="A1382" s="4">
        <v>1380</v>
      </c>
      <c r="B1382">
        <v>16.372</v>
      </c>
      <c r="D1382" s="4">
        <v>1380</v>
      </c>
      <c r="E1382" s="21" t="s">
        <v>18</v>
      </c>
      <c r="F1382">
        <f>IF(B1382&lt;InputOutput_Data!$C$4,InputOutput_Data!$C$4-B1382)</f>
        <v>4.6280000000000001</v>
      </c>
      <c r="G1382">
        <f>IF(B1382&lt;InputOutput_Data!$D$4,InputOutput_Data!$D$4-B1382)</f>
        <v>4.1280000000000001</v>
      </c>
      <c r="H1382">
        <f>IF(B1382&lt;InputOutput_Data!$E$4,InputOutput_Data!$E$4-B1382)</f>
        <v>3.6280000000000001</v>
      </c>
      <c r="I1382">
        <f>IF(B1382&lt;InputOutput_Data!$F$4,InputOutput_Data!$F$4-B1382)</f>
        <v>3.1280000000000001</v>
      </c>
      <c r="J1382">
        <f>IF(B1382&lt;InputOutput_Data!$G$4,InputOutput_Data!$G$4-B1382)</f>
        <v>2.6280000000000001</v>
      </c>
      <c r="K1382">
        <f>IF(B1382&lt;InputOutput_Data!$H$4,InputOutput_Data!$H$4-B1382)</f>
        <v>2.6280000000000001</v>
      </c>
      <c r="L1382">
        <f>IF(B1382&lt;InputOutput_Data!$I$4,InputOutput_Data!$I$4-B1382)</f>
        <v>2.6280000000000001</v>
      </c>
      <c r="M1382">
        <f t="shared" si="21"/>
        <v>1.6280000000000001</v>
      </c>
    </row>
    <row r="1383" spans="1:13" x14ac:dyDescent="0.35">
      <c r="A1383" s="4">
        <v>1381</v>
      </c>
      <c r="B1383">
        <v>16.922999999999998</v>
      </c>
      <c r="D1383" s="4">
        <v>1381</v>
      </c>
      <c r="E1383" s="21" t="s">
        <v>18</v>
      </c>
      <c r="F1383">
        <f>IF(B1383&lt;InputOutput_Data!$C$4,InputOutput_Data!$C$4-B1383)</f>
        <v>4.0770000000000017</v>
      </c>
      <c r="G1383">
        <f>IF(B1383&lt;InputOutput_Data!$D$4,InputOutput_Data!$D$4-B1383)</f>
        <v>3.5770000000000017</v>
      </c>
      <c r="H1383">
        <f>IF(B1383&lt;InputOutput_Data!$E$4,InputOutput_Data!$E$4-B1383)</f>
        <v>3.0770000000000017</v>
      </c>
      <c r="I1383">
        <f>IF(B1383&lt;InputOutput_Data!$F$4,InputOutput_Data!$F$4-B1383)</f>
        <v>2.5770000000000017</v>
      </c>
      <c r="J1383">
        <f>IF(B1383&lt;InputOutput_Data!$G$4,InputOutput_Data!$G$4-B1383)</f>
        <v>2.0770000000000017</v>
      </c>
      <c r="K1383">
        <f>IF(B1383&lt;InputOutput_Data!$H$4,InputOutput_Data!$H$4-B1383)</f>
        <v>2.0770000000000017</v>
      </c>
      <c r="L1383">
        <f>IF(B1383&lt;InputOutput_Data!$I$4,InputOutput_Data!$I$4-B1383)</f>
        <v>2.0770000000000017</v>
      </c>
      <c r="M1383">
        <f t="shared" si="21"/>
        <v>1.0770000000000017</v>
      </c>
    </row>
    <row r="1384" spans="1:13" x14ac:dyDescent="0.35">
      <c r="A1384" s="4">
        <v>1382</v>
      </c>
      <c r="B1384">
        <v>16.687999999999999</v>
      </c>
      <c r="D1384" s="4">
        <v>1382</v>
      </c>
      <c r="E1384" s="21" t="s">
        <v>18</v>
      </c>
      <c r="F1384">
        <f>IF(B1384&lt;InputOutput_Data!$C$4,InputOutput_Data!$C$4-B1384)</f>
        <v>4.3120000000000012</v>
      </c>
      <c r="G1384">
        <f>IF(B1384&lt;InputOutput_Data!$D$4,InputOutput_Data!$D$4-B1384)</f>
        <v>3.8120000000000012</v>
      </c>
      <c r="H1384">
        <f>IF(B1384&lt;InputOutput_Data!$E$4,InputOutput_Data!$E$4-B1384)</f>
        <v>3.3120000000000012</v>
      </c>
      <c r="I1384">
        <f>IF(B1384&lt;InputOutput_Data!$F$4,InputOutput_Data!$F$4-B1384)</f>
        <v>2.8120000000000012</v>
      </c>
      <c r="J1384">
        <f>IF(B1384&lt;InputOutput_Data!$G$4,InputOutput_Data!$G$4-B1384)</f>
        <v>2.3120000000000012</v>
      </c>
      <c r="K1384">
        <f>IF(B1384&lt;InputOutput_Data!$H$4,InputOutput_Data!$H$4-B1384)</f>
        <v>2.3120000000000012</v>
      </c>
      <c r="L1384">
        <f>IF(B1384&lt;InputOutput_Data!$I$4,InputOutput_Data!$I$4-B1384)</f>
        <v>2.3120000000000012</v>
      </c>
      <c r="M1384">
        <f t="shared" si="21"/>
        <v>1.3120000000000012</v>
      </c>
    </row>
    <row r="1385" spans="1:13" x14ac:dyDescent="0.35">
      <c r="A1385" s="4">
        <v>1383</v>
      </c>
      <c r="B1385">
        <v>15.222</v>
      </c>
      <c r="D1385" s="4">
        <v>1383</v>
      </c>
      <c r="E1385" s="21" t="s">
        <v>18</v>
      </c>
      <c r="F1385">
        <f>IF(B1385&lt;InputOutput_Data!$C$4,InputOutput_Data!$C$4-B1385)</f>
        <v>5.7780000000000005</v>
      </c>
      <c r="G1385">
        <f>IF(B1385&lt;InputOutput_Data!$D$4,InputOutput_Data!$D$4-B1385)</f>
        <v>5.2780000000000005</v>
      </c>
      <c r="H1385">
        <f>IF(B1385&lt;InputOutput_Data!$E$4,InputOutput_Data!$E$4-B1385)</f>
        <v>4.7780000000000005</v>
      </c>
      <c r="I1385">
        <f>IF(B1385&lt;InputOutput_Data!$F$4,InputOutput_Data!$F$4-B1385)</f>
        <v>4.2780000000000005</v>
      </c>
      <c r="J1385">
        <f>IF(B1385&lt;InputOutput_Data!$G$4,InputOutput_Data!$G$4-B1385)</f>
        <v>3.7780000000000005</v>
      </c>
      <c r="K1385">
        <f>IF(B1385&lt;InputOutput_Data!$H$4,InputOutput_Data!$H$4-B1385)</f>
        <v>3.7780000000000005</v>
      </c>
      <c r="L1385">
        <f>IF(B1385&lt;InputOutput_Data!$I$4,InputOutput_Data!$I$4-B1385)</f>
        <v>3.7780000000000005</v>
      </c>
      <c r="M1385">
        <f t="shared" si="21"/>
        <v>2.7780000000000005</v>
      </c>
    </row>
    <row r="1386" spans="1:13" x14ac:dyDescent="0.35">
      <c r="A1386" s="4">
        <v>1384</v>
      </c>
      <c r="B1386">
        <v>11.54</v>
      </c>
      <c r="D1386" s="4">
        <v>1384</v>
      </c>
      <c r="E1386" s="21" t="s">
        <v>18</v>
      </c>
      <c r="F1386">
        <f>IF(B1386&lt;InputOutput_Data!$C$4,InputOutput_Data!$C$4-B1386)</f>
        <v>9.4600000000000009</v>
      </c>
      <c r="G1386">
        <f>IF(B1386&lt;InputOutput_Data!$D$4,InputOutput_Data!$D$4-B1386)</f>
        <v>8.9600000000000009</v>
      </c>
      <c r="H1386">
        <f>IF(B1386&lt;InputOutput_Data!$E$4,InputOutput_Data!$E$4-B1386)</f>
        <v>8.4600000000000009</v>
      </c>
      <c r="I1386">
        <f>IF(B1386&lt;InputOutput_Data!$F$4,InputOutput_Data!$F$4-B1386)</f>
        <v>7.9600000000000009</v>
      </c>
      <c r="J1386">
        <f>IF(B1386&lt;InputOutput_Data!$G$4,InputOutput_Data!$G$4-B1386)</f>
        <v>7.4600000000000009</v>
      </c>
      <c r="K1386">
        <f>IF(B1386&lt;InputOutput_Data!$H$4,InputOutput_Data!$H$4-B1386)</f>
        <v>7.4600000000000009</v>
      </c>
      <c r="L1386">
        <f>IF(B1386&lt;InputOutput_Data!$I$4,InputOutput_Data!$I$4-B1386)</f>
        <v>7.4600000000000009</v>
      </c>
      <c r="M1386">
        <f t="shared" si="21"/>
        <v>6.4600000000000009</v>
      </c>
    </row>
    <row r="1387" spans="1:13" x14ac:dyDescent="0.35">
      <c r="A1387" s="4">
        <v>1385</v>
      </c>
      <c r="B1387">
        <v>8.9429999999999996</v>
      </c>
      <c r="D1387" s="4">
        <v>1385</v>
      </c>
      <c r="E1387" s="21" t="s">
        <v>18</v>
      </c>
      <c r="F1387">
        <f>IF(B1387&lt;InputOutput_Data!$C$4,InputOutput_Data!$C$4-B1387)</f>
        <v>12.057</v>
      </c>
      <c r="G1387">
        <f>IF(B1387&lt;InputOutput_Data!$D$4,InputOutput_Data!$D$4-B1387)</f>
        <v>11.557</v>
      </c>
      <c r="H1387">
        <f>IF(B1387&lt;InputOutput_Data!$E$4,InputOutput_Data!$E$4-B1387)</f>
        <v>11.057</v>
      </c>
      <c r="I1387">
        <f>IF(B1387&lt;InputOutput_Data!$F$4,InputOutput_Data!$F$4-B1387)</f>
        <v>10.557</v>
      </c>
      <c r="J1387">
        <f>IF(B1387&lt;InputOutput_Data!$G$4,InputOutput_Data!$G$4-B1387)</f>
        <v>10.057</v>
      </c>
      <c r="K1387">
        <f>IF(B1387&lt;InputOutput_Data!$H$4,InputOutput_Data!$H$4-B1387)</f>
        <v>10.057</v>
      </c>
      <c r="L1387">
        <f>IF(B1387&lt;InputOutput_Data!$I$4,InputOutput_Data!$I$4-B1387)</f>
        <v>10.057</v>
      </c>
      <c r="M1387">
        <f t="shared" si="21"/>
        <v>9.0570000000000004</v>
      </c>
    </row>
    <row r="1388" spans="1:13" x14ac:dyDescent="0.35">
      <c r="A1388" s="4">
        <v>1386</v>
      </c>
      <c r="B1388">
        <v>7.8780000000000001</v>
      </c>
      <c r="D1388" s="4">
        <v>1386</v>
      </c>
      <c r="E1388" s="21" t="s">
        <v>18</v>
      </c>
      <c r="F1388">
        <f>IF(B1388&lt;InputOutput_Data!$C$4,InputOutput_Data!$C$4-B1388)</f>
        <v>13.122</v>
      </c>
      <c r="G1388">
        <f>IF(B1388&lt;InputOutput_Data!$D$4,InputOutput_Data!$D$4-B1388)</f>
        <v>12.622</v>
      </c>
      <c r="H1388">
        <f>IF(B1388&lt;InputOutput_Data!$E$4,InputOutput_Data!$E$4-B1388)</f>
        <v>12.122</v>
      </c>
      <c r="I1388">
        <f>IF(B1388&lt;InputOutput_Data!$F$4,InputOutput_Data!$F$4-B1388)</f>
        <v>11.622</v>
      </c>
      <c r="J1388">
        <f>IF(B1388&lt;InputOutput_Data!$G$4,InputOutput_Data!$G$4-B1388)</f>
        <v>11.122</v>
      </c>
      <c r="K1388">
        <f>IF(B1388&lt;InputOutput_Data!$H$4,InputOutput_Data!$H$4-B1388)</f>
        <v>11.122</v>
      </c>
      <c r="L1388">
        <f>IF(B1388&lt;InputOutput_Data!$I$4,InputOutput_Data!$I$4-B1388)</f>
        <v>11.122</v>
      </c>
      <c r="M1388">
        <f t="shared" si="21"/>
        <v>10.122</v>
      </c>
    </row>
    <row r="1389" spans="1:13" x14ac:dyDescent="0.35">
      <c r="A1389" s="4">
        <v>1387</v>
      </c>
      <c r="B1389">
        <v>6.9039999999999999</v>
      </c>
      <c r="D1389" s="4">
        <v>1387</v>
      </c>
      <c r="E1389" s="21" t="s">
        <v>18</v>
      </c>
      <c r="F1389">
        <f>IF(B1389&lt;InputOutput_Data!$C$4,InputOutput_Data!$C$4-B1389)</f>
        <v>14.096</v>
      </c>
      <c r="G1389">
        <f>IF(B1389&lt;InputOutput_Data!$D$4,InputOutput_Data!$D$4-B1389)</f>
        <v>13.596</v>
      </c>
      <c r="H1389">
        <f>IF(B1389&lt;InputOutput_Data!$E$4,InputOutput_Data!$E$4-B1389)</f>
        <v>13.096</v>
      </c>
      <c r="I1389">
        <f>IF(B1389&lt;InputOutput_Data!$F$4,InputOutput_Data!$F$4-B1389)</f>
        <v>12.596</v>
      </c>
      <c r="J1389">
        <f>IF(B1389&lt;InputOutput_Data!$G$4,InputOutput_Data!$G$4-B1389)</f>
        <v>12.096</v>
      </c>
      <c r="K1389">
        <f>IF(B1389&lt;InputOutput_Data!$H$4,InputOutput_Data!$H$4-B1389)</f>
        <v>12.096</v>
      </c>
      <c r="L1389">
        <f>IF(B1389&lt;InputOutput_Data!$I$4,InputOutput_Data!$I$4-B1389)</f>
        <v>12.096</v>
      </c>
      <c r="M1389">
        <f t="shared" si="21"/>
        <v>11.096</v>
      </c>
    </row>
    <row r="1390" spans="1:13" x14ac:dyDescent="0.35">
      <c r="A1390" s="4">
        <v>1388</v>
      </c>
      <c r="B1390">
        <v>5.9950000000000001</v>
      </c>
      <c r="D1390" s="4">
        <v>1388</v>
      </c>
      <c r="E1390" s="21" t="s">
        <v>18</v>
      </c>
      <c r="F1390">
        <f>IF(B1390&lt;InputOutput_Data!$C$4,InputOutput_Data!$C$4-B1390)</f>
        <v>15.004999999999999</v>
      </c>
      <c r="G1390">
        <f>IF(B1390&lt;InputOutput_Data!$D$4,InputOutput_Data!$D$4-B1390)</f>
        <v>14.504999999999999</v>
      </c>
      <c r="H1390">
        <f>IF(B1390&lt;InputOutput_Data!$E$4,InputOutput_Data!$E$4-B1390)</f>
        <v>14.004999999999999</v>
      </c>
      <c r="I1390">
        <f>IF(B1390&lt;InputOutput_Data!$F$4,InputOutput_Data!$F$4-B1390)</f>
        <v>13.504999999999999</v>
      </c>
      <c r="J1390">
        <f>IF(B1390&lt;InputOutput_Data!$G$4,InputOutput_Data!$G$4-B1390)</f>
        <v>13.004999999999999</v>
      </c>
      <c r="K1390">
        <f>IF(B1390&lt;InputOutput_Data!$H$4,InputOutput_Data!$H$4-B1390)</f>
        <v>13.004999999999999</v>
      </c>
      <c r="L1390">
        <f>IF(B1390&lt;InputOutput_Data!$I$4,InputOutput_Data!$I$4-B1390)</f>
        <v>13.004999999999999</v>
      </c>
      <c r="M1390">
        <f t="shared" si="21"/>
        <v>12.004999999999999</v>
      </c>
    </row>
    <row r="1391" spans="1:13" x14ac:dyDescent="0.35">
      <c r="A1391" s="4">
        <v>1389</v>
      </c>
      <c r="B1391">
        <v>5.1379999999999999</v>
      </c>
      <c r="D1391" s="4">
        <v>1389</v>
      </c>
      <c r="E1391" s="21" t="s">
        <v>18</v>
      </c>
      <c r="F1391">
        <f>IF(B1391&lt;InputOutput_Data!$C$4,InputOutput_Data!$C$4-B1391)</f>
        <v>15.862</v>
      </c>
      <c r="G1391">
        <f>IF(B1391&lt;InputOutput_Data!$D$4,InputOutput_Data!$D$4-B1391)</f>
        <v>15.362</v>
      </c>
      <c r="H1391">
        <f>IF(B1391&lt;InputOutput_Data!$E$4,InputOutput_Data!$E$4-B1391)</f>
        <v>14.862</v>
      </c>
      <c r="I1391">
        <f>IF(B1391&lt;InputOutput_Data!$F$4,InputOutput_Data!$F$4-B1391)</f>
        <v>14.362</v>
      </c>
      <c r="J1391">
        <f>IF(B1391&lt;InputOutput_Data!$G$4,InputOutput_Data!$G$4-B1391)</f>
        <v>13.862</v>
      </c>
      <c r="K1391">
        <f>IF(B1391&lt;InputOutput_Data!$H$4,InputOutput_Data!$H$4-B1391)</f>
        <v>13.862</v>
      </c>
      <c r="L1391">
        <f>IF(B1391&lt;InputOutput_Data!$I$4,InputOutput_Data!$I$4-B1391)</f>
        <v>13.862</v>
      </c>
      <c r="M1391">
        <f t="shared" si="21"/>
        <v>12.862</v>
      </c>
    </row>
    <row r="1392" spans="1:13" x14ac:dyDescent="0.35">
      <c r="A1392" s="4">
        <v>1390</v>
      </c>
      <c r="B1392">
        <v>4.3579999999999997</v>
      </c>
      <c r="D1392" s="4">
        <v>1390</v>
      </c>
      <c r="E1392" s="21" t="s">
        <v>18</v>
      </c>
      <c r="F1392">
        <f>IF(B1392&lt;InputOutput_Data!$C$4,InputOutput_Data!$C$4-B1392)</f>
        <v>16.641999999999999</v>
      </c>
      <c r="G1392">
        <f>IF(B1392&lt;InputOutput_Data!$D$4,InputOutput_Data!$D$4-B1392)</f>
        <v>16.141999999999999</v>
      </c>
      <c r="H1392">
        <f>IF(B1392&lt;InputOutput_Data!$E$4,InputOutput_Data!$E$4-B1392)</f>
        <v>15.641999999999999</v>
      </c>
      <c r="I1392">
        <f>IF(B1392&lt;InputOutput_Data!$F$4,InputOutput_Data!$F$4-B1392)</f>
        <v>15.141999999999999</v>
      </c>
      <c r="J1392">
        <f>IF(B1392&lt;InputOutput_Data!$G$4,InputOutput_Data!$G$4-B1392)</f>
        <v>14.641999999999999</v>
      </c>
      <c r="K1392">
        <f>IF(B1392&lt;InputOutput_Data!$H$4,InputOutput_Data!$H$4-B1392)</f>
        <v>14.641999999999999</v>
      </c>
      <c r="L1392">
        <f>IF(B1392&lt;InputOutput_Data!$I$4,InputOutput_Data!$I$4-B1392)</f>
        <v>14.641999999999999</v>
      </c>
      <c r="M1392">
        <f t="shared" si="21"/>
        <v>13.641999999999999</v>
      </c>
    </row>
    <row r="1393" spans="1:13" x14ac:dyDescent="0.35">
      <c r="A1393" s="4">
        <v>1391</v>
      </c>
      <c r="B1393">
        <v>3.6960000000000002</v>
      </c>
      <c r="D1393" s="4">
        <v>1391</v>
      </c>
      <c r="E1393" s="21" t="s">
        <v>18</v>
      </c>
      <c r="F1393">
        <f>IF(B1393&lt;InputOutput_Data!$C$4,InputOutput_Data!$C$4-B1393)</f>
        <v>17.303999999999998</v>
      </c>
      <c r="G1393">
        <f>IF(B1393&lt;InputOutput_Data!$D$4,InputOutput_Data!$D$4-B1393)</f>
        <v>16.803999999999998</v>
      </c>
      <c r="H1393">
        <f>IF(B1393&lt;InputOutput_Data!$E$4,InputOutput_Data!$E$4-B1393)</f>
        <v>16.303999999999998</v>
      </c>
      <c r="I1393">
        <f>IF(B1393&lt;InputOutput_Data!$F$4,InputOutput_Data!$F$4-B1393)</f>
        <v>15.804</v>
      </c>
      <c r="J1393">
        <f>IF(B1393&lt;InputOutput_Data!$G$4,InputOutput_Data!$G$4-B1393)</f>
        <v>15.304</v>
      </c>
      <c r="K1393">
        <f>IF(B1393&lt;InputOutput_Data!$H$4,InputOutput_Data!$H$4-B1393)</f>
        <v>15.304</v>
      </c>
      <c r="L1393">
        <f>IF(B1393&lt;InputOutput_Data!$I$4,InputOutput_Data!$I$4-B1393)</f>
        <v>15.304</v>
      </c>
      <c r="M1393">
        <f t="shared" si="21"/>
        <v>14.304</v>
      </c>
    </row>
    <row r="1394" spans="1:13" x14ac:dyDescent="0.35">
      <c r="A1394" s="4">
        <v>1392</v>
      </c>
      <c r="B1394">
        <v>3.431</v>
      </c>
      <c r="D1394" s="4">
        <v>1392</v>
      </c>
      <c r="E1394" s="21" t="s">
        <v>18</v>
      </c>
      <c r="F1394">
        <f>IF(B1394&lt;InputOutput_Data!$C$4,InputOutput_Data!$C$4-B1394)</f>
        <v>17.568999999999999</v>
      </c>
      <c r="G1394">
        <f>IF(B1394&lt;InputOutput_Data!$D$4,InputOutput_Data!$D$4-B1394)</f>
        <v>17.068999999999999</v>
      </c>
      <c r="H1394">
        <f>IF(B1394&lt;InputOutput_Data!$E$4,InputOutput_Data!$E$4-B1394)</f>
        <v>16.568999999999999</v>
      </c>
      <c r="I1394">
        <f>IF(B1394&lt;InputOutput_Data!$F$4,InputOutput_Data!$F$4-B1394)</f>
        <v>16.068999999999999</v>
      </c>
      <c r="J1394">
        <f>IF(B1394&lt;InputOutput_Data!$G$4,InputOutput_Data!$G$4-B1394)</f>
        <v>15.568999999999999</v>
      </c>
      <c r="K1394">
        <f>IF(B1394&lt;InputOutput_Data!$H$4,InputOutput_Data!$H$4-B1394)</f>
        <v>15.568999999999999</v>
      </c>
      <c r="L1394">
        <f>IF(B1394&lt;InputOutput_Data!$I$4,InputOutput_Data!$I$4-B1394)</f>
        <v>15.568999999999999</v>
      </c>
      <c r="M1394">
        <f t="shared" si="21"/>
        <v>14.568999999999999</v>
      </c>
    </row>
    <row r="1395" spans="1:13" x14ac:dyDescent="0.35">
      <c r="A1395" s="4">
        <v>1393</v>
      </c>
      <c r="B1395">
        <v>3.4</v>
      </c>
      <c r="D1395" s="4">
        <v>1393</v>
      </c>
      <c r="E1395" s="21" t="s">
        <v>18</v>
      </c>
      <c r="F1395">
        <f>IF(B1395&lt;InputOutput_Data!$C$4,InputOutput_Data!$C$4-B1395)</f>
        <v>17.600000000000001</v>
      </c>
      <c r="G1395">
        <f>IF(B1395&lt;InputOutput_Data!$D$4,InputOutput_Data!$D$4-B1395)</f>
        <v>17.100000000000001</v>
      </c>
      <c r="H1395">
        <f>IF(B1395&lt;InputOutput_Data!$E$4,InputOutput_Data!$E$4-B1395)</f>
        <v>16.600000000000001</v>
      </c>
      <c r="I1395">
        <f>IF(B1395&lt;InputOutput_Data!$F$4,InputOutput_Data!$F$4-B1395)</f>
        <v>16.100000000000001</v>
      </c>
      <c r="J1395">
        <f>IF(B1395&lt;InputOutput_Data!$G$4,InputOutput_Data!$G$4-B1395)</f>
        <v>15.6</v>
      </c>
      <c r="K1395">
        <f>IF(B1395&lt;InputOutput_Data!$H$4,InputOutput_Data!$H$4-B1395)</f>
        <v>15.6</v>
      </c>
      <c r="L1395">
        <f>IF(B1395&lt;InputOutput_Data!$I$4,InputOutput_Data!$I$4-B1395)</f>
        <v>15.6</v>
      </c>
      <c r="M1395">
        <f t="shared" si="21"/>
        <v>14.6</v>
      </c>
    </row>
    <row r="1396" spans="1:13" x14ac:dyDescent="0.35">
      <c r="A1396" s="4">
        <v>1394</v>
      </c>
      <c r="B1396">
        <v>3.5379999999999998</v>
      </c>
      <c r="D1396" s="4">
        <v>1394</v>
      </c>
      <c r="E1396" s="21" t="s">
        <v>18</v>
      </c>
      <c r="F1396">
        <f>IF(B1396&lt;InputOutput_Data!$C$4,InputOutput_Data!$C$4-B1396)</f>
        <v>17.462</v>
      </c>
      <c r="G1396">
        <f>IF(B1396&lt;InputOutput_Data!$D$4,InputOutput_Data!$D$4-B1396)</f>
        <v>16.962</v>
      </c>
      <c r="H1396">
        <f>IF(B1396&lt;InputOutput_Data!$E$4,InputOutput_Data!$E$4-B1396)</f>
        <v>16.462</v>
      </c>
      <c r="I1396">
        <f>IF(B1396&lt;InputOutput_Data!$F$4,InputOutput_Data!$F$4-B1396)</f>
        <v>15.962</v>
      </c>
      <c r="J1396">
        <f>IF(B1396&lt;InputOutput_Data!$G$4,InputOutput_Data!$G$4-B1396)</f>
        <v>15.462</v>
      </c>
      <c r="K1396">
        <f>IF(B1396&lt;InputOutput_Data!$H$4,InputOutput_Data!$H$4-B1396)</f>
        <v>15.462</v>
      </c>
      <c r="L1396">
        <f>IF(B1396&lt;InputOutput_Data!$I$4,InputOutput_Data!$I$4-B1396)</f>
        <v>15.462</v>
      </c>
      <c r="M1396">
        <f t="shared" si="21"/>
        <v>14.462</v>
      </c>
    </row>
    <row r="1397" spans="1:13" x14ac:dyDescent="0.35">
      <c r="A1397" s="4">
        <v>1395</v>
      </c>
      <c r="B1397">
        <v>3.5870000000000002</v>
      </c>
      <c r="D1397" s="4">
        <v>1395</v>
      </c>
      <c r="E1397" s="21" t="s">
        <v>18</v>
      </c>
      <c r="F1397">
        <f>IF(B1397&lt;InputOutput_Data!$C$4,InputOutput_Data!$C$4-B1397)</f>
        <v>17.413</v>
      </c>
      <c r="G1397">
        <f>IF(B1397&lt;InputOutput_Data!$D$4,InputOutput_Data!$D$4-B1397)</f>
        <v>16.913</v>
      </c>
      <c r="H1397">
        <f>IF(B1397&lt;InputOutput_Data!$E$4,InputOutput_Data!$E$4-B1397)</f>
        <v>16.413</v>
      </c>
      <c r="I1397">
        <f>IF(B1397&lt;InputOutput_Data!$F$4,InputOutput_Data!$F$4-B1397)</f>
        <v>15.913</v>
      </c>
      <c r="J1397">
        <f>IF(B1397&lt;InputOutput_Data!$G$4,InputOutput_Data!$G$4-B1397)</f>
        <v>15.413</v>
      </c>
      <c r="K1397">
        <f>IF(B1397&lt;InputOutput_Data!$H$4,InputOutput_Data!$H$4-B1397)</f>
        <v>15.413</v>
      </c>
      <c r="L1397">
        <f>IF(B1397&lt;InputOutput_Data!$I$4,InputOutput_Data!$I$4-B1397)</f>
        <v>15.413</v>
      </c>
      <c r="M1397">
        <f t="shared" si="21"/>
        <v>14.413</v>
      </c>
    </row>
    <row r="1398" spans="1:13" x14ac:dyDescent="0.35">
      <c r="A1398" s="4">
        <v>1396</v>
      </c>
      <c r="B1398">
        <v>3.484</v>
      </c>
      <c r="D1398" s="4">
        <v>1396</v>
      </c>
      <c r="E1398" s="21" t="s">
        <v>18</v>
      </c>
      <c r="F1398">
        <f>IF(B1398&lt;InputOutput_Data!$C$4,InputOutput_Data!$C$4-B1398)</f>
        <v>17.515999999999998</v>
      </c>
      <c r="G1398">
        <f>IF(B1398&lt;InputOutput_Data!$D$4,InputOutput_Data!$D$4-B1398)</f>
        <v>17.015999999999998</v>
      </c>
      <c r="H1398">
        <f>IF(B1398&lt;InputOutput_Data!$E$4,InputOutput_Data!$E$4-B1398)</f>
        <v>16.515999999999998</v>
      </c>
      <c r="I1398">
        <f>IF(B1398&lt;InputOutput_Data!$F$4,InputOutput_Data!$F$4-B1398)</f>
        <v>16.015999999999998</v>
      </c>
      <c r="J1398">
        <f>IF(B1398&lt;InputOutput_Data!$G$4,InputOutput_Data!$G$4-B1398)</f>
        <v>15.516</v>
      </c>
      <c r="K1398">
        <f>IF(B1398&lt;InputOutput_Data!$H$4,InputOutput_Data!$H$4-B1398)</f>
        <v>15.516</v>
      </c>
      <c r="L1398">
        <f>IF(B1398&lt;InputOutput_Data!$I$4,InputOutput_Data!$I$4-B1398)</f>
        <v>15.516</v>
      </c>
      <c r="M1398">
        <f t="shared" si="21"/>
        <v>14.516</v>
      </c>
    </row>
    <row r="1399" spans="1:13" x14ac:dyDescent="0.35">
      <c r="A1399" s="4">
        <v>1397</v>
      </c>
      <c r="B1399">
        <v>3.556</v>
      </c>
      <c r="D1399" s="4">
        <v>1397</v>
      </c>
      <c r="E1399" s="21" t="s">
        <v>18</v>
      </c>
      <c r="F1399">
        <f>IF(B1399&lt;InputOutput_Data!$C$4,InputOutput_Data!$C$4-B1399)</f>
        <v>17.443999999999999</v>
      </c>
      <c r="G1399">
        <f>IF(B1399&lt;InputOutput_Data!$D$4,InputOutput_Data!$D$4-B1399)</f>
        <v>16.943999999999999</v>
      </c>
      <c r="H1399">
        <f>IF(B1399&lt;InputOutput_Data!$E$4,InputOutput_Data!$E$4-B1399)</f>
        <v>16.443999999999999</v>
      </c>
      <c r="I1399">
        <f>IF(B1399&lt;InputOutput_Data!$F$4,InputOutput_Data!$F$4-B1399)</f>
        <v>15.943999999999999</v>
      </c>
      <c r="J1399">
        <f>IF(B1399&lt;InputOutput_Data!$G$4,InputOutput_Data!$G$4-B1399)</f>
        <v>15.443999999999999</v>
      </c>
      <c r="K1399">
        <f>IF(B1399&lt;InputOutput_Data!$H$4,InputOutput_Data!$H$4-B1399)</f>
        <v>15.443999999999999</v>
      </c>
      <c r="L1399">
        <f>IF(B1399&lt;InputOutput_Data!$I$4,InputOutput_Data!$I$4-B1399)</f>
        <v>15.443999999999999</v>
      </c>
      <c r="M1399">
        <f t="shared" si="21"/>
        <v>14.443999999999999</v>
      </c>
    </row>
    <row r="1400" spans="1:13" x14ac:dyDescent="0.35">
      <c r="A1400" s="4">
        <v>1398</v>
      </c>
      <c r="B1400">
        <v>4.0659999999999998</v>
      </c>
      <c r="D1400" s="4">
        <v>1398</v>
      </c>
      <c r="E1400" s="21" t="s">
        <v>18</v>
      </c>
      <c r="F1400">
        <f>IF(B1400&lt;InputOutput_Data!$C$4,InputOutput_Data!$C$4-B1400)</f>
        <v>16.934000000000001</v>
      </c>
      <c r="G1400">
        <f>IF(B1400&lt;InputOutput_Data!$D$4,InputOutput_Data!$D$4-B1400)</f>
        <v>16.434000000000001</v>
      </c>
      <c r="H1400">
        <f>IF(B1400&lt;InputOutput_Data!$E$4,InputOutput_Data!$E$4-B1400)</f>
        <v>15.934000000000001</v>
      </c>
      <c r="I1400">
        <f>IF(B1400&lt;InputOutput_Data!$F$4,InputOutput_Data!$F$4-B1400)</f>
        <v>15.434000000000001</v>
      </c>
      <c r="J1400">
        <f>IF(B1400&lt;InputOutput_Data!$G$4,InputOutput_Data!$G$4-B1400)</f>
        <v>14.934000000000001</v>
      </c>
      <c r="K1400">
        <f>IF(B1400&lt;InputOutput_Data!$H$4,InputOutput_Data!$H$4-B1400)</f>
        <v>14.934000000000001</v>
      </c>
      <c r="L1400">
        <f>IF(B1400&lt;InputOutput_Data!$I$4,InputOutput_Data!$I$4-B1400)</f>
        <v>14.934000000000001</v>
      </c>
      <c r="M1400">
        <f t="shared" si="21"/>
        <v>13.934000000000001</v>
      </c>
    </row>
    <row r="1401" spans="1:13" x14ac:dyDescent="0.35">
      <c r="A1401" s="4">
        <v>1399</v>
      </c>
      <c r="B1401">
        <v>5.5860000000000003</v>
      </c>
      <c r="D1401" s="4">
        <v>1399</v>
      </c>
      <c r="E1401" s="21" t="s">
        <v>18</v>
      </c>
      <c r="F1401">
        <f>IF(B1401&lt;InputOutput_Data!$C$4,InputOutput_Data!$C$4-B1401)</f>
        <v>15.414</v>
      </c>
      <c r="G1401">
        <f>IF(B1401&lt;InputOutput_Data!$D$4,InputOutput_Data!$D$4-B1401)</f>
        <v>14.914</v>
      </c>
      <c r="H1401">
        <f>IF(B1401&lt;InputOutput_Data!$E$4,InputOutput_Data!$E$4-B1401)</f>
        <v>14.414</v>
      </c>
      <c r="I1401">
        <f>IF(B1401&lt;InputOutput_Data!$F$4,InputOutput_Data!$F$4-B1401)</f>
        <v>13.914</v>
      </c>
      <c r="J1401">
        <f>IF(B1401&lt;InputOutput_Data!$G$4,InputOutput_Data!$G$4-B1401)</f>
        <v>13.414</v>
      </c>
      <c r="K1401">
        <f>IF(B1401&lt;InputOutput_Data!$H$4,InputOutput_Data!$H$4-B1401)</f>
        <v>13.414</v>
      </c>
      <c r="L1401">
        <f>IF(B1401&lt;InputOutput_Data!$I$4,InputOutput_Data!$I$4-B1401)</f>
        <v>13.414</v>
      </c>
      <c r="M1401">
        <f t="shared" si="21"/>
        <v>12.414</v>
      </c>
    </row>
    <row r="1402" spans="1:13" x14ac:dyDescent="0.35">
      <c r="A1402" s="4">
        <v>1400</v>
      </c>
      <c r="B1402">
        <v>7.4660000000000002</v>
      </c>
      <c r="D1402" s="4">
        <v>1400</v>
      </c>
      <c r="E1402" s="21" t="s">
        <v>18</v>
      </c>
      <c r="F1402">
        <f>IF(B1402&lt;InputOutput_Data!$C$4,InputOutput_Data!$C$4-B1402)</f>
        <v>13.533999999999999</v>
      </c>
      <c r="G1402">
        <f>IF(B1402&lt;InputOutput_Data!$D$4,InputOutput_Data!$D$4-B1402)</f>
        <v>13.033999999999999</v>
      </c>
      <c r="H1402">
        <f>IF(B1402&lt;InputOutput_Data!$E$4,InputOutput_Data!$E$4-B1402)</f>
        <v>12.533999999999999</v>
      </c>
      <c r="I1402">
        <f>IF(B1402&lt;InputOutput_Data!$F$4,InputOutput_Data!$F$4-B1402)</f>
        <v>12.033999999999999</v>
      </c>
      <c r="J1402">
        <f>IF(B1402&lt;InputOutput_Data!$G$4,InputOutput_Data!$G$4-B1402)</f>
        <v>11.533999999999999</v>
      </c>
      <c r="K1402">
        <f>IF(B1402&lt;InputOutput_Data!$H$4,InputOutput_Data!$H$4-B1402)</f>
        <v>11.533999999999999</v>
      </c>
      <c r="L1402">
        <f>IF(B1402&lt;InputOutput_Data!$I$4,InputOutput_Data!$I$4-B1402)</f>
        <v>11.533999999999999</v>
      </c>
      <c r="M1402">
        <f t="shared" si="21"/>
        <v>10.533999999999999</v>
      </c>
    </row>
    <row r="1403" spans="1:13" x14ac:dyDescent="0.35">
      <c r="A1403" s="4">
        <v>1401</v>
      </c>
      <c r="B1403">
        <v>9.9339999999999993</v>
      </c>
      <c r="D1403" s="4">
        <v>1401</v>
      </c>
      <c r="E1403" s="21" t="s">
        <v>18</v>
      </c>
      <c r="F1403">
        <f>IF(B1403&lt;InputOutput_Data!$C$4,InputOutput_Data!$C$4-B1403)</f>
        <v>11.066000000000001</v>
      </c>
      <c r="G1403">
        <f>IF(B1403&lt;InputOutput_Data!$D$4,InputOutput_Data!$D$4-B1403)</f>
        <v>10.566000000000001</v>
      </c>
      <c r="H1403">
        <f>IF(B1403&lt;InputOutput_Data!$E$4,InputOutput_Data!$E$4-B1403)</f>
        <v>10.066000000000001</v>
      </c>
      <c r="I1403">
        <f>IF(B1403&lt;InputOutput_Data!$F$4,InputOutput_Data!$F$4-B1403)</f>
        <v>9.5660000000000007</v>
      </c>
      <c r="J1403">
        <f>IF(B1403&lt;InputOutput_Data!$G$4,InputOutput_Data!$G$4-B1403)</f>
        <v>9.0660000000000007</v>
      </c>
      <c r="K1403">
        <f>IF(B1403&lt;InputOutput_Data!$H$4,InputOutput_Data!$H$4-B1403)</f>
        <v>9.0660000000000007</v>
      </c>
      <c r="L1403">
        <f>IF(B1403&lt;InputOutput_Data!$I$4,InputOutput_Data!$I$4-B1403)</f>
        <v>9.0660000000000007</v>
      </c>
      <c r="M1403">
        <f t="shared" si="21"/>
        <v>8.0660000000000007</v>
      </c>
    </row>
    <row r="1404" spans="1:13" x14ac:dyDescent="0.35">
      <c r="A1404" s="4">
        <v>1402</v>
      </c>
      <c r="B1404">
        <v>12.113</v>
      </c>
      <c r="D1404" s="4">
        <v>1402</v>
      </c>
      <c r="E1404" s="21" t="s">
        <v>18</v>
      </c>
      <c r="F1404">
        <f>IF(B1404&lt;InputOutput_Data!$C$4,InputOutput_Data!$C$4-B1404)</f>
        <v>8.8870000000000005</v>
      </c>
      <c r="G1404">
        <f>IF(B1404&lt;InputOutput_Data!$D$4,InputOutput_Data!$D$4-B1404)</f>
        <v>8.3870000000000005</v>
      </c>
      <c r="H1404">
        <f>IF(B1404&lt;InputOutput_Data!$E$4,InputOutput_Data!$E$4-B1404)</f>
        <v>7.8870000000000005</v>
      </c>
      <c r="I1404">
        <f>IF(B1404&lt;InputOutput_Data!$F$4,InputOutput_Data!$F$4-B1404)</f>
        <v>7.3870000000000005</v>
      </c>
      <c r="J1404">
        <f>IF(B1404&lt;InputOutput_Data!$G$4,InputOutput_Data!$G$4-B1404)</f>
        <v>6.8870000000000005</v>
      </c>
      <c r="K1404">
        <f>IF(B1404&lt;InputOutput_Data!$H$4,InputOutput_Data!$H$4-B1404)</f>
        <v>6.8870000000000005</v>
      </c>
      <c r="L1404">
        <f>IF(B1404&lt;InputOutput_Data!$I$4,InputOutput_Data!$I$4-B1404)</f>
        <v>6.8870000000000005</v>
      </c>
      <c r="M1404">
        <f t="shared" si="21"/>
        <v>5.8870000000000005</v>
      </c>
    </row>
    <row r="1405" spans="1:13" x14ac:dyDescent="0.35">
      <c r="A1405" s="4">
        <v>1403</v>
      </c>
      <c r="B1405">
        <v>13.308</v>
      </c>
      <c r="D1405" s="4">
        <v>1403</v>
      </c>
      <c r="E1405" s="21" t="s">
        <v>18</v>
      </c>
      <c r="F1405">
        <f>IF(B1405&lt;InputOutput_Data!$C$4,InputOutput_Data!$C$4-B1405)</f>
        <v>7.6920000000000002</v>
      </c>
      <c r="G1405">
        <f>IF(B1405&lt;InputOutput_Data!$D$4,InputOutput_Data!$D$4-B1405)</f>
        <v>7.1920000000000002</v>
      </c>
      <c r="H1405">
        <f>IF(B1405&lt;InputOutput_Data!$E$4,InputOutput_Data!$E$4-B1405)</f>
        <v>6.6920000000000002</v>
      </c>
      <c r="I1405">
        <f>IF(B1405&lt;InputOutput_Data!$F$4,InputOutput_Data!$F$4-B1405)</f>
        <v>6.1920000000000002</v>
      </c>
      <c r="J1405">
        <f>IF(B1405&lt;InputOutput_Data!$G$4,InputOutput_Data!$G$4-B1405)</f>
        <v>5.6920000000000002</v>
      </c>
      <c r="K1405">
        <f>IF(B1405&lt;InputOutput_Data!$H$4,InputOutput_Data!$H$4-B1405)</f>
        <v>5.6920000000000002</v>
      </c>
      <c r="L1405">
        <f>IF(B1405&lt;InputOutput_Data!$I$4,InputOutput_Data!$I$4-B1405)</f>
        <v>5.6920000000000002</v>
      </c>
      <c r="M1405">
        <f t="shared" si="21"/>
        <v>4.6920000000000002</v>
      </c>
    </row>
    <row r="1406" spans="1:13" x14ac:dyDescent="0.35">
      <c r="A1406" s="4">
        <v>1404</v>
      </c>
      <c r="B1406">
        <v>13.571999999999999</v>
      </c>
      <c r="D1406" s="4">
        <v>1404</v>
      </c>
      <c r="E1406" s="21" t="s">
        <v>18</v>
      </c>
      <c r="F1406">
        <f>IF(B1406&lt;InputOutput_Data!$C$4,InputOutput_Data!$C$4-B1406)</f>
        <v>7.4280000000000008</v>
      </c>
      <c r="G1406">
        <f>IF(B1406&lt;InputOutput_Data!$D$4,InputOutput_Data!$D$4-B1406)</f>
        <v>6.9280000000000008</v>
      </c>
      <c r="H1406">
        <f>IF(B1406&lt;InputOutput_Data!$E$4,InputOutput_Data!$E$4-B1406)</f>
        <v>6.4280000000000008</v>
      </c>
      <c r="I1406">
        <f>IF(B1406&lt;InputOutput_Data!$F$4,InputOutput_Data!$F$4-B1406)</f>
        <v>5.9280000000000008</v>
      </c>
      <c r="J1406">
        <f>IF(B1406&lt;InputOutput_Data!$G$4,InputOutput_Data!$G$4-B1406)</f>
        <v>5.4280000000000008</v>
      </c>
      <c r="K1406">
        <f>IF(B1406&lt;InputOutput_Data!$H$4,InputOutput_Data!$H$4-B1406)</f>
        <v>5.4280000000000008</v>
      </c>
      <c r="L1406">
        <f>IF(B1406&lt;InputOutput_Data!$I$4,InputOutput_Data!$I$4-B1406)</f>
        <v>5.4280000000000008</v>
      </c>
      <c r="M1406">
        <f t="shared" si="21"/>
        <v>4.4280000000000008</v>
      </c>
    </row>
    <row r="1407" spans="1:13" x14ac:dyDescent="0.35">
      <c r="A1407" s="4">
        <v>1405</v>
      </c>
      <c r="B1407">
        <v>13.045999999999999</v>
      </c>
      <c r="D1407" s="4">
        <v>1405</v>
      </c>
      <c r="E1407" s="21" t="s">
        <v>18</v>
      </c>
      <c r="F1407">
        <f>IF(B1407&lt;InputOutput_Data!$C$4,InputOutput_Data!$C$4-B1407)</f>
        <v>7.9540000000000006</v>
      </c>
      <c r="G1407">
        <f>IF(B1407&lt;InputOutput_Data!$D$4,InputOutput_Data!$D$4-B1407)</f>
        <v>7.4540000000000006</v>
      </c>
      <c r="H1407">
        <f>IF(B1407&lt;InputOutput_Data!$E$4,InputOutput_Data!$E$4-B1407)</f>
        <v>6.9540000000000006</v>
      </c>
      <c r="I1407">
        <f>IF(B1407&lt;InputOutput_Data!$F$4,InputOutput_Data!$F$4-B1407)</f>
        <v>6.4540000000000006</v>
      </c>
      <c r="J1407">
        <f>IF(B1407&lt;InputOutput_Data!$G$4,InputOutput_Data!$G$4-B1407)</f>
        <v>5.9540000000000006</v>
      </c>
      <c r="K1407">
        <f>IF(B1407&lt;InputOutput_Data!$H$4,InputOutput_Data!$H$4-B1407)</f>
        <v>5.9540000000000006</v>
      </c>
      <c r="L1407">
        <f>IF(B1407&lt;InputOutput_Data!$I$4,InputOutput_Data!$I$4-B1407)</f>
        <v>5.9540000000000006</v>
      </c>
      <c r="M1407">
        <f t="shared" si="21"/>
        <v>4.9540000000000006</v>
      </c>
    </row>
    <row r="1408" spans="1:13" x14ac:dyDescent="0.35">
      <c r="A1408" s="4">
        <v>1406</v>
      </c>
      <c r="B1408">
        <v>12.032</v>
      </c>
      <c r="D1408" s="4">
        <v>1406</v>
      </c>
      <c r="E1408" s="21" t="s">
        <v>18</v>
      </c>
      <c r="F1408">
        <f>IF(B1408&lt;InputOutput_Data!$C$4,InputOutput_Data!$C$4-B1408)</f>
        <v>8.968</v>
      </c>
      <c r="G1408">
        <f>IF(B1408&lt;InputOutput_Data!$D$4,InputOutput_Data!$D$4-B1408)</f>
        <v>8.468</v>
      </c>
      <c r="H1408">
        <f>IF(B1408&lt;InputOutput_Data!$E$4,InputOutput_Data!$E$4-B1408)</f>
        <v>7.968</v>
      </c>
      <c r="I1408">
        <f>IF(B1408&lt;InputOutput_Data!$F$4,InputOutput_Data!$F$4-B1408)</f>
        <v>7.468</v>
      </c>
      <c r="J1408">
        <f>IF(B1408&lt;InputOutput_Data!$G$4,InputOutput_Data!$G$4-B1408)</f>
        <v>6.968</v>
      </c>
      <c r="K1408">
        <f>IF(B1408&lt;InputOutput_Data!$H$4,InputOutput_Data!$H$4-B1408)</f>
        <v>6.968</v>
      </c>
      <c r="L1408">
        <f>IF(B1408&lt;InputOutput_Data!$I$4,InputOutput_Data!$I$4-B1408)</f>
        <v>6.968</v>
      </c>
      <c r="M1408">
        <f t="shared" si="21"/>
        <v>5.968</v>
      </c>
    </row>
    <row r="1409" spans="1:13" x14ac:dyDescent="0.35">
      <c r="A1409" s="4">
        <v>1407</v>
      </c>
      <c r="B1409">
        <v>10.997</v>
      </c>
      <c r="D1409" s="4">
        <v>1407</v>
      </c>
      <c r="E1409" s="21" t="s">
        <v>18</v>
      </c>
      <c r="F1409">
        <f>IF(B1409&lt;InputOutput_Data!$C$4,InputOutput_Data!$C$4-B1409)</f>
        <v>10.003</v>
      </c>
      <c r="G1409">
        <f>IF(B1409&lt;InputOutput_Data!$D$4,InputOutput_Data!$D$4-B1409)</f>
        <v>9.5030000000000001</v>
      </c>
      <c r="H1409">
        <f>IF(B1409&lt;InputOutput_Data!$E$4,InputOutput_Data!$E$4-B1409)</f>
        <v>9.0030000000000001</v>
      </c>
      <c r="I1409">
        <f>IF(B1409&lt;InputOutput_Data!$F$4,InputOutput_Data!$F$4-B1409)</f>
        <v>8.5030000000000001</v>
      </c>
      <c r="J1409">
        <f>IF(B1409&lt;InputOutput_Data!$G$4,InputOutput_Data!$G$4-B1409)</f>
        <v>8.0030000000000001</v>
      </c>
      <c r="K1409">
        <f>IF(B1409&lt;InputOutput_Data!$H$4,InputOutput_Data!$H$4-B1409)</f>
        <v>8.0030000000000001</v>
      </c>
      <c r="L1409">
        <f>IF(B1409&lt;InputOutput_Data!$I$4,InputOutput_Data!$I$4-B1409)</f>
        <v>8.0030000000000001</v>
      </c>
      <c r="M1409">
        <f t="shared" si="21"/>
        <v>7.0030000000000001</v>
      </c>
    </row>
    <row r="1410" spans="1:13" x14ac:dyDescent="0.35">
      <c r="A1410" s="4">
        <v>1408</v>
      </c>
      <c r="B1410">
        <v>10.025</v>
      </c>
      <c r="D1410" s="4">
        <v>1408</v>
      </c>
      <c r="E1410" s="21" t="s">
        <v>18</v>
      </c>
      <c r="F1410">
        <f>IF(B1410&lt;InputOutput_Data!$C$4,InputOutput_Data!$C$4-B1410)</f>
        <v>10.975</v>
      </c>
      <c r="G1410">
        <f>IF(B1410&lt;InputOutput_Data!$D$4,InputOutput_Data!$D$4-B1410)</f>
        <v>10.475</v>
      </c>
      <c r="H1410">
        <f>IF(B1410&lt;InputOutput_Data!$E$4,InputOutput_Data!$E$4-B1410)</f>
        <v>9.9749999999999996</v>
      </c>
      <c r="I1410">
        <f>IF(B1410&lt;InputOutput_Data!$F$4,InputOutput_Data!$F$4-B1410)</f>
        <v>9.4749999999999996</v>
      </c>
      <c r="J1410">
        <f>IF(B1410&lt;InputOutput_Data!$G$4,InputOutput_Data!$G$4-B1410)</f>
        <v>8.9749999999999996</v>
      </c>
      <c r="K1410">
        <f>IF(B1410&lt;InputOutput_Data!$H$4,InputOutput_Data!$H$4-B1410)</f>
        <v>8.9749999999999996</v>
      </c>
      <c r="L1410">
        <f>IF(B1410&lt;InputOutput_Data!$I$4,InputOutput_Data!$I$4-B1410)</f>
        <v>8.9749999999999996</v>
      </c>
      <c r="M1410">
        <f t="shared" si="21"/>
        <v>7.9749999999999996</v>
      </c>
    </row>
    <row r="1411" spans="1:13" x14ac:dyDescent="0.35">
      <c r="A1411" s="4">
        <v>1409</v>
      </c>
      <c r="B1411">
        <v>9.2940000000000005</v>
      </c>
      <c r="D1411" s="4">
        <v>1409</v>
      </c>
      <c r="E1411" s="21" t="s">
        <v>18</v>
      </c>
      <c r="F1411">
        <f>IF(B1411&lt;InputOutput_Data!$C$4,InputOutput_Data!$C$4-B1411)</f>
        <v>11.706</v>
      </c>
      <c r="G1411">
        <f>IF(B1411&lt;InputOutput_Data!$D$4,InputOutput_Data!$D$4-B1411)</f>
        <v>11.206</v>
      </c>
      <c r="H1411">
        <f>IF(B1411&lt;InputOutput_Data!$E$4,InputOutput_Data!$E$4-B1411)</f>
        <v>10.706</v>
      </c>
      <c r="I1411">
        <f>IF(B1411&lt;InputOutput_Data!$F$4,InputOutput_Data!$F$4-B1411)</f>
        <v>10.206</v>
      </c>
      <c r="J1411">
        <f>IF(B1411&lt;InputOutput_Data!$G$4,InputOutput_Data!$G$4-B1411)</f>
        <v>9.7059999999999995</v>
      </c>
      <c r="K1411">
        <f>IF(B1411&lt;InputOutput_Data!$H$4,InputOutput_Data!$H$4-B1411)</f>
        <v>9.7059999999999995</v>
      </c>
      <c r="L1411">
        <f>IF(B1411&lt;InputOutput_Data!$I$4,InputOutput_Data!$I$4-B1411)</f>
        <v>9.7059999999999995</v>
      </c>
      <c r="M1411">
        <f t="shared" ref="M1411:M1474" si="22">IF(B1411&lt;18,18-B1411)</f>
        <v>8.7059999999999995</v>
      </c>
    </row>
    <row r="1412" spans="1:13" x14ac:dyDescent="0.35">
      <c r="A1412" s="4">
        <v>1410</v>
      </c>
      <c r="B1412">
        <v>8.9749999999999996</v>
      </c>
      <c r="D1412" s="4">
        <v>1410</v>
      </c>
      <c r="E1412" s="21" t="s">
        <v>18</v>
      </c>
      <c r="F1412">
        <f>IF(B1412&lt;InputOutput_Data!$C$4,InputOutput_Data!$C$4-B1412)</f>
        <v>12.025</v>
      </c>
      <c r="G1412">
        <f>IF(B1412&lt;InputOutput_Data!$D$4,InputOutput_Data!$D$4-B1412)</f>
        <v>11.525</v>
      </c>
      <c r="H1412">
        <f>IF(B1412&lt;InputOutput_Data!$E$4,InputOutput_Data!$E$4-B1412)</f>
        <v>11.025</v>
      </c>
      <c r="I1412">
        <f>IF(B1412&lt;InputOutput_Data!$F$4,InputOutput_Data!$F$4-B1412)</f>
        <v>10.525</v>
      </c>
      <c r="J1412">
        <f>IF(B1412&lt;InputOutput_Data!$G$4,InputOutput_Data!$G$4-B1412)</f>
        <v>10.025</v>
      </c>
      <c r="K1412">
        <f>IF(B1412&lt;InputOutput_Data!$H$4,InputOutput_Data!$H$4-B1412)</f>
        <v>10.025</v>
      </c>
      <c r="L1412">
        <f>IF(B1412&lt;InputOutput_Data!$I$4,InputOutput_Data!$I$4-B1412)</f>
        <v>10.025</v>
      </c>
      <c r="M1412">
        <f t="shared" si="22"/>
        <v>9.0250000000000004</v>
      </c>
    </row>
    <row r="1413" spans="1:13" x14ac:dyDescent="0.35">
      <c r="A1413" s="4">
        <v>1411</v>
      </c>
      <c r="B1413">
        <v>8.718</v>
      </c>
      <c r="D1413" s="4">
        <v>1411</v>
      </c>
      <c r="E1413" s="21" t="s">
        <v>18</v>
      </c>
      <c r="F1413">
        <f>IF(B1413&lt;InputOutput_Data!$C$4,InputOutput_Data!$C$4-B1413)</f>
        <v>12.282</v>
      </c>
      <c r="G1413">
        <f>IF(B1413&lt;InputOutput_Data!$D$4,InputOutput_Data!$D$4-B1413)</f>
        <v>11.782</v>
      </c>
      <c r="H1413">
        <f>IF(B1413&lt;InputOutput_Data!$E$4,InputOutput_Data!$E$4-B1413)</f>
        <v>11.282</v>
      </c>
      <c r="I1413">
        <f>IF(B1413&lt;InputOutput_Data!$F$4,InputOutput_Data!$F$4-B1413)</f>
        <v>10.782</v>
      </c>
      <c r="J1413">
        <f>IF(B1413&lt;InputOutput_Data!$G$4,InputOutput_Data!$G$4-B1413)</f>
        <v>10.282</v>
      </c>
      <c r="K1413">
        <f>IF(B1413&lt;InputOutput_Data!$H$4,InputOutput_Data!$H$4-B1413)</f>
        <v>10.282</v>
      </c>
      <c r="L1413">
        <f>IF(B1413&lt;InputOutput_Data!$I$4,InputOutput_Data!$I$4-B1413)</f>
        <v>10.282</v>
      </c>
      <c r="M1413">
        <f t="shared" si="22"/>
        <v>9.282</v>
      </c>
    </row>
    <row r="1414" spans="1:13" x14ac:dyDescent="0.35">
      <c r="A1414" s="4">
        <v>1412</v>
      </c>
      <c r="B1414">
        <v>8.5329999999999995</v>
      </c>
      <c r="D1414" s="4">
        <v>1412</v>
      </c>
      <c r="E1414" s="21" t="s">
        <v>18</v>
      </c>
      <c r="F1414">
        <f>IF(B1414&lt;InputOutput_Data!$C$4,InputOutput_Data!$C$4-B1414)</f>
        <v>12.467000000000001</v>
      </c>
      <c r="G1414">
        <f>IF(B1414&lt;InputOutput_Data!$D$4,InputOutput_Data!$D$4-B1414)</f>
        <v>11.967000000000001</v>
      </c>
      <c r="H1414">
        <f>IF(B1414&lt;InputOutput_Data!$E$4,InputOutput_Data!$E$4-B1414)</f>
        <v>11.467000000000001</v>
      </c>
      <c r="I1414">
        <f>IF(B1414&lt;InputOutput_Data!$F$4,InputOutput_Data!$F$4-B1414)</f>
        <v>10.967000000000001</v>
      </c>
      <c r="J1414">
        <f>IF(B1414&lt;InputOutput_Data!$G$4,InputOutput_Data!$G$4-B1414)</f>
        <v>10.467000000000001</v>
      </c>
      <c r="K1414">
        <f>IF(B1414&lt;InputOutput_Data!$H$4,InputOutput_Data!$H$4-B1414)</f>
        <v>10.467000000000001</v>
      </c>
      <c r="L1414">
        <f>IF(B1414&lt;InputOutput_Data!$I$4,InputOutput_Data!$I$4-B1414)</f>
        <v>10.467000000000001</v>
      </c>
      <c r="M1414">
        <f t="shared" si="22"/>
        <v>9.4670000000000005</v>
      </c>
    </row>
    <row r="1415" spans="1:13" x14ac:dyDescent="0.35">
      <c r="A1415" s="4">
        <v>1413</v>
      </c>
      <c r="B1415">
        <v>8.4390000000000001</v>
      </c>
      <c r="D1415" s="4">
        <v>1413</v>
      </c>
      <c r="E1415" s="21" t="s">
        <v>18</v>
      </c>
      <c r="F1415">
        <f>IF(B1415&lt;InputOutput_Data!$C$4,InputOutput_Data!$C$4-B1415)</f>
        <v>12.561</v>
      </c>
      <c r="G1415">
        <f>IF(B1415&lt;InputOutput_Data!$D$4,InputOutput_Data!$D$4-B1415)</f>
        <v>12.061</v>
      </c>
      <c r="H1415">
        <f>IF(B1415&lt;InputOutput_Data!$E$4,InputOutput_Data!$E$4-B1415)</f>
        <v>11.561</v>
      </c>
      <c r="I1415">
        <f>IF(B1415&lt;InputOutput_Data!$F$4,InputOutput_Data!$F$4-B1415)</f>
        <v>11.061</v>
      </c>
      <c r="J1415">
        <f>IF(B1415&lt;InputOutput_Data!$G$4,InputOutput_Data!$G$4-B1415)</f>
        <v>10.561</v>
      </c>
      <c r="K1415">
        <f>IF(B1415&lt;InputOutput_Data!$H$4,InputOutput_Data!$H$4-B1415)</f>
        <v>10.561</v>
      </c>
      <c r="L1415">
        <f>IF(B1415&lt;InputOutput_Data!$I$4,InputOutput_Data!$I$4-B1415)</f>
        <v>10.561</v>
      </c>
      <c r="M1415">
        <f t="shared" si="22"/>
        <v>9.5609999999999999</v>
      </c>
    </row>
    <row r="1416" spans="1:13" x14ac:dyDescent="0.35">
      <c r="A1416" s="4">
        <v>1414</v>
      </c>
      <c r="B1416">
        <v>8.3480000000000008</v>
      </c>
      <c r="D1416" s="4">
        <v>1414</v>
      </c>
      <c r="E1416" s="21" t="s">
        <v>18</v>
      </c>
      <c r="F1416">
        <f>IF(B1416&lt;InputOutput_Data!$C$4,InputOutput_Data!$C$4-B1416)</f>
        <v>12.651999999999999</v>
      </c>
      <c r="G1416">
        <f>IF(B1416&lt;InputOutput_Data!$D$4,InputOutput_Data!$D$4-B1416)</f>
        <v>12.151999999999999</v>
      </c>
      <c r="H1416">
        <f>IF(B1416&lt;InputOutput_Data!$E$4,InputOutput_Data!$E$4-B1416)</f>
        <v>11.651999999999999</v>
      </c>
      <c r="I1416">
        <f>IF(B1416&lt;InputOutput_Data!$F$4,InputOutput_Data!$F$4-B1416)</f>
        <v>11.151999999999999</v>
      </c>
      <c r="J1416">
        <f>IF(B1416&lt;InputOutput_Data!$G$4,InputOutput_Data!$G$4-B1416)</f>
        <v>10.651999999999999</v>
      </c>
      <c r="K1416">
        <f>IF(B1416&lt;InputOutput_Data!$H$4,InputOutput_Data!$H$4-B1416)</f>
        <v>10.651999999999999</v>
      </c>
      <c r="L1416">
        <f>IF(B1416&lt;InputOutput_Data!$I$4,InputOutput_Data!$I$4-B1416)</f>
        <v>10.651999999999999</v>
      </c>
      <c r="M1416">
        <f t="shared" si="22"/>
        <v>9.6519999999999992</v>
      </c>
    </row>
    <row r="1417" spans="1:13" x14ac:dyDescent="0.35">
      <c r="A1417" s="4">
        <v>1415</v>
      </c>
      <c r="B1417">
        <v>8.2629999999999999</v>
      </c>
      <c r="D1417" s="4">
        <v>1415</v>
      </c>
      <c r="E1417" s="21" t="s">
        <v>18</v>
      </c>
      <c r="F1417">
        <f>IF(B1417&lt;InputOutput_Data!$C$4,InputOutput_Data!$C$4-B1417)</f>
        <v>12.737</v>
      </c>
      <c r="G1417">
        <f>IF(B1417&lt;InputOutput_Data!$D$4,InputOutput_Data!$D$4-B1417)</f>
        <v>12.237</v>
      </c>
      <c r="H1417">
        <f>IF(B1417&lt;InputOutput_Data!$E$4,InputOutput_Data!$E$4-B1417)</f>
        <v>11.737</v>
      </c>
      <c r="I1417">
        <f>IF(B1417&lt;InputOutput_Data!$F$4,InputOutput_Data!$F$4-B1417)</f>
        <v>11.237</v>
      </c>
      <c r="J1417">
        <f>IF(B1417&lt;InputOutput_Data!$G$4,InputOutput_Data!$G$4-B1417)</f>
        <v>10.737</v>
      </c>
      <c r="K1417">
        <f>IF(B1417&lt;InputOutput_Data!$H$4,InputOutput_Data!$H$4-B1417)</f>
        <v>10.737</v>
      </c>
      <c r="L1417">
        <f>IF(B1417&lt;InputOutput_Data!$I$4,InputOutput_Data!$I$4-B1417)</f>
        <v>10.737</v>
      </c>
      <c r="M1417">
        <f t="shared" si="22"/>
        <v>9.7370000000000001</v>
      </c>
    </row>
    <row r="1418" spans="1:13" x14ac:dyDescent="0.35">
      <c r="A1418" s="4">
        <v>1416</v>
      </c>
      <c r="B1418">
        <v>8.11</v>
      </c>
      <c r="D1418" s="4">
        <v>1416</v>
      </c>
      <c r="E1418" s="21" t="s">
        <v>18</v>
      </c>
      <c r="F1418">
        <f>IF(B1418&lt;InputOutput_Data!$C$4,InputOutput_Data!$C$4-B1418)</f>
        <v>12.89</v>
      </c>
      <c r="G1418">
        <f>IF(B1418&lt;InputOutput_Data!$D$4,InputOutput_Data!$D$4-B1418)</f>
        <v>12.39</v>
      </c>
      <c r="H1418">
        <f>IF(B1418&lt;InputOutput_Data!$E$4,InputOutput_Data!$E$4-B1418)</f>
        <v>11.89</v>
      </c>
      <c r="I1418">
        <f>IF(B1418&lt;InputOutput_Data!$F$4,InputOutput_Data!$F$4-B1418)</f>
        <v>11.39</v>
      </c>
      <c r="J1418">
        <f>IF(B1418&lt;InputOutput_Data!$G$4,InputOutput_Data!$G$4-B1418)</f>
        <v>10.89</v>
      </c>
      <c r="K1418">
        <f>IF(B1418&lt;InputOutput_Data!$H$4,InputOutput_Data!$H$4-B1418)</f>
        <v>10.89</v>
      </c>
      <c r="L1418">
        <f>IF(B1418&lt;InputOutput_Data!$I$4,InputOutput_Data!$I$4-B1418)</f>
        <v>10.89</v>
      </c>
      <c r="M1418">
        <f t="shared" si="22"/>
        <v>9.89</v>
      </c>
    </row>
    <row r="1419" spans="1:13" x14ac:dyDescent="0.35">
      <c r="A1419" s="4">
        <v>1417</v>
      </c>
      <c r="B1419">
        <v>7.8239999999999998</v>
      </c>
      <c r="D1419" s="4">
        <v>1417</v>
      </c>
      <c r="E1419" s="21" t="s">
        <v>18</v>
      </c>
      <c r="F1419">
        <f>IF(B1419&lt;InputOutput_Data!$C$4,InputOutput_Data!$C$4-B1419)</f>
        <v>13.176</v>
      </c>
      <c r="G1419">
        <f>IF(B1419&lt;InputOutput_Data!$D$4,InputOutput_Data!$D$4-B1419)</f>
        <v>12.676</v>
      </c>
      <c r="H1419">
        <f>IF(B1419&lt;InputOutput_Data!$E$4,InputOutput_Data!$E$4-B1419)</f>
        <v>12.176</v>
      </c>
      <c r="I1419">
        <f>IF(B1419&lt;InputOutput_Data!$F$4,InputOutput_Data!$F$4-B1419)</f>
        <v>11.676</v>
      </c>
      <c r="J1419">
        <f>IF(B1419&lt;InputOutput_Data!$G$4,InputOutput_Data!$G$4-B1419)</f>
        <v>11.176</v>
      </c>
      <c r="K1419">
        <f>IF(B1419&lt;InputOutput_Data!$H$4,InputOutput_Data!$H$4-B1419)</f>
        <v>11.176</v>
      </c>
      <c r="L1419">
        <f>IF(B1419&lt;InputOutput_Data!$I$4,InputOutput_Data!$I$4-B1419)</f>
        <v>11.176</v>
      </c>
      <c r="M1419">
        <f t="shared" si="22"/>
        <v>10.176</v>
      </c>
    </row>
    <row r="1420" spans="1:13" x14ac:dyDescent="0.35">
      <c r="A1420" s="4">
        <v>1418</v>
      </c>
      <c r="B1420">
        <v>7.5780000000000003</v>
      </c>
      <c r="D1420" s="4">
        <v>1418</v>
      </c>
      <c r="E1420" s="21" t="s">
        <v>18</v>
      </c>
      <c r="F1420">
        <f>IF(B1420&lt;InputOutput_Data!$C$4,InputOutput_Data!$C$4-B1420)</f>
        <v>13.422000000000001</v>
      </c>
      <c r="G1420">
        <f>IF(B1420&lt;InputOutput_Data!$D$4,InputOutput_Data!$D$4-B1420)</f>
        <v>12.922000000000001</v>
      </c>
      <c r="H1420">
        <f>IF(B1420&lt;InputOutput_Data!$E$4,InputOutput_Data!$E$4-B1420)</f>
        <v>12.422000000000001</v>
      </c>
      <c r="I1420">
        <f>IF(B1420&lt;InputOutput_Data!$F$4,InputOutput_Data!$F$4-B1420)</f>
        <v>11.922000000000001</v>
      </c>
      <c r="J1420">
        <f>IF(B1420&lt;InputOutput_Data!$G$4,InputOutput_Data!$G$4-B1420)</f>
        <v>11.422000000000001</v>
      </c>
      <c r="K1420">
        <f>IF(B1420&lt;InputOutput_Data!$H$4,InputOutput_Data!$H$4-B1420)</f>
        <v>11.422000000000001</v>
      </c>
      <c r="L1420">
        <f>IF(B1420&lt;InputOutput_Data!$I$4,InputOutput_Data!$I$4-B1420)</f>
        <v>11.422000000000001</v>
      </c>
      <c r="M1420">
        <f t="shared" si="22"/>
        <v>10.422000000000001</v>
      </c>
    </row>
    <row r="1421" spans="1:13" x14ac:dyDescent="0.35">
      <c r="A1421" s="4">
        <v>1419</v>
      </c>
      <c r="B1421">
        <v>7.2960000000000003</v>
      </c>
      <c r="D1421" s="4">
        <v>1419</v>
      </c>
      <c r="E1421" s="21" t="s">
        <v>18</v>
      </c>
      <c r="F1421">
        <f>IF(B1421&lt;InputOutput_Data!$C$4,InputOutput_Data!$C$4-B1421)</f>
        <v>13.704000000000001</v>
      </c>
      <c r="G1421">
        <f>IF(B1421&lt;InputOutput_Data!$D$4,InputOutput_Data!$D$4-B1421)</f>
        <v>13.204000000000001</v>
      </c>
      <c r="H1421">
        <f>IF(B1421&lt;InputOutput_Data!$E$4,InputOutput_Data!$E$4-B1421)</f>
        <v>12.704000000000001</v>
      </c>
      <c r="I1421">
        <f>IF(B1421&lt;InputOutput_Data!$F$4,InputOutput_Data!$F$4-B1421)</f>
        <v>12.204000000000001</v>
      </c>
      <c r="J1421">
        <f>IF(B1421&lt;InputOutput_Data!$G$4,InputOutput_Data!$G$4-B1421)</f>
        <v>11.704000000000001</v>
      </c>
      <c r="K1421">
        <f>IF(B1421&lt;InputOutput_Data!$H$4,InputOutput_Data!$H$4-B1421)</f>
        <v>11.704000000000001</v>
      </c>
      <c r="L1421">
        <f>IF(B1421&lt;InputOutput_Data!$I$4,InputOutput_Data!$I$4-B1421)</f>
        <v>11.704000000000001</v>
      </c>
      <c r="M1421">
        <f t="shared" si="22"/>
        <v>10.704000000000001</v>
      </c>
    </row>
    <row r="1422" spans="1:13" x14ac:dyDescent="0.35">
      <c r="A1422" s="4">
        <v>1420</v>
      </c>
      <c r="B1422">
        <v>7.0019999999999998</v>
      </c>
      <c r="D1422" s="4">
        <v>1420</v>
      </c>
      <c r="E1422" s="21" t="s">
        <v>18</v>
      </c>
      <c r="F1422">
        <f>IF(B1422&lt;InputOutput_Data!$C$4,InputOutput_Data!$C$4-B1422)</f>
        <v>13.998000000000001</v>
      </c>
      <c r="G1422">
        <f>IF(B1422&lt;InputOutput_Data!$D$4,InputOutput_Data!$D$4-B1422)</f>
        <v>13.498000000000001</v>
      </c>
      <c r="H1422">
        <f>IF(B1422&lt;InputOutput_Data!$E$4,InputOutput_Data!$E$4-B1422)</f>
        <v>12.998000000000001</v>
      </c>
      <c r="I1422">
        <f>IF(B1422&lt;InputOutput_Data!$F$4,InputOutput_Data!$F$4-B1422)</f>
        <v>12.498000000000001</v>
      </c>
      <c r="J1422">
        <f>IF(B1422&lt;InputOutput_Data!$G$4,InputOutput_Data!$G$4-B1422)</f>
        <v>11.998000000000001</v>
      </c>
      <c r="K1422">
        <f>IF(B1422&lt;InputOutput_Data!$H$4,InputOutput_Data!$H$4-B1422)</f>
        <v>11.998000000000001</v>
      </c>
      <c r="L1422">
        <f>IF(B1422&lt;InputOutput_Data!$I$4,InputOutput_Data!$I$4-B1422)</f>
        <v>11.998000000000001</v>
      </c>
      <c r="M1422">
        <f t="shared" si="22"/>
        <v>10.998000000000001</v>
      </c>
    </row>
    <row r="1423" spans="1:13" x14ac:dyDescent="0.35">
      <c r="A1423" s="4">
        <v>1421</v>
      </c>
      <c r="B1423">
        <v>6.6950000000000003</v>
      </c>
      <c r="D1423" s="4">
        <v>1421</v>
      </c>
      <c r="E1423" s="21" t="s">
        <v>18</v>
      </c>
      <c r="F1423">
        <f>IF(B1423&lt;InputOutput_Data!$C$4,InputOutput_Data!$C$4-B1423)</f>
        <v>14.305</v>
      </c>
      <c r="G1423">
        <f>IF(B1423&lt;InputOutput_Data!$D$4,InputOutput_Data!$D$4-B1423)</f>
        <v>13.805</v>
      </c>
      <c r="H1423">
        <f>IF(B1423&lt;InputOutput_Data!$E$4,InputOutput_Data!$E$4-B1423)</f>
        <v>13.305</v>
      </c>
      <c r="I1423">
        <f>IF(B1423&lt;InputOutput_Data!$F$4,InputOutput_Data!$F$4-B1423)</f>
        <v>12.805</v>
      </c>
      <c r="J1423">
        <f>IF(B1423&lt;InputOutput_Data!$G$4,InputOutput_Data!$G$4-B1423)</f>
        <v>12.305</v>
      </c>
      <c r="K1423">
        <f>IF(B1423&lt;InputOutput_Data!$H$4,InputOutput_Data!$H$4-B1423)</f>
        <v>12.305</v>
      </c>
      <c r="L1423">
        <f>IF(B1423&lt;InputOutput_Data!$I$4,InputOutput_Data!$I$4-B1423)</f>
        <v>12.305</v>
      </c>
      <c r="M1423">
        <f t="shared" si="22"/>
        <v>11.305</v>
      </c>
    </row>
    <row r="1424" spans="1:13" x14ac:dyDescent="0.35">
      <c r="A1424" s="4">
        <v>1422</v>
      </c>
      <c r="B1424">
        <v>6.4160000000000004</v>
      </c>
      <c r="D1424" s="4">
        <v>1422</v>
      </c>
      <c r="E1424" s="21" t="s">
        <v>18</v>
      </c>
      <c r="F1424">
        <f>IF(B1424&lt;InputOutput_Data!$C$4,InputOutput_Data!$C$4-B1424)</f>
        <v>14.584</v>
      </c>
      <c r="G1424">
        <f>IF(B1424&lt;InputOutput_Data!$D$4,InputOutput_Data!$D$4-B1424)</f>
        <v>14.084</v>
      </c>
      <c r="H1424">
        <f>IF(B1424&lt;InputOutput_Data!$E$4,InputOutput_Data!$E$4-B1424)</f>
        <v>13.584</v>
      </c>
      <c r="I1424">
        <f>IF(B1424&lt;InputOutput_Data!$F$4,InputOutput_Data!$F$4-B1424)</f>
        <v>13.084</v>
      </c>
      <c r="J1424">
        <f>IF(B1424&lt;InputOutput_Data!$G$4,InputOutput_Data!$G$4-B1424)</f>
        <v>12.584</v>
      </c>
      <c r="K1424">
        <f>IF(B1424&lt;InputOutput_Data!$H$4,InputOutput_Data!$H$4-B1424)</f>
        <v>12.584</v>
      </c>
      <c r="L1424">
        <f>IF(B1424&lt;InputOutput_Data!$I$4,InputOutput_Data!$I$4-B1424)</f>
        <v>12.584</v>
      </c>
      <c r="M1424">
        <f t="shared" si="22"/>
        <v>11.584</v>
      </c>
    </row>
    <row r="1425" spans="1:13" x14ac:dyDescent="0.35">
      <c r="A1425" s="4">
        <v>1423</v>
      </c>
      <c r="B1425">
        <v>6.2779999999999996</v>
      </c>
      <c r="D1425" s="4">
        <v>1423</v>
      </c>
      <c r="E1425" s="21" t="s">
        <v>18</v>
      </c>
      <c r="F1425">
        <f>IF(B1425&lt;InputOutput_Data!$C$4,InputOutput_Data!$C$4-B1425)</f>
        <v>14.722000000000001</v>
      </c>
      <c r="G1425">
        <f>IF(B1425&lt;InputOutput_Data!$D$4,InputOutput_Data!$D$4-B1425)</f>
        <v>14.222000000000001</v>
      </c>
      <c r="H1425">
        <f>IF(B1425&lt;InputOutput_Data!$E$4,InputOutput_Data!$E$4-B1425)</f>
        <v>13.722000000000001</v>
      </c>
      <c r="I1425">
        <f>IF(B1425&lt;InputOutput_Data!$F$4,InputOutput_Data!$F$4-B1425)</f>
        <v>13.222000000000001</v>
      </c>
      <c r="J1425">
        <f>IF(B1425&lt;InputOutput_Data!$G$4,InputOutput_Data!$G$4-B1425)</f>
        <v>12.722000000000001</v>
      </c>
      <c r="K1425">
        <f>IF(B1425&lt;InputOutput_Data!$H$4,InputOutput_Data!$H$4-B1425)</f>
        <v>12.722000000000001</v>
      </c>
      <c r="L1425">
        <f>IF(B1425&lt;InputOutput_Data!$I$4,InputOutput_Data!$I$4-B1425)</f>
        <v>12.722000000000001</v>
      </c>
      <c r="M1425">
        <f t="shared" si="22"/>
        <v>11.722000000000001</v>
      </c>
    </row>
    <row r="1426" spans="1:13" x14ac:dyDescent="0.35">
      <c r="A1426" s="4">
        <v>1424</v>
      </c>
      <c r="B1426">
        <v>6.2350000000000003</v>
      </c>
      <c r="D1426" s="4">
        <v>1424</v>
      </c>
      <c r="E1426" s="21" t="s">
        <v>18</v>
      </c>
      <c r="F1426">
        <f>IF(B1426&lt;InputOutput_Data!$C$4,InputOutput_Data!$C$4-B1426)</f>
        <v>14.765000000000001</v>
      </c>
      <c r="G1426">
        <f>IF(B1426&lt;InputOutput_Data!$D$4,InputOutput_Data!$D$4-B1426)</f>
        <v>14.265000000000001</v>
      </c>
      <c r="H1426">
        <f>IF(B1426&lt;InputOutput_Data!$E$4,InputOutput_Data!$E$4-B1426)</f>
        <v>13.765000000000001</v>
      </c>
      <c r="I1426">
        <f>IF(B1426&lt;InputOutput_Data!$F$4,InputOutput_Data!$F$4-B1426)</f>
        <v>13.265000000000001</v>
      </c>
      <c r="J1426">
        <f>IF(B1426&lt;InputOutput_Data!$G$4,InputOutput_Data!$G$4-B1426)</f>
        <v>12.765000000000001</v>
      </c>
      <c r="K1426">
        <f>IF(B1426&lt;InputOutput_Data!$H$4,InputOutput_Data!$H$4-B1426)</f>
        <v>12.765000000000001</v>
      </c>
      <c r="L1426">
        <f>IF(B1426&lt;InputOutput_Data!$I$4,InputOutput_Data!$I$4-B1426)</f>
        <v>12.765000000000001</v>
      </c>
      <c r="M1426">
        <f t="shared" si="22"/>
        <v>11.765000000000001</v>
      </c>
    </row>
    <row r="1427" spans="1:13" x14ac:dyDescent="0.35">
      <c r="A1427" s="4">
        <v>1425</v>
      </c>
      <c r="B1427">
        <v>6.57</v>
      </c>
      <c r="D1427" s="4">
        <v>1425</v>
      </c>
      <c r="E1427" s="21" t="s">
        <v>18</v>
      </c>
      <c r="F1427">
        <f>IF(B1427&lt;InputOutput_Data!$C$4,InputOutput_Data!$C$4-B1427)</f>
        <v>14.43</v>
      </c>
      <c r="G1427">
        <f>IF(B1427&lt;InputOutput_Data!$D$4,InputOutput_Data!$D$4-B1427)</f>
        <v>13.93</v>
      </c>
      <c r="H1427">
        <f>IF(B1427&lt;InputOutput_Data!$E$4,InputOutput_Data!$E$4-B1427)</f>
        <v>13.43</v>
      </c>
      <c r="I1427">
        <f>IF(B1427&lt;InputOutput_Data!$F$4,InputOutput_Data!$F$4-B1427)</f>
        <v>12.93</v>
      </c>
      <c r="J1427">
        <f>IF(B1427&lt;InputOutput_Data!$G$4,InputOutput_Data!$G$4-B1427)</f>
        <v>12.43</v>
      </c>
      <c r="K1427">
        <f>IF(B1427&lt;InputOutput_Data!$H$4,InputOutput_Data!$H$4-B1427)</f>
        <v>12.43</v>
      </c>
      <c r="L1427">
        <f>IF(B1427&lt;InputOutput_Data!$I$4,InputOutput_Data!$I$4-B1427)</f>
        <v>12.43</v>
      </c>
      <c r="M1427">
        <f t="shared" si="22"/>
        <v>11.43</v>
      </c>
    </row>
    <row r="1428" spans="1:13" x14ac:dyDescent="0.35">
      <c r="A1428" s="4">
        <v>1426</v>
      </c>
      <c r="B1428">
        <v>7.258</v>
      </c>
      <c r="D1428" s="4">
        <v>1426</v>
      </c>
      <c r="E1428" s="21" t="s">
        <v>18</v>
      </c>
      <c r="F1428">
        <f>IF(B1428&lt;InputOutput_Data!$C$4,InputOutput_Data!$C$4-B1428)</f>
        <v>13.742000000000001</v>
      </c>
      <c r="G1428">
        <f>IF(B1428&lt;InputOutput_Data!$D$4,InputOutput_Data!$D$4-B1428)</f>
        <v>13.242000000000001</v>
      </c>
      <c r="H1428">
        <f>IF(B1428&lt;InputOutput_Data!$E$4,InputOutput_Data!$E$4-B1428)</f>
        <v>12.742000000000001</v>
      </c>
      <c r="I1428">
        <f>IF(B1428&lt;InputOutput_Data!$F$4,InputOutput_Data!$F$4-B1428)</f>
        <v>12.242000000000001</v>
      </c>
      <c r="J1428">
        <f>IF(B1428&lt;InputOutput_Data!$G$4,InputOutput_Data!$G$4-B1428)</f>
        <v>11.742000000000001</v>
      </c>
      <c r="K1428">
        <f>IF(B1428&lt;InputOutput_Data!$H$4,InputOutput_Data!$H$4-B1428)</f>
        <v>11.742000000000001</v>
      </c>
      <c r="L1428">
        <f>IF(B1428&lt;InputOutput_Data!$I$4,InputOutput_Data!$I$4-B1428)</f>
        <v>11.742000000000001</v>
      </c>
      <c r="M1428">
        <f t="shared" si="22"/>
        <v>10.742000000000001</v>
      </c>
    </row>
    <row r="1429" spans="1:13" x14ac:dyDescent="0.35">
      <c r="A1429" s="4">
        <v>1427</v>
      </c>
      <c r="B1429">
        <v>7.9480000000000004</v>
      </c>
      <c r="D1429" s="4">
        <v>1427</v>
      </c>
      <c r="E1429" s="21" t="s">
        <v>18</v>
      </c>
      <c r="F1429">
        <f>IF(B1429&lt;InputOutput_Data!$C$4,InputOutput_Data!$C$4-B1429)</f>
        <v>13.052</v>
      </c>
      <c r="G1429">
        <f>IF(B1429&lt;InputOutput_Data!$D$4,InputOutput_Data!$D$4-B1429)</f>
        <v>12.552</v>
      </c>
      <c r="H1429">
        <f>IF(B1429&lt;InputOutput_Data!$E$4,InputOutput_Data!$E$4-B1429)</f>
        <v>12.052</v>
      </c>
      <c r="I1429">
        <f>IF(B1429&lt;InputOutput_Data!$F$4,InputOutput_Data!$F$4-B1429)</f>
        <v>11.552</v>
      </c>
      <c r="J1429">
        <f>IF(B1429&lt;InputOutput_Data!$G$4,InputOutput_Data!$G$4-B1429)</f>
        <v>11.052</v>
      </c>
      <c r="K1429">
        <f>IF(B1429&lt;InputOutput_Data!$H$4,InputOutput_Data!$H$4-B1429)</f>
        <v>11.052</v>
      </c>
      <c r="L1429">
        <f>IF(B1429&lt;InputOutput_Data!$I$4,InputOutput_Data!$I$4-B1429)</f>
        <v>11.052</v>
      </c>
      <c r="M1429">
        <f t="shared" si="22"/>
        <v>10.052</v>
      </c>
    </row>
    <row r="1430" spans="1:13" x14ac:dyDescent="0.35">
      <c r="A1430" s="4">
        <v>1428</v>
      </c>
      <c r="B1430">
        <v>8.3800000000000008</v>
      </c>
      <c r="D1430" s="4">
        <v>1428</v>
      </c>
      <c r="E1430" s="21" t="s">
        <v>18</v>
      </c>
      <c r="F1430">
        <f>IF(B1430&lt;InputOutput_Data!$C$4,InputOutput_Data!$C$4-B1430)</f>
        <v>12.62</v>
      </c>
      <c r="G1430">
        <f>IF(B1430&lt;InputOutput_Data!$D$4,InputOutput_Data!$D$4-B1430)</f>
        <v>12.12</v>
      </c>
      <c r="H1430">
        <f>IF(B1430&lt;InputOutput_Data!$E$4,InputOutput_Data!$E$4-B1430)</f>
        <v>11.62</v>
      </c>
      <c r="I1430">
        <f>IF(B1430&lt;InputOutput_Data!$F$4,InputOutput_Data!$F$4-B1430)</f>
        <v>11.12</v>
      </c>
      <c r="J1430">
        <f>IF(B1430&lt;InputOutput_Data!$G$4,InputOutput_Data!$G$4-B1430)</f>
        <v>10.62</v>
      </c>
      <c r="K1430">
        <f>IF(B1430&lt;InputOutput_Data!$H$4,InputOutput_Data!$H$4-B1430)</f>
        <v>10.62</v>
      </c>
      <c r="L1430">
        <f>IF(B1430&lt;InputOutput_Data!$I$4,InputOutput_Data!$I$4-B1430)</f>
        <v>10.62</v>
      </c>
      <c r="M1430">
        <f t="shared" si="22"/>
        <v>9.6199999999999992</v>
      </c>
    </row>
    <row r="1431" spans="1:13" x14ac:dyDescent="0.35">
      <c r="A1431" s="4">
        <v>1429</v>
      </c>
      <c r="B1431">
        <v>8.2970000000000006</v>
      </c>
      <c r="D1431" s="4">
        <v>1429</v>
      </c>
      <c r="E1431" s="21" t="s">
        <v>18</v>
      </c>
      <c r="F1431">
        <f>IF(B1431&lt;InputOutput_Data!$C$4,InputOutput_Data!$C$4-B1431)</f>
        <v>12.702999999999999</v>
      </c>
      <c r="G1431">
        <f>IF(B1431&lt;InputOutput_Data!$D$4,InputOutput_Data!$D$4-B1431)</f>
        <v>12.202999999999999</v>
      </c>
      <c r="H1431">
        <f>IF(B1431&lt;InputOutput_Data!$E$4,InputOutput_Data!$E$4-B1431)</f>
        <v>11.702999999999999</v>
      </c>
      <c r="I1431">
        <f>IF(B1431&lt;InputOutput_Data!$F$4,InputOutput_Data!$F$4-B1431)</f>
        <v>11.202999999999999</v>
      </c>
      <c r="J1431">
        <f>IF(B1431&lt;InputOutput_Data!$G$4,InputOutput_Data!$G$4-B1431)</f>
        <v>10.702999999999999</v>
      </c>
      <c r="K1431">
        <f>IF(B1431&lt;InputOutput_Data!$H$4,InputOutput_Data!$H$4-B1431)</f>
        <v>10.702999999999999</v>
      </c>
      <c r="L1431">
        <f>IF(B1431&lt;InputOutput_Data!$I$4,InputOutput_Data!$I$4-B1431)</f>
        <v>10.702999999999999</v>
      </c>
      <c r="M1431">
        <f t="shared" si="22"/>
        <v>9.7029999999999994</v>
      </c>
    </row>
    <row r="1432" spans="1:13" x14ac:dyDescent="0.35">
      <c r="A1432" s="4">
        <v>1430</v>
      </c>
      <c r="B1432">
        <v>7.984</v>
      </c>
      <c r="D1432" s="4">
        <v>1430</v>
      </c>
      <c r="E1432" s="21" t="s">
        <v>18</v>
      </c>
      <c r="F1432">
        <f>IF(B1432&lt;InputOutput_Data!$C$4,InputOutput_Data!$C$4-B1432)</f>
        <v>13.016</v>
      </c>
      <c r="G1432">
        <f>IF(B1432&lt;InputOutput_Data!$D$4,InputOutput_Data!$D$4-B1432)</f>
        <v>12.516</v>
      </c>
      <c r="H1432">
        <f>IF(B1432&lt;InputOutput_Data!$E$4,InputOutput_Data!$E$4-B1432)</f>
        <v>12.016</v>
      </c>
      <c r="I1432">
        <f>IF(B1432&lt;InputOutput_Data!$F$4,InputOutput_Data!$F$4-B1432)</f>
        <v>11.516</v>
      </c>
      <c r="J1432">
        <f>IF(B1432&lt;InputOutput_Data!$G$4,InputOutput_Data!$G$4-B1432)</f>
        <v>11.016</v>
      </c>
      <c r="K1432">
        <f>IF(B1432&lt;InputOutput_Data!$H$4,InputOutput_Data!$H$4-B1432)</f>
        <v>11.016</v>
      </c>
      <c r="L1432">
        <f>IF(B1432&lt;InputOutput_Data!$I$4,InputOutput_Data!$I$4-B1432)</f>
        <v>11.016</v>
      </c>
      <c r="M1432">
        <f t="shared" si="22"/>
        <v>10.016</v>
      </c>
    </row>
    <row r="1433" spans="1:13" x14ac:dyDescent="0.35">
      <c r="A1433" s="4">
        <v>1431</v>
      </c>
      <c r="B1433">
        <v>7.4720000000000004</v>
      </c>
      <c r="D1433" s="4">
        <v>1431</v>
      </c>
      <c r="E1433" s="21" t="s">
        <v>18</v>
      </c>
      <c r="F1433">
        <f>IF(B1433&lt;InputOutput_Data!$C$4,InputOutput_Data!$C$4-B1433)</f>
        <v>13.527999999999999</v>
      </c>
      <c r="G1433">
        <f>IF(B1433&lt;InputOutput_Data!$D$4,InputOutput_Data!$D$4-B1433)</f>
        <v>13.027999999999999</v>
      </c>
      <c r="H1433">
        <f>IF(B1433&lt;InputOutput_Data!$E$4,InputOutput_Data!$E$4-B1433)</f>
        <v>12.527999999999999</v>
      </c>
      <c r="I1433">
        <f>IF(B1433&lt;InputOutput_Data!$F$4,InputOutput_Data!$F$4-B1433)</f>
        <v>12.027999999999999</v>
      </c>
      <c r="J1433">
        <f>IF(B1433&lt;InputOutput_Data!$G$4,InputOutput_Data!$G$4-B1433)</f>
        <v>11.527999999999999</v>
      </c>
      <c r="K1433">
        <f>IF(B1433&lt;InputOutput_Data!$H$4,InputOutput_Data!$H$4-B1433)</f>
        <v>11.527999999999999</v>
      </c>
      <c r="L1433">
        <f>IF(B1433&lt;InputOutput_Data!$I$4,InputOutput_Data!$I$4-B1433)</f>
        <v>11.527999999999999</v>
      </c>
      <c r="M1433">
        <f t="shared" si="22"/>
        <v>10.527999999999999</v>
      </c>
    </row>
    <row r="1434" spans="1:13" x14ac:dyDescent="0.35">
      <c r="A1434" s="4">
        <v>1432</v>
      </c>
      <c r="B1434">
        <v>6.6059999999999999</v>
      </c>
      <c r="D1434" s="4">
        <v>1432</v>
      </c>
      <c r="E1434" s="21" t="s">
        <v>18</v>
      </c>
      <c r="F1434">
        <f>IF(B1434&lt;InputOutput_Data!$C$4,InputOutput_Data!$C$4-B1434)</f>
        <v>14.394</v>
      </c>
      <c r="G1434">
        <f>IF(B1434&lt;InputOutput_Data!$D$4,InputOutput_Data!$D$4-B1434)</f>
        <v>13.894</v>
      </c>
      <c r="H1434">
        <f>IF(B1434&lt;InputOutput_Data!$E$4,InputOutput_Data!$E$4-B1434)</f>
        <v>13.394</v>
      </c>
      <c r="I1434">
        <f>IF(B1434&lt;InputOutput_Data!$F$4,InputOutput_Data!$F$4-B1434)</f>
        <v>12.894</v>
      </c>
      <c r="J1434">
        <f>IF(B1434&lt;InputOutput_Data!$G$4,InputOutput_Data!$G$4-B1434)</f>
        <v>12.394</v>
      </c>
      <c r="K1434">
        <f>IF(B1434&lt;InputOutput_Data!$H$4,InputOutput_Data!$H$4-B1434)</f>
        <v>12.394</v>
      </c>
      <c r="L1434">
        <f>IF(B1434&lt;InputOutput_Data!$I$4,InputOutput_Data!$I$4-B1434)</f>
        <v>12.394</v>
      </c>
      <c r="M1434">
        <f t="shared" si="22"/>
        <v>11.394</v>
      </c>
    </row>
    <row r="1435" spans="1:13" x14ac:dyDescent="0.35">
      <c r="A1435" s="4">
        <v>1433</v>
      </c>
      <c r="B1435">
        <v>5.3010000000000002</v>
      </c>
      <c r="D1435" s="4">
        <v>1433</v>
      </c>
      <c r="E1435" s="21" t="s">
        <v>18</v>
      </c>
      <c r="F1435">
        <f>IF(B1435&lt;InputOutput_Data!$C$4,InputOutput_Data!$C$4-B1435)</f>
        <v>15.699</v>
      </c>
      <c r="G1435">
        <f>IF(B1435&lt;InputOutput_Data!$D$4,InputOutput_Data!$D$4-B1435)</f>
        <v>15.199</v>
      </c>
      <c r="H1435">
        <f>IF(B1435&lt;InputOutput_Data!$E$4,InputOutput_Data!$E$4-B1435)</f>
        <v>14.699</v>
      </c>
      <c r="I1435">
        <f>IF(B1435&lt;InputOutput_Data!$F$4,InputOutput_Data!$F$4-B1435)</f>
        <v>14.199</v>
      </c>
      <c r="J1435">
        <f>IF(B1435&lt;InputOutput_Data!$G$4,InputOutput_Data!$G$4-B1435)</f>
        <v>13.699</v>
      </c>
      <c r="K1435">
        <f>IF(B1435&lt;InputOutput_Data!$H$4,InputOutput_Data!$H$4-B1435)</f>
        <v>13.699</v>
      </c>
      <c r="L1435">
        <f>IF(B1435&lt;InputOutput_Data!$I$4,InputOutput_Data!$I$4-B1435)</f>
        <v>13.699</v>
      </c>
      <c r="M1435">
        <f t="shared" si="22"/>
        <v>12.699</v>
      </c>
    </row>
    <row r="1436" spans="1:13" x14ac:dyDescent="0.35">
      <c r="A1436" s="4">
        <v>1434</v>
      </c>
      <c r="B1436">
        <v>4.7439999999999998</v>
      </c>
      <c r="D1436" s="4">
        <v>1434</v>
      </c>
      <c r="E1436" s="21" t="s">
        <v>18</v>
      </c>
      <c r="F1436">
        <f>IF(B1436&lt;InputOutput_Data!$C$4,InputOutput_Data!$C$4-B1436)</f>
        <v>16.256</v>
      </c>
      <c r="G1436">
        <f>IF(B1436&lt;InputOutput_Data!$D$4,InputOutput_Data!$D$4-B1436)</f>
        <v>15.756</v>
      </c>
      <c r="H1436">
        <f>IF(B1436&lt;InputOutput_Data!$E$4,InputOutput_Data!$E$4-B1436)</f>
        <v>15.256</v>
      </c>
      <c r="I1436">
        <f>IF(B1436&lt;InputOutput_Data!$F$4,InputOutput_Data!$F$4-B1436)</f>
        <v>14.756</v>
      </c>
      <c r="J1436">
        <f>IF(B1436&lt;InputOutput_Data!$G$4,InputOutput_Data!$G$4-B1436)</f>
        <v>14.256</v>
      </c>
      <c r="K1436">
        <f>IF(B1436&lt;InputOutput_Data!$H$4,InputOutput_Data!$H$4-B1436)</f>
        <v>14.256</v>
      </c>
      <c r="L1436">
        <f>IF(B1436&lt;InputOutput_Data!$I$4,InputOutput_Data!$I$4-B1436)</f>
        <v>14.256</v>
      </c>
      <c r="M1436">
        <f t="shared" si="22"/>
        <v>13.256</v>
      </c>
    </row>
    <row r="1437" spans="1:13" x14ac:dyDescent="0.35">
      <c r="A1437" s="4">
        <v>1435</v>
      </c>
      <c r="B1437">
        <v>4.2830000000000004</v>
      </c>
      <c r="D1437" s="4">
        <v>1435</v>
      </c>
      <c r="E1437" s="21" t="s">
        <v>18</v>
      </c>
      <c r="F1437">
        <f>IF(B1437&lt;InputOutput_Data!$C$4,InputOutput_Data!$C$4-B1437)</f>
        <v>16.716999999999999</v>
      </c>
      <c r="G1437">
        <f>IF(B1437&lt;InputOutput_Data!$D$4,InputOutput_Data!$D$4-B1437)</f>
        <v>16.216999999999999</v>
      </c>
      <c r="H1437">
        <f>IF(B1437&lt;InputOutput_Data!$E$4,InputOutput_Data!$E$4-B1437)</f>
        <v>15.716999999999999</v>
      </c>
      <c r="I1437">
        <f>IF(B1437&lt;InputOutput_Data!$F$4,InputOutput_Data!$F$4-B1437)</f>
        <v>15.216999999999999</v>
      </c>
      <c r="J1437">
        <f>IF(B1437&lt;InputOutput_Data!$G$4,InputOutput_Data!$G$4-B1437)</f>
        <v>14.716999999999999</v>
      </c>
      <c r="K1437">
        <f>IF(B1437&lt;InputOutput_Data!$H$4,InputOutput_Data!$H$4-B1437)</f>
        <v>14.716999999999999</v>
      </c>
      <c r="L1437">
        <f>IF(B1437&lt;InputOutput_Data!$I$4,InputOutput_Data!$I$4-B1437)</f>
        <v>14.716999999999999</v>
      </c>
      <c r="M1437">
        <f t="shared" si="22"/>
        <v>13.716999999999999</v>
      </c>
    </row>
    <row r="1438" spans="1:13" x14ac:dyDescent="0.35">
      <c r="A1438" s="4">
        <v>1436</v>
      </c>
      <c r="B1438">
        <v>3.8660000000000001</v>
      </c>
      <c r="D1438" s="4">
        <v>1436</v>
      </c>
      <c r="E1438" s="21" t="s">
        <v>18</v>
      </c>
      <c r="F1438">
        <f>IF(B1438&lt;InputOutput_Data!$C$4,InputOutput_Data!$C$4-B1438)</f>
        <v>17.134</v>
      </c>
      <c r="G1438">
        <f>IF(B1438&lt;InputOutput_Data!$D$4,InputOutput_Data!$D$4-B1438)</f>
        <v>16.634</v>
      </c>
      <c r="H1438">
        <f>IF(B1438&lt;InputOutput_Data!$E$4,InputOutput_Data!$E$4-B1438)</f>
        <v>16.134</v>
      </c>
      <c r="I1438">
        <f>IF(B1438&lt;InputOutput_Data!$F$4,InputOutput_Data!$F$4-B1438)</f>
        <v>15.634</v>
      </c>
      <c r="J1438">
        <f>IF(B1438&lt;InputOutput_Data!$G$4,InputOutput_Data!$G$4-B1438)</f>
        <v>15.134</v>
      </c>
      <c r="K1438">
        <f>IF(B1438&lt;InputOutput_Data!$H$4,InputOutput_Data!$H$4-B1438)</f>
        <v>15.134</v>
      </c>
      <c r="L1438">
        <f>IF(B1438&lt;InputOutput_Data!$I$4,InputOutput_Data!$I$4-B1438)</f>
        <v>15.134</v>
      </c>
      <c r="M1438">
        <f t="shared" si="22"/>
        <v>14.134</v>
      </c>
    </row>
    <row r="1439" spans="1:13" x14ac:dyDescent="0.35">
      <c r="A1439" s="4">
        <v>1437</v>
      </c>
      <c r="B1439">
        <v>3.548</v>
      </c>
      <c r="D1439" s="4">
        <v>1437</v>
      </c>
      <c r="E1439" s="21" t="s">
        <v>18</v>
      </c>
      <c r="F1439">
        <f>IF(B1439&lt;InputOutput_Data!$C$4,InputOutput_Data!$C$4-B1439)</f>
        <v>17.451999999999998</v>
      </c>
      <c r="G1439">
        <f>IF(B1439&lt;InputOutput_Data!$D$4,InputOutput_Data!$D$4-B1439)</f>
        <v>16.951999999999998</v>
      </c>
      <c r="H1439">
        <f>IF(B1439&lt;InputOutput_Data!$E$4,InputOutput_Data!$E$4-B1439)</f>
        <v>16.451999999999998</v>
      </c>
      <c r="I1439">
        <f>IF(B1439&lt;InputOutput_Data!$F$4,InputOutput_Data!$F$4-B1439)</f>
        <v>15.952</v>
      </c>
      <c r="J1439">
        <f>IF(B1439&lt;InputOutput_Data!$G$4,InputOutput_Data!$G$4-B1439)</f>
        <v>15.452</v>
      </c>
      <c r="K1439">
        <f>IF(B1439&lt;InputOutput_Data!$H$4,InputOutput_Data!$H$4-B1439)</f>
        <v>15.452</v>
      </c>
      <c r="L1439">
        <f>IF(B1439&lt;InputOutput_Data!$I$4,InputOutput_Data!$I$4-B1439)</f>
        <v>15.452</v>
      </c>
      <c r="M1439">
        <f t="shared" si="22"/>
        <v>14.452</v>
      </c>
    </row>
    <row r="1440" spans="1:13" x14ac:dyDescent="0.35">
      <c r="A1440" s="4">
        <v>1438</v>
      </c>
      <c r="B1440">
        <v>3.3319999999999999</v>
      </c>
      <c r="D1440" s="4">
        <v>1438</v>
      </c>
      <c r="E1440" s="21" t="s">
        <v>18</v>
      </c>
      <c r="F1440">
        <f>IF(B1440&lt;InputOutput_Data!$C$4,InputOutput_Data!$C$4-B1440)</f>
        <v>17.667999999999999</v>
      </c>
      <c r="G1440">
        <f>IF(B1440&lt;InputOutput_Data!$D$4,InputOutput_Data!$D$4-B1440)</f>
        <v>17.167999999999999</v>
      </c>
      <c r="H1440">
        <f>IF(B1440&lt;InputOutput_Data!$E$4,InputOutput_Data!$E$4-B1440)</f>
        <v>16.667999999999999</v>
      </c>
      <c r="I1440">
        <f>IF(B1440&lt;InputOutput_Data!$F$4,InputOutput_Data!$F$4-B1440)</f>
        <v>16.167999999999999</v>
      </c>
      <c r="J1440">
        <f>IF(B1440&lt;InputOutput_Data!$G$4,InputOutput_Data!$G$4-B1440)</f>
        <v>15.667999999999999</v>
      </c>
      <c r="K1440">
        <f>IF(B1440&lt;InputOutput_Data!$H$4,InputOutput_Data!$H$4-B1440)</f>
        <v>15.667999999999999</v>
      </c>
      <c r="L1440">
        <f>IF(B1440&lt;InputOutput_Data!$I$4,InputOutput_Data!$I$4-B1440)</f>
        <v>15.667999999999999</v>
      </c>
      <c r="M1440">
        <f t="shared" si="22"/>
        <v>14.667999999999999</v>
      </c>
    </row>
    <row r="1441" spans="1:13" x14ac:dyDescent="0.35">
      <c r="A1441" s="4">
        <v>1439</v>
      </c>
      <c r="B1441">
        <v>3.3780000000000001</v>
      </c>
      <c r="D1441" s="4">
        <v>1439</v>
      </c>
      <c r="E1441" s="21" t="s">
        <v>18</v>
      </c>
      <c r="F1441">
        <f>IF(B1441&lt;InputOutput_Data!$C$4,InputOutput_Data!$C$4-B1441)</f>
        <v>17.622</v>
      </c>
      <c r="G1441">
        <f>IF(B1441&lt;InputOutput_Data!$D$4,InputOutput_Data!$D$4-B1441)</f>
        <v>17.122</v>
      </c>
      <c r="H1441">
        <f>IF(B1441&lt;InputOutput_Data!$E$4,InputOutput_Data!$E$4-B1441)</f>
        <v>16.622</v>
      </c>
      <c r="I1441">
        <f>IF(B1441&lt;InputOutput_Data!$F$4,InputOutput_Data!$F$4-B1441)</f>
        <v>16.122</v>
      </c>
      <c r="J1441">
        <f>IF(B1441&lt;InputOutput_Data!$G$4,InputOutput_Data!$G$4-B1441)</f>
        <v>15.622</v>
      </c>
      <c r="K1441">
        <f>IF(B1441&lt;InputOutput_Data!$H$4,InputOutput_Data!$H$4-B1441)</f>
        <v>15.622</v>
      </c>
      <c r="L1441">
        <f>IF(B1441&lt;InputOutput_Data!$I$4,InputOutput_Data!$I$4-B1441)</f>
        <v>15.622</v>
      </c>
      <c r="M1441">
        <f t="shared" si="22"/>
        <v>14.622</v>
      </c>
    </row>
    <row r="1442" spans="1:13" x14ac:dyDescent="0.35">
      <c r="A1442" s="4">
        <v>1440</v>
      </c>
      <c r="B1442">
        <v>3.6219999999999999</v>
      </c>
      <c r="D1442" s="4">
        <v>1440</v>
      </c>
      <c r="E1442" s="21" t="s">
        <v>18</v>
      </c>
      <c r="F1442">
        <f>IF(B1442&lt;InputOutput_Data!$C$4,InputOutput_Data!$C$4-B1442)</f>
        <v>17.378</v>
      </c>
      <c r="G1442">
        <f>IF(B1442&lt;InputOutput_Data!$D$4,InputOutput_Data!$D$4-B1442)</f>
        <v>16.878</v>
      </c>
      <c r="H1442">
        <f>IF(B1442&lt;InputOutput_Data!$E$4,InputOutput_Data!$E$4-B1442)</f>
        <v>16.378</v>
      </c>
      <c r="I1442">
        <f>IF(B1442&lt;InputOutput_Data!$F$4,InputOutput_Data!$F$4-B1442)</f>
        <v>15.878</v>
      </c>
      <c r="J1442">
        <f>IF(B1442&lt;InputOutput_Data!$G$4,InputOutput_Data!$G$4-B1442)</f>
        <v>15.378</v>
      </c>
      <c r="K1442">
        <f>IF(B1442&lt;InputOutput_Data!$H$4,InputOutput_Data!$H$4-B1442)</f>
        <v>15.378</v>
      </c>
      <c r="L1442">
        <f>IF(B1442&lt;InputOutput_Data!$I$4,InputOutput_Data!$I$4-B1442)</f>
        <v>15.378</v>
      </c>
      <c r="M1442">
        <f t="shared" si="22"/>
        <v>14.378</v>
      </c>
    </row>
    <row r="1443" spans="1:13" x14ac:dyDescent="0.35">
      <c r="A1443" s="4">
        <v>1441</v>
      </c>
      <c r="B1443">
        <v>3.9169999999999998</v>
      </c>
      <c r="D1443" s="4">
        <v>1441</v>
      </c>
      <c r="E1443" s="21" t="s">
        <v>18</v>
      </c>
      <c r="F1443">
        <f>IF(B1443&lt;InputOutput_Data!$C$4,InputOutput_Data!$C$4-B1443)</f>
        <v>17.082999999999998</v>
      </c>
      <c r="G1443">
        <f>IF(B1443&lt;InputOutput_Data!$D$4,InputOutput_Data!$D$4-B1443)</f>
        <v>16.582999999999998</v>
      </c>
      <c r="H1443">
        <f>IF(B1443&lt;InputOutput_Data!$E$4,InputOutput_Data!$E$4-B1443)</f>
        <v>16.082999999999998</v>
      </c>
      <c r="I1443">
        <f>IF(B1443&lt;InputOutput_Data!$F$4,InputOutput_Data!$F$4-B1443)</f>
        <v>15.583</v>
      </c>
      <c r="J1443">
        <f>IF(B1443&lt;InputOutput_Data!$G$4,InputOutput_Data!$G$4-B1443)</f>
        <v>15.083</v>
      </c>
      <c r="K1443">
        <f>IF(B1443&lt;InputOutput_Data!$H$4,InputOutput_Data!$H$4-B1443)</f>
        <v>15.083</v>
      </c>
      <c r="L1443">
        <f>IF(B1443&lt;InputOutput_Data!$I$4,InputOutput_Data!$I$4-B1443)</f>
        <v>15.083</v>
      </c>
      <c r="M1443">
        <f t="shared" si="22"/>
        <v>14.083</v>
      </c>
    </row>
    <row r="1444" spans="1:13" x14ac:dyDescent="0.35">
      <c r="A1444" s="4">
        <v>1442</v>
      </c>
      <c r="B1444">
        <v>4.2309999999999999</v>
      </c>
      <c r="D1444" s="4">
        <v>1442</v>
      </c>
      <c r="E1444" s="21" t="s">
        <v>18</v>
      </c>
      <c r="F1444">
        <f>IF(B1444&lt;InputOutput_Data!$C$4,InputOutput_Data!$C$4-B1444)</f>
        <v>16.768999999999998</v>
      </c>
      <c r="G1444">
        <f>IF(B1444&lt;InputOutput_Data!$D$4,InputOutput_Data!$D$4-B1444)</f>
        <v>16.268999999999998</v>
      </c>
      <c r="H1444">
        <f>IF(B1444&lt;InputOutput_Data!$E$4,InputOutput_Data!$E$4-B1444)</f>
        <v>15.769</v>
      </c>
      <c r="I1444">
        <f>IF(B1444&lt;InputOutput_Data!$F$4,InputOutput_Data!$F$4-B1444)</f>
        <v>15.269</v>
      </c>
      <c r="J1444">
        <f>IF(B1444&lt;InputOutput_Data!$G$4,InputOutput_Data!$G$4-B1444)</f>
        <v>14.769</v>
      </c>
      <c r="K1444">
        <f>IF(B1444&lt;InputOutput_Data!$H$4,InputOutput_Data!$H$4-B1444)</f>
        <v>14.769</v>
      </c>
      <c r="L1444">
        <f>IF(B1444&lt;InputOutput_Data!$I$4,InputOutput_Data!$I$4-B1444)</f>
        <v>14.769</v>
      </c>
      <c r="M1444">
        <f t="shared" si="22"/>
        <v>13.769</v>
      </c>
    </row>
    <row r="1445" spans="1:13" x14ac:dyDescent="0.35">
      <c r="A1445" s="4">
        <v>1443</v>
      </c>
      <c r="B1445">
        <v>4.5369999999999999</v>
      </c>
      <c r="D1445" s="4">
        <v>1443</v>
      </c>
      <c r="E1445" s="21" t="s">
        <v>18</v>
      </c>
      <c r="F1445">
        <f>IF(B1445&lt;InputOutput_Data!$C$4,InputOutput_Data!$C$4-B1445)</f>
        <v>16.463000000000001</v>
      </c>
      <c r="G1445">
        <f>IF(B1445&lt;InputOutput_Data!$D$4,InputOutput_Data!$D$4-B1445)</f>
        <v>15.963000000000001</v>
      </c>
      <c r="H1445">
        <f>IF(B1445&lt;InputOutput_Data!$E$4,InputOutput_Data!$E$4-B1445)</f>
        <v>15.463000000000001</v>
      </c>
      <c r="I1445">
        <f>IF(B1445&lt;InputOutput_Data!$F$4,InputOutput_Data!$F$4-B1445)</f>
        <v>14.963000000000001</v>
      </c>
      <c r="J1445">
        <f>IF(B1445&lt;InputOutput_Data!$G$4,InputOutput_Data!$G$4-B1445)</f>
        <v>14.463000000000001</v>
      </c>
      <c r="K1445">
        <f>IF(B1445&lt;InputOutput_Data!$H$4,InputOutput_Data!$H$4-B1445)</f>
        <v>14.463000000000001</v>
      </c>
      <c r="L1445">
        <f>IF(B1445&lt;InputOutput_Data!$I$4,InputOutput_Data!$I$4-B1445)</f>
        <v>14.463000000000001</v>
      </c>
      <c r="M1445">
        <f t="shared" si="22"/>
        <v>13.463000000000001</v>
      </c>
    </row>
    <row r="1446" spans="1:13" x14ac:dyDescent="0.35">
      <c r="A1446" s="4">
        <v>1444</v>
      </c>
      <c r="B1446">
        <v>4.7190000000000003</v>
      </c>
      <c r="D1446" s="4">
        <v>1444</v>
      </c>
      <c r="E1446" s="21" t="s">
        <v>18</v>
      </c>
      <c r="F1446">
        <f>IF(B1446&lt;InputOutput_Data!$C$4,InputOutput_Data!$C$4-B1446)</f>
        <v>16.280999999999999</v>
      </c>
      <c r="G1446">
        <f>IF(B1446&lt;InputOutput_Data!$D$4,InputOutput_Data!$D$4-B1446)</f>
        <v>15.780999999999999</v>
      </c>
      <c r="H1446">
        <f>IF(B1446&lt;InputOutput_Data!$E$4,InputOutput_Data!$E$4-B1446)</f>
        <v>15.280999999999999</v>
      </c>
      <c r="I1446">
        <f>IF(B1446&lt;InputOutput_Data!$F$4,InputOutput_Data!$F$4-B1446)</f>
        <v>14.780999999999999</v>
      </c>
      <c r="J1446">
        <f>IF(B1446&lt;InputOutput_Data!$G$4,InputOutput_Data!$G$4-B1446)</f>
        <v>14.280999999999999</v>
      </c>
      <c r="K1446">
        <f>IF(B1446&lt;InputOutput_Data!$H$4,InputOutput_Data!$H$4-B1446)</f>
        <v>14.280999999999999</v>
      </c>
      <c r="L1446">
        <f>IF(B1446&lt;InputOutput_Data!$I$4,InputOutput_Data!$I$4-B1446)</f>
        <v>14.280999999999999</v>
      </c>
      <c r="M1446">
        <f t="shared" si="22"/>
        <v>13.280999999999999</v>
      </c>
    </row>
    <row r="1447" spans="1:13" x14ac:dyDescent="0.35">
      <c r="A1447" s="4">
        <v>1445</v>
      </c>
      <c r="B1447">
        <v>4.9649999999999999</v>
      </c>
      <c r="D1447" s="4">
        <v>1445</v>
      </c>
      <c r="E1447" s="21" t="s">
        <v>18</v>
      </c>
      <c r="F1447">
        <f>IF(B1447&lt;InputOutput_Data!$C$4,InputOutput_Data!$C$4-B1447)</f>
        <v>16.035</v>
      </c>
      <c r="G1447">
        <f>IF(B1447&lt;InputOutput_Data!$D$4,InputOutput_Data!$D$4-B1447)</f>
        <v>15.535</v>
      </c>
      <c r="H1447">
        <f>IF(B1447&lt;InputOutput_Data!$E$4,InputOutput_Data!$E$4-B1447)</f>
        <v>15.035</v>
      </c>
      <c r="I1447">
        <f>IF(B1447&lt;InputOutput_Data!$F$4,InputOutput_Data!$F$4-B1447)</f>
        <v>14.535</v>
      </c>
      <c r="J1447">
        <f>IF(B1447&lt;InputOutput_Data!$G$4,InputOutput_Data!$G$4-B1447)</f>
        <v>14.035</v>
      </c>
      <c r="K1447">
        <f>IF(B1447&lt;InputOutput_Data!$H$4,InputOutput_Data!$H$4-B1447)</f>
        <v>14.035</v>
      </c>
      <c r="L1447">
        <f>IF(B1447&lt;InputOutput_Data!$I$4,InputOutput_Data!$I$4-B1447)</f>
        <v>14.035</v>
      </c>
      <c r="M1447">
        <f t="shared" si="22"/>
        <v>13.035</v>
      </c>
    </row>
    <row r="1448" spans="1:13" x14ac:dyDescent="0.35">
      <c r="A1448" s="4">
        <v>1446</v>
      </c>
      <c r="B1448">
        <v>5.1840000000000002</v>
      </c>
      <c r="D1448" s="4">
        <v>1446</v>
      </c>
      <c r="E1448" s="21" t="s">
        <v>18</v>
      </c>
      <c r="F1448">
        <f>IF(B1448&lt;InputOutput_Data!$C$4,InputOutput_Data!$C$4-B1448)</f>
        <v>15.815999999999999</v>
      </c>
      <c r="G1448">
        <f>IF(B1448&lt;InputOutput_Data!$D$4,InputOutput_Data!$D$4-B1448)</f>
        <v>15.315999999999999</v>
      </c>
      <c r="H1448">
        <f>IF(B1448&lt;InputOutput_Data!$E$4,InputOutput_Data!$E$4-B1448)</f>
        <v>14.815999999999999</v>
      </c>
      <c r="I1448">
        <f>IF(B1448&lt;InputOutput_Data!$F$4,InputOutput_Data!$F$4-B1448)</f>
        <v>14.315999999999999</v>
      </c>
      <c r="J1448">
        <f>IF(B1448&lt;InputOutput_Data!$G$4,InputOutput_Data!$G$4-B1448)</f>
        <v>13.815999999999999</v>
      </c>
      <c r="K1448">
        <f>IF(B1448&lt;InputOutput_Data!$H$4,InputOutput_Data!$H$4-B1448)</f>
        <v>13.815999999999999</v>
      </c>
      <c r="L1448">
        <f>IF(B1448&lt;InputOutput_Data!$I$4,InputOutput_Data!$I$4-B1448)</f>
        <v>13.815999999999999</v>
      </c>
      <c r="M1448">
        <f t="shared" si="22"/>
        <v>12.815999999999999</v>
      </c>
    </row>
    <row r="1449" spans="1:13" x14ac:dyDescent="0.35">
      <c r="A1449" s="4">
        <v>1447</v>
      </c>
      <c r="B1449">
        <v>5.8840000000000003</v>
      </c>
      <c r="D1449" s="4">
        <v>1447</v>
      </c>
      <c r="E1449" s="21" t="s">
        <v>18</v>
      </c>
      <c r="F1449">
        <f>IF(B1449&lt;InputOutput_Data!$C$4,InputOutput_Data!$C$4-B1449)</f>
        <v>15.116</v>
      </c>
      <c r="G1449">
        <f>IF(B1449&lt;InputOutput_Data!$D$4,InputOutput_Data!$D$4-B1449)</f>
        <v>14.616</v>
      </c>
      <c r="H1449">
        <f>IF(B1449&lt;InputOutput_Data!$E$4,InputOutput_Data!$E$4-B1449)</f>
        <v>14.116</v>
      </c>
      <c r="I1449">
        <f>IF(B1449&lt;InputOutput_Data!$F$4,InputOutput_Data!$F$4-B1449)</f>
        <v>13.616</v>
      </c>
      <c r="J1449">
        <f>IF(B1449&lt;InputOutput_Data!$G$4,InputOutput_Data!$G$4-B1449)</f>
        <v>13.116</v>
      </c>
      <c r="K1449">
        <f>IF(B1449&lt;InputOutput_Data!$H$4,InputOutput_Data!$H$4-B1449)</f>
        <v>13.116</v>
      </c>
      <c r="L1449">
        <f>IF(B1449&lt;InputOutput_Data!$I$4,InputOutput_Data!$I$4-B1449)</f>
        <v>13.116</v>
      </c>
      <c r="M1449">
        <f t="shared" si="22"/>
        <v>12.116</v>
      </c>
    </row>
    <row r="1450" spans="1:13" x14ac:dyDescent="0.35">
      <c r="A1450" s="4">
        <v>1448</v>
      </c>
      <c r="B1450">
        <v>7.0010000000000003</v>
      </c>
      <c r="D1450" s="4">
        <v>1448</v>
      </c>
      <c r="E1450" s="21" t="s">
        <v>18</v>
      </c>
      <c r="F1450">
        <f>IF(B1450&lt;InputOutput_Data!$C$4,InputOutput_Data!$C$4-B1450)</f>
        <v>13.998999999999999</v>
      </c>
      <c r="G1450">
        <f>IF(B1450&lt;InputOutput_Data!$D$4,InputOutput_Data!$D$4-B1450)</f>
        <v>13.498999999999999</v>
      </c>
      <c r="H1450">
        <f>IF(B1450&lt;InputOutput_Data!$E$4,InputOutput_Data!$E$4-B1450)</f>
        <v>12.998999999999999</v>
      </c>
      <c r="I1450">
        <f>IF(B1450&lt;InputOutput_Data!$F$4,InputOutput_Data!$F$4-B1450)</f>
        <v>12.498999999999999</v>
      </c>
      <c r="J1450">
        <f>IF(B1450&lt;InputOutput_Data!$G$4,InputOutput_Data!$G$4-B1450)</f>
        <v>11.998999999999999</v>
      </c>
      <c r="K1450">
        <f>IF(B1450&lt;InputOutput_Data!$H$4,InputOutput_Data!$H$4-B1450)</f>
        <v>11.998999999999999</v>
      </c>
      <c r="L1450">
        <f>IF(B1450&lt;InputOutput_Data!$I$4,InputOutput_Data!$I$4-B1450)</f>
        <v>11.998999999999999</v>
      </c>
      <c r="M1450">
        <f t="shared" si="22"/>
        <v>10.998999999999999</v>
      </c>
    </row>
    <row r="1451" spans="1:13" x14ac:dyDescent="0.35">
      <c r="A1451" s="4">
        <v>1449</v>
      </c>
      <c r="B1451">
        <v>8.4309999999999992</v>
      </c>
      <c r="D1451" s="4">
        <v>1449</v>
      </c>
      <c r="E1451" s="21" t="s">
        <v>18</v>
      </c>
      <c r="F1451">
        <f>IF(B1451&lt;InputOutput_Data!$C$4,InputOutput_Data!$C$4-B1451)</f>
        <v>12.569000000000001</v>
      </c>
      <c r="G1451">
        <f>IF(B1451&lt;InputOutput_Data!$D$4,InputOutput_Data!$D$4-B1451)</f>
        <v>12.069000000000001</v>
      </c>
      <c r="H1451">
        <f>IF(B1451&lt;InputOutput_Data!$E$4,InputOutput_Data!$E$4-B1451)</f>
        <v>11.569000000000001</v>
      </c>
      <c r="I1451">
        <f>IF(B1451&lt;InputOutput_Data!$F$4,InputOutput_Data!$F$4-B1451)</f>
        <v>11.069000000000001</v>
      </c>
      <c r="J1451">
        <f>IF(B1451&lt;InputOutput_Data!$G$4,InputOutput_Data!$G$4-B1451)</f>
        <v>10.569000000000001</v>
      </c>
      <c r="K1451">
        <f>IF(B1451&lt;InputOutput_Data!$H$4,InputOutput_Data!$H$4-B1451)</f>
        <v>10.569000000000001</v>
      </c>
      <c r="L1451">
        <f>IF(B1451&lt;InputOutput_Data!$I$4,InputOutput_Data!$I$4-B1451)</f>
        <v>10.569000000000001</v>
      </c>
      <c r="M1451">
        <f t="shared" si="22"/>
        <v>9.5690000000000008</v>
      </c>
    </row>
    <row r="1452" spans="1:13" x14ac:dyDescent="0.35">
      <c r="A1452" s="4">
        <v>1450</v>
      </c>
      <c r="B1452">
        <v>9.7370000000000001</v>
      </c>
      <c r="D1452" s="4">
        <v>1450</v>
      </c>
      <c r="E1452" s="21" t="s">
        <v>18</v>
      </c>
      <c r="F1452">
        <f>IF(B1452&lt;InputOutput_Data!$C$4,InputOutput_Data!$C$4-B1452)</f>
        <v>11.263</v>
      </c>
      <c r="G1452">
        <f>IF(B1452&lt;InputOutput_Data!$D$4,InputOutput_Data!$D$4-B1452)</f>
        <v>10.763</v>
      </c>
      <c r="H1452">
        <f>IF(B1452&lt;InputOutput_Data!$E$4,InputOutput_Data!$E$4-B1452)</f>
        <v>10.263</v>
      </c>
      <c r="I1452">
        <f>IF(B1452&lt;InputOutput_Data!$F$4,InputOutput_Data!$F$4-B1452)</f>
        <v>9.7629999999999999</v>
      </c>
      <c r="J1452">
        <f>IF(B1452&lt;InputOutput_Data!$G$4,InputOutput_Data!$G$4-B1452)</f>
        <v>9.2629999999999999</v>
      </c>
      <c r="K1452">
        <f>IF(B1452&lt;InputOutput_Data!$H$4,InputOutput_Data!$H$4-B1452)</f>
        <v>9.2629999999999999</v>
      </c>
      <c r="L1452">
        <f>IF(B1452&lt;InputOutput_Data!$I$4,InputOutput_Data!$I$4-B1452)</f>
        <v>9.2629999999999999</v>
      </c>
      <c r="M1452">
        <f t="shared" si="22"/>
        <v>8.2629999999999999</v>
      </c>
    </row>
    <row r="1453" spans="1:13" x14ac:dyDescent="0.35">
      <c r="A1453" s="4">
        <v>1451</v>
      </c>
      <c r="B1453">
        <v>10.455</v>
      </c>
      <c r="D1453" s="4">
        <v>1451</v>
      </c>
      <c r="E1453" s="21" t="s">
        <v>18</v>
      </c>
      <c r="F1453">
        <f>IF(B1453&lt;InputOutput_Data!$C$4,InputOutput_Data!$C$4-B1453)</f>
        <v>10.545</v>
      </c>
      <c r="G1453">
        <f>IF(B1453&lt;InputOutput_Data!$D$4,InputOutput_Data!$D$4-B1453)</f>
        <v>10.045</v>
      </c>
      <c r="H1453">
        <f>IF(B1453&lt;InputOutput_Data!$E$4,InputOutput_Data!$E$4-B1453)</f>
        <v>9.5449999999999999</v>
      </c>
      <c r="I1453">
        <f>IF(B1453&lt;InputOutput_Data!$F$4,InputOutput_Data!$F$4-B1453)</f>
        <v>9.0449999999999999</v>
      </c>
      <c r="J1453">
        <f>IF(B1453&lt;InputOutput_Data!$G$4,InputOutput_Data!$G$4-B1453)</f>
        <v>8.5449999999999999</v>
      </c>
      <c r="K1453">
        <f>IF(B1453&lt;InputOutput_Data!$H$4,InputOutput_Data!$H$4-B1453)</f>
        <v>8.5449999999999999</v>
      </c>
      <c r="L1453">
        <f>IF(B1453&lt;InputOutput_Data!$I$4,InputOutput_Data!$I$4-B1453)</f>
        <v>8.5449999999999999</v>
      </c>
      <c r="M1453">
        <f t="shared" si="22"/>
        <v>7.5449999999999999</v>
      </c>
    </row>
    <row r="1454" spans="1:13" x14ac:dyDescent="0.35">
      <c r="A1454" s="4">
        <v>1452</v>
      </c>
      <c r="B1454">
        <v>10.545</v>
      </c>
      <c r="D1454" s="4">
        <v>1452</v>
      </c>
      <c r="E1454" s="21" t="s">
        <v>18</v>
      </c>
      <c r="F1454">
        <f>IF(B1454&lt;InputOutput_Data!$C$4,InputOutput_Data!$C$4-B1454)</f>
        <v>10.455</v>
      </c>
      <c r="G1454">
        <f>IF(B1454&lt;InputOutput_Data!$D$4,InputOutput_Data!$D$4-B1454)</f>
        <v>9.9550000000000001</v>
      </c>
      <c r="H1454">
        <f>IF(B1454&lt;InputOutput_Data!$E$4,InputOutput_Data!$E$4-B1454)</f>
        <v>9.4550000000000001</v>
      </c>
      <c r="I1454">
        <f>IF(B1454&lt;InputOutput_Data!$F$4,InputOutput_Data!$F$4-B1454)</f>
        <v>8.9550000000000001</v>
      </c>
      <c r="J1454">
        <f>IF(B1454&lt;InputOutput_Data!$G$4,InputOutput_Data!$G$4-B1454)</f>
        <v>8.4550000000000001</v>
      </c>
      <c r="K1454">
        <f>IF(B1454&lt;InputOutput_Data!$H$4,InputOutput_Data!$H$4-B1454)</f>
        <v>8.4550000000000001</v>
      </c>
      <c r="L1454">
        <f>IF(B1454&lt;InputOutput_Data!$I$4,InputOutput_Data!$I$4-B1454)</f>
        <v>8.4550000000000001</v>
      </c>
      <c r="M1454">
        <f t="shared" si="22"/>
        <v>7.4550000000000001</v>
      </c>
    </row>
    <row r="1455" spans="1:13" x14ac:dyDescent="0.35">
      <c r="A1455" s="4">
        <v>1453</v>
      </c>
      <c r="B1455">
        <v>10.321</v>
      </c>
      <c r="D1455" s="4">
        <v>1453</v>
      </c>
      <c r="E1455" s="21" t="s">
        <v>18</v>
      </c>
      <c r="F1455">
        <f>IF(B1455&lt;InputOutput_Data!$C$4,InputOutput_Data!$C$4-B1455)</f>
        <v>10.679</v>
      </c>
      <c r="G1455">
        <f>IF(B1455&lt;InputOutput_Data!$D$4,InputOutput_Data!$D$4-B1455)</f>
        <v>10.179</v>
      </c>
      <c r="H1455">
        <f>IF(B1455&lt;InputOutput_Data!$E$4,InputOutput_Data!$E$4-B1455)</f>
        <v>9.6790000000000003</v>
      </c>
      <c r="I1455">
        <f>IF(B1455&lt;InputOutput_Data!$F$4,InputOutput_Data!$F$4-B1455)</f>
        <v>9.1790000000000003</v>
      </c>
      <c r="J1455">
        <f>IF(B1455&lt;InputOutput_Data!$G$4,InputOutput_Data!$G$4-B1455)</f>
        <v>8.6790000000000003</v>
      </c>
      <c r="K1455">
        <f>IF(B1455&lt;InputOutput_Data!$H$4,InputOutput_Data!$H$4-B1455)</f>
        <v>8.6790000000000003</v>
      </c>
      <c r="L1455">
        <f>IF(B1455&lt;InputOutput_Data!$I$4,InputOutput_Data!$I$4-B1455)</f>
        <v>8.6790000000000003</v>
      </c>
      <c r="M1455">
        <f t="shared" si="22"/>
        <v>7.6790000000000003</v>
      </c>
    </row>
    <row r="1456" spans="1:13" x14ac:dyDescent="0.35">
      <c r="A1456" s="4">
        <v>1454</v>
      </c>
      <c r="B1456">
        <v>10.103</v>
      </c>
      <c r="D1456" s="4">
        <v>1454</v>
      </c>
      <c r="E1456" s="21" t="s">
        <v>18</v>
      </c>
      <c r="F1456">
        <f>IF(B1456&lt;InputOutput_Data!$C$4,InputOutput_Data!$C$4-B1456)</f>
        <v>10.897</v>
      </c>
      <c r="G1456">
        <f>IF(B1456&lt;InputOutput_Data!$D$4,InputOutput_Data!$D$4-B1456)</f>
        <v>10.397</v>
      </c>
      <c r="H1456">
        <f>IF(B1456&lt;InputOutput_Data!$E$4,InputOutput_Data!$E$4-B1456)</f>
        <v>9.8970000000000002</v>
      </c>
      <c r="I1456">
        <f>IF(B1456&lt;InputOutput_Data!$F$4,InputOutput_Data!$F$4-B1456)</f>
        <v>9.3970000000000002</v>
      </c>
      <c r="J1456">
        <f>IF(B1456&lt;InputOutput_Data!$G$4,InputOutput_Data!$G$4-B1456)</f>
        <v>8.8970000000000002</v>
      </c>
      <c r="K1456">
        <f>IF(B1456&lt;InputOutput_Data!$H$4,InputOutput_Data!$H$4-B1456)</f>
        <v>8.8970000000000002</v>
      </c>
      <c r="L1456">
        <f>IF(B1456&lt;InputOutput_Data!$I$4,InputOutput_Data!$I$4-B1456)</f>
        <v>8.8970000000000002</v>
      </c>
      <c r="M1456">
        <f t="shared" si="22"/>
        <v>7.8970000000000002</v>
      </c>
    </row>
    <row r="1457" spans="1:13" x14ac:dyDescent="0.35">
      <c r="A1457" s="4">
        <v>1455</v>
      </c>
      <c r="B1457">
        <v>10.076000000000001</v>
      </c>
      <c r="D1457" s="4">
        <v>1455</v>
      </c>
      <c r="E1457" s="21" t="s">
        <v>18</v>
      </c>
      <c r="F1457">
        <f>IF(B1457&lt;InputOutput_Data!$C$4,InputOutput_Data!$C$4-B1457)</f>
        <v>10.923999999999999</v>
      </c>
      <c r="G1457">
        <f>IF(B1457&lt;InputOutput_Data!$D$4,InputOutput_Data!$D$4-B1457)</f>
        <v>10.423999999999999</v>
      </c>
      <c r="H1457">
        <f>IF(B1457&lt;InputOutput_Data!$E$4,InputOutput_Data!$E$4-B1457)</f>
        <v>9.9239999999999995</v>
      </c>
      <c r="I1457">
        <f>IF(B1457&lt;InputOutput_Data!$F$4,InputOutput_Data!$F$4-B1457)</f>
        <v>9.4239999999999995</v>
      </c>
      <c r="J1457">
        <f>IF(B1457&lt;InputOutput_Data!$G$4,InputOutput_Data!$G$4-B1457)</f>
        <v>8.9239999999999995</v>
      </c>
      <c r="K1457">
        <f>IF(B1457&lt;InputOutput_Data!$H$4,InputOutput_Data!$H$4-B1457)</f>
        <v>8.9239999999999995</v>
      </c>
      <c r="L1457">
        <f>IF(B1457&lt;InputOutput_Data!$I$4,InputOutput_Data!$I$4-B1457)</f>
        <v>8.9239999999999995</v>
      </c>
      <c r="M1457">
        <f t="shared" si="22"/>
        <v>7.9239999999999995</v>
      </c>
    </row>
    <row r="1458" spans="1:13" x14ac:dyDescent="0.35">
      <c r="A1458" s="4">
        <v>1456</v>
      </c>
      <c r="B1458">
        <v>9.6170000000000009</v>
      </c>
      <c r="D1458" s="4">
        <v>1456</v>
      </c>
      <c r="E1458" s="21" t="s">
        <v>18</v>
      </c>
      <c r="F1458">
        <f>IF(B1458&lt;InputOutput_Data!$C$4,InputOutput_Data!$C$4-B1458)</f>
        <v>11.382999999999999</v>
      </c>
      <c r="G1458">
        <f>IF(B1458&lt;InputOutput_Data!$D$4,InputOutput_Data!$D$4-B1458)</f>
        <v>10.882999999999999</v>
      </c>
      <c r="H1458">
        <f>IF(B1458&lt;InputOutput_Data!$E$4,InputOutput_Data!$E$4-B1458)</f>
        <v>10.382999999999999</v>
      </c>
      <c r="I1458">
        <f>IF(B1458&lt;InputOutput_Data!$F$4,InputOutput_Data!$F$4-B1458)</f>
        <v>9.8829999999999991</v>
      </c>
      <c r="J1458">
        <f>IF(B1458&lt;InputOutput_Data!$G$4,InputOutput_Data!$G$4-B1458)</f>
        <v>9.3829999999999991</v>
      </c>
      <c r="K1458">
        <f>IF(B1458&lt;InputOutput_Data!$H$4,InputOutput_Data!$H$4-B1458)</f>
        <v>9.3829999999999991</v>
      </c>
      <c r="L1458">
        <f>IF(B1458&lt;InputOutput_Data!$I$4,InputOutput_Data!$I$4-B1458)</f>
        <v>9.3829999999999991</v>
      </c>
      <c r="M1458">
        <f t="shared" si="22"/>
        <v>8.3829999999999991</v>
      </c>
    </row>
    <row r="1459" spans="1:13" x14ac:dyDescent="0.35">
      <c r="A1459" s="4">
        <v>1457</v>
      </c>
      <c r="B1459">
        <v>8.3420000000000005</v>
      </c>
      <c r="D1459" s="4">
        <v>1457</v>
      </c>
      <c r="E1459" s="21" t="s">
        <v>18</v>
      </c>
      <c r="F1459">
        <f>IF(B1459&lt;InputOutput_Data!$C$4,InputOutput_Data!$C$4-B1459)</f>
        <v>12.657999999999999</v>
      </c>
      <c r="G1459">
        <f>IF(B1459&lt;InputOutput_Data!$D$4,InputOutput_Data!$D$4-B1459)</f>
        <v>12.157999999999999</v>
      </c>
      <c r="H1459">
        <f>IF(B1459&lt;InputOutput_Data!$E$4,InputOutput_Data!$E$4-B1459)</f>
        <v>11.657999999999999</v>
      </c>
      <c r="I1459">
        <f>IF(B1459&lt;InputOutput_Data!$F$4,InputOutput_Data!$F$4-B1459)</f>
        <v>11.157999999999999</v>
      </c>
      <c r="J1459">
        <f>IF(B1459&lt;InputOutput_Data!$G$4,InputOutput_Data!$G$4-B1459)</f>
        <v>10.657999999999999</v>
      </c>
      <c r="K1459">
        <f>IF(B1459&lt;InputOutput_Data!$H$4,InputOutput_Data!$H$4-B1459)</f>
        <v>10.657999999999999</v>
      </c>
      <c r="L1459">
        <f>IF(B1459&lt;InputOutput_Data!$I$4,InputOutput_Data!$I$4-B1459)</f>
        <v>10.657999999999999</v>
      </c>
      <c r="M1459">
        <f t="shared" si="22"/>
        <v>9.6579999999999995</v>
      </c>
    </row>
    <row r="1460" spans="1:13" x14ac:dyDescent="0.35">
      <c r="A1460" s="4">
        <v>1458</v>
      </c>
      <c r="B1460">
        <v>7.2990000000000004</v>
      </c>
      <c r="D1460" s="4">
        <v>1458</v>
      </c>
      <c r="E1460" s="21" t="s">
        <v>18</v>
      </c>
      <c r="F1460">
        <f>IF(B1460&lt;InputOutput_Data!$C$4,InputOutput_Data!$C$4-B1460)</f>
        <v>13.701000000000001</v>
      </c>
      <c r="G1460">
        <f>IF(B1460&lt;InputOutput_Data!$D$4,InputOutput_Data!$D$4-B1460)</f>
        <v>13.201000000000001</v>
      </c>
      <c r="H1460">
        <f>IF(B1460&lt;InputOutput_Data!$E$4,InputOutput_Data!$E$4-B1460)</f>
        <v>12.701000000000001</v>
      </c>
      <c r="I1460">
        <f>IF(B1460&lt;InputOutput_Data!$F$4,InputOutput_Data!$F$4-B1460)</f>
        <v>12.201000000000001</v>
      </c>
      <c r="J1460">
        <f>IF(B1460&lt;InputOutput_Data!$G$4,InputOutput_Data!$G$4-B1460)</f>
        <v>11.701000000000001</v>
      </c>
      <c r="K1460">
        <f>IF(B1460&lt;InputOutput_Data!$H$4,InputOutput_Data!$H$4-B1460)</f>
        <v>11.701000000000001</v>
      </c>
      <c r="L1460">
        <f>IF(B1460&lt;InputOutput_Data!$I$4,InputOutput_Data!$I$4-B1460)</f>
        <v>11.701000000000001</v>
      </c>
      <c r="M1460">
        <f t="shared" si="22"/>
        <v>10.701000000000001</v>
      </c>
    </row>
    <row r="1461" spans="1:13" x14ac:dyDescent="0.35">
      <c r="A1461" s="4">
        <v>1459</v>
      </c>
      <c r="B1461">
        <v>6.585</v>
      </c>
      <c r="D1461" s="4">
        <v>1459</v>
      </c>
      <c r="E1461" s="21" t="s">
        <v>18</v>
      </c>
      <c r="F1461">
        <f>IF(B1461&lt;InputOutput_Data!$C$4,InputOutput_Data!$C$4-B1461)</f>
        <v>14.414999999999999</v>
      </c>
      <c r="G1461">
        <f>IF(B1461&lt;InputOutput_Data!$D$4,InputOutput_Data!$D$4-B1461)</f>
        <v>13.914999999999999</v>
      </c>
      <c r="H1461">
        <f>IF(B1461&lt;InputOutput_Data!$E$4,InputOutput_Data!$E$4-B1461)</f>
        <v>13.414999999999999</v>
      </c>
      <c r="I1461">
        <f>IF(B1461&lt;InputOutput_Data!$F$4,InputOutput_Data!$F$4-B1461)</f>
        <v>12.914999999999999</v>
      </c>
      <c r="J1461">
        <f>IF(B1461&lt;InputOutput_Data!$G$4,InputOutput_Data!$G$4-B1461)</f>
        <v>12.414999999999999</v>
      </c>
      <c r="K1461">
        <f>IF(B1461&lt;InputOutput_Data!$H$4,InputOutput_Data!$H$4-B1461)</f>
        <v>12.414999999999999</v>
      </c>
      <c r="L1461">
        <f>IF(B1461&lt;InputOutput_Data!$I$4,InputOutput_Data!$I$4-B1461)</f>
        <v>12.414999999999999</v>
      </c>
      <c r="M1461">
        <f t="shared" si="22"/>
        <v>11.414999999999999</v>
      </c>
    </row>
    <row r="1462" spans="1:13" x14ac:dyDescent="0.35">
      <c r="A1462" s="4">
        <v>1460</v>
      </c>
      <c r="B1462">
        <v>6.3949999999999996</v>
      </c>
      <c r="D1462" s="4">
        <v>1460</v>
      </c>
      <c r="E1462" s="21" t="s">
        <v>18</v>
      </c>
      <c r="F1462">
        <f>IF(B1462&lt;InputOutput_Data!$C$4,InputOutput_Data!$C$4-B1462)</f>
        <v>14.605</v>
      </c>
      <c r="G1462">
        <f>IF(B1462&lt;InputOutput_Data!$D$4,InputOutput_Data!$D$4-B1462)</f>
        <v>14.105</v>
      </c>
      <c r="H1462">
        <f>IF(B1462&lt;InputOutput_Data!$E$4,InputOutput_Data!$E$4-B1462)</f>
        <v>13.605</v>
      </c>
      <c r="I1462">
        <f>IF(B1462&lt;InputOutput_Data!$F$4,InputOutput_Data!$F$4-B1462)</f>
        <v>13.105</v>
      </c>
      <c r="J1462">
        <f>IF(B1462&lt;InputOutput_Data!$G$4,InputOutput_Data!$G$4-B1462)</f>
        <v>12.605</v>
      </c>
      <c r="K1462">
        <f>IF(B1462&lt;InputOutput_Data!$H$4,InputOutput_Data!$H$4-B1462)</f>
        <v>12.605</v>
      </c>
      <c r="L1462">
        <f>IF(B1462&lt;InputOutput_Data!$I$4,InputOutput_Data!$I$4-B1462)</f>
        <v>12.605</v>
      </c>
      <c r="M1462">
        <f t="shared" si="22"/>
        <v>11.605</v>
      </c>
    </row>
    <row r="1463" spans="1:13" x14ac:dyDescent="0.35">
      <c r="A1463" s="4">
        <v>1461</v>
      </c>
      <c r="B1463">
        <v>6.4470000000000001</v>
      </c>
      <c r="D1463" s="4">
        <v>1461</v>
      </c>
      <c r="E1463" s="21" t="s">
        <v>18</v>
      </c>
      <c r="F1463">
        <f>IF(B1463&lt;InputOutput_Data!$C$4,InputOutput_Data!$C$4-B1463)</f>
        <v>14.553000000000001</v>
      </c>
      <c r="G1463">
        <f>IF(B1463&lt;InputOutput_Data!$D$4,InputOutput_Data!$D$4-B1463)</f>
        <v>14.053000000000001</v>
      </c>
      <c r="H1463">
        <f>IF(B1463&lt;InputOutput_Data!$E$4,InputOutput_Data!$E$4-B1463)</f>
        <v>13.553000000000001</v>
      </c>
      <c r="I1463">
        <f>IF(B1463&lt;InputOutput_Data!$F$4,InputOutput_Data!$F$4-B1463)</f>
        <v>13.053000000000001</v>
      </c>
      <c r="J1463">
        <f>IF(B1463&lt;InputOutput_Data!$G$4,InputOutput_Data!$G$4-B1463)</f>
        <v>12.553000000000001</v>
      </c>
      <c r="K1463">
        <f>IF(B1463&lt;InputOutput_Data!$H$4,InputOutput_Data!$H$4-B1463)</f>
        <v>12.553000000000001</v>
      </c>
      <c r="L1463">
        <f>IF(B1463&lt;InputOutput_Data!$I$4,InputOutput_Data!$I$4-B1463)</f>
        <v>12.553000000000001</v>
      </c>
      <c r="M1463">
        <f t="shared" si="22"/>
        <v>11.553000000000001</v>
      </c>
    </row>
    <row r="1464" spans="1:13" x14ac:dyDescent="0.35">
      <c r="A1464" s="4">
        <v>1462</v>
      </c>
      <c r="B1464">
        <v>6.6829999999999998</v>
      </c>
      <c r="D1464" s="4">
        <v>1462</v>
      </c>
      <c r="E1464" s="21" t="s">
        <v>18</v>
      </c>
      <c r="F1464">
        <f>IF(B1464&lt;InputOutput_Data!$C$4,InputOutput_Data!$C$4-B1464)</f>
        <v>14.317</v>
      </c>
      <c r="G1464">
        <f>IF(B1464&lt;InputOutput_Data!$D$4,InputOutput_Data!$D$4-B1464)</f>
        <v>13.817</v>
      </c>
      <c r="H1464">
        <f>IF(B1464&lt;InputOutput_Data!$E$4,InputOutput_Data!$E$4-B1464)</f>
        <v>13.317</v>
      </c>
      <c r="I1464">
        <f>IF(B1464&lt;InputOutput_Data!$F$4,InputOutput_Data!$F$4-B1464)</f>
        <v>12.817</v>
      </c>
      <c r="J1464">
        <f>IF(B1464&lt;InputOutput_Data!$G$4,InputOutput_Data!$G$4-B1464)</f>
        <v>12.317</v>
      </c>
      <c r="K1464">
        <f>IF(B1464&lt;InputOutput_Data!$H$4,InputOutput_Data!$H$4-B1464)</f>
        <v>12.317</v>
      </c>
      <c r="L1464">
        <f>IF(B1464&lt;InputOutput_Data!$I$4,InputOutput_Data!$I$4-B1464)</f>
        <v>12.317</v>
      </c>
      <c r="M1464">
        <f t="shared" si="22"/>
        <v>11.317</v>
      </c>
    </row>
    <row r="1465" spans="1:13" x14ac:dyDescent="0.35">
      <c r="A1465" s="4">
        <v>1463</v>
      </c>
      <c r="B1465">
        <v>6.9470000000000001</v>
      </c>
      <c r="D1465" s="4">
        <v>1463</v>
      </c>
      <c r="E1465" s="21" t="s">
        <v>18</v>
      </c>
      <c r="F1465">
        <f>IF(B1465&lt;InputOutput_Data!$C$4,InputOutput_Data!$C$4-B1465)</f>
        <v>14.053000000000001</v>
      </c>
      <c r="G1465">
        <f>IF(B1465&lt;InputOutput_Data!$D$4,InputOutput_Data!$D$4-B1465)</f>
        <v>13.553000000000001</v>
      </c>
      <c r="H1465">
        <f>IF(B1465&lt;InputOutput_Data!$E$4,InputOutput_Data!$E$4-B1465)</f>
        <v>13.053000000000001</v>
      </c>
      <c r="I1465">
        <f>IF(B1465&lt;InputOutput_Data!$F$4,InputOutput_Data!$F$4-B1465)</f>
        <v>12.553000000000001</v>
      </c>
      <c r="J1465">
        <f>IF(B1465&lt;InputOutput_Data!$G$4,InputOutput_Data!$G$4-B1465)</f>
        <v>12.053000000000001</v>
      </c>
      <c r="K1465">
        <f>IF(B1465&lt;InputOutput_Data!$H$4,InputOutput_Data!$H$4-B1465)</f>
        <v>12.053000000000001</v>
      </c>
      <c r="L1465">
        <f>IF(B1465&lt;InputOutput_Data!$I$4,InputOutput_Data!$I$4-B1465)</f>
        <v>12.053000000000001</v>
      </c>
      <c r="M1465">
        <f t="shared" si="22"/>
        <v>11.053000000000001</v>
      </c>
    </row>
    <row r="1466" spans="1:13" x14ac:dyDescent="0.35">
      <c r="A1466" s="4">
        <v>1464</v>
      </c>
      <c r="B1466">
        <v>7.0759999999999996</v>
      </c>
      <c r="D1466" s="4">
        <v>1464</v>
      </c>
      <c r="E1466" s="21" t="s">
        <v>18</v>
      </c>
      <c r="F1466">
        <f>IF(B1466&lt;InputOutput_Data!$C$4,InputOutput_Data!$C$4-B1466)</f>
        <v>13.923999999999999</v>
      </c>
      <c r="G1466">
        <f>IF(B1466&lt;InputOutput_Data!$D$4,InputOutput_Data!$D$4-B1466)</f>
        <v>13.423999999999999</v>
      </c>
      <c r="H1466">
        <f>IF(B1466&lt;InputOutput_Data!$E$4,InputOutput_Data!$E$4-B1466)</f>
        <v>12.923999999999999</v>
      </c>
      <c r="I1466">
        <f>IF(B1466&lt;InputOutput_Data!$F$4,InputOutput_Data!$F$4-B1466)</f>
        <v>12.423999999999999</v>
      </c>
      <c r="J1466">
        <f>IF(B1466&lt;InputOutput_Data!$G$4,InputOutput_Data!$G$4-B1466)</f>
        <v>11.923999999999999</v>
      </c>
      <c r="K1466">
        <f>IF(B1466&lt;InputOutput_Data!$H$4,InputOutput_Data!$H$4-B1466)</f>
        <v>11.923999999999999</v>
      </c>
      <c r="L1466">
        <f>IF(B1466&lt;InputOutput_Data!$I$4,InputOutput_Data!$I$4-B1466)</f>
        <v>11.923999999999999</v>
      </c>
      <c r="M1466">
        <f t="shared" si="22"/>
        <v>10.923999999999999</v>
      </c>
    </row>
    <row r="1467" spans="1:13" x14ac:dyDescent="0.35">
      <c r="A1467" s="4">
        <v>1465</v>
      </c>
      <c r="B1467">
        <v>7.133</v>
      </c>
      <c r="D1467" s="4">
        <v>1465</v>
      </c>
      <c r="E1467" s="21" t="s">
        <v>18</v>
      </c>
      <c r="F1467">
        <f>IF(B1467&lt;InputOutput_Data!$C$4,InputOutput_Data!$C$4-B1467)</f>
        <v>13.867000000000001</v>
      </c>
      <c r="G1467">
        <f>IF(B1467&lt;InputOutput_Data!$D$4,InputOutput_Data!$D$4-B1467)</f>
        <v>13.367000000000001</v>
      </c>
      <c r="H1467">
        <f>IF(B1467&lt;InputOutput_Data!$E$4,InputOutput_Data!$E$4-B1467)</f>
        <v>12.867000000000001</v>
      </c>
      <c r="I1467">
        <f>IF(B1467&lt;InputOutput_Data!$F$4,InputOutput_Data!$F$4-B1467)</f>
        <v>12.367000000000001</v>
      </c>
      <c r="J1467">
        <f>IF(B1467&lt;InputOutput_Data!$G$4,InputOutput_Data!$G$4-B1467)</f>
        <v>11.867000000000001</v>
      </c>
      <c r="K1467">
        <f>IF(B1467&lt;InputOutput_Data!$H$4,InputOutput_Data!$H$4-B1467)</f>
        <v>11.867000000000001</v>
      </c>
      <c r="L1467">
        <f>IF(B1467&lt;InputOutput_Data!$I$4,InputOutput_Data!$I$4-B1467)</f>
        <v>11.867000000000001</v>
      </c>
      <c r="M1467">
        <f t="shared" si="22"/>
        <v>10.867000000000001</v>
      </c>
    </row>
    <row r="1468" spans="1:13" x14ac:dyDescent="0.35">
      <c r="A1468" s="4">
        <v>1466</v>
      </c>
      <c r="B1468">
        <v>7.1719999999999997</v>
      </c>
      <c r="D1468" s="4">
        <v>1466</v>
      </c>
      <c r="E1468" s="21" t="s">
        <v>18</v>
      </c>
      <c r="F1468">
        <f>IF(B1468&lt;InputOutput_Data!$C$4,InputOutput_Data!$C$4-B1468)</f>
        <v>13.827999999999999</v>
      </c>
      <c r="G1468">
        <f>IF(B1468&lt;InputOutput_Data!$D$4,InputOutput_Data!$D$4-B1468)</f>
        <v>13.327999999999999</v>
      </c>
      <c r="H1468">
        <f>IF(B1468&lt;InputOutput_Data!$E$4,InputOutput_Data!$E$4-B1468)</f>
        <v>12.827999999999999</v>
      </c>
      <c r="I1468">
        <f>IF(B1468&lt;InputOutput_Data!$F$4,InputOutput_Data!$F$4-B1468)</f>
        <v>12.327999999999999</v>
      </c>
      <c r="J1468">
        <f>IF(B1468&lt;InputOutput_Data!$G$4,InputOutput_Data!$G$4-B1468)</f>
        <v>11.827999999999999</v>
      </c>
      <c r="K1468">
        <f>IF(B1468&lt;InputOutput_Data!$H$4,InputOutput_Data!$H$4-B1468)</f>
        <v>11.827999999999999</v>
      </c>
      <c r="L1468">
        <f>IF(B1468&lt;InputOutput_Data!$I$4,InputOutput_Data!$I$4-B1468)</f>
        <v>11.827999999999999</v>
      </c>
      <c r="M1468">
        <f t="shared" si="22"/>
        <v>10.827999999999999</v>
      </c>
    </row>
    <row r="1469" spans="1:13" x14ac:dyDescent="0.35">
      <c r="A1469" s="4">
        <v>1467</v>
      </c>
      <c r="B1469">
        <v>7.3019999999999996</v>
      </c>
      <c r="D1469" s="4">
        <v>1467</v>
      </c>
      <c r="E1469" s="21" t="s">
        <v>18</v>
      </c>
      <c r="F1469">
        <f>IF(B1469&lt;InputOutput_Data!$C$4,InputOutput_Data!$C$4-B1469)</f>
        <v>13.698</v>
      </c>
      <c r="G1469">
        <f>IF(B1469&lt;InputOutput_Data!$D$4,InputOutput_Data!$D$4-B1469)</f>
        <v>13.198</v>
      </c>
      <c r="H1469">
        <f>IF(B1469&lt;InputOutput_Data!$E$4,InputOutput_Data!$E$4-B1469)</f>
        <v>12.698</v>
      </c>
      <c r="I1469">
        <f>IF(B1469&lt;InputOutput_Data!$F$4,InputOutput_Data!$F$4-B1469)</f>
        <v>12.198</v>
      </c>
      <c r="J1469">
        <f>IF(B1469&lt;InputOutput_Data!$G$4,InputOutput_Data!$G$4-B1469)</f>
        <v>11.698</v>
      </c>
      <c r="K1469">
        <f>IF(B1469&lt;InputOutput_Data!$H$4,InputOutput_Data!$H$4-B1469)</f>
        <v>11.698</v>
      </c>
      <c r="L1469">
        <f>IF(B1469&lt;InputOutput_Data!$I$4,InputOutput_Data!$I$4-B1469)</f>
        <v>11.698</v>
      </c>
      <c r="M1469">
        <f t="shared" si="22"/>
        <v>10.698</v>
      </c>
    </row>
    <row r="1470" spans="1:13" x14ac:dyDescent="0.35">
      <c r="A1470" s="4">
        <v>1468</v>
      </c>
      <c r="B1470">
        <v>7.5149999999999997</v>
      </c>
      <c r="D1470" s="4">
        <v>1468</v>
      </c>
      <c r="E1470" s="21" t="s">
        <v>18</v>
      </c>
      <c r="F1470">
        <f>IF(B1470&lt;InputOutput_Data!$C$4,InputOutput_Data!$C$4-B1470)</f>
        <v>13.484999999999999</v>
      </c>
      <c r="G1470">
        <f>IF(B1470&lt;InputOutput_Data!$D$4,InputOutput_Data!$D$4-B1470)</f>
        <v>12.984999999999999</v>
      </c>
      <c r="H1470">
        <f>IF(B1470&lt;InputOutput_Data!$E$4,InputOutput_Data!$E$4-B1470)</f>
        <v>12.484999999999999</v>
      </c>
      <c r="I1470">
        <f>IF(B1470&lt;InputOutput_Data!$F$4,InputOutput_Data!$F$4-B1470)</f>
        <v>11.984999999999999</v>
      </c>
      <c r="J1470">
        <f>IF(B1470&lt;InputOutput_Data!$G$4,InputOutput_Data!$G$4-B1470)</f>
        <v>11.484999999999999</v>
      </c>
      <c r="K1470">
        <f>IF(B1470&lt;InputOutput_Data!$H$4,InputOutput_Data!$H$4-B1470)</f>
        <v>11.484999999999999</v>
      </c>
      <c r="L1470">
        <f>IF(B1470&lt;InputOutput_Data!$I$4,InputOutput_Data!$I$4-B1470)</f>
        <v>11.484999999999999</v>
      </c>
      <c r="M1470">
        <f t="shared" si="22"/>
        <v>10.484999999999999</v>
      </c>
    </row>
    <row r="1471" spans="1:13" x14ac:dyDescent="0.35">
      <c r="A1471" s="4">
        <v>1469</v>
      </c>
      <c r="B1471">
        <v>7.7409999999999997</v>
      </c>
      <c r="D1471" s="4">
        <v>1469</v>
      </c>
      <c r="E1471" s="21" t="s">
        <v>18</v>
      </c>
      <c r="F1471">
        <f>IF(B1471&lt;InputOutput_Data!$C$4,InputOutput_Data!$C$4-B1471)</f>
        <v>13.259</v>
      </c>
      <c r="G1471">
        <f>IF(B1471&lt;InputOutput_Data!$D$4,InputOutput_Data!$D$4-B1471)</f>
        <v>12.759</v>
      </c>
      <c r="H1471">
        <f>IF(B1471&lt;InputOutput_Data!$E$4,InputOutput_Data!$E$4-B1471)</f>
        <v>12.259</v>
      </c>
      <c r="I1471">
        <f>IF(B1471&lt;InputOutput_Data!$F$4,InputOutput_Data!$F$4-B1471)</f>
        <v>11.759</v>
      </c>
      <c r="J1471">
        <f>IF(B1471&lt;InputOutput_Data!$G$4,InputOutput_Data!$G$4-B1471)</f>
        <v>11.259</v>
      </c>
      <c r="K1471">
        <f>IF(B1471&lt;InputOutput_Data!$H$4,InputOutput_Data!$H$4-B1471)</f>
        <v>11.259</v>
      </c>
      <c r="L1471">
        <f>IF(B1471&lt;InputOutput_Data!$I$4,InputOutput_Data!$I$4-B1471)</f>
        <v>11.259</v>
      </c>
      <c r="M1471">
        <f t="shared" si="22"/>
        <v>10.259</v>
      </c>
    </row>
    <row r="1472" spans="1:13" x14ac:dyDescent="0.35">
      <c r="A1472" s="4">
        <v>1470</v>
      </c>
      <c r="B1472">
        <v>8.016</v>
      </c>
      <c r="D1472" s="4">
        <v>1470</v>
      </c>
      <c r="E1472" s="21" t="s">
        <v>18</v>
      </c>
      <c r="F1472">
        <f>IF(B1472&lt;InputOutput_Data!$C$4,InputOutput_Data!$C$4-B1472)</f>
        <v>12.984</v>
      </c>
      <c r="G1472">
        <f>IF(B1472&lt;InputOutput_Data!$D$4,InputOutput_Data!$D$4-B1472)</f>
        <v>12.484</v>
      </c>
      <c r="H1472">
        <f>IF(B1472&lt;InputOutput_Data!$E$4,InputOutput_Data!$E$4-B1472)</f>
        <v>11.984</v>
      </c>
      <c r="I1472">
        <f>IF(B1472&lt;InputOutput_Data!$F$4,InputOutput_Data!$F$4-B1472)</f>
        <v>11.484</v>
      </c>
      <c r="J1472">
        <f>IF(B1472&lt;InputOutput_Data!$G$4,InputOutput_Data!$G$4-B1472)</f>
        <v>10.984</v>
      </c>
      <c r="K1472">
        <f>IF(B1472&lt;InputOutput_Data!$H$4,InputOutput_Data!$H$4-B1472)</f>
        <v>10.984</v>
      </c>
      <c r="L1472">
        <f>IF(B1472&lt;InputOutput_Data!$I$4,InputOutput_Data!$I$4-B1472)</f>
        <v>10.984</v>
      </c>
      <c r="M1472">
        <f t="shared" si="22"/>
        <v>9.984</v>
      </c>
    </row>
    <row r="1473" spans="1:13" x14ac:dyDescent="0.35">
      <c r="A1473" s="4">
        <v>1471</v>
      </c>
      <c r="B1473">
        <v>8.4179999999999993</v>
      </c>
      <c r="D1473" s="4">
        <v>1471</v>
      </c>
      <c r="E1473" s="21" t="s">
        <v>18</v>
      </c>
      <c r="F1473">
        <f>IF(B1473&lt;InputOutput_Data!$C$4,InputOutput_Data!$C$4-B1473)</f>
        <v>12.582000000000001</v>
      </c>
      <c r="G1473">
        <f>IF(B1473&lt;InputOutput_Data!$D$4,InputOutput_Data!$D$4-B1473)</f>
        <v>12.082000000000001</v>
      </c>
      <c r="H1473">
        <f>IF(B1473&lt;InputOutput_Data!$E$4,InputOutput_Data!$E$4-B1473)</f>
        <v>11.582000000000001</v>
      </c>
      <c r="I1473">
        <f>IF(B1473&lt;InputOutput_Data!$F$4,InputOutput_Data!$F$4-B1473)</f>
        <v>11.082000000000001</v>
      </c>
      <c r="J1473">
        <f>IF(B1473&lt;InputOutput_Data!$G$4,InputOutput_Data!$G$4-B1473)</f>
        <v>10.582000000000001</v>
      </c>
      <c r="K1473">
        <f>IF(B1473&lt;InputOutput_Data!$H$4,InputOutput_Data!$H$4-B1473)</f>
        <v>10.582000000000001</v>
      </c>
      <c r="L1473">
        <f>IF(B1473&lt;InputOutput_Data!$I$4,InputOutput_Data!$I$4-B1473)</f>
        <v>10.582000000000001</v>
      </c>
      <c r="M1473">
        <f t="shared" si="22"/>
        <v>9.5820000000000007</v>
      </c>
    </row>
    <row r="1474" spans="1:13" x14ac:dyDescent="0.35">
      <c r="A1474" s="4">
        <v>1472</v>
      </c>
      <c r="B1474">
        <v>8.9949999999999992</v>
      </c>
      <c r="D1474" s="4">
        <v>1472</v>
      </c>
      <c r="E1474" s="21" t="s">
        <v>18</v>
      </c>
      <c r="F1474">
        <f>IF(B1474&lt;InputOutput_Data!$C$4,InputOutput_Data!$C$4-B1474)</f>
        <v>12.005000000000001</v>
      </c>
      <c r="G1474">
        <f>IF(B1474&lt;InputOutput_Data!$D$4,InputOutput_Data!$D$4-B1474)</f>
        <v>11.505000000000001</v>
      </c>
      <c r="H1474">
        <f>IF(B1474&lt;InputOutput_Data!$E$4,InputOutput_Data!$E$4-B1474)</f>
        <v>11.005000000000001</v>
      </c>
      <c r="I1474">
        <f>IF(B1474&lt;InputOutput_Data!$F$4,InputOutput_Data!$F$4-B1474)</f>
        <v>10.505000000000001</v>
      </c>
      <c r="J1474">
        <f>IF(B1474&lt;InputOutput_Data!$G$4,InputOutput_Data!$G$4-B1474)</f>
        <v>10.005000000000001</v>
      </c>
      <c r="K1474">
        <f>IF(B1474&lt;InputOutput_Data!$H$4,InputOutput_Data!$H$4-B1474)</f>
        <v>10.005000000000001</v>
      </c>
      <c r="L1474">
        <f>IF(B1474&lt;InputOutput_Data!$I$4,InputOutput_Data!$I$4-B1474)</f>
        <v>10.005000000000001</v>
      </c>
      <c r="M1474">
        <f t="shared" si="22"/>
        <v>9.0050000000000008</v>
      </c>
    </row>
    <row r="1475" spans="1:13" x14ac:dyDescent="0.35">
      <c r="A1475" s="4">
        <v>1473</v>
      </c>
      <c r="B1475">
        <v>9.6319999999999997</v>
      </c>
      <c r="D1475" s="4">
        <v>1473</v>
      </c>
      <c r="E1475" s="21" t="s">
        <v>18</v>
      </c>
      <c r="F1475">
        <f>IF(B1475&lt;InputOutput_Data!$C$4,InputOutput_Data!$C$4-B1475)</f>
        <v>11.368</v>
      </c>
      <c r="G1475">
        <f>IF(B1475&lt;InputOutput_Data!$D$4,InputOutput_Data!$D$4-B1475)</f>
        <v>10.868</v>
      </c>
      <c r="H1475">
        <f>IF(B1475&lt;InputOutput_Data!$E$4,InputOutput_Data!$E$4-B1475)</f>
        <v>10.368</v>
      </c>
      <c r="I1475">
        <f>IF(B1475&lt;InputOutput_Data!$F$4,InputOutput_Data!$F$4-B1475)</f>
        <v>9.8680000000000003</v>
      </c>
      <c r="J1475">
        <f>IF(B1475&lt;InputOutput_Data!$G$4,InputOutput_Data!$G$4-B1475)</f>
        <v>9.3680000000000003</v>
      </c>
      <c r="K1475">
        <f>IF(B1475&lt;InputOutput_Data!$H$4,InputOutput_Data!$H$4-B1475)</f>
        <v>9.3680000000000003</v>
      </c>
      <c r="L1475">
        <f>IF(B1475&lt;InputOutput_Data!$I$4,InputOutput_Data!$I$4-B1475)</f>
        <v>9.3680000000000003</v>
      </c>
      <c r="M1475">
        <f t="shared" ref="M1475:M1538" si="23">IF(B1475&lt;18,18-B1475)</f>
        <v>8.3680000000000003</v>
      </c>
    </row>
    <row r="1476" spans="1:13" x14ac:dyDescent="0.35">
      <c r="A1476" s="4">
        <v>1474</v>
      </c>
      <c r="B1476">
        <v>10.298999999999999</v>
      </c>
      <c r="D1476" s="4">
        <v>1474</v>
      </c>
      <c r="E1476" s="21" t="s">
        <v>18</v>
      </c>
      <c r="F1476">
        <f>IF(B1476&lt;InputOutput_Data!$C$4,InputOutput_Data!$C$4-B1476)</f>
        <v>10.701000000000001</v>
      </c>
      <c r="G1476">
        <f>IF(B1476&lt;InputOutput_Data!$D$4,InputOutput_Data!$D$4-B1476)</f>
        <v>10.201000000000001</v>
      </c>
      <c r="H1476">
        <f>IF(B1476&lt;InputOutput_Data!$E$4,InputOutput_Data!$E$4-B1476)</f>
        <v>9.7010000000000005</v>
      </c>
      <c r="I1476">
        <f>IF(B1476&lt;InputOutput_Data!$F$4,InputOutput_Data!$F$4-B1476)</f>
        <v>9.2010000000000005</v>
      </c>
      <c r="J1476">
        <f>IF(B1476&lt;InputOutput_Data!$G$4,InputOutput_Data!$G$4-B1476)</f>
        <v>8.7010000000000005</v>
      </c>
      <c r="K1476">
        <f>IF(B1476&lt;InputOutput_Data!$H$4,InputOutput_Data!$H$4-B1476)</f>
        <v>8.7010000000000005</v>
      </c>
      <c r="L1476">
        <f>IF(B1476&lt;InputOutput_Data!$I$4,InputOutput_Data!$I$4-B1476)</f>
        <v>8.7010000000000005</v>
      </c>
      <c r="M1476">
        <f t="shared" si="23"/>
        <v>7.7010000000000005</v>
      </c>
    </row>
    <row r="1477" spans="1:13" x14ac:dyDescent="0.35">
      <c r="A1477" s="4">
        <v>1475</v>
      </c>
      <c r="B1477">
        <v>11.167999999999999</v>
      </c>
      <c r="D1477" s="4">
        <v>1475</v>
      </c>
      <c r="E1477" s="21" t="s">
        <v>18</v>
      </c>
      <c r="F1477">
        <f>IF(B1477&lt;InputOutput_Data!$C$4,InputOutput_Data!$C$4-B1477)</f>
        <v>9.8320000000000007</v>
      </c>
      <c r="G1477">
        <f>IF(B1477&lt;InputOutput_Data!$D$4,InputOutput_Data!$D$4-B1477)</f>
        <v>9.3320000000000007</v>
      </c>
      <c r="H1477">
        <f>IF(B1477&lt;InputOutput_Data!$E$4,InputOutput_Data!$E$4-B1477)</f>
        <v>8.8320000000000007</v>
      </c>
      <c r="I1477">
        <f>IF(B1477&lt;InputOutput_Data!$F$4,InputOutput_Data!$F$4-B1477)</f>
        <v>8.3320000000000007</v>
      </c>
      <c r="J1477">
        <f>IF(B1477&lt;InputOutput_Data!$G$4,InputOutput_Data!$G$4-B1477)</f>
        <v>7.8320000000000007</v>
      </c>
      <c r="K1477">
        <f>IF(B1477&lt;InputOutput_Data!$H$4,InputOutput_Data!$H$4-B1477)</f>
        <v>7.8320000000000007</v>
      </c>
      <c r="L1477">
        <f>IF(B1477&lt;InputOutput_Data!$I$4,InputOutput_Data!$I$4-B1477)</f>
        <v>7.8320000000000007</v>
      </c>
      <c r="M1477">
        <f t="shared" si="23"/>
        <v>6.8320000000000007</v>
      </c>
    </row>
    <row r="1478" spans="1:13" x14ac:dyDescent="0.35">
      <c r="A1478" s="4">
        <v>1476</v>
      </c>
      <c r="B1478">
        <v>12.135</v>
      </c>
      <c r="D1478" s="4">
        <v>1476</v>
      </c>
      <c r="E1478" s="21" t="s">
        <v>18</v>
      </c>
      <c r="F1478">
        <f>IF(B1478&lt;InputOutput_Data!$C$4,InputOutput_Data!$C$4-B1478)</f>
        <v>8.8650000000000002</v>
      </c>
      <c r="G1478">
        <f>IF(B1478&lt;InputOutput_Data!$D$4,InputOutput_Data!$D$4-B1478)</f>
        <v>8.3650000000000002</v>
      </c>
      <c r="H1478">
        <f>IF(B1478&lt;InputOutput_Data!$E$4,InputOutput_Data!$E$4-B1478)</f>
        <v>7.8650000000000002</v>
      </c>
      <c r="I1478">
        <f>IF(B1478&lt;InputOutput_Data!$F$4,InputOutput_Data!$F$4-B1478)</f>
        <v>7.3650000000000002</v>
      </c>
      <c r="J1478">
        <f>IF(B1478&lt;InputOutput_Data!$G$4,InputOutput_Data!$G$4-B1478)</f>
        <v>6.8650000000000002</v>
      </c>
      <c r="K1478">
        <f>IF(B1478&lt;InputOutput_Data!$H$4,InputOutput_Data!$H$4-B1478)</f>
        <v>6.8650000000000002</v>
      </c>
      <c r="L1478">
        <f>IF(B1478&lt;InputOutput_Data!$I$4,InputOutput_Data!$I$4-B1478)</f>
        <v>6.8650000000000002</v>
      </c>
      <c r="M1478">
        <f t="shared" si="23"/>
        <v>5.8650000000000002</v>
      </c>
    </row>
    <row r="1479" spans="1:13" x14ac:dyDescent="0.35">
      <c r="A1479" s="4">
        <v>1477</v>
      </c>
      <c r="B1479">
        <v>12.999000000000001</v>
      </c>
      <c r="D1479" s="4">
        <v>1477</v>
      </c>
      <c r="E1479" s="21" t="s">
        <v>18</v>
      </c>
      <c r="F1479">
        <f>IF(B1479&lt;InputOutput_Data!$C$4,InputOutput_Data!$C$4-B1479)</f>
        <v>8.0009999999999994</v>
      </c>
      <c r="G1479">
        <f>IF(B1479&lt;InputOutput_Data!$D$4,InputOutput_Data!$D$4-B1479)</f>
        <v>7.5009999999999994</v>
      </c>
      <c r="H1479">
        <f>IF(B1479&lt;InputOutput_Data!$E$4,InputOutput_Data!$E$4-B1479)</f>
        <v>7.0009999999999994</v>
      </c>
      <c r="I1479">
        <f>IF(B1479&lt;InputOutput_Data!$F$4,InputOutput_Data!$F$4-B1479)</f>
        <v>6.5009999999999994</v>
      </c>
      <c r="J1479">
        <f>IF(B1479&lt;InputOutput_Data!$G$4,InputOutput_Data!$G$4-B1479)</f>
        <v>6.0009999999999994</v>
      </c>
      <c r="K1479">
        <f>IF(B1479&lt;InputOutput_Data!$H$4,InputOutput_Data!$H$4-B1479)</f>
        <v>6.0009999999999994</v>
      </c>
      <c r="L1479">
        <f>IF(B1479&lt;InputOutput_Data!$I$4,InputOutput_Data!$I$4-B1479)</f>
        <v>6.0009999999999994</v>
      </c>
      <c r="M1479">
        <f t="shared" si="23"/>
        <v>5.0009999999999994</v>
      </c>
    </row>
    <row r="1480" spans="1:13" x14ac:dyDescent="0.35">
      <c r="A1480" s="4">
        <v>1478</v>
      </c>
      <c r="B1480">
        <v>13.169</v>
      </c>
      <c r="D1480" s="4">
        <v>1478</v>
      </c>
      <c r="E1480" s="21" t="s">
        <v>18</v>
      </c>
      <c r="F1480">
        <f>IF(B1480&lt;InputOutput_Data!$C$4,InputOutput_Data!$C$4-B1480)</f>
        <v>7.8309999999999995</v>
      </c>
      <c r="G1480">
        <f>IF(B1480&lt;InputOutput_Data!$D$4,InputOutput_Data!$D$4-B1480)</f>
        <v>7.3309999999999995</v>
      </c>
      <c r="H1480">
        <f>IF(B1480&lt;InputOutput_Data!$E$4,InputOutput_Data!$E$4-B1480)</f>
        <v>6.8309999999999995</v>
      </c>
      <c r="I1480">
        <f>IF(B1480&lt;InputOutput_Data!$F$4,InputOutput_Data!$F$4-B1480)</f>
        <v>6.3309999999999995</v>
      </c>
      <c r="J1480">
        <f>IF(B1480&lt;InputOutput_Data!$G$4,InputOutput_Data!$G$4-B1480)</f>
        <v>5.8309999999999995</v>
      </c>
      <c r="K1480">
        <f>IF(B1480&lt;InputOutput_Data!$H$4,InputOutput_Data!$H$4-B1480)</f>
        <v>5.8309999999999995</v>
      </c>
      <c r="L1480">
        <f>IF(B1480&lt;InputOutput_Data!$I$4,InputOutput_Data!$I$4-B1480)</f>
        <v>5.8309999999999995</v>
      </c>
      <c r="M1480">
        <f t="shared" si="23"/>
        <v>4.8309999999999995</v>
      </c>
    </row>
    <row r="1481" spans="1:13" x14ac:dyDescent="0.35">
      <c r="A1481" s="4">
        <v>1479</v>
      </c>
      <c r="B1481">
        <v>12.618</v>
      </c>
      <c r="D1481" s="4">
        <v>1479</v>
      </c>
      <c r="E1481" s="21" t="s">
        <v>18</v>
      </c>
      <c r="F1481">
        <f>IF(B1481&lt;InputOutput_Data!$C$4,InputOutput_Data!$C$4-B1481)</f>
        <v>8.3819999999999997</v>
      </c>
      <c r="G1481">
        <f>IF(B1481&lt;InputOutput_Data!$D$4,InputOutput_Data!$D$4-B1481)</f>
        <v>7.8819999999999997</v>
      </c>
      <c r="H1481">
        <f>IF(B1481&lt;InputOutput_Data!$E$4,InputOutput_Data!$E$4-B1481)</f>
        <v>7.3819999999999997</v>
      </c>
      <c r="I1481">
        <f>IF(B1481&lt;InputOutput_Data!$F$4,InputOutput_Data!$F$4-B1481)</f>
        <v>6.8819999999999997</v>
      </c>
      <c r="J1481">
        <f>IF(B1481&lt;InputOutput_Data!$G$4,InputOutput_Data!$G$4-B1481)</f>
        <v>6.3819999999999997</v>
      </c>
      <c r="K1481">
        <f>IF(B1481&lt;InputOutput_Data!$H$4,InputOutput_Data!$H$4-B1481)</f>
        <v>6.3819999999999997</v>
      </c>
      <c r="L1481">
        <f>IF(B1481&lt;InputOutput_Data!$I$4,InputOutput_Data!$I$4-B1481)</f>
        <v>6.3819999999999997</v>
      </c>
      <c r="M1481">
        <f t="shared" si="23"/>
        <v>5.3819999999999997</v>
      </c>
    </row>
    <row r="1482" spans="1:13" x14ac:dyDescent="0.35">
      <c r="A1482" s="4">
        <v>1480</v>
      </c>
      <c r="B1482">
        <v>11.925000000000001</v>
      </c>
      <c r="D1482" s="4">
        <v>1480</v>
      </c>
      <c r="E1482" s="21" t="s">
        <v>18</v>
      </c>
      <c r="F1482">
        <f>IF(B1482&lt;InputOutput_Data!$C$4,InputOutput_Data!$C$4-B1482)</f>
        <v>9.0749999999999993</v>
      </c>
      <c r="G1482">
        <f>IF(B1482&lt;InputOutput_Data!$D$4,InputOutput_Data!$D$4-B1482)</f>
        <v>8.5749999999999993</v>
      </c>
      <c r="H1482">
        <f>IF(B1482&lt;InputOutput_Data!$E$4,InputOutput_Data!$E$4-B1482)</f>
        <v>8.0749999999999993</v>
      </c>
      <c r="I1482">
        <f>IF(B1482&lt;InputOutput_Data!$F$4,InputOutput_Data!$F$4-B1482)</f>
        <v>7.5749999999999993</v>
      </c>
      <c r="J1482">
        <f>IF(B1482&lt;InputOutput_Data!$G$4,InputOutput_Data!$G$4-B1482)</f>
        <v>7.0749999999999993</v>
      </c>
      <c r="K1482">
        <f>IF(B1482&lt;InputOutput_Data!$H$4,InputOutput_Data!$H$4-B1482)</f>
        <v>7.0749999999999993</v>
      </c>
      <c r="L1482">
        <f>IF(B1482&lt;InputOutput_Data!$I$4,InputOutput_Data!$I$4-B1482)</f>
        <v>7.0749999999999993</v>
      </c>
      <c r="M1482">
        <f t="shared" si="23"/>
        <v>6.0749999999999993</v>
      </c>
    </row>
    <row r="1483" spans="1:13" x14ac:dyDescent="0.35">
      <c r="A1483" s="4">
        <v>1481</v>
      </c>
      <c r="B1483">
        <v>11.32</v>
      </c>
      <c r="D1483" s="4">
        <v>1481</v>
      </c>
      <c r="E1483" s="21" t="s">
        <v>18</v>
      </c>
      <c r="F1483">
        <f>IF(B1483&lt;InputOutput_Data!$C$4,InputOutput_Data!$C$4-B1483)</f>
        <v>9.68</v>
      </c>
      <c r="G1483">
        <f>IF(B1483&lt;InputOutput_Data!$D$4,InputOutput_Data!$D$4-B1483)</f>
        <v>9.18</v>
      </c>
      <c r="H1483">
        <f>IF(B1483&lt;InputOutput_Data!$E$4,InputOutput_Data!$E$4-B1483)</f>
        <v>8.68</v>
      </c>
      <c r="I1483">
        <f>IF(B1483&lt;InputOutput_Data!$F$4,InputOutput_Data!$F$4-B1483)</f>
        <v>8.18</v>
      </c>
      <c r="J1483">
        <f>IF(B1483&lt;InputOutput_Data!$G$4,InputOutput_Data!$G$4-B1483)</f>
        <v>7.68</v>
      </c>
      <c r="K1483">
        <f>IF(B1483&lt;InputOutput_Data!$H$4,InputOutput_Data!$H$4-B1483)</f>
        <v>7.68</v>
      </c>
      <c r="L1483">
        <f>IF(B1483&lt;InputOutput_Data!$I$4,InputOutput_Data!$I$4-B1483)</f>
        <v>7.68</v>
      </c>
      <c r="M1483">
        <f t="shared" si="23"/>
        <v>6.68</v>
      </c>
    </row>
    <row r="1484" spans="1:13" x14ac:dyDescent="0.35">
      <c r="A1484" s="4">
        <v>1482</v>
      </c>
      <c r="B1484">
        <v>11.106999999999999</v>
      </c>
      <c r="D1484" s="4">
        <v>1482</v>
      </c>
      <c r="E1484" s="21" t="s">
        <v>18</v>
      </c>
      <c r="F1484">
        <f>IF(B1484&lt;InputOutput_Data!$C$4,InputOutput_Data!$C$4-B1484)</f>
        <v>9.8930000000000007</v>
      </c>
      <c r="G1484">
        <f>IF(B1484&lt;InputOutput_Data!$D$4,InputOutput_Data!$D$4-B1484)</f>
        <v>9.3930000000000007</v>
      </c>
      <c r="H1484">
        <f>IF(B1484&lt;InputOutput_Data!$E$4,InputOutput_Data!$E$4-B1484)</f>
        <v>8.8930000000000007</v>
      </c>
      <c r="I1484">
        <f>IF(B1484&lt;InputOutput_Data!$F$4,InputOutput_Data!$F$4-B1484)</f>
        <v>8.3930000000000007</v>
      </c>
      <c r="J1484">
        <f>IF(B1484&lt;InputOutput_Data!$G$4,InputOutput_Data!$G$4-B1484)</f>
        <v>7.8930000000000007</v>
      </c>
      <c r="K1484">
        <f>IF(B1484&lt;InputOutput_Data!$H$4,InputOutput_Data!$H$4-B1484)</f>
        <v>7.8930000000000007</v>
      </c>
      <c r="L1484">
        <f>IF(B1484&lt;InputOutput_Data!$I$4,InputOutput_Data!$I$4-B1484)</f>
        <v>7.8930000000000007</v>
      </c>
      <c r="M1484">
        <f t="shared" si="23"/>
        <v>6.8930000000000007</v>
      </c>
    </row>
    <row r="1485" spans="1:13" x14ac:dyDescent="0.35">
      <c r="A1485" s="4">
        <v>1483</v>
      </c>
      <c r="B1485">
        <v>10.997999999999999</v>
      </c>
      <c r="D1485" s="4">
        <v>1483</v>
      </c>
      <c r="E1485" s="21" t="s">
        <v>18</v>
      </c>
      <c r="F1485">
        <f>IF(B1485&lt;InputOutput_Data!$C$4,InputOutput_Data!$C$4-B1485)</f>
        <v>10.002000000000001</v>
      </c>
      <c r="G1485">
        <f>IF(B1485&lt;InputOutput_Data!$D$4,InputOutput_Data!$D$4-B1485)</f>
        <v>9.5020000000000007</v>
      </c>
      <c r="H1485">
        <f>IF(B1485&lt;InputOutput_Data!$E$4,InputOutput_Data!$E$4-B1485)</f>
        <v>9.0020000000000007</v>
      </c>
      <c r="I1485">
        <f>IF(B1485&lt;InputOutput_Data!$F$4,InputOutput_Data!$F$4-B1485)</f>
        <v>8.5020000000000007</v>
      </c>
      <c r="J1485">
        <f>IF(B1485&lt;InputOutput_Data!$G$4,InputOutput_Data!$G$4-B1485)</f>
        <v>8.0020000000000007</v>
      </c>
      <c r="K1485">
        <f>IF(B1485&lt;InputOutput_Data!$H$4,InputOutput_Data!$H$4-B1485)</f>
        <v>8.0020000000000007</v>
      </c>
      <c r="L1485">
        <f>IF(B1485&lt;InputOutput_Data!$I$4,InputOutput_Data!$I$4-B1485)</f>
        <v>8.0020000000000007</v>
      </c>
      <c r="M1485">
        <f t="shared" si="23"/>
        <v>7.0020000000000007</v>
      </c>
    </row>
    <row r="1486" spans="1:13" x14ac:dyDescent="0.35">
      <c r="A1486" s="4">
        <v>1484</v>
      </c>
      <c r="B1486">
        <v>10.919</v>
      </c>
      <c r="D1486" s="4">
        <v>1484</v>
      </c>
      <c r="E1486" s="21" t="s">
        <v>18</v>
      </c>
      <c r="F1486">
        <f>IF(B1486&lt;InputOutput_Data!$C$4,InputOutput_Data!$C$4-B1486)</f>
        <v>10.081</v>
      </c>
      <c r="G1486">
        <f>IF(B1486&lt;InputOutput_Data!$D$4,InputOutput_Data!$D$4-B1486)</f>
        <v>9.5809999999999995</v>
      </c>
      <c r="H1486">
        <f>IF(B1486&lt;InputOutput_Data!$E$4,InputOutput_Data!$E$4-B1486)</f>
        <v>9.0809999999999995</v>
      </c>
      <c r="I1486">
        <f>IF(B1486&lt;InputOutput_Data!$F$4,InputOutput_Data!$F$4-B1486)</f>
        <v>8.5809999999999995</v>
      </c>
      <c r="J1486">
        <f>IF(B1486&lt;InputOutput_Data!$G$4,InputOutput_Data!$G$4-B1486)</f>
        <v>8.0809999999999995</v>
      </c>
      <c r="K1486">
        <f>IF(B1486&lt;InputOutput_Data!$H$4,InputOutput_Data!$H$4-B1486)</f>
        <v>8.0809999999999995</v>
      </c>
      <c r="L1486">
        <f>IF(B1486&lt;InputOutput_Data!$I$4,InputOutput_Data!$I$4-B1486)</f>
        <v>8.0809999999999995</v>
      </c>
      <c r="M1486">
        <f t="shared" si="23"/>
        <v>7.0809999999999995</v>
      </c>
    </row>
    <row r="1487" spans="1:13" x14ac:dyDescent="0.35">
      <c r="A1487" s="4">
        <v>1485</v>
      </c>
      <c r="B1487">
        <v>10.965</v>
      </c>
      <c r="D1487" s="4">
        <v>1485</v>
      </c>
      <c r="E1487" s="21" t="s">
        <v>18</v>
      </c>
      <c r="F1487">
        <f>IF(B1487&lt;InputOutput_Data!$C$4,InputOutput_Data!$C$4-B1487)</f>
        <v>10.035</v>
      </c>
      <c r="G1487">
        <f>IF(B1487&lt;InputOutput_Data!$D$4,InputOutput_Data!$D$4-B1487)</f>
        <v>9.5350000000000001</v>
      </c>
      <c r="H1487">
        <f>IF(B1487&lt;InputOutput_Data!$E$4,InputOutput_Data!$E$4-B1487)</f>
        <v>9.0350000000000001</v>
      </c>
      <c r="I1487">
        <f>IF(B1487&lt;InputOutput_Data!$F$4,InputOutput_Data!$F$4-B1487)</f>
        <v>8.5350000000000001</v>
      </c>
      <c r="J1487">
        <f>IF(B1487&lt;InputOutput_Data!$G$4,InputOutput_Data!$G$4-B1487)</f>
        <v>8.0350000000000001</v>
      </c>
      <c r="K1487">
        <f>IF(B1487&lt;InputOutput_Data!$H$4,InputOutput_Data!$H$4-B1487)</f>
        <v>8.0350000000000001</v>
      </c>
      <c r="L1487">
        <f>IF(B1487&lt;InputOutput_Data!$I$4,InputOutput_Data!$I$4-B1487)</f>
        <v>8.0350000000000001</v>
      </c>
      <c r="M1487">
        <f t="shared" si="23"/>
        <v>7.0350000000000001</v>
      </c>
    </row>
    <row r="1488" spans="1:13" x14ac:dyDescent="0.35">
      <c r="A1488" s="4">
        <v>1486</v>
      </c>
      <c r="B1488">
        <v>10.734999999999999</v>
      </c>
      <c r="D1488" s="4">
        <v>1486</v>
      </c>
      <c r="E1488" s="21" t="s">
        <v>18</v>
      </c>
      <c r="F1488">
        <f>IF(B1488&lt;InputOutput_Data!$C$4,InputOutput_Data!$C$4-B1488)</f>
        <v>10.265000000000001</v>
      </c>
      <c r="G1488">
        <f>IF(B1488&lt;InputOutput_Data!$D$4,InputOutput_Data!$D$4-B1488)</f>
        <v>9.7650000000000006</v>
      </c>
      <c r="H1488">
        <f>IF(B1488&lt;InputOutput_Data!$E$4,InputOutput_Data!$E$4-B1488)</f>
        <v>9.2650000000000006</v>
      </c>
      <c r="I1488">
        <f>IF(B1488&lt;InputOutput_Data!$F$4,InputOutput_Data!$F$4-B1488)</f>
        <v>8.7650000000000006</v>
      </c>
      <c r="J1488">
        <f>IF(B1488&lt;InputOutput_Data!$G$4,InputOutput_Data!$G$4-B1488)</f>
        <v>8.2650000000000006</v>
      </c>
      <c r="K1488">
        <f>IF(B1488&lt;InputOutput_Data!$H$4,InputOutput_Data!$H$4-B1488)</f>
        <v>8.2650000000000006</v>
      </c>
      <c r="L1488">
        <f>IF(B1488&lt;InputOutput_Data!$I$4,InputOutput_Data!$I$4-B1488)</f>
        <v>8.2650000000000006</v>
      </c>
      <c r="M1488">
        <f t="shared" si="23"/>
        <v>7.2650000000000006</v>
      </c>
    </row>
    <row r="1489" spans="1:13" x14ac:dyDescent="0.35">
      <c r="A1489" s="4">
        <v>1487</v>
      </c>
      <c r="B1489">
        <v>10.606</v>
      </c>
      <c r="D1489" s="4">
        <v>1487</v>
      </c>
      <c r="E1489" s="21" t="s">
        <v>18</v>
      </c>
      <c r="F1489">
        <f>IF(B1489&lt;InputOutput_Data!$C$4,InputOutput_Data!$C$4-B1489)</f>
        <v>10.394</v>
      </c>
      <c r="G1489">
        <f>IF(B1489&lt;InputOutput_Data!$D$4,InputOutput_Data!$D$4-B1489)</f>
        <v>9.8940000000000001</v>
      </c>
      <c r="H1489">
        <f>IF(B1489&lt;InputOutput_Data!$E$4,InputOutput_Data!$E$4-B1489)</f>
        <v>9.3940000000000001</v>
      </c>
      <c r="I1489">
        <f>IF(B1489&lt;InputOutput_Data!$F$4,InputOutput_Data!$F$4-B1489)</f>
        <v>8.8940000000000001</v>
      </c>
      <c r="J1489">
        <f>IF(B1489&lt;InputOutput_Data!$G$4,InputOutput_Data!$G$4-B1489)</f>
        <v>8.3940000000000001</v>
      </c>
      <c r="K1489">
        <f>IF(B1489&lt;InputOutput_Data!$H$4,InputOutput_Data!$H$4-B1489)</f>
        <v>8.3940000000000001</v>
      </c>
      <c r="L1489">
        <f>IF(B1489&lt;InputOutput_Data!$I$4,InputOutput_Data!$I$4-B1489)</f>
        <v>8.3940000000000001</v>
      </c>
      <c r="M1489">
        <f t="shared" si="23"/>
        <v>7.3940000000000001</v>
      </c>
    </row>
    <row r="1490" spans="1:13" x14ac:dyDescent="0.35">
      <c r="A1490" s="4">
        <v>1488</v>
      </c>
      <c r="B1490">
        <v>10.474</v>
      </c>
      <c r="D1490" s="4">
        <v>1488</v>
      </c>
      <c r="E1490" s="21" t="s">
        <v>18</v>
      </c>
      <c r="F1490">
        <f>IF(B1490&lt;InputOutput_Data!$C$4,InputOutput_Data!$C$4-B1490)</f>
        <v>10.526</v>
      </c>
      <c r="G1490">
        <f>IF(B1490&lt;InputOutput_Data!$D$4,InputOutput_Data!$D$4-B1490)</f>
        <v>10.026</v>
      </c>
      <c r="H1490">
        <f>IF(B1490&lt;InputOutput_Data!$E$4,InputOutput_Data!$E$4-B1490)</f>
        <v>9.5259999999999998</v>
      </c>
      <c r="I1490">
        <f>IF(B1490&lt;InputOutput_Data!$F$4,InputOutput_Data!$F$4-B1490)</f>
        <v>9.0259999999999998</v>
      </c>
      <c r="J1490">
        <f>IF(B1490&lt;InputOutput_Data!$G$4,InputOutput_Data!$G$4-B1490)</f>
        <v>8.5259999999999998</v>
      </c>
      <c r="K1490">
        <f>IF(B1490&lt;InputOutput_Data!$H$4,InputOutput_Data!$H$4-B1490)</f>
        <v>8.5259999999999998</v>
      </c>
      <c r="L1490">
        <f>IF(B1490&lt;InputOutput_Data!$I$4,InputOutput_Data!$I$4-B1490)</f>
        <v>8.5259999999999998</v>
      </c>
      <c r="M1490">
        <f t="shared" si="23"/>
        <v>7.5259999999999998</v>
      </c>
    </row>
    <row r="1491" spans="1:13" x14ac:dyDescent="0.35">
      <c r="A1491" s="4">
        <v>1489</v>
      </c>
      <c r="B1491">
        <v>10.196999999999999</v>
      </c>
      <c r="D1491" s="4">
        <v>1489</v>
      </c>
      <c r="E1491" s="21" t="s">
        <v>18</v>
      </c>
      <c r="F1491">
        <f>IF(B1491&lt;InputOutput_Data!$C$4,InputOutput_Data!$C$4-B1491)</f>
        <v>10.803000000000001</v>
      </c>
      <c r="G1491">
        <f>IF(B1491&lt;InputOutput_Data!$D$4,InputOutput_Data!$D$4-B1491)</f>
        <v>10.303000000000001</v>
      </c>
      <c r="H1491">
        <f>IF(B1491&lt;InputOutput_Data!$E$4,InputOutput_Data!$E$4-B1491)</f>
        <v>9.8030000000000008</v>
      </c>
      <c r="I1491">
        <f>IF(B1491&lt;InputOutput_Data!$F$4,InputOutput_Data!$F$4-B1491)</f>
        <v>9.3030000000000008</v>
      </c>
      <c r="J1491">
        <f>IF(B1491&lt;InputOutput_Data!$G$4,InputOutput_Data!$G$4-B1491)</f>
        <v>8.8030000000000008</v>
      </c>
      <c r="K1491">
        <f>IF(B1491&lt;InputOutput_Data!$H$4,InputOutput_Data!$H$4-B1491)</f>
        <v>8.8030000000000008</v>
      </c>
      <c r="L1491">
        <f>IF(B1491&lt;InputOutput_Data!$I$4,InputOutput_Data!$I$4-B1491)</f>
        <v>8.8030000000000008</v>
      </c>
      <c r="M1491">
        <f t="shared" si="23"/>
        <v>7.8030000000000008</v>
      </c>
    </row>
    <row r="1492" spans="1:13" x14ac:dyDescent="0.35">
      <c r="A1492" s="4">
        <v>1490</v>
      </c>
      <c r="B1492">
        <v>9.8699999999999992</v>
      </c>
      <c r="D1492" s="4">
        <v>1490</v>
      </c>
      <c r="E1492" s="21" t="s">
        <v>18</v>
      </c>
      <c r="F1492">
        <f>IF(B1492&lt;InputOutput_Data!$C$4,InputOutput_Data!$C$4-B1492)</f>
        <v>11.13</v>
      </c>
      <c r="G1492">
        <f>IF(B1492&lt;InputOutput_Data!$D$4,InputOutput_Data!$D$4-B1492)</f>
        <v>10.63</v>
      </c>
      <c r="H1492">
        <f>IF(B1492&lt;InputOutput_Data!$E$4,InputOutput_Data!$E$4-B1492)</f>
        <v>10.130000000000001</v>
      </c>
      <c r="I1492">
        <f>IF(B1492&lt;InputOutput_Data!$F$4,InputOutput_Data!$F$4-B1492)</f>
        <v>9.6300000000000008</v>
      </c>
      <c r="J1492">
        <f>IF(B1492&lt;InputOutput_Data!$G$4,InputOutput_Data!$G$4-B1492)</f>
        <v>9.1300000000000008</v>
      </c>
      <c r="K1492">
        <f>IF(B1492&lt;InputOutput_Data!$H$4,InputOutput_Data!$H$4-B1492)</f>
        <v>9.1300000000000008</v>
      </c>
      <c r="L1492">
        <f>IF(B1492&lt;InputOutput_Data!$I$4,InputOutput_Data!$I$4-B1492)</f>
        <v>9.1300000000000008</v>
      </c>
      <c r="M1492">
        <f t="shared" si="23"/>
        <v>8.1300000000000008</v>
      </c>
    </row>
    <row r="1493" spans="1:13" x14ac:dyDescent="0.35">
      <c r="A1493" s="4">
        <v>1491</v>
      </c>
      <c r="B1493">
        <v>9.5960000000000001</v>
      </c>
      <c r="D1493" s="4">
        <v>1491</v>
      </c>
      <c r="E1493" s="21" t="s">
        <v>18</v>
      </c>
      <c r="F1493">
        <f>IF(B1493&lt;InputOutput_Data!$C$4,InputOutput_Data!$C$4-B1493)</f>
        <v>11.404</v>
      </c>
      <c r="G1493">
        <f>IF(B1493&lt;InputOutput_Data!$D$4,InputOutput_Data!$D$4-B1493)</f>
        <v>10.904</v>
      </c>
      <c r="H1493">
        <f>IF(B1493&lt;InputOutput_Data!$E$4,InputOutput_Data!$E$4-B1493)</f>
        <v>10.404</v>
      </c>
      <c r="I1493">
        <f>IF(B1493&lt;InputOutput_Data!$F$4,InputOutput_Data!$F$4-B1493)</f>
        <v>9.9039999999999999</v>
      </c>
      <c r="J1493">
        <f>IF(B1493&lt;InputOutput_Data!$G$4,InputOutput_Data!$G$4-B1493)</f>
        <v>9.4039999999999999</v>
      </c>
      <c r="K1493">
        <f>IF(B1493&lt;InputOutput_Data!$H$4,InputOutput_Data!$H$4-B1493)</f>
        <v>9.4039999999999999</v>
      </c>
      <c r="L1493">
        <f>IF(B1493&lt;InputOutput_Data!$I$4,InputOutput_Data!$I$4-B1493)</f>
        <v>9.4039999999999999</v>
      </c>
      <c r="M1493">
        <f t="shared" si="23"/>
        <v>8.4039999999999999</v>
      </c>
    </row>
    <row r="1494" spans="1:13" x14ac:dyDescent="0.35">
      <c r="A1494" s="4">
        <v>1492</v>
      </c>
      <c r="B1494">
        <v>9.2539999999999996</v>
      </c>
      <c r="D1494" s="4">
        <v>1492</v>
      </c>
      <c r="E1494" s="21" t="s">
        <v>18</v>
      </c>
      <c r="F1494">
        <f>IF(B1494&lt;InputOutput_Data!$C$4,InputOutput_Data!$C$4-B1494)</f>
        <v>11.746</v>
      </c>
      <c r="G1494">
        <f>IF(B1494&lt;InputOutput_Data!$D$4,InputOutput_Data!$D$4-B1494)</f>
        <v>11.246</v>
      </c>
      <c r="H1494">
        <f>IF(B1494&lt;InputOutput_Data!$E$4,InputOutput_Data!$E$4-B1494)</f>
        <v>10.746</v>
      </c>
      <c r="I1494">
        <f>IF(B1494&lt;InputOutput_Data!$F$4,InputOutput_Data!$F$4-B1494)</f>
        <v>10.246</v>
      </c>
      <c r="J1494">
        <f>IF(B1494&lt;InputOutput_Data!$G$4,InputOutput_Data!$G$4-B1494)</f>
        <v>9.7460000000000004</v>
      </c>
      <c r="K1494">
        <f>IF(B1494&lt;InputOutput_Data!$H$4,InputOutput_Data!$H$4-B1494)</f>
        <v>9.7460000000000004</v>
      </c>
      <c r="L1494">
        <f>IF(B1494&lt;InputOutput_Data!$I$4,InputOutput_Data!$I$4-B1494)</f>
        <v>9.7460000000000004</v>
      </c>
      <c r="M1494">
        <f t="shared" si="23"/>
        <v>8.7460000000000004</v>
      </c>
    </row>
    <row r="1495" spans="1:13" x14ac:dyDescent="0.35">
      <c r="A1495" s="4">
        <v>1493</v>
      </c>
      <c r="B1495">
        <v>8.984</v>
      </c>
      <c r="D1495" s="4">
        <v>1493</v>
      </c>
      <c r="E1495" s="21" t="s">
        <v>18</v>
      </c>
      <c r="F1495">
        <f>IF(B1495&lt;InputOutput_Data!$C$4,InputOutput_Data!$C$4-B1495)</f>
        <v>12.016</v>
      </c>
      <c r="G1495">
        <f>IF(B1495&lt;InputOutput_Data!$D$4,InputOutput_Data!$D$4-B1495)</f>
        <v>11.516</v>
      </c>
      <c r="H1495">
        <f>IF(B1495&lt;InputOutput_Data!$E$4,InputOutput_Data!$E$4-B1495)</f>
        <v>11.016</v>
      </c>
      <c r="I1495">
        <f>IF(B1495&lt;InputOutput_Data!$F$4,InputOutput_Data!$F$4-B1495)</f>
        <v>10.516</v>
      </c>
      <c r="J1495">
        <f>IF(B1495&lt;InputOutput_Data!$G$4,InputOutput_Data!$G$4-B1495)</f>
        <v>10.016</v>
      </c>
      <c r="K1495">
        <f>IF(B1495&lt;InputOutput_Data!$H$4,InputOutput_Data!$H$4-B1495)</f>
        <v>10.016</v>
      </c>
      <c r="L1495">
        <f>IF(B1495&lt;InputOutput_Data!$I$4,InputOutput_Data!$I$4-B1495)</f>
        <v>10.016</v>
      </c>
      <c r="M1495">
        <f t="shared" si="23"/>
        <v>9.016</v>
      </c>
    </row>
    <row r="1496" spans="1:13" x14ac:dyDescent="0.35">
      <c r="A1496" s="4">
        <v>1494</v>
      </c>
      <c r="B1496">
        <v>8.6720000000000006</v>
      </c>
      <c r="D1496" s="4">
        <v>1494</v>
      </c>
      <c r="E1496" s="21" t="s">
        <v>18</v>
      </c>
      <c r="F1496">
        <f>IF(B1496&lt;InputOutput_Data!$C$4,InputOutput_Data!$C$4-B1496)</f>
        <v>12.327999999999999</v>
      </c>
      <c r="G1496">
        <f>IF(B1496&lt;InputOutput_Data!$D$4,InputOutput_Data!$D$4-B1496)</f>
        <v>11.827999999999999</v>
      </c>
      <c r="H1496">
        <f>IF(B1496&lt;InputOutput_Data!$E$4,InputOutput_Data!$E$4-B1496)</f>
        <v>11.327999999999999</v>
      </c>
      <c r="I1496">
        <f>IF(B1496&lt;InputOutput_Data!$F$4,InputOutput_Data!$F$4-B1496)</f>
        <v>10.827999999999999</v>
      </c>
      <c r="J1496">
        <f>IF(B1496&lt;InputOutput_Data!$G$4,InputOutput_Data!$G$4-B1496)</f>
        <v>10.327999999999999</v>
      </c>
      <c r="K1496">
        <f>IF(B1496&lt;InputOutput_Data!$H$4,InputOutput_Data!$H$4-B1496)</f>
        <v>10.327999999999999</v>
      </c>
      <c r="L1496">
        <f>IF(B1496&lt;InputOutput_Data!$I$4,InputOutput_Data!$I$4-B1496)</f>
        <v>10.327999999999999</v>
      </c>
      <c r="M1496">
        <f t="shared" si="23"/>
        <v>9.3279999999999994</v>
      </c>
    </row>
    <row r="1497" spans="1:13" x14ac:dyDescent="0.35">
      <c r="A1497" s="4">
        <v>1495</v>
      </c>
      <c r="B1497">
        <v>8.4719999999999995</v>
      </c>
      <c r="D1497" s="4">
        <v>1495</v>
      </c>
      <c r="E1497" s="21" t="s">
        <v>18</v>
      </c>
      <c r="F1497">
        <f>IF(B1497&lt;InputOutput_Data!$C$4,InputOutput_Data!$C$4-B1497)</f>
        <v>12.528</v>
      </c>
      <c r="G1497">
        <f>IF(B1497&lt;InputOutput_Data!$D$4,InputOutput_Data!$D$4-B1497)</f>
        <v>12.028</v>
      </c>
      <c r="H1497">
        <f>IF(B1497&lt;InputOutput_Data!$E$4,InputOutput_Data!$E$4-B1497)</f>
        <v>11.528</v>
      </c>
      <c r="I1497">
        <f>IF(B1497&lt;InputOutput_Data!$F$4,InputOutput_Data!$F$4-B1497)</f>
        <v>11.028</v>
      </c>
      <c r="J1497">
        <f>IF(B1497&lt;InputOutput_Data!$G$4,InputOutput_Data!$G$4-B1497)</f>
        <v>10.528</v>
      </c>
      <c r="K1497">
        <f>IF(B1497&lt;InputOutput_Data!$H$4,InputOutput_Data!$H$4-B1497)</f>
        <v>10.528</v>
      </c>
      <c r="L1497">
        <f>IF(B1497&lt;InputOutput_Data!$I$4,InputOutput_Data!$I$4-B1497)</f>
        <v>10.528</v>
      </c>
      <c r="M1497">
        <f t="shared" si="23"/>
        <v>9.5280000000000005</v>
      </c>
    </row>
    <row r="1498" spans="1:13" x14ac:dyDescent="0.35">
      <c r="A1498" s="4">
        <v>1496</v>
      </c>
      <c r="B1498">
        <v>8.23</v>
      </c>
      <c r="D1498" s="4">
        <v>1496</v>
      </c>
      <c r="E1498" s="21" t="s">
        <v>18</v>
      </c>
      <c r="F1498">
        <f>IF(B1498&lt;InputOutput_Data!$C$4,InputOutput_Data!$C$4-B1498)</f>
        <v>12.77</v>
      </c>
      <c r="G1498">
        <f>IF(B1498&lt;InputOutput_Data!$D$4,InputOutput_Data!$D$4-B1498)</f>
        <v>12.27</v>
      </c>
      <c r="H1498">
        <f>IF(B1498&lt;InputOutput_Data!$E$4,InputOutput_Data!$E$4-B1498)</f>
        <v>11.77</v>
      </c>
      <c r="I1498">
        <f>IF(B1498&lt;InputOutput_Data!$F$4,InputOutput_Data!$F$4-B1498)</f>
        <v>11.27</v>
      </c>
      <c r="J1498">
        <f>IF(B1498&lt;InputOutput_Data!$G$4,InputOutput_Data!$G$4-B1498)</f>
        <v>10.77</v>
      </c>
      <c r="K1498">
        <f>IF(B1498&lt;InputOutput_Data!$H$4,InputOutput_Data!$H$4-B1498)</f>
        <v>10.77</v>
      </c>
      <c r="L1498">
        <f>IF(B1498&lt;InputOutput_Data!$I$4,InputOutput_Data!$I$4-B1498)</f>
        <v>10.77</v>
      </c>
      <c r="M1498">
        <f t="shared" si="23"/>
        <v>9.77</v>
      </c>
    </row>
    <row r="1499" spans="1:13" x14ac:dyDescent="0.35">
      <c r="A1499" s="4">
        <v>1497</v>
      </c>
      <c r="B1499">
        <v>7.69</v>
      </c>
      <c r="D1499" s="4">
        <v>1497</v>
      </c>
      <c r="E1499" s="21" t="s">
        <v>18</v>
      </c>
      <c r="F1499">
        <f>IF(B1499&lt;InputOutput_Data!$C$4,InputOutput_Data!$C$4-B1499)</f>
        <v>13.309999999999999</v>
      </c>
      <c r="G1499">
        <f>IF(B1499&lt;InputOutput_Data!$D$4,InputOutput_Data!$D$4-B1499)</f>
        <v>12.809999999999999</v>
      </c>
      <c r="H1499">
        <f>IF(B1499&lt;InputOutput_Data!$E$4,InputOutput_Data!$E$4-B1499)</f>
        <v>12.309999999999999</v>
      </c>
      <c r="I1499">
        <f>IF(B1499&lt;InputOutput_Data!$F$4,InputOutput_Data!$F$4-B1499)</f>
        <v>11.809999999999999</v>
      </c>
      <c r="J1499">
        <f>IF(B1499&lt;InputOutput_Data!$G$4,InputOutput_Data!$G$4-B1499)</f>
        <v>11.309999999999999</v>
      </c>
      <c r="K1499">
        <f>IF(B1499&lt;InputOutput_Data!$H$4,InputOutput_Data!$H$4-B1499)</f>
        <v>11.309999999999999</v>
      </c>
      <c r="L1499">
        <f>IF(B1499&lt;InputOutput_Data!$I$4,InputOutput_Data!$I$4-B1499)</f>
        <v>11.309999999999999</v>
      </c>
      <c r="M1499">
        <f t="shared" si="23"/>
        <v>10.309999999999999</v>
      </c>
    </row>
    <row r="1500" spans="1:13" x14ac:dyDescent="0.35">
      <c r="A1500" s="4">
        <v>1498</v>
      </c>
      <c r="B1500">
        <v>7.4669999999999996</v>
      </c>
      <c r="D1500" s="4">
        <v>1498</v>
      </c>
      <c r="E1500" s="21" t="s">
        <v>18</v>
      </c>
      <c r="F1500">
        <f>IF(B1500&lt;InputOutput_Data!$C$4,InputOutput_Data!$C$4-B1500)</f>
        <v>13.533000000000001</v>
      </c>
      <c r="G1500">
        <f>IF(B1500&lt;InputOutput_Data!$D$4,InputOutput_Data!$D$4-B1500)</f>
        <v>13.033000000000001</v>
      </c>
      <c r="H1500">
        <f>IF(B1500&lt;InputOutput_Data!$E$4,InputOutput_Data!$E$4-B1500)</f>
        <v>12.533000000000001</v>
      </c>
      <c r="I1500">
        <f>IF(B1500&lt;InputOutput_Data!$F$4,InputOutput_Data!$F$4-B1500)</f>
        <v>12.033000000000001</v>
      </c>
      <c r="J1500">
        <f>IF(B1500&lt;InputOutput_Data!$G$4,InputOutput_Data!$G$4-B1500)</f>
        <v>11.533000000000001</v>
      </c>
      <c r="K1500">
        <f>IF(B1500&lt;InputOutput_Data!$H$4,InputOutput_Data!$H$4-B1500)</f>
        <v>11.533000000000001</v>
      </c>
      <c r="L1500">
        <f>IF(B1500&lt;InputOutput_Data!$I$4,InputOutput_Data!$I$4-B1500)</f>
        <v>11.533000000000001</v>
      </c>
      <c r="M1500">
        <f t="shared" si="23"/>
        <v>10.533000000000001</v>
      </c>
    </row>
    <row r="1501" spans="1:13" x14ac:dyDescent="0.35">
      <c r="A1501" s="4">
        <v>1499</v>
      </c>
      <c r="B1501">
        <v>8.1809999999999992</v>
      </c>
      <c r="D1501" s="4">
        <v>1499</v>
      </c>
      <c r="E1501" s="21" t="s">
        <v>18</v>
      </c>
      <c r="F1501">
        <f>IF(B1501&lt;InputOutput_Data!$C$4,InputOutput_Data!$C$4-B1501)</f>
        <v>12.819000000000001</v>
      </c>
      <c r="G1501">
        <f>IF(B1501&lt;InputOutput_Data!$D$4,InputOutput_Data!$D$4-B1501)</f>
        <v>12.319000000000001</v>
      </c>
      <c r="H1501">
        <f>IF(B1501&lt;InputOutput_Data!$E$4,InputOutput_Data!$E$4-B1501)</f>
        <v>11.819000000000001</v>
      </c>
      <c r="I1501">
        <f>IF(B1501&lt;InputOutput_Data!$F$4,InputOutput_Data!$F$4-B1501)</f>
        <v>11.319000000000001</v>
      </c>
      <c r="J1501">
        <f>IF(B1501&lt;InputOutput_Data!$G$4,InputOutput_Data!$G$4-B1501)</f>
        <v>10.819000000000001</v>
      </c>
      <c r="K1501">
        <f>IF(B1501&lt;InputOutput_Data!$H$4,InputOutput_Data!$H$4-B1501)</f>
        <v>10.819000000000001</v>
      </c>
      <c r="L1501">
        <f>IF(B1501&lt;InputOutput_Data!$I$4,InputOutput_Data!$I$4-B1501)</f>
        <v>10.819000000000001</v>
      </c>
      <c r="M1501">
        <f t="shared" si="23"/>
        <v>9.8190000000000008</v>
      </c>
    </row>
    <row r="1502" spans="1:13" x14ac:dyDescent="0.35">
      <c r="A1502" s="4">
        <v>1500</v>
      </c>
      <c r="B1502">
        <v>8.9619999999999997</v>
      </c>
      <c r="D1502" s="4">
        <v>1500</v>
      </c>
      <c r="E1502" s="21" t="s">
        <v>18</v>
      </c>
      <c r="F1502">
        <f>IF(B1502&lt;InputOutput_Data!$C$4,InputOutput_Data!$C$4-B1502)</f>
        <v>12.038</v>
      </c>
      <c r="G1502">
        <f>IF(B1502&lt;InputOutput_Data!$D$4,InputOutput_Data!$D$4-B1502)</f>
        <v>11.538</v>
      </c>
      <c r="H1502">
        <f>IF(B1502&lt;InputOutput_Data!$E$4,InputOutput_Data!$E$4-B1502)</f>
        <v>11.038</v>
      </c>
      <c r="I1502">
        <f>IF(B1502&lt;InputOutput_Data!$F$4,InputOutput_Data!$F$4-B1502)</f>
        <v>10.538</v>
      </c>
      <c r="J1502">
        <f>IF(B1502&lt;InputOutput_Data!$G$4,InputOutput_Data!$G$4-B1502)</f>
        <v>10.038</v>
      </c>
      <c r="K1502">
        <f>IF(B1502&lt;InputOutput_Data!$H$4,InputOutput_Data!$H$4-B1502)</f>
        <v>10.038</v>
      </c>
      <c r="L1502">
        <f>IF(B1502&lt;InputOutput_Data!$I$4,InputOutput_Data!$I$4-B1502)</f>
        <v>10.038</v>
      </c>
      <c r="M1502">
        <f t="shared" si="23"/>
        <v>9.0380000000000003</v>
      </c>
    </row>
    <row r="1503" spans="1:13" x14ac:dyDescent="0.35">
      <c r="A1503" s="4">
        <v>1501</v>
      </c>
      <c r="B1503">
        <v>9.2680000000000007</v>
      </c>
      <c r="D1503" s="4">
        <v>1501</v>
      </c>
      <c r="E1503" s="21" t="s">
        <v>18</v>
      </c>
      <c r="F1503">
        <f>IF(B1503&lt;InputOutput_Data!$C$4,InputOutput_Data!$C$4-B1503)</f>
        <v>11.731999999999999</v>
      </c>
      <c r="G1503">
        <f>IF(B1503&lt;InputOutput_Data!$D$4,InputOutput_Data!$D$4-B1503)</f>
        <v>11.231999999999999</v>
      </c>
      <c r="H1503">
        <f>IF(B1503&lt;InputOutput_Data!$E$4,InputOutput_Data!$E$4-B1503)</f>
        <v>10.731999999999999</v>
      </c>
      <c r="I1503">
        <f>IF(B1503&lt;InputOutput_Data!$F$4,InputOutput_Data!$F$4-B1503)</f>
        <v>10.231999999999999</v>
      </c>
      <c r="J1503">
        <f>IF(B1503&lt;InputOutput_Data!$G$4,InputOutput_Data!$G$4-B1503)</f>
        <v>9.7319999999999993</v>
      </c>
      <c r="K1503">
        <f>IF(B1503&lt;InputOutput_Data!$H$4,InputOutput_Data!$H$4-B1503)</f>
        <v>9.7319999999999993</v>
      </c>
      <c r="L1503">
        <f>IF(B1503&lt;InputOutput_Data!$I$4,InputOutput_Data!$I$4-B1503)</f>
        <v>9.7319999999999993</v>
      </c>
      <c r="M1503">
        <f t="shared" si="23"/>
        <v>8.7319999999999993</v>
      </c>
    </row>
    <row r="1504" spans="1:13" x14ac:dyDescent="0.35">
      <c r="A1504" s="4">
        <v>1502</v>
      </c>
      <c r="B1504">
        <v>9.0739999999999998</v>
      </c>
      <c r="D1504" s="4">
        <v>1502</v>
      </c>
      <c r="E1504" s="21" t="s">
        <v>18</v>
      </c>
      <c r="F1504">
        <f>IF(B1504&lt;InputOutput_Data!$C$4,InputOutput_Data!$C$4-B1504)</f>
        <v>11.926</v>
      </c>
      <c r="G1504">
        <f>IF(B1504&lt;InputOutput_Data!$D$4,InputOutput_Data!$D$4-B1504)</f>
        <v>11.426</v>
      </c>
      <c r="H1504">
        <f>IF(B1504&lt;InputOutput_Data!$E$4,InputOutput_Data!$E$4-B1504)</f>
        <v>10.926</v>
      </c>
      <c r="I1504">
        <f>IF(B1504&lt;InputOutput_Data!$F$4,InputOutput_Data!$F$4-B1504)</f>
        <v>10.426</v>
      </c>
      <c r="J1504">
        <f>IF(B1504&lt;InputOutput_Data!$G$4,InputOutput_Data!$G$4-B1504)</f>
        <v>9.9260000000000002</v>
      </c>
      <c r="K1504">
        <f>IF(B1504&lt;InputOutput_Data!$H$4,InputOutput_Data!$H$4-B1504)</f>
        <v>9.9260000000000002</v>
      </c>
      <c r="L1504">
        <f>IF(B1504&lt;InputOutput_Data!$I$4,InputOutput_Data!$I$4-B1504)</f>
        <v>9.9260000000000002</v>
      </c>
      <c r="M1504">
        <f t="shared" si="23"/>
        <v>8.9260000000000002</v>
      </c>
    </row>
    <row r="1505" spans="1:13" x14ac:dyDescent="0.35">
      <c r="A1505" s="4">
        <v>1503</v>
      </c>
      <c r="B1505">
        <v>8.4930000000000003</v>
      </c>
      <c r="D1505" s="4">
        <v>1503</v>
      </c>
      <c r="E1505" s="21" t="s">
        <v>18</v>
      </c>
      <c r="F1505">
        <f>IF(B1505&lt;InputOutput_Data!$C$4,InputOutput_Data!$C$4-B1505)</f>
        <v>12.507</v>
      </c>
      <c r="G1505">
        <f>IF(B1505&lt;InputOutput_Data!$D$4,InputOutput_Data!$D$4-B1505)</f>
        <v>12.007</v>
      </c>
      <c r="H1505">
        <f>IF(B1505&lt;InputOutput_Data!$E$4,InputOutput_Data!$E$4-B1505)</f>
        <v>11.507</v>
      </c>
      <c r="I1505">
        <f>IF(B1505&lt;InputOutput_Data!$F$4,InputOutput_Data!$F$4-B1505)</f>
        <v>11.007</v>
      </c>
      <c r="J1505">
        <f>IF(B1505&lt;InputOutput_Data!$G$4,InputOutput_Data!$G$4-B1505)</f>
        <v>10.507</v>
      </c>
      <c r="K1505">
        <f>IF(B1505&lt;InputOutput_Data!$H$4,InputOutput_Data!$H$4-B1505)</f>
        <v>10.507</v>
      </c>
      <c r="L1505">
        <f>IF(B1505&lt;InputOutput_Data!$I$4,InputOutput_Data!$I$4-B1505)</f>
        <v>10.507</v>
      </c>
      <c r="M1505">
        <f t="shared" si="23"/>
        <v>9.5069999999999997</v>
      </c>
    </row>
    <row r="1506" spans="1:13" x14ac:dyDescent="0.35">
      <c r="A1506" s="4">
        <v>1504</v>
      </c>
      <c r="B1506">
        <v>7.5620000000000003</v>
      </c>
      <c r="D1506" s="4">
        <v>1504</v>
      </c>
      <c r="E1506" s="21" t="s">
        <v>18</v>
      </c>
      <c r="F1506">
        <f>IF(B1506&lt;InputOutput_Data!$C$4,InputOutput_Data!$C$4-B1506)</f>
        <v>13.437999999999999</v>
      </c>
      <c r="G1506">
        <f>IF(B1506&lt;InputOutput_Data!$D$4,InputOutput_Data!$D$4-B1506)</f>
        <v>12.937999999999999</v>
      </c>
      <c r="H1506">
        <f>IF(B1506&lt;InputOutput_Data!$E$4,InputOutput_Data!$E$4-B1506)</f>
        <v>12.437999999999999</v>
      </c>
      <c r="I1506">
        <f>IF(B1506&lt;InputOutput_Data!$F$4,InputOutput_Data!$F$4-B1506)</f>
        <v>11.937999999999999</v>
      </c>
      <c r="J1506">
        <f>IF(B1506&lt;InputOutput_Data!$G$4,InputOutput_Data!$G$4-B1506)</f>
        <v>11.437999999999999</v>
      </c>
      <c r="K1506">
        <f>IF(B1506&lt;InputOutput_Data!$H$4,InputOutput_Data!$H$4-B1506)</f>
        <v>11.437999999999999</v>
      </c>
      <c r="L1506">
        <f>IF(B1506&lt;InputOutput_Data!$I$4,InputOutput_Data!$I$4-B1506)</f>
        <v>11.437999999999999</v>
      </c>
      <c r="M1506">
        <f t="shared" si="23"/>
        <v>10.437999999999999</v>
      </c>
    </row>
    <row r="1507" spans="1:13" x14ac:dyDescent="0.35">
      <c r="A1507" s="4">
        <v>1505</v>
      </c>
      <c r="B1507">
        <v>6.617</v>
      </c>
      <c r="D1507" s="4">
        <v>1505</v>
      </c>
      <c r="E1507" s="21" t="s">
        <v>18</v>
      </c>
      <c r="F1507">
        <f>IF(B1507&lt;InputOutput_Data!$C$4,InputOutput_Data!$C$4-B1507)</f>
        <v>14.382999999999999</v>
      </c>
      <c r="G1507">
        <f>IF(B1507&lt;InputOutput_Data!$D$4,InputOutput_Data!$D$4-B1507)</f>
        <v>13.882999999999999</v>
      </c>
      <c r="H1507">
        <f>IF(B1507&lt;InputOutput_Data!$E$4,InputOutput_Data!$E$4-B1507)</f>
        <v>13.382999999999999</v>
      </c>
      <c r="I1507">
        <f>IF(B1507&lt;InputOutput_Data!$F$4,InputOutput_Data!$F$4-B1507)</f>
        <v>12.882999999999999</v>
      </c>
      <c r="J1507">
        <f>IF(B1507&lt;InputOutput_Data!$G$4,InputOutput_Data!$G$4-B1507)</f>
        <v>12.382999999999999</v>
      </c>
      <c r="K1507">
        <f>IF(B1507&lt;InputOutput_Data!$H$4,InputOutput_Data!$H$4-B1507)</f>
        <v>12.382999999999999</v>
      </c>
      <c r="L1507">
        <f>IF(B1507&lt;InputOutput_Data!$I$4,InputOutput_Data!$I$4-B1507)</f>
        <v>12.382999999999999</v>
      </c>
      <c r="M1507">
        <f t="shared" si="23"/>
        <v>11.382999999999999</v>
      </c>
    </row>
    <row r="1508" spans="1:13" x14ac:dyDescent="0.35">
      <c r="A1508" s="4">
        <v>1506</v>
      </c>
      <c r="B1508">
        <v>6.1020000000000003</v>
      </c>
      <c r="D1508" s="4">
        <v>1506</v>
      </c>
      <c r="E1508" s="21" t="s">
        <v>18</v>
      </c>
      <c r="F1508">
        <f>IF(B1508&lt;InputOutput_Data!$C$4,InputOutput_Data!$C$4-B1508)</f>
        <v>14.898</v>
      </c>
      <c r="G1508">
        <f>IF(B1508&lt;InputOutput_Data!$D$4,InputOutput_Data!$D$4-B1508)</f>
        <v>14.398</v>
      </c>
      <c r="H1508">
        <f>IF(B1508&lt;InputOutput_Data!$E$4,InputOutput_Data!$E$4-B1508)</f>
        <v>13.898</v>
      </c>
      <c r="I1508">
        <f>IF(B1508&lt;InputOutput_Data!$F$4,InputOutput_Data!$F$4-B1508)</f>
        <v>13.398</v>
      </c>
      <c r="J1508">
        <f>IF(B1508&lt;InputOutput_Data!$G$4,InputOutput_Data!$G$4-B1508)</f>
        <v>12.898</v>
      </c>
      <c r="K1508">
        <f>IF(B1508&lt;InputOutput_Data!$H$4,InputOutput_Data!$H$4-B1508)</f>
        <v>12.898</v>
      </c>
      <c r="L1508">
        <f>IF(B1508&lt;InputOutput_Data!$I$4,InputOutput_Data!$I$4-B1508)</f>
        <v>12.898</v>
      </c>
      <c r="M1508">
        <f t="shared" si="23"/>
        <v>11.898</v>
      </c>
    </row>
    <row r="1509" spans="1:13" x14ac:dyDescent="0.35">
      <c r="A1509" s="4">
        <v>1507</v>
      </c>
      <c r="B1509">
        <v>5.7969999999999997</v>
      </c>
      <c r="D1509" s="4">
        <v>1507</v>
      </c>
      <c r="E1509" s="21" t="s">
        <v>18</v>
      </c>
      <c r="F1509">
        <f>IF(B1509&lt;InputOutput_Data!$C$4,InputOutput_Data!$C$4-B1509)</f>
        <v>15.202999999999999</v>
      </c>
      <c r="G1509">
        <f>IF(B1509&lt;InputOutput_Data!$D$4,InputOutput_Data!$D$4-B1509)</f>
        <v>14.702999999999999</v>
      </c>
      <c r="H1509">
        <f>IF(B1509&lt;InputOutput_Data!$E$4,InputOutput_Data!$E$4-B1509)</f>
        <v>14.202999999999999</v>
      </c>
      <c r="I1509">
        <f>IF(B1509&lt;InputOutput_Data!$F$4,InputOutput_Data!$F$4-B1509)</f>
        <v>13.702999999999999</v>
      </c>
      <c r="J1509">
        <f>IF(B1509&lt;InputOutput_Data!$G$4,InputOutput_Data!$G$4-B1509)</f>
        <v>13.202999999999999</v>
      </c>
      <c r="K1509">
        <f>IF(B1509&lt;InputOutput_Data!$H$4,InputOutput_Data!$H$4-B1509)</f>
        <v>13.202999999999999</v>
      </c>
      <c r="L1509">
        <f>IF(B1509&lt;InputOutput_Data!$I$4,InputOutput_Data!$I$4-B1509)</f>
        <v>13.202999999999999</v>
      </c>
      <c r="M1509">
        <f t="shared" si="23"/>
        <v>12.202999999999999</v>
      </c>
    </row>
    <row r="1510" spans="1:13" x14ac:dyDescent="0.35">
      <c r="A1510" s="4">
        <v>1508</v>
      </c>
      <c r="B1510">
        <v>5.4969999999999999</v>
      </c>
      <c r="D1510" s="4">
        <v>1508</v>
      </c>
      <c r="E1510" s="21" t="s">
        <v>18</v>
      </c>
      <c r="F1510">
        <f>IF(B1510&lt;InputOutput_Data!$C$4,InputOutput_Data!$C$4-B1510)</f>
        <v>15.503</v>
      </c>
      <c r="G1510">
        <f>IF(B1510&lt;InputOutput_Data!$D$4,InputOutput_Data!$D$4-B1510)</f>
        <v>15.003</v>
      </c>
      <c r="H1510">
        <f>IF(B1510&lt;InputOutput_Data!$E$4,InputOutput_Data!$E$4-B1510)</f>
        <v>14.503</v>
      </c>
      <c r="I1510">
        <f>IF(B1510&lt;InputOutput_Data!$F$4,InputOutput_Data!$F$4-B1510)</f>
        <v>14.003</v>
      </c>
      <c r="J1510">
        <f>IF(B1510&lt;InputOutput_Data!$G$4,InputOutput_Data!$G$4-B1510)</f>
        <v>13.503</v>
      </c>
      <c r="K1510">
        <f>IF(B1510&lt;InputOutput_Data!$H$4,InputOutput_Data!$H$4-B1510)</f>
        <v>13.503</v>
      </c>
      <c r="L1510">
        <f>IF(B1510&lt;InputOutput_Data!$I$4,InputOutput_Data!$I$4-B1510)</f>
        <v>13.503</v>
      </c>
      <c r="M1510">
        <f t="shared" si="23"/>
        <v>12.503</v>
      </c>
    </row>
    <row r="1511" spans="1:13" x14ac:dyDescent="0.35">
      <c r="A1511" s="4">
        <v>1509</v>
      </c>
      <c r="B1511">
        <v>5.2569999999999997</v>
      </c>
      <c r="D1511" s="4">
        <v>1509</v>
      </c>
      <c r="E1511" s="21" t="s">
        <v>18</v>
      </c>
      <c r="F1511">
        <f>IF(B1511&lt;InputOutput_Data!$C$4,InputOutput_Data!$C$4-B1511)</f>
        <v>15.743</v>
      </c>
      <c r="G1511">
        <f>IF(B1511&lt;InputOutput_Data!$D$4,InputOutput_Data!$D$4-B1511)</f>
        <v>15.243</v>
      </c>
      <c r="H1511">
        <f>IF(B1511&lt;InputOutput_Data!$E$4,InputOutput_Data!$E$4-B1511)</f>
        <v>14.743</v>
      </c>
      <c r="I1511">
        <f>IF(B1511&lt;InputOutput_Data!$F$4,InputOutput_Data!$F$4-B1511)</f>
        <v>14.243</v>
      </c>
      <c r="J1511">
        <f>IF(B1511&lt;InputOutput_Data!$G$4,InputOutput_Data!$G$4-B1511)</f>
        <v>13.743</v>
      </c>
      <c r="K1511">
        <f>IF(B1511&lt;InputOutput_Data!$H$4,InputOutput_Data!$H$4-B1511)</f>
        <v>13.743</v>
      </c>
      <c r="L1511">
        <f>IF(B1511&lt;InputOutput_Data!$I$4,InputOutput_Data!$I$4-B1511)</f>
        <v>13.743</v>
      </c>
      <c r="M1511">
        <f t="shared" si="23"/>
        <v>12.743</v>
      </c>
    </row>
    <row r="1512" spans="1:13" x14ac:dyDescent="0.35">
      <c r="A1512" s="4">
        <v>1510</v>
      </c>
      <c r="B1512">
        <v>5.17</v>
      </c>
      <c r="D1512" s="4">
        <v>1510</v>
      </c>
      <c r="E1512" s="21" t="s">
        <v>18</v>
      </c>
      <c r="F1512">
        <f>IF(B1512&lt;InputOutput_Data!$C$4,InputOutput_Data!$C$4-B1512)</f>
        <v>15.83</v>
      </c>
      <c r="G1512">
        <f>IF(B1512&lt;InputOutput_Data!$D$4,InputOutput_Data!$D$4-B1512)</f>
        <v>15.33</v>
      </c>
      <c r="H1512">
        <f>IF(B1512&lt;InputOutput_Data!$E$4,InputOutput_Data!$E$4-B1512)</f>
        <v>14.83</v>
      </c>
      <c r="I1512">
        <f>IF(B1512&lt;InputOutput_Data!$F$4,InputOutput_Data!$F$4-B1512)</f>
        <v>14.33</v>
      </c>
      <c r="J1512">
        <f>IF(B1512&lt;InputOutput_Data!$G$4,InputOutput_Data!$G$4-B1512)</f>
        <v>13.83</v>
      </c>
      <c r="K1512">
        <f>IF(B1512&lt;InputOutput_Data!$H$4,InputOutput_Data!$H$4-B1512)</f>
        <v>13.83</v>
      </c>
      <c r="L1512">
        <f>IF(B1512&lt;InputOutput_Data!$I$4,InputOutput_Data!$I$4-B1512)</f>
        <v>13.83</v>
      </c>
      <c r="M1512">
        <f t="shared" si="23"/>
        <v>12.83</v>
      </c>
    </row>
    <row r="1513" spans="1:13" x14ac:dyDescent="0.35">
      <c r="A1513" s="4">
        <v>1511</v>
      </c>
      <c r="B1513">
        <v>5.0620000000000003</v>
      </c>
      <c r="D1513" s="4">
        <v>1511</v>
      </c>
      <c r="E1513" s="21" t="s">
        <v>18</v>
      </c>
      <c r="F1513">
        <f>IF(B1513&lt;InputOutput_Data!$C$4,InputOutput_Data!$C$4-B1513)</f>
        <v>15.937999999999999</v>
      </c>
      <c r="G1513">
        <f>IF(B1513&lt;InputOutput_Data!$D$4,InputOutput_Data!$D$4-B1513)</f>
        <v>15.437999999999999</v>
      </c>
      <c r="H1513">
        <f>IF(B1513&lt;InputOutput_Data!$E$4,InputOutput_Data!$E$4-B1513)</f>
        <v>14.937999999999999</v>
      </c>
      <c r="I1513">
        <f>IF(B1513&lt;InputOutput_Data!$F$4,InputOutput_Data!$F$4-B1513)</f>
        <v>14.437999999999999</v>
      </c>
      <c r="J1513">
        <f>IF(B1513&lt;InputOutput_Data!$G$4,InputOutput_Data!$G$4-B1513)</f>
        <v>13.937999999999999</v>
      </c>
      <c r="K1513">
        <f>IF(B1513&lt;InputOutput_Data!$H$4,InputOutput_Data!$H$4-B1513)</f>
        <v>13.937999999999999</v>
      </c>
      <c r="L1513">
        <f>IF(B1513&lt;InputOutput_Data!$I$4,InputOutput_Data!$I$4-B1513)</f>
        <v>13.937999999999999</v>
      </c>
      <c r="M1513">
        <f t="shared" si="23"/>
        <v>12.937999999999999</v>
      </c>
    </row>
    <row r="1514" spans="1:13" x14ac:dyDescent="0.35">
      <c r="A1514" s="4">
        <v>1512</v>
      </c>
      <c r="B1514">
        <v>4.8460000000000001</v>
      </c>
      <c r="D1514" s="4">
        <v>1512</v>
      </c>
      <c r="E1514" s="21" t="s">
        <v>18</v>
      </c>
      <c r="F1514">
        <f>IF(B1514&lt;InputOutput_Data!$C$4,InputOutput_Data!$C$4-B1514)</f>
        <v>16.154</v>
      </c>
      <c r="G1514">
        <f>IF(B1514&lt;InputOutput_Data!$D$4,InputOutput_Data!$D$4-B1514)</f>
        <v>15.654</v>
      </c>
      <c r="H1514">
        <f>IF(B1514&lt;InputOutput_Data!$E$4,InputOutput_Data!$E$4-B1514)</f>
        <v>15.154</v>
      </c>
      <c r="I1514">
        <f>IF(B1514&lt;InputOutput_Data!$F$4,InputOutput_Data!$F$4-B1514)</f>
        <v>14.654</v>
      </c>
      <c r="J1514">
        <f>IF(B1514&lt;InputOutput_Data!$G$4,InputOutput_Data!$G$4-B1514)</f>
        <v>14.154</v>
      </c>
      <c r="K1514">
        <f>IF(B1514&lt;InputOutput_Data!$H$4,InputOutput_Data!$H$4-B1514)</f>
        <v>14.154</v>
      </c>
      <c r="L1514">
        <f>IF(B1514&lt;InputOutput_Data!$I$4,InputOutput_Data!$I$4-B1514)</f>
        <v>14.154</v>
      </c>
      <c r="M1514">
        <f t="shared" si="23"/>
        <v>13.154</v>
      </c>
    </row>
    <row r="1515" spans="1:13" x14ac:dyDescent="0.35">
      <c r="A1515" s="4">
        <v>1513</v>
      </c>
      <c r="B1515">
        <v>4.63</v>
      </c>
      <c r="D1515" s="4">
        <v>1513</v>
      </c>
      <c r="E1515" s="21" t="s">
        <v>18</v>
      </c>
      <c r="F1515">
        <f>IF(B1515&lt;InputOutput_Data!$C$4,InputOutput_Data!$C$4-B1515)</f>
        <v>16.37</v>
      </c>
      <c r="G1515">
        <f>IF(B1515&lt;InputOutput_Data!$D$4,InputOutput_Data!$D$4-B1515)</f>
        <v>15.870000000000001</v>
      </c>
      <c r="H1515">
        <f>IF(B1515&lt;InputOutput_Data!$E$4,InputOutput_Data!$E$4-B1515)</f>
        <v>15.370000000000001</v>
      </c>
      <c r="I1515">
        <f>IF(B1515&lt;InputOutput_Data!$F$4,InputOutput_Data!$F$4-B1515)</f>
        <v>14.870000000000001</v>
      </c>
      <c r="J1515">
        <f>IF(B1515&lt;InputOutput_Data!$G$4,InputOutput_Data!$G$4-B1515)</f>
        <v>14.370000000000001</v>
      </c>
      <c r="K1515">
        <f>IF(B1515&lt;InputOutput_Data!$H$4,InputOutput_Data!$H$4-B1515)</f>
        <v>14.370000000000001</v>
      </c>
      <c r="L1515">
        <f>IF(B1515&lt;InputOutput_Data!$I$4,InputOutput_Data!$I$4-B1515)</f>
        <v>14.370000000000001</v>
      </c>
      <c r="M1515">
        <f t="shared" si="23"/>
        <v>13.370000000000001</v>
      </c>
    </row>
    <row r="1516" spans="1:13" x14ac:dyDescent="0.35">
      <c r="A1516" s="4">
        <v>1514</v>
      </c>
      <c r="B1516">
        <v>4.5599999999999996</v>
      </c>
      <c r="D1516" s="4">
        <v>1514</v>
      </c>
      <c r="E1516" s="21" t="s">
        <v>18</v>
      </c>
      <c r="F1516">
        <f>IF(B1516&lt;InputOutput_Data!$C$4,InputOutput_Data!$C$4-B1516)</f>
        <v>16.440000000000001</v>
      </c>
      <c r="G1516">
        <f>IF(B1516&lt;InputOutput_Data!$D$4,InputOutput_Data!$D$4-B1516)</f>
        <v>15.940000000000001</v>
      </c>
      <c r="H1516">
        <f>IF(B1516&lt;InputOutput_Data!$E$4,InputOutput_Data!$E$4-B1516)</f>
        <v>15.440000000000001</v>
      </c>
      <c r="I1516">
        <f>IF(B1516&lt;InputOutput_Data!$F$4,InputOutput_Data!$F$4-B1516)</f>
        <v>14.940000000000001</v>
      </c>
      <c r="J1516">
        <f>IF(B1516&lt;InputOutput_Data!$G$4,InputOutput_Data!$G$4-B1516)</f>
        <v>14.440000000000001</v>
      </c>
      <c r="K1516">
        <f>IF(B1516&lt;InputOutput_Data!$H$4,InputOutput_Data!$H$4-B1516)</f>
        <v>14.440000000000001</v>
      </c>
      <c r="L1516">
        <f>IF(B1516&lt;InputOutput_Data!$I$4,InputOutput_Data!$I$4-B1516)</f>
        <v>14.440000000000001</v>
      </c>
      <c r="M1516">
        <f t="shared" si="23"/>
        <v>13.440000000000001</v>
      </c>
    </row>
    <row r="1517" spans="1:13" x14ac:dyDescent="0.35">
      <c r="A1517" s="4">
        <v>1515</v>
      </c>
      <c r="B1517">
        <v>4.617</v>
      </c>
      <c r="D1517" s="4">
        <v>1515</v>
      </c>
      <c r="E1517" s="21" t="s">
        <v>18</v>
      </c>
      <c r="F1517">
        <f>IF(B1517&lt;InputOutput_Data!$C$4,InputOutput_Data!$C$4-B1517)</f>
        <v>16.382999999999999</v>
      </c>
      <c r="G1517">
        <f>IF(B1517&lt;InputOutput_Data!$D$4,InputOutput_Data!$D$4-B1517)</f>
        <v>15.882999999999999</v>
      </c>
      <c r="H1517">
        <f>IF(B1517&lt;InputOutput_Data!$E$4,InputOutput_Data!$E$4-B1517)</f>
        <v>15.382999999999999</v>
      </c>
      <c r="I1517">
        <f>IF(B1517&lt;InputOutput_Data!$F$4,InputOutput_Data!$F$4-B1517)</f>
        <v>14.882999999999999</v>
      </c>
      <c r="J1517">
        <f>IF(B1517&lt;InputOutput_Data!$G$4,InputOutput_Data!$G$4-B1517)</f>
        <v>14.382999999999999</v>
      </c>
      <c r="K1517">
        <f>IF(B1517&lt;InputOutput_Data!$H$4,InputOutput_Data!$H$4-B1517)</f>
        <v>14.382999999999999</v>
      </c>
      <c r="L1517">
        <f>IF(B1517&lt;InputOutput_Data!$I$4,InputOutput_Data!$I$4-B1517)</f>
        <v>14.382999999999999</v>
      </c>
      <c r="M1517">
        <f t="shared" si="23"/>
        <v>13.382999999999999</v>
      </c>
    </row>
    <row r="1518" spans="1:13" x14ac:dyDescent="0.35">
      <c r="A1518" s="4">
        <v>1516</v>
      </c>
      <c r="B1518">
        <v>4.4249999999999998</v>
      </c>
      <c r="D1518" s="4">
        <v>1516</v>
      </c>
      <c r="E1518" s="21" t="s">
        <v>18</v>
      </c>
      <c r="F1518">
        <f>IF(B1518&lt;InputOutput_Data!$C$4,InputOutput_Data!$C$4-B1518)</f>
        <v>16.574999999999999</v>
      </c>
      <c r="G1518">
        <f>IF(B1518&lt;InputOutput_Data!$D$4,InputOutput_Data!$D$4-B1518)</f>
        <v>16.074999999999999</v>
      </c>
      <c r="H1518">
        <f>IF(B1518&lt;InputOutput_Data!$E$4,InputOutput_Data!$E$4-B1518)</f>
        <v>15.574999999999999</v>
      </c>
      <c r="I1518">
        <f>IF(B1518&lt;InputOutput_Data!$F$4,InputOutput_Data!$F$4-B1518)</f>
        <v>15.074999999999999</v>
      </c>
      <c r="J1518">
        <f>IF(B1518&lt;InputOutput_Data!$G$4,InputOutput_Data!$G$4-B1518)</f>
        <v>14.574999999999999</v>
      </c>
      <c r="K1518">
        <f>IF(B1518&lt;InputOutput_Data!$H$4,InputOutput_Data!$H$4-B1518)</f>
        <v>14.574999999999999</v>
      </c>
      <c r="L1518">
        <f>IF(B1518&lt;InputOutput_Data!$I$4,InputOutput_Data!$I$4-B1518)</f>
        <v>14.574999999999999</v>
      </c>
      <c r="M1518">
        <f t="shared" si="23"/>
        <v>13.574999999999999</v>
      </c>
    </row>
    <row r="1519" spans="1:13" x14ac:dyDescent="0.35">
      <c r="A1519" s="4">
        <v>1517</v>
      </c>
      <c r="B1519">
        <v>4.0229999999999997</v>
      </c>
      <c r="D1519" s="4">
        <v>1517</v>
      </c>
      <c r="E1519" s="21" t="s">
        <v>18</v>
      </c>
      <c r="F1519">
        <f>IF(B1519&lt;InputOutput_Data!$C$4,InputOutput_Data!$C$4-B1519)</f>
        <v>16.977</v>
      </c>
      <c r="G1519">
        <f>IF(B1519&lt;InputOutput_Data!$D$4,InputOutput_Data!$D$4-B1519)</f>
        <v>16.477</v>
      </c>
      <c r="H1519">
        <f>IF(B1519&lt;InputOutput_Data!$E$4,InputOutput_Data!$E$4-B1519)</f>
        <v>15.977</v>
      </c>
      <c r="I1519">
        <f>IF(B1519&lt;InputOutput_Data!$F$4,InputOutput_Data!$F$4-B1519)</f>
        <v>15.477</v>
      </c>
      <c r="J1519">
        <f>IF(B1519&lt;InputOutput_Data!$G$4,InputOutput_Data!$G$4-B1519)</f>
        <v>14.977</v>
      </c>
      <c r="K1519">
        <f>IF(B1519&lt;InputOutput_Data!$H$4,InputOutput_Data!$H$4-B1519)</f>
        <v>14.977</v>
      </c>
      <c r="L1519">
        <f>IF(B1519&lt;InputOutput_Data!$I$4,InputOutput_Data!$I$4-B1519)</f>
        <v>14.977</v>
      </c>
      <c r="M1519">
        <f t="shared" si="23"/>
        <v>13.977</v>
      </c>
    </row>
    <row r="1520" spans="1:13" x14ac:dyDescent="0.35">
      <c r="A1520" s="4">
        <v>1518</v>
      </c>
      <c r="B1520">
        <v>3.5590000000000002</v>
      </c>
      <c r="D1520" s="4">
        <v>1518</v>
      </c>
      <c r="E1520" s="21" t="s">
        <v>18</v>
      </c>
      <c r="F1520">
        <f>IF(B1520&lt;InputOutput_Data!$C$4,InputOutput_Data!$C$4-B1520)</f>
        <v>17.440999999999999</v>
      </c>
      <c r="G1520">
        <f>IF(B1520&lt;InputOutput_Data!$D$4,InputOutput_Data!$D$4-B1520)</f>
        <v>16.940999999999999</v>
      </c>
      <c r="H1520">
        <f>IF(B1520&lt;InputOutput_Data!$E$4,InputOutput_Data!$E$4-B1520)</f>
        <v>16.440999999999999</v>
      </c>
      <c r="I1520">
        <f>IF(B1520&lt;InputOutput_Data!$F$4,InputOutput_Data!$F$4-B1520)</f>
        <v>15.940999999999999</v>
      </c>
      <c r="J1520">
        <f>IF(B1520&lt;InputOutput_Data!$G$4,InputOutput_Data!$G$4-B1520)</f>
        <v>15.440999999999999</v>
      </c>
      <c r="K1520">
        <f>IF(B1520&lt;InputOutput_Data!$H$4,InputOutput_Data!$H$4-B1520)</f>
        <v>15.440999999999999</v>
      </c>
      <c r="L1520">
        <f>IF(B1520&lt;InputOutput_Data!$I$4,InputOutput_Data!$I$4-B1520)</f>
        <v>15.440999999999999</v>
      </c>
      <c r="M1520">
        <f t="shared" si="23"/>
        <v>14.440999999999999</v>
      </c>
    </row>
    <row r="1521" spans="1:13" x14ac:dyDescent="0.35">
      <c r="A1521" s="4">
        <v>1519</v>
      </c>
      <c r="B1521">
        <v>3.3420000000000001</v>
      </c>
      <c r="D1521" s="4">
        <v>1519</v>
      </c>
      <c r="E1521" s="21" t="s">
        <v>18</v>
      </c>
      <c r="F1521">
        <f>IF(B1521&lt;InputOutput_Data!$C$4,InputOutput_Data!$C$4-B1521)</f>
        <v>17.658000000000001</v>
      </c>
      <c r="G1521">
        <f>IF(B1521&lt;InputOutput_Data!$D$4,InputOutput_Data!$D$4-B1521)</f>
        <v>17.158000000000001</v>
      </c>
      <c r="H1521">
        <f>IF(B1521&lt;InputOutput_Data!$E$4,InputOutput_Data!$E$4-B1521)</f>
        <v>16.658000000000001</v>
      </c>
      <c r="I1521">
        <f>IF(B1521&lt;InputOutput_Data!$F$4,InputOutput_Data!$F$4-B1521)</f>
        <v>16.158000000000001</v>
      </c>
      <c r="J1521">
        <f>IF(B1521&lt;InputOutput_Data!$G$4,InputOutput_Data!$G$4-B1521)</f>
        <v>15.657999999999999</v>
      </c>
      <c r="K1521">
        <f>IF(B1521&lt;InputOutput_Data!$H$4,InputOutput_Data!$H$4-B1521)</f>
        <v>15.657999999999999</v>
      </c>
      <c r="L1521">
        <f>IF(B1521&lt;InputOutput_Data!$I$4,InputOutput_Data!$I$4-B1521)</f>
        <v>15.657999999999999</v>
      </c>
      <c r="M1521">
        <f t="shared" si="23"/>
        <v>14.657999999999999</v>
      </c>
    </row>
    <row r="1522" spans="1:13" x14ac:dyDescent="0.35">
      <c r="A1522" s="4">
        <v>1520</v>
      </c>
      <c r="B1522">
        <v>3.8340000000000001</v>
      </c>
      <c r="D1522" s="4">
        <v>1520</v>
      </c>
      <c r="E1522" s="21" t="s">
        <v>18</v>
      </c>
      <c r="F1522">
        <f>IF(B1522&lt;InputOutput_Data!$C$4,InputOutput_Data!$C$4-B1522)</f>
        <v>17.166</v>
      </c>
      <c r="G1522">
        <f>IF(B1522&lt;InputOutput_Data!$D$4,InputOutput_Data!$D$4-B1522)</f>
        <v>16.666</v>
      </c>
      <c r="H1522">
        <f>IF(B1522&lt;InputOutput_Data!$E$4,InputOutput_Data!$E$4-B1522)</f>
        <v>16.166</v>
      </c>
      <c r="I1522">
        <f>IF(B1522&lt;InputOutput_Data!$F$4,InputOutput_Data!$F$4-B1522)</f>
        <v>15.666</v>
      </c>
      <c r="J1522">
        <f>IF(B1522&lt;InputOutput_Data!$G$4,InputOutput_Data!$G$4-B1522)</f>
        <v>15.166</v>
      </c>
      <c r="K1522">
        <f>IF(B1522&lt;InputOutput_Data!$H$4,InputOutput_Data!$H$4-B1522)</f>
        <v>15.166</v>
      </c>
      <c r="L1522">
        <f>IF(B1522&lt;InputOutput_Data!$I$4,InputOutput_Data!$I$4-B1522)</f>
        <v>15.166</v>
      </c>
      <c r="M1522">
        <f t="shared" si="23"/>
        <v>14.166</v>
      </c>
    </row>
    <row r="1523" spans="1:13" x14ac:dyDescent="0.35">
      <c r="A1523" s="4">
        <v>1521</v>
      </c>
      <c r="B1523">
        <v>5.266</v>
      </c>
      <c r="D1523" s="4">
        <v>1521</v>
      </c>
      <c r="E1523" s="21" t="s">
        <v>18</v>
      </c>
      <c r="F1523">
        <f>IF(B1523&lt;InputOutput_Data!$C$4,InputOutput_Data!$C$4-B1523)</f>
        <v>15.734</v>
      </c>
      <c r="G1523">
        <f>IF(B1523&lt;InputOutput_Data!$D$4,InputOutput_Data!$D$4-B1523)</f>
        <v>15.234</v>
      </c>
      <c r="H1523">
        <f>IF(B1523&lt;InputOutput_Data!$E$4,InputOutput_Data!$E$4-B1523)</f>
        <v>14.734</v>
      </c>
      <c r="I1523">
        <f>IF(B1523&lt;InputOutput_Data!$F$4,InputOutput_Data!$F$4-B1523)</f>
        <v>14.234</v>
      </c>
      <c r="J1523">
        <f>IF(B1523&lt;InputOutput_Data!$G$4,InputOutput_Data!$G$4-B1523)</f>
        <v>13.734</v>
      </c>
      <c r="K1523">
        <f>IF(B1523&lt;InputOutput_Data!$H$4,InputOutput_Data!$H$4-B1523)</f>
        <v>13.734</v>
      </c>
      <c r="L1523">
        <f>IF(B1523&lt;InputOutput_Data!$I$4,InputOutput_Data!$I$4-B1523)</f>
        <v>13.734</v>
      </c>
      <c r="M1523">
        <f t="shared" si="23"/>
        <v>12.734</v>
      </c>
    </row>
    <row r="1524" spans="1:13" x14ac:dyDescent="0.35">
      <c r="A1524" s="4">
        <v>1522</v>
      </c>
      <c r="B1524">
        <v>7.048</v>
      </c>
      <c r="D1524" s="4">
        <v>1522</v>
      </c>
      <c r="E1524" s="21" t="s">
        <v>18</v>
      </c>
      <c r="F1524">
        <f>IF(B1524&lt;InputOutput_Data!$C$4,InputOutput_Data!$C$4-B1524)</f>
        <v>13.952</v>
      </c>
      <c r="G1524">
        <f>IF(B1524&lt;InputOutput_Data!$D$4,InputOutput_Data!$D$4-B1524)</f>
        <v>13.452</v>
      </c>
      <c r="H1524">
        <f>IF(B1524&lt;InputOutput_Data!$E$4,InputOutput_Data!$E$4-B1524)</f>
        <v>12.952</v>
      </c>
      <c r="I1524">
        <f>IF(B1524&lt;InputOutput_Data!$F$4,InputOutput_Data!$F$4-B1524)</f>
        <v>12.452</v>
      </c>
      <c r="J1524">
        <f>IF(B1524&lt;InputOutput_Data!$G$4,InputOutput_Data!$G$4-B1524)</f>
        <v>11.952</v>
      </c>
      <c r="K1524">
        <f>IF(B1524&lt;InputOutput_Data!$H$4,InputOutput_Data!$H$4-B1524)</f>
        <v>11.952</v>
      </c>
      <c r="L1524">
        <f>IF(B1524&lt;InputOutput_Data!$I$4,InputOutput_Data!$I$4-B1524)</f>
        <v>11.952</v>
      </c>
      <c r="M1524">
        <f t="shared" si="23"/>
        <v>10.952</v>
      </c>
    </row>
    <row r="1525" spans="1:13" x14ac:dyDescent="0.35">
      <c r="A1525" s="4">
        <v>1523</v>
      </c>
      <c r="B1525">
        <v>8.3209999999999997</v>
      </c>
      <c r="D1525" s="4">
        <v>1523</v>
      </c>
      <c r="E1525" s="21" t="s">
        <v>18</v>
      </c>
      <c r="F1525">
        <f>IF(B1525&lt;InputOutput_Data!$C$4,InputOutput_Data!$C$4-B1525)</f>
        <v>12.679</v>
      </c>
      <c r="G1525">
        <f>IF(B1525&lt;InputOutput_Data!$D$4,InputOutput_Data!$D$4-B1525)</f>
        <v>12.179</v>
      </c>
      <c r="H1525">
        <f>IF(B1525&lt;InputOutput_Data!$E$4,InputOutput_Data!$E$4-B1525)</f>
        <v>11.679</v>
      </c>
      <c r="I1525">
        <f>IF(B1525&lt;InputOutput_Data!$F$4,InputOutput_Data!$F$4-B1525)</f>
        <v>11.179</v>
      </c>
      <c r="J1525">
        <f>IF(B1525&lt;InputOutput_Data!$G$4,InputOutput_Data!$G$4-B1525)</f>
        <v>10.679</v>
      </c>
      <c r="K1525">
        <f>IF(B1525&lt;InputOutput_Data!$H$4,InputOutput_Data!$H$4-B1525)</f>
        <v>10.679</v>
      </c>
      <c r="L1525">
        <f>IF(B1525&lt;InputOutput_Data!$I$4,InputOutput_Data!$I$4-B1525)</f>
        <v>10.679</v>
      </c>
      <c r="M1525">
        <f t="shared" si="23"/>
        <v>9.6790000000000003</v>
      </c>
    </row>
    <row r="1526" spans="1:13" x14ac:dyDescent="0.35">
      <c r="A1526" s="4">
        <v>1524</v>
      </c>
      <c r="B1526">
        <v>9.1310000000000002</v>
      </c>
      <c r="D1526" s="4">
        <v>1524</v>
      </c>
      <c r="E1526" s="21" t="s">
        <v>18</v>
      </c>
      <c r="F1526">
        <f>IF(B1526&lt;InputOutput_Data!$C$4,InputOutput_Data!$C$4-B1526)</f>
        <v>11.869</v>
      </c>
      <c r="G1526">
        <f>IF(B1526&lt;InputOutput_Data!$D$4,InputOutput_Data!$D$4-B1526)</f>
        <v>11.369</v>
      </c>
      <c r="H1526">
        <f>IF(B1526&lt;InputOutput_Data!$E$4,InputOutput_Data!$E$4-B1526)</f>
        <v>10.869</v>
      </c>
      <c r="I1526">
        <f>IF(B1526&lt;InputOutput_Data!$F$4,InputOutput_Data!$F$4-B1526)</f>
        <v>10.369</v>
      </c>
      <c r="J1526">
        <f>IF(B1526&lt;InputOutput_Data!$G$4,InputOutput_Data!$G$4-B1526)</f>
        <v>9.8689999999999998</v>
      </c>
      <c r="K1526">
        <f>IF(B1526&lt;InputOutput_Data!$H$4,InputOutput_Data!$H$4-B1526)</f>
        <v>9.8689999999999998</v>
      </c>
      <c r="L1526">
        <f>IF(B1526&lt;InputOutput_Data!$I$4,InputOutput_Data!$I$4-B1526)</f>
        <v>9.8689999999999998</v>
      </c>
      <c r="M1526">
        <f t="shared" si="23"/>
        <v>8.8689999999999998</v>
      </c>
    </row>
    <row r="1527" spans="1:13" x14ac:dyDescent="0.35">
      <c r="A1527" s="4">
        <v>1525</v>
      </c>
      <c r="B1527">
        <v>9.6029999999999998</v>
      </c>
      <c r="D1527" s="4">
        <v>1525</v>
      </c>
      <c r="E1527" s="21" t="s">
        <v>18</v>
      </c>
      <c r="F1527">
        <f>IF(B1527&lt;InputOutput_Data!$C$4,InputOutput_Data!$C$4-B1527)</f>
        <v>11.397</v>
      </c>
      <c r="G1527">
        <f>IF(B1527&lt;InputOutput_Data!$D$4,InputOutput_Data!$D$4-B1527)</f>
        <v>10.897</v>
      </c>
      <c r="H1527">
        <f>IF(B1527&lt;InputOutput_Data!$E$4,InputOutput_Data!$E$4-B1527)</f>
        <v>10.397</v>
      </c>
      <c r="I1527">
        <f>IF(B1527&lt;InputOutput_Data!$F$4,InputOutput_Data!$F$4-B1527)</f>
        <v>9.8970000000000002</v>
      </c>
      <c r="J1527">
        <f>IF(B1527&lt;InputOutput_Data!$G$4,InputOutput_Data!$G$4-B1527)</f>
        <v>9.3970000000000002</v>
      </c>
      <c r="K1527">
        <f>IF(B1527&lt;InputOutput_Data!$H$4,InputOutput_Data!$H$4-B1527)</f>
        <v>9.3970000000000002</v>
      </c>
      <c r="L1527">
        <f>IF(B1527&lt;InputOutput_Data!$I$4,InputOutput_Data!$I$4-B1527)</f>
        <v>9.3970000000000002</v>
      </c>
      <c r="M1527">
        <f t="shared" si="23"/>
        <v>8.3970000000000002</v>
      </c>
    </row>
    <row r="1528" spans="1:13" x14ac:dyDescent="0.35">
      <c r="A1528" s="4">
        <v>1526</v>
      </c>
      <c r="B1528">
        <v>9.7089999999999996</v>
      </c>
      <c r="D1528" s="4">
        <v>1526</v>
      </c>
      <c r="E1528" s="21" t="s">
        <v>18</v>
      </c>
      <c r="F1528">
        <f>IF(B1528&lt;InputOutput_Data!$C$4,InputOutput_Data!$C$4-B1528)</f>
        <v>11.291</v>
      </c>
      <c r="G1528">
        <f>IF(B1528&lt;InputOutput_Data!$D$4,InputOutput_Data!$D$4-B1528)</f>
        <v>10.791</v>
      </c>
      <c r="H1528">
        <f>IF(B1528&lt;InputOutput_Data!$E$4,InputOutput_Data!$E$4-B1528)</f>
        <v>10.291</v>
      </c>
      <c r="I1528">
        <f>IF(B1528&lt;InputOutput_Data!$F$4,InputOutput_Data!$F$4-B1528)</f>
        <v>9.7910000000000004</v>
      </c>
      <c r="J1528">
        <f>IF(B1528&lt;InputOutput_Data!$G$4,InputOutput_Data!$G$4-B1528)</f>
        <v>9.2910000000000004</v>
      </c>
      <c r="K1528">
        <f>IF(B1528&lt;InputOutput_Data!$H$4,InputOutput_Data!$H$4-B1528)</f>
        <v>9.2910000000000004</v>
      </c>
      <c r="L1528">
        <f>IF(B1528&lt;InputOutput_Data!$I$4,InputOutput_Data!$I$4-B1528)</f>
        <v>9.2910000000000004</v>
      </c>
      <c r="M1528">
        <f t="shared" si="23"/>
        <v>8.2910000000000004</v>
      </c>
    </row>
    <row r="1529" spans="1:13" x14ac:dyDescent="0.35">
      <c r="A1529" s="4">
        <v>1527</v>
      </c>
      <c r="B1529">
        <v>9.3019999999999996</v>
      </c>
      <c r="D1529" s="4">
        <v>1527</v>
      </c>
      <c r="E1529" s="21" t="s">
        <v>18</v>
      </c>
      <c r="F1529">
        <f>IF(B1529&lt;InputOutput_Data!$C$4,InputOutput_Data!$C$4-B1529)</f>
        <v>11.698</v>
      </c>
      <c r="G1529">
        <f>IF(B1529&lt;InputOutput_Data!$D$4,InputOutput_Data!$D$4-B1529)</f>
        <v>11.198</v>
      </c>
      <c r="H1529">
        <f>IF(B1529&lt;InputOutput_Data!$E$4,InputOutput_Data!$E$4-B1529)</f>
        <v>10.698</v>
      </c>
      <c r="I1529">
        <f>IF(B1529&lt;InputOutput_Data!$F$4,InputOutput_Data!$F$4-B1529)</f>
        <v>10.198</v>
      </c>
      <c r="J1529">
        <f>IF(B1529&lt;InputOutput_Data!$G$4,InputOutput_Data!$G$4-B1529)</f>
        <v>9.6980000000000004</v>
      </c>
      <c r="K1529">
        <f>IF(B1529&lt;InputOutput_Data!$H$4,InputOutput_Data!$H$4-B1529)</f>
        <v>9.6980000000000004</v>
      </c>
      <c r="L1529">
        <f>IF(B1529&lt;InputOutput_Data!$I$4,InputOutput_Data!$I$4-B1529)</f>
        <v>9.6980000000000004</v>
      </c>
      <c r="M1529">
        <f t="shared" si="23"/>
        <v>8.6980000000000004</v>
      </c>
    </row>
    <row r="1530" spans="1:13" x14ac:dyDescent="0.35">
      <c r="A1530" s="4">
        <v>1528</v>
      </c>
      <c r="B1530">
        <v>8.0120000000000005</v>
      </c>
      <c r="D1530" s="4">
        <v>1528</v>
      </c>
      <c r="E1530" s="21" t="s">
        <v>18</v>
      </c>
      <c r="F1530">
        <f>IF(B1530&lt;InputOutput_Data!$C$4,InputOutput_Data!$C$4-B1530)</f>
        <v>12.988</v>
      </c>
      <c r="G1530">
        <f>IF(B1530&lt;InputOutput_Data!$D$4,InputOutput_Data!$D$4-B1530)</f>
        <v>12.488</v>
      </c>
      <c r="H1530">
        <f>IF(B1530&lt;InputOutput_Data!$E$4,InputOutput_Data!$E$4-B1530)</f>
        <v>11.988</v>
      </c>
      <c r="I1530">
        <f>IF(B1530&lt;InputOutput_Data!$F$4,InputOutput_Data!$F$4-B1530)</f>
        <v>11.488</v>
      </c>
      <c r="J1530">
        <f>IF(B1530&lt;InputOutput_Data!$G$4,InputOutput_Data!$G$4-B1530)</f>
        <v>10.988</v>
      </c>
      <c r="K1530">
        <f>IF(B1530&lt;InputOutput_Data!$H$4,InputOutput_Data!$H$4-B1530)</f>
        <v>10.988</v>
      </c>
      <c r="L1530">
        <f>IF(B1530&lt;InputOutput_Data!$I$4,InputOutput_Data!$I$4-B1530)</f>
        <v>10.988</v>
      </c>
      <c r="M1530">
        <f t="shared" si="23"/>
        <v>9.9879999999999995</v>
      </c>
    </row>
    <row r="1531" spans="1:13" x14ac:dyDescent="0.35">
      <c r="A1531" s="4">
        <v>1529</v>
      </c>
      <c r="B1531">
        <v>6.8470000000000004</v>
      </c>
      <c r="D1531" s="4">
        <v>1529</v>
      </c>
      <c r="E1531" s="21" t="s">
        <v>18</v>
      </c>
      <c r="F1531">
        <f>IF(B1531&lt;InputOutput_Data!$C$4,InputOutput_Data!$C$4-B1531)</f>
        <v>14.152999999999999</v>
      </c>
      <c r="G1531">
        <f>IF(B1531&lt;InputOutput_Data!$D$4,InputOutput_Data!$D$4-B1531)</f>
        <v>13.652999999999999</v>
      </c>
      <c r="H1531">
        <f>IF(B1531&lt;InputOutput_Data!$E$4,InputOutput_Data!$E$4-B1531)</f>
        <v>13.152999999999999</v>
      </c>
      <c r="I1531">
        <f>IF(B1531&lt;InputOutput_Data!$F$4,InputOutput_Data!$F$4-B1531)</f>
        <v>12.652999999999999</v>
      </c>
      <c r="J1531">
        <f>IF(B1531&lt;InputOutput_Data!$G$4,InputOutput_Data!$G$4-B1531)</f>
        <v>12.152999999999999</v>
      </c>
      <c r="K1531">
        <f>IF(B1531&lt;InputOutput_Data!$H$4,InputOutput_Data!$H$4-B1531)</f>
        <v>12.152999999999999</v>
      </c>
      <c r="L1531">
        <f>IF(B1531&lt;InputOutput_Data!$I$4,InputOutput_Data!$I$4-B1531)</f>
        <v>12.152999999999999</v>
      </c>
      <c r="M1531">
        <f t="shared" si="23"/>
        <v>11.152999999999999</v>
      </c>
    </row>
    <row r="1532" spans="1:13" x14ac:dyDescent="0.35">
      <c r="A1532" s="4">
        <v>1530</v>
      </c>
      <c r="B1532">
        <v>6.5830000000000002</v>
      </c>
      <c r="D1532" s="4">
        <v>1530</v>
      </c>
      <c r="E1532" s="21" t="s">
        <v>18</v>
      </c>
      <c r="F1532">
        <f>IF(B1532&lt;InputOutput_Data!$C$4,InputOutput_Data!$C$4-B1532)</f>
        <v>14.417</v>
      </c>
      <c r="G1532">
        <f>IF(B1532&lt;InputOutput_Data!$D$4,InputOutput_Data!$D$4-B1532)</f>
        <v>13.917</v>
      </c>
      <c r="H1532">
        <f>IF(B1532&lt;InputOutput_Data!$E$4,InputOutput_Data!$E$4-B1532)</f>
        <v>13.417</v>
      </c>
      <c r="I1532">
        <f>IF(B1532&lt;InputOutput_Data!$F$4,InputOutput_Data!$F$4-B1532)</f>
        <v>12.917</v>
      </c>
      <c r="J1532">
        <f>IF(B1532&lt;InputOutput_Data!$G$4,InputOutput_Data!$G$4-B1532)</f>
        <v>12.417</v>
      </c>
      <c r="K1532">
        <f>IF(B1532&lt;InputOutput_Data!$H$4,InputOutput_Data!$H$4-B1532)</f>
        <v>12.417</v>
      </c>
      <c r="L1532">
        <f>IF(B1532&lt;InputOutput_Data!$I$4,InputOutput_Data!$I$4-B1532)</f>
        <v>12.417</v>
      </c>
      <c r="M1532">
        <f t="shared" si="23"/>
        <v>11.417</v>
      </c>
    </row>
    <row r="1533" spans="1:13" x14ac:dyDescent="0.35">
      <c r="A1533" s="4">
        <v>1531</v>
      </c>
      <c r="B1533">
        <v>6.3460000000000001</v>
      </c>
      <c r="D1533" s="4">
        <v>1531</v>
      </c>
      <c r="E1533" s="21" t="s">
        <v>18</v>
      </c>
      <c r="F1533">
        <f>IF(B1533&lt;InputOutput_Data!$C$4,InputOutput_Data!$C$4-B1533)</f>
        <v>14.654</v>
      </c>
      <c r="G1533">
        <f>IF(B1533&lt;InputOutput_Data!$D$4,InputOutput_Data!$D$4-B1533)</f>
        <v>14.154</v>
      </c>
      <c r="H1533">
        <f>IF(B1533&lt;InputOutput_Data!$E$4,InputOutput_Data!$E$4-B1533)</f>
        <v>13.654</v>
      </c>
      <c r="I1533">
        <f>IF(B1533&lt;InputOutput_Data!$F$4,InputOutput_Data!$F$4-B1533)</f>
        <v>13.154</v>
      </c>
      <c r="J1533">
        <f>IF(B1533&lt;InputOutput_Data!$G$4,InputOutput_Data!$G$4-B1533)</f>
        <v>12.654</v>
      </c>
      <c r="K1533">
        <f>IF(B1533&lt;InputOutput_Data!$H$4,InputOutput_Data!$H$4-B1533)</f>
        <v>12.654</v>
      </c>
      <c r="L1533">
        <f>IF(B1533&lt;InputOutput_Data!$I$4,InputOutput_Data!$I$4-B1533)</f>
        <v>12.654</v>
      </c>
      <c r="M1533">
        <f t="shared" si="23"/>
        <v>11.654</v>
      </c>
    </row>
    <row r="1534" spans="1:13" x14ac:dyDescent="0.35">
      <c r="A1534" s="4">
        <v>1532</v>
      </c>
      <c r="B1534">
        <v>6.2009999999999996</v>
      </c>
      <c r="D1534" s="4">
        <v>1532</v>
      </c>
      <c r="E1534" s="21" t="s">
        <v>18</v>
      </c>
      <c r="F1534">
        <f>IF(B1534&lt;InputOutput_Data!$C$4,InputOutput_Data!$C$4-B1534)</f>
        <v>14.798999999999999</v>
      </c>
      <c r="G1534">
        <f>IF(B1534&lt;InputOutput_Data!$D$4,InputOutput_Data!$D$4-B1534)</f>
        <v>14.298999999999999</v>
      </c>
      <c r="H1534">
        <f>IF(B1534&lt;InputOutput_Data!$E$4,InputOutput_Data!$E$4-B1534)</f>
        <v>13.798999999999999</v>
      </c>
      <c r="I1534">
        <f>IF(B1534&lt;InputOutput_Data!$F$4,InputOutput_Data!$F$4-B1534)</f>
        <v>13.298999999999999</v>
      </c>
      <c r="J1534">
        <f>IF(B1534&lt;InputOutput_Data!$G$4,InputOutput_Data!$G$4-B1534)</f>
        <v>12.798999999999999</v>
      </c>
      <c r="K1534">
        <f>IF(B1534&lt;InputOutput_Data!$H$4,InputOutput_Data!$H$4-B1534)</f>
        <v>12.798999999999999</v>
      </c>
      <c r="L1534">
        <f>IF(B1534&lt;InputOutput_Data!$I$4,InputOutput_Data!$I$4-B1534)</f>
        <v>12.798999999999999</v>
      </c>
      <c r="M1534">
        <f t="shared" si="23"/>
        <v>11.798999999999999</v>
      </c>
    </row>
    <row r="1535" spans="1:13" x14ac:dyDescent="0.35">
      <c r="A1535" s="4">
        <v>1533</v>
      </c>
      <c r="B1535">
        <v>6.2910000000000004</v>
      </c>
      <c r="D1535" s="4">
        <v>1533</v>
      </c>
      <c r="E1535" s="21" t="s">
        <v>18</v>
      </c>
      <c r="F1535">
        <f>IF(B1535&lt;InputOutput_Data!$C$4,InputOutput_Data!$C$4-B1535)</f>
        <v>14.709</v>
      </c>
      <c r="G1535">
        <f>IF(B1535&lt;InputOutput_Data!$D$4,InputOutput_Data!$D$4-B1535)</f>
        <v>14.209</v>
      </c>
      <c r="H1535">
        <f>IF(B1535&lt;InputOutput_Data!$E$4,InputOutput_Data!$E$4-B1535)</f>
        <v>13.709</v>
      </c>
      <c r="I1535">
        <f>IF(B1535&lt;InputOutput_Data!$F$4,InputOutput_Data!$F$4-B1535)</f>
        <v>13.209</v>
      </c>
      <c r="J1535">
        <f>IF(B1535&lt;InputOutput_Data!$G$4,InputOutput_Data!$G$4-B1535)</f>
        <v>12.709</v>
      </c>
      <c r="K1535">
        <f>IF(B1535&lt;InputOutput_Data!$H$4,InputOutput_Data!$H$4-B1535)</f>
        <v>12.709</v>
      </c>
      <c r="L1535">
        <f>IF(B1535&lt;InputOutput_Data!$I$4,InputOutput_Data!$I$4-B1535)</f>
        <v>12.709</v>
      </c>
      <c r="M1535">
        <f t="shared" si="23"/>
        <v>11.709</v>
      </c>
    </row>
    <row r="1536" spans="1:13" x14ac:dyDescent="0.35">
      <c r="A1536" s="4">
        <v>1534</v>
      </c>
      <c r="B1536">
        <v>6.6040000000000001</v>
      </c>
      <c r="D1536" s="4">
        <v>1534</v>
      </c>
      <c r="E1536" s="21" t="s">
        <v>18</v>
      </c>
      <c r="F1536">
        <f>IF(B1536&lt;InputOutput_Data!$C$4,InputOutput_Data!$C$4-B1536)</f>
        <v>14.396000000000001</v>
      </c>
      <c r="G1536">
        <f>IF(B1536&lt;InputOutput_Data!$D$4,InputOutput_Data!$D$4-B1536)</f>
        <v>13.896000000000001</v>
      </c>
      <c r="H1536">
        <f>IF(B1536&lt;InputOutput_Data!$E$4,InputOutput_Data!$E$4-B1536)</f>
        <v>13.396000000000001</v>
      </c>
      <c r="I1536">
        <f>IF(B1536&lt;InputOutput_Data!$F$4,InputOutput_Data!$F$4-B1536)</f>
        <v>12.896000000000001</v>
      </c>
      <c r="J1536">
        <f>IF(B1536&lt;InputOutput_Data!$G$4,InputOutput_Data!$G$4-B1536)</f>
        <v>12.396000000000001</v>
      </c>
      <c r="K1536">
        <f>IF(B1536&lt;InputOutput_Data!$H$4,InputOutput_Data!$H$4-B1536)</f>
        <v>12.396000000000001</v>
      </c>
      <c r="L1536">
        <f>IF(B1536&lt;InputOutput_Data!$I$4,InputOutput_Data!$I$4-B1536)</f>
        <v>12.396000000000001</v>
      </c>
      <c r="M1536">
        <f t="shared" si="23"/>
        <v>11.396000000000001</v>
      </c>
    </row>
    <row r="1537" spans="1:13" x14ac:dyDescent="0.35">
      <c r="A1537" s="4">
        <v>1535</v>
      </c>
      <c r="B1537">
        <v>6.7629999999999999</v>
      </c>
      <c r="D1537" s="4">
        <v>1535</v>
      </c>
      <c r="E1537" s="21" t="s">
        <v>18</v>
      </c>
      <c r="F1537">
        <f>IF(B1537&lt;InputOutput_Data!$C$4,InputOutput_Data!$C$4-B1537)</f>
        <v>14.237</v>
      </c>
      <c r="G1537">
        <f>IF(B1537&lt;InputOutput_Data!$D$4,InputOutput_Data!$D$4-B1537)</f>
        <v>13.737</v>
      </c>
      <c r="H1537">
        <f>IF(B1537&lt;InputOutput_Data!$E$4,InputOutput_Data!$E$4-B1537)</f>
        <v>13.237</v>
      </c>
      <c r="I1537">
        <f>IF(B1537&lt;InputOutput_Data!$F$4,InputOutput_Data!$F$4-B1537)</f>
        <v>12.737</v>
      </c>
      <c r="J1537">
        <f>IF(B1537&lt;InputOutput_Data!$G$4,InputOutput_Data!$G$4-B1537)</f>
        <v>12.237</v>
      </c>
      <c r="K1537">
        <f>IF(B1537&lt;InputOutput_Data!$H$4,InputOutput_Data!$H$4-B1537)</f>
        <v>12.237</v>
      </c>
      <c r="L1537">
        <f>IF(B1537&lt;InputOutput_Data!$I$4,InputOutput_Data!$I$4-B1537)</f>
        <v>12.237</v>
      </c>
      <c r="M1537">
        <f t="shared" si="23"/>
        <v>11.237</v>
      </c>
    </row>
    <row r="1538" spans="1:13" x14ac:dyDescent="0.35">
      <c r="A1538" s="4">
        <v>1536</v>
      </c>
      <c r="B1538">
        <v>6.7539999999999996</v>
      </c>
      <c r="D1538" s="4">
        <v>1536</v>
      </c>
      <c r="E1538" s="21" t="s">
        <v>18</v>
      </c>
      <c r="F1538">
        <f>IF(B1538&lt;InputOutput_Data!$C$4,InputOutput_Data!$C$4-B1538)</f>
        <v>14.246</v>
      </c>
      <c r="G1538">
        <f>IF(B1538&lt;InputOutput_Data!$D$4,InputOutput_Data!$D$4-B1538)</f>
        <v>13.746</v>
      </c>
      <c r="H1538">
        <f>IF(B1538&lt;InputOutput_Data!$E$4,InputOutput_Data!$E$4-B1538)</f>
        <v>13.246</v>
      </c>
      <c r="I1538">
        <f>IF(B1538&lt;InputOutput_Data!$F$4,InputOutput_Data!$F$4-B1538)</f>
        <v>12.746</v>
      </c>
      <c r="J1538">
        <f>IF(B1538&lt;InputOutput_Data!$G$4,InputOutput_Data!$G$4-B1538)</f>
        <v>12.246</v>
      </c>
      <c r="K1538">
        <f>IF(B1538&lt;InputOutput_Data!$H$4,InputOutput_Data!$H$4-B1538)</f>
        <v>12.246</v>
      </c>
      <c r="L1538">
        <f>IF(B1538&lt;InputOutput_Data!$I$4,InputOutput_Data!$I$4-B1538)</f>
        <v>12.246</v>
      </c>
      <c r="M1538">
        <f t="shared" si="23"/>
        <v>11.246</v>
      </c>
    </row>
    <row r="1539" spans="1:13" x14ac:dyDescent="0.35">
      <c r="A1539" s="4">
        <v>1537</v>
      </c>
      <c r="B1539">
        <v>6.7069999999999999</v>
      </c>
      <c r="D1539" s="4">
        <v>1537</v>
      </c>
      <c r="E1539" s="21" t="s">
        <v>18</v>
      </c>
      <c r="F1539">
        <f>IF(B1539&lt;InputOutput_Data!$C$4,InputOutput_Data!$C$4-B1539)</f>
        <v>14.292999999999999</v>
      </c>
      <c r="G1539">
        <f>IF(B1539&lt;InputOutput_Data!$D$4,InputOutput_Data!$D$4-B1539)</f>
        <v>13.792999999999999</v>
      </c>
      <c r="H1539">
        <f>IF(B1539&lt;InputOutput_Data!$E$4,InputOutput_Data!$E$4-B1539)</f>
        <v>13.292999999999999</v>
      </c>
      <c r="I1539">
        <f>IF(B1539&lt;InputOutput_Data!$F$4,InputOutput_Data!$F$4-B1539)</f>
        <v>12.792999999999999</v>
      </c>
      <c r="J1539">
        <f>IF(B1539&lt;InputOutput_Data!$G$4,InputOutput_Data!$G$4-B1539)</f>
        <v>12.292999999999999</v>
      </c>
      <c r="K1539">
        <f>IF(B1539&lt;InputOutput_Data!$H$4,InputOutput_Data!$H$4-B1539)</f>
        <v>12.292999999999999</v>
      </c>
      <c r="L1539">
        <f>IF(B1539&lt;InputOutput_Data!$I$4,InputOutput_Data!$I$4-B1539)</f>
        <v>12.292999999999999</v>
      </c>
      <c r="M1539">
        <f t="shared" ref="M1539:M1602" si="24">IF(B1539&lt;18,18-B1539)</f>
        <v>11.292999999999999</v>
      </c>
    </row>
    <row r="1540" spans="1:13" x14ac:dyDescent="0.35">
      <c r="A1540" s="4">
        <v>1538</v>
      </c>
      <c r="B1540">
        <v>6.6440000000000001</v>
      </c>
      <c r="D1540" s="4">
        <v>1538</v>
      </c>
      <c r="E1540" s="21" t="s">
        <v>18</v>
      </c>
      <c r="F1540">
        <f>IF(B1540&lt;InputOutput_Data!$C$4,InputOutput_Data!$C$4-B1540)</f>
        <v>14.356</v>
      </c>
      <c r="G1540">
        <f>IF(B1540&lt;InputOutput_Data!$D$4,InputOutput_Data!$D$4-B1540)</f>
        <v>13.856</v>
      </c>
      <c r="H1540">
        <f>IF(B1540&lt;InputOutput_Data!$E$4,InputOutput_Data!$E$4-B1540)</f>
        <v>13.356</v>
      </c>
      <c r="I1540">
        <f>IF(B1540&lt;InputOutput_Data!$F$4,InputOutput_Data!$F$4-B1540)</f>
        <v>12.856</v>
      </c>
      <c r="J1540">
        <f>IF(B1540&lt;InputOutput_Data!$G$4,InputOutput_Data!$G$4-B1540)</f>
        <v>12.356</v>
      </c>
      <c r="K1540">
        <f>IF(B1540&lt;InputOutput_Data!$H$4,InputOutput_Data!$H$4-B1540)</f>
        <v>12.356</v>
      </c>
      <c r="L1540">
        <f>IF(B1540&lt;InputOutput_Data!$I$4,InputOutput_Data!$I$4-B1540)</f>
        <v>12.356</v>
      </c>
      <c r="M1540">
        <f t="shared" si="24"/>
        <v>11.356</v>
      </c>
    </row>
    <row r="1541" spans="1:13" x14ac:dyDescent="0.35">
      <c r="A1541" s="4">
        <v>1539</v>
      </c>
      <c r="B1541">
        <v>6.5149999999999997</v>
      </c>
      <c r="D1541" s="4">
        <v>1539</v>
      </c>
      <c r="E1541" s="21" t="s">
        <v>18</v>
      </c>
      <c r="F1541">
        <f>IF(B1541&lt;InputOutput_Data!$C$4,InputOutput_Data!$C$4-B1541)</f>
        <v>14.484999999999999</v>
      </c>
      <c r="G1541">
        <f>IF(B1541&lt;InputOutput_Data!$D$4,InputOutput_Data!$D$4-B1541)</f>
        <v>13.984999999999999</v>
      </c>
      <c r="H1541">
        <f>IF(B1541&lt;InputOutput_Data!$E$4,InputOutput_Data!$E$4-B1541)</f>
        <v>13.484999999999999</v>
      </c>
      <c r="I1541">
        <f>IF(B1541&lt;InputOutput_Data!$F$4,InputOutput_Data!$F$4-B1541)</f>
        <v>12.984999999999999</v>
      </c>
      <c r="J1541">
        <f>IF(B1541&lt;InputOutput_Data!$G$4,InputOutput_Data!$G$4-B1541)</f>
        <v>12.484999999999999</v>
      </c>
      <c r="K1541">
        <f>IF(B1541&lt;InputOutput_Data!$H$4,InputOutput_Data!$H$4-B1541)</f>
        <v>12.484999999999999</v>
      </c>
      <c r="L1541">
        <f>IF(B1541&lt;InputOutput_Data!$I$4,InputOutput_Data!$I$4-B1541)</f>
        <v>12.484999999999999</v>
      </c>
      <c r="M1541">
        <f t="shared" si="24"/>
        <v>11.484999999999999</v>
      </c>
    </row>
    <row r="1542" spans="1:13" x14ac:dyDescent="0.35">
      <c r="A1542" s="4">
        <v>1540</v>
      </c>
      <c r="B1542">
        <v>6.4370000000000003</v>
      </c>
      <c r="D1542" s="4">
        <v>1540</v>
      </c>
      <c r="E1542" s="21" t="s">
        <v>18</v>
      </c>
      <c r="F1542">
        <f>IF(B1542&lt;InputOutput_Data!$C$4,InputOutput_Data!$C$4-B1542)</f>
        <v>14.562999999999999</v>
      </c>
      <c r="G1542">
        <f>IF(B1542&lt;InputOutput_Data!$D$4,InputOutput_Data!$D$4-B1542)</f>
        <v>14.062999999999999</v>
      </c>
      <c r="H1542">
        <f>IF(B1542&lt;InputOutput_Data!$E$4,InputOutput_Data!$E$4-B1542)</f>
        <v>13.562999999999999</v>
      </c>
      <c r="I1542">
        <f>IF(B1542&lt;InputOutput_Data!$F$4,InputOutput_Data!$F$4-B1542)</f>
        <v>13.062999999999999</v>
      </c>
      <c r="J1542">
        <f>IF(B1542&lt;InputOutput_Data!$G$4,InputOutput_Data!$G$4-B1542)</f>
        <v>12.562999999999999</v>
      </c>
      <c r="K1542">
        <f>IF(B1542&lt;InputOutput_Data!$H$4,InputOutput_Data!$H$4-B1542)</f>
        <v>12.562999999999999</v>
      </c>
      <c r="L1542">
        <f>IF(B1542&lt;InputOutput_Data!$I$4,InputOutput_Data!$I$4-B1542)</f>
        <v>12.562999999999999</v>
      </c>
      <c r="M1542">
        <f t="shared" si="24"/>
        <v>11.562999999999999</v>
      </c>
    </row>
    <row r="1543" spans="1:13" x14ac:dyDescent="0.35">
      <c r="A1543" s="4">
        <v>1541</v>
      </c>
      <c r="B1543">
        <v>6.452</v>
      </c>
      <c r="D1543" s="4">
        <v>1541</v>
      </c>
      <c r="E1543" s="21" t="s">
        <v>18</v>
      </c>
      <c r="F1543">
        <f>IF(B1543&lt;InputOutput_Data!$C$4,InputOutput_Data!$C$4-B1543)</f>
        <v>14.548</v>
      </c>
      <c r="G1543">
        <f>IF(B1543&lt;InputOutput_Data!$D$4,InputOutput_Data!$D$4-B1543)</f>
        <v>14.048</v>
      </c>
      <c r="H1543">
        <f>IF(B1543&lt;InputOutput_Data!$E$4,InputOutput_Data!$E$4-B1543)</f>
        <v>13.548</v>
      </c>
      <c r="I1543">
        <f>IF(B1543&lt;InputOutput_Data!$F$4,InputOutput_Data!$F$4-B1543)</f>
        <v>13.048</v>
      </c>
      <c r="J1543">
        <f>IF(B1543&lt;InputOutput_Data!$G$4,InputOutput_Data!$G$4-B1543)</f>
        <v>12.548</v>
      </c>
      <c r="K1543">
        <f>IF(B1543&lt;InputOutput_Data!$H$4,InputOutput_Data!$H$4-B1543)</f>
        <v>12.548</v>
      </c>
      <c r="L1543">
        <f>IF(B1543&lt;InputOutput_Data!$I$4,InputOutput_Data!$I$4-B1543)</f>
        <v>12.548</v>
      </c>
      <c r="M1543">
        <f t="shared" si="24"/>
        <v>11.548</v>
      </c>
    </row>
    <row r="1544" spans="1:13" x14ac:dyDescent="0.35">
      <c r="A1544" s="4">
        <v>1542</v>
      </c>
      <c r="B1544">
        <v>6.8129999999999997</v>
      </c>
      <c r="D1544" s="4">
        <v>1542</v>
      </c>
      <c r="E1544" s="21" t="s">
        <v>18</v>
      </c>
      <c r="F1544">
        <f>IF(B1544&lt;InputOutput_Data!$C$4,InputOutput_Data!$C$4-B1544)</f>
        <v>14.187000000000001</v>
      </c>
      <c r="G1544">
        <f>IF(B1544&lt;InputOutput_Data!$D$4,InputOutput_Data!$D$4-B1544)</f>
        <v>13.687000000000001</v>
      </c>
      <c r="H1544">
        <f>IF(B1544&lt;InputOutput_Data!$E$4,InputOutput_Data!$E$4-B1544)</f>
        <v>13.187000000000001</v>
      </c>
      <c r="I1544">
        <f>IF(B1544&lt;InputOutput_Data!$F$4,InputOutput_Data!$F$4-B1544)</f>
        <v>12.687000000000001</v>
      </c>
      <c r="J1544">
        <f>IF(B1544&lt;InputOutput_Data!$G$4,InputOutput_Data!$G$4-B1544)</f>
        <v>12.187000000000001</v>
      </c>
      <c r="K1544">
        <f>IF(B1544&lt;InputOutput_Data!$H$4,InputOutput_Data!$H$4-B1544)</f>
        <v>12.187000000000001</v>
      </c>
      <c r="L1544">
        <f>IF(B1544&lt;InputOutput_Data!$I$4,InputOutput_Data!$I$4-B1544)</f>
        <v>12.187000000000001</v>
      </c>
      <c r="M1544">
        <f t="shared" si="24"/>
        <v>11.187000000000001</v>
      </c>
    </row>
    <row r="1545" spans="1:13" x14ac:dyDescent="0.35">
      <c r="A1545" s="4">
        <v>1543</v>
      </c>
      <c r="B1545">
        <v>7.0270000000000001</v>
      </c>
      <c r="D1545" s="4">
        <v>1543</v>
      </c>
      <c r="E1545" s="21" t="s">
        <v>18</v>
      </c>
      <c r="F1545">
        <f>IF(B1545&lt;InputOutput_Data!$C$4,InputOutput_Data!$C$4-B1545)</f>
        <v>13.972999999999999</v>
      </c>
      <c r="G1545">
        <f>IF(B1545&lt;InputOutput_Data!$D$4,InputOutput_Data!$D$4-B1545)</f>
        <v>13.472999999999999</v>
      </c>
      <c r="H1545">
        <f>IF(B1545&lt;InputOutput_Data!$E$4,InputOutput_Data!$E$4-B1545)</f>
        <v>12.972999999999999</v>
      </c>
      <c r="I1545">
        <f>IF(B1545&lt;InputOutput_Data!$F$4,InputOutput_Data!$F$4-B1545)</f>
        <v>12.472999999999999</v>
      </c>
      <c r="J1545">
        <f>IF(B1545&lt;InputOutput_Data!$G$4,InputOutput_Data!$G$4-B1545)</f>
        <v>11.972999999999999</v>
      </c>
      <c r="K1545">
        <f>IF(B1545&lt;InputOutput_Data!$H$4,InputOutput_Data!$H$4-B1545)</f>
        <v>11.972999999999999</v>
      </c>
      <c r="L1545">
        <f>IF(B1545&lt;InputOutput_Data!$I$4,InputOutput_Data!$I$4-B1545)</f>
        <v>11.972999999999999</v>
      </c>
      <c r="M1545">
        <f t="shared" si="24"/>
        <v>10.972999999999999</v>
      </c>
    </row>
    <row r="1546" spans="1:13" x14ac:dyDescent="0.35">
      <c r="A1546" s="4">
        <v>1544</v>
      </c>
      <c r="B1546">
        <v>7.4889999999999999</v>
      </c>
      <c r="D1546" s="4">
        <v>1544</v>
      </c>
      <c r="E1546" s="21" t="s">
        <v>18</v>
      </c>
      <c r="F1546">
        <f>IF(B1546&lt;InputOutput_Data!$C$4,InputOutput_Data!$C$4-B1546)</f>
        <v>13.510999999999999</v>
      </c>
      <c r="G1546">
        <f>IF(B1546&lt;InputOutput_Data!$D$4,InputOutput_Data!$D$4-B1546)</f>
        <v>13.010999999999999</v>
      </c>
      <c r="H1546">
        <f>IF(B1546&lt;InputOutput_Data!$E$4,InputOutput_Data!$E$4-B1546)</f>
        <v>12.510999999999999</v>
      </c>
      <c r="I1546">
        <f>IF(B1546&lt;InputOutput_Data!$F$4,InputOutput_Data!$F$4-B1546)</f>
        <v>12.010999999999999</v>
      </c>
      <c r="J1546">
        <f>IF(B1546&lt;InputOutput_Data!$G$4,InputOutput_Data!$G$4-B1546)</f>
        <v>11.510999999999999</v>
      </c>
      <c r="K1546">
        <f>IF(B1546&lt;InputOutput_Data!$H$4,InputOutput_Data!$H$4-B1546)</f>
        <v>11.510999999999999</v>
      </c>
      <c r="L1546">
        <f>IF(B1546&lt;InputOutput_Data!$I$4,InputOutput_Data!$I$4-B1546)</f>
        <v>11.510999999999999</v>
      </c>
      <c r="M1546">
        <f t="shared" si="24"/>
        <v>10.510999999999999</v>
      </c>
    </row>
    <row r="1547" spans="1:13" x14ac:dyDescent="0.35">
      <c r="A1547" s="4">
        <v>1545</v>
      </c>
      <c r="B1547">
        <v>8.218</v>
      </c>
      <c r="D1547" s="4">
        <v>1545</v>
      </c>
      <c r="E1547" s="21" t="s">
        <v>18</v>
      </c>
      <c r="F1547">
        <f>IF(B1547&lt;InputOutput_Data!$C$4,InputOutput_Data!$C$4-B1547)</f>
        <v>12.782</v>
      </c>
      <c r="G1547">
        <f>IF(B1547&lt;InputOutput_Data!$D$4,InputOutput_Data!$D$4-B1547)</f>
        <v>12.282</v>
      </c>
      <c r="H1547">
        <f>IF(B1547&lt;InputOutput_Data!$E$4,InputOutput_Data!$E$4-B1547)</f>
        <v>11.782</v>
      </c>
      <c r="I1547">
        <f>IF(B1547&lt;InputOutput_Data!$F$4,InputOutput_Data!$F$4-B1547)</f>
        <v>11.282</v>
      </c>
      <c r="J1547">
        <f>IF(B1547&lt;InputOutput_Data!$G$4,InputOutput_Data!$G$4-B1547)</f>
        <v>10.782</v>
      </c>
      <c r="K1547">
        <f>IF(B1547&lt;InputOutput_Data!$H$4,InputOutput_Data!$H$4-B1547)</f>
        <v>10.782</v>
      </c>
      <c r="L1547">
        <f>IF(B1547&lt;InputOutput_Data!$I$4,InputOutput_Data!$I$4-B1547)</f>
        <v>10.782</v>
      </c>
      <c r="M1547">
        <f t="shared" si="24"/>
        <v>9.782</v>
      </c>
    </row>
    <row r="1548" spans="1:13" x14ac:dyDescent="0.35">
      <c r="A1548" s="4">
        <v>1546</v>
      </c>
      <c r="B1548">
        <v>8.9339999999999993</v>
      </c>
      <c r="D1548" s="4">
        <v>1546</v>
      </c>
      <c r="E1548" s="21" t="s">
        <v>18</v>
      </c>
      <c r="F1548">
        <f>IF(B1548&lt;InputOutput_Data!$C$4,InputOutput_Data!$C$4-B1548)</f>
        <v>12.066000000000001</v>
      </c>
      <c r="G1548">
        <f>IF(B1548&lt;InputOutput_Data!$D$4,InputOutput_Data!$D$4-B1548)</f>
        <v>11.566000000000001</v>
      </c>
      <c r="H1548">
        <f>IF(B1548&lt;InputOutput_Data!$E$4,InputOutput_Data!$E$4-B1548)</f>
        <v>11.066000000000001</v>
      </c>
      <c r="I1548">
        <f>IF(B1548&lt;InputOutput_Data!$F$4,InputOutput_Data!$F$4-B1548)</f>
        <v>10.566000000000001</v>
      </c>
      <c r="J1548">
        <f>IF(B1548&lt;InputOutput_Data!$G$4,InputOutput_Data!$G$4-B1548)</f>
        <v>10.066000000000001</v>
      </c>
      <c r="K1548">
        <f>IF(B1548&lt;InputOutput_Data!$H$4,InputOutput_Data!$H$4-B1548)</f>
        <v>10.066000000000001</v>
      </c>
      <c r="L1548">
        <f>IF(B1548&lt;InputOutput_Data!$I$4,InputOutput_Data!$I$4-B1548)</f>
        <v>10.066000000000001</v>
      </c>
      <c r="M1548">
        <f t="shared" si="24"/>
        <v>9.0660000000000007</v>
      </c>
    </row>
    <row r="1549" spans="1:13" x14ac:dyDescent="0.35">
      <c r="A1549" s="4">
        <v>1547</v>
      </c>
      <c r="B1549">
        <v>9.6890000000000001</v>
      </c>
      <c r="D1549" s="4">
        <v>1547</v>
      </c>
      <c r="E1549" s="21" t="s">
        <v>18</v>
      </c>
      <c r="F1549">
        <f>IF(B1549&lt;InputOutput_Data!$C$4,InputOutput_Data!$C$4-B1549)</f>
        <v>11.311</v>
      </c>
      <c r="G1549">
        <f>IF(B1549&lt;InputOutput_Data!$D$4,InputOutput_Data!$D$4-B1549)</f>
        <v>10.811</v>
      </c>
      <c r="H1549">
        <f>IF(B1549&lt;InputOutput_Data!$E$4,InputOutput_Data!$E$4-B1549)</f>
        <v>10.311</v>
      </c>
      <c r="I1549">
        <f>IF(B1549&lt;InputOutput_Data!$F$4,InputOutput_Data!$F$4-B1549)</f>
        <v>9.8109999999999999</v>
      </c>
      <c r="J1549">
        <f>IF(B1549&lt;InputOutput_Data!$G$4,InputOutput_Data!$G$4-B1549)</f>
        <v>9.3109999999999999</v>
      </c>
      <c r="K1549">
        <f>IF(B1549&lt;InputOutput_Data!$H$4,InputOutput_Data!$H$4-B1549)</f>
        <v>9.3109999999999999</v>
      </c>
      <c r="L1549">
        <f>IF(B1549&lt;InputOutput_Data!$I$4,InputOutput_Data!$I$4-B1549)</f>
        <v>9.3109999999999999</v>
      </c>
      <c r="M1549">
        <f t="shared" si="24"/>
        <v>8.3109999999999999</v>
      </c>
    </row>
    <row r="1550" spans="1:13" x14ac:dyDescent="0.35">
      <c r="A1550" s="4">
        <v>1548</v>
      </c>
      <c r="B1550">
        <v>10.393000000000001</v>
      </c>
      <c r="D1550" s="4">
        <v>1548</v>
      </c>
      <c r="E1550" s="21" t="s">
        <v>18</v>
      </c>
      <c r="F1550">
        <f>IF(B1550&lt;InputOutput_Data!$C$4,InputOutput_Data!$C$4-B1550)</f>
        <v>10.606999999999999</v>
      </c>
      <c r="G1550">
        <f>IF(B1550&lt;InputOutput_Data!$D$4,InputOutput_Data!$D$4-B1550)</f>
        <v>10.106999999999999</v>
      </c>
      <c r="H1550">
        <f>IF(B1550&lt;InputOutput_Data!$E$4,InputOutput_Data!$E$4-B1550)</f>
        <v>9.6069999999999993</v>
      </c>
      <c r="I1550">
        <f>IF(B1550&lt;InputOutput_Data!$F$4,InputOutput_Data!$F$4-B1550)</f>
        <v>9.1069999999999993</v>
      </c>
      <c r="J1550">
        <f>IF(B1550&lt;InputOutput_Data!$G$4,InputOutput_Data!$G$4-B1550)</f>
        <v>8.6069999999999993</v>
      </c>
      <c r="K1550">
        <f>IF(B1550&lt;InputOutput_Data!$H$4,InputOutput_Data!$H$4-B1550)</f>
        <v>8.6069999999999993</v>
      </c>
      <c r="L1550">
        <f>IF(B1550&lt;InputOutput_Data!$I$4,InputOutput_Data!$I$4-B1550)</f>
        <v>8.6069999999999993</v>
      </c>
      <c r="M1550">
        <f t="shared" si="24"/>
        <v>7.6069999999999993</v>
      </c>
    </row>
    <row r="1551" spans="1:13" x14ac:dyDescent="0.35">
      <c r="A1551" s="4">
        <v>1549</v>
      </c>
      <c r="B1551">
        <v>10.504</v>
      </c>
      <c r="D1551" s="4">
        <v>1549</v>
      </c>
      <c r="E1551" s="21" t="s">
        <v>18</v>
      </c>
      <c r="F1551">
        <f>IF(B1551&lt;InputOutput_Data!$C$4,InputOutput_Data!$C$4-B1551)</f>
        <v>10.496</v>
      </c>
      <c r="G1551">
        <f>IF(B1551&lt;InputOutput_Data!$D$4,InputOutput_Data!$D$4-B1551)</f>
        <v>9.9960000000000004</v>
      </c>
      <c r="H1551">
        <f>IF(B1551&lt;InputOutput_Data!$E$4,InputOutput_Data!$E$4-B1551)</f>
        <v>9.4960000000000004</v>
      </c>
      <c r="I1551">
        <f>IF(B1551&lt;InputOutput_Data!$F$4,InputOutput_Data!$F$4-B1551)</f>
        <v>8.9960000000000004</v>
      </c>
      <c r="J1551">
        <f>IF(B1551&lt;InputOutput_Data!$G$4,InputOutput_Data!$G$4-B1551)</f>
        <v>8.4960000000000004</v>
      </c>
      <c r="K1551">
        <f>IF(B1551&lt;InputOutput_Data!$H$4,InputOutput_Data!$H$4-B1551)</f>
        <v>8.4960000000000004</v>
      </c>
      <c r="L1551">
        <f>IF(B1551&lt;InputOutput_Data!$I$4,InputOutput_Data!$I$4-B1551)</f>
        <v>8.4960000000000004</v>
      </c>
      <c r="M1551">
        <f t="shared" si="24"/>
        <v>7.4960000000000004</v>
      </c>
    </row>
    <row r="1552" spans="1:13" x14ac:dyDescent="0.35">
      <c r="A1552" s="4">
        <v>1550</v>
      </c>
      <c r="B1552">
        <v>10.417999999999999</v>
      </c>
      <c r="D1552" s="4">
        <v>1550</v>
      </c>
      <c r="E1552" s="21" t="s">
        <v>18</v>
      </c>
      <c r="F1552">
        <f>IF(B1552&lt;InputOutput_Data!$C$4,InputOutput_Data!$C$4-B1552)</f>
        <v>10.582000000000001</v>
      </c>
      <c r="G1552">
        <f>IF(B1552&lt;InputOutput_Data!$D$4,InputOutput_Data!$D$4-B1552)</f>
        <v>10.082000000000001</v>
      </c>
      <c r="H1552">
        <f>IF(B1552&lt;InputOutput_Data!$E$4,InputOutput_Data!$E$4-B1552)</f>
        <v>9.5820000000000007</v>
      </c>
      <c r="I1552">
        <f>IF(B1552&lt;InputOutput_Data!$F$4,InputOutput_Data!$F$4-B1552)</f>
        <v>9.0820000000000007</v>
      </c>
      <c r="J1552">
        <f>IF(B1552&lt;InputOutput_Data!$G$4,InputOutput_Data!$G$4-B1552)</f>
        <v>8.5820000000000007</v>
      </c>
      <c r="K1552">
        <f>IF(B1552&lt;InputOutput_Data!$H$4,InputOutput_Data!$H$4-B1552)</f>
        <v>8.5820000000000007</v>
      </c>
      <c r="L1552">
        <f>IF(B1552&lt;InputOutput_Data!$I$4,InputOutput_Data!$I$4-B1552)</f>
        <v>8.5820000000000007</v>
      </c>
      <c r="M1552">
        <f t="shared" si="24"/>
        <v>7.5820000000000007</v>
      </c>
    </row>
    <row r="1553" spans="1:13" x14ac:dyDescent="0.35">
      <c r="A1553" s="4">
        <v>1551</v>
      </c>
      <c r="B1553">
        <v>10.441000000000001</v>
      </c>
      <c r="D1553" s="4">
        <v>1551</v>
      </c>
      <c r="E1553" s="21" t="s">
        <v>18</v>
      </c>
      <c r="F1553">
        <f>IF(B1553&lt;InputOutput_Data!$C$4,InputOutput_Data!$C$4-B1553)</f>
        <v>10.558999999999999</v>
      </c>
      <c r="G1553">
        <f>IF(B1553&lt;InputOutput_Data!$D$4,InputOutput_Data!$D$4-B1553)</f>
        <v>10.058999999999999</v>
      </c>
      <c r="H1553">
        <f>IF(B1553&lt;InputOutput_Data!$E$4,InputOutput_Data!$E$4-B1553)</f>
        <v>9.5589999999999993</v>
      </c>
      <c r="I1553">
        <f>IF(B1553&lt;InputOutput_Data!$F$4,InputOutput_Data!$F$4-B1553)</f>
        <v>9.0589999999999993</v>
      </c>
      <c r="J1553">
        <f>IF(B1553&lt;InputOutput_Data!$G$4,InputOutput_Data!$G$4-B1553)</f>
        <v>8.5589999999999993</v>
      </c>
      <c r="K1553">
        <f>IF(B1553&lt;InputOutput_Data!$H$4,InputOutput_Data!$H$4-B1553)</f>
        <v>8.5589999999999993</v>
      </c>
      <c r="L1553">
        <f>IF(B1553&lt;InputOutput_Data!$I$4,InputOutput_Data!$I$4-B1553)</f>
        <v>8.5589999999999993</v>
      </c>
      <c r="M1553">
        <f t="shared" si="24"/>
        <v>7.5589999999999993</v>
      </c>
    </row>
    <row r="1554" spans="1:13" x14ac:dyDescent="0.35">
      <c r="A1554" s="4">
        <v>1552</v>
      </c>
      <c r="B1554">
        <v>10.361000000000001</v>
      </c>
      <c r="D1554" s="4">
        <v>1552</v>
      </c>
      <c r="E1554" s="21" t="s">
        <v>18</v>
      </c>
      <c r="F1554">
        <f>IF(B1554&lt;InputOutput_Data!$C$4,InputOutput_Data!$C$4-B1554)</f>
        <v>10.638999999999999</v>
      </c>
      <c r="G1554">
        <f>IF(B1554&lt;InputOutput_Data!$D$4,InputOutput_Data!$D$4-B1554)</f>
        <v>10.138999999999999</v>
      </c>
      <c r="H1554">
        <f>IF(B1554&lt;InputOutput_Data!$E$4,InputOutput_Data!$E$4-B1554)</f>
        <v>9.6389999999999993</v>
      </c>
      <c r="I1554">
        <f>IF(B1554&lt;InputOutput_Data!$F$4,InputOutput_Data!$F$4-B1554)</f>
        <v>9.1389999999999993</v>
      </c>
      <c r="J1554">
        <f>IF(B1554&lt;InputOutput_Data!$G$4,InputOutput_Data!$G$4-B1554)</f>
        <v>8.6389999999999993</v>
      </c>
      <c r="K1554">
        <f>IF(B1554&lt;InputOutput_Data!$H$4,InputOutput_Data!$H$4-B1554)</f>
        <v>8.6389999999999993</v>
      </c>
      <c r="L1554">
        <f>IF(B1554&lt;InputOutput_Data!$I$4,InputOutput_Data!$I$4-B1554)</f>
        <v>8.6389999999999993</v>
      </c>
      <c r="M1554">
        <f t="shared" si="24"/>
        <v>7.6389999999999993</v>
      </c>
    </row>
    <row r="1555" spans="1:13" x14ac:dyDescent="0.35">
      <c r="A1555" s="4">
        <v>1553</v>
      </c>
      <c r="B1555">
        <v>10.17</v>
      </c>
      <c r="D1555" s="4">
        <v>1553</v>
      </c>
      <c r="E1555" s="21" t="s">
        <v>18</v>
      </c>
      <c r="F1555">
        <f>IF(B1555&lt;InputOutput_Data!$C$4,InputOutput_Data!$C$4-B1555)</f>
        <v>10.83</v>
      </c>
      <c r="G1555">
        <f>IF(B1555&lt;InputOutput_Data!$D$4,InputOutput_Data!$D$4-B1555)</f>
        <v>10.33</v>
      </c>
      <c r="H1555">
        <f>IF(B1555&lt;InputOutput_Data!$E$4,InputOutput_Data!$E$4-B1555)</f>
        <v>9.83</v>
      </c>
      <c r="I1555">
        <f>IF(B1555&lt;InputOutput_Data!$F$4,InputOutput_Data!$F$4-B1555)</f>
        <v>9.33</v>
      </c>
      <c r="J1555">
        <f>IF(B1555&lt;InputOutput_Data!$G$4,InputOutput_Data!$G$4-B1555)</f>
        <v>8.83</v>
      </c>
      <c r="K1555">
        <f>IF(B1555&lt;InputOutput_Data!$H$4,InputOutput_Data!$H$4-B1555)</f>
        <v>8.83</v>
      </c>
      <c r="L1555">
        <f>IF(B1555&lt;InputOutput_Data!$I$4,InputOutput_Data!$I$4-B1555)</f>
        <v>8.83</v>
      </c>
      <c r="M1555">
        <f t="shared" si="24"/>
        <v>7.83</v>
      </c>
    </row>
    <row r="1556" spans="1:13" x14ac:dyDescent="0.35">
      <c r="A1556" s="4">
        <v>1554</v>
      </c>
      <c r="B1556">
        <v>10.032</v>
      </c>
      <c r="D1556" s="4">
        <v>1554</v>
      </c>
      <c r="E1556" s="21" t="s">
        <v>18</v>
      </c>
      <c r="F1556">
        <f>IF(B1556&lt;InputOutput_Data!$C$4,InputOutput_Data!$C$4-B1556)</f>
        <v>10.968</v>
      </c>
      <c r="G1556">
        <f>IF(B1556&lt;InputOutput_Data!$D$4,InputOutput_Data!$D$4-B1556)</f>
        <v>10.468</v>
      </c>
      <c r="H1556">
        <f>IF(B1556&lt;InputOutput_Data!$E$4,InputOutput_Data!$E$4-B1556)</f>
        <v>9.968</v>
      </c>
      <c r="I1556">
        <f>IF(B1556&lt;InputOutput_Data!$F$4,InputOutput_Data!$F$4-B1556)</f>
        <v>9.468</v>
      </c>
      <c r="J1556">
        <f>IF(B1556&lt;InputOutput_Data!$G$4,InputOutput_Data!$G$4-B1556)</f>
        <v>8.968</v>
      </c>
      <c r="K1556">
        <f>IF(B1556&lt;InputOutput_Data!$H$4,InputOutput_Data!$H$4-B1556)</f>
        <v>8.968</v>
      </c>
      <c r="L1556">
        <f>IF(B1556&lt;InputOutput_Data!$I$4,InputOutput_Data!$I$4-B1556)</f>
        <v>8.968</v>
      </c>
      <c r="M1556">
        <f t="shared" si="24"/>
        <v>7.968</v>
      </c>
    </row>
    <row r="1557" spans="1:13" x14ac:dyDescent="0.35">
      <c r="A1557" s="4">
        <v>1555</v>
      </c>
      <c r="B1557">
        <v>10.000999999999999</v>
      </c>
      <c r="D1557" s="4">
        <v>1555</v>
      </c>
      <c r="E1557" s="21" t="s">
        <v>18</v>
      </c>
      <c r="F1557">
        <f>IF(B1557&lt;InputOutput_Data!$C$4,InputOutput_Data!$C$4-B1557)</f>
        <v>10.999000000000001</v>
      </c>
      <c r="G1557">
        <f>IF(B1557&lt;InputOutput_Data!$D$4,InputOutput_Data!$D$4-B1557)</f>
        <v>10.499000000000001</v>
      </c>
      <c r="H1557">
        <f>IF(B1557&lt;InputOutput_Data!$E$4,InputOutput_Data!$E$4-B1557)</f>
        <v>9.9990000000000006</v>
      </c>
      <c r="I1557">
        <f>IF(B1557&lt;InputOutput_Data!$F$4,InputOutput_Data!$F$4-B1557)</f>
        <v>9.4990000000000006</v>
      </c>
      <c r="J1557">
        <f>IF(B1557&lt;InputOutput_Data!$G$4,InputOutput_Data!$G$4-B1557)</f>
        <v>8.9990000000000006</v>
      </c>
      <c r="K1557">
        <f>IF(B1557&lt;InputOutput_Data!$H$4,InputOutput_Data!$H$4-B1557)</f>
        <v>8.9990000000000006</v>
      </c>
      <c r="L1557">
        <f>IF(B1557&lt;InputOutput_Data!$I$4,InputOutput_Data!$I$4-B1557)</f>
        <v>8.9990000000000006</v>
      </c>
      <c r="M1557">
        <f t="shared" si="24"/>
        <v>7.9990000000000006</v>
      </c>
    </row>
    <row r="1558" spans="1:13" x14ac:dyDescent="0.35">
      <c r="A1558" s="4">
        <v>1556</v>
      </c>
      <c r="B1558">
        <v>9.9600000000000009</v>
      </c>
      <c r="D1558" s="4">
        <v>1556</v>
      </c>
      <c r="E1558" s="21" t="s">
        <v>18</v>
      </c>
      <c r="F1558">
        <f>IF(B1558&lt;InputOutput_Data!$C$4,InputOutput_Data!$C$4-B1558)</f>
        <v>11.04</v>
      </c>
      <c r="G1558">
        <f>IF(B1558&lt;InputOutput_Data!$D$4,InputOutput_Data!$D$4-B1558)</f>
        <v>10.54</v>
      </c>
      <c r="H1558">
        <f>IF(B1558&lt;InputOutput_Data!$E$4,InputOutput_Data!$E$4-B1558)</f>
        <v>10.039999999999999</v>
      </c>
      <c r="I1558">
        <f>IF(B1558&lt;InputOutput_Data!$F$4,InputOutput_Data!$F$4-B1558)</f>
        <v>9.5399999999999991</v>
      </c>
      <c r="J1558">
        <f>IF(B1558&lt;InputOutput_Data!$G$4,InputOutput_Data!$G$4-B1558)</f>
        <v>9.0399999999999991</v>
      </c>
      <c r="K1558">
        <f>IF(B1558&lt;InputOutput_Data!$H$4,InputOutput_Data!$H$4-B1558)</f>
        <v>9.0399999999999991</v>
      </c>
      <c r="L1558">
        <f>IF(B1558&lt;InputOutput_Data!$I$4,InputOutput_Data!$I$4-B1558)</f>
        <v>9.0399999999999991</v>
      </c>
      <c r="M1558">
        <f t="shared" si="24"/>
        <v>8.0399999999999991</v>
      </c>
    </row>
    <row r="1559" spans="1:13" x14ac:dyDescent="0.35">
      <c r="A1559" s="4">
        <v>1557</v>
      </c>
      <c r="B1559">
        <v>9.8480000000000008</v>
      </c>
      <c r="D1559" s="4">
        <v>1557</v>
      </c>
      <c r="E1559" s="21" t="s">
        <v>18</v>
      </c>
      <c r="F1559">
        <f>IF(B1559&lt;InputOutput_Data!$C$4,InputOutput_Data!$C$4-B1559)</f>
        <v>11.151999999999999</v>
      </c>
      <c r="G1559">
        <f>IF(B1559&lt;InputOutput_Data!$D$4,InputOutput_Data!$D$4-B1559)</f>
        <v>10.651999999999999</v>
      </c>
      <c r="H1559">
        <f>IF(B1559&lt;InputOutput_Data!$E$4,InputOutput_Data!$E$4-B1559)</f>
        <v>10.151999999999999</v>
      </c>
      <c r="I1559">
        <f>IF(B1559&lt;InputOutput_Data!$F$4,InputOutput_Data!$F$4-B1559)</f>
        <v>9.6519999999999992</v>
      </c>
      <c r="J1559">
        <f>IF(B1559&lt;InputOutput_Data!$G$4,InputOutput_Data!$G$4-B1559)</f>
        <v>9.1519999999999992</v>
      </c>
      <c r="K1559">
        <f>IF(B1559&lt;InputOutput_Data!$H$4,InputOutput_Data!$H$4-B1559)</f>
        <v>9.1519999999999992</v>
      </c>
      <c r="L1559">
        <f>IF(B1559&lt;InputOutput_Data!$I$4,InputOutput_Data!$I$4-B1559)</f>
        <v>9.1519999999999992</v>
      </c>
      <c r="M1559">
        <f t="shared" si="24"/>
        <v>8.1519999999999992</v>
      </c>
    </row>
    <row r="1560" spans="1:13" x14ac:dyDescent="0.35">
      <c r="A1560" s="4">
        <v>1558</v>
      </c>
      <c r="B1560">
        <v>9.9559999999999995</v>
      </c>
      <c r="D1560" s="4">
        <v>1558</v>
      </c>
      <c r="E1560" s="21" t="s">
        <v>18</v>
      </c>
      <c r="F1560">
        <f>IF(B1560&lt;InputOutput_Data!$C$4,InputOutput_Data!$C$4-B1560)</f>
        <v>11.044</v>
      </c>
      <c r="G1560">
        <f>IF(B1560&lt;InputOutput_Data!$D$4,InputOutput_Data!$D$4-B1560)</f>
        <v>10.544</v>
      </c>
      <c r="H1560">
        <f>IF(B1560&lt;InputOutput_Data!$E$4,InputOutput_Data!$E$4-B1560)</f>
        <v>10.044</v>
      </c>
      <c r="I1560">
        <f>IF(B1560&lt;InputOutput_Data!$F$4,InputOutput_Data!$F$4-B1560)</f>
        <v>9.5440000000000005</v>
      </c>
      <c r="J1560">
        <f>IF(B1560&lt;InputOutput_Data!$G$4,InputOutput_Data!$G$4-B1560)</f>
        <v>9.0440000000000005</v>
      </c>
      <c r="K1560">
        <f>IF(B1560&lt;InputOutput_Data!$H$4,InputOutput_Data!$H$4-B1560)</f>
        <v>9.0440000000000005</v>
      </c>
      <c r="L1560">
        <f>IF(B1560&lt;InputOutput_Data!$I$4,InputOutput_Data!$I$4-B1560)</f>
        <v>9.0440000000000005</v>
      </c>
      <c r="M1560">
        <f t="shared" si="24"/>
        <v>8.0440000000000005</v>
      </c>
    </row>
    <row r="1561" spans="1:13" x14ac:dyDescent="0.35">
      <c r="A1561" s="4">
        <v>1559</v>
      </c>
      <c r="B1561">
        <v>10.004</v>
      </c>
      <c r="D1561" s="4">
        <v>1559</v>
      </c>
      <c r="E1561" s="21" t="s">
        <v>18</v>
      </c>
      <c r="F1561">
        <f>IF(B1561&lt;InputOutput_Data!$C$4,InputOutput_Data!$C$4-B1561)</f>
        <v>10.996</v>
      </c>
      <c r="G1561">
        <f>IF(B1561&lt;InputOutput_Data!$D$4,InputOutput_Data!$D$4-B1561)</f>
        <v>10.496</v>
      </c>
      <c r="H1561">
        <f>IF(B1561&lt;InputOutput_Data!$E$4,InputOutput_Data!$E$4-B1561)</f>
        <v>9.9960000000000004</v>
      </c>
      <c r="I1561">
        <f>IF(B1561&lt;InputOutput_Data!$F$4,InputOutput_Data!$F$4-B1561)</f>
        <v>9.4960000000000004</v>
      </c>
      <c r="J1561">
        <f>IF(B1561&lt;InputOutput_Data!$G$4,InputOutput_Data!$G$4-B1561)</f>
        <v>8.9960000000000004</v>
      </c>
      <c r="K1561">
        <f>IF(B1561&lt;InputOutput_Data!$H$4,InputOutput_Data!$H$4-B1561)</f>
        <v>8.9960000000000004</v>
      </c>
      <c r="L1561">
        <f>IF(B1561&lt;InputOutput_Data!$I$4,InputOutput_Data!$I$4-B1561)</f>
        <v>8.9960000000000004</v>
      </c>
      <c r="M1561">
        <f t="shared" si="24"/>
        <v>7.9960000000000004</v>
      </c>
    </row>
    <row r="1562" spans="1:13" x14ac:dyDescent="0.35">
      <c r="A1562" s="4">
        <v>1560</v>
      </c>
      <c r="B1562">
        <v>9.73</v>
      </c>
      <c r="D1562" s="4">
        <v>1560</v>
      </c>
      <c r="E1562" s="21" t="s">
        <v>18</v>
      </c>
      <c r="F1562">
        <f>IF(B1562&lt;InputOutput_Data!$C$4,InputOutput_Data!$C$4-B1562)</f>
        <v>11.27</v>
      </c>
      <c r="G1562">
        <f>IF(B1562&lt;InputOutput_Data!$D$4,InputOutput_Data!$D$4-B1562)</f>
        <v>10.77</v>
      </c>
      <c r="H1562">
        <f>IF(B1562&lt;InputOutput_Data!$E$4,InputOutput_Data!$E$4-B1562)</f>
        <v>10.27</v>
      </c>
      <c r="I1562">
        <f>IF(B1562&lt;InputOutput_Data!$F$4,InputOutput_Data!$F$4-B1562)</f>
        <v>9.77</v>
      </c>
      <c r="J1562">
        <f>IF(B1562&lt;InputOutput_Data!$G$4,InputOutput_Data!$G$4-B1562)</f>
        <v>9.27</v>
      </c>
      <c r="K1562">
        <f>IF(B1562&lt;InputOutput_Data!$H$4,InputOutput_Data!$H$4-B1562)</f>
        <v>9.27</v>
      </c>
      <c r="L1562">
        <f>IF(B1562&lt;InputOutput_Data!$I$4,InputOutput_Data!$I$4-B1562)</f>
        <v>9.27</v>
      </c>
      <c r="M1562">
        <f t="shared" si="24"/>
        <v>8.27</v>
      </c>
    </row>
    <row r="1563" spans="1:13" x14ac:dyDescent="0.35">
      <c r="A1563" s="4">
        <v>1561</v>
      </c>
      <c r="B1563">
        <v>9.0259999999999998</v>
      </c>
      <c r="D1563" s="4">
        <v>1561</v>
      </c>
      <c r="E1563" s="21" t="s">
        <v>18</v>
      </c>
      <c r="F1563">
        <f>IF(B1563&lt;InputOutput_Data!$C$4,InputOutput_Data!$C$4-B1563)</f>
        <v>11.974</v>
      </c>
      <c r="G1563">
        <f>IF(B1563&lt;InputOutput_Data!$D$4,InputOutput_Data!$D$4-B1563)</f>
        <v>11.474</v>
      </c>
      <c r="H1563">
        <f>IF(B1563&lt;InputOutput_Data!$E$4,InputOutput_Data!$E$4-B1563)</f>
        <v>10.974</v>
      </c>
      <c r="I1563">
        <f>IF(B1563&lt;InputOutput_Data!$F$4,InputOutput_Data!$F$4-B1563)</f>
        <v>10.474</v>
      </c>
      <c r="J1563">
        <f>IF(B1563&lt;InputOutput_Data!$G$4,InputOutput_Data!$G$4-B1563)</f>
        <v>9.9740000000000002</v>
      </c>
      <c r="K1563">
        <f>IF(B1563&lt;InputOutput_Data!$H$4,InputOutput_Data!$H$4-B1563)</f>
        <v>9.9740000000000002</v>
      </c>
      <c r="L1563">
        <f>IF(B1563&lt;InputOutput_Data!$I$4,InputOutput_Data!$I$4-B1563)</f>
        <v>9.9740000000000002</v>
      </c>
      <c r="M1563">
        <f t="shared" si="24"/>
        <v>8.9740000000000002</v>
      </c>
    </row>
    <row r="1564" spans="1:13" x14ac:dyDescent="0.35">
      <c r="A1564" s="4">
        <v>1562</v>
      </c>
      <c r="B1564">
        <v>8.5340000000000007</v>
      </c>
      <c r="D1564" s="4">
        <v>1562</v>
      </c>
      <c r="E1564" s="21" t="s">
        <v>18</v>
      </c>
      <c r="F1564">
        <f>IF(B1564&lt;InputOutput_Data!$C$4,InputOutput_Data!$C$4-B1564)</f>
        <v>12.465999999999999</v>
      </c>
      <c r="G1564">
        <f>IF(B1564&lt;InputOutput_Data!$D$4,InputOutput_Data!$D$4-B1564)</f>
        <v>11.965999999999999</v>
      </c>
      <c r="H1564">
        <f>IF(B1564&lt;InputOutput_Data!$E$4,InputOutput_Data!$E$4-B1564)</f>
        <v>11.465999999999999</v>
      </c>
      <c r="I1564">
        <f>IF(B1564&lt;InputOutput_Data!$F$4,InputOutput_Data!$F$4-B1564)</f>
        <v>10.965999999999999</v>
      </c>
      <c r="J1564">
        <f>IF(B1564&lt;InputOutput_Data!$G$4,InputOutput_Data!$G$4-B1564)</f>
        <v>10.465999999999999</v>
      </c>
      <c r="K1564">
        <f>IF(B1564&lt;InputOutput_Data!$H$4,InputOutput_Data!$H$4-B1564)</f>
        <v>10.465999999999999</v>
      </c>
      <c r="L1564">
        <f>IF(B1564&lt;InputOutput_Data!$I$4,InputOutput_Data!$I$4-B1564)</f>
        <v>10.465999999999999</v>
      </c>
      <c r="M1564">
        <f t="shared" si="24"/>
        <v>9.4659999999999993</v>
      </c>
    </row>
    <row r="1565" spans="1:13" x14ac:dyDescent="0.35">
      <c r="A1565" s="4">
        <v>1563</v>
      </c>
      <c r="B1565">
        <v>8.5790000000000006</v>
      </c>
      <c r="D1565" s="4">
        <v>1563</v>
      </c>
      <c r="E1565" s="21" t="s">
        <v>18</v>
      </c>
      <c r="F1565">
        <f>IF(B1565&lt;InputOutput_Data!$C$4,InputOutput_Data!$C$4-B1565)</f>
        <v>12.420999999999999</v>
      </c>
      <c r="G1565">
        <f>IF(B1565&lt;InputOutput_Data!$D$4,InputOutput_Data!$D$4-B1565)</f>
        <v>11.920999999999999</v>
      </c>
      <c r="H1565">
        <f>IF(B1565&lt;InputOutput_Data!$E$4,InputOutput_Data!$E$4-B1565)</f>
        <v>11.420999999999999</v>
      </c>
      <c r="I1565">
        <f>IF(B1565&lt;InputOutput_Data!$F$4,InputOutput_Data!$F$4-B1565)</f>
        <v>10.920999999999999</v>
      </c>
      <c r="J1565">
        <f>IF(B1565&lt;InputOutput_Data!$G$4,InputOutput_Data!$G$4-B1565)</f>
        <v>10.420999999999999</v>
      </c>
      <c r="K1565">
        <f>IF(B1565&lt;InputOutput_Data!$H$4,InputOutput_Data!$H$4-B1565)</f>
        <v>10.420999999999999</v>
      </c>
      <c r="L1565">
        <f>IF(B1565&lt;InputOutput_Data!$I$4,InputOutput_Data!$I$4-B1565)</f>
        <v>10.420999999999999</v>
      </c>
      <c r="M1565">
        <f t="shared" si="24"/>
        <v>9.4209999999999994</v>
      </c>
    </row>
    <row r="1566" spans="1:13" x14ac:dyDescent="0.35">
      <c r="A1566" s="4">
        <v>1564</v>
      </c>
      <c r="B1566">
        <v>8.4049999999999994</v>
      </c>
      <c r="D1566" s="4">
        <v>1564</v>
      </c>
      <c r="E1566" s="21" t="s">
        <v>18</v>
      </c>
      <c r="F1566">
        <f>IF(B1566&lt;InputOutput_Data!$C$4,InputOutput_Data!$C$4-B1566)</f>
        <v>12.595000000000001</v>
      </c>
      <c r="G1566">
        <f>IF(B1566&lt;InputOutput_Data!$D$4,InputOutput_Data!$D$4-B1566)</f>
        <v>12.095000000000001</v>
      </c>
      <c r="H1566">
        <f>IF(B1566&lt;InputOutput_Data!$E$4,InputOutput_Data!$E$4-B1566)</f>
        <v>11.595000000000001</v>
      </c>
      <c r="I1566">
        <f>IF(B1566&lt;InputOutput_Data!$F$4,InputOutput_Data!$F$4-B1566)</f>
        <v>11.095000000000001</v>
      </c>
      <c r="J1566">
        <f>IF(B1566&lt;InputOutput_Data!$G$4,InputOutput_Data!$G$4-B1566)</f>
        <v>10.595000000000001</v>
      </c>
      <c r="K1566">
        <f>IF(B1566&lt;InputOutput_Data!$H$4,InputOutput_Data!$H$4-B1566)</f>
        <v>10.595000000000001</v>
      </c>
      <c r="L1566">
        <f>IF(B1566&lt;InputOutput_Data!$I$4,InputOutput_Data!$I$4-B1566)</f>
        <v>10.595000000000001</v>
      </c>
      <c r="M1566">
        <f t="shared" si="24"/>
        <v>9.5950000000000006</v>
      </c>
    </row>
    <row r="1567" spans="1:13" x14ac:dyDescent="0.35">
      <c r="A1567" s="4">
        <v>1565</v>
      </c>
      <c r="B1567">
        <v>7.4749999999999996</v>
      </c>
      <c r="D1567" s="4">
        <v>1565</v>
      </c>
      <c r="E1567" s="21" t="s">
        <v>18</v>
      </c>
      <c r="F1567">
        <f>IF(B1567&lt;InputOutput_Data!$C$4,InputOutput_Data!$C$4-B1567)</f>
        <v>13.525</v>
      </c>
      <c r="G1567">
        <f>IF(B1567&lt;InputOutput_Data!$D$4,InputOutput_Data!$D$4-B1567)</f>
        <v>13.025</v>
      </c>
      <c r="H1567">
        <f>IF(B1567&lt;InputOutput_Data!$E$4,InputOutput_Data!$E$4-B1567)</f>
        <v>12.525</v>
      </c>
      <c r="I1567">
        <f>IF(B1567&lt;InputOutput_Data!$F$4,InputOutput_Data!$F$4-B1567)</f>
        <v>12.025</v>
      </c>
      <c r="J1567">
        <f>IF(B1567&lt;InputOutput_Data!$G$4,InputOutput_Data!$G$4-B1567)</f>
        <v>11.525</v>
      </c>
      <c r="K1567">
        <f>IF(B1567&lt;InputOutput_Data!$H$4,InputOutput_Data!$H$4-B1567)</f>
        <v>11.525</v>
      </c>
      <c r="L1567">
        <f>IF(B1567&lt;InputOutput_Data!$I$4,InputOutput_Data!$I$4-B1567)</f>
        <v>11.525</v>
      </c>
      <c r="M1567">
        <f t="shared" si="24"/>
        <v>10.525</v>
      </c>
    </row>
    <row r="1568" spans="1:13" x14ac:dyDescent="0.35">
      <c r="A1568" s="4">
        <v>1566</v>
      </c>
      <c r="B1568">
        <v>6.6890000000000001</v>
      </c>
      <c r="D1568" s="4">
        <v>1566</v>
      </c>
      <c r="E1568" s="21" t="s">
        <v>18</v>
      </c>
      <c r="F1568">
        <f>IF(B1568&lt;InputOutput_Data!$C$4,InputOutput_Data!$C$4-B1568)</f>
        <v>14.311</v>
      </c>
      <c r="G1568">
        <f>IF(B1568&lt;InputOutput_Data!$D$4,InputOutput_Data!$D$4-B1568)</f>
        <v>13.811</v>
      </c>
      <c r="H1568">
        <f>IF(B1568&lt;InputOutput_Data!$E$4,InputOutput_Data!$E$4-B1568)</f>
        <v>13.311</v>
      </c>
      <c r="I1568">
        <f>IF(B1568&lt;InputOutput_Data!$F$4,InputOutput_Data!$F$4-B1568)</f>
        <v>12.811</v>
      </c>
      <c r="J1568">
        <f>IF(B1568&lt;InputOutput_Data!$G$4,InputOutput_Data!$G$4-B1568)</f>
        <v>12.311</v>
      </c>
      <c r="K1568">
        <f>IF(B1568&lt;InputOutput_Data!$H$4,InputOutput_Data!$H$4-B1568)</f>
        <v>12.311</v>
      </c>
      <c r="L1568">
        <f>IF(B1568&lt;InputOutput_Data!$I$4,InputOutput_Data!$I$4-B1568)</f>
        <v>12.311</v>
      </c>
      <c r="M1568">
        <f t="shared" si="24"/>
        <v>11.311</v>
      </c>
    </row>
    <row r="1569" spans="1:13" x14ac:dyDescent="0.35">
      <c r="A1569" s="4">
        <v>1567</v>
      </c>
      <c r="B1569">
        <v>6.7809999999999997</v>
      </c>
      <c r="D1569" s="4">
        <v>1567</v>
      </c>
      <c r="E1569" s="21" t="s">
        <v>18</v>
      </c>
      <c r="F1569">
        <f>IF(B1569&lt;InputOutput_Data!$C$4,InputOutput_Data!$C$4-B1569)</f>
        <v>14.219000000000001</v>
      </c>
      <c r="G1569">
        <f>IF(B1569&lt;InputOutput_Data!$D$4,InputOutput_Data!$D$4-B1569)</f>
        <v>13.719000000000001</v>
      </c>
      <c r="H1569">
        <f>IF(B1569&lt;InputOutput_Data!$E$4,InputOutput_Data!$E$4-B1569)</f>
        <v>13.219000000000001</v>
      </c>
      <c r="I1569">
        <f>IF(B1569&lt;InputOutput_Data!$F$4,InputOutput_Data!$F$4-B1569)</f>
        <v>12.719000000000001</v>
      </c>
      <c r="J1569">
        <f>IF(B1569&lt;InputOutput_Data!$G$4,InputOutput_Data!$G$4-B1569)</f>
        <v>12.219000000000001</v>
      </c>
      <c r="K1569">
        <f>IF(B1569&lt;InputOutput_Data!$H$4,InputOutput_Data!$H$4-B1569)</f>
        <v>12.219000000000001</v>
      </c>
      <c r="L1569">
        <f>IF(B1569&lt;InputOutput_Data!$I$4,InputOutput_Data!$I$4-B1569)</f>
        <v>12.219000000000001</v>
      </c>
      <c r="M1569">
        <f t="shared" si="24"/>
        <v>11.219000000000001</v>
      </c>
    </row>
    <row r="1570" spans="1:13" x14ac:dyDescent="0.35">
      <c r="A1570" s="4">
        <v>1568</v>
      </c>
      <c r="B1570">
        <v>7.8120000000000003</v>
      </c>
      <c r="D1570" s="4">
        <v>1568</v>
      </c>
      <c r="E1570" s="21" t="s">
        <v>18</v>
      </c>
      <c r="F1570">
        <f>IF(B1570&lt;InputOutput_Data!$C$4,InputOutput_Data!$C$4-B1570)</f>
        <v>13.187999999999999</v>
      </c>
      <c r="G1570">
        <f>IF(B1570&lt;InputOutput_Data!$D$4,InputOutput_Data!$D$4-B1570)</f>
        <v>12.687999999999999</v>
      </c>
      <c r="H1570">
        <f>IF(B1570&lt;InputOutput_Data!$E$4,InputOutput_Data!$E$4-B1570)</f>
        <v>12.187999999999999</v>
      </c>
      <c r="I1570">
        <f>IF(B1570&lt;InputOutput_Data!$F$4,InputOutput_Data!$F$4-B1570)</f>
        <v>11.687999999999999</v>
      </c>
      <c r="J1570">
        <f>IF(B1570&lt;InputOutput_Data!$G$4,InputOutput_Data!$G$4-B1570)</f>
        <v>11.187999999999999</v>
      </c>
      <c r="K1570">
        <f>IF(B1570&lt;InputOutput_Data!$H$4,InputOutput_Data!$H$4-B1570)</f>
        <v>11.187999999999999</v>
      </c>
      <c r="L1570">
        <f>IF(B1570&lt;InputOutput_Data!$I$4,InputOutput_Data!$I$4-B1570)</f>
        <v>11.187999999999999</v>
      </c>
      <c r="M1570">
        <f t="shared" si="24"/>
        <v>10.187999999999999</v>
      </c>
    </row>
    <row r="1571" spans="1:13" x14ac:dyDescent="0.35">
      <c r="A1571" s="4">
        <v>1569</v>
      </c>
      <c r="B1571">
        <v>9.1989999999999998</v>
      </c>
      <c r="D1571" s="4">
        <v>1569</v>
      </c>
      <c r="E1571" s="21" t="s">
        <v>18</v>
      </c>
      <c r="F1571">
        <f>IF(B1571&lt;InputOutput_Data!$C$4,InputOutput_Data!$C$4-B1571)</f>
        <v>11.801</v>
      </c>
      <c r="G1571">
        <f>IF(B1571&lt;InputOutput_Data!$D$4,InputOutput_Data!$D$4-B1571)</f>
        <v>11.301</v>
      </c>
      <c r="H1571">
        <f>IF(B1571&lt;InputOutput_Data!$E$4,InputOutput_Data!$E$4-B1571)</f>
        <v>10.801</v>
      </c>
      <c r="I1571">
        <f>IF(B1571&lt;InputOutput_Data!$F$4,InputOutput_Data!$F$4-B1571)</f>
        <v>10.301</v>
      </c>
      <c r="J1571">
        <f>IF(B1571&lt;InputOutput_Data!$G$4,InputOutput_Data!$G$4-B1571)</f>
        <v>9.8010000000000002</v>
      </c>
      <c r="K1571">
        <f>IF(B1571&lt;InputOutput_Data!$H$4,InputOutput_Data!$H$4-B1571)</f>
        <v>9.8010000000000002</v>
      </c>
      <c r="L1571">
        <f>IF(B1571&lt;InputOutput_Data!$I$4,InputOutput_Data!$I$4-B1571)</f>
        <v>9.8010000000000002</v>
      </c>
      <c r="M1571">
        <f t="shared" si="24"/>
        <v>8.8010000000000002</v>
      </c>
    </row>
    <row r="1572" spans="1:13" x14ac:dyDescent="0.35">
      <c r="A1572" s="4">
        <v>1570</v>
      </c>
      <c r="B1572">
        <v>9.923</v>
      </c>
      <c r="D1572" s="4">
        <v>1570</v>
      </c>
      <c r="E1572" s="21" t="s">
        <v>18</v>
      </c>
      <c r="F1572">
        <f>IF(B1572&lt;InputOutput_Data!$C$4,InputOutput_Data!$C$4-B1572)</f>
        <v>11.077</v>
      </c>
      <c r="G1572">
        <f>IF(B1572&lt;InputOutput_Data!$D$4,InputOutput_Data!$D$4-B1572)</f>
        <v>10.577</v>
      </c>
      <c r="H1572">
        <f>IF(B1572&lt;InputOutput_Data!$E$4,InputOutput_Data!$E$4-B1572)</f>
        <v>10.077</v>
      </c>
      <c r="I1572">
        <f>IF(B1572&lt;InputOutput_Data!$F$4,InputOutput_Data!$F$4-B1572)</f>
        <v>9.577</v>
      </c>
      <c r="J1572">
        <f>IF(B1572&lt;InputOutput_Data!$G$4,InputOutput_Data!$G$4-B1572)</f>
        <v>9.077</v>
      </c>
      <c r="K1572">
        <f>IF(B1572&lt;InputOutput_Data!$H$4,InputOutput_Data!$H$4-B1572)</f>
        <v>9.077</v>
      </c>
      <c r="L1572">
        <f>IF(B1572&lt;InputOutput_Data!$I$4,InputOutput_Data!$I$4-B1572)</f>
        <v>9.077</v>
      </c>
      <c r="M1572">
        <f t="shared" si="24"/>
        <v>8.077</v>
      </c>
    </row>
    <row r="1573" spans="1:13" x14ac:dyDescent="0.35">
      <c r="A1573" s="4">
        <v>1571</v>
      </c>
      <c r="B1573">
        <v>10.090999999999999</v>
      </c>
      <c r="D1573" s="4">
        <v>1571</v>
      </c>
      <c r="E1573" s="21" t="s">
        <v>18</v>
      </c>
      <c r="F1573">
        <f>IF(B1573&lt;InputOutput_Data!$C$4,InputOutput_Data!$C$4-B1573)</f>
        <v>10.909000000000001</v>
      </c>
      <c r="G1573">
        <f>IF(B1573&lt;InputOutput_Data!$D$4,InputOutput_Data!$D$4-B1573)</f>
        <v>10.409000000000001</v>
      </c>
      <c r="H1573">
        <f>IF(B1573&lt;InputOutput_Data!$E$4,InputOutput_Data!$E$4-B1573)</f>
        <v>9.9090000000000007</v>
      </c>
      <c r="I1573">
        <f>IF(B1573&lt;InputOutput_Data!$F$4,InputOutput_Data!$F$4-B1573)</f>
        <v>9.4090000000000007</v>
      </c>
      <c r="J1573">
        <f>IF(B1573&lt;InputOutput_Data!$G$4,InputOutput_Data!$G$4-B1573)</f>
        <v>8.9090000000000007</v>
      </c>
      <c r="K1573">
        <f>IF(B1573&lt;InputOutput_Data!$H$4,InputOutput_Data!$H$4-B1573)</f>
        <v>8.9090000000000007</v>
      </c>
      <c r="L1573">
        <f>IF(B1573&lt;InputOutput_Data!$I$4,InputOutput_Data!$I$4-B1573)</f>
        <v>8.9090000000000007</v>
      </c>
      <c r="M1573">
        <f t="shared" si="24"/>
        <v>7.9090000000000007</v>
      </c>
    </row>
    <row r="1574" spans="1:13" x14ac:dyDescent="0.35">
      <c r="A1574" s="4">
        <v>1572</v>
      </c>
      <c r="B1574">
        <v>9.9749999999999996</v>
      </c>
      <c r="D1574" s="4">
        <v>1572</v>
      </c>
      <c r="E1574" s="21" t="s">
        <v>18</v>
      </c>
      <c r="F1574">
        <f>IF(B1574&lt;InputOutput_Data!$C$4,InputOutput_Data!$C$4-B1574)</f>
        <v>11.025</v>
      </c>
      <c r="G1574">
        <f>IF(B1574&lt;InputOutput_Data!$D$4,InputOutput_Data!$D$4-B1574)</f>
        <v>10.525</v>
      </c>
      <c r="H1574">
        <f>IF(B1574&lt;InputOutput_Data!$E$4,InputOutput_Data!$E$4-B1574)</f>
        <v>10.025</v>
      </c>
      <c r="I1574">
        <f>IF(B1574&lt;InputOutput_Data!$F$4,InputOutput_Data!$F$4-B1574)</f>
        <v>9.5250000000000004</v>
      </c>
      <c r="J1574">
        <f>IF(B1574&lt;InputOutput_Data!$G$4,InputOutput_Data!$G$4-B1574)</f>
        <v>9.0250000000000004</v>
      </c>
      <c r="K1574">
        <f>IF(B1574&lt;InputOutput_Data!$H$4,InputOutput_Data!$H$4-B1574)</f>
        <v>9.0250000000000004</v>
      </c>
      <c r="L1574">
        <f>IF(B1574&lt;InputOutput_Data!$I$4,InputOutput_Data!$I$4-B1574)</f>
        <v>9.0250000000000004</v>
      </c>
      <c r="M1574">
        <f t="shared" si="24"/>
        <v>8.0250000000000004</v>
      </c>
    </row>
    <row r="1575" spans="1:13" x14ac:dyDescent="0.35">
      <c r="A1575" s="4">
        <v>1573</v>
      </c>
      <c r="B1575">
        <v>9.7780000000000005</v>
      </c>
      <c r="D1575" s="4">
        <v>1573</v>
      </c>
      <c r="E1575" s="21" t="s">
        <v>18</v>
      </c>
      <c r="F1575">
        <f>IF(B1575&lt;InputOutput_Data!$C$4,InputOutput_Data!$C$4-B1575)</f>
        <v>11.222</v>
      </c>
      <c r="G1575">
        <f>IF(B1575&lt;InputOutput_Data!$D$4,InputOutput_Data!$D$4-B1575)</f>
        <v>10.722</v>
      </c>
      <c r="H1575">
        <f>IF(B1575&lt;InputOutput_Data!$E$4,InputOutput_Data!$E$4-B1575)</f>
        <v>10.222</v>
      </c>
      <c r="I1575">
        <f>IF(B1575&lt;InputOutput_Data!$F$4,InputOutput_Data!$F$4-B1575)</f>
        <v>9.7219999999999995</v>
      </c>
      <c r="J1575">
        <f>IF(B1575&lt;InputOutput_Data!$G$4,InputOutput_Data!$G$4-B1575)</f>
        <v>9.2219999999999995</v>
      </c>
      <c r="K1575">
        <f>IF(B1575&lt;InputOutput_Data!$H$4,InputOutput_Data!$H$4-B1575)</f>
        <v>9.2219999999999995</v>
      </c>
      <c r="L1575">
        <f>IF(B1575&lt;InputOutput_Data!$I$4,InputOutput_Data!$I$4-B1575)</f>
        <v>9.2219999999999995</v>
      </c>
      <c r="M1575">
        <f t="shared" si="24"/>
        <v>8.2219999999999995</v>
      </c>
    </row>
    <row r="1576" spans="1:13" x14ac:dyDescent="0.35">
      <c r="A1576" s="4">
        <v>1574</v>
      </c>
      <c r="B1576">
        <v>9.452</v>
      </c>
      <c r="D1576" s="4">
        <v>1574</v>
      </c>
      <c r="E1576" s="21" t="s">
        <v>18</v>
      </c>
      <c r="F1576">
        <f>IF(B1576&lt;InputOutput_Data!$C$4,InputOutput_Data!$C$4-B1576)</f>
        <v>11.548</v>
      </c>
      <c r="G1576">
        <f>IF(B1576&lt;InputOutput_Data!$D$4,InputOutput_Data!$D$4-B1576)</f>
        <v>11.048</v>
      </c>
      <c r="H1576">
        <f>IF(B1576&lt;InputOutput_Data!$E$4,InputOutput_Data!$E$4-B1576)</f>
        <v>10.548</v>
      </c>
      <c r="I1576">
        <f>IF(B1576&lt;InputOutput_Data!$F$4,InputOutput_Data!$F$4-B1576)</f>
        <v>10.048</v>
      </c>
      <c r="J1576">
        <f>IF(B1576&lt;InputOutput_Data!$G$4,InputOutput_Data!$G$4-B1576)</f>
        <v>9.548</v>
      </c>
      <c r="K1576">
        <f>IF(B1576&lt;InputOutput_Data!$H$4,InputOutput_Data!$H$4-B1576)</f>
        <v>9.548</v>
      </c>
      <c r="L1576">
        <f>IF(B1576&lt;InputOutput_Data!$I$4,InputOutput_Data!$I$4-B1576)</f>
        <v>9.548</v>
      </c>
      <c r="M1576">
        <f t="shared" si="24"/>
        <v>8.548</v>
      </c>
    </row>
    <row r="1577" spans="1:13" x14ac:dyDescent="0.35">
      <c r="A1577" s="4">
        <v>1575</v>
      </c>
      <c r="B1577">
        <v>9.0519999999999996</v>
      </c>
      <c r="D1577" s="4">
        <v>1575</v>
      </c>
      <c r="E1577" s="21" t="s">
        <v>18</v>
      </c>
      <c r="F1577">
        <f>IF(B1577&lt;InputOutput_Data!$C$4,InputOutput_Data!$C$4-B1577)</f>
        <v>11.948</v>
      </c>
      <c r="G1577">
        <f>IF(B1577&lt;InputOutput_Data!$D$4,InputOutput_Data!$D$4-B1577)</f>
        <v>11.448</v>
      </c>
      <c r="H1577">
        <f>IF(B1577&lt;InputOutput_Data!$E$4,InputOutput_Data!$E$4-B1577)</f>
        <v>10.948</v>
      </c>
      <c r="I1577">
        <f>IF(B1577&lt;InputOutput_Data!$F$4,InputOutput_Data!$F$4-B1577)</f>
        <v>10.448</v>
      </c>
      <c r="J1577">
        <f>IF(B1577&lt;InputOutput_Data!$G$4,InputOutput_Data!$G$4-B1577)</f>
        <v>9.9480000000000004</v>
      </c>
      <c r="K1577">
        <f>IF(B1577&lt;InputOutput_Data!$H$4,InputOutput_Data!$H$4-B1577)</f>
        <v>9.9480000000000004</v>
      </c>
      <c r="L1577">
        <f>IF(B1577&lt;InputOutput_Data!$I$4,InputOutput_Data!$I$4-B1577)</f>
        <v>9.9480000000000004</v>
      </c>
      <c r="M1577">
        <f t="shared" si="24"/>
        <v>8.9480000000000004</v>
      </c>
    </row>
    <row r="1578" spans="1:13" x14ac:dyDescent="0.35">
      <c r="A1578" s="4">
        <v>1576</v>
      </c>
      <c r="B1578">
        <v>8.4049999999999994</v>
      </c>
      <c r="D1578" s="4">
        <v>1576</v>
      </c>
      <c r="E1578" s="21" t="s">
        <v>18</v>
      </c>
      <c r="F1578">
        <f>IF(B1578&lt;InputOutput_Data!$C$4,InputOutput_Data!$C$4-B1578)</f>
        <v>12.595000000000001</v>
      </c>
      <c r="G1578">
        <f>IF(B1578&lt;InputOutput_Data!$D$4,InputOutput_Data!$D$4-B1578)</f>
        <v>12.095000000000001</v>
      </c>
      <c r="H1578">
        <f>IF(B1578&lt;InputOutput_Data!$E$4,InputOutput_Data!$E$4-B1578)</f>
        <v>11.595000000000001</v>
      </c>
      <c r="I1578">
        <f>IF(B1578&lt;InputOutput_Data!$F$4,InputOutput_Data!$F$4-B1578)</f>
        <v>11.095000000000001</v>
      </c>
      <c r="J1578">
        <f>IF(B1578&lt;InputOutput_Data!$G$4,InputOutput_Data!$G$4-B1578)</f>
        <v>10.595000000000001</v>
      </c>
      <c r="K1578">
        <f>IF(B1578&lt;InputOutput_Data!$H$4,InputOutput_Data!$H$4-B1578)</f>
        <v>10.595000000000001</v>
      </c>
      <c r="L1578">
        <f>IF(B1578&lt;InputOutput_Data!$I$4,InputOutput_Data!$I$4-B1578)</f>
        <v>10.595000000000001</v>
      </c>
      <c r="M1578">
        <f t="shared" si="24"/>
        <v>9.5950000000000006</v>
      </c>
    </row>
    <row r="1579" spans="1:13" x14ac:dyDescent="0.35">
      <c r="A1579" s="4">
        <v>1577</v>
      </c>
      <c r="B1579">
        <v>7.6219999999999999</v>
      </c>
      <c r="D1579" s="4">
        <v>1577</v>
      </c>
      <c r="E1579" s="21" t="s">
        <v>18</v>
      </c>
      <c r="F1579">
        <f>IF(B1579&lt;InputOutput_Data!$C$4,InputOutput_Data!$C$4-B1579)</f>
        <v>13.378</v>
      </c>
      <c r="G1579">
        <f>IF(B1579&lt;InputOutput_Data!$D$4,InputOutput_Data!$D$4-B1579)</f>
        <v>12.878</v>
      </c>
      <c r="H1579">
        <f>IF(B1579&lt;InputOutput_Data!$E$4,InputOutput_Data!$E$4-B1579)</f>
        <v>12.378</v>
      </c>
      <c r="I1579">
        <f>IF(B1579&lt;InputOutput_Data!$F$4,InputOutput_Data!$F$4-B1579)</f>
        <v>11.878</v>
      </c>
      <c r="J1579">
        <f>IF(B1579&lt;InputOutput_Data!$G$4,InputOutput_Data!$G$4-B1579)</f>
        <v>11.378</v>
      </c>
      <c r="K1579">
        <f>IF(B1579&lt;InputOutput_Data!$H$4,InputOutput_Data!$H$4-B1579)</f>
        <v>11.378</v>
      </c>
      <c r="L1579">
        <f>IF(B1579&lt;InputOutput_Data!$I$4,InputOutput_Data!$I$4-B1579)</f>
        <v>11.378</v>
      </c>
      <c r="M1579">
        <f t="shared" si="24"/>
        <v>10.378</v>
      </c>
    </row>
    <row r="1580" spans="1:13" x14ac:dyDescent="0.35">
      <c r="A1580" s="4">
        <v>1578</v>
      </c>
      <c r="B1580">
        <v>7.2160000000000002</v>
      </c>
      <c r="D1580" s="4">
        <v>1578</v>
      </c>
      <c r="E1580" s="21" t="s">
        <v>18</v>
      </c>
      <c r="F1580">
        <f>IF(B1580&lt;InputOutput_Data!$C$4,InputOutput_Data!$C$4-B1580)</f>
        <v>13.783999999999999</v>
      </c>
      <c r="G1580">
        <f>IF(B1580&lt;InputOutput_Data!$D$4,InputOutput_Data!$D$4-B1580)</f>
        <v>13.283999999999999</v>
      </c>
      <c r="H1580">
        <f>IF(B1580&lt;InputOutput_Data!$E$4,InputOutput_Data!$E$4-B1580)</f>
        <v>12.783999999999999</v>
      </c>
      <c r="I1580">
        <f>IF(B1580&lt;InputOutput_Data!$F$4,InputOutput_Data!$F$4-B1580)</f>
        <v>12.283999999999999</v>
      </c>
      <c r="J1580">
        <f>IF(B1580&lt;InputOutput_Data!$G$4,InputOutput_Data!$G$4-B1580)</f>
        <v>11.783999999999999</v>
      </c>
      <c r="K1580">
        <f>IF(B1580&lt;InputOutput_Data!$H$4,InputOutput_Data!$H$4-B1580)</f>
        <v>11.783999999999999</v>
      </c>
      <c r="L1580">
        <f>IF(B1580&lt;InputOutput_Data!$I$4,InputOutput_Data!$I$4-B1580)</f>
        <v>11.783999999999999</v>
      </c>
      <c r="M1580">
        <f t="shared" si="24"/>
        <v>10.783999999999999</v>
      </c>
    </row>
    <row r="1581" spans="1:13" x14ac:dyDescent="0.35">
      <c r="A1581" s="4">
        <v>1579</v>
      </c>
      <c r="B1581">
        <v>7.0039999999999996</v>
      </c>
      <c r="D1581" s="4">
        <v>1579</v>
      </c>
      <c r="E1581" s="21" t="s">
        <v>18</v>
      </c>
      <c r="F1581">
        <f>IF(B1581&lt;InputOutput_Data!$C$4,InputOutput_Data!$C$4-B1581)</f>
        <v>13.996</v>
      </c>
      <c r="G1581">
        <f>IF(B1581&lt;InputOutput_Data!$D$4,InputOutput_Data!$D$4-B1581)</f>
        <v>13.496</v>
      </c>
      <c r="H1581">
        <f>IF(B1581&lt;InputOutput_Data!$E$4,InputOutput_Data!$E$4-B1581)</f>
        <v>12.996</v>
      </c>
      <c r="I1581">
        <f>IF(B1581&lt;InputOutput_Data!$F$4,InputOutput_Data!$F$4-B1581)</f>
        <v>12.496</v>
      </c>
      <c r="J1581">
        <f>IF(B1581&lt;InputOutput_Data!$G$4,InputOutput_Data!$G$4-B1581)</f>
        <v>11.996</v>
      </c>
      <c r="K1581">
        <f>IF(B1581&lt;InputOutput_Data!$H$4,InputOutput_Data!$H$4-B1581)</f>
        <v>11.996</v>
      </c>
      <c r="L1581">
        <f>IF(B1581&lt;InputOutput_Data!$I$4,InputOutput_Data!$I$4-B1581)</f>
        <v>11.996</v>
      </c>
      <c r="M1581">
        <f t="shared" si="24"/>
        <v>10.996</v>
      </c>
    </row>
    <row r="1582" spans="1:13" x14ac:dyDescent="0.35">
      <c r="A1582" s="4">
        <v>1580</v>
      </c>
      <c r="B1582">
        <v>6.891</v>
      </c>
      <c r="D1582" s="4">
        <v>1580</v>
      </c>
      <c r="E1582" s="21" t="s">
        <v>18</v>
      </c>
      <c r="F1582">
        <f>IF(B1582&lt;InputOutput_Data!$C$4,InputOutput_Data!$C$4-B1582)</f>
        <v>14.109</v>
      </c>
      <c r="G1582">
        <f>IF(B1582&lt;InputOutput_Data!$D$4,InputOutput_Data!$D$4-B1582)</f>
        <v>13.609</v>
      </c>
      <c r="H1582">
        <f>IF(B1582&lt;InputOutput_Data!$E$4,InputOutput_Data!$E$4-B1582)</f>
        <v>13.109</v>
      </c>
      <c r="I1582">
        <f>IF(B1582&lt;InputOutput_Data!$F$4,InputOutput_Data!$F$4-B1582)</f>
        <v>12.609</v>
      </c>
      <c r="J1582">
        <f>IF(B1582&lt;InputOutput_Data!$G$4,InputOutput_Data!$G$4-B1582)</f>
        <v>12.109</v>
      </c>
      <c r="K1582">
        <f>IF(B1582&lt;InputOutput_Data!$H$4,InputOutput_Data!$H$4-B1582)</f>
        <v>12.109</v>
      </c>
      <c r="L1582">
        <f>IF(B1582&lt;InputOutput_Data!$I$4,InputOutput_Data!$I$4-B1582)</f>
        <v>12.109</v>
      </c>
      <c r="M1582">
        <f t="shared" si="24"/>
        <v>11.109</v>
      </c>
    </row>
    <row r="1583" spans="1:13" x14ac:dyDescent="0.35">
      <c r="A1583" s="4">
        <v>1581</v>
      </c>
      <c r="B1583">
        <v>6.8369999999999997</v>
      </c>
      <c r="D1583" s="4">
        <v>1581</v>
      </c>
      <c r="E1583" s="21" t="s">
        <v>18</v>
      </c>
      <c r="F1583">
        <f>IF(B1583&lt;InputOutput_Data!$C$4,InputOutput_Data!$C$4-B1583)</f>
        <v>14.163</v>
      </c>
      <c r="G1583">
        <f>IF(B1583&lt;InputOutput_Data!$D$4,InputOutput_Data!$D$4-B1583)</f>
        <v>13.663</v>
      </c>
      <c r="H1583">
        <f>IF(B1583&lt;InputOutput_Data!$E$4,InputOutput_Data!$E$4-B1583)</f>
        <v>13.163</v>
      </c>
      <c r="I1583">
        <f>IF(B1583&lt;InputOutput_Data!$F$4,InputOutput_Data!$F$4-B1583)</f>
        <v>12.663</v>
      </c>
      <c r="J1583">
        <f>IF(B1583&lt;InputOutput_Data!$G$4,InputOutput_Data!$G$4-B1583)</f>
        <v>12.163</v>
      </c>
      <c r="K1583">
        <f>IF(B1583&lt;InputOutput_Data!$H$4,InputOutput_Data!$H$4-B1583)</f>
        <v>12.163</v>
      </c>
      <c r="L1583">
        <f>IF(B1583&lt;InputOutput_Data!$I$4,InputOutput_Data!$I$4-B1583)</f>
        <v>12.163</v>
      </c>
      <c r="M1583">
        <f t="shared" si="24"/>
        <v>11.163</v>
      </c>
    </row>
    <row r="1584" spans="1:13" x14ac:dyDescent="0.35">
      <c r="A1584" s="4">
        <v>1582</v>
      </c>
      <c r="B1584">
        <v>6.78</v>
      </c>
      <c r="D1584" s="4">
        <v>1582</v>
      </c>
      <c r="E1584" s="21" t="s">
        <v>18</v>
      </c>
      <c r="F1584">
        <f>IF(B1584&lt;InputOutput_Data!$C$4,InputOutput_Data!$C$4-B1584)</f>
        <v>14.219999999999999</v>
      </c>
      <c r="G1584">
        <f>IF(B1584&lt;InputOutput_Data!$D$4,InputOutput_Data!$D$4-B1584)</f>
        <v>13.719999999999999</v>
      </c>
      <c r="H1584">
        <f>IF(B1584&lt;InputOutput_Data!$E$4,InputOutput_Data!$E$4-B1584)</f>
        <v>13.219999999999999</v>
      </c>
      <c r="I1584">
        <f>IF(B1584&lt;InputOutput_Data!$F$4,InputOutput_Data!$F$4-B1584)</f>
        <v>12.719999999999999</v>
      </c>
      <c r="J1584">
        <f>IF(B1584&lt;InputOutput_Data!$G$4,InputOutput_Data!$G$4-B1584)</f>
        <v>12.219999999999999</v>
      </c>
      <c r="K1584">
        <f>IF(B1584&lt;InputOutput_Data!$H$4,InputOutput_Data!$H$4-B1584)</f>
        <v>12.219999999999999</v>
      </c>
      <c r="L1584">
        <f>IF(B1584&lt;InputOutput_Data!$I$4,InputOutput_Data!$I$4-B1584)</f>
        <v>12.219999999999999</v>
      </c>
      <c r="M1584">
        <f t="shared" si="24"/>
        <v>11.219999999999999</v>
      </c>
    </row>
    <row r="1585" spans="1:13" x14ac:dyDescent="0.35">
      <c r="A1585" s="4">
        <v>1583</v>
      </c>
      <c r="B1585">
        <v>6.7149999999999999</v>
      </c>
      <c r="D1585" s="4">
        <v>1583</v>
      </c>
      <c r="E1585" s="21" t="s">
        <v>18</v>
      </c>
      <c r="F1585">
        <f>IF(B1585&lt;InputOutput_Data!$C$4,InputOutput_Data!$C$4-B1585)</f>
        <v>14.285</v>
      </c>
      <c r="G1585">
        <f>IF(B1585&lt;InputOutput_Data!$D$4,InputOutput_Data!$D$4-B1585)</f>
        <v>13.785</v>
      </c>
      <c r="H1585">
        <f>IF(B1585&lt;InputOutput_Data!$E$4,InputOutput_Data!$E$4-B1585)</f>
        <v>13.285</v>
      </c>
      <c r="I1585">
        <f>IF(B1585&lt;InputOutput_Data!$F$4,InputOutput_Data!$F$4-B1585)</f>
        <v>12.785</v>
      </c>
      <c r="J1585">
        <f>IF(B1585&lt;InputOutput_Data!$G$4,InputOutput_Data!$G$4-B1585)</f>
        <v>12.285</v>
      </c>
      <c r="K1585">
        <f>IF(B1585&lt;InputOutput_Data!$H$4,InputOutput_Data!$H$4-B1585)</f>
        <v>12.285</v>
      </c>
      <c r="L1585">
        <f>IF(B1585&lt;InputOutput_Data!$I$4,InputOutput_Data!$I$4-B1585)</f>
        <v>12.285</v>
      </c>
      <c r="M1585">
        <f t="shared" si="24"/>
        <v>11.285</v>
      </c>
    </row>
    <row r="1586" spans="1:13" x14ac:dyDescent="0.35">
      <c r="A1586" s="4">
        <v>1584</v>
      </c>
      <c r="B1586">
        <v>6.6</v>
      </c>
      <c r="D1586" s="4">
        <v>1584</v>
      </c>
      <c r="E1586" s="21" t="s">
        <v>18</v>
      </c>
      <c r="F1586">
        <f>IF(B1586&lt;InputOutput_Data!$C$4,InputOutput_Data!$C$4-B1586)</f>
        <v>14.4</v>
      </c>
      <c r="G1586">
        <f>IF(B1586&lt;InputOutput_Data!$D$4,InputOutput_Data!$D$4-B1586)</f>
        <v>13.9</v>
      </c>
      <c r="H1586">
        <f>IF(B1586&lt;InputOutput_Data!$E$4,InputOutput_Data!$E$4-B1586)</f>
        <v>13.4</v>
      </c>
      <c r="I1586">
        <f>IF(B1586&lt;InputOutput_Data!$F$4,InputOutput_Data!$F$4-B1586)</f>
        <v>12.9</v>
      </c>
      <c r="J1586">
        <f>IF(B1586&lt;InputOutput_Data!$G$4,InputOutput_Data!$G$4-B1586)</f>
        <v>12.4</v>
      </c>
      <c r="K1586">
        <f>IF(B1586&lt;InputOutput_Data!$H$4,InputOutput_Data!$H$4-B1586)</f>
        <v>12.4</v>
      </c>
      <c r="L1586">
        <f>IF(B1586&lt;InputOutput_Data!$I$4,InputOutput_Data!$I$4-B1586)</f>
        <v>12.4</v>
      </c>
      <c r="M1586">
        <f t="shared" si="24"/>
        <v>11.4</v>
      </c>
    </row>
    <row r="1587" spans="1:13" x14ac:dyDescent="0.35">
      <c r="A1587" s="4">
        <v>1585</v>
      </c>
      <c r="B1587">
        <v>6.3760000000000003</v>
      </c>
      <c r="D1587" s="4">
        <v>1585</v>
      </c>
      <c r="E1587" s="21" t="s">
        <v>18</v>
      </c>
      <c r="F1587">
        <f>IF(B1587&lt;InputOutput_Data!$C$4,InputOutput_Data!$C$4-B1587)</f>
        <v>14.623999999999999</v>
      </c>
      <c r="G1587">
        <f>IF(B1587&lt;InputOutput_Data!$D$4,InputOutput_Data!$D$4-B1587)</f>
        <v>14.123999999999999</v>
      </c>
      <c r="H1587">
        <f>IF(B1587&lt;InputOutput_Data!$E$4,InputOutput_Data!$E$4-B1587)</f>
        <v>13.623999999999999</v>
      </c>
      <c r="I1587">
        <f>IF(B1587&lt;InputOutput_Data!$F$4,InputOutput_Data!$F$4-B1587)</f>
        <v>13.123999999999999</v>
      </c>
      <c r="J1587">
        <f>IF(B1587&lt;InputOutput_Data!$G$4,InputOutput_Data!$G$4-B1587)</f>
        <v>12.623999999999999</v>
      </c>
      <c r="K1587">
        <f>IF(B1587&lt;InputOutput_Data!$H$4,InputOutput_Data!$H$4-B1587)</f>
        <v>12.623999999999999</v>
      </c>
      <c r="L1587">
        <f>IF(B1587&lt;InputOutput_Data!$I$4,InputOutput_Data!$I$4-B1587)</f>
        <v>12.623999999999999</v>
      </c>
      <c r="M1587">
        <f t="shared" si="24"/>
        <v>11.623999999999999</v>
      </c>
    </row>
    <row r="1588" spans="1:13" x14ac:dyDescent="0.35">
      <c r="A1588" s="4">
        <v>1586</v>
      </c>
      <c r="B1588">
        <v>6.0890000000000004</v>
      </c>
      <c r="D1588" s="4">
        <v>1586</v>
      </c>
      <c r="E1588" s="21" t="s">
        <v>18</v>
      </c>
      <c r="F1588">
        <f>IF(B1588&lt;InputOutput_Data!$C$4,InputOutput_Data!$C$4-B1588)</f>
        <v>14.911</v>
      </c>
      <c r="G1588">
        <f>IF(B1588&lt;InputOutput_Data!$D$4,InputOutput_Data!$D$4-B1588)</f>
        <v>14.411</v>
      </c>
      <c r="H1588">
        <f>IF(B1588&lt;InputOutput_Data!$E$4,InputOutput_Data!$E$4-B1588)</f>
        <v>13.911</v>
      </c>
      <c r="I1588">
        <f>IF(B1588&lt;InputOutput_Data!$F$4,InputOutput_Data!$F$4-B1588)</f>
        <v>13.411</v>
      </c>
      <c r="J1588">
        <f>IF(B1588&lt;InputOutput_Data!$G$4,InputOutput_Data!$G$4-B1588)</f>
        <v>12.911</v>
      </c>
      <c r="K1588">
        <f>IF(B1588&lt;InputOutput_Data!$H$4,InputOutput_Data!$H$4-B1588)</f>
        <v>12.911</v>
      </c>
      <c r="L1588">
        <f>IF(B1588&lt;InputOutput_Data!$I$4,InputOutput_Data!$I$4-B1588)</f>
        <v>12.911</v>
      </c>
      <c r="M1588">
        <f t="shared" si="24"/>
        <v>11.911</v>
      </c>
    </row>
    <row r="1589" spans="1:13" x14ac:dyDescent="0.35">
      <c r="A1589" s="4">
        <v>1587</v>
      </c>
      <c r="B1589">
        <v>5.7329999999999997</v>
      </c>
      <c r="D1589" s="4">
        <v>1587</v>
      </c>
      <c r="E1589" s="21" t="s">
        <v>18</v>
      </c>
      <c r="F1589">
        <f>IF(B1589&lt;InputOutput_Data!$C$4,InputOutput_Data!$C$4-B1589)</f>
        <v>15.266999999999999</v>
      </c>
      <c r="G1589">
        <f>IF(B1589&lt;InputOutput_Data!$D$4,InputOutput_Data!$D$4-B1589)</f>
        <v>14.766999999999999</v>
      </c>
      <c r="H1589">
        <f>IF(B1589&lt;InputOutput_Data!$E$4,InputOutput_Data!$E$4-B1589)</f>
        <v>14.266999999999999</v>
      </c>
      <c r="I1589">
        <f>IF(B1589&lt;InputOutput_Data!$F$4,InputOutput_Data!$F$4-B1589)</f>
        <v>13.766999999999999</v>
      </c>
      <c r="J1589">
        <f>IF(B1589&lt;InputOutput_Data!$G$4,InputOutput_Data!$G$4-B1589)</f>
        <v>13.266999999999999</v>
      </c>
      <c r="K1589">
        <f>IF(B1589&lt;InputOutput_Data!$H$4,InputOutput_Data!$H$4-B1589)</f>
        <v>13.266999999999999</v>
      </c>
      <c r="L1589">
        <f>IF(B1589&lt;InputOutput_Data!$I$4,InputOutput_Data!$I$4-B1589)</f>
        <v>13.266999999999999</v>
      </c>
      <c r="M1589">
        <f t="shared" si="24"/>
        <v>12.266999999999999</v>
      </c>
    </row>
    <row r="1590" spans="1:13" x14ac:dyDescent="0.35">
      <c r="A1590" s="4">
        <v>1588</v>
      </c>
      <c r="B1590">
        <v>5.2409999999999997</v>
      </c>
      <c r="D1590" s="4">
        <v>1588</v>
      </c>
      <c r="E1590" s="21" t="s">
        <v>18</v>
      </c>
      <c r="F1590">
        <f>IF(B1590&lt;InputOutput_Data!$C$4,InputOutput_Data!$C$4-B1590)</f>
        <v>15.759</v>
      </c>
      <c r="G1590">
        <f>IF(B1590&lt;InputOutput_Data!$D$4,InputOutput_Data!$D$4-B1590)</f>
        <v>15.259</v>
      </c>
      <c r="H1590">
        <f>IF(B1590&lt;InputOutput_Data!$E$4,InputOutput_Data!$E$4-B1590)</f>
        <v>14.759</v>
      </c>
      <c r="I1590">
        <f>IF(B1590&lt;InputOutput_Data!$F$4,InputOutput_Data!$F$4-B1590)</f>
        <v>14.259</v>
      </c>
      <c r="J1590">
        <f>IF(B1590&lt;InputOutput_Data!$G$4,InputOutput_Data!$G$4-B1590)</f>
        <v>13.759</v>
      </c>
      <c r="K1590">
        <f>IF(B1590&lt;InputOutput_Data!$H$4,InputOutput_Data!$H$4-B1590)</f>
        <v>13.759</v>
      </c>
      <c r="L1590">
        <f>IF(B1590&lt;InputOutput_Data!$I$4,InputOutput_Data!$I$4-B1590)</f>
        <v>13.759</v>
      </c>
      <c r="M1590">
        <f t="shared" si="24"/>
        <v>12.759</v>
      </c>
    </row>
    <row r="1591" spans="1:13" x14ac:dyDescent="0.35">
      <c r="A1591" s="4">
        <v>1589</v>
      </c>
      <c r="B1591">
        <v>4.7169999999999996</v>
      </c>
      <c r="D1591" s="4">
        <v>1589</v>
      </c>
      <c r="E1591" s="21" t="s">
        <v>18</v>
      </c>
      <c r="F1591">
        <f>IF(B1591&lt;InputOutput_Data!$C$4,InputOutput_Data!$C$4-B1591)</f>
        <v>16.283000000000001</v>
      </c>
      <c r="G1591">
        <f>IF(B1591&lt;InputOutput_Data!$D$4,InputOutput_Data!$D$4-B1591)</f>
        <v>15.783000000000001</v>
      </c>
      <c r="H1591">
        <f>IF(B1591&lt;InputOutput_Data!$E$4,InputOutput_Data!$E$4-B1591)</f>
        <v>15.283000000000001</v>
      </c>
      <c r="I1591">
        <f>IF(B1591&lt;InputOutput_Data!$F$4,InputOutput_Data!$F$4-B1591)</f>
        <v>14.783000000000001</v>
      </c>
      <c r="J1591">
        <f>IF(B1591&lt;InputOutput_Data!$G$4,InputOutput_Data!$G$4-B1591)</f>
        <v>14.283000000000001</v>
      </c>
      <c r="K1591">
        <f>IF(B1591&lt;InputOutput_Data!$H$4,InputOutput_Data!$H$4-B1591)</f>
        <v>14.283000000000001</v>
      </c>
      <c r="L1591">
        <f>IF(B1591&lt;InputOutput_Data!$I$4,InputOutput_Data!$I$4-B1591)</f>
        <v>14.283000000000001</v>
      </c>
      <c r="M1591">
        <f t="shared" si="24"/>
        <v>13.283000000000001</v>
      </c>
    </row>
    <row r="1592" spans="1:13" x14ac:dyDescent="0.35">
      <c r="A1592" s="4">
        <v>1590</v>
      </c>
      <c r="B1592">
        <v>4.5430000000000001</v>
      </c>
      <c r="D1592" s="4">
        <v>1590</v>
      </c>
      <c r="E1592" s="21" t="s">
        <v>18</v>
      </c>
      <c r="F1592">
        <f>IF(B1592&lt;InputOutput_Data!$C$4,InputOutput_Data!$C$4-B1592)</f>
        <v>16.457000000000001</v>
      </c>
      <c r="G1592">
        <f>IF(B1592&lt;InputOutput_Data!$D$4,InputOutput_Data!$D$4-B1592)</f>
        <v>15.957000000000001</v>
      </c>
      <c r="H1592">
        <f>IF(B1592&lt;InputOutput_Data!$E$4,InputOutput_Data!$E$4-B1592)</f>
        <v>15.457000000000001</v>
      </c>
      <c r="I1592">
        <f>IF(B1592&lt;InputOutput_Data!$F$4,InputOutput_Data!$F$4-B1592)</f>
        <v>14.957000000000001</v>
      </c>
      <c r="J1592">
        <f>IF(B1592&lt;InputOutput_Data!$G$4,InputOutput_Data!$G$4-B1592)</f>
        <v>14.457000000000001</v>
      </c>
      <c r="K1592">
        <f>IF(B1592&lt;InputOutput_Data!$H$4,InputOutput_Data!$H$4-B1592)</f>
        <v>14.457000000000001</v>
      </c>
      <c r="L1592">
        <f>IF(B1592&lt;InputOutput_Data!$I$4,InputOutput_Data!$I$4-B1592)</f>
        <v>14.457000000000001</v>
      </c>
      <c r="M1592">
        <f t="shared" si="24"/>
        <v>13.457000000000001</v>
      </c>
    </row>
    <row r="1593" spans="1:13" x14ac:dyDescent="0.35">
      <c r="A1593" s="4">
        <v>1591</v>
      </c>
      <c r="B1593">
        <v>5.5209999999999999</v>
      </c>
      <c r="D1593" s="4">
        <v>1591</v>
      </c>
      <c r="E1593" s="21" t="s">
        <v>18</v>
      </c>
      <c r="F1593">
        <f>IF(B1593&lt;InputOutput_Data!$C$4,InputOutput_Data!$C$4-B1593)</f>
        <v>15.478999999999999</v>
      </c>
      <c r="G1593">
        <f>IF(B1593&lt;InputOutput_Data!$D$4,InputOutput_Data!$D$4-B1593)</f>
        <v>14.978999999999999</v>
      </c>
      <c r="H1593">
        <f>IF(B1593&lt;InputOutput_Data!$E$4,InputOutput_Data!$E$4-B1593)</f>
        <v>14.478999999999999</v>
      </c>
      <c r="I1593">
        <f>IF(B1593&lt;InputOutput_Data!$F$4,InputOutput_Data!$F$4-B1593)</f>
        <v>13.978999999999999</v>
      </c>
      <c r="J1593">
        <f>IF(B1593&lt;InputOutput_Data!$G$4,InputOutput_Data!$G$4-B1593)</f>
        <v>13.478999999999999</v>
      </c>
      <c r="K1593">
        <f>IF(B1593&lt;InputOutput_Data!$H$4,InputOutput_Data!$H$4-B1593)</f>
        <v>13.478999999999999</v>
      </c>
      <c r="L1593">
        <f>IF(B1593&lt;InputOutput_Data!$I$4,InputOutput_Data!$I$4-B1593)</f>
        <v>13.478999999999999</v>
      </c>
      <c r="M1593">
        <f t="shared" si="24"/>
        <v>12.478999999999999</v>
      </c>
    </row>
    <row r="1594" spans="1:13" x14ac:dyDescent="0.35">
      <c r="A1594" s="4">
        <v>1592</v>
      </c>
      <c r="B1594">
        <v>6.9249999999999998</v>
      </c>
      <c r="D1594" s="4">
        <v>1592</v>
      </c>
      <c r="E1594" s="21" t="s">
        <v>18</v>
      </c>
      <c r="F1594">
        <f>IF(B1594&lt;InputOutput_Data!$C$4,InputOutput_Data!$C$4-B1594)</f>
        <v>14.074999999999999</v>
      </c>
      <c r="G1594">
        <f>IF(B1594&lt;InputOutput_Data!$D$4,InputOutput_Data!$D$4-B1594)</f>
        <v>13.574999999999999</v>
      </c>
      <c r="H1594">
        <f>IF(B1594&lt;InputOutput_Data!$E$4,InputOutput_Data!$E$4-B1594)</f>
        <v>13.074999999999999</v>
      </c>
      <c r="I1594">
        <f>IF(B1594&lt;InputOutput_Data!$F$4,InputOutput_Data!$F$4-B1594)</f>
        <v>12.574999999999999</v>
      </c>
      <c r="J1594">
        <f>IF(B1594&lt;InputOutput_Data!$G$4,InputOutput_Data!$G$4-B1594)</f>
        <v>12.074999999999999</v>
      </c>
      <c r="K1594">
        <f>IF(B1594&lt;InputOutput_Data!$H$4,InputOutput_Data!$H$4-B1594)</f>
        <v>12.074999999999999</v>
      </c>
      <c r="L1594">
        <f>IF(B1594&lt;InputOutput_Data!$I$4,InputOutput_Data!$I$4-B1594)</f>
        <v>12.074999999999999</v>
      </c>
      <c r="M1594">
        <f t="shared" si="24"/>
        <v>11.074999999999999</v>
      </c>
    </row>
    <row r="1595" spans="1:13" x14ac:dyDescent="0.35">
      <c r="A1595" s="4">
        <v>1593</v>
      </c>
      <c r="B1595">
        <v>8.3030000000000008</v>
      </c>
      <c r="D1595" s="4">
        <v>1593</v>
      </c>
      <c r="E1595" s="21" t="s">
        <v>18</v>
      </c>
      <c r="F1595">
        <f>IF(B1595&lt;InputOutput_Data!$C$4,InputOutput_Data!$C$4-B1595)</f>
        <v>12.696999999999999</v>
      </c>
      <c r="G1595">
        <f>IF(B1595&lt;InputOutput_Data!$D$4,InputOutput_Data!$D$4-B1595)</f>
        <v>12.196999999999999</v>
      </c>
      <c r="H1595">
        <f>IF(B1595&lt;InputOutput_Data!$E$4,InputOutput_Data!$E$4-B1595)</f>
        <v>11.696999999999999</v>
      </c>
      <c r="I1595">
        <f>IF(B1595&lt;InputOutput_Data!$F$4,InputOutput_Data!$F$4-B1595)</f>
        <v>11.196999999999999</v>
      </c>
      <c r="J1595">
        <f>IF(B1595&lt;InputOutput_Data!$G$4,InputOutput_Data!$G$4-B1595)</f>
        <v>10.696999999999999</v>
      </c>
      <c r="K1595">
        <f>IF(B1595&lt;InputOutput_Data!$H$4,InputOutput_Data!$H$4-B1595)</f>
        <v>10.696999999999999</v>
      </c>
      <c r="L1595">
        <f>IF(B1595&lt;InputOutput_Data!$I$4,InputOutput_Data!$I$4-B1595)</f>
        <v>10.696999999999999</v>
      </c>
      <c r="M1595">
        <f t="shared" si="24"/>
        <v>9.6969999999999992</v>
      </c>
    </row>
    <row r="1596" spans="1:13" x14ac:dyDescent="0.35">
      <c r="A1596" s="4">
        <v>1594</v>
      </c>
      <c r="B1596">
        <v>9.24</v>
      </c>
      <c r="D1596" s="4">
        <v>1594</v>
      </c>
      <c r="E1596" s="21" t="s">
        <v>18</v>
      </c>
      <c r="F1596">
        <f>IF(B1596&lt;InputOutput_Data!$C$4,InputOutput_Data!$C$4-B1596)</f>
        <v>11.76</v>
      </c>
      <c r="G1596">
        <f>IF(B1596&lt;InputOutput_Data!$D$4,InputOutput_Data!$D$4-B1596)</f>
        <v>11.26</v>
      </c>
      <c r="H1596">
        <f>IF(B1596&lt;InputOutput_Data!$E$4,InputOutput_Data!$E$4-B1596)</f>
        <v>10.76</v>
      </c>
      <c r="I1596">
        <f>IF(B1596&lt;InputOutput_Data!$F$4,InputOutput_Data!$F$4-B1596)</f>
        <v>10.26</v>
      </c>
      <c r="J1596">
        <f>IF(B1596&lt;InputOutput_Data!$G$4,InputOutput_Data!$G$4-B1596)</f>
        <v>9.76</v>
      </c>
      <c r="K1596">
        <f>IF(B1596&lt;InputOutput_Data!$H$4,InputOutput_Data!$H$4-B1596)</f>
        <v>9.76</v>
      </c>
      <c r="L1596">
        <f>IF(B1596&lt;InputOutput_Data!$I$4,InputOutput_Data!$I$4-B1596)</f>
        <v>9.76</v>
      </c>
      <c r="M1596">
        <f t="shared" si="24"/>
        <v>8.76</v>
      </c>
    </row>
    <row r="1597" spans="1:13" x14ac:dyDescent="0.35">
      <c r="A1597" s="4">
        <v>1595</v>
      </c>
      <c r="B1597">
        <v>9.9019999999999992</v>
      </c>
      <c r="D1597" s="4">
        <v>1595</v>
      </c>
      <c r="E1597" s="21" t="s">
        <v>18</v>
      </c>
      <c r="F1597">
        <f>IF(B1597&lt;InputOutput_Data!$C$4,InputOutput_Data!$C$4-B1597)</f>
        <v>11.098000000000001</v>
      </c>
      <c r="G1597">
        <f>IF(B1597&lt;InputOutput_Data!$D$4,InputOutput_Data!$D$4-B1597)</f>
        <v>10.598000000000001</v>
      </c>
      <c r="H1597">
        <f>IF(B1597&lt;InputOutput_Data!$E$4,InputOutput_Data!$E$4-B1597)</f>
        <v>10.098000000000001</v>
      </c>
      <c r="I1597">
        <f>IF(B1597&lt;InputOutput_Data!$F$4,InputOutput_Data!$F$4-B1597)</f>
        <v>9.5980000000000008</v>
      </c>
      <c r="J1597">
        <f>IF(B1597&lt;InputOutput_Data!$G$4,InputOutput_Data!$G$4-B1597)</f>
        <v>9.0980000000000008</v>
      </c>
      <c r="K1597">
        <f>IF(B1597&lt;InputOutput_Data!$H$4,InputOutput_Data!$H$4-B1597)</f>
        <v>9.0980000000000008</v>
      </c>
      <c r="L1597">
        <f>IF(B1597&lt;InputOutput_Data!$I$4,InputOutput_Data!$I$4-B1597)</f>
        <v>9.0980000000000008</v>
      </c>
      <c r="M1597">
        <f t="shared" si="24"/>
        <v>8.0980000000000008</v>
      </c>
    </row>
    <row r="1598" spans="1:13" x14ac:dyDescent="0.35">
      <c r="A1598" s="4">
        <v>1596</v>
      </c>
      <c r="B1598">
        <v>10.260999999999999</v>
      </c>
      <c r="D1598" s="4">
        <v>1596</v>
      </c>
      <c r="E1598" s="21" t="s">
        <v>18</v>
      </c>
      <c r="F1598">
        <f>IF(B1598&lt;InputOutput_Data!$C$4,InputOutput_Data!$C$4-B1598)</f>
        <v>10.739000000000001</v>
      </c>
      <c r="G1598">
        <f>IF(B1598&lt;InputOutput_Data!$D$4,InputOutput_Data!$D$4-B1598)</f>
        <v>10.239000000000001</v>
      </c>
      <c r="H1598">
        <f>IF(B1598&lt;InputOutput_Data!$E$4,InputOutput_Data!$E$4-B1598)</f>
        <v>9.7390000000000008</v>
      </c>
      <c r="I1598">
        <f>IF(B1598&lt;InputOutput_Data!$F$4,InputOutput_Data!$F$4-B1598)</f>
        <v>9.2390000000000008</v>
      </c>
      <c r="J1598">
        <f>IF(B1598&lt;InputOutput_Data!$G$4,InputOutput_Data!$G$4-B1598)</f>
        <v>8.7390000000000008</v>
      </c>
      <c r="K1598">
        <f>IF(B1598&lt;InputOutput_Data!$H$4,InputOutput_Data!$H$4-B1598)</f>
        <v>8.7390000000000008</v>
      </c>
      <c r="L1598">
        <f>IF(B1598&lt;InputOutput_Data!$I$4,InputOutput_Data!$I$4-B1598)</f>
        <v>8.7390000000000008</v>
      </c>
      <c r="M1598">
        <f t="shared" si="24"/>
        <v>7.7390000000000008</v>
      </c>
    </row>
    <row r="1599" spans="1:13" x14ac:dyDescent="0.35">
      <c r="A1599" s="4">
        <v>1597</v>
      </c>
      <c r="B1599">
        <v>10.486000000000001</v>
      </c>
      <c r="D1599" s="4">
        <v>1597</v>
      </c>
      <c r="E1599" s="21" t="s">
        <v>18</v>
      </c>
      <c r="F1599">
        <f>IF(B1599&lt;InputOutput_Data!$C$4,InputOutput_Data!$C$4-B1599)</f>
        <v>10.513999999999999</v>
      </c>
      <c r="G1599">
        <f>IF(B1599&lt;InputOutput_Data!$D$4,InputOutput_Data!$D$4-B1599)</f>
        <v>10.013999999999999</v>
      </c>
      <c r="H1599">
        <f>IF(B1599&lt;InputOutput_Data!$E$4,InputOutput_Data!$E$4-B1599)</f>
        <v>9.5139999999999993</v>
      </c>
      <c r="I1599">
        <f>IF(B1599&lt;InputOutput_Data!$F$4,InputOutput_Data!$F$4-B1599)</f>
        <v>9.0139999999999993</v>
      </c>
      <c r="J1599">
        <f>IF(B1599&lt;InputOutput_Data!$G$4,InputOutput_Data!$G$4-B1599)</f>
        <v>8.5139999999999993</v>
      </c>
      <c r="K1599">
        <f>IF(B1599&lt;InputOutput_Data!$H$4,InputOutput_Data!$H$4-B1599)</f>
        <v>8.5139999999999993</v>
      </c>
      <c r="L1599">
        <f>IF(B1599&lt;InputOutput_Data!$I$4,InputOutput_Data!$I$4-B1599)</f>
        <v>8.5139999999999993</v>
      </c>
      <c r="M1599">
        <f t="shared" si="24"/>
        <v>7.5139999999999993</v>
      </c>
    </row>
    <row r="1600" spans="1:13" x14ac:dyDescent="0.35">
      <c r="A1600" s="4">
        <v>1598</v>
      </c>
      <c r="B1600">
        <v>10.398999999999999</v>
      </c>
      <c r="D1600" s="4">
        <v>1598</v>
      </c>
      <c r="E1600" s="21" t="s">
        <v>18</v>
      </c>
      <c r="F1600">
        <f>IF(B1600&lt;InputOutput_Data!$C$4,InputOutput_Data!$C$4-B1600)</f>
        <v>10.601000000000001</v>
      </c>
      <c r="G1600">
        <f>IF(B1600&lt;InputOutput_Data!$D$4,InputOutput_Data!$D$4-B1600)</f>
        <v>10.101000000000001</v>
      </c>
      <c r="H1600">
        <f>IF(B1600&lt;InputOutput_Data!$E$4,InputOutput_Data!$E$4-B1600)</f>
        <v>9.6010000000000009</v>
      </c>
      <c r="I1600">
        <f>IF(B1600&lt;InputOutput_Data!$F$4,InputOutput_Data!$F$4-B1600)</f>
        <v>9.1010000000000009</v>
      </c>
      <c r="J1600">
        <f>IF(B1600&lt;InputOutput_Data!$G$4,InputOutput_Data!$G$4-B1600)</f>
        <v>8.6010000000000009</v>
      </c>
      <c r="K1600">
        <f>IF(B1600&lt;InputOutput_Data!$H$4,InputOutput_Data!$H$4-B1600)</f>
        <v>8.6010000000000009</v>
      </c>
      <c r="L1600">
        <f>IF(B1600&lt;InputOutput_Data!$I$4,InputOutput_Data!$I$4-B1600)</f>
        <v>8.6010000000000009</v>
      </c>
      <c r="M1600">
        <f t="shared" si="24"/>
        <v>7.6010000000000009</v>
      </c>
    </row>
    <row r="1601" spans="1:13" x14ac:dyDescent="0.35">
      <c r="A1601" s="4">
        <v>1599</v>
      </c>
      <c r="B1601">
        <v>9.657</v>
      </c>
      <c r="D1601" s="4">
        <v>1599</v>
      </c>
      <c r="E1601" s="21" t="s">
        <v>18</v>
      </c>
      <c r="F1601">
        <f>IF(B1601&lt;InputOutput_Data!$C$4,InputOutput_Data!$C$4-B1601)</f>
        <v>11.343</v>
      </c>
      <c r="G1601">
        <f>IF(B1601&lt;InputOutput_Data!$D$4,InputOutput_Data!$D$4-B1601)</f>
        <v>10.843</v>
      </c>
      <c r="H1601">
        <f>IF(B1601&lt;InputOutput_Data!$E$4,InputOutput_Data!$E$4-B1601)</f>
        <v>10.343</v>
      </c>
      <c r="I1601">
        <f>IF(B1601&lt;InputOutput_Data!$F$4,InputOutput_Data!$F$4-B1601)</f>
        <v>9.843</v>
      </c>
      <c r="J1601">
        <f>IF(B1601&lt;InputOutput_Data!$G$4,InputOutput_Data!$G$4-B1601)</f>
        <v>9.343</v>
      </c>
      <c r="K1601">
        <f>IF(B1601&lt;InputOutput_Data!$H$4,InputOutput_Data!$H$4-B1601)</f>
        <v>9.343</v>
      </c>
      <c r="L1601">
        <f>IF(B1601&lt;InputOutput_Data!$I$4,InputOutput_Data!$I$4-B1601)</f>
        <v>9.343</v>
      </c>
      <c r="M1601">
        <f t="shared" si="24"/>
        <v>8.343</v>
      </c>
    </row>
    <row r="1602" spans="1:13" x14ac:dyDescent="0.35">
      <c r="A1602" s="4">
        <v>1600</v>
      </c>
      <c r="B1602">
        <v>8.77</v>
      </c>
      <c r="D1602" s="4">
        <v>1600</v>
      </c>
      <c r="E1602" s="21" t="s">
        <v>18</v>
      </c>
      <c r="F1602">
        <f>IF(B1602&lt;InputOutput_Data!$C$4,InputOutput_Data!$C$4-B1602)</f>
        <v>12.23</v>
      </c>
      <c r="G1602">
        <f>IF(B1602&lt;InputOutput_Data!$D$4,InputOutput_Data!$D$4-B1602)</f>
        <v>11.73</v>
      </c>
      <c r="H1602">
        <f>IF(B1602&lt;InputOutput_Data!$E$4,InputOutput_Data!$E$4-B1602)</f>
        <v>11.23</v>
      </c>
      <c r="I1602">
        <f>IF(B1602&lt;InputOutput_Data!$F$4,InputOutput_Data!$F$4-B1602)</f>
        <v>10.73</v>
      </c>
      <c r="J1602">
        <f>IF(B1602&lt;InputOutput_Data!$G$4,InputOutput_Data!$G$4-B1602)</f>
        <v>10.23</v>
      </c>
      <c r="K1602">
        <f>IF(B1602&lt;InputOutput_Data!$H$4,InputOutput_Data!$H$4-B1602)</f>
        <v>10.23</v>
      </c>
      <c r="L1602">
        <f>IF(B1602&lt;InputOutput_Data!$I$4,InputOutput_Data!$I$4-B1602)</f>
        <v>10.23</v>
      </c>
      <c r="M1602">
        <f t="shared" si="24"/>
        <v>9.23</v>
      </c>
    </row>
    <row r="1603" spans="1:13" x14ac:dyDescent="0.35">
      <c r="A1603" s="4">
        <v>1601</v>
      </c>
      <c r="B1603">
        <v>8.0139999999999993</v>
      </c>
      <c r="D1603" s="4">
        <v>1601</v>
      </c>
      <c r="E1603" s="21" t="s">
        <v>18</v>
      </c>
      <c r="F1603">
        <f>IF(B1603&lt;InputOutput_Data!$C$4,InputOutput_Data!$C$4-B1603)</f>
        <v>12.986000000000001</v>
      </c>
      <c r="G1603">
        <f>IF(B1603&lt;InputOutput_Data!$D$4,InputOutput_Data!$D$4-B1603)</f>
        <v>12.486000000000001</v>
      </c>
      <c r="H1603">
        <f>IF(B1603&lt;InputOutput_Data!$E$4,InputOutput_Data!$E$4-B1603)</f>
        <v>11.986000000000001</v>
      </c>
      <c r="I1603">
        <f>IF(B1603&lt;InputOutput_Data!$F$4,InputOutput_Data!$F$4-B1603)</f>
        <v>11.486000000000001</v>
      </c>
      <c r="J1603">
        <f>IF(B1603&lt;InputOutput_Data!$G$4,InputOutput_Data!$G$4-B1603)</f>
        <v>10.986000000000001</v>
      </c>
      <c r="K1603">
        <f>IF(B1603&lt;InputOutput_Data!$H$4,InputOutput_Data!$H$4-B1603)</f>
        <v>10.986000000000001</v>
      </c>
      <c r="L1603">
        <f>IF(B1603&lt;InputOutput_Data!$I$4,InputOutput_Data!$I$4-B1603)</f>
        <v>10.986000000000001</v>
      </c>
      <c r="M1603">
        <f t="shared" ref="M1603:M1666" si="25">IF(B1603&lt;18,18-B1603)</f>
        <v>9.9860000000000007</v>
      </c>
    </row>
    <row r="1604" spans="1:13" x14ac:dyDescent="0.35">
      <c r="A1604" s="4">
        <v>1602</v>
      </c>
      <c r="B1604">
        <v>7.5339999999999998</v>
      </c>
      <c r="D1604" s="4">
        <v>1602</v>
      </c>
      <c r="E1604" s="21" t="s">
        <v>18</v>
      </c>
      <c r="F1604">
        <f>IF(B1604&lt;InputOutput_Data!$C$4,InputOutput_Data!$C$4-B1604)</f>
        <v>13.466000000000001</v>
      </c>
      <c r="G1604">
        <f>IF(B1604&lt;InputOutput_Data!$D$4,InputOutput_Data!$D$4-B1604)</f>
        <v>12.966000000000001</v>
      </c>
      <c r="H1604">
        <f>IF(B1604&lt;InputOutput_Data!$E$4,InputOutput_Data!$E$4-B1604)</f>
        <v>12.466000000000001</v>
      </c>
      <c r="I1604">
        <f>IF(B1604&lt;InputOutput_Data!$F$4,InputOutput_Data!$F$4-B1604)</f>
        <v>11.966000000000001</v>
      </c>
      <c r="J1604">
        <f>IF(B1604&lt;InputOutput_Data!$G$4,InputOutput_Data!$G$4-B1604)</f>
        <v>11.466000000000001</v>
      </c>
      <c r="K1604">
        <f>IF(B1604&lt;InputOutput_Data!$H$4,InputOutput_Data!$H$4-B1604)</f>
        <v>11.466000000000001</v>
      </c>
      <c r="L1604">
        <f>IF(B1604&lt;InputOutput_Data!$I$4,InputOutput_Data!$I$4-B1604)</f>
        <v>11.466000000000001</v>
      </c>
      <c r="M1604">
        <f t="shared" si="25"/>
        <v>10.466000000000001</v>
      </c>
    </row>
    <row r="1605" spans="1:13" x14ac:dyDescent="0.35">
      <c r="A1605" s="4">
        <v>1603</v>
      </c>
      <c r="B1605">
        <v>7.0970000000000004</v>
      </c>
      <c r="D1605" s="4">
        <v>1603</v>
      </c>
      <c r="E1605" s="21" t="s">
        <v>18</v>
      </c>
      <c r="F1605">
        <f>IF(B1605&lt;InputOutput_Data!$C$4,InputOutput_Data!$C$4-B1605)</f>
        <v>13.902999999999999</v>
      </c>
      <c r="G1605">
        <f>IF(B1605&lt;InputOutput_Data!$D$4,InputOutput_Data!$D$4-B1605)</f>
        <v>13.402999999999999</v>
      </c>
      <c r="H1605">
        <f>IF(B1605&lt;InputOutput_Data!$E$4,InputOutput_Data!$E$4-B1605)</f>
        <v>12.902999999999999</v>
      </c>
      <c r="I1605">
        <f>IF(B1605&lt;InputOutput_Data!$F$4,InputOutput_Data!$F$4-B1605)</f>
        <v>12.402999999999999</v>
      </c>
      <c r="J1605">
        <f>IF(B1605&lt;InputOutput_Data!$G$4,InputOutput_Data!$G$4-B1605)</f>
        <v>11.902999999999999</v>
      </c>
      <c r="K1605">
        <f>IF(B1605&lt;InputOutput_Data!$H$4,InputOutput_Data!$H$4-B1605)</f>
        <v>11.902999999999999</v>
      </c>
      <c r="L1605">
        <f>IF(B1605&lt;InputOutput_Data!$I$4,InputOutput_Data!$I$4-B1605)</f>
        <v>11.902999999999999</v>
      </c>
      <c r="M1605">
        <f t="shared" si="25"/>
        <v>10.902999999999999</v>
      </c>
    </row>
    <row r="1606" spans="1:13" x14ac:dyDescent="0.35">
      <c r="A1606" s="4">
        <v>1604</v>
      </c>
      <c r="B1606">
        <v>6.8570000000000002</v>
      </c>
      <c r="D1606" s="4">
        <v>1604</v>
      </c>
      <c r="E1606" s="21" t="s">
        <v>18</v>
      </c>
      <c r="F1606">
        <f>IF(B1606&lt;InputOutput_Data!$C$4,InputOutput_Data!$C$4-B1606)</f>
        <v>14.143000000000001</v>
      </c>
      <c r="G1606">
        <f>IF(B1606&lt;InputOutput_Data!$D$4,InputOutput_Data!$D$4-B1606)</f>
        <v>13.643000000000001</v>
      </c>
      <c r="H1606">
        <f>IF(B1606&lt;InputOutput_Data!$E$4,InputOutput_Data!$E$4-B1606)</f>
        <v>13.143000000000001</v>
      </c>
      <c r="I1606">
        <f>IF(B1606&lt;InputOutput_Data!$F$4,InputOutput_Data!$F$4-B1606)</f>
        <v>12.643000000000001</v>
      </c>
      <c r="J1606">
        <f>IF(B1606&lt;InputOutput_Data!$G$4,InputOutput_Data!$G$4-B1606)</f>
        <v>12.143000000000001</v>
      </c>
      <c r="K1606">
        <f>IF(B1606&lt;InputOutput_Data!$H$4,InputOutput_Data!$H$4-B1606)</f>
        <v>12.143000000000001</v>
      </c>
      <c r="L1606">
        <f>IF(B1606&lt;InputOutput_Data!$I$4,InputOutput_Data!$I$4-B1606)</f>
        <v>12.143000000000001</v>
      </c>
      <c r="M1606">
        <f t="shared" si="25"/>
        <v>11.143000000000001</v>
      </c>
    </row>
    <row r="1607" spans="1:13" x14ac:dyDescent="0.35">
      <c r="A1607" s="4">
        <v>1605</v>
      </c>
      <c r="B1607">
        <v>6.6630000000000003</v>
      </c>
      <c r="D1607" s="4">
        <v>1605</v>
      </c>
      <c r="E1607" s="21" t="s">
        <v>18</v>
      </c>
      <c r="F1607">
        <f>IF(B1607&lt;InputOutput_Data!$C$4,InputOutput_Data!$C$4-B1607)</f>
        <v>14.337</v>
      </c>
      <c r="G1607">
        <f>IF(B1607&lt;InputOutput_Data!$D$4,InputOutput_Data!$D$4-B1607)</f>
        <v>13.837</v>
      </c>
      <c r="H1607">
        <f>IF(B1607&lt;InputOutput_Data!$E$4,InputOutput_Data!$E$4-B1607)</f>
        <v>13.337</v>
      </c>
      <c r="I1607">
        <f>IF(B1607&lt;InputOutput_Data!$F$4,InputOutput_Data!$F$4-B1607)</f>
        <v>12.837</v>
      </c>
      <c r="J1607">
        <f>IF(B1607&lt;InputOutput_Data!$G$4,InputOutput_Data!$G$4-B1607)</f>
        <v>12.337</v>
      </c>
      <c r="K1607">
        <f>IF(B1607&lt;InputOutput_Data!$H$4,InputOutput_Data!$H$4-B1607)</f>
        <v>12.337</v>
      </c>
      <c r="L1607">
        <f>IF(B1607&lt;InputOutput_Data!$I$4,InputOutput_Data!$I$4-B1607)</f>
        <v>12.337</v>
      </c>
      <c r="M1607">
        <f t="shared" si="25"/>
        <v>11.337</v>
      </c>
    </row>
    <row r="1608" spans="1:13" x14ac:dyDescent="0.35">
      <c r="A1608" s="4">
        <v>1606</v>
      </c>
      <c r="B1608">
        <v>6.6020000000000003</v>
      </c>
      <c r="D1608" s="4">
        <v>1606</v>
      </c>
      <c r="E1608" s="21" t="s">
        <v>18</v>
      </c>
      <c r="F1608">
        <f>IF(B1608&lt;InputOutput_Data!$C$4,InputOutput_Data!$C$4-B1608)</f>
        <v>14.398</v>
      </c>
      <c r="G1608">
        <f>IF(B1608&lt;InputOutput_Data!$D$4,InputOutput_Data!$D$4-B1608)</f>
        <v>13.898</v>
      </c>
      <c r="H1608">
        <f>IF(B1608&lt;InputOutput_Data!$E$4,InputOutput_Data!$E$4-B1608)</f>
        <v>13.398</v>
      </c>
      <c r="I1608">
        <f>IF(B1608&lt;InputOutput_Data!$F$4,InputOutput_Data!$F$4-B1608)</f>
        <v>12.898</v>
      </c>
      <c r="J1608">
        <f>IF(B1608&lt;InputOutput_Data!$G$4,InputOutput_Data!$G$4-B1608)</f>
        <v>12.398</v>
      </c>
      <c r="K1608">
        <f>IF(B1608&lt;InputOutput_Data!$H$4,InputOutput_Data!$H$4-B1608)</f>
        <v>12.398</v>
      </c>
      <c r="L1608">
        <f>IF(B1608&lt;InputOutput_Data!$I$4,InputOutput_Data!$I$4-B1608)</f>
        <v>12.398</v>
      </c>
      <c r="M1608">
        <f t="shared" si="25"/>
        <v>11.398</v>
      </c>
    </row>
    <row r="1609" spans="1:13" x14ac:dyDescent="0.35">
      <c r="A1609" s="4">
        <v>1607</v>
      </c>
      <c r="B1609">
        <v>6.577</v>
      </c>
      <c r="D1609" s="4">
        <v>1607</v>
      </c>
      <c r="E1609" s="21" t="s">
        <v>18</v>
      </c>
      <c r="F1609">
        <f>IF(B1609&lt;InputOutput_Data!$C$4,InputOutput_Data!$C$4-B1609)</f>
        <v>14.423</v>
      </c>
      <c r="G1609">
        <f>IF(B1609&lt;InputOutput_Data!$D$4,InputOutput_Data!$D$4-B1609)</f>
        <v>13.923</v>
      </c>
      <c r="H1609">
        <f>IF(B1609&lt;InputOutput_Data!$E$4,InputOutput_Data!$E$4-B1609)</f>
        <v>13.423</v>
      </c>
      <c r="I1609">
        <f>IF(B1609&lt;InputOutput_Data!$F$4,InputOutput_Data!$F$4-B1609)</f>
        <v>12.923</v>
      </c>
      <c r="J1609">
        <f>IF(B1609&lt;InputOutput_Data!$G$4,InputOutput_Data!$G$4-B1609)</f>
        <v>12.423</v>
      </c>
      <c r="K1609">
        <f>IF(B1609&lt;InputOutput_Data!$H$4,InputOutput_Data!$H$4-B1609)</f>
        <v>12.423</v>
      </c>
      <c r="L1609">
        <f>IF(B1609&lt;InputOutput_Data!$I$4,InputOutput_Data!$I$4-B1609)</f>
        <v>12.423</v>
      </c>
      <c r="M1609">
        <f t="shared" si="25"/>
        <v>11.423</v>
      </c>
    </row>
    <row r="1610" spans="1:13" x14ac:dyDescent="0.35">
      <c r="A1610" s="4">
        <v>1608</v>
      </c>
      <c r="B1610">
        <v>6.7809999999999997</v>
      </c>
      <c r="D1610" s="4">
        <v>1608</v>
      </c>
      <c r="E1610" s="21" t="s">
        <v>18</v>
      </c>
      <c r="F1610">
        <f>IF(B1610&lt;InputOutput_Data!$C$4,InputOutput_Data!$C$4-B1610)</f>
        <v>14.219000000000001</v>
      </c>
      <c r="G1610">
        <f>IF(B1610&lt;InputOutput_Data!$D$4,InputOutput_Data!$D$4-B1610)</f>
        <v>13.719000000000001</v>
      </c>
      <c r="H1610">
        <f>IF(B1610&lt;InputOutput_Data!$E$4,InputOutput_Data!$E$4-B1610)</f>
        <v>13.219000000000001</v>
      </c>
      <c r="I1610">
        <f>IF(B1610&lt;InputOutput_Data!$F$4,InputOutput_Data!$F$4-B1610)</f>
        <v>12.719000000000001</v>
      </c>
      <c r="J1610">
        <f>IF(B1610&lt;InputOutput_Data!$G$4,InputOutput_Data!$G$4-B1610)</f>
        <v>12.219000000000001</v>
      </c>
      <c r="K1610">
        <f>IF(B1610&lt;InputOutput_Data!$H$4,InputOutput_Data!$H$4-B1610)</f>
        <v>12.219000000000001</v>
      </c>
      <c r="L1610">
        <f>IF(B1610&lt;InputOutput_Data!$I$4,InputOutput_Data!$I$4-B1610)</f>
        <v>12.219000000000001</v>
      </c>
      <c r="M1610">
        <f t="shared" si="25"/>
        <v>11.219000000000001</v>
      </c>
    </row>
    <row r="1611" spans="1:13" x14ac:dyDescent="0.35">
      <c r="A1611" s="4">
        <v>1609</v>
      </c>
      <c r="B1611">
        <v>7.3280000000000003</v>
      </c>
      <c r="D1611" s="4">
        <v>1609</v>
      </c>
      <c r="E1611" s="21" t="s">
        <v>18</v>
      </c>
      <c r="F1611">
        <f>IF(B1611&lt;InputOutput_Data!$C$4,InputOutput_Data!$C$4-B1611)</f>
        <v>13.672000000000001</v>
      </c>
      <c r="G1611">
        <f>IF(B1611&lt;InputOutput_Data!$D$4,InputOutput_Data!$D$4-B1611)</f>
        <v>13.172000000000001</v>
      </c>
      <c r="H1611">
        <f>IF(B1611&lt;InputOutput_Data!$E$4,InputOutput_Data!$E$4-B1611)</f>
        <v>12.672000000000001</v>
      </c>
      <c r="I1611">
        <f>IF(B1611&lt;InputOutput_Data!$F$4,InputOutput_Data!$F$4-B1611)</f>
        <v>12.172000000000001</v>
      </c>
      <c r="J1611">
        <f>IF(B1611&lt;InputOutput_Data!$G$4,InputOutput_Data!$G$4-B1611)</f>
        <v>11.672000000000001</v>
      </c>
      <c r="K1611">
        <f>IF(B1611&lt;InputOutput_Data!$H$4,InputOutput_Data!$H$4-B1611)</f>
        <v>11.672000000000001</v>
      </c>
      <c r="L1611">
        <f>IF(B1611&lt;InputOutput_Data!$I$4,InputOutput_Data!$I$4-B1611)</f>
        <v>11.672000000000001</v>
      </c>
      <c r="M1611">
        <f t="shared" si="25"/>
        <v>10.672000000000001</v>
      </c>
    </row>
    <row r="1612" spans="1:13" x14ac:dyDescent="0.35">
      <c r="A1612" s="4">
        <v>1610</v>
      </c>
      <c r="B1612">
        <v>7.8840000000000003</v>
      </c>
      <c r="D1612" s="4">
        <v>1610</v>
      </c>
      <c r="E1612" s="21" t="s">
        <v>18</v>
      </c>
      <c r="F1612">
        <f>IF(B1612&lt;InputOutput_Data!$C$4,InputOutput_Data!$C$4-B1612)</f>
        <v>13.116</v>
      </c>
      <c r="G1612">
        <f>IF(B1612&lt;InputOutput_Data!$D$4,InputOutput_Data!$D$4-B1612)</f>
        <v>12.616</v>
      </c>
      <c r="H1612">
        <f>IF(B1612&lt;InputOutput_Data!$E$4,InputOutput_Data!$E$4-B1612)</f>
        <v>12.116</v>
      </c>
      <c r="I1612">
        <f>IF(B1612&lt;InputOutput_Data!$F$4,InputOutput_Data!$F$4-B1612)</f>
        <v>11.616</v>
      </c>
      <c r="J1612">
        <f>IF(B1612&lt;InputOutput_Data!$G$4,InputOutput_Data!$G$4-B1612)</f>
        <v>11.116</v>
      </c>
      <c r="K1612">
        <f>IF(B1612&lt;InputOutput_Data!$H$4,InputOutput_Data!$H$4-B1612)</f>
        <v>11.116</v>
      </c>
      <c r="L1612">
        <f>IF(B1612&lt;InputOutput_Data!$I$4,InputOutput_Data!$I$4-B1612)</f>
        <v>11.116</v>
      </c>
      <c r="M1612">
        <f t="shared" si="25"/>
        <v>10.116</v>
      </c>
    </row>
    <row r="1613" spans="1:13" x14ac:dyDescent="0.35">
      <c r="A1613" s="4">
        <v>1611</v>
      </c>
      <c r="B1613">
        <v>8.3230000000000004</v>
      </c>
      <c r="D1613" s="4">
        <v>1611</v>
      </c>
      <c r="E1613" s="21" t="s">
        <v>18</v>
      </c>
      <c r="F1613">
        <f>IF(B1613&lt;InputOutput_Data!$C$4,InputOutput_Data!$C$4-B1613)</f>
        <v>12.677</v>
      </c>
      <c r="G1613">
        <f>IF(B1613&lt;InputOutput_Data!$D$4,InputOutput_Data!$D$4-B1613)</f>
        <v>12.177</v>
      </c>
      <c r="H1613">
        <f>IF(B1613&lt;InputOutput_Data!$E$4,InputOutput_Data!$E$4-B1613)</f>
        <v>11.677</v>
      </c>
      <c r="I1613">
        <f>IF(B1613&lt;InputOutput_Data!$F$4,InputOutput_Data!$F$4-B1613)</f>
        <v>11.177</v>
      </c>
      <c r="J1613">
        <f>IF(B1613&lt;InputOutput_Data!$G$4,InputOutput_Data!$G$4-B1613)</f>
        <v>10.677</v>
      </c>
      <c r="K1613">
        <f>IF(B1613&lt;InputOutput_Data!$H$4,InputOutput_Data!$H$4-B1613)</f>
        <v>10.677</v>
      </c>
      <c r="L1613">
        <f>IF(B1613&lt;InputOutput_Data!$I$4,InputOutput_Data!$I$4-B1613)</f>
        <v>10.677</v>
      </c>
      <c r="M1613">
        <f t="shared" si="25"/>
        <v>9.6769999999999996</v>
      </c>
    </row>
    <row r="1614" spans="1:13" x14ac:dyDescent="0.35">
      <c r="A1614" s="4">
        <v>1612</v>
      </c>
      <c r="B1614">
        <v>8.2249999999999996</v>
      </c>
      <c r="D1614" s="4">
        <v>1612</v>
      </c>
      <c r="E1614" s="21" t="s">
        <v>18</v>
      </c>
      <c r="F1614">
        <f>IF(B1614&lt;InputOutput_Data!$C$4,InputOutput_Data!$C$4-B1614)</f>
        <v>12.775</v>
      </c>
      <c r="G1614">
        <f>IF(B1614&lt;InputOutput_Data!$D$4,InputOutput_Data!$D$4-B1614)</f>
        <v>12.275</v>
      </c>
      <c r="H1614">
        <f>IF(B1614&lt;InputOutput_Data!$E$4,InputOutput_Data!$E$4-B1614)</f>
        <v>11.775</v>
      </c>
      <c r="I1614">
        <f>IF(B1614&lt;InputOutput_Data!$F$4,InputOutput_Data!$F$4-B1614)</f>
        <v>11.275</v>
      </c>
      <c r="J1614">
        <f>IF(B1614&lt;InputOutput_Data!$G$4,InputOutput_Data!$G$4-B1614)</f>
        <v>10.775</v>
      </c>
      <c r="K1614">
        <f>IF(B1614&lt;InputOutput_Data!$H$4,InputOutput_Data!$H$4-B1614)</f>
        <v>10.775</v>
      </c>
      <c r="L1614">
        <f>IF(B1614&lt;InputOutput_Data!$I$4,InputOutput_Data!$I$4-B1614)</f>
        <v>10.775</v>
      </c>
      <c r="M1614">
        <f t="shared" si="25"/>
        <v>9.7750000000000004</v>
      </c>
    </row>
    <row r="1615" spans="1:13" x14ac:dyDescent="0.35">
      <c r="A1615" s="4">
        <v>1613</v>
      </c>
      <c r="B1615">
        <v>7.681</v>
      </c>
      <c r="D1615" s="4">
        <v>1613</v>
      </c>
      <c r="E1615" s="21" t="s">
        <v>18</v>
      </c>
      <c r="F1615">
        <f>IF(B1615&lt;InputOutput_Data!$C$4,InputOutput_Data!$C$4-B1615)</f>
        <v>13.318999999999999</v>
      </c>
      <c r="G1615">
        <f>IF(B1615&lt;InputOutput_Data!$D$4,InputOutput_Data!$D$4-B1615)</f>
        <v>12.818999999999999</v>
      </c>
      <c r="H1615">
        <f>IF(B1615&lt;InputOutput_Data!$E$4,InputOutput_Data!$E$4-B1615)</f>
        <v>12.318999999999999</v>
      </c>
      <c r="I1615">
        <f>IF(B1615&lt;InputOutput_Data!$F$4,InputOutput_Data!$F$4-B1615)</f>
        <v>11.818999999999999</v>
      </c>
      <c r="J1615">
        <f>IF(B1615&lt;InputOutput_Data!$G$4,InputOutput_Data!$G$4-B1615)</f>
        <v>11.318999999999999</v>
      </c>
      <c r="K1615">
        <f>IF(B1615&lt;InputOutput_Data!$H$4,InputOutput_Data!$H$4-B1615)</f>
        <v>11.318999999999999</v>
      </c>
      <c r="L1615">
        <f>IF(B1615&lt;InputOutput_Data!$I$4,InputOutput_Data!$I$4-B1615)</f>
        <v>11.318999999999999</v>
      </c>
      <c r="M1615">
        <f t="shared" si="25"/>
        <v>10.318999999999999</v>
      </c>
    </row>
    <row r="1616" spans="1:13" x14ac:dyDescent="0.35">
      <c r="A1616" s="4">
        <v>1614</v>
      </c>
      <c r="B1616">
        <v>7.4189999999999996</v>
      </c>
      <c r="D1616" s="4">
        <v>1614</v>
      </c>
      <c r="E1616" s="21" t="s">
        <v>18</v>
      </c>
      <c r="F1616">
        <f>IF(B1616&lt;InputOutput_Data!$C$4,InputOutput_Data!$C$4-B1616)</f>
        <v>13.581</v>
      </c>
      <c r="G1616">
        <f>IF(B1616&lt;InputOutput_Data!$D$4,InputOutput_Data!$D$4-B1616)</f>
        <v>13.081</v>
      </c>
      <c r="H1616">
        <f>IF(B1616&lt;InputOutput_Data!$E$4,InputOutput_Data!$E$4-B1616)</f>
        <v>12.581</v>
      </c>
      <c r="I1616">
        <f>IF(B1616&lt;InputOutput_Data!$F$4,InputOutput_Data!$F$4-B1616)</f>
        <v>12.081</v>
      </c>
      <c r="J1616">
        <f>IF(B1616&lt;InputOutput_Data!$G$4,InputOutput_Data!$G$4-B1616)</f>
        <v>11.581</v>
      </c>
      <c r="K1616">
        <f>IF(B1616&lt;InputOutput_Data!$H$4,InputOutput_Data!$H$4-B1616)</f>
        <v>11.581</v>
      </c>
      <c r="L1616">
        <f>IF(B1616&lt;InputOutput_Data!$I$4,InputOutput_Data!$I$4-B1616)</f>
        <v>11.581</v>
      </c>
      <c r="M1616">
        <f t="shared" si="25"/>
        <v>10.581</v>
      </c>
    </row>
    <row r="1617" spans="1:13" x14ac:dyDescent="0.35">
      <c r="A1617" s="4">
        <v>1615</v>
      </c>
      <c r="B1617">
        <v>7.8849999999999998</v>
      </c>
      <c r="D1617" s="4">
        <v>1615</v>
      </c>
      <c r="E1617" s="21" t="s">
        <v>18</v>
      </c>
      <c r="F1617">
        <f>IF(B1617&lt;InputOutput_Data!$C$4,InputOutput_Data!$C$4-B1617)</f>
        <v>13.115</v>
      </c>
      <c r="G1617">
        <f>IF(B1617&lt;InputOutput_Data!$D$4,InputOutput_Data!$D$4-B1617)</f>
        <v>12.615</v>
      </c>
      <c r="H1617">
        <f>IF(B1617&lt;InputOutput_Data!$E$4,InputOutput_Data!$E$4-B1617)</f>
        <v>12.115</v>
      </c>
      <c r="I1617">
        <f>IF(B1617&lt;InputOutput_Data!$F$4,InputOutput_Data!$F$4-B1617)</f>
        <v>11.615</v>
      </c>
      <c r="J1617">
        <f>IF(B1617&lt;InputOutput_Data!$G$4,InputOutput_Data!$G$4-B1617)</f>
        <v>11.115</v>
      </c>
      <c r="K1617">
        <f>IF(B1617&lt;InputOutput_Data!$H$4,InputOutput_Data!$H$4-B1617)</f>
        <v>11.115</v>
      </c>
      <c r="L1617">
        <f>IF(B1617&lt;InputOutput_Data!$I$4,InputOutput_Data!$I$4-B1617)</f>
        <v>11.115</v>
      </c>
      <c r="M1617">
        <f t="shared" si="25"/>
        <v>10.115</v>
      </c>
    </row>
    <row r="1618" spans="1:13" x14ac:dyDescent="0.35">
      <c r="A1618" s="4">
        <v>1616</v>
      </c>
      <c r="B1618">
        <v>8.58</v>
      </c>
      <c r="D1618" s="4">
        <v>1616</v>
      </c>
      <c r="E1618" s="21" t="s">
        <v>18</v>
      </c>
      <c r="F1618">
        <f>IF(B1618&lt;InputOutput_Data!$C$4,InputOutput_Data!$C$4-B1618)</f>
        <v>12.42</v>
      </c>
      <c r="G1618">
        <f>IF(B1618&lt;InputOutput_Data!$D$4,InputOutput_Data!$D$4-B1618)</f>
        <v>11.92</v>
      </c>
      <c r="H1618">
        <f>IF(B1618&lt;InputOutput_Data!$E$4,InputOutput_Data!$E$4-B1618)</f>
        <v>11.42</v>
      </c>
      <c r="I1618">
        <f>IF(B1618&lt;InputOutput_Data!$F$4,InputOutput_Data!$F$4-B1618)</f>
        <v>10.92</v>
      </c>
      <c r="J1618">
        <f>IF(B1618&lt;InputOutput_Data!$G$4,InputOutput_Data!$G$4-B1618)</f>
        <v>10.42</v>
      </c>
      <c r="K1618">
        <f>IF(B1618&lt;InputOutput_Data!$H$4,InputOutput_Data!$H$4-B1618)</f>
        <v>10.42</v>
      </c>
      <c r="L1618">
        <f>IF(B1618&lt;InputOutput_Data!$I$4,InputOutput_Data!$I$4-B1618)</f>
        <v>10.42</v>
      </c>
      <c r="M1618">
        <f t="shared" si="25"/>
        <v>9.42</v>
      </c>
    </row>
    <row r="1619" spans="1:13" x14ac:dyDescent="0.35">
      <c r="A1619" s="4">
        <v>1617</v>
      </c>
      <c r="B1619">
        <v>9.2889999999999997</v>
      </c>
      <c r="D1619" s="4">
        <v>1617</v>
      </c>
      <c r="E1619" s="21" t="s">
        <v>18</v>
      </c>
      <c r="F1619">
        <f>IF(B1619&lt;InputOutput_Data!$C$4,InputOutput_Data!$C$4-B1619)</f>
        <v>11.711</v>
      </c>
      <c r="G1619">
        <f>IF(B1619&lt;InputOutput_Data!$D$4,InputOutput_Data!$D$4-B1619)</f>
        <v>11.211</v>
      </c>
      <c r="H1619">
        <f>IF(B1619&lt;InputOutput_Data!$E$4,InputOutput_Data!$E$4-B1619)</f>
        <v>10.711</v>
      </c>
      <c r="I1619">
        <f>IF(B1619&lt;InputOutput_Data!$F$4,InputOutput_Data!$F$4-B1619)</f>
        <v>10.211</v>
      </c>
      <c r="J1619">
        <f>IF(B1619&lt;InputOutput_Data!$G$4,InputOutput_Data!$G$4-B1619)</f>
        <v>9.7110000000000003</v>
      </c>
      <c r="K1619">
        <f>IF(B1619&lt;InputOutput_Data!$H$4,InputOutput_Data!$H$4-B1619)</f>
        <v>9.7110000000000003</v>
      </c>
      <c r="L1619">
        <f>IF(B1619&lt;InputOutput_Data!$I$4,InputOutput_Data!$I$4-B1619)</f>
        <v>9.7110000000000003</v>
      </c>
      <c r="M1619">
        <f t="shared" si="25"/>
        <v>8.7110000000000003</v>
      </c>
    </row>
    <row r="1620" spans="1:13" x14ac:dyDescent="0.35">
      <c r="A1620" s="4">
        <v>1618</v>
      </c>
      <c r="B1620">
        <v>10.368</v>
      </c>
      <c r="D1620" s="4">
        <v>1618</v>
      </c>
      <c r="E1620" s="21" t="s">
        <v>18</v>
      </c>
      <c r="F1620">
        <f>IF(B1620&lt;InputOutput_Data!$C$4,InputOutput_Data!$C$4-B1620)</f>
        <v>10.632</v>
      </c>
      <c r="G1620">
        <f>IF(B1620&lt;InputOutput_Data!$D$4,InputOutput_Data!$D$4-B1620)</f>
        <v>10.132</v>
      </c>
      <c r="H1620">
        <f>IF(B1620&lt;InputOutput_Data!$E$4,InputOutput_Data!$E$4-B1620)</f>
        <v>9.6319999999999997</v>
      </c>
      <c r="I1620">
        <f>IF(B1620&lt;InputOutput_Data!$F$4,InputOutput_Data!$F$4-B1620)</f>
        <v>9.1319999999999997</v>
      </c>
      <c r="J1620">
        <f>IF(B1620&lt;InputOutput_Data!$G$4,InputOutput_Data!$G$4-B1620)</f>
        <v>8.6319999999999997</v>
      </c>
      <c r="K1620">
        <f>IF(B1620&lt;InputOutput_Data!$H$4,InputOutput_Data!$H$4-B1620)</f>
        <v>8.6319999999999997</v>
      </c>
      <c r="L1620">
        <f>IF(B1620&lt;InputOutput_Data!$I$4,InputOutput_Data!$I$4-B1620)</f>
        <v>8.6319999999999997</v>
      </c>
      <c r="M1620">
        <f t="shared" si="25"/>
        <v>7.6319999999999997</v>
      </c>
    </row>
    <row r="1621" spans="1:13" x14ac:dyDescent="0.35">
      <c r="A1621" s="4">
        <v>1619</v>
      </c>
      <c r="B1621">
        <v>11.603999999999999</v>
      </c>
      <c r="D1621" s="4">
        <v>1619</v>
      </c>
      <c r="E1621" s="21" t="s">
        <v>18</v>
      </c>
      <c r="F1621">
        <f>IF(B1621&lt;InputOutput_Data!$C$4,InputOutput_Data!$C$4-B1621)</f>
        <v>9.3960000000000008</v>
      </c>
      <c r="G1621">
        <f>IF(B1621&lt;InputOutput_Data!$D$4,InputOutput_Data!$D$4-B1621)</f>
        <v>8.8960000000000008</v>
      </c>
      <c r="H1621">
        <f>IF(B1621&lt;InputOutput_Data!$E$4,InputOutput_Data!$E$4-B1621)</f>
        <v>8.3960000000000008</v>
      </c>
      <c r="I1621">
        <f>IF(B1621&lt;InputOutput_Data!$F$4,InputOutput_Data!$F$4-B1621)</f>
        <v>7.8960000000000008</v>
      </c>
      <c r="J1621">
        <f>IF(B1621&lt;InputOutput_Data!$G$4,InputOutput_Data!$G$4-B1621)</f>
        <v>7.3960000000000008</v>
      </c>
      <c r="K1621">
        <f>IF(B1621&lt;InputOutput_Data!$H$4,InputOutput_Data!$H$4-B1621)</f>
        <v>7.3960000000000008</v>
      </c>
      <c r="L1621">
        <f>IF(B1621&lt;InputOutput_Data!$I$4,InputOutput_Data!$I$4-B1621)</f>
        <v>7.3960000000000008</v>
      </c>
      <c r="M1621">
        <f t="shared" si="25"/>
        <v>6.3960000000000008</v>
      </c>
    </row>
    <row r="1622" spans="1:13" x14ac:dyDescent="0.35">
      <c r="A1622" s="4">
        <v>1620</v>
      </c>
      <c r="B1622">
        <v>12.432</v>
      </c>
      <c r="D1622" s="4">
        <v>1620</v>
      </c>
      <c r="E1622" s="21" t="s">
        <v>18</v>
      </c>
      <c r="F1622">
        <f>IF(B1622&lt;InputOutput_Data!$C$4,InputOutput_Data!$C$4-B1622)</f>
        <v>8.5679999999999996</v>
      </c>
      <c r="G1622">
        <f>IF(B1622&lt;InputOutput_Data!$D$4,InputOutput_Data!$D$4-B1622)</f>
        <v>8.0679999999999996</v>
      </c>
      <c r="H1622">
        <f>IF(B1622&lt;InputOutput_Data!$E$4,InputOutput_Data!$E$4-B1622)</f>
        <v>7.5679999999999996</v>
      </c>
      <c r="I1622">
        <f>IF(B1622&lt;InputOutput_Data!$F$4,InputOutput_Data!$F$4-B1622)</f>
        <v>7.0679999999999996</v>
      </c>
      <c r="J1622">
        <f>IF(B1622&lt;InputOutput_Data!$G$4,InputOutput_Data!$G$4-B1622)</f>
        <v>6.5679999999999996</v>
      </c>
      <c r="K1622">
        <f>IF(B1622&lt;InputOutput_Data!$H$4,InputOutput_Data!$H$4-B1622)</f>
        <v>6.5679999999999996</v>
      </c>
      <c r="L1622">
        <f>IF(B1622&lt;InputOutput_Data!$I$4,InputOutput_Data!$I$4-B1622)</f>
        <v>6.5679999999999996</v>
      </c>
      <c r="M1622">
        <f t="shared" si="25"/>
        <v>5.5679999999999996</v>
      </c>
    </row>
    <row r="1623" spans="1:13" x14ac:dyDescent="0.35">
      <c r="A1623" s="4">
        <v>1621</v>
      </c>
      <c r="B1623">
        <v>12.244</v>
      </c>
      <c r="D1623" s="4">
        <v>1621</v>
      </c>
      <c r="E1623" s="21" t="s">
        <v>18</v>
      </c>
      <c r="F1623">
        <f>IF(B1623&lt;InputOutput_Data!$C$4,InputOutput_Data!$C$4-B1623)</f>
        <v>8.7560000000000002</v>
      </c>
      <c r="G1623">
        <f>IF(B1623&lt;InputOutput_Data!$D$4,InputOutput_Data!$D$4-B1623)</f>
        <v>8.2560000000000002</v>
      </c>
      <c r="H1623">
        <f>IF(B1623&lt;InputOutput_Data!$E$4,InputOutput_Data!$E$4-B1623)</f>
        <v>7.7560000000000002</v>
      </c>
      <c r="I1623">
        <f>IF(B1623&lt;InputOutput_Data!$F$4,InputOutput_Data!$F$4-B1623)</f>
        <v>7.2560000000000002</v>
      </c>
      <c r="J1623">
        <f>IF(B1623&lt;InputOutput_Data!$G$4,InputOutput_Data!$G$4-B1623)</f>
        <v>6.7560000000000002</v>
      </c>
      <c r="K1623">
        <f>IF(B1623&lt;InputOutput_Data!$H$4,InputOutput_Data!$H$4-B1623)</f>
        <v>6.7560000000000002</v>
      </c>
      <c r="L1623">
        <f>IF(B1623&lt;InputOutput_Data!$I$4,InputOutput_Data!$I$4-B1623)</f>
        <v>6.7560000000000002</v>
      </c>
      <c r="M1623">
        <f t="shared" si="25"/>
        <v>5.7560000000000002</v>
      </c>
    </row>
    <row r="1624" spans="1:13" x14ac:dyDescent="0.35">
      <c r="A1624" s="4">
        <v>1622</v>
      </c>
      <c r="B1624">
        <v>11.725</v>
      </c>
      <c r="D1624" s="4">
        <v>1622</v>
      </c>
      <c r="E1624" s="21" t="s">
        <v>18</v>
      </c>
      <c r="F1624">
        <f>IF(B1624&lt;InputOutput_Data!$C$4,InputOutput_Data!$C$4-B1624)</f>
        <v>9.2750000000000004</v>
      </c>
      <c r="G1624">
        <f>IF(B1624&lt;InputOutput_Data!$D$4,InputOutput_Data!$D$4-B1624)</f>
        <v>8.7750000000000004</v>
      </c>
      <c r="H1624">
        <f>IF(B1624&lt;InputOutput_Data!$E$4,InputOutput_Data!$E$4-B1624)</f>
        <v>8.2750000000000004</v>
      </c>
      <c r="I1624">
        <f>IF(B1624&lt;InputOutput_Data!$F$4,InputOutput_Data!$F$4-B1624)</f>
        <v>7.7750000000000004</v>
      </c>
      <c r="J1624">
        <f>IF(B1624&lt;InputOutput_Data!$G$4,InputOutput_Data!$G$4-B1624)</f>
        <v>7.2750000000000004</v>
      </c>
      <c r="K1624">
        <f>IF(B1624&lt;InputOutput_Data!$H$4,InputOutput_Data!$H$4-B1624)</f>
        <v>7.2750000000000004</v>
      </c>
      <c r="L1624">
        <f>IF(B1624&lt;InputOutput_Data!$I$4,InputOutput_Data!$I$4-B1624)</f>
        <v>7.2750000000000004</v>
      </c>
      <c r="M1624">
        <f t="shared" si="25"/>
        <v>6.2750000000000004</v>
      </c>
    </row>
    <row r="1625" spans="1:13" x14ac:dyDescent="0.35">
      <c r="A1625" s="4">
        <v>1623</v>
      </c>
      <c r="B1625">
        <v>11.271000000000001</v>
      </c>
      <c r="D1625" s="4">
        <v>1623</v>
      </c>
      <c r="E1625" s="21" t="s">
        <v>18</v>
      </c>
      <c r="F1625">
        <f>IF(B1625&lt;InputOutput_Data!$C$4,InputOutput_Data!$C$4-B1625)</f>
        <v>9.7289999999999992</v>
      </c>
      <c r="G1625">
        <f>IF(B1625&lt;InputOutput_Data!$D$4,InputOutput_Data!$D$4-B1625)</f>
        <v>9.2289999999999992</v>
      </c>
      <c r="H1625">
        <f>IF(B1625&lt;InputOutput_Data!$E$4,InputOutput_Data!$E$4-B1625)</f>
        <v>8.7289999999999992</v>
      </c>
      <c r="I1625">
        <f>IF(B1625&lt;InputOutput_Data!$F$4,InputOutput_Data!$F$4-B1625)</f>
        <v>8.2289999999999992</v>
      </c>
      <c r="J1625">
        <f>IF(B1625&lt;InputOutput_Data!$G$4,InputOutput_Data!$G$4-B1625)</f>
        <v>7.7289999999999992</v>
      </c>
      <c r="K1625">
        <f>IF(B1625&lt;InputOutput_Data!$H$4,InputOutput_Data!$H$4-B1625)</f>
        <v>7.7289999999999992</v>
      </c>
      <c r="L1625">
        <f>IF(B1625&lt;InputOutput_Data!$I$4,InputOutput_Data!$I$4-B1625)</f>
        <v>7.7289999999999992</v>
      </c>
      <c r="M1625">
        <f t="shared" si="25"/>
        <v>6.7289999999999992</v>
      </c>
    </row>
    <row r="1626" spans="1:13" x14ac:dyDescent="0.35">
      <c r="A1626" s="4">
        <v>1624</v>
      </c>
      <c r="B1626">
        <v>10.513999999999999</v>
      </c>
      <c r="D1626" s="4">
        <v>1624</v>
      </c>
      <c r="E1626" s="21" t="s">
        <v>18</v>
      </c>
      <c r="F1626">
        <f>IF(B1626&lt;InputOutput_Data!$C$4,InputOutput_Data!$C$4-B1626)</f>
        <v>10.486000000000001</v>
      </c>
      <c r="G1626">
        <f>IF(B1626&lt;InputOutput_Data!$D$4,InputOutput_Data!$D$4-B1626)</f>
        <v>9.9860000000000007</v>
      </c>
      <c r="H1626">
        <f>IF(B1626&lt;InputOutput_Data!$E$4,InputOutput_Data!$E$4-B1626)</f>
        <v>9.4860000000000007</v>
      </c>
      <c r="I1626">
        <f>IF(B1626&lt;InputOutput_Data!$F$4,InputOutput_Data!$F$4-B1626)</f>
        <v>8.9860000000000007</v>
      </c>
      <c r="J1626">
        <f>IF(B1626&lt;InputOutput_Data!$G$4,InputOutput_Data!$G$4-B1626)</f>
        <v>8.4860000000000007</v>
      </c>
      <c r="K1626">
        <f>IF(B1626&lt;InputOutput_Data!$H$4,InputOutput_Data!$H$4-B1626)</f>
        <v>8.4860000000000007</v>
      </c>
      <c r="L1626">
        <f>IF(B1626&lt;InputOutput_Data!$I$4,InputOutput_Data!$I$4-B1626)</f>
        <v>8.4860000000000007</v>
      </c>
      <c r="M1626">
        <f t="shared" si="25"/>
        <v>7.4860000000000007</v>
      </c>
    </row>
    <row r="1627" spans="1:13" x14ac:dyDescent="0.35">
      <c r="A1627" s="4">
        <v>1625</v>
      </c>
      <c r="B1627">
        <v>9.5809999999999995</v>
      </c>
      <c r="D1627" s="4">
        <v>1625</v>
      </c>
      <c r="E1627" s="21" t="s">
        <v>18</v>
      </c>
      <c r="F1627">
        <f>IF(B1627&lt;InputOutput_Data!$C$4,InputOutput_Data!$C$4-B1627)</f>
        <v>11.419</v>
      </c>
      <c r="G1627">
        <f>IF(B1627&lt;InputOutput_Data!$D$4,InputOutput_Data!$D$4-B1627)</f>
        <v>10.919</v>
      </c>
      <c r="H1627">
        <f>IF(B1627&lt;InputOutput_Data!$E$4,InputOutput_Data!$E$4-B1627)</f>
        <v>10.419</v>
      </c>
      <c r="I1627">
        <f>IF(B1627&lt;InputOutput_Data!$F$4,InputOutput_Data!$F$4-B1627)</f>
        <v>9.9190000000000005</v>
      </c>
      <c r="J1627">
        <f>IF(B1627&lt;InputOutput_Data!$G$4,InputOutput_Data!$G$4-B1627)</f>
        <v>9.4190000000000005</v>
      </c>
      <c r="K1627">
        <f>IF(B1627&lt;InputOutput_Data!$H$4,InputOutput_Data!$H$4-B1627)</f>
        <v>9.4190000000000005</v>
      </c>
      <c r="L1627">
        <f>IF(B1627&lt;InputOutput_Data!$I$4,InputOutput_Data!$I$4-B1627)</f>
        <v>9.4190000000000005</v>
      </c>
      <c r="M1627">
        <f t="shared" si="25"/>
        <v>8.4190000000000005</v>
      </c>
    </row>
    <row r="1628" spans="1:13" x14ac:dyDescent="0.35">
      <c r="A1628" s="4">
        <v>1626</v>
      </c>
      <c r="B1628">
        <v>9.0340000000000007</v>
      </c>
      <c r="D1628" s="4">
        <v>1626</v>
      </c>
      <c r="E1628" s="21" t="s">
        <v>18</v>
      </c>
      <c r="F1628">
        <f>IF(B1628&lt;InputOutput_Data!$C$4,InputOutput_Data!$C$4-B1628)</f>
        <v>11.965999999999999</v>
      </c>
      <c r="G1628">
        <f>IF(B1628&lt;InputOutput_Data!$D$4,InputOutput_Data!$D$4-B1628)</f>
        <v>11.465999999999999</v>
      </c>
      <c r="H1628">
        <f>IF(B1628&lt;InputOutput_Data!$E$4,InputOutput_Data!$E$4-B1628)</f>
        <v>10.965999999999999</v>
      </c>
      <c r="I1628">
        <f>IF(B1628&lt;InputOutput_Data!$F$4,InputOutput_Data!$F$4-B1628)</f>
        <v>10.465999999999999</v>
      </c>
      <c r="J1628">
        <f>IF(B1628&lt;InputOutput_Data!$G$4,InputOutput_Data!$G$4-B1628)</f>
        <v>9.9659999999999993</v>
      </c>
      <c r="K1628">
        <f>IF(B1628&lt;InputOutput_Data!$H$4,InputOutput_Data!$H$4-B1628)</f>
        <v>9.9659999999999993</v>
      </c>
      <c r="L1628">
        <f>IF(B1628&lt;InputOutput_Data!$I$4,InputOutput_Data!$I$4-B1628)</f>
        <v>9.9659999999999993</v>
      </c>
      <c r="M1628">
        <f t="shared" si="25"/>
        <v>8.9659999999999993</v>
      </c>
    </row>
    <row r="1629" spans="1:13" x14ac:dyDescent="0.35">
      <c r="A1629" s="4">
        <v>1627</v>
      </c>
      <c r="B1629">
        <v>8.6620000000000008</v>
      </c>
      <c r="D1629" s="4">
        <v>1627</v>
      </c>
      <c r="E1629" s="21" t="s">
        <v>18</v>
      </c>
      <c r="F1629">
        <f>IF(B1629&lt;InputOutput_Data!$C$4,InputOutput_Data!$C$4-B1629)</f>
        <v>12.337999999999999</v>
      </c>
      <c r="G1629">
        <f>IF(B1629&lt;InputOutput_Data!$D$4,InputOutput_Data!$D$4-B1629)</f>
        <v>11.837999999999999</v>
      </c>
      <c r="H1629">
        <f>IF(B1629&lt;InputOutput_Data!$E$4,InputOutput_Data!$E$4-B1629)</f>
        <v>11.337999999999999</v>
      </c>
      <c r="I1629">
        <f>IF(B1629&lt;InputOutput_Data!$F$4,InputOutput_Data!$F$4-B1629)</f>
        <v>10.837999999999999</v>
      </c>
      <c r="J1629">
        <f>IF(B1629&lt;InputOutput_Data!$G$4,InputOutput_Data!$G$4-B1629)</f>
        <v>10.337999999999999</v>
      </c>
      <c r="K1629">
        <f>IF(B1629&lt;InputOutput_Data!$H$4,InputOutput_Data!$H$4-B1629)</f>
        <v>10.337999999999999</v>
      </c>
      <c r="L1629">
        <f>IF(B1629&lt;InputOutput_Data!$I$4,InputOutput_Data!$I$4-B1629)</f>
        <v>10.337999999999999</v>
      </c>
      <c r="M1629">
        <f t="shared" si="25"/>
        <v>9.3379999999999992</v>
      </c>
    </row>
    <row r="1630" spans="1:13" x14ac:dyDescent="0.35">
      <c r="A1630" s="4">
        <v>1628</v>
      </c>
      <c r="B1630">
        <v>8.2279999999999998</v>
      </c>
      <c r="D1630" s="4">
        <v>1628</v>
      </c>
      <c r="E1630" s="21" t="s">
        <v>18</v>
      </c>
      <c r="F1630">
        <f>IF(B1630&lt;InputOutput_Data!$C$4,InputOutput_Data!$C$4-B1630)</f>
        <v>12.772</v>
      </c>
      <c r="G1630">
        <f>IF(B1630&lt;InputOutput_Data!$D$4,InputOutput_Data!$D$4-B1630)</f>
        <v>12.272</v>
      </c>
      <c r="H1630">
        <f>IF(B1630&lt;InputOutput_Data!$E$4,InputOutput_Data!$E$4-B1630)</f>
        <v>11.772</v>
      </c>
      <c r="I1630">
        <f>IF(B1630&lt;InputOutput_Data!$F$4,InputOutput_Data!$F$4-B1630)</f>
        <v>11.272</v>
      </c>
      <c r="J1630">
        <f>IF(B1630&lt;InputOutput_Data!$G$4,InputOutput_Data!$G$4-B1630)</f>
        <v>10.772</v>
      </c>
      <c r="K1630">
        <f>IF(B1630&lt;InputOutput_Data!$H$4,InputOutput_Data!$H$4-B1630)</f>
        <v>10.772</v>
      </c>
      <c r="L1630">
        <f>IF(B1630&lt;InputOutput_Data!$I$4,InputOutput_Data!$I$4-B1630)</f>
        <v>10.772</v>
      </c>
      <c r="M1630">
        <f t="shared" si="25"/>
        <v>9.7720000000000002</v>
      </c>
    </row>
    <row r="1631" spans="1:13" x14ac:dyDescent="0.35">
      <c r="A1631" s="4">
        <v>1629</v>
      </c>
      <c r="B1631">
        <v>7.8639999999999999</v>
      </c>
      <c r="D1631" s="4">
        <v>1629</v>
      </c>
      <c r="E1631" s="21" t="s">
        <v>18</v>
      </c>
      <c r="F1631">
        <f>IF(B1631&lt;InputOutput_Data!$C$4,InputOutput_Data!$C$4-B1631)</f>
        <v>13.135999999999999</v>
      </c>
      <c r="G1631">
        <f>IF(B1631&lt;InputOutput_Data!$D$4,InputOutput_Data!$D$4-B1631)</f>
        <v>12.635999999999999</v>
      </c>
      <c r="H1631">
        <f>IF(B1631&lt;InputOutput_Data!$E$4,InputOutput_Data!$E$4-B1631)</f>
        <v>12.135999999999999</v>
      </c>
      <c r="I1631">
        <f>IF(B1631&lt;InputOutput_Data!$F$4,InputOutput_Data!$F$4-B1631)</f>
        <v>11.635999999999999</v>
      </c>
      <c r="J1631">
        <f>IF(B1631&lt;InputOutput_Data!$G$4,InputOutput_Data!$G$4-B1631)</f>
        <v>11.135999999999999</v>
      </c>
      <c r="K1631">
        <f>IF(B1631&lt;InputOutput_Data!$H$4,InputOutput_Data!$H$4-B1631)</f>
        <v>11.135999999999999</v>
      </c>
      <c r="L1631">
        <f>IF(B1631&lt;InputOutput_Data!$I$4,InputOutput_Data!$I$4-B1631)</f>
        <v>11.135999999999999</v>
      </c>
      <c r="M1631">
        <f t="shared" si="25"/>
        <v>10.135999999999999</v>
      </c>
    </row>
    <row r="1632" spans="1:13" x14ac:dyDescent="0.35">
      <c r="A1632" s="4">
        <v>1630</v>
      </c>
      <c r="B1632">
        <v>7.3879999999999999</v>
      </c>
      <c r="D1632" s="4">
        <v>1630</v>
      </c>
      <c r="E1632" s="21" t="s">
        <v>18</v>
      </c>
      <c r="F1632">
        <f>IF(B1632&lt;InputOutput_Data!$C$4,InputOutput_Data!$C$4-B1632)</f>
        <v>13.612</v>
      </c>
      <c r="G1632">
        <f>IF(B1632&lt;InputOutput_Data!$D$4,InputOutput_Data!$D$4-B1632)</f>
        <v>13.112</v>
      </c>
      <c r="H1632">
        <f>IF(B1632&lt;InputOutput_Data!$E$4,InputOutput_Data!$E$4-B1632)</f>
        <v>12.612</v>
      </c>
      <c r="I1632">
        <f>IF(B1632&lt;InputOutput_Data!$F$4,InputOutput_Data!$F$4-B1632)</f>
        <v>12.112</v>
      </c>
      <c r="J1632">
        <f>IF(B1632&lt;InputOutput_Data!$G$4,InputOutput_Data!$G$4-B1632)</f>
        <v>11.612</v>
      </c>
      <c r="K1632">
        <f>IF(B1632&lt;InputOutput_Data!$H$4,InputOutput_Data!$H$4-B1632)</f>
        <v>11.612</v>
      </c>
      <c r="L1632">
        <f>IF(B1632&lt;InputOutput_Data!$I$4,InputOutput_Data!$I$4-B1632)</f>
        <v>11.612</v>
      </c>
      <c r="M1632">
        <f t="shared" si="25"/>
        <v>10.612</v>
      </c>
    </row>
    <row r="1633" spans="1:13" x14ac:dyDescent="0.35">
      <c r="A1633" s="4">
        <v>1631</v>
      </c>
      <c r="B1633">
        <v>7.016</v>
      </c>
      <c r="D1633" s="4">
        <v>1631</v>
      </c>
      <c r="E1633" s="21" t="s">
        <v>18</v>
      </c>
      <c r="F1633">
        <f>IF(B1633&lt;InputOutput_Data!$C$4,InputOutput_Data!$C$4-B1633)</f>
        <v>13.984</v>
      </c>
      <c r="G1633">
        <f>IF(B1633&lt;InputOutput_Data!$D$4,InputOutput_Data!$D$4-B1633)</f>
        <v>13.484</v>
      </c>
      <c r="H1633">
        <f>IF(B1633&lt;InputOutput_Data!$E$4,InputOutput_Data!$E$4-B1633)</f>
        <v>12.984</v>
      </c>
      <c r="I1633">
        <f>IF(B1633&lt;InputOutput_Data!$F$4,InputOutput_Data!$F$4-B1633)</f>
        <v>12.484</v>
      </c>
      <c r="J1633">
        <f>IF(B1633&lt;InputOutput_Data!$G$4,InputOutput_Data!$G$4-B1633)</f>
        <v>11.984</v>
      </c>
      <c r="K1633">
        <f>IF(B1633&lt;InputOutput_Data!$H$4,InputOutput_Data!$H$4-B1633)</f>
        <v>11.984</v>
      </c>
      <c r="L1633">
        <f>IF(B1633&lt;InputOutput_Data!$I$4,InputOutput_Data!$I$4-B1633)</f>
        <v>11.984</v>
      </c>
      <c r="M1633">
        <f t="shared" si="25"/>
        <v>10.984</v>
      </c>
    </row>
    <row r="1634" spans="1:13" x14ac:dyDescent="0.35">
      <c r="A1634" s="4">
        <v>1632</v>
      </c>
      <c r="B1634">
        <v>6.8310000000000004</v>
      </c>
      <c r="D1634" s="4">
        <v>1632</v>
      </c>
      <c r="E1634" s="21" t="s">
        <v>18</v>
      </c>
      <c r="F1634">
        <f>IF(B1634&lt;InputOutput_Data!$C$4,InputOutput_Data!$C$4-B1634)</f>
        <v>14.169</v>
      </c>
      <c r="G1634">
        <f>IF(B1634&lt;InputOutput_Data!$D$4,InputOutput_Data!$D$4-B1634)</f>
        <v>13.669</v>
      </c>
      <c r="H1634">
        <f>IF(B1634&lt;InputOutput_Data!$E$4,InputOutput_Data!$E$4-B1634)</f>
        <v>13.169</v>
      </c>
      <c r="I1634">
        <f>IF(B1634&lt;InputOutput_Data!$F$4,InputOutput_Data!$F$4-B1634)</f>
        <v>12.669</v>
      </c>
      <c r="J1634">
        <f>IF(B1634&lt;InputOutput_Data!$G$4,InputOutput_Data!$G$4-B1634)</f>
        <v>12.169</v>
      </c>
      <c r="K1634">
        <f>IF(B1634&lt;InputOutput_Data!$H$4,InputOutput_Data!$H$4-B1634)</f>
        <v>12.169</v>
      </c>
      <c r="L1634">
        <f>IF(B1634&lt;InputOutput_Data!$I$4,InputOutput_Data!$I$4-B1634)</f>
        <v>12.169</v>
      </c>
      <c r="M1634">
        <f t="shared" si="25"/>
        <v>11.169</v>
      </c>
    </row>
    <row r="1635" spans="1:13" x14ac:dyDescent="0.35">
      <c r="A1635" s="4">
        <v>1633</v>
      </c>
      <c r="B1635">
        <v>6.5540000000000003</v>
      </c>
      <c r="D1635" s="4">
        <v>1633</v>
      </c>
      <c r="E1635" s="21" t="s">
        <v>18</v>
      </c>
      <c r="F1635">
        <f>IF(B1635&lt;InputOutput_Data!$C$4,InputOutput_Data!$C$4-B1635)</f>
        <v>14.446</v>
      </c>
      <c r="G1635">
        <f>IF(B1635&lt;InputOutput_Data!$D$4,InputOutput_Data!$D$4-B1635)</f>
        <v>13.946</v>
      </c>
      <c r="H1635">
        <f>IF(B1635&lt;InputOutput_Data!$E$4,InputOutput_Data!$E$4-B1635)</f>
        <v>13.446</v>
      </c>
      <c r="I1635">
        <f>IF(B1635&lt;InputOutput_Data!$F$4,InputOutput_Data!$F$4-B1635)</f>
        <v>12.946</v>
      </c>
      <c r="J1635">
        <f>IF(B1635&lt;InputOutput_Data!$G$4,InputOutput_Data!$G$4-B1635)</f>
        <v>12.446</v>
      </c>
      <c r="K1635">
        <f>IF(B1635&lt;InputOutput_Data!$H$4,InputOutput_Data!$H$4-B1635)</f>
        <v>12.446</v>
      </c>
      <c r="L1635">
        <f>IF(B1635&lt;InputOutput_Data!$I$4,InputOutput_Data!$I$4-B1635)</f>
        <v>12.446</v>
      </c>
      <c r="M1635">
        <f t="shared" si="25"/>
        <v>11.446</v>
      </c>
    </row>
    <row r="1636" spans="1:13" x14ac:dyDescent="0.35">
      <c r="A1636" s="4">
        <v>1634</v>
      </c>
      <c r="B1636">
        <v>6.2469999999999999</v>
      </c>
      <c r="D1636" s="4">
        <v>1634</v>
      </c>
      <c r="E1636" s="21" t="s">
        <v>18</v>
      </c>
      <c r="F1636">
        <f>IF(B1636&lt;InputOutput_Data!$C$4,InputOutput_Data!$C$4-B1636)</f>
        <v>14.753</v>
      </c>
      <c r="G1636">
        <f>IF(B1636&lt;InputOutput_Data!$D$4,InputOutput_Data!$D$4-B1636)</f>
        <v>14.253</v>
      </c>
      <c r="H1636">
        <f>IF(B1636&lt;InputOutput_Data!$E$4,InputOutput_Data!$E$4-B1636)</f>
        <v>13.753</v>
      </c>
      <c r="I1636">
        <f>IF(B1636&lt;InputOutput_Data!$F$4,InputOutput_Data!$F$4-B1636)</f>
        <v>13.253</v>
      </c>
      <c r="J1636">
        <f>IF(B1636&lt;InputOutput_Data!$G$4,InputOutput_Data!$G$4-B1636)</f>
        <v>12.753</v>
      </c>
      <c r="K1636">
        <f>IF(B1636&lt;InputOutput_Data!$H$4,InputOutput_Data!$H$4-B1636)</f>
        <v>12.753</v>
      </c>
      <c r="L1636">
        <f>IF(B1636&lt;InputOutput_Data!$I$4,InputOutput_Data!$I$4-B1636)</f>
        <v>12.753</v>
      </c>
      <c r="M1636">
        <f t="shared" si="25"/>
        <v>11.753</v>
      </c>
    </row>
    <row r="1637" spans="1:13" x14ac:dyDescent="0.35">
      <c r="A1637" s="4">
        <v>1635</v>
      </c>
      <c r="B1637">
        <v>6.0439999999999996</v>
      </c>
      <c r="D1637" s="4">
        <v>1635</v>
      </c>
      <c r="E1637" s="21" t="s">
        <v>18</v>
      </c>
      <c r="F1637">
        <f>IF(B1637&lt;InputOutput_Data!$C$4,InputOutput_Data!$C$4-B1637)</f>
        <v>14.956</v>
      </c>
      <c r="G1637">
        <f>IF(B1637&lt;InputOutput_Data!$D$4,InputOutput_Data!$D$4-B1637)</f>
        <v>14.456</v>
      </c>
      <c r="H1637">
        <f>IF(B1637&lt;InputOutput_Data!$E$4,InputOutput_Data!$E$4-B1637)</f>
        <v>13.956</v>
      </c>
      <c r="I1637">
        <f>IF(B1637&lt;InputOutput_Data!$F$4,InputOutput_Data!$F$4-B1637)</f>
        <v>13.456</v>
      </c>
      <c r="J1637">
        <f>IF(B1637&lt;InputOutput_Data!$G$4,InputOutput_Data!$G$4-B1637)</f>
        <v>12.956</v>
      </c>
      <c r="K1637">
        <f>IF(B1637&lt;InputOutput_Data!$H$4,InputOutput_Data!$H$4-B1637)</f>
        <v>12.956</v>
      </c>
      <c r="L1637">
        <f>IF(B1637&lt;InputOutput_Data!$I$4,InputOutput_Data!$I$4-B1637)</f>
        <v>12.956</v>
      </c>
      <c r="M1637">
        <f t="shared" si="25"/>
        <v>11.956</v>
      </c>
    </row>
    <row r="1638" spans="1:13" x14ac:dyDescent="0.35">
      <c r="A1638" s="4">
        <v>1636</v>
      </c>
      <c r="B1638">
        <v>5.94</v>
      </c>
      <c r="D1638" s="4">
        <v>1636</v>
      </c>
      <c r="E1638" s="21" t="s">
        <v>18</v>
      </c>
      <c r="F1638">
        <f>IF(B1638&lt;InputOutput_Data!$C$4,InputOutput_Data!$C$4-B1638)</f>
        <v>15.059999999999999</v>
      </c>
      <c r="G1638">
        <f>IF(B1638&lt;InputOutput_Data!$D$4,InputOutput_Data!$D$4-B1638)</f>
        <v>14.559999999999999</v>
      </c>
      <c r="H1638">
        <f>IF(B1638&lt;InputOutput_Data!$E$4,InputOutput_Data!$E$4-B1638)</f>
        <v>14.059999999999999</v>
      </c>
      <c r="I1638">
        <f>IF(B1638&lt;InputOutput_Data!$F$4,InputOutput_Data!$F$4-B1638)</f>
        <v>13.559999999999999</v>
      </c>
      <c r="J1638">
        <f>IF(B1638&lt;InputOutput_Data!$G$4,InputOutput_Data!$G$4-B1638)</f>
        <v>13.059999999999999</v>
      </c>
      <c r="K1638">
        <f>IF(B1638&lt;InputOutput_Data!$H$4,InputOutput_Data!$H$4-B1638)</f>
        <v>13.059999999999999</v>
      </c>
      <c r="L1638">
        <f>IF(B1638&lt;InputOutput_Data!$I$4,InputOutput_Data!$I$4-B1638)</f>
        <v>13.059999999999999</v>
      </c>
      <c r="M1638">
        <f t="shared" si="25"/>
        <v>12.059999999999999</v>
      </c>
    </row>
    <row r="1639" spans="1:13" x14ac:dyDescent="0.35">
      <c r="A1639" s="4">
        <v>1637</v>
      </c>
      <c r="B1639">
        <v>6.6689999999999996</v>
      </c>
      <c r="D1639" s="4">
        <v>1637</v>
      </c>
      <c r="E1639" s="21" t="s">
        <v>18</v>
      </c>
      <c r="F1639">
        <f>IF(B1639&lt;InputOutput_Data!$C$4,InputOutput_Data!$C$4-B1639)</f>
        <v>14.331</v>
      </c>
      <c r="G1639">
        <f>IF(B1639&lt;InputOutput_Data!$D$4,InputOutput_Data!$D$4-B1639)</f>
        <v>13.831</v>
      </c>
      <c r="H1639">
        <f>IF(B1639&lt;InputOutput_Data!$E$4,InputOutput_Data!$E$4-B1639)</f>
        <v>13.331</v>
      </c>
      <c r="I1639">
        <f>IF(B1639&lt;InputOutput_Data!$F$4,InputOutput_Data!$F$4-B1639)</f>
        <v>12.831</v>
      </c>
      <c r="J1639">
        <f>IF(B1639&lt;InputOutput_Data!$G$4,InputOutput_Data!$G$4-B1639)</f>
        <v>12.331</v>
      </c>
      <c r="K1639">
        <f>IF(B1639&lt;InputOutput_Data!$H$4,InputOutput_Data!$H$4-B1639)</f>
        <v>12.331</v>
      </c>
      <c r="L1639">
        <f>IF(B1639&lt;InputOutput_Data!$I$4,InputOutput_Data!$I$4-B1639)</f>
        <v>12.331</v>
      </c>
      <c r="M1639">
        <f t="shared" si="25"/>
        <v>11.331</v>
      </c>
    </row>
    <row r="1640" spans="1:13" x14ac:dyDescent="0.35">
      <c r="A1640" s="4">
        <v>1638</v>
      </c>
      <c r="B1640">
        <v>8.3010000000000002</v>
      </c>
      <c r="D1640" s="4">
        <v>1638</v>
      </c>
      <c r="E1640" s="21" t="s">
        <v>18</v>
      </c>
      <c r="F1640">
        <f>IF(B1640&lt;InputOutput_Data!$C$4,InputOutput_Data!$C$4-B1640)</f>
        <v>12.699</v>
      </c>
      <c r="G1640">
        <f>IF(B1640&lt;InputOutput_Data!$D$4,InputOutput_Data!$D$4-B1640)</f>
        <v>12.199</v>
      </c>
      <c r="H1640">
        <f>IF(B1640&lt;InputOutput_Data!$E$4,InputOutput_Data!$E$4-B1640)</f>
        <v>11.699</v>
      </c>
      <c r="I1640">
        <f>IF(B1640&lt;InputOutput_Data!$F$4,InputOutput_Data!$F$4-B1640)</f>
        <v>11.199</v>
      </c>
      <c r="J1640">
        <f>IF(B1640&lt;InputOutput_Data!$G$4,InputOutput_Data!$G$4-B1640)</f>
        <v>10.699</v>
      </c>
      <c r="K1640">
        <f>IF(B1640&lt;InputOutput_Data!$H$4,InputOutput_Data!$H$4-B1640)</f>
        <v>10.699</v>
      </c>
      <c r="L1640">
        <f>IF(B1640&lt;InputOutput_Data!$I$4,InputOutput_Data!$I$4-B1640)</f>
        <v>10.699</v>
      </c>
      <c r="M1640">
        <f t="shared" si="25"/>
        <v>9.6989999999999998</v>
      </c>
    </row>
    <row r="1641" spans="1:13" x14ac:dyDescent="0.35">
      <c r="A1641" s="4">
        <v>1639</v>
      </c>
      <c r="B1641">
        <v>9.9359999999999999</v>
      </c>
      <c r="D1641" s="4">
        <v>1639</v>
      </c>
      <c r="E1641" s="21" t="s">
        <v>18</v>
      </c>
      <c r="F1641">
        <f>IF(B1641&lt;InputOutput_Data!$C$4,InputOutput_Data!$C$4-B1641)</f>
        <v>11.064</v>
      </c>
      <c r="G1641">
        <f>IF(B1641&lt;InputOutput_Data!$D$4,InputOutput_Data!$D$4-B1641)</f>
        <v>10.564</v>
      </c>
      <c r="H1641">
        <f>IF(B1641&lt;InputOutput_Data!$E$4,InputOutput_Data!$E$4-B1641)</f>
        <v>10.064</v>
      </c>
      <c r="I1641">
        <f>IF(B1641&lt;InputOutput_Data!$F$4,InputOutput_Data!$F$4-B1641)</f>
        <v>9.5640000000000001</v>
      </c>
      <c r="J1641">
        <f>IF(B1641&lt;InputOutput_Data!$G$4,InputOutput_Data!$G$4-B1641)</f>
        <v>9.0640000000000001</v>
      </c>
      <c r="K1641">
        <f>IF(B1641&lt;InputOutput_Data!$H$4,InputOutput_Data!$H$4-B1641)</f>
        <v>9.0640000000000001</v>
      </c>
      <c r="L1641">
        <f>IF(B1641&lt;InputOutput_Data!$I$4,InputOutput_Data!$I$4-B1641)</f>
        <v>9.0640000000000001</v>
      </c>
      <c r="M1641">
        <f t="shared" si="25"/>
        <v>8.0640000000000001</v>
      </c>
    </row>
    <row r="1642" spans="1:13" x14ac:dyDescent="0.35">
      <c r="A1642" s="4">
        <v>1640</v>
      </c>
      <c r="B1642">
        <v>10.917</v>
      </c>
      <c r="D1642" s="4">
        <v>1640</v>
      </c>
      <c r="E1642" s="21" t="s">
        <v>18</v>
      </c>
      <c r="F1642">
        <f>IF(B1642&lt;InputOutput_Data!$C$4,InputOutput_Data!$C$4-B1642)</f>
        <v>10.083</v>
      </c>
      <c r="G1642">
        <f>IF(B1642&lt;InputOutput_Data!$D$4,InputOutput_Data!$D$4-B1642)</f>
        <v>9.5830000000000002</v>
      </c>
      <c r="H1642">
        <f>IF(B1642&lt;InputOutput_Data!$E$4,InputOutput_Data!$E$4-B1642)</f>
        <v>9.0830000000000002</v>
      </c>
      <c r="I1642">
        <f>IF(B1642&lt;InputOutput_Data!$F$4,InputOutput_Data!$F$4-B1642)</f>
        <v>8.5830000000000002</v>
      </c>
      <c r="J1642">
        <f>IF(B1642&lt;InputOutput_Data!$G$4,InputOutput_Data!$G$4-B1642)</f>
        <v>8.0830000000000002</v>
      </c>
      <c r="K1642">
        <f>IF(B1642&lt;InputOutput_Data!$H$4,InputOutput_Data!$H$4-B1642)</f>
        <v>8.0830000000000002</v>
      </c>
      <c r="L1642">
        <f>IF(B1642&lt;InputOutput_Data!$I$4,InputOutput_Data!$I$4-B1642)</f>
        <v>8.0830000000000002</v>
      </c>
      <c r="M1642">
        <f t="shared" si="25"/>
        <v>7.0830000000000002</v>
      </c>
    </row>
    <row r="1643" spans="1:13" x14ac:dyDescent="0.35">
      <c r="A1643" s="4">
        <v>1641</v>
      </c>
      <c r="B1643">
        <v>11.273</v>
      </c>
      <c r="D1643" s="4">
        <v>1641</v>
      </c>
      <c r="E1643" s="21" t="s">
        <v>18</v>
      </c>
      <c r="F1643">
        <f>IF(B1643&lt;InputOutput_Data!$C$4,InputOutput_Data!$C$4-B1643)</f>
        <v>9.7270000000000003</v>
      </c>
      <c r="G1643">
        <f>IF(B1643&lt;InputOutput_Data!$D$4,InputOutput_Data!$D$4-B1643)</f>
        <v>9.2270000000000003</v>
      </c>
      <c r="H1643">
        <f>IF(B1643&lt;InputOutput_Data!$E$4,InputOutput_Data!$E$4-B1643)</f>
        <v>8.7270000000000003</v>
      </c>
      <c r="I1643">
        <f>IF(B1643&lt;InputOutput_Data!$F$4,InputOutput_Data!$F$4-B1643)</f>
        <v>8.2270000000000003</v>
      </c>
      <c r="J1643">
        <f>IF(B1643&lt;InputOutput_Data!$G$4,InputOutput_Data!$G$4-B1643)</f>
        <v>7.7270000000000003</v>
      </c>
      <c r="K1643">
        <f>IF(B1643&lt;InputOutput_Data!$H$4,InputOutput_Data!$H$4-B1643)</f>
        <v>7.7270000000000003</v>
      </c>
      <c r="L1643">
        <f>IF(B1643&lt;InputOutput_Data!$I$4,InputOutput_Data!$I$4-B1643)</f>
        <v>7.7270000000000003</v>
      </c>
      <c r="M1643">
        <f t="shared" si="25"/>
        <v>6.7270000000000003</v>
      </c>
    </row>
    <row r="1644" spans="1:13" x14ac:dyDescent="0.35">
      <c r="A1644" s="4">
        <v>1642</v>
      </c>
      <c r="B1644">
        <v>11.257</v>
      </c>
      <c r="D1644" s="4">
        <v>1642</v>
      </c>
      <c r="E1644" s="21" t="s">
        <v>18</v>
      </c>
      <c r="F1644">
        <f>IF(B1644&lt;InputOutput_Data!$C$4,InputOutput_Data!$C$4-B1644)</f>
        <v>9.7430000000000003</v>
      </c>
      <c r="G1644">
        <f>IF(B1644&lt;InputOutput_Data!$D$4,InputOutput_Data!$D$4-B1644)</f>
        <v>9.2430000000000003</v>
      </c>
      <c r="H1644">
        <f>IF(B1644&lt;InputOutput_Data!$E$4,InputOutput_Data!$E$4-B1644)</f>
        <v>8.7430000000000003</v>
      </c>
      <c r="I1644">
        <f>IF(B1644&lt;InputOutput_Data!$F$4,InputOutput_Data!$F$4-B1644)</f>
        <v>8.2430000000000003</v>
      </c>
      <c r="J1644">
        <f>IF(B1644&lt;InputOutput_Data!$G$4,InputOutput_Data!$G$4-B1644)</f>
        <v>7.7430000000000003</v>
      </c>
      <c r="K1644">
        <f>IF(B1644&lt;InputOutput_Data!$H$4,InputOutput_Data!$H$4-B1644)</f>
        <v>7.7430000000000003</v>
      </c>
      <c r="L1644">
        <f>IF(B1644&lt;InputOutput_Data!$I$4,InputOutput_Data!$I$4-B1644)</f>
        <v>7.7430000000000003</v>
      </c>
      <c r="M1644">
        <f t="shared" si="25"/>
        <v>6.7430000000000003</v>
      </c>
    </row>
    <row r="1645" spans="1:13" x14ac:dyDescent="0.35">
      <c r="A1645" s="4">
        <v>1643</v>
      </c>
      <c r="B1645">
        <v>10.667999999999999</v>
      </c>
      <c r="D1645" s="4">
        <v>1643</v>
      </c>
      <c r="E1645" s="21" t="s">
        <v>18</v>
      </c>
      <c r="F1645">
        <f>IF(B1645&lt;InputOutput_Data!$C$4,InputOutput_Data!$C$4-B1645)</f>
        <v>10.332000000000001</v>
      </c>
      <c r="G1645">
        <f>IF(B1645&lt;InputOutput_Data!$D$4,InputOutput_Data!$D$4-B1645)</f>
        <v>9.8320000000000007</v>
      </c>
      <c r="H1645">
        <f>IF(B1645&lt;InputOutput_Data!$E$4,InputOutput_Data!$E$4-B1645)</f>
        <v>9.3320000000000007</v>
      </c>
      <c r="I1645">
        <f>IF(B1645&lt;InputOutput_Data!$F$4,InputOutput_Data!$F$4-B1645)</f>
        <v>8.8320000000000007</v>
      </c>
      <c r="J1645">
        <f>IF(B1645&lt;InputOutput_Data!$G$4,InputOutput_Data!$G$4-B1645)</f>
        <v>8.3320000000000007</v>
      </c>
      <c r="K1645">
        <f>IF(B1645&lt;InputOutput_Data!$H$4,InputOutput_Data!$H$4-B1645)</f>
        <v>8.3320000000000007</v>
      </c>
      <c r="L1645">
        <f>IF(B1645&lt;InputOutput_Data!$I$4,InputOutput_Data!$I$4-B1645)</f>
        <v>8.3320000000000007</v>
      </c>
      <c r="M1645">
        <f t="shared" si="25"/>
        <v>7.3320000000000007</v>
      </c>
    </row>
    <row r="1646" spans="1:13" x14ac:dyDescent="0.35">
      <c r="A1646" s="4">
        <v>1644</v>
      </c>
      <c r="B1646">
        <v>9.8699999999999992</v>
      </c>
      <c r="D1646" s="4">
        <v>1644</v>
      </c>
      <c r="E1646" s="21" t="s">
        <v>18</v>
      </c>
      <c r="F1646">
        <f>IF(B1646&lt;InputOutput_Data!$C$4,InputOutput_Data!$C$4-B1646)</f>
        <v>11.13</v>
      </c>
      <c r="G1646">
        <f>IF(B1646&lt;InputOutput_Data!$D$4,InputOutput_Data!$D$4-B1646)</f>
        <v>10.63</v>
      </c>
      <c r="H1646">
        <f>IF(B1646&lt;InputOutput_Data!$E$4,InputOutput_Data!$E$4-B1646)</f>
        <v>10.130000000000001</v>
      </c>
      <c r="I1646">
        <f>IF(B1646&lt;InputOutput_Data!$F$4,InputOutput_Data!$F$4-B1646)</f>
        <v>9.6300000000000008</v>
      </c>
      <c r="J1646">
        <f>IF(B1646&lt;InputOutput_Data!$G$4,InputOutput_Data!$G$4-B1646)</f>
        <v>9.1300000000000008</v>
      </c>
      <c r="K1646">
        <f>IF(B1646&lt;InputOutput_Data!$H$4,InputOutput_Data!$H$4-B1646)</f>
        <v>9.1300000000000008</v>
      </c>
      <c r="L1646">
        <f>IF(B1646&lt;InputOutput_Data!$I$4,InputOutput_Data!$I$4-B1646)</f>
        <v>9.1300000000000008</v>
      </c>
      <c r="M1646">
        <f t="shared" si="25"/>
        <v>8.1300000000000008</v>
      </c>
    </row>
    <row r="1647" spans="1:13" x14ac:dyDescent="0.35">
      <c r="A1647" s="4">
        <v>1645</v>
      </c>
      <c r="B1647">
        <v>9.5190000000000001</v>
      </c>
      <c r="D1647" s="4">
        <v>1645</v>
      </c>
      <c r="E1647" s="21" t="s">
        <v>18</v>
      </c>
      <c r="F1647">
        <f>IF(B1647&lt;InputOutput_Data!$C$4,InputOutput_Data!$C$4-B1647)</f>
        <v>11.481</v>
      </c>
      <c r="G1647">
        <f>IF(B1647&lt;InputOutput_Data!$D$4,InputOutput_Data!$D$4-B1647)</f>
        <v>10.981</v>
      </c>
      <c r="H1647">
        <f>IF(B1647&lt;InputOutput_Data!$E$4,InputOutput_Data!$E$4-B1647)</f>
        <v>10.481</v>
      </c>
      <c r="I1647">
        <f>IF(B1647&lt;InputOutput_Data!$F$4,InputOutput_Data!$F$4-B1647)</f>
        <v>9.9809999999999999</v>
      </c>
      <c r="J1647">
        <f>IF(B1647&lt;InputOutput_Data!$G$4,InputOutput_Data!$G$4-B1647)</f>
        <v>9.4809999999999999</v>
      </c>
      <c r="K1647">
        <f>IF(B1647&lt;InputOutput_Data!$H$4,InputOutput_Data!$H$4-B1647)</f>
        <v>9.4809999999999999</v>
      </c>
      <c r="L1647">
        <f>IF(B1647&lt;InputOutput_Data!$I$4,InputOutput_Data!$I$4-B1647)</f>
        <v>9.4809999999999999</v>
      </c>
      <c r="M1647">
        <f t="shared" si="25"/>
        <v>8.4809999999999999</v>
      </c>
    </row>
    <row r="1648" spans="1:13" x14ac:dyDescent="0.35">
      <c r="A1648" s="4">
        <v>1646</v>
      </c>
      <c r="B1648">
        <v>9.2260000000000009</v>
      </c>
      <c r="D1648" s="4">
        <v>1646</v>
      </c>
      <c r="E1648" s="21" t="s">
        <v>18</v>
      </c>
      <c r="F1648">
        <f>IF(B1648&lt;InputOutput_Data!$C$4,InputOutput_Data!$C$4-B1648)</f>
        <v>11.773999999999999</v>
      </c>
      <c r="G1648">
        <f>IF(B1648&lt;InputOutput_Data!$D$4,InputOutput_Data!$D$4-B1648)</f>
        <v>11.273999999999999</v>
      </c>
      <c r="H1648">
        <f>IF(B1648&lt;InputOutput_Data!$E$4,InputOutput_Data!$E$4-B1648)</f>
        <v>10.773999999999999</v>
      </c>
      <c r="I1648">
        <f>IF(B1648&lt;InputOutput_Data!$F$4,InputOutput_Data!$F$4-B1648)</f>
        <v>10.273999999999999</v>
      </c>
      <c r="J1648">
        <f>IF(B1648&lt;InputOutput_Data!$G$4,InputOutput_Data!$G$4-B1648)</f>
        <v>9.7739999999999991</v>
      </c>
      <c r="K1648">
        <f>IF(B1648&lt;InputOutput_Data!$H$4,InputOutput_Data!$H$4-B1648)</f>
        <v>9.7739999999999991</v>
      </c>
      <c r="L1648">
        <f>IF(B1648&lt;InputOutput_Data!$I$4,InputOutput_Data!$I$4-B1648)</f>
        <v>9.7739999999999991</v>
      </c>
      <c r="M1648">
        <f t="shared" si="25"/>
        <v>8.7739999999999991</v>
      </c>
    </row>
    <row r="1649" spans="1:13" x14ac:dyDescent="0.35">
      <c r="A1649" s="4">
        <v>1647</v>
      </c>
      <c r="B1649">
        <v>8.6769999999999996</v>
      </c>
      <c r="D1649" s="4">
        <v>1647</v>
      </c>
      <c r="E1649" s="21" t="s">
        <v>18</v>
      </c>
      <c r="F1649">
        <f>IF(B1649&lt;InputOutput_Data!$C$4,InputOutput_Data!$C$4-B1649)</f>
        <v>12.323</v>
      </c>
      <c r="G1649">
        <f>IF(B1649&lt;InputOutput_Data!$D$4,InputOutput_Data!$D$4-B1649)</f>
        <v>11.823</v>
      </c>
      <c r="H1649">
        <f>IF(B1649&lt;InputOutput_Data!$E$4,InputOutput_Data!$E$4-B1649)</f>
        <v>11.323</v>
      </c>
      <c r="I1649">
        <f>IF(B1649&lt;InputOutput_Data!$F$4,InputOutput_Data!$F$4-B1649)</f>
        <v>10.823</v>
      </c>
      <c r="J1649">
        <f>IF(B1649&lt;InputOutput_Data!$G$4,InputOutput_Data!$G$4-B1649)</f>
        <v>10.323</v>
      </c>
      <c r="K1649">
        <f>IF(B1649&lt;InputOutput_Data!$H$4,InputOutput_Data!$H$4-B1649)</f>
        <v>10.323</v>
      </c>
      <c r="L1649">
        <f>IF(B1649&lt;InputOutput_Data!$I$4,InputOutput_Data!$I$4-B1649)</f>
        <v>10.323</v>
      </c>
      <c r="M1649">
        <f t="shared" si="25"/>
        <v>9.3230000000000004</v>
      </c>
    </row>
    <row r="1650" spans="1:13" x14ac:dyDescent="0.35">
      <c r="A1650" s="4">
        <v>1648</v>
      </c>
      <c r="B1650">
        <v>7.7939999999999996</v>
      </c>
      <c r="D1650" s="4">
        <v>1648</v>
      </c>
      <c r="E1650" s="21" t="s">
        <v>18</v>
      </c>
      <c r="F1650">
        <f>IF(B1650&lt;InputOutput_Data!$C$4,InputOutput_Data!$C$4-B1650)</f>
        <v>13.206</v>
      </c>
      <c r="G1650">
        <f>IF(B1650&lt;InputOutput_Data!$D$4,InputOutput_Data!$D$4-B1650)</f>
        <v>12.706</v>
      </c>
      <c r="H1650">
        <f>IF(B1650&lt;InputOutput_Data!$E$4,InputOutput_Data!$E$4-B1650)</f>
        <v>12.206</v>
      </c>
      <c r="I1650">
        <f>IF(B1650&lt;InputOutput_Data!$F$4,InputOutput_Data!$F$4-B1650)</f>
        <v>11.706</v>
      </c>
      <c r="J1650">
        <f>IF(B1650&lt;InputOutput_Data!$G$4,InputOutput_Data!$G$4-B1650)</f>
        <v>11.206</v>
      </c>
      <c r="K1650">
        <f>IF(B1650&lt;InputOutput_Data!$H$4,InputOutput_Data!$H$4-B1650)</f>
        <v>11.206</v>
      </c>
      <c r="L1650">
        <f>IF(B1650&lt;InputOutput_Data!$I$4,InputOutput_Data!$I$4-B1650)</f>
        <v>11.206</v>
      </c>
      <c r="M1650">
        <f t="shared" si="25"/>
        <v>10.206</v>
      </c>
    </row>
    <row r="1651" spans="1:13" x14ac:dyDescent="0.35">
      <c r="A1651" s="4">
        <v>1649</v>
      </c>
      <c r="B1651">
        <v>6.5540000000000003</v>
      </c>
      <c r="D1651" s="4">
        <v>1649</v>
      </c>
      <c r="E1651" s="21" t="s">
        <v>18</v>
      </c>
      <c r="F1651">
        <f>IF(B1651&lt;InputOutput_Data!$C$4,InputOutput_Data!$C$4-B1651)</f>
        <v>14.446</v>
      </c>
      <c r="G1651">
        <f>IF(B1651&lt;InputOutput_Data!$D$4,InputOutput_Data!$D$4-B1651)</f>
        <v>13.946</v>
      </c>
      <c r="H1651">
        <f>IF(B1651&lt;InputOutput_Data!$E$4,InputOutput_Data!$E$4-B1651)</f>
        <v>13.446</v>
      </c>
      <c r="I1651">
        <f>IF(B1651&lt;InputOutput_Data!$F$4,InputOutput_Data!$F$4-B1651)</f>
        <v>12.946</v>
      </c>
      <c r="J1651">
        <f>IF(B1651&lt;InputOutput_Data!$G$4,InputOutput_Data!$G$4-B1651)</f>
        <v>12.446</v>
      </c>
      <c r="K1651">
        <f>IF(B1651&lt;InputOutput_Data!$H$4,InputOutput_Data!$H$4-B1651)</f>
        <v>12.446</v>
      </c>
      <c r="L1651">
        <f>IF(B1651&lt;InputOutput_Data!$I$4,InputOutput_Data!$I$4-B1651)</f>
        <v>12.446</v>
      </c>
      <c r="M1651">
        <f t="shared" si="25"/>
        <v>11.446</v>
      </c>
    </row>
    <row r="1652" spans="1:13" x14ac:dyDescent="0.35">
      <c r="A1652" s="4">
        <v>1650</v>
      </c>
      <c r="B1652">
        <v>5.78</v>
      </c>
      <c r="D1652" s="4">
        <v>1650</v>
      </c>
      <c r="E1652" s="21" t="s">
        <v>18</v>
      </c>
      <c r="F1652">
        <f>IF(B1652&lt;InputOutput_Data!$C$4,InputOutput_Data!$C$4-B1652)</f>
        <v>15.219999999999999</v>
      </c>
      <c r="G1652">
        <f>IF(B1652&lt;InputOutput_Data!$D$4,InputOutput_Data!$D$4-B1652)</f>
        <v>14.719999999999999</v>
      </c>
      <c r="H1652">
        <f>IF(B1652&lt;InputOutput_Data!$E$4,InputOutput_Data!$E$4-B1652)</f>
        <v>14.219999999999999</v>
      </c>
      <c r="I1652">
        <f>IF(B1652&lt;InputOutput_Data!$F$4,InputOutput_Data!$F$4-B1652)</f>
        <v>13.719999999999999</v>
      </c>
      <c r="J1652">
        <f>IF(B1652&lt;InputOutput_Data!$G$4,InputOutput_Data!$G$4-B1652)</f>
        <v>13.219999999999999</v>
      </c>
      <c r="K1652">
        <f>IF(B1652&lt;InputOutput_Data!$H$4,InputOutput_Data!$H$4-B1652)</f>
        <v>13.219999999999999</v>
      </c>
      <c r="L1652">
        <f>IF(B1652&lt;InputOutput_Data!$I$4,InputOutput_Data!$I$4-B1652)</f>
        <v>13.219999999999999</v>
      </c>
      <c r="M1652">
        <f t="shared" si="25"/>
        <v>12.219999999999999</v>
      </c>
    </row>
    <row r="1653" spans="1:13" x14ac:dyDescent="0.35">
      <c r="A1653" s="4">
        <v>1651</v>
      </c>
      <c r="B1653">
        <v>5.5110000000000001</v>
      </c>
      <c r="D1653" s="4">
        <v>1651</v>
      </c>
      <c r="E1653" s="21" t="s">
        <v>18</v>
      </c>
      <c r="F1653">
        <f>IF(B1653&lt;InputOutput_Data!$C$4,InputOutput_Data!$C$4-B1653)</f>
        <v>15.489000000000001</v>
      </c>
      <c r="G1653">
        <f>IF(B1653&lt;InputOutput_Data!$D$4,InputOutput_Data!$D$4-B1653)</f>
        <v>14.989000000000001</v>
      </c>
      <c r="H1653">
        <f>IF(B1653&lt;InputOutput_Data!$E$4,InputOutput_Data!$E$4-B1653)</f>
        <v>14.489000000000001</v>
      </c>
      <c r="I1653">
        <f>IF(B1653&lt;InputOutput_Data!$F$4,InputOutput_Data!$F$4-B1653)</f>
        <v>13.989000000000001</v>
      </c>
      <c r="J1653">
        <f>IF(B1653&lt;InputOutput_Data!$G$4,InputOutput_Data!$G$4-B1653)</f>
        <v>13.489000000000001</v>
      </c>
      <c r="K1653">
        <f>IF(B1653&lt;InputOutput_Data!$H$4,InputOutput_Data!$H$4-B1653)</f>
        <v>13.489000000000001</v>
      </c>
      <c r="L1653">
        <f>IF(B1653&lt;InputOutput_Data!$I$4,InputOutput_Data!$I$4-B1653)</f>
        <v>13.489000000000001</v>
      </c>
      <c r="M1653">
        <f t="shared" si="25"/>
        <v>12.489000000000001</v>
      </c>
    </row>
    <row r="1654" spans="1:13" x14ac:dyDescent="0.35">
      <c r="A1654" s="4">
        <v>1652</v>
      </c>
      <c r="B1654">
        <v>5.4459999999999997</v>
      </c>
      <c r="D1654" s="4">
        <v>1652</v>
      </c>
      <c r="E1654" s="21" t="s">
        <v>18</v>
      </c>
      <c r="F1654">
        <f>IF(B1654&lt;InputOutput_Data!$C$4,InputOutput_Data!$C$4-B1654)</f>
        <v>15.554</v>
      </c>
      <c r="G1654">
        <f>IF(B1654&lt;InputOutput_Data!$D$4,InputOutput_Data!$D$4-B1654)</f>
        <v>15.054</v>
      </c>
      <c r="H1654">
        <f>IF(B1654&lt;InputOutput_Data!$E$4,InputOutput_Data!$E$4-B1654)</f>
        <v>14.554</v>
      </c>
      <c r="I1654">
        <f>IF(B1654&lt;InputOutput_Data!$F$4,InputOutput_Data!$F$4-B1654)</f>
        <v>14.054</v>
      </c>
      <c r="J1654">
        <f>IF(B1654&lt;InputOutput_Data!$G$4,InputOutput_Data!$G$4-B1654)</f>
        <v>13.554</v>
      </c>
      <c r="K1654">
        <f>IF(B1654&lt;InputOutput_Data!$H$4,InputOutput_Data!$H$4-B1654)</f>
        <v>13.554</v>
      </c>
      <c r="L1654">
        <f>IF(B1654&lt;InputOutput_Data!$I$4,InputOutput_Data!$I$4-B1654)</f>
        <v>13.554</v>
      </c>
      <c r="M1654">
        <f t="shared" si="25"/>
        <v>12.554</v>
      </c>
    </row>
    <row r="1655" spans="1:13" x14ac:dyDescent="0.35">
      <c r="A1655" s="4">
        <v>1653</v>
      </c>
      <c r="B1655">
        <v>5.351</v>
      </c>
      <c r="D1655" s="4">
        <v>1653</v>
      </c>
      <c r="E1655" s="21" t="s">
        <v>18</v>
      </c>
      <c r="F1655">
        <f>IF(B1655&lt;InputOutput_Data!$C$4,InputOutput_Data!$C$4-B1655)</f>
        <v>15.649000000000001</v>
      </c>
      <c r="G1655">
        <f>IF(B1655&lt;InputOutput_Data!$D$4,InputOutput_Data!$D$4-B1655)</f>
        <v>15.149000000000001</v>
      </c>
      <c r="H1655">
        <f>IF(B1655&lt;InputOutput_Data!$E$4,InputOutput_Data!$E$4-B1655)</f>
        <v>14.649000000000001</v>
      </c>
      <c r="I1655">
        <f>IF(B1655&lt;InputOutput_Data!$F$4,InputOutput_Data!$F$4-B1655)</f>
        <v>14.149000000000001</v>
      </c>
      <c r="J1655">
        <f>IF(B1655&lt;InputOutput_Data!$G$4,InputOutput_Data!$G$4-B1655)</f>
        <v>13.649000000000001</v>
      </c>
      <c r="K1655">
        <f>IF(B1655&lt;InputOutput_Data!$H$4,InputOutput_Data!$H$4-B1655)</f>
        <v>13.649000000000001</v>
      </c>
      <c r="L1655">
        <f>IF(B1655&lt;InputOutput_Data!$I$4,InputOutput_Data!$I$4-B1655)</f>
        <v>13.649000000000001</v>
      </c>
      <c r="M1655">
        <f t="shared" si="25"/>
        <v>12.649000000000001</v>
      </c>
    </row>
    <row r="1656" spans="1:13" x14ac:dyDescent="0.35">
      <c r="A1656" s="4">
        <v>1654</v>
      </c>
      <c r="B1656">
        <v>5.1029999999999998</v>
      </c>
      <c r="D1656" s="4">
        <v>1654</v>
      </c>
      <c r="E1656" s="21" t="s">
        <v>18</v>
      </c>
      <c r="F1656">
        <f>IF(B1656&lt;InputOutput_Data!$C$4,InputOutput_Data!$C$4-B1656)</f>
        <v>15.897</v>
      </c>
      <c r="G1656">
        <f>IF(B1656&lt;InputOutput_Data!$D$4,InputOutput_Data!$D$4-B1656)</f>
        <v>15.397</v>
      </c>
      <c r="H1656">
        <f>IF(B1656&lt;InputOutput_Data!$E$4,InputOutput_Data!$E$4-B1656)</f>
        <v>14.897</v>
      </c>
      <c r="I1656">
        <f>IF(B1656&lt;InputOutput_Data!$F$4,InputOutput_Data!$F$4-B1656)</f>
        <v>14.397</v>
      </c>
      <c r="J1656">
        <f>IF(B1656&lt;InputOutput_Data!$G$4,InputOutput_Data!$G$4-B1656)</f>
        <v>13.897</v>
      </c>
      <c r="K1656">
        <f>IF(B1656&lt;InputOutput_Data!$H$4,InputOutput_Data!$H$4-B1656)</f>
        <v>13.897</v>
      </c>
      <c r="L1656">
        <f>IF(B1656&lt;InputOutput_Data!$I$4,InputOutput_Data!$I$4-B1656)</f>
        <v>13.897</v>
      </c>
      <c r="M1656">
        <f t="shared" si="25"/>
        <v>12.897</v>
      </c>
    </row>
    <row r="1657" spans="1:13" x14ac:dyDescent="0.35">
      <c r="A1657" s="4">
        <v>1655</v>
      </c>
      <c r="B1657">
        <v>4.7350000000000003</v>
      </c>
      <c r="D1657" s="4">
        <v>1655</v>
      </c>
      <c r="E1657" s="21" t="s">
        <v>18</v>
      </c>
      <c r="F1657">
        <f>IF(B1657&lt;InputOutput_Data!$C$4,InputOutput_Data!$C$4-B1657)</f>
        <v>16.265000000000001</v>
      </c>
      <c r="G1657">
        <f>IF(B1657&lt;InputOutput_Data!$D$4,InputOutput_Data!$D$4-B1657)</f>
        <v>15.765000000000001</v>
      </c>
      <c r="H1657">
        <f>IF(B1657&lt;InputOutput_Data!$E$4,InputOutput_Data!$E$4-B1657)</f>
        <v>15.265000000000001</v>
      </c>
      <c r="I1657">
        <f>IF(B1657&lt;InputOutput_Data!$F$4,InputOutput_Data!$F$4-B1657)</f>
        <v>14.765000000000001</v>
      </c>
      <c r="J1657">
        <f>IF(B1657&lt;InputOutput_Data!$G$4,InputOutput_Data!$G$4-B1657)</f>
        <v>14.265000000000001</v>
      </c>
      <c r="K1657">
        <f>IF(B1657&lt;InputOutput_Data!$H$4,InputOutput_Data!$H$4-B1657)</f>
        <v>14.265000000000001</v>
      </c>
      <c r="L1657">
        <f>IF(B1657&lt;InputOutput_Data!$I$4,InputOutput_Data!$I$4-B1657)</f>
        <v>14.265000000000001</v>
      </c>
      <c r="M1657">
        <f t="shared" si="25"/>
        <v>13.265000000000001</v>
      </c>
    </row>
    <row r="1658" spans="1:13" x14ac:dyDescent="0.35">
      <c r="A1658" s="4">
        <v>1656</v>
      </c>
      <c r="B1658">
        <v>4.29</v>
      </c>
      <c r="D1658" s="4">
        <v>1656</v>
      </c>
      <c r="E1658" s="21" t="s">
        <v>18</v>
      </c>
      <c r="F1658">
        <f>IF(B1658&lt;InputOutput_Data!$C$4,InputOutput_Data!$C$4-B1658)</f>
        <v>16.71</v>
      </c>
      <c r="G1658">
        <f>IF(B1658&lt;InputOutput_Data!$D$4,InputOutput_Data!$D$4-B1658)</f>
        <v>16.21</v>
      </c>
      <c r="H1658">
        <f>IF(B1658&lt;InputOutput_Data!$E$4,InputOutput_Data!$E$4-B1658)</f>
        <v>15.71</v>
      </c>
      <c r="I1658">
        <f>IF(B1658&lt;InputOutput_Data!$F$4,InputOutput_Data!$F$4-B1658)</f>
        <v>15.21</v>
      </c>
      <c r="J1658">
        <f>IF(B1658&lt;InputOutput_Data!$G$4,InputOutput_Data!$G$4-B1658)</f>
        <v>14.71</v>
      </c>
      <c r="K1658">
        <f>IF(B1658&lt;InputOutput_Data!$H$4,InputOutput_Data!$H$4-B1658)</f>
        <v>14.71</v>
      </c>
      <c r="L1658">
        <f>IF(B1658&lt;InputOutput_Data!$I$4,InputOutput_Data!$I$4-B1658)</f>
        <v>14.71</v>
      </c>
      <c r="M1658">
        <f t="shared" si="25"/>
        <v>13.71</v>
      </c>
    </row>
    <row r="1659" spans="1:13" x14ac:dyDescent="0.35">
      <c r="A1659" s="4">
        <v>1657</v>
      </c>
      <c r="B1659">
        <v>3.8540000000000001</v>
      </c>
      <c r="D1659" s="4">
        <v>1657</v>
      </c>
      <c r="E1659" s="21" t="s">
        <v>18</v>
      </c>
      <c r="F1659">
        <f>IF(B1659&lt;InputOutput_Data!$C$4,InputOutput_Data!$C$4-B1659)</f>
        <v>17.146000000000001</v>
      </c>
      <c r="G1659">
        <f>IF(B1659&lt;InputOutput_Data!$D$4,InputOutput_Data!$D$4-B1659)</f>
        <v>16.646000000000001</v>
      </c>
      <c r="H1659">
        <f>IF(B1659&lt;InputOutput_Data!$E$4,InputOutput_Data!$E$4-B1659)</f>
        <v>16.146000000000001</v>
      </c>
      <c r="I1659">
        <f>IF(B1659&lt;InputOutput_Data!$F$4,InputOutput_Data!$F$4-B1659)</f>
        <v>15.646000000000001</v>
      </c>
      <c r="J1659">
        <f>IF(B1659&lt;InputOutput_Data!$G$4,InputOutput_Data!$G$4-B1659)</f>
        <v>15.146000000000001</v>
      </c>
      <c r="K1659">
        <f>IF(B1659&lt;InputOutput_Data!$H$4,InputOutput_Data!$H$4-B1659)</f>
        <v>15.146000000000001</v>
      </c>
      <c r="L1659">
        <f>IF(B1659&lt;InputOutput_Data!$I$4,InputOutput_Data!$I$4-B1659)</f>
        <v>15.146000000000001</v>
      </c>
      <c r="M1659">
        <f t="shared" si="25"/>
        <v>14.146000000000001</v>
      </c>
    </row>
    <row r="1660" spans="1:13" x14ac:dyDescent="0.35">
      <c r="A1660" s="4">
        <v>1658</v>
      </c>
      <c r="B1660">
        <v>3.415</v>
      </c>
      <c r="D1660" s="4">
        <v>1658</v>
      </c>
      <c r="E1660" s="21" t="s">
        <v>18</v>
      </c>
      <c r="F1660">
        <f>IF(B1660&lt;InputOutput_Data!$C$4,InputOutput_Data!$C$4-B1660)</f>
        <v>17.585000000000001</v>
      </c>
      <c r="G1660">
        <f>IF(B1660&lt;InputOutput_Data!$D$4,InputOutput_Data!$D$4-B1660)</f>
        <v>17.085000000000001</v>
      </c>
      <c r="H1660">
        <f>IF(B1660&lt;InputOutput_Data!$E$4,InputOutput_Data!$E$4-B1660)</f>
        <v>16.585000000000001</v>
      </c>
      <c r="I1660">
        <f>IF(B1660&lt;InputOutput_Data!$F$4,InputOutput_Data!$F$4-B1660)</f>
        <v>16.085000000000001</v>
      </c>
      <c r="J1660">
        <f>IF(B1660&lt;InputOutput_Data!$G$4,InputOutput_Data!$G$4-B1660)</f>
        <v>15.585000000000001</v>
      </c>
      <c r="K1660">
        <f>IF(B1660&lt;InputOutput_Data!$H$4,InputOutput_Data!$H$4-B1660)</f>
        <v>15.585000000000001</v>
      </c>
      <c r="L1660">
        <f>IF(B1660&lt;InputOutput_Data!$I$4,InputOutput_Data!$I$4-B1660)</f>
        <v>15.585000000000001</v>
      </c>
      <c r="M1660">
        <f t="shared" si="25"/>
        <v>14.585000000000001</v>
      </c>
    </row>
    <row r="1661" spans="1:13" x14ac:dyDescent="0.35">
      <c r="A1661" s="4">
        <v>1659</v>
      </c>
      <c r="B1661">
        <v>3.06</v>
      </c>
      <c r="D1661" s="4">
        <v>1659</v>
      </c>
      <c r="E1661" s="21" t="s">
        <v>18</v>
      </c>
      <c r="F1661">
        <f>IF(B1661&lt;InputOutput_Data!$C$4,InputOutput_Data!$C$4-B1661)</f>
        <v>17.940000000000001</v>
      </c>
      <c r="G1661">
        <f>IF(B1661&lt;InputOutput_Data!$D$4,InputOutput_Data!$D$4-B1661)</f>
        <v>17.440000000000001</v>
      </c>
      <c r="H1661">
        <f>IF(B1661&lt;InputOutput_Data!$E$4,InputOutput_Data!$E$4-B1661)</f>
        <v>16.940000000000001</v>
      </c>
      <c r="I1661">
        <f>IF(B1661&lt;InputOutput_Data!$F$4,InputOutput_Data!$F$4-B1661)</f>
        <v>16.440000000000001</v>
      </c>
      <c r="J1661">
        <f>IF(B1661&lt;InputOutput_Data!$G$4,InputOutput_Data!$G$4-B1661)</f>
        <v>15.94</v>
      </c>
      <c r="K1661">
        <f>IF(B1661&lt;InputOutput_Data!$H$4,InputOutput_Data!$H$4-B1661)</f>
        <v>15.94</v>
      </c>
      <c r="L1661">
        <f>IF(B1661&lt;InputOutput_Data!$I$4,InputOutput_Data!$I$4-B1661)</f>
        <v>15.94</v>
      </c>
      <c r="M1661">
        <f t="shared" si="25"/>
        <v>14.94</v>
      </c>
    </row>
    <row r="1662" spans="1:13" x14ac:dyDescent="0.35">
      <c r="A1662" s="4">
        <v>1660</v>
      </c>
      <c r="B1662">
        <v>2.8490000000000002</v>
      </c>
      <c r="D1662" s="4">
        <v>1660</v>
      </c>
      <c r="E1662" s="21" t="s">
        <v>18</v>
      </c>
      <c r="F1662">
        <f>IF(B1662&lt;InputOutput_Data!$C$4,InputOutput_Data!$C$4-B1662)</f>
        <v>18.151</v>
      </c>
      <c r="G1662">
        <f>IF(B1662&lt;InputOutput_Data!$D$4,InputOutput_Data!$D$4-B1662)</f>
        <v>17.651</v>
      </c>
      <c r="H1662">
        <f>IF(B1662&lt;InputOutput_Data!$E$4,InputOutput_Data!$E$4-B1662)</f>
        <v>17.151</v>
      </c>
      <c r="I1662">
        <f>IF(B1662&lt;InputOutput_Data!$F$4,InputOutput_Data!$F$4-B1662)</f>
        <v>16.651</v>
      </c>
      <c r="J1662">
        <f>IF(B1662&lt;InputOutput_Data!$G$4,InputOutput_Data!$G$4-B1662)</f>
        <v>16.151</v>
      </c>
      <c r="K1662">
        <f>IF(B1662&lt;InputOutput_Data!$H$4,InputOutput_Data!$H$4-B1662)</f>
        <v>16.151</v>
      </c>
      <c r="L1662">
        <f>IF(B1662&lt;InputOutput_Data!$I$4,InputOutput_Data!$I$4-B1662)</f>
        <v>16.151</v>
      </c>
      <c r="M1662">
        <f t="shared" si="25"/>
        <v>15.151</v>
      </c>
    </row>
    <row r="1663" spans="1:13" x14ac:dyDescent="0.35">
      <c r="A1663" s="4">
        <v>1661</v>
      </c>
      <c r="B1663">
        <v>2.6659999999999999</v>
      </c>
      <c r="D1663" s="4">
        <v>1661</v>
      </c>
      <c r="E1663" s="21" t="s">
        <v>18</v>
      </c>
      <c r="F1663">
        <f>IF(B1663&lt;InputOutput_Data!$C$4,InputOutput_Data!$C$4-B1663)</f>
        <v>18.334</v>
      </c>
      <c r="G1663">
        <f>IF(B1663&lt;InputOutput_Data!$D$4,InputOutput_Data!$D$4-B1663)</f>
        <v>17.834</v>
      </c>
      <c r="H1663">
        <f>IF(B1663&lt;InputOutput_Data!$E$4,InputOutput_Data!$E$4-B1663)</f>
        <v>17.334</v>
      </c>
      <c r="I1663">
        <f>IF(B1663&lt;InputOutput_Data!$F$4,InputOutput_Data!$F$4-B1663)</f>
        <v>16.834</v>
      </c>
      <c r="J1663">
        <f>IF(B1663&lt;InputOutput_Data!$G$4,InputOutput_Data!$G$4-B1663)</f>
        <v>16.334</v>
      </c>
      <c r="K1663">
        <f>IF(B1663&lt;InputOutput_Data!$H$4,InputOutput_Data!$H$4-B1663)</f>
        <v>16.334</v>
      </c>
      <c r="L1663">
        <f>IF(B1663&lt;InputOutput_Data!$I$4,InputOutput_Data!$I$4-B1663)</f>
        <v>16.334</v>
      </c>
      <c r="M1663">
        <f t="shared" si="25"/>
        <v>15.334</v>
      </c>
    </row>
    <row r="1664" spans="1:13" x14ac:dyDescent="0.35">
      <c r="A1664" s="4">
        <v>1662</v>
      </c>
      <c r="B1664">
        <v>2.5779999999999998</v>
      </c>
      <c r="D1664" s="4">
        <v>1662</v>
      </c>
      <c r="E1664" s="21" t="s">
        <v>18</v>
      </c>
      <c r="F1664">
        <f>IF(B1664&lt;InputOutput_Data!$C$4,InputOutput_Data!$C$4-B1664)</f>
        <v>18.422000000000001</v>
      </c>
      <c r="G1664">
        <f>IF(B1664&lt;InputOutput_Data!$D$4,InputOutput_Data!$D$4-B1664)</f>
        <v>17.922000000000001</v>
      </c>
      <c r="H1664">
        <f>IF(B1664&lt;InputOutput_Data!$E$4,InputOutput_Data!$E$4-B1664)</f>
        <v>17.422000000000001</v>
      </c>
      <c r="I1664">
        <f>IF(B1664&lt;InputOutput_Data!$F$4,InputOutput_Data!$F$4-B1664)</f>
        <v>16.922000000000001</v>
      </c>
      <c r="J1664">
        <f>IF(B1664&lt;InputOutput_Data!$G$4,InputOutput_Data!$G$4-B1664)</f>
        <v>16.422000000000001</v>
      </c>
      <c r="K1664">
        <f>IF(B1664&lt;InputOutput_Data!$H$4,InputOutput_Data!$H$4-B1664)</f>
        <v>16.422000000000001</v>
      </c>
      <c r="L1664">
        <f>IF(B1664&lt;InputOutput_Data!$I$4,InputOutput_Data!$I$4-B1664)</f>
        <v>16.422000000000001</v>
      </c>
      <c r="M1664">
        <f t="shared" si="25"/>
        <v>15.422000000000001</v>
      </c>
    </row>
    <row r="1665" spans="1:13" x14ac:dyDescent="0.35">
      <c r="A1665" s="4">
        <v>1663</v>
      </c>
      <c r="B1665">
        <v>2.8109999999999999</v>
      </c>
      <c r="D1665" s="4">
        <v>1663</v>
      </c>
      <c r="E1665" s="21" t="s">
        <v>18</v>
      </c>
      <c r="F1665">
        <f>IF(B1665&lt;InputOutput_Data!$C$4,InputOutput_Data!$C$4-B1665)</f>
        <v>18.189</v>
      </c>
      <c r="G1665">
        <f>IF(B1665&lt;InputOutput_Data!$D$4,InputOutput_Data!$D$4-B1665)</f>
        <v>17.689</v>
      </c>
      <c r="H1665">
        <f>IF(B1665&lt;InputOutput_Data!$E$4,InputOutput_Data!$E$4-B1665)</f>
        <v>17.189</v>
      </c>
      <c r="I1665">
        <f>IF(B1665&lt;InputOutput_Data!$F$4,InputOutput_Data!$F$4-B1665)</f>
        <v>16.689</v>
      </c>
      <c r="J1665">
        <f>IF(B1665&lt;InputOutput_Data!$G$4,InputOutput_Data!$G$4-B1665)</f>
        <v>16.189</v>
      </c>
      <c r="K1665">
        <f>IF(B1665&lt;InputOutput_Data!$H$4,InputOutput_Data!$H$4-B1665)</f>
        <v>16.189</v>
      </c>
      <c r="L1665">
        <f>IF(B1665&lt;InputOutput_Data!$I$4,InputOutput_Data!$I$4-B1665)</f>
        <v>16.189</v>
      </c>
      <c r="M1665">
        <f t="shared" si="25"/>
        <v>15.189</v>
      </c>
    </row>
    <row r="1666" spans="1:13" x14ac:dyDescent="0.35">
      <c r="A1666" s="4">
        <v>1664</v>
      </c>
      <c r="B1666">
        <v>3.7330000000000001</v>
      </c>
      <c r="D1666" s="4">
        <v>1664</v>
      </c>
      <c r="E1666" s="21" t="s">
        <v>18</v>
      </c>
      <c r="F1666">
        <f>IF(B1666&lt;InputOutput_Data!$C$4,InputOutput_Data!$C$4-B1666)</f>
        <v>17.266999999999999</v>
      </c>
      <c r="G1666">
        <f>IF(B1666&lt;InputOutput_Data!$D$4,InputOutput_Data!$D$4-B1666)</f>
        <v>16.766999999999999</v>
      </c>
      <c r="H1666">
        <f>IF(B1666&lt;InputOutput_Data!$E$4,InputOutput_Data!$E$4-B1666)</f>
        <v>16.266999999999999</v>
      </c>
      <c r="I1666">
        <f>IF(B1666&lt;InputOutput_Data!$F$4,InputOutput_Data!$F$4-B1666)</f>
        <v>15.766999999999999</v>
      </c>
      <c r="J1666">
        <f>IF(B1666&lt;InputOutput_Data!$G$4,InputOutput_Data!$G$4-B1666)</f>
        <v>15.266999999999999</v>
      </c>
      <c r="K1666">
        <f>IF(B1666&lt;InputOutput_Data!$H$4,InputOutput_Data!$H$4-B1666)</f>
        <v>15.266999999999999</v>
      </c>
      <c r="L1666">
        <f>IF(B1666&lt;InputOutput_Data!$I$4,InputOutput_Data!$I$4-B1666)</f>
        <v>15.266999999999999</v>
      </c>
      <c r="M1666">
        <f t="shared" si="25"/>
        <v>14.266999999999999</v>
      </c>
    </row>
    <row r="1667" spans="1:13" x14ac:dyDescent="0.35">
      <c r="A1667" s="4">
        <v>1665</v>
      </c>
      <c r="B1667">
        <v>4.9370000000000003</v>
      </c>
      <c r="D1667" s="4">
        <v>1665</v>
      </c>
      <c r="E1667" s="21" t="s">
        <v>18</v>
      </c>
      <c r="F1667">
        <f>IF(B1667&lt;InputOutput_Data!$C$4,InputOutput_Data!$C$4-B1667)</f>
        <v>16.062999999999999</v>
      </c>
      <c r="G1667">
        <f>IF(B1667&lt;InputOutput_Data!$D$4,InputOutput_Data!$D$4-B1667)</f>
        <v>15.562999999999999</v>
      </c>
      <c r="H1667">
        <f>IF(B1667&lt;InputOutput_Data!$E$4,InputOutput_Data!$E$4-B1667)</f>
        <v>15.062999999999999</v>
      </c>
      <c r="I1667">
        <f>IF(B1667&lt;InputOutput_Data!$F$4,InputOutput_Data!$F$4-B1667)</f>
        <v>14.562999999999999</v>
      </c>
      <c r="J1667">
        <f>IF(B1667&lt;InputOutput_Data!$G$4,InputOutput_Data!$G$4-B1667)</f>
        <v>14.062999999999999</v>
      </c>
      <c r="K1667">
        <f>IF(B1667&lt;InputOutput_Data!$H$4,InputOutput_Data!$H$4-B1667)</f>
        <v>14.062999999999999</v>
      </c>
      <c r="L1667">
        <f>IF(B1667&lt;InputOutput_Data!$I$4,InputOutput_Data!$I$4-B1667)</f>
        <v>14.062999999999999</v>
      </c>
      <c r="M1667">
        <f t="shared" ref="M1667:M1730" si="26">IF(B1667&lt;18,18-B1667)</f>
        <v>13.062999999999999</v>
      </c>
    </row>
    <row r="1668" spans="1:13" x14ac:dyDescent="0.35">
      <c r="A1668" s="4">
        <v>1666</v>
      </c>
      <c r="B1668">
        <v>5.7489999999999997</v>
      </c>
      <c r="D1668" s="4">
        <v>1666</v>
      </c>
      <c r="E1668" s="21" t="s">
        <v>18</v>
      </c>
      <c r="F1668">
        <f>IF(B1668&lt;InputOutput_Data!$C$4,InputOutput_Data!$C$4-B1668)</f>
        <v>15.251000000000001</v>
      </c>
      <c r="G1668">
        <f>IF(B1668&lt;InputOutput_Data!$D$4,InputOutput_Data!$D$4-B1668)</f>
        <v>14.751000000000001</v>
      </c>
      <c r="H1668">
        <f>IF(B1668&lt;InputOutput_Data!$E$4,InputOutput_Data!$E$4-B1668)</f>
        <v>14.251000000000001</v>
      </c>
      <c r="I1668">
        <f>IF(B1668&lt;InputOutput_Data!$F$4,InputOutput_Data!$F$4-B1668)</f>
        <v>13.751000000000001</v>
      </c>
      <c r="J1668">
        <f>IF(B1668&lt;InputOutput_Data!$G$4,InputOutput_Data!$G$4-B1668)</f>
        <v>13.251000000000001</v>
      </c>
      <c r="K1668">
        <f>IF(B1668&lt;InputOutput_Data!$H$4,InputOutput_Data!$H$4-B1668)</f>
        <v>13.251000000000001</v>
      </c>
      <c r="L1668">
        <f>IF(B1668&lt;InputOutput_Data!$I$4,InputOutput_Data!$I$4-B1668)</f>
        <v>13.251000000000001</v>
      </c>
      <c r="M1668">
        <f t="shared" si="26"/>
        <v>12.251000000000001</v>
      </c>
    </row>
    <row r="1669" spans="1:13" x14ac:dyDescent="0.35">
      <c r="A1669" s="4">
        <v>1667</v>
      </c>
      <c r="B1669">
        <v>6.6950000000000003</v>
      </c>
      <c r="D1669" s="4">
        <v>1667</v>
      </c>
      <c r="E1669" s="21" t="s">
        <v>18</v>
      </c>
      <c r="F1669">
        <f>IF(B1669&lt;InputOutput_Data!$C$4,InputOutput_Data!$C$4-B1669)</f>
        <v>14.305</v>
      </c>
      <c r="G1669">
        <f>IF(B1669&lt;InputOutput_Data!$D$4,InputOutput_Data!$D$4-B1669)</f>
        <v>13.805</v>
      </c>
      <c r="H1669">
        <f>IF(B1669&lt;InputOutput_Data!$E$4,InputOutput_Data!$E$4-B1669)</f>
        <v>13.305</v>
      </c>
      <c r="I1669">
        <f>IF(B1669&lt;InputOutput_Data!$F$4,InputOutput_Data!$F$4-B1669)</f>
        <v>12.805</v>
      </c>
      <c r="J1669">
        <f>IF(B1669&lt;InputOutput_Data!$G$4,InputOutput_Data!$G$4-B1669)</f>
        <v>12.305</v>
      </c>
      <c r="K1669">
        <f>IF(B1669&lt;InputOutput_Data!$H$4,InputOutput_Data!$H$4-B1669)</f>
        <v>12.305</v>
      </c>
      <c r="L1669">
        <f>IF(B1669&lt;InputOutput_Data!$I$4,InputOutput_Data!$I$4-B1669)</f>
        <v>12.305</v>
      </c>
      <c r="M1669">
        <f t="shared" si="26"/>
        <v>11.305</v>
      </c>
    </row>
    <row r="1670" spans="1:13" x14ac:dyDescent="0.35">
      <c r="A1670" s="4">
        <v>1668</v>
      </c>
      <c r="B1670">
        <v>7.4720000000000004</v>
      </c>
      <c r="D1670" s="4">
        <v>1668</v>
      </c>
      <c r="E1670" s="21" t="s">
        <v>18</v>
      </c>
      <c r="F1670">
        <f>IF(B1670&lt;InputOutput_Data!$C$4,InputOutput_Data!$C$4-B1670)</f>
        <v>13.527999999999999</v>
      </c>
      <c r="G1670">
        <f>IF(B1670&lt;InputOutput_Data!$D$4,InputOutput_Data!$D$4-B1670)</f>
        <v>13.027999999999999</v>
      </c>
      <c r="H1670">
        <f>IF(B1670&lt;InputOutput_Data!$E$4,InputOutput_Data!$E$4-B1670)</f>
        <v>12.527999999999999</v>
      </c>
      <c r="I1670">
        <f>IF(B1670&lt;InputOutput_Data!$F$4,InputOutput_Data!$F$4-B1670)</f>
        <v>12.027999999999999</v>
      </c>
      <c r="J1670">
        <f>IF(B1670&lt;InputOutput_Data!$G$4,InputOutput_Data!$G$4-B1670)</f>
        <v>11.527999999999999</v>
      </c>
      <c r="K1670">
        <f>IF(B1670&lt;InputOutput_Data!$H$4,InputOutput_Data!$H$4-B1670)</f>
        <v>11.527999999999999</v>
      </c>
      <c r="L1670">
        <f>IF(B1670&lt;InputOutput_Data!$I$4,InputOutput_Data!$I$4-B1670)</f>
        <v>11.527999999999999</v>
      </c>
      <c r="M1670">
        <f t="shared" si="26"/>
        <v>10.527999999999999</v>
      </c>
    </row>
    <row r="1671" spans="1:13" x14ac:dyDescent="0.35">
      <c r="A1671" s="4">
        <v>1669</v>
      </c>
      <c r="B1671">
        <v>7.7859999999999996</v>
      </c>
      <c r="D1671" s="4">
        <v>1669</v>
      </c>
      <c r="E1671" s="21" t="s">
        <v>18</v>
      </c>
      <c r="F1671">
        <f>IF(B1671&lt;InputOutput_Data!$C$4,InputOutput_Data!$C$4-B1671)</f>
        <v>13.214</v>
      </c>
      <c r="G1671">
        <f>IF(B1671&lt;InputOutput_Data!$D$4,InputOutput_Data!$D$4-B1671)</f>
        <v>12.714</v>
      </c>
      <c r="H1671">
        <f>IF(B1671&lt;InputOutput_Data!$E$4,InputOutput_Data!$E$4-B1671)</f>
        <v>12.214</v>
      </c>
      <c r="I1671">
        <f>IF(B1671&lt;InputOutput_Data!$F$4,InputOutput_Data!$F$4-B1671)</f>
        <v>11.714</v>
      </c>
      <c r="J1671">
        <f>IF(B1671&lt;InputOutput_Data!$G$4,InputOutput_Data!$G$4-B1671)</f>
        <v>11.214</v>
      </c>
      <c r="K1671">
        <f>IF(B1671&lt;InputOutput_Data!$H$4,InputOutput_Data!$H$4-B1671)</f>
        <v>11.214</v>
      </c>
      <c r="L1671">
        <f>IF(B1671&lt;InputOutput_Data!$I$4,InputOutput_Data!$I$4-B1671)</f>
        <v>11.214</v>
      </c>
      <c r="M1671">
        <f t="shared" si="26"/>
        <v>10.214</v>
      </c>
    </row>
    <row r="1672" spans="1:13" x14ac:dyDescent="0.35">
      <c r="A1672" s="4">
        <v>1670</v>
      </c>
      <c r="B1672">
        <v>7.806</v>
      </c>
      <c r="D1672" s="4">
        <v>1670</v>
      </c>
      <c r="E1672" s="21" t="s">
        <v>18</v>
      </c>
      <c r="F1672">
        <f>IF(B1672&lt;InputOutput_Data!$C$4,InputOutput_Data!$C$4-B1672)</f>
        <v>13.193999999999999</v>
      </c>
      <c r="G1672">
        <f>IF(B1672&lt;InputOutput_Data!$D$4,InputOutput_Data!$D$4-B1672)</f>
        <v>12.693999999999999</v>
      </c>
      <c r="H1672">
        <f>IF(B1672&lt;InputOutput_Data!$E$4,InputOutput_Data!$E$4-B1672)</f>
        <v>12.193999999999999</v>
      </c>
      <c r="I1672">
        <f>IF(B1672&lt;InputOutput_Data!$F$4,InputOutput_Data!$F$4-B1672)</f>
        <v>11.693999999999999</v>
      </c>
      <c r="J1672">
        <f>IF(B1672&lt;InputOutput_Data!$G$4,InputOutput_Data!$G$4-B1672)</f>
        <v>11.193999999999999</v>
      </c>
      <c r="K1672">
        <f>IF(B1672&lt;InputOutput_Data!$H$4,InputOutput_Data!$H$4-B1672)</f>
        <v>11.193999999999999</v>
      </c>
      <c r="L1672">
        <f>IF(B1672&lt;InputOutput_Data!$I$4,InputOutput_Data!$I$4-B1672)</f>
        <v>11.193999999999999</v>
      </c>
      <c r="M1672">
        <f t="shared" si="26"/>
        <v>10.193999999999999</v>
      </c>
    </row>
    <row r="1673" spans="1:13" x14ac:dyDescent="0.35">
      <c r="A1673" s="4">
        <v>1671</v>
      </c>
      <c r="B1673">
        <v>7.5469999999999997</v>
      </c>
      <c r="D1673" s="4">
        <v>1671</v>
      </c>
      <c r="E1673" s="21" t="s">
        <v>18</v>
      </c>
      <c r="F1673">
        <f>IF(B1673&lt;InputOutput_Data!$C$4,InputOutput_Data!$C$4-B1673)</f>
        <v>13.452999999999999</v>
      </c>
      <c r="G1673">
        <f>IF(B1673&lt;InputOutput_Data!$D$4,InputOutput_Data!$D$4-B1673)</f>
        <v>12.952999999999999</v>
      </c>
      <c r="H1673">
        <f>IF(B1673&lt;InputOutput_Data!$E$4,InputOutput_Data!$E$4-B1673)</f>
        <v>12.452999999999999</v>
      </c>
      <c r="I1673">
        <f>IF(B1673&lt;InputOutput_Data!$F$4,InputOutput_Data!$F$4-B1673)</f>
        <v>11.952999999999999</v>
      </c>
      <c r="J1673">
        <f>IF(B1673&lt;InputOutput_Data!$G$4,InputOutput_Data!$G$4-B1673)</f>
        <v>11.452999999999999</v>
      </c>
      <c r="K1673">
        <f>IF(B1673&lt;InputOutput_Data!$H$4,InputOutput_Data!$H$4-B1673)</f>
        <v>11.452999999999999</v>
      </c>
      <c r="L1673">
        <f>IF(B1673&lt;InputOutput_Data!$I$4,InputOutput_Data!$I$4-B1673)</f>
        <v>11.452999999999999</v>
      </c>
      <c r="M1673">
        <f t="shared" si="26"/>
        <v>10.452999999999999</v>
      </c>
    </row>
    <row r="1674" spans="1:13" x14ac:dyDescent="0.35">
      <c r="A1674" s="4">
        <v>1672</v>
      </c>
      <c r="B1674">
        <v>6.6890000000000001</v>
      </c>
      <c r="D1674" s="4">
        <v>1672</v>
      </c>
      <c r="E1674" s="21" t="s">
        <v>18</v>
      </c>
      <c r="F1674">
        <f>IF(B1674&lt;InputOutput_Data!$C$4,InputOutput_Data!$C$4-B1674)</f>
        <v>14.311</v>
      </c>
      <c r="G1674">
        <f>IF(B1674&lt;InputOutput_Data!$D$4,InputOutput_Data!$D$4-B1674)</f>
        <v>13.811</v>
      </c>
      <c r="H1674">
        <f>IF(B1674&lt;InputOutput_Data!$E$4,InputOutput_Data!$E$4-B1674)</f>
        <v>13.311</v>
      </c>
      <c r="I1674">
        <f>IF(B1674&lt;InputOutput_Data!$F$4,InputOutput_Data!$F$4-B1674)</f>
        <v>12.811</v>
      </c>
      <c r="J1674">
        <f>IF(B1674&lt;InputOutput_Data!$G$4,InputOutput_Data!$G$4-B1674)</f>
        <v>12.311</v>
      </c>
      <c r="K1674">
        <f>IF(B1674&lt;InputOutput_Data!$H$4,InputOutput_Data!$H$4-B1674)</f>
        <v>12.311</v>
      </c>
      <c r="L1674">
        <f>IF(B1674&lt;InputOutput_Data!$I$4,InputOutput_Data!$I$4-B1674)</f>
        <v>12.311</v>
      </c>
      <c r="M1674">
        <f t="shared" si="26"/>
        <v>11.311</v>
      </c>
    </row>
    <row r="1675" spans="1:13" x14ac:dyDescent="0.35">
      <c r="A1675" s="4">
        <v>1673</v>
      </c>
      <c r="B1675">
        <v>4.74</v>
      </c>
      <c r="D1675" s="4">
        <v>1673</v>
      </c>
      <c r="E1675" s="21" t="s">
        <v>18</v>
      </c>
      <c r="F1675">
        <f>IF(B1675&lt;InputOutput_Data!$C$4,InputOutput_Data!$C$4-B1675)</f>
        <v>16.259999999999998</v>
      </c>
      <c r="G1675">
        <f>IF(B1675&lt;InputOutput_Data!$D$4,InputOutput_Data!$D$4-B1675)</f>
        <v>15.76</v>
      </c>
      <c r="H1675">
        <f>IF(B1675&lt;InputOutput_Data!$E$4,InputOutput_Data!$E$4-B1675)</f>
        <v>15.26</v>
      </c>
      <c r="I1675">
        <f>IF(B1675&lt;InputOutput_Data!$F$4,InputOutput_Data!$F$4-B1675)</f>
        <v>14.76</v>
      </c>
      <c r="J1675">
        <f>IF(B1675&lt;InputOutput_Data!$G$4,InputOutput_Data!$G$4-B1675)</f>
        <v>14.26</v>
      </c>
      <c r="K1675">
        <f>IF(B1675&lt;InputOutput_Data!$H$4,InputOutput_Data!$H$4-B1675)</f>
        <v>14.26</v>
      </c>
      <c r="L1675">
        <f>IF(B1675&lt;InputOutput_Data!$I$4,InputOutput_Data!$I$4-B1675)</f>
        <v>14.26</v>
      </c>
      <c r="M1675">
        <f t="shared" si="26"/>
        <v>13.26</v>
      </c>
    </row>
    <row r="1676" spans="1:13" x14ac:dyDescent="0.35">
      <c r="A1676" s="4">
        <v>1674</v>
      </c>
      <c r="B1676">
        <v>3.6040000000000001</v>
      </c>
      <c r="D1676" s="4">
        <v>1674</v>
      </c>
      <c r="E1676" s="21" t="s">
        <v>18</v>
      </c>
      <c r="F1676">
        <f>IF(B1676&lt;InputOutput_Data!$C$4,InputOutput_Data!$C$4-B1676)</f>
        <v>17.396000000000001</v>
      </c>
      <c r="G1676">
        <f>IF(B1676&lt;InputOutput_Data!$D$4,InputOutput_Data!$D$4-B1676)</f>
        <v>16.896000000000001</v>
      </c>
      <c r="H1676">
        <f>IF(B1676&lt;InputOutput_Data!$E$4,InputOutput_Data!$E$4-B1676)</f>
        <v>16.396000000000001</v>
      </c>
      <c r="I1676">
        <f>IF(B1676&lt;InputOutput_Data!$F$4,InputOutput_Data!$F$4-B1676)</f>
        <v>15.896000000000001</v>
      </c>
      <c r="J1676">
        <f>IF(B1676&lt;InputOutput_Data!$G$4,InputOutput_Data!$G$4-B1676)</f>
        <v>15.396000000000001</v>
      </c>
      <c r="K1676">
        <f>IF(B1676&lt;InputOutput_Data!$H$4,InputOutput_Data!$H$4-B1676)</f>
        <v>15.396000000000001</v>
      </c>
      <c r="L1676">
        <f>IF(B1676&lt;InputOutput_Data!$I$4,InputOutput_Data!$I$4-B1676)</f>
        <v>15.396000000000001</v>
      </c>
      <c r="M1676">
        <f t="shared" si="26"/>
        <v>14.396000000000001</v>
      </c>
    </row>
    <row r="1677" spans="1:13" x14ac:dyDescent="0.35">
      <c r="A1677" s="4">
        <v>1675</v>
      </c>
      <c r="B1677">
        <v>2.78</v>
      </c>
      <c r="D1677" s="4">
        <v>1675</v>
      </c>
      <c r="E1677" s="21" t="s">
        <v>18</v>
      </c>
      <c r="F1677">
        <f>IF(B1677&lt;InputOutput_Data!$C$4,InputOutput_Data!$C$4-B1677)</f>
        <v>18.22</v>
      </c>
      <c r="G1677">
        <f>IF(B1677&lt;InputOutput_Data!$D$4,InputOutput_Data!$D$4-B1677)</f>
        <v>17.72</v>
      </c>
      <c r="H1677">
        <f>IF(B1677&lt;InputOutput_Data!$E$4,InputOutput_Data!$E$4-B1677)</f>
        <v>17.22</v>
      </c>
      <c r="I1677">
        <f>IF(B1677&lt;InputOutput_Data!$F$4,InputOutput_Data!$F$4-B1677)</f>
        <v>16.72</v>
      </c>
      <c r="J1677">
        <f>IF(B1677&lt;InputOutput_Data!$G$4,InputOutput_Data!$G$4-B1677)</f>
        <v>16.22</v>
      </c>
      <c r="K1677">
        <f>IF(B1677&lt;InputOutput_Data!$H$4,InputOutput_Data!$H$4-B1677)</f>
        <v>16.22</v>
      </c>
      <c r="L1677">
        <f>IF(B1677&lt;InputOutput_Data!$I$4,InputOutput_Data!$I$4-B1677)</f>
        <v>16.22</v>
      </c>
      <c r="M1677">
        <f t="shared" si="26"/>
        <v>15.22</v>
      </c>
    </row>
    <row r="1678" spans="1:13" x14ac:dyDescent="0.35">
      <c r="A1678" s="4">
        <v>1676</v>
      </c>
      <c r="B1678">
        <v>1.992</v>
      </c>
      <c r="D1678" s="4">
        <v>1676</v>
      </c>
      <c r="E1678" s="21" t="s">
        <v>18</v>
      </c>
      <c r="F1678">
        <f>IF(B1678&lt;InputOutput_Data!$C$4,InputOutput_Data!$C$4-B1678)</f>
        <v>19.007999999999999</v>
      </c>
      <c r="G1678">
        <f>IF(B1678&lt;InputOutput_Data!$D$4,InputOutput_Data!$D$4-B1678)</f>
        <v>18.507999999999999</v>
      </c>
      <c r="H1678">
        <f>IF(B1678&lt;InputOutput_Data!$E$4,InputOutput_Data!$E$4-B1678)</f>
        <v>18.007999999999999</v>
      </c>
      <c r="I1678">
        <f>IF(B1678&lt;InputOutput_Data!$F$4,InputOutput_Data!$F$4-B1678)</f>
        <v>17.507999999999999</v>
      </c>
      <c r="J1678">
        <f>IF(B1678&lt;InputOutput_Data!$G$4,InputOutput_Data!$G$4-B1678)</f>
        <v>17.007999999999999</v>
      </c>
      <c r="K1678">
        <f>IF(B1678&lt;InputOutput_Data!$H$4,InputOutput_Data!$H$4-B1678)</f>
        <v>17.007999999999999</v>
      </c>
      <c r="L1678">
        <f>IF(B1678&lt;InputOutput_Data!$I$4,InputOutput_Data!$I$4-B1678)</f>
        <v>17.007999999999999</v>
      </c>
      <c r="M1678">
        <f t="shared" si="26"/>
        <v>16.007999999999999</v>
      </c>
    </row>
    <row r="1679" spans="1:13" x14ac:dyDescent="0.35">
      <c r="A1679" s="4">
        <v>1677</v>
      </c>
      <c r="B1679">
        <v>1.5640000000000001</v>
      </c>
      <c r="D1679" s="4">
        <v>1677</v>
      </c>
      <c r="E1679" s="21" t="s">
        <v>18</v>
      </c>
      <c r="F1679">
        <f>IF(B1679&lt;InputOutput_Data!$C$4,InputOutput_Data!$C$4-B1679)</f>
        <v>19.436</v>
      </c>
      <c r="G1679">
        <f>IF(B1679&lt;InputOutput_Data!$D$4,InputOutput_Data!$D$4-B1679)</f>
        <v>18.936</v>
      </c>
      <c r="H1679">
        <f>IF(B1679&lt;InputOutput_Data!$E$4,InputOutput_Data!$E$4-B1679)</f>
        <v>18.436</v>
      </c>
      <c r="I1679">
        <f>IF(B1679&lt;InputOutput_Data!$F$4,InputOutput_Data!$F$4-B1679)</f>
        <v>17.936</v>
      </c>
      <c r="J1679">
        <f>IF(B1679&lt;InputOutput_Data!$G$4,InputOutput_Data!$G$4-B1679)</f>
        <v>17.436</v>
      </c>
      <c r="K1679">
        <f>IF(B1679&lt;InputOutput_Data!$H$4,InputOutput_Data!$H$4-B1679)</f>
        <v>17.436</v>
      </c>
      <c r="L1679">
        <f>IF(B1679&lt;InputOutput_Data!$I$4,InputOutput_Data!$I$4-B1679)</f>
        <v>17.436</v>
      </c>
      <c r="M1679">
        <f t="shared" si="26"/>
        <v>16.436</v>
      </c>
    </row>
    <row r="1680" spans="1:13" x14ac:dyDescent="0.35">
      <c r="A1680" s="4">
        <v>1678</v>
      </c>
      <c r="B1680">
        <v>1.5409999999999999</v>
      </c>
      <c r="D1680" s="4">
        <v>1678</v>
      </c>
      <c r="E1680" s="21" t="s">
        <v>18</v>
      </c>
      <c r="F1680">
        <f>IF(B1680&lt;InputOutput_Data!$C$4,InputOutput_Data!$C$4-B1680)</f>
        <v>19.459</v>
      </c>
      <c r="G1680">
        <f>IF(B1680&lt;InputOutput_Data!$D$4,InputOutput_Data!$D$4-B1680)</f>
        <v>18.959</v>
      </c>
      <c r="H1680">
        <f>IF(B1680&lt;InputOutput_Data!$E$4,InputOutput_Data!$E$4-B1680)</f>
        <v>18.459</v>
      </c>
      <c r="I1680">
        <f>IF(B1680&lt;InputOutput_Data!$F$4,InputOutput_Data!$F$4-B1680)</f>
        <v>17.959</v>
      </c>
      <c r="J1680">
        <f>IF(B1680&lt;InputOutput_Data!$G$4,InputOutput_Data!$G$4-B1680)</f>
        <v>17.459</v>
      </c>
      <c r="K1680">
        <f>IF(B1680&lt;InputOutput_Data!$H$4,InputOutput_Data!$H$4-B1680)</f>
        <v>17.459</v>
      </c>
      <c r="L1680">
        <f>IF(B1680&lt;InputOutput_Data!$I$4,InputOutput_Data!$I$4-B1680)</f>
        <v>17.459</v>
      </c>
      <c r="M1680">
        <f t="shared" si="26"/>
        <v>16.459</v>
      </c>
    </row>
    <row r="1681" spans="1:13" x14ac:dyDescent="0.35">
      <c r="A1681" s="4">
        <v>1679</v>
      </c>
      <c r="B1681">
        <v>2.2200000000000002</v>
      </c>
      <c r="D1681" s="4">
        <v>1679</v>
      </c>
      <c r="E1681" s="21" t="s">
        <v>18</v>
      </c>
      <c r="F1681">
        <f>IF(B1681&lt;InputOutput_Data!$C$4,InputOutput_Data!$C$4-B1681)</f>
        <v>18.78</v>
      </c>
      <c r="G1681">
        <f>IF(B1681&lt;InputOutput_Data!$D$4,InputOutput_Data!$D$4-B1681)</f>
        <v>18.28</v>
      </c>
      <c r="H1681">
        <f>IF(B1681&lt;InputOutput_Data!$E$4,InputOutput_Data!$E$4-B1681)</f>
        <v>17.78</v>
      </c>
      <c r="I1681">
        <f>IF(B1681&lt;InputOutput_Data!$F$4,InputOutput_Data!$F$4-B1681)</f>
        <v>17.28</v>
      </c>
      <c r="J1681">
        <f>IF(B1681&lt;InputOutput_Data!$G$4,InputOutput_Data!$G$4-B1681)</f>
        <v>16.78</v>
      </c>
      <c r="K1681">
        <f>IF(B1681&lt;InputOutput_Data!$H$4,InputOutput_Data!$H$4-B1681)</f>
        <v>16.78</v>
      </c>
      <c r="L1681">
        <f>IF(B1681&lt;InputOutput_Data!$I$4,InputOutput_Data!$I$4-B1681)</f>
        <v>16.78</v>
      </c>
      <c r="M1681">
        <f t="shared" si="26"/>
        <v>15.78</v>
      </c>
    </row>
    <row r="1682" spans="1:13" x14ac:dyDescent="0.35">
      <c r="A1682" s="4">
        <v>1680</v>
      </c>
      <c r="B1682">
        <v>2.5960000000000001</v>
      </c>
      <c r="D1682" s="4">
        <v>1680</v>
      </c>
      <c r="E1682" s="21" t="s">
        <v>18</v>
      </c>
      <c r="F1682">
        <f>IF(B1682&lt;InputOutput_Data!$C$4,InputOutput_Data!$C$4-B1682)</f>
        <v>18.404</v>
      </c>
      <c r="G1682">
        <f>IF(B1682&lt;InputOutput_Data!$D$4,InputOutput_Data!$D$4-B1682)</f>
        <v>17.904</v>
      </c>
      <c r="H1682">
        <f>IF(B1682&lt;InputOutput_Data!$E$4,InputOutput_Data!$E$4-B1682)</f>
        <v>17.404</v>
      </c>
      <c r="I1682">
        <f>IF(B1682&lt;InputOutput_Data!$F$4,InputOutput_Data!$F$4-B1682)</f>
        <v>16.904</v>
      </c>
      <c r="J1682">
        <f>IF(B1682&lt;InputOutput_Data!$G$4,InputOutput_Data!$G$4-B1682)</f>
        <v>16.404</v>
      </c>
      <c r="K1682">
        <f>IF(B1682&lt;InputOutput_Data!$H$4,InputOutput_Data!$H$4-B1682)</f>
        <v>16.404</v>
      </c>
      <c r="L1682">
        <f>IF(B1682&lt;InputOutput_Data!$I$4,InputOutput_Data!$I$4-B1682)</f>
        <v>16.404</v>
      </c>
      <c r="M1682">
        <f t="shared" si="26"/>
        <v>15.404</v>
      </c>
    </row>
    <row r="1683" spans="1:13" x14ac:dyDescent="0.35">
      <c r="A1683" s="4">
        <v>1681</v>
      </c>
      <c r="B1683">
        <v>2.8149999999999999</v>
      </c>
      <c r="D1683" s="4">
        <v>1681</v>
      </c>
      <c r="E1683" s="21" t="s">
        <v>18</v>
      </c>
      <c r="F1683">
        <f>IF(B1683&lt;InputOutput_Data!$C$4,InputOutput_Data!$C$4-B1683)</f>
        <v>18.184999999999999</v>
      </c>
      <c r="G1683">
        <f>IF(B1683&lt;InputOutput_Data!$D$4,InputOutput_Data!$D$4-B1683)</f>
        <v>17.684999999999999</v>
      </c>
      <c r="H1683">
        <f>IF(B1683&lt;InputOutput_Data!$E$4,InputOutput_Data!$E$4-B1683)</f>
        <v>17.184999999999999</v>
      </c>
      <c r="I1683">
        <f>IF(B1683&lt;InputOutput_Data!$F$4,InputOutput_Data!$F$4-B1683)</f>
        <v>16.684999999999999</v>
      </c>
      <c r="J1683">
        <f>IF(B1683&lt;InputOutput_Data!$G$4,InputOutput_Data!$G$4-B1683)</f>
        <v>16.184999999999999</v>
      </c>
      <c r="K1683">
        <f>IF(B1683&lt;InputOutput_Data!$H$4,InputOutput_Data!$H$4-B1683)</f>
        <v>16.184999999999999</v>
      </c>
      <c r="L1683">
        <f>IF(B1683&lt;InputOutput_Data!$I$4,InputOutput_Data!$I$4-B1683)</f>
        <v>16.184999999999999</v>
      </c>
      <c r="M1683">
        <f t="shared" si="26"/>
        <v>15.185</v>
      </c>
    </row>
    <row r="1684" spans="1:13" x14ac:dyDescent="0.35">
      <c r="A1684" s="4">
        <v>1682</v>
      </c>
      <c r="B1684">
        <v>2.9460000000000002</v>
      </c>
      <c r="D1684" s="4">
        <v>1682</v>
      </c>
      <c r="E1684" s="21" t="s">
        <v>18</v>
      </c>
      <c r="F1684">
        <f>IF(B1684&lt;InputOutput_Data!$C$4,InputOutput_Data!$C$4-B1684)</f>
        <v>18.053999999999998</v>
      </c>
      <c r="G1684">
        <f>IF(B1684&lt;InputOutput_Data!$D$4,InputOutput_Data!$D$4-B1684)</f>
        <v>17.553999999999998</v>
      </c>
      <c r="H1684">
        <f>IF(B1684&lt;InputOutput_Data!$E$4,InputOutput_Data!$E$4-B1684)</f>
        <v>17.053999999999998</v>
      </c>
      <c r="I1684">
        <f>IF(B1684&lt;InputOutput_Data!$F$4,InputOutput_Data!$F$4-B1684)</f>
        <v>16.553999999999998</v>
      </c>
      <c r="J1684">
        <f>IF(B1684&lt;InputOutput_Data!$G$4,InputOutput_Data!$G$4-B1684)</f>
        <v>16.053999999999998</v>
      </c>
      <c r="K1684">
        <f>IF(B1684&lt;InputOutput_Data!$H$4,InputOutput_Data!$H$4-B1684)</f>
        <v>16.053999999999998</v>
      </c>
      <c r="L1684">
        <f>IF(B1684&lt;InputOutput_Data!$I$4,InputOutput_Data!$I$4-B1684)</f>
        <v>16.053999999999998</v>
      </c>
      <c r="M1684">
        <f t="shared" si="26"/>
        <v>15.054</v>
      </c>
    </row>
    <row r="1685" spans="1:13" x14ac:dyDescent="0.35">
      <c r="A1685" s="4">
        <v>1683</v>
      </c>
      <c r="B1685">
        <v>3.0329999999999999</v>
      </c>
      <c r="D1685" s="4">
        <v>1683</v>
      </c>
      <c r="E1685" s="21" t="s">
        <v>18</v>
      </c>
      <c r="F1685">
        <f>IF(B1685&lt;InputOutput_Data!$C$4,InputOutput_Data!$C$4-B1685)</f>
        <v>17.966999999999999</v>
      </c>
      <c r="G1685">
        <f>IF(B1685&lt;InputOutput_Data!$D$4,InputOutput_Data!$D$4-B1685)</f>
        <v>17.466999999999999</v>
      </c>
      <c r="H1685">
        <f>IF(B1685&lt;InputOutput_Data!$E$4,InputOutput_Data!$E$4-B1685)</f>
        <v>16.966999999999999</v>
      </c>
      <c r="I1685">
        <f>IF(B1685&lt;InputOutput_Data!$F$4,InputOutput_Data!$F$4-B1685)</f>
        <v>16.466999999999999</v>
      </c>
      <c r="J1685">
        <f>IF(B1685&lt;InputOutput_Data!$G$4,InputOutput_Data!$G$4-B1685)</f>
        <v>15.967000000000001</v>
      </c>
      <c r="K1685">
        <f>IF(B1685&lt;InputOutput_Data!$H$4,InputOutput_Data!$H$4-B1685)</f>
        <v>15.967000000000001</v>
      </c>
      <c r="L1685">
        <f>IF(B1685&lt;InputOutput_Data!$I$4,InputOutput_Data!$I$4-B1685)</f>
        <v>15.967000000000001</v>
      </c>
      <c r="M1685">
        <f t="shared" si="26"/>
        <v>14.967000000000001</v>
      </c>
    </row>
    <row r="1686" spans="1:13" x14ac:dyDescent="0.35">
      <c r="A1686" s="4">
        <v>1684</v>
      </c>
      <c r="B1686">
        <v>3.077</v>
      </c>
      <c r="D1686" s="4">
        <v>1684</v>
      </c>
      <c r="E1686" s="21" t="s">
        <v>18</v>
      </c>
      <c r="F1686">
        <f>IF(B1686&lt;InputOutput_Data!$C$4,InputOutput_Data!$C$4-B1686)</f>
        <v>17.923000000000002</v>
      </c>
      <c r="G1686">
        <f>IF(B1686&lt;InputOutput_Data!$D$4,InputOutput_Data!$D$4-B1686)</f>
        <v>17.423000000000002</v>
      </c>
      <c r="H1686">
        <f>IF(B1686&lt;InputOutput_Data!$E$4,InputOutput_Data!$E$4-B1686)</f>
        <v>16.923000000000002</v>
      </c>
      <c r="I1686">
        <f>IF(B1686&lt;InputOutput_Data!$F$4,InputOutput_Data!$F$4-B1686)</f>
        <v>16.423000000000002</v>
      </c>
      <c r="J1686">
        <f>IF(B1686&lt;InputOutput_Data!$G$4,InputOutput_Data!$G$4-B1686)</f>
        <v>15.923</v>
      </c>
      <c r="K1686">
        <f>IF(B1686&lt;InputOutput_Data!$H$4,InputOutput_Data!$H$4-B1686)</f>
        <v>15.923</v>
      </c>
      <c r="L1686">
        <f>IF(B1686&lt;InputOutput_Data!$I$4,InputOutput_Data!$I$4-B1686)</f>
        <v>15.923</v>
      </c>
      <c r="M1686">
        <f t="shared" si="26"/>
        <v>14.923</v>
      </c>
    </row>
    <row r="1687" spans="1:13" x14ac:dyDescent="0.35">
      <c r="A1687" s="4">
        <v>1685</v>
      </c>
      <c r="B1687">
        <v>3.093</v>
      </c>
      <c r="D1687" s="4">
        <v>1685</v>
      </c>
      <c r="E1687" s="21" t="s">
        <v>18</v>
      </c>
      <c r="F1687">
        <f>IF(B1687&lt;InputOutput_Data!$C$4,InputOutput_Data!$C$4-B1687)</f>
        <v>17.907</v>
      </c>
      <c r="G1687">
        <f>IF(B1687&lt;InputOutput_Data!$D$4,InputOutput_Data!$D$4-B1687)</f>
        <v>17.407</v>
      </c>
      <c r="H1687">
        <f>IF(B1687&lt;InputOutput_Data!$E$4,InputOutput_Data!$E$4-B1687)</f>
        <v>16.907</v>
      </c>
      <c r="I1687">
        <f>IF(B1687&lt;InputOutput_Data!$F$4,InputOutput_Data!$F$4-B1687)</f>
        <v>16.407</v>
      </c>
      <c r="J1687">
        <f>IF(B1687&lt;InputOutput_Data!$G$4,InputOutput_Data!$G$4-B1687)</f>
        <v>15.907</v>
      </c>
      <c r="K1687">
        <f>IF(B1687&lt;InputOutput_Data!$H$4,InputOutput_Data!$H$4-B1687)</f>
        <v>15.907</v>
      </c>
      <c r="L1687">
        <f>IF(B1687&lt;InputOutput_Data!$I$4,InputOutput_Data!$I$4-B1687)</f>
        <v>15.907</v>
      </c>
      <c r="M1687">
        <f t="shared" si="26"/>
        <v>14.907</v>
      </c>
    </row>
    <row r="1688" spans="1:13" x14ac:dyDescent="0.35">
      <c r="A1688" s="4">
        <v>1686</v>
      </c>
      <c r="B1688">
        <v>3.11</v>
      </c>
      <c r="D1688" s="4">
        <v>1686</v>
      </c>
      <c r="E1688" s="21" t="s">
        <v>18</v>
      </c>
      <c r="F1688">
        <f>IF(B1688&lt;InputOutput_Data!$C$4,InputOutput_Data!$C$4-B1688)</f>
        <v>17.89</v>
      </c>
      <c r="G1688">
        <f>IF(B1688&lt;InputOutput_Data!$D$4,InputOutput_Data!$D$4-B1688)</f>
        <v>17.39</v>
      </c>
      <c r="H1688">
        <f>IF(B1688&lt;InputOutput_Data!$E$4,InputOutput_Data!$E$4-B1688)</f>
        <v>16.89</v>
      </c>
      <c r="I1688">
        <f>IF(B1688&lt;InputOutput_Data!$F$4,InputOutput_Data!$F$4-B1688)</f>
        <v>16.39</v>
      </c>
      <c r="J1688">
        <f>IF(B1688&lt;InputOutput_Data!$G$4,InputOutput_Data!$G$4-B1688)</f>
        <v>15.89</v>
      </c>
      <c r="K1688">
        <f>IF(B1688&lt;InputOutput_Data!$H$4,InputOutput_Data!$H$4-B1688)</f>
        <v>15.89</v>
      </c>
      <c r="L1688">
        <f>IF(B1688&lt;InputOutput_Data!$I$4,InputOutput_Data!$I$4-B1688)</f>
        <v>15.89</v>
      </c>
      <c r="M1688">
        <f t="shared" si="26"/>
        <v>14.89</v>
      </c>
    </row>
    <row r="1689" spans="1:13" x14ac:dyDescent="0.35">
      <c r="A1689" s="4">
        <v>1687</v>
      </c>
      <c r="B1689">
        <v>3.774</v>
      </c>
      <c r="D1689" s="4">
        <v>1687</v>
      </c>
      <c r="E1689" s="21" t="s">
        <v>18</v>
      </c>
      <c r="F1689">
        <f>IF(B1689&lt;InputOutput_Data!$C$4,InputOutput_Data!$C$4-B1689)</f>
        <v>17.225999999999999</v>
      </c>
      <c r="G1689">
        <f>IF(B1689&lt;InputOutput_Data!$D$4,InputOutput_Data!$D$4-B1689)</f>
        <v>16.725999999999999</v>
      </c>
      <c r="H1689">
        <f>IF(B1689&lt;InputOutput_Data!$E$4,InputOutput_Data!$E$4-B1689)</f>
        <v>16.225999999999999</v>
      </c>
      <c r="I1689">
        <f>IF(B1689&lt;InputOutput_Data!$F$4,InputOutput_Data!$F$4-B1689)</f>
        <v>15.725999999999999</v>
      </c>
      <c r="J1689">
        <f>IF(B1689&lt;InputOutput_Data!$G$4,InputOutput_Data!$G$4-B1689)</f>
        <v>15.225999999999999</v>
      </c>
      <c r="K1689">
        <f>IF(B1689&lt;InputOutput_Data!$H$4,InputOutput_Data!$H$4-B1689)</f>
        <v>15.225999999999999</v>
      </c>
      <c r="L1689">
        <f>IF(B1689&lt;InputOutput_Data!$I$4,InputOutput_Data!$I$4-B1689)</f>
        <v>15.225999999999999</v>
      </c>
      <c r="M1689">
        <f t="shared" si="26"/>
        <v>14.225999999999999</v>
      </c>
    </row>
    <row r="1690" spans="1:13" x14ac:dyDescent="0.35">
      <c r="A1690" s="4">
        <v>1688</v>
      </c>
      <c r="B1690">
        <v>4.8970000000000002</v>
      </c>
      <c r="D1690" s="4">
        <v>1688</v>
      </c>
      <c r="E1690" s="21" t="s">
        <v>18</v>
      </c>
      <c r="F1690">
        <f>IF(B1690&lt;InputOutput_Data!$C$4,InputOutput_Data!$C$4-B1690)</f>
        <v>16.103000000000002</v>
      </c>
      <c r="G1690">
        <f>IF(B1690&lt;InputOutput_Data!$D$4,InputOutput_Data!$D$4-B1690)</f>
        <v>15.603</v>
      </c>
      <c r="H1690">
        <f>IF(B1690&lt;InputOutput_Data!$E$4,InputOutput_Data!$E$4-B1690)</f>
        <v>15.103</v>
      </c>
      <c r="I1690">
        <f>IF(B1690&lt;InputOutput_Data!$F$4,InputOutput_Data!$F$4-B1690)</f>
        <v>14.603</v>
      </c>
      <c r="J1690">
        <f>IF(B1690&lt;InputOutput_Data!$G$4,InputOutput_Data!$G$4-B1690)</f>
        <v>14.103</v>
      </c>
      <c r="K1690">
        <f>IF(B1690&lt;InputOutput_Data!$H$4,InputOutput_Data!$H$4-B1690)</f>
        <v>14.103</v>
      </c>
      <c r="L1690">
        <f>IF(B1690&lt;InputOutput_Data!$I$4,InputOutput_Data!$I$4-B1690)</f>
        <v>14.103</v>
      </c>
      <c r="M1690">
        <f t="shared" si="26"/>
        <v>13.103</v>
      </c>
    </row>
    <row r="1691" spans="1:13" x14ac:dyDescent="0.35">
      <c r="A1691" s="4">
        <v>1689</v>
      </c>
      <c r="B1691">
        <v>6.3920000000000003</v>
      </c>
      <c r="D1691" s="4">
        <v>1689</v>
      </c>
      <c r="E1691" s="21" t="s">
        <v>18</v>
      </c>
      <c r="F1691">
        <f>IF(B1691&lt;InputOutput_Data!$C$4,InputOutput_Data!$C$4-B1691)</f>
        <v>14.608000000000001</v>
      </c>
      <c r="G1691">
        <f>IF(B1691&lt;InputOutput_Data!$D$4,InputOutput_Data!$D$4-B1691)</f>
        <v>14.108000000000001</v>
      </c>
      <c r="H1691">
        <f>IF(B1691&lt;InputOutput_Data!$E$4,InputOutput_Data!$E$4-B1691)</f>
        <v>13.608000000000001</v>
      </c>
      <c r="I1691">
        <f>IF(B1691&lt;InputOutput_Data!$F$4,InputOutput_Data!$F$4-B1691)</f>
        <v>13.108000000000001</v>
      </c>
      <c r="J1691">
        <f>IF(B1691&lt;InputOutput_Data!$G$4,InputOutput_Data!$G$4-B1691)</f>
        <v>12.608000000000001</v>
      </c>
      <c r="K1691">
        <f>IF(B1691&lt;InputOutput_Data!$H$4,InputOutput_Data!$H$4-B1691)</f>
        <v>12.608000000000001</v>
      </c>
      <c r="L1691">
        <f>IF(B1691&lt;InputOutput_Data!$I$4,InputOutput_Data!$I$4-B1691)</f>
        <v>12.608000000000001</v>
      </c>
      <c r="M1691">
        <f t="shared" si="26"/>
        <v>11.608000000000001</v>
      </c>
    </row>
    <row r="1692" spans="1:13" x14ac:dyDescent="0.35">
      <c r="A1692" s="4">
        <v>1690</v>
      </c>
      <c r="B1692">
        <v>7.8360000000000003</v>
      </c>
      <c r="D1692" s="4">
        <v>1690</v>
      </c>
      <c r="E1692" s="21" t="s">
        <v>18</v>
      </c>
      <c r="F1692">
        <f>IF(B1692&lt;InputOutput_Data!$C$4,InputOutput_Data!$C$4-B1692)</f>
        <v>13.164</v>
      </c>
      <c r="G1692">
        <f>IF(B1692&lt;InputOutput_Data!$D$4,InputOutput_Data!$D$4-B1692)</f>
        <v>12.664</v>
      </c>
      <c r="H1692">
        <f>IF(B1692&lt;InputOutput_Data!$E$4,InputOutput_Data!$E$4-B1692)</f>
        <v>12.164</v>
      </c>
      <c r="I1692">
        <f>IF(B1692&lt;InputOutput_Data!$F$4,InputOutput_Data!$F$4-B1692)</f>
        <v>11.664</v>
      </c>
      <c r="J1692">
        <f>IF(B1692&lt;InputOutput_Data!$G$4,InputOutput_Data!$G$4-B1692)</f>
        <v>11.164</v>
      </c>
      <c r="K1692">
        <f>IF(B1692&lt;InputOutput_Data!$H$4,InputOutput_Data!$H$4-B1692)</f>
        <v>11.164</v>
      </c>
      <c r="L1692">
        <f>IF(B1692&lt;InputOutput_Data!$I$4,InputOutput_Data!$I$4-B1692)</f>
        <v>11.164</v>
      </c>
      <c r="M1692">
        <f t="shared" si="26"/>
        <v>10.164</v>
      </c>
    </row>
    <row r="1693" spans="1:13" x14ac:dyDescent="0.35">
      <c r="A1693" s="4">
        <v>1691</v>
      </c>
      <c r="B1693">
        <v>8.9979999999999993</v>
      </c>
      <c r="D1693" s="4">
        <v>1691</v>
      </c>
      <c r="E1693" s="21" t="s">
        <v>18</v>
      </c>
      <c r="F1693">
        <f>IF(B1693&lt;InputOutput_Data!$C$4,InputOutput_Data!$C$4-B1693)</f>
        <v>12.002000000000001</v>
      </c>
      <c r="G1693">
        <f>IF(B1693&lt;InputOutput_Data!$D$4,InputOutput_Data!$D$4-B1693)</f>
        <v>11.502000000000001</v>
      </c>
      <c r="H1693">
        <f>IF(B1693&lt;InputOutput_Data!$E$4,InputOutput_Data!$E$4-B1693)</f>
        <v>11.002000000000001</v>
      </c>
      <c r="I1693">
        <f>IF(B1693&lt;InputOutput_Data!$F$4,InputOutput_Data!$F$4-B1693)</f>
        <v>10.502000000000001</v>
      </c>
      <c r="J1693">
        <f>IF(B1693&lt;InputOutput_Data!$G$4,InputOutput_Data!$G$4-B1693)</f>
        <v>10.002000000000001</v>
      </c>
      <c r="K1693">
        <f>IF(B1693&lt;InputOutput_Data!$H$4,InputOutput_Data!$H$4-B1693)</f>
        <v>10.002000000000001</v>
      </c>
      <c r="L1693">
        <f>IF(B1693&lt;InputOutput_Data!$I$4,InputOutput_Data!$I$4-B1693)</f>
        <v>10.002000000000001</v>
      </c>
      <c r="M1693">
        <f t="shared" si="26"/>
        <v>9.0020000000000007</v>
      </c>
    </row>
    <row r="1694" spans="1:13" x14ac:dyDescent="0.35">
      <c r="A1694" s="4">
        <v>1692</v>
      </c>
      <c r="B1694">
        <v>9.7420000000000009</v>
      </c>
      <c r="D1694" s="4">
        <v>1692</v>
      </c>
      <c r="E1694" s="21" t="s">
        <v>18</v>
      </c>
      <c r="F1694">
        <f>IF(B1694&lt;InputOutput_Data!$C$4,InputOutput_Data!$C$4-B1694)</f>
        <v>11.257999999999999</v>
      </c>
      <c r="G1694">
        <f>IF(B1694&lt;InputOutput_Data!$D$4,InputOutput_Data!$D$4-B1694)</f>
        <v>10.757999999999999</v>
      </c>
      <c r="H1694">
        <f>IF(B1694&lt;InputOutput_Data!$E$4,InputOutput_Data!$E$4-B1694)</f>
        <v>10.257999999999999</v>
      </c>
      <c r="I1694">
        <f>IF(B1694&lt;InputOutput_Data!$F$4,InputOutput_Data!$F$4-B1694)</f>
        <v>9.7579999999999991</v>
      </c>
      <c r="J1694">
        <f>IF(B1694&lt;InputOutput_Data!$G$4,InputOutput_Data!$G$4-B1694)</f>
        <v>9.2579999999999991</v>
      </c>
      <c r="K1694">
        <f>IF(B1694&lt;InputOutput_Data!$H$4,InputOutput_Data!$H$4-B1694)</f>
        <v>9.2579999999999991</v>
      </c>
      <c r="L1694">
        <f>IF(B1694&lt;InputOutput_Data!$I$4,InputOutput_Data!$I$4-B1694)</f>
        <v>9.2579999999999991</v>
      </c>
      <c r="M1694">
        <f t="shared" si="26"/>
        <v>8.2579999999999991</v>
      </c>
    </row>
    <row r="1695" spans="1:13" x14ac:dyDescent="0.35">
      <c r="A1695" s="4">
        <v>1693</v>
      </c>
      <c r="B1695">
        <v>10.141</v>
      </c>
      <c r="D1695" s="4">
        <v>1693</v>
      </c>
      <c r="E1695" s="21" t="s">
        <v>18</v>
      </c>
      <c r="F1695">
        <f>IF(B1695&lt;InputOutput_Data!$C$4,InputOutput_Data!$C$4-B1695)</f>
        <v>10.859</v>
      </c>
      <c r="G1695">
        <f>IF(B1695&lt;InputOutput_Data!$D$4,InputOutput_Data!$D$4-B1695)</f>
        <v>10.359</v>
      </c>
      <c r="H1695">
        <f>IF(B1695&lt;InputOutput_Data!$E$4,InputOutput_Data!$E$4-B1695)</f>
        <v>9.859</v>
      </c>
      <c r="I1695">
        <f>IF(B1695&lt;InputOutput_Data!$F$4,InputOutput_Data!$F$4-B1695)</f>
        <v>9.359</v>
      </c>
      <c r="J1695">
        <f>IF(B1695&lt;InputOutput_Data!$G$4,InputOutput_Data!$G$4-B1695)</f>
        <v>8.859</v>
      </c>
      <c r="K1695">
        <f>IF(B1695&lt;InputOutput_Data!$H$4,InputOutput_Data!$H$4-B1695)</f>
        <v>8.859</v>
      </c>
      <c r="L1695">
        <f>IF(B1695&lt;InputOutput_Data!$I$4,InputOutput_Data!$I$4-B1695)</f>
        <v>8.859</v>
      </c>
      <c r="M1695">
        <f t="shared" si="26"/>
        <v>7.859</v>
      </c>
    </row>
    <row r="1696" spans="1:13" x14ac:dyDescent="0.35">
      <c r="A1696" s="4">
        <v>1694</v>
      </c>
      <c r="B1696">
        <v>10.041</v>
      </c>
      <c r="D1696" s="4">
        <v>1694</v>
      </c>
      <c r="E1696" s="21" t="s">
        <v>18</v>
      </c>
      <c r="F1696">
        <f>IF(B1696&lt;InputOutput_Data!$C$4,InputOutput_Data!$C$4-B1696)</f>
        <v>10.959</v>
      </c>
      <c r="G1696">
        <f>IF(B1696&lt;InputOutput_Data!$D$4,InputOutput_Data!$D$4-B1696)</f>
        <v>10.459</v>
      </c>
      <c r="H1696">
        <f>IF(B1696&lt;InputOutput_Data!$E$4,InputOutput_Data!$E$4-B1696)</f>
        <v>9.9589999999999996</v>
      </c>
      <c r="I1696">
        <f>IF(B1696&lt;InputOutput_Data!$F$4,InputOutput_Data!$F$4-B1696)</f>
        <v>9.4589999999999996</v>
      </c>
      <c r="J1696">
        <f>IF(B1696&lt;InputOutput_Data!$G$4,InputOutput_Data!$G$4-B1696)</f>
        <v>8.9589999999999996</v>
      </c>
      <c r="K1696">
        <f>IF(B1696&lt;InputOutput_Data!$H$4,InputOutput_Data!$H$4-B1696)</f>
        <v>8.9589999999999996</v>
      </c>
      <c r="L1696">
        <f>IF(B1696&lt;InputOutput_Data!$I$4,InputOutput_Data!$I$4-B1696)</f>
        <v>8.9589999999999996</v>
      </c>
      <c r="M1696">
        <f t="shared" si="26"/>
        <v>7.9589999999999996</v>
      </c>
    </row>
    <row r="1697" spans="1:13" x14ac:dyDescent="0.35">
      <c r="A1697" s="4">
        <v>1695</v>
      </c>
      <c r="B1697">
        <v>9.5670000000000002</v>
      </c>
      <c r="D1697" s="4">
        <v>1695</v>
      </c>
      <c r="E1697" s="21" t="s">
        <v>18</v>
      </c>
      <c r="F1697">
        <f>IF(B1697&lt;InputOutput_Data!$C$4,InputOutput_Data!$C$4-B1697)</f>
        <v>11.433</v>
      </c>
      <c r="G1697">
        <f>IF(B1697&lt;InputOutput_Data!$D$4,InputOutput_Data!$D$4-B1697)</f>
        <v>10.933</v>
      </c>
      <c r="H1697">
        <f>IF(B1697&lt;InputOutput_Data!$E$4,InputOutput_Data!$E$4-B1697)</f>
        <v>10.433</v>
      </c>
      <c r="I1697">
        <f>IF(B1697&lt;InputOutput_Data!$F$4,InputOutput_Data!$F$4-B1697)</f>
        <v>9.9329999999999998</v>
      </c>
      <c r="J1697">
        <f>IF(B1697&lt;InputOutput_Data!$G$4,InputOutput_Data!$G$4-B1697)</f>
        <v>9.4329999999999998</v>
      </c>
      <c r="K1697">
        <f>IF(B1697&lt;InputOutput_Data!$H$4,InputOutput_Data!$H$4-B1697)</f>
        <v>9.4329999999999998</v>
      </c>
      <c r="L1697">
        <f>IF(B1697&lt;InputOutput_Data!$I$4,InputOutput_Data!$I$4-B1697)</f>
        <v>9.4329999999999998</v>
      </c>
      <c r="M1697">
        <f t="shared" si="26"/>
        <v>8.4329999999999998</v>
      </c>
    </row>
    <row r="1698" spans="1:13" x14ac:dyDescent="0.35">
      <c r="A1698" s="4">
        <v>1696</v>
      </c>
      <c r="B1698">
        <v>8.875</v>
      </c>
      <c r="D1698" s="4">
        <v>1696</v>
      </c>
      <c r="E1698" s="21" t="s">
        <v>18</v>
      </c>
      <c r="F1698">
        <f>IF(B1698&lt;InputOutput_Data!$C$4,InputOutput_Data!$C$4-B1698)</f>
        <v>12.125</v>
      </c>
      <c r="G1698">
        <f>IF(B1698&lt;InputOutput_Data!$D$4,InputOutput_Data!$D$4-B1698)</f>
        <v>11.625</v>
      </c>
      <c r="H1698">
        <f>IF(B1698&lt;InputOutput_Data!$E$4,InputOutput_Data!$E$4-B1698)</f>
        <v>11.125</v>
      </c>
      <c r="I1698">
        <f>IF(B1698&lt;InputOutput_Data!$F$4,InputOutput_Data!$F$4-B1698)</f>
        <v>10.625</v>
      </c>
      <c r="J1698">
        <f>IF(B1698&lt;InputOutput_Data!$G$4,InputOutput_Data!$G$4-B1698)</f>
        <v>10.125</v>
      </c>
      <c r="K1698">
        <f>IF(B1698&lt;InputOutput_Data!$H$4,InputOutput_Data!$H$4-B1698)</f>
        <v>10.125</v>
      </c>
      <c r="L1698">
        <f>IF(B1698&lt;InputOutput_Data!$I$4,InputOutput_Data!$I$4-B1698)</f>
        <v>10.125</v>
      </c>
      <c r="M1698">
        <f t="shared" si="26"/>
        <v>9.125</v>
      </c>
    </row>
    <row r="1699" spans="1:13" x14ac:dyDescent="0.35">
      <c r="A1699" s="4">
        <v>1697</v>
      </c>
      <c r="B1699">
        <v>7.9560000000000004</v>
      </c>
      <c r="D1699" s="4">
        <v>1697</v>
      </c>
      <c r="E1699" s="21" t="s">
        <v>18</v>
      </c>
      <c r="F1699">
        <f>IF(B1699&lt;InputOutput_Data!$C$4,InputOutput_Data!$C$4-B1699)</f>
        <v>13.044</v>
      </c>
      <c r="G1699">
        <f>IF(B1699&lt;InputOutput_Data!$D$4,InputOutput_Data!$D$4-B1699)</f>
        <v>12.544</v>
      </c>
      <c r="H1699">
        <f>IF(B1699&lt;InputOutput_Data!$E$4,InputOutput_Data!$E$4-B1699)</f>
        <v>12.044</v>
      </c>
      <c r="I1699">
        <f>IF(B1699&lt;InputOutput_Data!$F$4,InputOutput_Data!$F$4-B1699)</f>
        <v>11.544</v>
      </c>
      <c r="J1699">
        <f>IF(B1699&lt;InputOutput_Data!$G$4,InputOutput_Data!$G$4-B1699)</f>
        <v>11.044</v>
      </c>
      <c r="K1699">
        <f>IF(B1699&lt;InputOutput_Data!$H$4,InputOutput_Data!$H$4-B1699)</f>
        <v>11.044</v>
      </c>
      <c r="L1699">
        <f>IF(B1699&lt;InputOutput_Data!$I$4,InputOutput_Data!$I$4-B1699)</f>
        <v>11.044</v>
      </c>
      <c r="M1699">
        <f t="shared" si="26"/>
        <v>10.044</v>
      </c>
    </row>
    <row r="1700" spans="1:13" x14ac:dyDescent="0.35">
      <c r="A1700" s="4">
        <v>1698</v>
      </c>
      <c r="B1700">
        <v>7.1079999999999997</v>
      </c>
      <c r="D1700" s="4">
        <v>1698</v>
      </c>
      <c r="E1700" s="21" t="s">
        <v>18</v>
      </c>
      <c r="F1700">
        <f>IF(B1700&lt;InputOutput_Data!$C$4,InputOutput_Data!$C$4-B1700)</f>
        <v>13.891999999999999</v>
      </c>
      <c r="G1700">
        <f>IF(B1700&lt;InputOutput_Data!$D$4,InputOutput_Data!$D$4-B1700)</f>
        <v>13.391999999999999</v>
      </c>
      <c r="H1700">
        <f>IF(B1700&lt;InputOutput_Data!$E$4,InputOutput_Data!$E$4-B1700)</f>
        <v>12.891999999999999</v>
      </c>
      <c r="I1700">
        <f>IF(B1700&lt;InputOutput_Data!$F$4,InputOutput_Data!$F$4-B1700)</f>
        <v>12.391999999999999</v>
      </c>
      <c r="J1700">
        <f>IF(B1700&lt;InputOutput_Data!$G$4,InputOutput_Data!$G$4-B1700)</f>
        <v>11.891999999999999</v>
      </c>
      <c r="K1700">
        <f>IF(B1700&lt;InputOutput_Data!$H$4,InputOutput_Data!$H$4-B1700)</f>
        <v>11.891999999999999</v>
      </c>
      <c r="L1700">
        <f>IF(B1700&lt;InputOutput_Data!$I$4,InputOutput_Data!$I$4-B1700)</f>
        <v>11.891999999999999</v>
      </c>
      <c r="M1700">
        <f t="shared" si="26"/>
        <v>10.891999999999999</v>
      </c>
    </row>
    <row r="1701" spans="1:13" x14ac:dyDescent="0.35">
      <c r="A1701" s="4">
        <v>1699</v>
      </c>
      <c r="B1701">
        <v>6.2370000000000001</v>
      </c>
      <c r="D1701" s="4">
        <v>1699</v>
      </c>
      <c r="E1701" s="21" t="s">
        <v>18</v>
      </c>
      <c r="F1701">
        <f>IF(B1701&lt;InputOutput_Data!$C$4,InputOutput_Data!$C$4-B1701)</f>
        <v>14.763</v>
      </c>
      <c r="G1701">
        <f>IF(B1701&lt;InputOutput_Data!$D$4,InputOutput_Data!$D$4-B1701)</f>
        <v>14.263</v>
      </c>
      <c r="H1701">
        <f>IF(B1701&lt;InputOutput_Data!$E$4,InputOutput_Data!$E$4-B1701)</f>
        <v>13.763</v>
      </c>
      <c r="I1701">
        <f>IF(B1701&lt;InputOutput_Data!$F$4,InputOutput_Data!$F$4-B1701)</f>
        <v>13.263</v>
      </c>
      <c r="J1701">
        <f>IF(B1701&lt;InputOutput_Data!$G$4,InputOutput_Data!$G$4-B1701)</f>
        <v>12.763</v>
      </c>
      <c r="K1701">
        <f>IF(B1701&lt;InputOutput_Data!$H$4,InputOutput_Data!$H$4-B1701)</f>
        <v>12.763</v>
      </c>
      <c r="L1701">
        <f>IF(B1701&lt;InputOutput_Data!$I$4,InputOutput_Data!$I$4-B1701)</f>
        <v>12.763</v>
      </c>
      <c r="M1701">
        <f t="shared" si="26"/>
        <v>11.763</v>
      </c>
    </row>
    <row r="1702" spans="1:13" x14ac:dyDescent="0.35">
      <c r="A1702" s="4">
        <v>1700</v>
      </c>
      <c r="B1702">
        <v>5.202</v>
      </c>
      <c r="D1702" s="4">
        <v>1700</v>
      </c>
      <c r="E1702" s="21" t="s">
        <v>18</v>
      </c>
      <c r="F1702">
        <f>IF(B1702&lt;InputOutput_Data!$C$4,InputOutput_Data!$C$4-B1702)</f>
        <v>15.798</v>
      </c>
      <c r="G1702">
        <f>IF(B1702&lt;InputOutput_Data!$D$4,InputOutput_Data!$D$4-B1702)</f>
        <v>15.298</v>
      </c>
      <c r="H1702">
        <f>IF(B1702&lt;InputOutput_Data!$E$4,InputOutput_Data!$E$4-B1702)</f>
        <v>14.798</v>
      </c>
      <c r="I1702">
        <f>IF(B1702&lt;InputOutput_Data!$F$4,InputOutput_Data!$F$4-B1702)</f>
        <v>14.298</v>
      </c>
      <c r="J1702">
        <f>IF(B1702&lt;InputOutput_Data!$G$4,InputOutput_Data!$G$4-B1702)</f>
        <v>13.798</v>
      </c>
      <c r="K1702">
        <f>IF(B1702&lt;InputOutput_Data!$H$4,InputOutput_Data!$H$4-B1702)</f>
        <v>13.798</v>
      </c>
      <c r="L1702">
        <f>IF(B1702&lt;InputOutput_Data!$I$4,InputOutput_Data!$I$4-B1702)</f>
        <v>13.798</v>
      </c>
      <c r="M1702">
        <f t="shared" si="26"/>
        <v>12.798</v>
      </c>
    </row>
    <row r="1703" spans="1:13" x14ac:dyDescent="0.35">
      <c r="A1703" s="4">
        <v>1701</v>
      </c>
      <c r="B1703">
        <v>4.3490000000000002</v>
      </c>
      <c r="D1703" s="4">
        <v>1701</v>
      </c>
      <c r="E1703" s="21" t="s">
        <v>18</v>
      </c>
      <c r="F1703">
        <f>IF(B1703&lt;InputOutput_Data!$C$4,InputOutput_Data!$C$4-B1703)</f>
        <v>16.651</v>
      </c>
      <c r="G1703">
        <f>IF(B1703&lt;InputOutput_Data!$D$4,InputOutput_Data!$D$4-B1703)</f>
        <v>16.151</v>
      </c>
      <c r="H1703">
        <f>IF(B1703&lt;InputOutput_Data!$E$4,InputOutput_Data!$E$4-B1703)</f>
        <v>15.651</v>
      </c>
      <c r="I1703">
        <f>IF(B1703&lt;InputOutput_Data!$F$4,InputOutput_Data!$F$4-B1703)</f>
        <v>15.151</v>
      </c>
      <c r="J1703">
        <f>IF(B1703&lt;InputOutput_Data!$G$4,InputOutput_Data!$G$4-B1703)</f>
        <v>14.651</v>
      </c>
      <c r="K1703">
        <f>IF(B1703&lt;InputOutput_Data!$H$4,InputOutput_Data!$H$4-B1703)</f>
        <v>14.651</v>
      </c>
      <c r="L1703">
        <f>IF(B1703&lt;InputOutput_Data!$I$4,InputOutput_Data!$I$4-B1703)</f>
        <v>14.651</v>
      </c>
      <c r="M1703">
        <f t="shared" si="26"/>
        <v>13.651</v>
      </c>
    </row>
    <row r="1704" spans="1:13" x14ac:dyDescent="0.35">
      <c r="A1704" s="4">
        <v>1702</v>
      </c>
      <c r="B1704">
        <v>4.0259999999999998</v>
      </c>
      <c r="D1704" s="4">
        <v>1702</v>
      </c>
      <c r="E1704" s="21" t="s">
        <v>18</v>
      </c>
      <c r="F1704">
        <f>IF(B1704&lt;InputOutput_Data!$C$4,InputOutput_Data!$C$4-B1704)</f>
        <v>16.974</v>
      </c>
      <c r="G1704">
        <f>IF(B1704&lt;InputOutput_Data!$D$4,InputOutput_Data!$D$4-B1704)</f>
        <v>16.474</v>
      </c>
      <c r="H1704">
        <f>IF(B1704&lt;InputOutput_Data!$E$4,InputOutput_Data!$E$4-B1704)</f>
        <v>15.974</v>
      </c>
      <c r="I1704">
        <f>IF(B1704&lt;InputOutput_Data!$F$4,InputOutput_Data!$F$4-B1704)</f>
        <v>15.474</v>
      </c>
      <c r="J1704">
        <f>IF(B1704&lt;InputOutput_Data!$G$4,InputOutput_Data!$G$4-B1704)</f>
        <v>14.974</v>
      </c>
      <c r="K1704">
        <f>IF(B1704&lt;InputOutput_Data!$H$4,InputOutput_Data!$H$4-B1704)</f>
        <v>14.974</v>
      </c>
      <c r="L1704">
        <f>IF(B1704&lt;InputOutput_Data!$I$4,InputOutput_Data!$I$4-B1704)</f>
        <v>14.974</v>
      </c>
      <c r="M1704">
        <f t="shared" si="26"/>
        <v>13.974</v>
      </c>
    </row>
    <row r="1705" spans="1:13" x14ac:dyDescent="0.35">
      <c r="A1705" s="4">
        <v>1703</v>
      </c>
      <c r="B1705">
        <v>4.069</v>
      </c>
      <c r="D1705" s="4">
        <v>1703</v>
      </c>
      <c r="E1705" s="21" t="s">
        <v>18</v>
      </c>
      <c r="F1705">
        <f>IF(B1705&lt;InputOutput_Data!$C$4,InputOutput_Data!$C$4-B1705)</f>
        <v>16.931000000000001</v>
      </c>
      <c r="G1705">
        <f>IF(B1705&lt;InputOutput_Data!$D$4,InputOutput_Data!$D$4-B1705)</f>
        <v>16.431000000000001</v>
      </c>
      <c r="H1705">
        <f>IF(B1705&lt;InputOutput_Data!$E$4,InputOutput_Data!$E$4-B1705)</f>
        <v>15.931000000000001</v>
      </c>
      <c r="I1705">
        <f>IF(B1705&lt;InputOutput_Data!$F$4,InputOutput_Data!$F$4-B1705)</f>
        <v>15.431000000000001</v>
      </c>
      <c r="J1705">
        <f>IF(B1705&lt;InputOutput_Data!$G$4,InputOutput_Data!$G$4-B1705)</f>
        <v>14.931000000000001</v>
      </c>
      <c r="K1705">
        <f>IF(B1705&lt;InputOutput_Data!$H$4,InputOutput_Data!$H$4-B1705)</f>
        <v>14.931000000000001</v>
      </c>
      <c r="L1705">
        <f>IF(B1705&lt;InputOutput_Data!$I$4,InputOutput_Data!$I$4-B1705)</f>
        <v>14.931000000000001</v>
      </c>
      <c r="M1705">
        <f t="shared" si="26"/>
        <v>13.931000000000001</v>
      </c>
    </row>
    <row r="1706" spans="1:13" x14ac:dyDescent="0.35">
      <c r="A1706" s="4">
        <v>1704</v>
      </c>
      <c r="B1706">
        <v>4.3520000000000003</v>
      </c>
      <c r="D1706" s="4">
        <v>1704</v>
      </c>
      <c r="E1706" s="21" t="s">
        <v>18</v>
      </c>
      <c r="F1706">
        <f>IF(B1706&lt;InputOutput_Data!$C$4,InputOutput_Data!$C$4-B1706)</f>
        <v>16.648</v>
      </c>
      <c r="G1706">
        <f>IF(B1706&lt;InputOutput_Data!$D$4,InputOutput_Data!$D$4-B1706)</f>
        <v>16.148</v>
      </c>
      <c r="H1706">
        <f>IF(B1706&lt;InputOutput_Data!$E$4,InputOutput_Data!$E$4-B1706)</f>
        <v>15.648</v>
      </c>
      <c r="I1706">
        <f>IF(B1706&lt;InputOutput_Data!$F$4,InputOutput_Data!$F$4-B1706)</f>
        <v>15.148</v>
      </c>
      <c r="J1706">
        <f>IF(B1706&lt;InputOutput_Data!$G$4,InputOutput_Data!$G$4-B1706)</f>
        <v>14.648</v>
      </c>
      <c r="K1706">
        <f>IF(B1706&lt;InputOutput_Data!$H$4,InputOutput_Data!$H$4-B1706)</f>
        <v>14.648</v>
      </c>
      <c r="L1706">
        <f>IF(B1706&lt;InputOutput_Data!$I$4,InputOutput_Data!$I$4-B1706)</f>
        <v>14.648</v>
      </c>
      <c r="M1706">
        <f t="shared" si="26"/>
        <v>13.648</v>
      </c>
    </row>
    <row r="1707" spans="1:13" x14ac:dyDescent="0.35">
      <c r="A1707" s="4">
        <v>1705</v>
      </c>
      <c r="B1707">
        <v>4.6719999999999997</v>
      </c>
      <c r="D1707" s="4">
        <v>1705</v>
      </c>
      <c r="E1707" s="21" t="s">
        <v>18</v>
      </c>
      <c r="F1707">
        <f>IF(B1707&lt;InputOutput_Data!$C$4,InputOutput_Data!$C$4-B1707)</f>
        <v>16.327999999999999</v>
      </c>
      <c r="G1707">
        <f>IF(B1707&lt;InputOutput_Data!$D$4,InputOutput_Data!$D$4-B1707)</f>
        <v>15.827999999999999</v>
      </c>
      <c r="H1707">
        <f>IF(B1707&lt;InputOutput_Data!$E$4,InputOutput_Data!$E$4-B1707)</f>
        <v>15.327999999999999</v>
      </c>
      <c r="I1707">
        <f>IF(B1707&lt;InputOutput_Data!$F$4,InputOutput_Data!$F$4-B1707)</f>
        <v>14.827999999999999</v>
      </c>
      <c r="J1707">
        <f>IF(B1707&lt;InputOutput_Data!$G$4,InputOutput_Data!$G$4-B1707)</f>
        <v>14.327999999999999</v>
      </c>
      <c r="K1707">
        <f>IF(B1707&lt;InputOutput_Data!$H$4,InputOutput_Data!$H$4-B1707)</f>
        <v>14.327999999999999</v>
      </c>
      <c r="L1707">
        <f>IF(B1707&lt;InputOutput_Data!$I$4,InputOutput_Data!$I$4-B1707)</f>
        <v>14.327999999999999</v>
      </c>
      <c r="M1707">
        <f t="shared" si="26"/>
        <v>13.327999999999999</v>
      </c>
    </row>
    <row r="1708" spans="1:13" x14ac:dyDescent="0.35">
      <c r="A1708" s="4">
        <v>1706</v>
      </c>
      <c r="B1708">
        <v>4.8040000000000003</v>
      </c>
      <c r="D1708" s="4">
        <v>1706</v>
      </c>
      <c r="E1708" s="21" t="s">
        <v>18</v>
      </c>
      <c r="F1708">
        <f>IF(B1708&lt;InputOutput_Data!$C$4,InputOutput_Data!$C$4-B1708)</f>
        <v>16.195999999999998</v>
      </c>
      <c r="G1708">
        <f>IF(B1708&lt;InputOutput_Data!$D$4,InputOutput_Data!$D$4-B1708)</f>
        <v>15.696</v>
      </c>
      <c r="H1708">
        <f>IF(B1708&lt;InputOutput_Data!$E$4,InputOutput_Data!$E$4-B1708)</f>
        <v>15.196</v>
      </c>
      <c r="I1708">
        <f>IF(B1708&lt;InputOutput_Data!$F$4,InputOutput_Data!$F$4-B1708)</f>
        <v>14.696</v>
      </c>
      <c r="J1708">
        <f>IF(B1708&lt;InputOutput_Data!$G$4,InputOutput_Data!$G$4-B1708)</f>
        <v>14.196</v>
      </c>
      <c r="K1708">
        <f>IF(B1708&lt;InputOutput_Data!$H$4,InputOutput_Data!$H$4-B1708)</f>
        <v>14.196</v>
      </c>
      <c r="L1708">
        <f>IF(B1708&lt;InputOutput_Data!$I$4,InputOutput_Data!$I$4-B1708)</f>
        <v>14.196</v>
      </c>
      <c r="M1708">
        <f t="shared" si="26"/>
        <v>13.196</v>
      </c>
    </row>
    <row r="1709" spans="1:13" x14ac:dyDescent="0.35">
      <c r="A1709" s="4">
        <v>1707</v>
      </c>
      <c r="B1709">
        <v>4.7480000000000002</v>
      </c>
      <c r="D1709" s="4">
        <v>1707</v>
      </c>
      <c r="E1709" s="21" t="s">
        <v>18</v>
      </c>
      <c r="F1709">
        <f>IF(B1709&lt;InputOutput_Data!$C$4,InputOutput_Data!$C$4-B1709)</f>
        <v>16.251999999999999</v>
      </c>
      <c r="G1709">
        <f>IF(B1709&lt;InputOutput_Data!$D$4,InputOutput_Data!$D$4-B1709)</f>
        <v>15.751999999999999</v>
      </c>
      <c r="H1709">
        <f>IF(B1709&lt;InputOutput_Data!$E$4,InputOutput_Data!$E$4-B1709)</f>
        <v>15.251999999999999</v>
      </c>
      <c r="I1709">
        <f>IF(B1709&lt;InputOutput_Data!$F$4,InputOutput_Data!$F$4-B1709)</f>
        <v>14.751999999999999</v>
      </c>
      <c r="J1709">
        <f>IF(B1709&lt;InputOutput_Data!$G$4,InputOutput_Data!$G$4-B1709)</f>
        <v>14.251999999999999</v>
      </c>
      <c r="K1709">
        <f>IF(B1709&lt;InputOutput_Data!$H$4,InputOutput_Data!$H$4-B1709)</f>
        <v>14.251999999999999</v>
      </c>
      <c r="L1709">
        <f>IF(B1709&lt;InputOutput_Data!$I$4,InputOutput_Data!$I$4-B1709)</f>
        <v>14.251999999999999</v>
      </c>
      <c r="M1709">
        <f t="shared" si="26"/>
        <v>13.251999999999999</v>
      </c>
    </row>
    <row r="1710" spans="1:13" x14ac:dyDescent="0.35">
      <c r="A1710" s="4">
        <v>1708</v>
      </c>
      <c r="B1710">
        <v>4.6269999999999998</v>
      </c>
      <c r="D1710" s="4">
        <v>1708</v>
      </c>
      <c r="E1710" s="21" t="s">
        <v>18</v>
      </c>
      <c r="F1710">
        <f>IF(B1710&lt;InputOutput_Data!$C$4,InputOutput_Data!$C$4-B1710)</f>
        <v>16.373000000000001</v>
      </c>
      <c r="G1710">
        <f>IF(B1710&lt;InputOutput_Data!$D$4,InputOutput_Data!$D$4-B1710)</f>
        <v>15.873000000000001</v>
      </c>
      <c r="H1710">
        <f>IF(B1710&lt;InputOutput_Data!$E$4,InputOutput_Data!$E$4-B1710)</f>
        <v>15.373000000000001</v>
      </c>
      <c r="I1710">
        <f>IF(B1710&lt;InputOutput_Data!$F$4,InputOutput_Data!$F$4-B1710)</f>
        <v>14.873000000000001</v>
      </c>
      <c r="J1710">
        <f>IF(B1710&lt;InputOutput_Data!$G$4,InputOutput_Data!$G$4-B1710)</f>
        <v>14.373000000000001</v>
      </c>
      <c r="K1710">
        <f>IF(B1710&lt;InputOutput_Data!$H$4,InputOutput_Data!$H$4-B1710)</f>
        <v>14.373000000000001</v>
      </c>
      <c r="L1710">
        <f>IF(B1710&lt;InputOutput_Data!$I$4,InputOutput_Data!$I$4-B1710)</f>
        <v>14.373000000000001</v>
      </c>
      <c r="M1710">
        <f t="shared" si="26"/>
        <v>13.373000000000001</v>
      </c>
    </row>
    <row r="1711" spans="1:13" x14ac:dyDescent="0.35">
      <c r="A1711" s="4">
        <v>1709</v>
      </c>
      <c r="B1711">
        <v>4.5730000000000004</v>
      </c>
      <c r="D1711" s="4">
        <v>1709</v>
      </c>
      <c r="E1711" s="21" t="s">
        <v>18</v>
      </c>
      <c r="F1711">
        <f>IF(B1711&lt;InputOutput_Data!$C$4,InputOutput_Data!$C$4-B1711)</f>
        <v>16.427</v>
      </c>
      <c r="G1711">
        <f>IF(B1711&lt;InputOutput_Data!$D$4,InputOutput_Data!$D$4-B1711)</f>
        <v>15.927</v>
      </c>
      <c r="H1711">
        <f>IF(B1711&lt;InputOutput_Data!$E$4,InputOutput_Data!$E$4-B1711)</f>
        <v>15.427</v>
      </c>
      <c r="I1711">
        <f>IF(B1711&lt;InputOutput_Data!$F$4,InputOutput_Data!$F$4-B1711)</f>
        <v>14.927</v>
      </c>
      <c r="J1711">
        <f>IF(B1711&lt;InputOutput_Data!$G$4,InputOutput_Data!$G$4-B1711)</f>
        <v>14.427</v>
      </c>
      <c r="K1711">
        <f>IF(B1711&lt;InputOutput_Data!$H$4,InputOutput_Data!$H$4-B1711)</f>
        <v>14.427</v>
      </c>
      <c r="L1711">
        <f>IF(B1711&lt;InputOutput_Data!$I$4,InputOutput_Data!$I$4-B1711)</f>
        <v>14.427</v>
      </c>
      <c r="M1711">
        <f t="shared" si="26"/>
        <v>13.427</v>
      </c>
    </row>
    <row r="1712" spans="1:13" x14ac:dyDescent="0.35">
      <c r="A1712" s="4">
        <v>1710</v>
      </c>
      <c r="B1712">
        <v>4.8630000000000004</v>
      </c>
      <c r="D1712" s="4">
        <v>1710</v>
      </c>
      <c r="E1712" s="21" t="s">
        <v>18</v>
      </c>
      <c r="F1712">
        <f>IF(B1712&lt;InputOutput_Data!$C$4,InputOutput_Data!$C$4-B1712)</f>
        <v>16.137</v>
      </c>
      <c r="G1712">
        <f>IF(B1712&lt;InputOutput_Data!$D$4,InputOutput_Data!$D$4-B1712)</f>
        <v>15.637</v>
      </c>
      <c r="H1712">
        <f>IF(B1712&lt;InputOutput_Data!$E$4,InputOutput_Data!$E$4-B1712)</f>
        <v>15.137</v>
      </c>
      <c r="I1712">
        <f>IF(B1712&lt;InputOutput_Data!$F$4,InputOutput_Data!$F$4-B1712)</f>
        <v>14.637</v>
      </c>
      <c r="J1712">
        <f>IF(B1712&lt;InputOutput_Data!$G$4,InputOutput_Data!$G$4-B1712)</f>
        <v>14.137</v>
      </c>
      <c r="K1712">
        <f>IF(B1712&lt;InputOutput_Data!$H$4,InputOutput_Data!$H$4-B1712)</f>
        <v>14.137</v>
      </c>
      <c r="L1712">
        <f>IF(B1712&lt;InputOutput_Data!$I$4,InputOutput_Data!$I$4-B1712)</f>
        <v>14.137</v>
      </c>
      <c r="M1712">
        <f t="shared" si="26"/>
        <v>13.137</v>
      </c>
    </row>
    <row r="1713" spans="1:13" x14ac:dyDescent="0.35">
      <c r="A1713" s="4">
        <v>1711</v>
      </c>
      <c r="B1713">
        <v>5.8550000000000004</v>
      </c>
      <c r="D1713" s="4">
        <v>1711</v>
      </c>
      <c r="E1713" s="21" t="s">
        <v>18</v>
      </c>
      <c r="F1713">
        <f>IF(B1713&lt;InputOutput_Data!$C$4,InputOutput_Data!$C$4-B1713)</f>
        <v>15.145</v>
      </c>
      <c r="G1713">
        <f>IF(B1713&lt;InputOutput_Data!$D$4,InputOutput_Data!$D$4-B1713)</f>
        <v>14.645</v>
      </c>
      <c r="H1713">
        <f>IF(B1713&lt;InputOutput_Data!$E$4,InputOutput_Data!$E$4-B1713)</f>
        <v>14.145</v>
      </c>
      <c r="I1713">
        <f>IF(B1713&lt;InputOutput_Data!$F$4,InputOutput_Data!$F$4-B1713)</f>
        <v>13.645</v>
      </c>
      <c r="J1713">
        <f>IF(B1713&lt;InputOutput_Data!$G$4,InputOutput_Data!$G$4-B1713)</f>
        <v>13.145</v>
      </c>
      <c r="K1713">
        <f>IF(B1713&lt;InputOutput_Data!$H$4,InputOutput_Data!$H$4-B1713)</f>
        <v>13.145</v>
      </c>
      <c r="L1713">
        <f>IF(B1713&lt;InputOutput_Data!$I$4,InputOutput_Data!$I$4-B1713)</f>
        <v>13.145</v>
      </c>
      <c r="M1713">
        <f t="shared" si="26"/>
        <v>12.145</v>
      </c>
    </row>
    <row r="1714" spans="1:13" x14ac:dyDescent="0.35">
      <c r="A1714" s="4">
        <v>1712</v>
      </c>
      <c r="B1714">
        <v>6.72</v>
      </c>
      <c r="D1714" s="4">
        <v>1712</v>
      </c>
      <c r="E1714" s="21" t="s">
        <v>18</v>
      </c>
      <c r="F1714">
        <f>IF(B1714&lt;InputOutput_Data!$C$4,InputOutput_Data!$C$4-B1714)</f>
        <v>14.280000000000001</v>
      </c>
      <c r="G1714">
        <f>IF(B1714&lt;InputOutput_Data!$D$4,InputOutput_Data!$D$4-B1714)</f>
        <v>13.780000000000001</v>
      </c>
      <c r="H1714">
        <f>IF(B1714&lt;InputOutput_Data!$E$4,InputOutput_Data!$E$4-B1714)</f>
        <v>13.280000000000001</v>
      </c>
      <c r="I1714">
        <f>IF(B1714&lt;InputOutput_Data!$F$4,InputOutput_Data!$F$4-B1714)</f>
        <v>12.780000000000001</v>
      </c>
      <c r="J1714">
        <f>IF(B1714&lt;InputOutput_Data!$G$4,InputOutput_Data!$G$4-B1714)</f>
        <v>12.280000000000001</v>
      </c>
      <c r="K1714">
        <f>IF(B1714&lt;InputOutput_Data!$H$4,InputOutput_Data!$H$4-B1714)</f>
        <v>12.280000000000001</v>
      </c>
      <c r="L1714">
        <f>IF(B1714&lt;InputOutput_Data!$I$4,InputOutput_Data!$I$4-B1714)</f>
        <v>12.280000000000001</v>
      </c>
      <c r="M1714">
        <f t="shared" si="26"/>
        <v>11.280000000000001</v>
      </c>
    </row>
    <row r="1715" spans="1:13" x14ac:dyDescent="0.35">
      <c r="A1715" s="4">
        <v>1713</v>
      </c>
      <c r="B1715">
        <v>7.5060000000000002</v>
      </c>
      <c r="D1715" s="4">
        <v>1713</v>
      </c>
      <c r="E1715" s="21" t="s">
        <v>18</v>
      </c>
      <c r="F1715">
        <f>IF(B1715&lt;InputOutput_Data!$C$4,InputOutput_Data!$C$4-B1715)</f>
        <v>13.494</v>
      </c>
      <c r="G1715">
        <f>IF(B1715&lt;InputOutput_Data!$D$4,InputOutput_Data!$D$4-B1715)</f>
        <v>12.994</v>
      </c>
      <c r="H1715">
        <f>IF(B1715&lt;InputOutput_Data!$E$4,InputOutput_Data!$E$4-B1715)</f>
        <v>12.494</v>
      </c>
      <c r="I1715">
        <f>IF(B1715&lt;InputOutput_Data!$F$4,InputOutput_Data!$F$4-B1715)</f>
        <v>11.994</v>
      </c>
      <c r="J1715">
        <f>IF(B1715&lt;InputOutput_Data!$G$4,InputOutput_Data!$G$4-B1715)</f>
        <v>11.494</v>
      </c>
      <c r="K1715">
        <f>IF(B1715&lt;InputOutput_Data!$H$4,InputOutput_Data!$H$4-B1715)</f>
        <v>11.494</v>
      </c>
      <c r="L1715">
        <f>IF(B1715&lt;InputOutput_Data!$I$4,InputOutput_Data!$I$4-B1715)</f>
        <v>11.494</v>
      </c>
      <c r="M1715">
        <f t="shared" si="26"/>
        <v>10.494</v>
      </c>
    </row>
    <row r="1716" spans="1:13" x14ac:dyDescent="0.35">
      <c r="A1716" s="4">
        <v>1714</v>
      </c>
      <c r="B1716">
        <v>8.2449999999999992</v>
      </c>
      <c r="D1716" s="4">
        <v>1714</v>
      </c>
      <c r="E1716" s="21" t="s">
        <v>18</v>
      </c>
      <c r="F1716">
        <f>IF(B1716&lt;InputOutput_Data!$C$4,InputOutput_Data!$C$4-B1716)</f>
        <v>12.755000000000001</v>
      </c>
      <c r="G1716">
        <f>IF(B1716&lt;InputOutput_Data!$D$4,InputOutput_Data!$D$4-B1716)</f>
        <v>12.255000000000001</v>
      </c>
      <c r="H1716">
        <f>IF(B1716&lt;InputOutput_Data!$E$4,InputOutput_Data!$E$4-B1716)</f>
        <v>11.755000000000001</v>
      </c>
      <c r="I1716">
        <f>IF(B1716&lt;InputOutput_Data!$F$4,InputOutput_Data!$F$4-B1716)</f>
        <v>11.255000000000001</v>
      </c>
      <c r="J1716">
        <f>IF(B1716&lt;InputOutput_Data!$G$4,InputOutput_Data!$G$4-B1716)</f>
        <v>10.755000000000001</v>
      </c>
      <c r="K1716">
        <f>IF(B1716&lt;InputOutput_Data!$H$4,InputOutput_Data!$H$4-B1716)</f>
        <v>10.755000000000001</v>
      </c>
      <c r="L1716">
        <f>IF(B1716&lt;InputOutput_Data!$I$4,InputOutput_Data!$I$4-B1716)</f>
        <v>10.755000000000001</v>
      </c>
      <c r="M1716">
        <f t="shared" si="26"/>
        <v>9.7550000000000008</v>
      </c>
    </row>
    <row r="1717" spans="1:13" x14ac:dyDescent="0.35">
      <c r="A1717" s="4">
        <v>1715</v>
      </c>
      <c r="B1717">
        <v>8.73</v>
      </c>
      <c r="D1717" s="4">
        <v>1715</v>
      </c>
      <c r="E1717" s="21" t="s">
        <v>18</v>
      </c>
      <c r="F1717">
        <f>IF(B1717&lt;InputOutput_Data!$C$4,InputOutput_Data!$C$4-B1717)</f>
        <v>12.27</v>
      </c>
      <c r="G1717">
        <f>IF(B1717&lt;InputOutput_Data!$D$4,InputOutput_Data!$D$4-B1717)</f>
        <v>11.77</v>
      </c>
      <c r="H1717">
        <f>IF(B1717&lt;InputOutput_Data!$E$4,InputOutput_Data!$E$4-B1717)</f>
        <v>11.27</v>
      </c>
      <c r="I1717">
        <f>IF(B1717&lt;InputOutput_Data!$F$4,InputOutput_Data!$F$4-B1717)</f>
        <v>10.77</v>
      </c>
      <c r="J1717">
        <f>IF(B1717&lt;InputOutput_Data!$G$4,InputOutput_Data!$G$4-B1717)</f>
        <v>10.27</v>
      </c>
      <c r="K1717">
        <f>IF(B1717&lt;InputOutput_Data!$H$4,InputOutput_Data!$H$4-B1717)</f>
        <v>10.27</v>
      </c>
      <c r="L1717">
        <f>IF(B1717&lt;InputOutput_Data!$I$4,InputOutput_Data!$I$4-B1717)</f>
        <v>10.27</v>
      </c>
      <c r="M1717">
        <f t="shared" si="26"/>
        <v>9.27</v>
      </c>
    </row>
    <row r="1718" spans="1:13" x14ac:dyDescent="0.35">
      <c r="A1718" s="4">
        <v>1716</v>
      </c>
      <c r="B1718">
        <v>8.9700000000000006</v>
      </c>
      <c r="D1718" s="4">
        <v>1716</v>
      </c>
      <c r="E1718" s="21" t="s">
        <v>18</v>
      </c>
      <c r="F1718">
        <f>IF(B1718&lt;InputOutput_Data!$C$4,InputOutput_Data!$C$4-B1718)</f>
        <v>12.03</v>
      </c>
      <c r="G1718">
        <f>IF(B1718&lt;InputOutput_Data!$D$4,InputOutput_Data!$D$4-B1718)</f>
        <v>11.53</v>
      </c>
      <c r="H1718">
        <f>IF(B1718&lt;InputOutput_Data!$E$4,InputOutput_Data!$E$4-B1718)</f>
        <v>11.03</v>
      </c>
      <c r="I1718">
        <f>IF(B1718&lt;InputOutput_Data!$F$4,InputOutput_Data!$F$4-B1718)</f>
        <v>10.53</v>
      </c>
      <c r="J1718">
        <f>IF(B1718&lt;InputOutput_Data!$G$4,InputOutput_Data!$G$4-B1718)</f>
        <v>10.029999999999999</v>
      </c>
      <c r="K1718">
        <f>IF(B1718&lt;InputOutput_Data!$H$4,InputOutput_Data!$H$4-B1718)</f>
        <v>10.029999999999999</v>
      </c>
      <c r="L1718">
        <f>IF(B1718&lt;InputOutput_Data!$I$4,InputOutput_Data!$I$4-B1718)</f>
        <v>10.029999999999999</v>
      </c>
      <c r="M1718">
        <f t="shared" si="26"/>
        <v>9.0299999999999994</v>
      </c>
    </row>
    <row r="1719" spans="1:13" x14ac:dyDescent="0.35">
      <c r="A1719" s="4">
        <v>1717</v>
      </c>
      <c r="B1719">
        <v>9.1229999999999993</v>
      </c>
      <c r="D1719" s="4">
        <v>1717</v>
      </c>
      <c r="E1719" s="21" t="s">
        <v>18</v>
      </c>
      <c r="F1719">
        <f>IF(B1719&lt;InputOutput_Data!$C$4,InputOutput_Data!$C$4-B1719)</f>
        <v>11.877000000000001</v>
      </c>
      <c r="G1719">
        <f>IF(B1719&lt;InputOutput_Data!$D$4,InputOutput_Data!$D$4-B1719)</f>
        <v>11.377000000000001</v>
      </c>
      <c r="H1719">
        <f>IF(B1719&lt;InputOutput_Data!$E$4,InputOutput_Data!$E$4-B1719)</f>
        <v>10.877000000000001</v>
      </c>
      <c r="I1719">
        <f>IF(B1719&lt;InputOutput_Data!$F$4,InputOutput_Data!$F$4-B1719)</f>
        <v>10.377000000000001</v>
      </c>
      <c r="J1719">
        <f>IF(B1719&lt;InputOutput_Data!$G$4,InputOutput_Data!$G$4-B1719)</f>
        <v>9.8770000000000007</v>
      </c>
      <c r="K1719">
        <f>IF(B1719&lt;InputOutput_Data!$H$4,InputOutput_Data!$H$4-B1719)</f>
        <v>9.8770000000000007</v>
      </c>
      <c r="L1719">
        <f>IF(B1719&lt;InputOutput_Data!$I$4,InputOutput_Data!$I$4-B1719)</f>
        <v>9.8770000000000007</v>
      </c>
      <c r="M1719">
        <f t="shared" si="26"/>
        <v>8.8770000000000007</v>
      </c>
    </row>
    <row r="1720" spans="1:13" x14ac:dyDescent="0.35">
      <c r="A1720" s="4">
        <v>1718</v>
      </c>
      <c r="B1720">
        <v>9.0030000000000001</v>
      </c>
      <c r="D1720" s="4">
        <v>1718</v>
      </c>
      <c r="E1720" s="21" t="s">
        <v>18</v>
      </c>
      <c r="F1720">
        <f>IF(B1720&lt;InputOutput_Data!$C$4,InputOutput_Data!$C$4-B1720)</f>
        <v>11.997</v>
      </c>
      <c r="G1720">
        <f>IF(B1720&lt;InputOutput_Data!$D$4,InputOutput_Data!$D$4-B1720)</f>
        <v>11.497</v>
      </c>
      <c r="H1720">
        <f>IF(B1720&lt;InputOutput_Data!$E$4,InputOutput_Data!$E$4-B1720)</f>
        <v>10.997</v>
      </c>
      <c r="I1720">
        <f>IF(B1720&lt;InputOutput_Data!$F$4,InputOutput_Data!$F$4-B1720)</f>
        <v>10.497</v>
      </c>
      <c r="J1720">
        <f>IF(B1720&lt;InputOutput_Data!$G$4,InputOutput_Data!$G$4-B1720)</f>
        <v>9.9969999999999999</v>
      </c>
      <c r="K1720">
        <f>IF(B1720&lt;InputOutput_Data!$H$4,InputOutput_Data!$H$4-B1720)</f>
        <v>9.9969999999999999</v>
      </c>
      <c r="L1720">
        <f>IF(B1720&lt;InputOutput_Data!$I$4,InputOutput_Data!$I$4-B1720)</f>
        <v>9.9969999999999999</v>
      </c>
      <c r="M1720">
        <f t="shared" si="26"/>
        <v>8.9969999999999999</v>
      </c>
    </row>
    <row r="1721" spans="1:13" x14ac:dyDescent="0.35">
      <c r="A1721" s="4">
        <v>1719</v>
      </c>
      <c r="B1721">
        <v>8.6790000000000003</v>
      </c>
      <c r="D1721" s="4">
        <v>1719</v>
      </c>
      <c r="E1721" s="21" t="s">
        <v>18</v>
      </c>
      <c r="F1721">
        <f>IF(B1721&lt;InputOutput_Data!$C$4,InputOutput_Data!$C$4-B1721)</f>
        <v>12.321</v>
      </c>
      <c r="G1721">
        <f>IF(B1721&lt;InputOutput_Data!$D$4,InputOutput_Data!$D$4-B1721)</f>
        <v>11.821</v>
      </c>
      <c r="H1721">
        <f>IF(B1721&lt;InputOutput_Data!$E$4,InputOutput_Data!$E$4-B1721)</f>
        <v>11.321</v>
      </c>
      <c r="I1721">
        <f>IF(B1721&lt;InputOutput_Data!$F$4,InputOutput_Data!$F$4-B1721)</f>
        <v>10.821</v>
      </c>
      <c r="J1721">
        <f>IF(B1721&lt;InputOutput_Data!$G$4,InputOutput_Data!$G$4-B1721)</f>
        <v>10.321</v>
      </c>
      <c r="K1721">
        <f>IF(B1721&lt;InputOutput_Data!$H$4,InputOutput_Data!$H$4-B1721)</f>
        <v>10.321</v>
      </c>
      <c r="L1721">
        <f>IF(B1721&lt;InputOutput_Data!$I$4,InputOutput_Data!$I$4-B1721)</f>
        <v>10.321</v>
      </c>
      <c r="M1721">
        <f t="shared" si="26"/>
        <v>9.3209999999999997</v>
      </c>
    </row>
    <row r="1722" spans="1:13" x14ac:dyDescent="0.35">
      <c r="A1722" s="4">
        <v>1720</v>
      </c>
      <c r="B1722">
        <v>8.1890000000000001</v>
      </c>
      <c r="D1722" s="4">
        <v>1720</v>
      </c>
      <c r="E1722" s="21" t="s">
        <v>18</v>
      </c>
      <c r="F1722">
        <f>IF(B1722&lt;InputOutput_Data!$C$4,InputOutput_Data!$C$4-B1722)</f>
        <v>12.811</v>
      </c>
      <c r="G1722">
        <f>IF(B1722&lt;InputOutput_Data!$D$4,InputOutput_Data!$D$4-B1722)</f>
        <v>12.311</v>
      </c>
      <c r="H1722">
        <f>IF(B1722&lt;InputOutput_Data!$E$4,InputOutput_Data!$E$4-B1722)</f>
        <v>11.811</v>
      </c>
      <c r="I1722">
        <f>IF(B1722&lt;InputOutput_Data!$F$4,InputOutput_Data!$F$4-B1722)</f>
        <v>11.311</v>
      </c>
      <c r="J1722">
        <f>IF(B1722&lt;InputOutput_Data!$G$4,InputOutput_Data!$G$4-B1722)</f>
        <v>10.811</v>
      </c>
      <c r="K1722">
        <f>IF(B1722&lt;InputOutput_Data!$H$4,InputOutput_Data!$H$4-B1722)</f>
        <v>10.811</v>
      </c>
      <c r="L1722">
        <f>IF(B1722&lt;InputOutput_Data!$I$4,InputOutput_Data!$I$4-B1722)</f>
        <v>10.811</v>
      </c>
      <c r="M1722">
        <f t="shared" si="26"/>
        <v>9.8109999999999999</v>
      </c>
    </row>
    <row r="1723" spans="1:13" x14ac:dyDescent="0.35">
      <c r="A1723" s="4">
        <v>1721</v>
      </c>
      <c r="B1723">
        <v>7.55</v>
      </c>
      <c r="D1723" s="4">
        <v>1721</v>
      </c>
      <c r="E1723" s="21" t="s">
        <v>18</v>
      </c>
      <c r="F1723">
        <f>IF(B1723&lt;InputOutput_Data!$C$4,InputOutput_Data!$C$4-B1723)</f>
        <v>13.45</v>
      </c>
      <c r="G1723">
        <f>IF(B1723&lt;InputOutput_Data!$D$4,InputOutput_Data!$D$4-B1723)</f>
        <v>12.95</v>
      </c>
      <c r="H1723">
        <f>IF(B1723&lt;InputOutput_Data!$E$4,InputOutput_Data!$E$4-B1723)</f>
        <v>12.45</v>
      </c>
      <c r="I1723">
        <f>IF(B1723&lt;InputOutput_Data!$F$4,InputOutput_Data!$F$4-B1723)</f>
        <v>11.95</v>
      </c>
      <c r="J1723">
        <f>IF(B1723&lt;InputOutput_Data!$G$4,InputOutput_Data!$G$4-B1723)</f>
        <v>11.45</v>
      </c>
      <c r="K1723">
        <f>IF(B1723&lt;InputOutput_Data!$H$4,InputOutput_Data!$H$4-B1723)</f>
        <v>11.45</v>
      </c>
      <c r="L1723">
        <f>IF(B1723&lt;InputOutput_Data!$I$4,InputOutput_Data!$I$4-B1723)</f>
        <v>11.45</v>
      </c>
      <c r="M1723">
        <f t="shared" si="26"/>
        <v>10.45</v>
      </c>
    </row>
    <row r="1724" spans="1:13" x14ac:dyDescent="0.35">
      <c r="A1724" s="4">
        <v>1722</v>
      </c>
      <c r="B1724">
        <v>7.077</v>
      </c>
      <c r="D1724" s="4">
        <v>1722</v>
      </c>
      <c r="E1724" s="21" t="s">
        <v>18</v>
      </c>
      <c r="F1724">
        <f>IF(B1724&lt;InputOutput_Data!$C$4,InputOutput_Data!$C$4-B1724)</f>
        <v>13.923</v>
      </c>
      <c r="G1724">
        <f>IF(B1724&lt;InputOutput_Data!$D$4,InputOutput_Data!$D$4-B1724)</f>
        <v>13.423</v>
      </c>
      <c r="H1724">
        <f>IF(B1724&lt;InputOutput_Data!$E$4,InputOutput_Data!$E$4-B1724)</f>
        <v>12.923</v>
      </c>
      <c r="I1724">
        <f>IF(B1724&lt;InputOutput_Data!$F$4,InputOutput_Data!$F$4-B1724)</f>
        <v>12.423</v>
      </c>
      <c r="J1724">
        <f>IF(B1724&lt;InputOutput_Data!$G$4,InputOutput_Data!$G$4-B1724)</f>
        <v>11.923</v>
      </c>
      <c r="K1724">
        <f>IF(B1724&lt;InputOutput_Data!$H$4,InputOutput_Data!$H$4-B1724)</f>
        <v>11.923</v>
      </c>
      <c r="L1724">
        <f>IF(B1724&lt;InputOutput_Data!$I$4,InputOutput_Data!$I$4-B1724)</f>
        <v>11.923</v>
      </c>
      <c r="M1724">
        <f t="shared" si="26"/>
        <v>10.923</v>
      </c>
    </row>
    <row r="1725" spans="1:13" x14ac:dyDescent="0.35">
      <c r="A1725" s="4">
        <v>1723</v>
      </c>
      <c r="B1725">
        <v>6.6710000000000003</v>
      </c>
      <c r="D1725" s="4">
        <v>1723</v>
      </c>
      <c r="E1725" s="21" t="s">
        <v>18</v>
      </c>
      <c r="F1725">
        <f>IF(B1725&lt;InputOutput_Data!$C$4,InputOutput_Data!$C$4-B1725)</f>
        <v>14.329000000000001</v>
      </c>
      <c r="G1725">
        <f>IF(B1725&lt;InputOutput_Data!$D$4,InputOutput_Data!$D$4-B1725)</f>
        <v>13.829000000000001</v>
      </c>
      <c r="H1725">
        <f>IF(B1725&lt;InputOutput_Data!$E$4,InputOutput_Data!$E$4-B1725)</f>
        <v>13.329000000000001</v>
      </c>
      <c r="I1725">
        <f>IF(B1725&lt;InputOutput_Data!$F$4,InputOutput_Data!$F$4-B1725)</f>
        <v>12.829000000000001</v>
      </c>
      <c r="J1725">
        <f>IF(B1725&lt;InputOutput_Data!$G$4,InputOutput_Data!$G$4-B1725)</f>
        <v>12.329000000000001</v>
      </c>
      <c r="K1725">
        <f>IF(B1725&lt;InputOutput_Data!$H$4,InputOutput_Data!$H$4-B1725)</f>
        <v>12.329000000000001</v>
      </c>
      <c r="L1725">
        <f>IF(B1725&lt;InputOutput_Data!$I$4,InputOutput_Data!$I$4-B1725)</f>
        <v>12.329000000000001</v>
      </c>
      <c r="M1725">
        <f t="shared" si="26"/>
        <v>11.329000000000001</v>
      </c>
    </row>
    <row r="1726" spans="1:13" x14ac:dyDescent="0.35">
      <c r="A1726" s="4">
        <v>1724</v>
      </c>
      <c r="B1726">
        <v>6.3419999999999996</v>
      </c>
      <c r="D1726" s="4">
        <v>1724</v>
      </c>
      <c r="E1726" s="21" t="s">
        <v>18</v>
      </c>
      <c r="F1726">
        <f>IF(B1726&lt;InputOutput_Data!$C$4,InputOutput_Data!$C$4-B1726)</f>
        <v>14.658000000000001</v>
      </c>
      <c r="G1726">
        <f>IF(B1726&lt;InputOutput_Data!$D$4,InputOutput_Data!$D$4-B1726)</f>
        <v>14.158000000000001</v>
      </c>
      <c r="H1726">
        <f>IF(B1726&lt;InputOutput_Data!$E$4,InputOutput_Data!$E$4-B1726)</f>
        <v>13.658000000000001</v>
      </c>
      <c r="I1726">
        <f>IF(B1726&lt;InputOutput_Data!$F$4,InputOutput_Data!$F$4-B1726)</f>
        <v>13.158000000000001</v>
      </c>
      <c r="J1726">
        <f>IF(B1726&lt;InputOutput_Data!$G$4,InputOutput_Data!$G$4-B1726)</f>
        <v>12.658000000000001</v>
      </c>
      <c r="K1726">
        <f>IF(B1726&lt;InputOutput_Data!$H$4,InputOutput_Data!$H$4-B1726)</f>
        <v>12.658000000000001</v>
      </c>
      <c r="L1726">
        <f>IF(B1726&lt;InputOutput_Data!$I$4,InputOutput_Data!$I$4-B1726)</f>
        <v>12.658000000000001</v>
      </c>
      <c r="M1726">
        <f t="shared" si="26"/>
        <v>11.658000000000001</v>
      </c>
    </row>
    <row r="1727" spans="1:13" x14ac:dyDescent="0.35">
      <c r="A1727" s="4">
        <v>1725</v>
      </c>
      <c r="B1727">
        <v>6.2140000000000004</v>
      </c>
      <c r="D1727" s="4">
        <v>1725</v>
      </c>
      <c r="E1727" s="21" t="s">
        <v>18</v>
      </c>
      <c r="F1727">
        <f>IF(B1727&lt;InputOutput_Data!$C$4,InputOutput_Data!$C$4-B1727)</f>
        <v>14.786</v>
      </c>
      <c r="G1727">
        <f>IF(B1727&lt;InputOutput_Data!$D$4,InputOutput_Data!$D$4-B1727)</f>
        <v>14.286</v>
      </c>
      <c r="H1727">
        <f>IF(B1727&lt;InputOutput_Data!$E$4,InputOutput_Data!$E$4-B1727)</f>
        <v>13.786</v>
      </c>
      <c r="I1727">
        <f>IF(B1727&lt;InputOutput_Data!$F$4,InputOutput_Data!$F$4-B1727)</f>
        <v>13.286</v>
      </c>
      <c r="J1727">
        <f>IF(B1727&lt;InputOutput_Data!$G$4,InputOutput_Data!$G$4-B1727)</f>
        <v>12.786</v>
      </c>
      <c r="K1727">
        <f>IF(B1727&lt;InputOutput_Data!$H$4,InputOutput_Data!$H$4-B1727)</f>
        <v>12.786</v>
      </c>
      <c r="L1727">
        <f>IF(B1727&lt;InputOutput_Data!$I$4,InputOutput_Data!$I$4-B1727)</f>
        <v>12.786</v>
      </c>
      <c r="M1727">
        <f t="shared" si="26"/>
        <v>11.786</v>
      </c>
    </row>
    <row r="1728" spans="1:13" x14ac:dyDescent="0.35">
      <c r="A1728" s="4">
        <v>1726</v>
      </c>
      <c r="B1728">
        <v>6.1079999999999997</v>
      </c>
      <c r="D1728" s="4">
        <v>1726</v>
      </c>
      <c r="E1728" s="21" t="s">
        <v>18</v>
      </c>
      <c r="F1728">
        <f>IF(B1728&lt;InputOutput_Data!$C$4,InputOutput_Data!$C$4-B1728)</f>
        <v>14.891999999999999</v>
      </c>
      <c r="G1728">
        <f>IF(B1728&lt;InputOutput_Data!$D$4,InputOutput_Data!$D$4-B1728)</f>
        <v>14.391999999999999</v>
      </c>
      <c r="H1728">
        <f>IF(B1728&lt;InputOutput_Data!$E$4,InputOutput_Data!$E$4-B1728)</f>
        <v>13.891999999999999</v>
      </c>
      <c r="I1728">
        <f>IF(B1728&lt;InputOutput_Data!$F$4,InputOutput_Data!$F$4-B1728)</f>
        <v>13.391999999999999</v>
      </c>
      <c r="J1728">
        <f>IF(B1728&lt;InputOutput_Data!$G$4,InputOutput_Data!$G$4-B1728)</f>
        <v>12.891999999999999</v>
      </c>
      <c r="K1728">
        <f>IF(B1728&lt;InputOutput_Data!$H$4,InputOutput_Data!$H$4-B1728)</f>
        <v>12.891999999999999</v>
      </c>
      <c r="L1728">
        <f>IF(B1728&lt;InputOutput_Data!$I$4,InputOutput_Data!$I$4-B1728)</f>
        <v>12.891999999999999</v>
      </c>
      <c r="M1728">
        <f t="shared" si="26"/>
        <v>11.891999999999999</v>
      </c>
    </row>
    <row r="1729" spans="1:13" x14ac:dyDescent="0.35">
      <c r="A1729" s="4">
        <v>1727</v>
      </c>
      <c r="B1729">
        <v>5.9379999999999997</v>
      </c>
      <c r="D1729" s="4">
        <v>1727</v>
      </c>
      <c r="E1729" s="21" t="s">
        <v>18</v>
      </c>
      <c r="F1729">
        <f>IF(B1729&lt;InputOutput_Data!$C$4,InputOutput_Data!$C$4-B1729)</f>
        <v>15.062000000000001</v>
      </c>
      <c r="G1729">
        <f>IF(B1729&lt;InputOutput_Data!$D$4,InputOutput_Data!$D$4-B1729)</f>
        <v>14.562000000000001</v>
      </c>
      <c r="H1729">
        <f>IF(B1729&lt;InputOutput_Data!$E$4,InputOutput_Data!$E$4-B1729)</f>
        <v>14.062000000000001</v>
      </c>
      <c r="I1729">
        <f>IF(B1729&lt;InputOutput_Data!$F$4,InputOutput_Data!$F$4-B1729)</f>
        <v>13.562000000000001</v>
      </c>
      <c r="J1729">
        <f>IF(B1729&lt;InputOutput_Data!$G$4,InputOutput_Data!$G$4-B1729)</f>
        <v>13.062000000000001</v>
      </c>
      <c r="K1729">
        <f>IF(B1729&lt;InputOutput_Data!$H$4,InputOutput_Data!$H$4-B1729)</f>
        <v>13.062000000000001</v>
      </c>
      <c r="L1729">
        <f>IF(B1729&lt;InputOutput_Data!$I$4,InputOutput_Data!$I$4-B1729)</f>
        <v>13.062000000000001</v>
      </c>
      <c r="M1729">
        <f t="shared" si="26"/>
        <v>12.062000000000001</v>
      </c>
    </row>
    <row r="1730" spans="1:13" x14ac:dyDescent="0.35">
      <c r="A1730" s="4">
        <v>1728</v>
      </c>
      <c r="B1730">
        <v>5.74</v>
      </c>
      <c r="D1730" s="4">
        <v>1728</v>
      </c>
      <c r="E1730" s="21" t="s">
        <v>18</v>
      </c>
      <c r="F1730">
        <f>IF(B1730&lt;InputOutput_Data!$C$4,InputOutput_Data!$C$4-B1730)</f>
        <v>15.26</v>
      </c>
      <c r="G1730">
        <f>IF(B1730&lt;InputOutput_Data!$D$4,InputOutput_Data!$D$4-B1730)</f>
        <v>14.76</v>
      </c>
      <c r="H1730">
        <f>IF(B1730&lt;InputOutput_Data!$E$4,InputOutput_Data!$E$4-B1730)</f>
        <v>14.26</v>
      </c>
      <c r="I1730">
        <f>IF(B1730&lt;InputOutput_Data!$F$4,InputOutput_Data!$F$4-B1730)</f>
        <v>13.76</v>
      </c>
      <c r="J1730">
        <f>IF(B1730&lt;InputOutput_Data!$G$4,InputOutput_Data!$G$4-B1730)</f>
        <v>13.26</v>
      </c>
      <c r="K1730">
        <f>IF(B1730&lt;InputOutput_Data!$H$4,InputOutput_Data!$H$4-B1730)</f>
        <v>13.26</v>
      </c>
      <c r="L1730">
        <f>IF(B1730&lt;InputOutput_Data!$I$4,InputOutput_Data!$I$4-B1730)</f>
        <v>13.26</v>
      </c>
      <c r="M1730">
        <f t="shared" si="26"/>
        <v>12.26</v>
      </c>
    </row>
    <row r="1731" spans="1:13" x14ac:dyDescent="0.35">
      <c r="A1731" s="4">
        <v>1729</v>
      </c>
      <c r="B1731">
        <v>5.532</v>
      </c>
      <c r="D1731" s="4">
        <v>1729</v>
      </c>
      <c r="E1731" s="21" t="s">
        <v>18</v>
      </c>
      <c r="F1731">
        <f>IF(B1731&lt;InputOutput_Data!$C$4,InputOutput_Data!$C$4-B1731)</f>
        <v>15.468</v>
      </c>
      <c r="G1731">
        <f>IF(B1731&lt;InputOutput_Data!$D$4,InputOutput_Data!$D$4-B1731)</f>
        <v>14.968</v>
      </c>
      <c r="H1731">
        <f>IF(B1731&lt;InputOutput_Data!$E$4,InputOutput_Data!$E$4-B1731)</f>
        <v>14.468</v>
      </c>
      <c r="I1731">
        <f>IF(B1731&lt;InputOutput_Data!$F$4,InputOutput_Data!$F$4-B1731)</f>
        <v>13.968</v>
      </c>
      <c r="J1731">
        <f>IF(B1731&lt;InputOutput_Data!$G$4,InputOutput_Data!$G$4-B1731)</f>
        <v>13.468</v>
      </c>
      <c r="K1731">
        <f>IF(B1731&lt;InputOutput_Data!$H$4,InputOutput_Data!$H$4-B1731)</f>
        <v>13.468</v>
      </c>
      <c r="L1731">
        <f>IF(B1731&lt;InputOutput_Data!$I$4,InputOutput_Data!$I$4-B1731)</f>
        <v>13.468</v>
      </c>
      <c r="M1731">
        <f t="shared" ref="M1731:M1794" si="27">IF(B1731&lt;18,18-B1731)</f>
        <v>12.468</v>
      </c>
    </row>
    <row r="1732" spans="1:13" x14ac:dyDescent="0.35">
      <c r="A1732" s="4">
        <v>1730</v>
      </c>
      <c r="B1732">
        <v>5.3259999999999996</v>
      </c>
      <c r="D1732" s="4">
        <v>1730</v>
      </c>
      <c r="E1732" s="21" t="s">
        <v>18</v>
      </c>
      <c r="F1732">
        <f>IF(B1732&lt;InputOutput_Data!$C$4,InputOutput_Data!$C$4-B1732)</f>
        <v>15.673999999999999</v>
      </c>
      <c r="G1732">
        <f>IF(B1732&lt;InputOutput_Data!$D$4,InputOutput_Data!$D$4-B1732)</f>
        <v>15.173999999999999</v>
      </c>
      <c r="H1732">
        <f>IF(B1732&lt;InputOutput_Data!$E$4,InputOutput_Data!$E$4-B1732)</f>
        <v>14.673999999999999</v>
      </c>
      <c r="I1732">
        <f>IF(B1732&lt;InputOutput_Data!$F$4,InputOutput_Data!$F$4-B1732)</f>
        <v>14.173999999999999</v>
      </c>
      <c r="J1732">
        <f>IF(B1732&lt;InputOutput_Data!$G$4,InputOutput_Data!$G$4-B1732)</f>
        <v>13.673999999999999</v>
      </c>
      <c r="K1732">
        <f>IF(B1732&lt;InputOutput_Data!$H$4,InputOutput_Data!$H$4-B1732)</f>
        <v>13.673999999999999</v>
      </c>
      <c r="L1732">
        <f>IF(B1732&lt;InputOutput_Data!$I$4,InputOutput_Data!$I$4-B1732)</f>
        <v>13.673999999999999</v>
      </c>
      <c r="M1732">
        <f t="shared" si="27"/>
        <v>12.673999999999999</v>
      </c>
    </row>
    <row r="1733" spans="1:13" x14ac:dyDescent="0.35">
      <c r="A1733" s="4">
        <v>1731</v>
      </c>
      <c r="B1733">
        <v>5.2229999999999999</v>
      </c>
      <c r="D1733" s="4">
        <v>1731</v>
      </c>
      <c r="E1733" s="21" t="s">
        <v>18</v>
      </c>
      <c r="F1733">
        <f>IF(B1733&lt;InputOutput_Data!$C$4,InputOutput_Data!$C$4-B1733)</f>
        <v>15.777000000000001</v>
      </c>
      <c r="G1733">
        <f>IF(B1733&lt;InputOutput_Data!$D$4,InputOutput_Data!$D$4-B1733)</f>
        <v>15.277000000000001</v>
      </c>
      <c r="H1733">
        <f>IF(B1733&lt;InputOutput_Data!$E$4,InputOutput_Data!$E$4-B1733)</f>
        <v>14.777000000000001</v>
      </c>
      <c r="I1733">
        <f>IF(B1733&lt;InputOutput_Data!$F$4,InputOutput_Data!$F$4-B1733)</f>
        <v>14.277000000000001</v>
      </c>
      <c r="J1733">
        <f>IF(B1733&lt;InputOutput_Data!$G$4,InputOutput_Data!$G$4-B1733)</f>
        <v>13.777000000000001</v>
      </c>
      <c r="K1733">
        <f>IF(B1733&lt;InputOutput_Data!$H$4,InputOutput_Data!$H$4-B1733)</f>
        <v>13.777000000000001</v>
      </c>
      <c r="L1733">
        <f>IF(B1733&lt;InputOutput_Data!$I$4,InputOutput_Data!$I$4-B1733)</f>
        <v>13.777000000000001</v>
      </c>
      <c r="M1733">
        <f t="shared" si="27"/>
        <v>12.777000000000001</v>
      </c>
    </row>
    <row r="1734" spans="1:13" x14ac:dyDescent="0.35">
      <c r="A1734" s="4">
        <v>1732</v>
      </c>
      <c r="B1734">
        <v>5.2140000000000004</v>
      </c>
      <c r="D1734" s="4">
        <v>1732</v>
      </c>
      <c r="E1734" s="21" t="s">
        <v>18</v>
      </c>
      <c r="F1734">
        <f>IF(B1734&lt;InputOutput_Data!$C$4,InputOutput_Data!$C$4-B1734)</f>
        <v>15.786</v>
      </c>
      <c r="G1734">
        <f>IF(B1734&lt;InputOutput_Data!$D$4,InputOutput_Data!$D$4-B1734)</f>
        <v>15.286</v>
      </c>
      <c r="H1734">
        <f>IF(B1734&lt;InputOutput_Data!$E$4,InputOutput_Data!$E$4-B1734)</f>
        <v>14.786</v>
      </c>
      <c r="I1734">
        <f>IF(B1734&lt;InputOutput_Data!$F$4,InputOutput_Data!$F$4-B1734)</f>
        <v>14.286</v>
      </c>
      <c r="J1734">
        <f>IF(B1734&lt;InputOutput_Data!$G$4,InputOutput_Data!$G$4-B1734)</f>
        <v>13.786</v>
      </c>
      <c r="K1734">
        <f>IF(B1734&lt;InputOutput_Data!$H$4,InputOutput_Data!$H$4-B1734)</f>
        <v>13.786</v>
      </c>
      <c r="L1734">
        <f>IF(B1734&lt;InputOutput_Data!$I$4,InputOutput_Data!$I$4-B1734)</f>
        <v>13.786</v>
      </c>
      <c r="M1734">
        <f t="shared" si="27"/>
        <v>12.786</v>
      </c>
    </row>
    <row r="1735" spans="1:13" x14ac:dyDescent="0.35">
      <c r="A1735" s="4">
        <v>1733</v>
      </c>
      <c r="B1735">
        <v>5.2569999999999997</v>
      </c>
      <c r="D1735" s="4">
        <v>1733</v>
      </c>
      <c r="E1735" s="21" t="s">
        <v>18</v>
      </c>
      <c r="F1735">
        <f>IF(B1735&lt;InputOutput_Data!$C$4,InputOutput_Data!$C$4-B1735)</f>
        <v>15.743</v>
      </c>
      <c r="G1735">
        <f>IF(B1735&lt;InputOutput_Data!$D$4,InputOutput_Data!$D$4-B1735)</f>
        <v>15.243</v>
      </c>
      <c r="H1735">
        <f>IF(B1735&lt;InputOutput_Data!$E$4,InputOutput_Data!$E$4-B1735)</f>
        <v>14.743</v>
      </c>
      <c r="I1735">
        <f>IF(B1735&lt;InputOutput_Data!$F$4,InputOutput_Data!$F$4-B1735)</f>
        <v>14.243</v>
      </c>
      <c r="J1735">
        <f>IF(B1735&lt;InputOutput_Data!$G$4,InputOutput_Data!$G$4-B1735)</f>
        <v>13.743</v>
      </c>
      <c r="K1735">
        <f>IF(B1735&lt;InputOutput_Data!$H$4,InputOutput_Data!$H$4-B1735)</f>
        <v>13.743</v>
      </c>
      <c r="L1735">
        <f>IF(B1735&lt;InputOutput_Data!$I$4,InputOutput_Data!$I$4-B1735)</f>
        <v>13.743</v>
      </c>
      <c r="M1735">
        <f t="shared" si="27"/>
        <v>12.743</v>
      </c>
    </row>
    <row r="1736" spans="1:13" x14ac:dyDescent="0.35">
      <c r="A1736" s="4">
        <v>1734</v>
      </c>
      <c r="B1736">
        <v>5.3620000000000001</v>
      </c>
      <c r="D1736" s="4">
        <v>1734</v>
      </c>
      <c r="E1736" s="21" t="s">
        <v>18</v>
      </c>
      <c r="F1736">
        <f>IF(B1736&lt;InputOutput_Data!$C$4,InputOutput_Data!$C$4-B1736)</f>
        <v>15.638</v>
      </c>
      <c r="G1736">
        <f>IF(B1736&lt;InputOutput_Data!$D$4,InputOutput_Data!$D$4-B1736)</f>
        <v>15.138</v>
      </c>
      <c r="H1736">
        <f>IF(B1736&lt;InputOutput_Data!$E$4,InputOutput_Data!$E$4-B1736)</f>
        <v>14.638</v>
      </c>
      <c r="I1736">
        <f>IF(B1736&lt;InputOutput_Data!$F$4,InputOutput_Data!$F$4-B1736)</f>
        <v>14.138</v>
      </c>
      <c r="J1736">
        <f>IF(B1736&lt;InputOutput_Data!$G$4,InputOutput_Data!$G$4-B1736)</f>
        <v>13.638</v>
      </c>
      <c r="K1736">
        <f>IF(B1736&lt;InputOutput_Data!$H$4,InputOutput_Data!$H$4-B1736)</f>
        <v>13.638</v>
      </c>
      <c r="L1736">
        <f>IF(B1736&lt;InputOutput_Data!$I$4,InputOutput_Data!$I$4-B1736)</f>
        <v>13.638</v>
      </c>
      <c r="M1736">
        <f t="shared" si="27"/>
        <v>12.638</v>
      </c>
    </row>
    <row r="1737" spans="1:13" x14ac:dyDescent="0.35">
      <c r="A1737" s="4">
        <v>1735</v>
      </c>
      <c r="B1737">
        <v>5.5510000000000002</v>
      </c>
      <c r="D1737" s="4">
        <v>1735</v>
      </c>
      <c r="E1737" s="21" t="s">
        <v>18</v>
      </c>
      <c r="F1737">
        <f>IF(B1737&lt;InputOutput_Data!$C$4,InputOutput_Data!$C$4-B1737)</f>
        <v>15.449</v>
      </c>
      <c r="G1737">
        <f>IF(B1737&lt;InputOutput_Data!$D$4,InputOutput_Data!$D$4-B1737)</f>
        <v>14.949</v>
      </c>
      <c r="H1737">
        <f>IF(B1737&lt;InputOutput_Data!$E$4,InputOutput_Data!$E$4-B1737)</f>
        <v>14.449</v>
      </c>
      <c r="I1737">
        <f>IF(B1737&lt;InputOutput_Data!$F$4,InputOutput_Data!$F$4-B1737)</f>
        <v>13.949</v>
      </c>
      <c r="J1737">
        <f>IF(B1737&lt;InputOutput_Data!$G$4,InputOutput_Data!$G$4-B1737)</f>
        <v>13.449</v>
      </c>
      <c r="K1737">
        <f>IF(B1737&lt;InputOutput_Data!$H$4,InputOutput_Data!$H$4-B1737)</f>
        <v>13.449</v>
      </c>
      <c r="L1737">
        <f>IF(B1737&lt;InputOutput_Data!$I$4,InputOutput_Data!$I$4-B1737)</f>
        <v>13.449</v>
      </c>
      <c r="M1737">
        <f t="shared" si="27"/>
        <v>12.449</v>
      </c>
    </row>
    <row r="1738" spans="1:13" x14ac:dyDescent="0.35">
      <c r="A1738" s="4">
        <v>1736</v>
      </c>
      <c r="B1738">
        <v>5.8840000000000003</v>
      </c>
      <c r="D1738" s="4">
        <v>1736</v>
      </c>
      <c r="E1738" s="21" t="s">
        <v>18</v>
      </c>
      <c r="F1738">
        <f>IF(B1738&lt;InputOutput_Data!$C$4,InputOutput_Data!$C$4-B1738)</f>
        <v>15.116</v>
      </c>
      <c r="G1738">
        <f>IF(B1738&lt;InputOutput_Data!$D$4,InputOutput_Data!$D$4-B1738)</f>
        <v>14.616</v>
      </c>
      <c r="H1738">
        <f>IF(B1738&lt;InputOutput_Data!$E$4,InputOutput_Data!$E$4-B1738)</f>
        <v>14.116</v>
      </c>
      <c r="I1738">
        <f>IF(B1738&lt;InputOutput_Data!$F$4,InputOutput_Data!$F$4-B1738)</f>
        <v>13.616</v>
      </c>
      <c r="J1738">
        <f>IF(B1738&lt;InputOutput_Data!$G$4,InputOutput_Data!$G$4-B1738)</f>
        <v>13.116</v>
      </c>
      <c r="K1738">
        <f>IF(B1738&lt;InputOutput_Data!$H$4,InputOutput_Data!$H$4-B1738)</f>
        <v>13.116</v>
      </c>
      <c r="L1738">
        <f>IF(B1738&lt;InputOutput_Data!$I$4,InputOutput_Data!$I$4-B1738)</f>
        <v>13.116</v>
      </c>
      <c r="M1738">
        <f t="shared" si="27"/>
        <v>12.116</v>
      </c>
    </row>
    <row r="1739" spans="1:13" x14ac:dyDescent="0.35">
      <c r="A1739" s="4">
        <v>1737</v>
      </c>
      <c r="B1739">
        <v>6.4340000000000002</v>
      </c>
      <c r="D1739" s="4">
        <v>1737</v>
      </c>
      <c r="E1739" s="21" t="s">
        <v>18</v>
      </c>
      <c r="F1739">
        <f>IF(B1739&lt;InputOutput_Data!$C$4,InputOutput_Data!$C$4-B1739)</f>
        <v>14.565999999999999</v>
      </c>
      <c r="G1739">
        <f>IF(B1739&lt;InputOutput_Data!$D$4,InputOutput_Data!$D$4-B1739)</f>
        <v>14.065999999999999</v>
      </c>
      <c r="H1739">
        <f>IF(B1739&lt;InputOutput_Data!$E$4,InputOutput_Data!$E$4-B1739)</f>
        <v>13.565999999999999</v>
      </c>
      <c r="I1739">
        <f>IF(B1739&lt;InputOutput_Data!$F$4,InputOutput_Data!$F$4-B1739)</f>
        <v>13.065999999999999</v>
      </c>
      <c r="J1739">
        <f>IF(B1739&lt;InputOutput_Data!$G$4,InputOutput_Data!$G$4-B1739)</f>
        <v>12.565999999999999</v>
      </c>
      <c r="K1739">
        <f>IF(B1739&lt;InputOutput_Data!$H$4,InputOutput_Data!$H$4-B1739)</f>
        <v>12.565999999999999</v>
      </c>
      <c r="L1739">
        <f>IF(B1739&lt;InputOutput_Data!$I$4,InputOutput_Data!$I$4-B1739)</f>
        <v>12.565999999999999</v>
      </c>
      <c r="M1739">
        <f t="shared" si="27"/>
        <v>11.565999999999999</v>
      </c>
    </row>
    <row r="1740" spans="1:13" x14ac:dyDescent="0.35">
      <c r="A1740" s="4">
        <v>1738</v>
      </c>
      <c r="B1740">
        <v>7.3230000000000004</v>
      </c>
      <c r="D1740" s="4">
        <v>1738</v>
      </c>
      <c r="E1740" s="21" t="s">
        <v>18</v>
      </c>
      <c r="F1740">
        <f>IF(B1740&lt;InputOutput_Data!$C$4,InputOutput_Data!$C$4-B1740)</f>
        <v>13.677</v>
      </c>
      <c r="G1740">
        <f>IF(B1740&lt;InputOutput_Data!$D$4,InputOutput_Data!$D$4-B1740)</f>
        <v>13.177</v>
      </c>
      <c r="H1740">
        <f>IF(B1740&lt;InputOutput_Data!$E$4,InputOutput_Data!$E$4-B1740)</f>
        <v>12.677</v>
      </c>
      <c r="I1740">
        <f>IF(B1740&lt;InputOutput_Data!$F$4,InputOutput_Data!$F$4-B1740)</f>
        <v>12.177</v>
      </c>
      <c r="J1740">
        <f>IF(B1740&lt;InputOutput_Data!$G$4,InputOutput_Data!$G$4-B1740)</f>
        <v>11.677</v>
      </c>
      <c r="K1740">
        <f>IF(B1740&lt;InputOutput_Data!$H$4,InputOutput_Data!$H$4-B1740)</f>
        <v>11.677</v>
      </c>
      <c r="L1740">
        <f>IF(B1740&lt;InputOutput_Data!$I$4,InputOutput_Data!$I$4-B1740)</f>
        <v>11.677</v>
      </c>
      <c r="M1740">
        <f t="shared" si="27"/>
        <v>10.677</v>
      </c>
    </row>
    <row r="1741" spans="1:13" x14ac:dyDescent="0.35">
      <c r="A1741" s="4">
        <v>1739</v>
      </c>
      <c r="B1741">
        <v>8.5690000000000008</v>
      </c>
      <c r="D1741" s="4">
        <v>1739</v>
      </c>
      <c r="E1741" s="21" t="s">
        <v>18</v>
      </c>
      <c r="F1741">
        <f>IF(B1741&lt;InputOutput_Data!$C$4,InputOutput_Data!$C$4-B1741)</f>
        <v>12.430999999999999</v>
      </c>
      <c r="G1741">
        <f>IF(B1741&lt;InputOutput_Data!$D$4,InputOutput_Data!$D$4-B1741)</f>
        <v>11.930999999999999</v>
      </c>
      <c r="H1741">
        <f>IF(B1741&lt;InputOutput_Data!$E$4,InputOutput_Data!$E$4-B1741)</f>
        <v>11.430999999999999</v>
      </c>
      <c r="I1741">
        <f>IF(B1741&lt;InputOutput_Data!$F$4,InputOutput_Data!$F$4-B1741)</f>
        <v>10.930999999999999</v>
      </c>
      <c r="J1741">
        <f>IF(B1741&lt;InputOutput_Data!$G$4,InputOutput_Data!$G$4-B1741)</f>
        <v>10.430999999999999</v>
      </c>
      <c r="K1741">
        <f>IF(B1741&lt;InputOutput_Data!$H$4,InputOutput_Data!$H$4-B1741)</f>
        <v>10.430999999999999</v>
      </c>
      <c r="L1741">
        <f>IF(B1741&lt;InputOutput_Data!$I$4,InputOutput_Data!$I$4-B1741)</f>
        <v>10.430999999999999</v>
      </c>
      <c r="M1741">
        <f t="shared" si="27"/>
        <v>9.4309999999999992</v>
      </c>
    </row>
    <row r="1742" spans="1:13" x14ac:dyDescent="0.35">
      <c r="A1742" s="4">
        <v>1740</v>
      </c>
      <c r="B1742">
        <v>9.84</v>
      </c>
      <c r="D1742" s="4">
        <v>1740</v>
      </c>
      <c r="E1742" s="21" t="s">
        <v>18</v>
      </c>
      <c r="F1742">
        <f>IF(B1742&lt;InputOutput_Data!$C$4,InputOutput_Data!$C$4-B1742)</f>
        <v>11.16</v>
      </c>
      <c r="G1742">
        <f>IF(B1742&lt;InputOutput_Data!$D$4,InputOutput_Data!$D$4-B1742)</f>
        <v>10.66</v>
      </c>
      <c r="H1742">
        <f>IF(B1742&lt;InputOutput_Data!$E$4,InputOutput_Data!$E$4-B1742)</f>
        <v>10.16</v>
      </c>
      <c r="I1742">
        <f>IF(B1742&lt;InputOutput_Data!$F$4,InputOutput_Data!$F$4-B1742)</f>
        <v>9.66</v>
      </c>
      <c r="J1742">
        <f>IF(B1742&lt;InputOutput_Data!$G$4,InputOutput_Data!$G$4-B1742)</f>
        <v>9.16</v>
      </c>
      <c r="K1742">
        <f>IF(B1742&lt;InputOutput_Data!$H$4,InputOutput_Data!$H$4-B1742)</f>
        <v>9.16</v>
      </c>
      <c r="L1742">
        <f>IF(B1742&lt;InputOutput_Data!$I$4,InputOutput_Data!$I$4-B1742)</f>
        <v>9.16</v>
      </c>
      <c r="M1742">
        <f t="shared" si="27"/>
        <v>8.16</v>
      </c>
    </row>
    <row r="1743" spans="1:13" x14ac:dyDescent="0.35">
      <c r="A1743" s="4">
        <v>1741</v>
      </c>
      <c r="B1743">
        <v>10.945</v>
      </c>
      <c r="D1743" s="4">
        <v>1741</v>
      </c>
      <c r="E1743" s="21" t="s">
        <v>18</v>
      </c>
      <c r="F1743">
        <f>IF(B1743&lt;InputOutput_Data!$C$4,InputOutput_Data!$C$4-B1743)</f>
        <v>10.055</v>
      </c>
      <c r="G1743">
        <f>IF(B1743&lt;InputOutput_Data!$D$4,InputOutput_Data!$D$4-B1743)</f>
        <v>9.5549999999999997</v>
      </c>
      <c r="H1743">
        <f>IF(B1743&lt;InputOutput_Data!$E$4,InputOutput_Data!$E$4-B1743)</f>
        <v>9.0549999999999997</v>
      </c>
      <c r="I1743">
        <f>IF(B1743&lt;InputOutput_Data!$F$4,InputOutput_Data!$F$4-B1743)</f>
        <v>8.5549999999999997</v>
      </c>
      <c r="J1743">
        <f>IF(B1743&lt;InputOutput_Data!$G$4,InputOutput_Data!$G$4-B1743)</f>
        <v>8.0549999999999997</v>
      </c>
      <c r="K1743">
        <f>IF(B1743&lt;InputOutput_Data!$H$4,InputOutput_Data!$H$4-B1743)</f>
        <v>8.0549999999999997</v>
      </c>
      <c r="L1743">
        <f>IF(B1743&lt;InputOutput_Data!$I$4,InputOutput_Data!$I$4-B1743)</f>
        <v>8.0549999999999997</v>
      </c>
      <c r="M1743">
        <f t="shared" si="27"/>
        <v>7.0549999999999997</v>
      </c>
    </row>
    <row r="1744" spans="1:13" x14ac:dyDescent="0.35">
      <c r="A1744" s="4">
        <v>1742</v>
      </c>
      <c r="B1744">
        <v>11.345000000000001</v>
      </c>
      <c r="D1744" s="4">
        <v>1742</v>
      </c>
      <c r="E1744" s="21" t="s">
        <v>18</v>
      </c>
      <c r="F1744">
        <f>IF(B1744&lt;InputOutput_Data!$C$4,InputOutput_Data!$C$4-B1744)</f>
        <v>9.6549999999999994</v>
      </c>
      <c r="G1744">
        <f>IF(B1744&lt;InputOutput_Data!$D$4,InputOutput_Data!$D$4-B1744)</f>
        <v>9.1549999999999994</v>
      </c>
      <c r="H1744">
        <f>IF(B1744&lt;InputOutput_Data!$E$4,InputOutput_Data!$E$4-B1744)</f>
        <v>8.6549999999999994</v>
      </c>
      <c r="I1744">
        <f>IF(B1744&lt;InputOutput_Data!$F$4,InputOutput_Data!$F$4-B1744)</f>
        <v>8.1549999999999994</v>
      </c>
      <c r="J1744">
        <f>IF(B1744&lt;InputOutput_Data!$G$4,InputOutput_Data!$G$4-B1744)</f>
        <v>7.6549999999999994</v>
      </c>
      <c r="K1744">
        <f>IF(B1744&lt;InputOutput_Data!$H$4,InputOutput_Data!$H$4-B1744)</f>
        <v>7.6549999999999994</v>
      </c>
      <c r="L1744">
        <f>IF(B1744&lt;InputOutput_Data!$I$4,InputOutput_Data!$I$4-B1744)</f>
        <v>7.6549999999999994</v>
      </c>
      <c r="M1744">
        <f t="shared" si="27"/>
        <v>6.6549999999999994</v>
      </c>
    </row>
    <row r="1745" spans="1:13" x14ac:dyDescent="0.35">
      <c r="A1745" s="4">
        <v>1743</v>
      </c>
      <c r="B1745">
        <v>11.052</v>
      </c>
      <c r="D1745" s="4">
        <v>1743</v>
      </c>
      <c r="E1745" s="21" t="s">
        <v>18</v>
      </c>
      <c r="F1745">
        <f>IF(B1745&lt;InputOutput_Data!$C$4,InputOutput_Data!$C$4-B1745)</f>
        <v>9.9480000000000004</v>
      </c>
      <c r="G1745">
        <f>IF(B1745&lt;InputOutput_Data!$D$4,InputOutput_Data!$D$4-B1745)</f>
        <v>9.4480000000000004</v>
      </c>
      <c r="H1745">
        <f>IF(B1745&lt;InputOutput_Data!$E$4,InputOutput_Data!$E$4-B1745)</f>
        <v>8.9480000000000004</v>
      </c>
      <c r="I1745">
        <f>IF(B1745&lt;InputOutput_Data!$F$4,InputOutput_Data!$F$4-B1745)</f>
        <v>8.4480000000000004</v>
      </c>
      <c r="J1745">
        <f>IF(B1745&lt;InputOutput_Data!$G$4,InputOutput_Data!$G$4-B1745)</f>
        <v>7.9480000000000004</v>
      </c>
      <c r="K1745">
        <f>IF(B1745&lt;InputOutput_Data!$H$4,InputOutput_Data!$H$4-B1745)</f>
        <v>7.9480000000000004</v>
      </c>
      <c r="L1745">
        <f>IF(B1745&lt;InputOutput_Data!$I$4,InputOutput_Data!$I$4-B1745)</f>
        <v>7.9480000000000004</v>
      </c>
      <c r="M1745">
        <f t="shared" si="27"/>
        <v>6.9480000000000004</v>
      </c>
    </row>
    <row r="1746" spans="1:13" x14ac:dyDescent="0.35">
      <c r="A1746" s="4">
        <v>1744</v>
      </c>
      <c r="B1746">
        <v>10.101000000000001</v>
      </c>
      <c r="D1746" s="4">
        <v>1744</v>
      </c>
      <c r="E1746" s="21" t="s">
        <v>18</v>
      </c>
      <c r="F1746">
        <f>IF(B1746&lt;InputOutput_Data!$C$4,InputOutput_Data!$C$4-B1746)</f>
        <v>10.898999999999999</v>
      </c>
      <c r="G1746">
        <f>IF(B1746&lt;InputOutput_Data!$D$4,InputOutput_Data!$D$4-B1746)</f>
        <v>10.398999999999999</v>
      </c>
      <c r="H1746">
        <f>IF(B1746&lt;InputOutput_Data!$E$4,InputOutput_Data!$E$4-B1746)</f>
        <v>9.8989999999999991</v>
      </c>
      <c r="I1746">
        <f>IF(B1746&lt;InputOutput_Data!$F$4,InputOutput_Data!$F$4-B1746)</f>
        <v>9.3989999999999991</v>
      </c>
      <c r="J1746">
        <f>IF(B1746&lt;InputOutput_Data!$G$4,InputOutput_Data!$G$4-B1746)</f>
        <v>8.8989999999999991</v>
      </c>
      <c r="K1746">
        <f>IF(B1746&lt;InputOutput_Data!$H$4,InputOutput_Data!$H$4-B1746)</f>
        <v>8.8989999999999991</v>
      </c>
      <c r="L1746">
        <f>IF(B1746&lt;InputOutput_Data!$I$4,InputOutput_Data!$I$4-B1746)</f>
        <v>8.8989999999999991</v>
      </c>
      <c r="M1746">
        <f t="shared" si="27"/>
        <v>7.8989999999999991</v>
      </c>
    </row>
    <row r="1747" spans="1:13" x14ac:dyDescent="0.35">
      <c r="A1747" s="4">
        <v>1745</v>
      </c>
      <c r="B1747">
        <v>8.4329999999999998</v>
      </c>
      <c r="D1747" s="4">
        <v>1745</v>
      </c>
      <c r="E1747" s="21" t="s">
        <v>18</v>
      </c>
      <c r="F1747">
        <f>IF(B1747&lt;InputOutput_Data!$C$4,InputOutput_Data!$C$4-B1747)</f>
        <v>12.567</v>
      </c>
      <c r="G1747">
        <f>IF(B1747&lt;InputOutput_Data!$D$4,InputOutput_Data!$D$4-B1747)</f>
        <v>12.067</v>
      </c>
      <c r="H1747">
        <f>IF(B1747&lt;InputOutput_Data!$E$4,InputOutput_Data!$E$4-B1747)</f>
        <v>11.567</v>
      </c>
      <c r="I1747">
        <f>IF(B1747&lt;InputOutput_Data!$F$4,InputOutput_Data!$F$4-B1747)</f>
        <v>11.067</v>
      </c>
      <c r="J1747">
        <f>IF(B1747&lt;InputOutput_Data!$G$4,InputOutput_Data!$G$4-B1747)</f>
        <v>10.567</v>
      </c>
      <c r="K1747">
        <f>IF(B1747&lt;InputOutput_Data!$H$4,InputOutput_Data!$H$4-B1747)</f>
        <v>10.567</v>
      </c>
      <c r="L1747">
        <f>IF(B1747&lt;InputOutput_Data!$I$4,InputOutput_Data!$I$4-B1747)</f>
        <v>10.567</v>
      </c>
      <c r="M1747">
        <f t="shared" si="27"/>
        <v>9.5670000000000002</v>
      </c>
    </row>
    <row r="1748" spans="1:13" x14ac:dyDescent="0.35">
      <c r="A1748" s="4">
        <v>1746</v>
      </c>
      <c r="B1748">
        <v>7.298</v>
      </c>
      <c r="D1748" s="4">
        <v>1746</v>
      </c>
      <c r="E1748" s="21" t="s">
        <v>18</v>
      </c>
      <c r="F1748">
        <f>IF(B1748&lt;InputOutput_Data!$C$4,InputOutput_Data!$C$4-B1748)</f>
        <v>13.702</v>
      </c>
      <c r="G1748">
        <f>IF(B1748&lt;InputOutput_Data!$D$4,InputOutput_Data!$D$4-B1748)</f>
        <v>13.202</v>
      </c>
      <c r="H1748">
        <f>IF(B1748&lt;InputOutput_Data!$E$4,InputOutput_Data!$E$4-B1748)</f>
        <v>12.702</v>
      </c>
      <c r="I1748">
        <f>IF(B1748&lt;InputOutput_Data!$F$4,InputOutput_Data!$F$4-B1748)</f>
        <v>12.202</v>
      </c>
      <c r="J1748">
        <f>IF(B1748&lt;InputOutput_Data!$G$4,InputOutput_Data!$G$4-B1748)</f>
        <v>11.702</v>
      </c>
      <c r="K1748">
        <f>IF(B1748&lt;InputOutput_Data!$H$4,InputOutput_Data!$H$4-B1748)</f>
        <v>11.702</v>
      </c>
      <c r="L1748">
        <f>IF(B1748&lt;InputOutput_Data!$I$4,InputOutput_Data!$I$4-B1748)</f>
        <v>11.702</v>
      </c>
      <c r="M1748">
        <f t="shared" si="27"/>
        <v>10.702</v>
      </c>
    </row>
    <row r="1749" spans="1:13" x14ac:dyDescent="0.35">
      <c r="A1749" s="4">
        <v>1747</v>
      </c>
      <c r="B1749">
        <v>6.7409999999999997</v>
      </c>
      <c r="D1749" s="4">
        <v>1747</v>
      </c>
      <c r="E1749" s="21" t="s">
        <v>18</v>
      </c>
      <c r="F1749">
        <f>IF(B1749&lt;InputOutput_Data!$C$4,InputOutput_Data!$C$4-B1749)</f>
        <v>14.259</v>
      </c>
      <c r="G1749">
        <f>IF(B1749&lt;InputOutput_Data!$D$4,InputOutput_Data!$D$4-B1749)</f>
        <v>13.759</v>
      </c>
      <c r="H1749">
        <f>IF(B1749&lt;InputOutput_Data!$E$4,InputOutput_Data!$E$4-B1749)</f>
        <v>13.259</v>
      </c>
      <c r="I1749">
        <f>IF(B1749&lt;InputOutput_Data!$F$4,InputOutput_Data!$F$4-B1749)</f>
        <v>12.759</v>
      </c>
      <c r="J1749">
        <f>IF(B1749&lt;InputOutput_Data!$G$4,InputOutput_Data!$G$4-B1749)</f>
        <v>12.259</v>
      </c>
      <c r="K1749">
        <f>IF(B1749&lt;InputOutput_Data!$H$4,InputOutput_Data!$H$4-B1749)</f>
        <v>12.259</v>
      </c>
      <c r="L1749">
        <f>IF(B1749&lt;InputOutput_Data!$I$4,InputOutput_Data!$I$4-B1749)</f>
        <v>12.259</v>
      </c>
      <c r="M1749">
        <f t="shared" si="27"/>
        <v>11.259</v>
      </c>
    </row>
    <row r="1750" spans="1:13" x14ac:dyDescent="0.35">
      <c r="A1750" s="4">
        <v>1748</v>
      </c>
      <c r="B1750">
        <v>6.5510000000000002</v>
      </c>
      <c r="D1750" s="4">
        <v>1748</v>
      </c>
      <c r="E1750" s="21" t="s">
        <v>18</v>
      </c>
      <c r="F1750">
        <f>IF(B1750&lt;InputOutput_Data!$C$4,InputOutput_Data!$C$4-B1750)</f>
        <v>14.449</v>
      </c>
      <c r="G1750">
        <f>IF(B1750&lt;InputOutput_Data!$D$4,InputOutput_Data!$D$4-B1750)</f>
        <v>13.949</v>
      </c>
      <c r="H1750">
        <f>IF(B1750&lt;InputOutput_Data!$E$4,InputOutput_Data!$E$4-B1750)</f>
        <v>13.449</v>
      </c>
      <c r="I1750">
        <f>IF(B1750&lt;InputOutput_Data!$F$4,InputOutput_Data!$F$4-B1750)</f>
        <v>12.949</v>
      </c>
      <c r="J1750">
        <f>IF(B1750&lt;InputOutput_Data!$G$4,InputOutput_Data!$G$4-B1750)</f>
        <v>12.449</v>
      </c>
      <c r="K1750">
        <f>IF(B1750&lt;InputOutput_Data!$H$4,InputOutput_Data!$H$4-B1750)</f>
        <v>12.449</v>
      </c>
      <c r="L1750">
        <f>IF(B1750&lt;InputOutput_Data!$I$4,InputOutput_Data!$I$4-B1750)</f>
        <v>12.449</v>
      </c>
      <c r="M1750">
        <f t="shared" si="27"/>
        <v>11.449</v>
      </c>
    </row>
    <row r="1751" spans="1:13" x14ac:dyDescent="0.35">
      <c r="A1751" s="4">
        <v>1749</v>
      </c>
      <c r="B1751">
        <v>6.4029999999999996</v>
      </c>
      <c r="D1751" s="4">
        <v>1749</v>
      </c>
      <c r="E1751" s="21" t="s">
        <v>18</v>
      </c>
      <c r="F1751">
        <f>IF(B1751&lt;InputOutput_Data!$C$4,InputOutput_Data!$C$4-B1751)</f>
        <v>14.597000000000001</v>
      </c>
      <c r="G1751">
        <f>IF(B1751&lt;InputOutput_Data!$D$4,InputOutput_Data!$D$4-B1751)</f>
        <v>14.097000000000001</v>
      </c>
      <c r="H1751">
        <f>IF(B1751&lt;InputOutput_Data!$E$4,InputOutput_Data!$E$4-B1751)</f>
        <v>13.597000000000001</v>
      </c>
      <c r="I1751">
        <f>IF(B1751&lt;InputOutput_Data!$F$4,InputOutput_Data!$F$4-B1751)</f>
        <v>13.097000000000001</v>
      </c>
      <c r="J1751">
        <f>IF(B1751&lt;InputOutput_Data!$G$4,InputOutput_Data!$G$4-B1751)</f>
        <v>12.597000000000001</v>
      </c>
      <c r="K1751">
        <f>IF(B1751&lt;InputOutput_Data!$H$4,InputOutput_Data!$H$4-B1751)</f>
        <v>12.597000000000001</v>
      </c>
      <c r="L1751">
        <f>IF(B1751&lt;InputOutput_Data!$I$4,InputOutput_Data!$I$4-B1751)</f>
        <v>12.597000000000001</v>
      </c>
      <c r="M1751">
        <f t="shared" si="27"/>
        <v>11.597000000000001</v>
      </c>
    </row>
    <row r="1752" spans="1:13" x14ac:dyDescent="0.35">
      <c r="A1752" s="4">
        <v>1750</v>
      </c>
      <c r="B1752">
        <v>6.3360000000000003</v>
      </c>
      <c r="D1752" s="4">
        <v>1750</v>
      </c>
      <c r="E1752" s="21" t="s">
        <v>18</v>
      </c>
      <c r="F1752">
        <f>IF(B1752&lt;InputOutput_Data!$C$4,InputOutput_Data!$C$4-B1752)</f>
        <v>14.664</v>
      </c>
      <c r="G1752">
        <f>IF(B1752&lt;InputOutput_Data!$D$4,InputOutput_Data!$D$4-B1752)</f>
        <v>14.164</v>
      </c>
      <c r="H1752">
        <f>IF(B1752&lt;InputOutput_Data!$E$4,InputOutput_Data!$E$4-B1752)</f>
        <v>13.664</v>
      </c>
      <c r="I1752">
        <f>IF(B1752&lt;InputOutput_Data!$F$4,InputOutput_Data!$F$4-B1752)</f>
        <v>13.164</v>
      </c>
      <c r="J1752">
        <f>IF(B1752&lt;InputOutput_Data!$G$4,InputOutput_Data!$G$4-B1752)</f>
        <v>12.664</v>
      </c>
      <c r="K1752">
        <f>IF(B1752&lt;InputOutput_Data!$H$4,InputOutput_Data!$H$4-B1752)</f>
        <v>12.664</v>
      </c>
      <c r="L1752">
        <f>IF(B1752&lt;InputOutput_Data!$I$4,InputOutput_Data!$I$4-B1752)</f>
        <v>12.664</v>
      </c>
      <c r="M1752">
        <f t="shared" si="27"/>
        <v>11.664</v>
      </c>
    </row>
    <row r="1753" spans="1:13" x14ac:dyDescent="0.35">
      <c r="A1753" s="4">
        <v>1751</v>
      </c>
      <c r="B1753">
        <v>6.2830000000000004</v>
      </c>
      <c r="D1753" s="4">
        <v>1751</v>
      </c>
      <c r="E1753" s="21" t="s">
        <v>18</v>
      </c>
      <c r="F1753">
        <f>IF(B1753&lt;InputOutput_Data!$C$4,InputOutput_Data!$C$4-B1753)</f>
        <v>14.716999999999999</v>
      </c>
      <c r="G1753">
        <f>IF(B1753&lt;InputOutput_Data!$D$4,InputOutput_Data!$D$4-B1753)</f>
        <v>14.216999999999999</v>
      </c>
      <c r="H1753">
        <f>IF(B1753&lt;InputOutput_Data!$E$4,InputOutput_Data!$E$4-B1753)</f>
        <v>13.716999999999999</v>
      </c>
      <c r="I1753">
        <f>IF(B1753&lt;InputOutput_Data!$F$4,InputOutput_Data!$F$4-B1753)</f>
        <v>13.216999999999999</v>
      </c>
      <c r="J1753">
        <f>IF(B1753&lt;InputOutput_Data!$G$4,InputOutput_Data!$G$4-B1753)</f>
        <v>12.716999999999999</v>
      </c>
      <c r="K1753">
        <f>IF(B1753&lt;InputOutput_Data!$H$4,InputOutput_Data!$H$4-B1753)</f>
        <v>12.716999999999999</v>
      </c>
      <c r="L1753">
        <f>IF(B1753&lt;InputOutput_Data!$I$4,InputOutput_Data!$I$4-B1753)</f>
        <v>12.716999999999999</v>
      </c>
      <c r="M1753">
        <f t="shared" si="27"/>
        <v>11.716999999999999</v>
      </c>
    </row>
    <row r="1754" spans="1:13" x14ac:dyDescent="0.35">
      <c r="A1754" s="4">
        <v>1752</v>
      </c>
      <c r="B1754">
        <v>6.1479999999999997</v>
      </c>
      <c r="D1754" s="4">
        <v>1752</v>
      </c>
      <c r="E1754" s="21" t="s">
        <v>18</v>
      </c>
      <c r="F1754">
        <f>IF(B1754&lt;InputOutput_Data!$C$4,InputOutput_Data!$C$4-B1754)</f>
        <v>14.852</v>
      </c>
      <c r="G1754">
        <f>IF(B1754&lt;InputOutput_Data!$D$4,InputOutput_Data!$D$4-B1754)</f>
        <v>14.352</v>
      </c>
      <c r="H1754">
        <f>IF(B1754&lt;InputOutput_Data!$E$4,InputOutput_Data!$E$4-B1754)</f>
        <v>13.852</v>
      </c>
      <c r="I1754">
        <f>IF(B1754&lt;InputOutput_Data!$F$4,InputOutput_Data!$F$4-B1754)</f>
        <v>13.352</v>
      </c>
      <c r="J1754">
        <f>IF(B1754&lt;InputOutput_Data!$G$4,InputOutput_Data!$G$4-B1754)</f>
        <v>12.852</v>
      </c>
      <c r="K1754">
        <f>IF(B1754&lt;InputOutput_Data!$H$4,InputOutput_Data!$H$4-B1754)</f>
        <v>12.852</v>
      </c>
      <c r="L1754">
        <f>IF(B1754&lt;InputOutput_Data!$I$4,InputOutput_Data!$I$4-B1754)</f>
        <v>12.852</v>
      </c>
      <c r="M1754">
        <f t="shared" si="27"/>
        <v>11.852</v>
      </c>
    </row>
    <row r="1755" spans="1:13" x14ac:dyDescent="0.35">
      <c r="A1755" s="4">
        <v>1753</v>
      </c>
      <c r="B1755">
        <v>5.992</v>
      </c>
      <c r="D1755" s="4">
        <v>1753</v>
      </c>
      <c r="E1755" s="21" t="s">
        <v>18</v>
      </c>
      <c r="F1755">
        <f>IF(B1755&lt;InputOutput_Data!$C$4,InputOutput_Data!$C$4-B1755)</f>
        <v>15.007999999999999</v>
      </c>
      <c r="G1755">
        <f>IF(B1755&lt;InputOutput_Data!$D$4,InputOutput_Data!$D$4-B1755)</f>
        <v>14.507999999999999</v>
      </c>
      <c r="H1755">
        <f>IF(B1755&lt;InputOutput_Data!$E$4,InputOutput_Data!$E$4-B1755)</f>
        <v>14.007999999999999</v>
      </c>
      <c r="I1755">
        <f>IF(B1755&lt;InputOutput_Data!$F$4,InputOutput_Data!$F$4-B1755)</f>
        <v>13.507999999999999</v>
      </c>
      <c r="J1755">
        <f>IF(B1755&lt;InputOutput_Data!$G$4,InputOutput_Data!$G$4-B1755)</f>
        <v>13.007999999999999</v>
      </c>
      <c r="K1755">
        <f>IF(B1755&lt;InputOutput_Data!$H$4,InputOutput_Data!$H$4-B1755)</f>
        <v>13.007999999999999</v>
      </c>
      <c r="L1755">
        <f>IF(B1755&lt;InputOutput_Data!$I$4,InputOutput_Data!$I$4-B1755)</f>
        <v>13.007999999999999</v>
      </c>
      <c r="M1755">
        <f t="shared" si="27"/>
        <v>12.007999999999999</v>
      </c>
    </row>
    <row r="1756" spans="1:13" x14ac:dyDescent="0.35">
      <c r="A1756" s="4">
        <v>1754</v>
      </c>
      <c r="B1756">
        <v>5.9729999999999999</v>
      </c>
      <c r="D1756" s="4">
        <v>1754</v>
      </c>
      <c r="E1756" s="21" t="s">
        <v>18</v>
      </c>
      <c r="F1756">
        <f>IF(B1756&lt;InputOutput_Data!$C$4,InputOutput_Data!$C$4-B1756)</f>
        <v>15.027000000000001</v>
      </c>
      <c r="G1756">
        <f>IF(B1756&lt;InputOutput_Data!$D$4,InputOutput_Data!$D$4-B1756)</f>
        <v>14.527000000000001</v>
      </c>
      <c r="H1756">
        <f>IF(B1756&lt;InputOutput_Data!$E$4,InputOutput_Data!$E$4-B1756)</f>
        <v>14.027000000000001</v>
      </c>
      <c r="I1756">
        <f>IF(B1756&lt;InputOutput_Data!$F$4,InputOutput_Data!$F$4-B1756)</f>
        <v>13.527000000000001</v>
      </c>
      <c r="J1756">
        <f>IF(B1756&lt;InputOutput_Data!$G$4,InputOutput_Data!$G$4-B1756)</f>
        <v>13.027000000000001</v>
      </c>
      <c r="K1756">
        <f>IF(B1756&lt;InputOutput_Data!$H$4,InputOutput_Data!$H$4-B1756)</f>
        <v>13.027000000000001</v>
      </c>
      <c r="L1756">
        <f>IF(B1756&lt;InputOutput_Data!$I$4,InputOutput_Data!$I$4-B1756)</f>
        <v>13.027000000000001</v>
      </c>
      <c r="M1756">
        <f t="shared" si="27"/>
        <v>12.027000000000001</v>
      </c>
    </row>
    <row r="1757" spans="1:13" x14ac:dyDescent="0.35">
      <c r="A1757" s="4">
        <v>1755</v>
      </c>
      <c r="B1757">
        <v>6.2709999999999999</v>
      </c>
      <c r="D1757" s="4">
        <v>1755</v>
      </c>
      <c r="E1757" s="21" t="s">
        <v>18</v>
      </c>
      <c r="F1757">
        <f>IF(B1757&lt;InputOutput_Data!$C$4,InputOutput_Data!$C$4-B1757)</f>
        <v>14.728999999999999</v>
      </c>
      <c r="G1757">
        <f>IF(B1757&lt;InputOutput_Data!$D$4,InputOutput_Data!$D$4-B1757)</f>
        <v>14.228999999999999</v>
      </c>
      <c r="H1757">
        <f>IF(B1757&lt;InputOutput_Data!$E$4,InputOutput_Data!$E$4-B1757)</f>
        <v>13.728999999999999</v>
      </c>
      <c r="I1757">
        <f>IF(B1757&lt;InputOutput_Data!$F$4,InputOutput_Data!$F$4-B1757)</f>
        <v>13.228999999999999</v>
      </c>
      <c r="J1757">
        <f>IF(B1757&lt;InputOutput_Data!$G$4,InputOutput_Data!$G$4-B1757)</f>
        <v>12.728999999999999</v>
      </c>
      <c r="K1757">
        <f>IF(B1757&lt;InputOutput_Data!$H$4,InputOutput_Data!$H$4-B1757)</f>
        <v>12.728999999999999</v>
      </c>
      <c r="L1757">
        <f>IF(B1757&lt;InputOutput_Data!$I$4,InputOutput_Data!$I$4-B1757)</f>
        <v>12.728999999999999</v>
      </c>
      <c r="M1757">
        <f t="shared" si="27"/>
        <v>11.728999999999999</v>
      </c>
    </row>
    <row r="1758" spans="1:13" x14ac:dyDescent="0.35">
      <c r="A1758" s="4">
        <v>1756</v>
      </c>
      <c r="B1758">
        <v>6.7519999999999998</v>
      </c>
      <c r="D1758" s="4">
        <v>1756</v>
      </c>
      <c r="E1758" s="21" t="s">
        <v>18</v>
      </c>
      <c r="F1758">
        <f>IF(B1758&lt;InputOutput_Data!$C$4,InputOutput_Data!$C$4-B1758)</f>
        <v>14.248000000000001</v>
      </c>
      <c r="G1758">
        <f>IF(B1758&lt;InputOutput_Data!$D$4,InputOutput_Data!$D$4-B1758)</f>
        <v>13.748000000000001</v>
      </c>
      <c r="H1758">
        <f>IF(B1758&lt;InputOutput_Data!$E$4,InputOutput_Data!$E$4-B1758)</f>
        <v>13.248000000000001</v>
      </c>
      <c r="I1758">
        <f>IF(B1758&lt;InputOutput_Data!$F$4,InputOutput_Data!$F$4-B1758)</f>
        <v>12.748000000000001</v>
      </c>
      <c r="J1758">
        <f>IF(B1758&lt;InputOutput_Data!$G$4,InputOutput_Data!$G$4-B1758)</f>
        <v>12.248000000000001</v>
      </c>
      <c r="K1758">
        <f>IF(B1758&lt;InputOutput_Data!$H$4,InputOutput_Data!$H$4-B1758)</f>
        <v>12.248000000000001</v>
      </c>
      <c r="L1758">
        <f>IF(B1758&lt;InputOutput_Data!$I$4,InputOutput_Data!$I$4-B1758)</f>
        <v>12.248000000000001</v>
      </c>
      <c r="M1758">
        <f t="shared" si="27"/>
        <v>11.248000000000001</v>
      </c>
    </row>
    <row r="1759" spans="1:13" x14ac:dyDescent="0.35">
      <c r="A1759" s="4">
        <v>1757</v>
      </c>
      <c r="B1759">
        <v>7.39</v>
      </c>
      <c r="D1759" s="4">
        <v>1757</v>
      </c>
      <c r="E1759" s="21" t="s">
        <v>18</v>
      </c>
      <c r="F1759">
        <f>IF(B1759&lt;InputOutput_Data!$C$4,InputOutput_Data!$C$4-B1759)</f>
        <v>13.61</v>
      </c>
      <c r="G1759">
        <f>IF(B1759&lt;InputOutput_Data!$D$4,InputOutput_Data!$D$4-B1759)</f>
        <v>13.11</v>
      </c>
      <c r="H1759">
        <f>IF(B1759&lt;InputOutput_Data!$E$4,InputOutput_Data!$E$4-B1759)</f>
        <v>12.61</v>
      </c>
      <c r="I1759">
        <f>IF(B1759&lt;InputOutput_Data!$F$4,InputOutput_Data!$F$4-B1759)</f>
        <v>12.11</v>
      </c>
      <c r="J1759">
        <f>IF(B1759&lt;InputOutput_Data!$G$4,InputOutput_Data!$G$4-B1759)</f>
        <v>11.61</v>
      </c>
      <c r="K1759">
        <f>IF(B1759&lt;InputOutput_Data!$H$4,InputOutput_Data!$H$4-B1759)</f>
        <v>11.61</v>
      </c>
      <c r="L1759">
        <f>IF(B1759&lt;InputOutput_Data!$I$4,InputOutput_Data!$I$4-B1759)</f>
        <v>11.61</v>
      </c>
      <c r="M1759">
        <f t="shared" si="27"/>
        <v>10.61</v>
      </c>
    </row>
    <row r="1760" spans="1:13" x14ac:dyDescent="0.35">
      <c r="A1760" s="4">
        <v>1758</v>
      </c>
      <c r="B1760">
        <v>8.2070000000000007</v>
      </c>
      <c r="D1760" s="4">
        <v>1758</v>
      </c>
      <c r="E1760" s="21" t="s">
        <v>18</v>
      </c>
      <c r="F1760">
        <f>IF(B1760&lt;InputOutput_Data!$C$4,InputOutput_Data!$C$4-B1760)</f>
        <v>12.792999999999999</v>
      </c>
      <c r="G1760">
        <f>IF(B1760&lt;InputOutput_Data!$D$4,InputOutput_Data!$D$4-B1760)</f>
        <v>12.292999999999999</v>
      </c>
      <c r="H1760">
        <f>IF(B1760&lt;InputOutput_Data!$E$4,InputOutput_Data!$E$4-B1760)</f>
        <v>11.792999999999999</v>
      </c>
      <c r="I1760">
        <f>IF(B1760&lt;InputOutput_Data!$F$4,InputOutput_Data!$F$4-B1760)</f>
        <v>11.292999999999999</v>
      </c>
      <c r="J1760">
        <f>IF(B1760&lt;InputOutput_Data!$G$4,InputOutput_Data!$G$4-B1760)</f>
        <v>10.792999999999999</v>
      </c>
      <c r="K1760">
        <f>IF(B1760&lt;InputOutput_Data!$H$4,InputOutput_Data!$H$4-B1760)</f>
        <v>10.792999999999999</v>
      </c>
      <c r="L1760">
        <f>IF(B1760&lt;InputOutput_Data!$I$4,InputOutput_Data!$I$4-B1760)</f>
        <v>10.792999999999999</v>
      </c>
      <c r="M1760">
        <f t="shared" si="27"/>
        <v>9.7929999999999993</v>
      </c>
    </row>
    <row r="1761" spans="1:13" x14ac:dyDescent="0.35">
      <c r="A1761" s="4">
        <v>1759</v>
      </c>
      <c r="B1761">
        <v>9.093</v>
      </c>
      <c r="D1761" s="4">
        <v>1759</v>
      </c>
      <c r="E1761" s="21" t="s">
        <v>18</v>
      </c>
      <c r="F1761">
        <f>IF(B1761&lt;InputOutput_Data!$C$4,InputOutput_Data!$C$4-B1761)</f>
        <v>11.907</v>
      </c>
      <c r="G1761">
        <f>IF(B1761&lt;InputOutput_Data!$D$4,InputOutput_Data!$D$4-B1761)</f>
        <v>11.407</v>
      </c>
      <c r="H1761">
        <f>IF(B1761&lt;InputOutput_Data!$E$4,InputOutput_Data!$E$4-B1761)</f>
        <v>10.907</v>
      </c>
      <c r="I1761">
        <f>IF(B1761&lt;InputOutput_Data!$F$4,InputOutput_Data!$F$4-B1761)</f>
        <v>10.407</v>
      </c>
      <c r="J1761">
        <f>IF(B1761&lt;InputOutput_Data!$G$4,InputOutput_Data!$G$4-B1761)</f>
        <v>9.907</v>
      </c>
      <c r="K1761">
        <f>IF(B1761&lt;InputOutput_Data!$H$4,InputOutput_Data!$H$4-B1761)</f>
        <v>9.907</v>
      </c>
      <c r="L1761">
        <f>IF(B1761&lt;InputOutput_Data!$I$4,InputOutput_Data!$I$4-B1761)</f>
        <v>9.907</v>
      </c>
      <c r="M1761">
        <f t="shared" si="27"/>
        <v>8.907</v>
      </c>
    </row>
    <row r="1762" spans="1:13" x14ac:dyDescent="0.35">
      <c r="A1762" s="4">
        <v>1760</v>
      </c>
      <c r="B1762">
        <v>9.7639999999999993</v>
      </c>
      <c r="D1762" s="4">
        <v>1760</v>
      </c>
      <c r="E1762" s="21" t="s">
        <v>18</v>
      </c>
      <c r="F1762">
        <f>IF(B1762&lt;InputOutput_Data!$C$4,InputOutput_Data!$C$4-B1762)</f>
        <v>11.236000000000001</v>
      </c>
      <c r="G1762">
        <f>IF(B1762&lt;InputOutput_Data!$D$4,InputOutput_Data!$D$4-B1762)</f>
        <v>10.736000000000001</v>
      </c>
      <c r="H1762">
        <f>IF(B1762&lt;InputOutput_Data!$E$4,InputOutput_Data!$E$4-B1762)</f>
        <v>10.236000000000001</v>
      </c>
      <c r="I1762">
        <f>IF(B1762&lt;InputOutput_Data!$F$4,InputOutput_Data!$F$4-B1762)</f>
        <v>9.7360000000000007</v>
      </c>
      <c r="J1762">
        <f>IF(B1762&lt;InputOutput_Data!$G$4,InputOutput_Data!$G$4-B1762)</f>
        <v>9.2360000000000007</v>
      </c>
      <c r="K1762">
        <f>IF(B1762&lt;InputOutput_Data!$H$4,InputOutput_Data!$H$4-B1762)</f>
        <v>9.2360000000000007</v>
      </c>
      <c r="L1762">
        <f>IF(B1762&lt;InputOutput_Data!$I$4,InputOutput_Data!$I$4-B1762)</f>
        <v>9.2360000000000007</v>
      </c>
      <c r="M1762">
        <f t="shared" si="27"/>
        <v>8.2360000000000007</v>
      </c>
    </row>
    <row r="1763" spans="1:13" x14ac:dyDescent="0.35">
      <c r="A1763" s="4">
        <v>1761</v>
      </c>
      <c r="B1763">
        <v>10.513</v>
      </c>
      <c r="D1763" s="4">
        <v>1761</v>
      </c>
      <c r="E1763" s="21" t="s">
        <v>18</v>
      </c>
      <c r="F1763">
        <f>IF(B1763&lt;InputOutput_Data!$C$4,InputOutput_Data!$C$4-B1763)</f>
        <v>10.487</v>
      </c>
      <c r="G1763">
        <f>IF(B1763&lt;InputOutput_Data!$D$4,InputOutput_Data!$D$4-B1763)</f>
        <v>9.9870000000000001</v>
      </c>
      <c r="H1763">
        <f>IF(B1763&lt;InputOutput_Data!$E$4,InputOutput_Data!$E$4-B1763)</f>
        <v>9.4870000000000001</v>
      </c>
      <c r="I1763">
        <f>IF(B1763&lt;InputOutput_Data!$F$4,InputOutput_Data!$F$4-B1763)</f>
        <v>8.9870000000000001</v>
      </c>
      <c r="J1763">
        <f>IF(B1763&lt;InputOutput_Data!$G$4,InputOutput_Data!$G$4-B1763)</f>
        <v>8.4870000000000001</v>
      </c>
      <c r="K1763">
        <f>IF(B1763&lt;InputOutput_Data!$H$4,InputOutput_Data!$H$4-B1763)</f>
        <v>8.4870000000000001</v>
      </c>
      <c r="L1763">
        <f>IF(B1763&lt;InputOutput_Data!$I$4,InputOutput_Data!$I$4-B1763)</f>
        <v>8.4870000000000001</v>
      </c>
      <c r="M1763">
        <f t="shared" si="27"/>
        <v>7.4870000000000001</v>
      </c>
    </row>
    <row r="1764" spans="1:13" x14ac:dyDescent="0.35">
      <c r="A1764" s="4">
        <v>1762</v>
      </c>
      <c r="B1764">
        <v>11.336</v>
      </c>
      <c r="D1764" s="4">
        <v>1762</v>
      </c>
      <c r="E1764" s="21" t="s">
        <v>18</v>
      </c>
      <c r="F1764">
        <f>IF(B1764&lt;InputOutput_Data!$C$4,InputOutput_Data!$C$4-B1764)</f>
        <v>9.6639999999999997</v>
      </c>
      <c r="G1764">
        <f>IF(B1764&lt;InputOutput_Data!$D$4,InputOutput_Data!$D$4-B1764)</f>
        <v>9.1639999999999997</v>
      </c>
      <c r="H1764">
        <f>IF(B1764&lt;InputOutput_Data!$E$4,InputOutput_Data!$E$4-B1764)</f>
        <v>8.6639999999999997</v>
      </c>
      <c r="I1764">
        <f>IF(B1764&lt;InputOutput_Data!$F$4,InputOutput_Data!$F$4-B1764)</f>
        <v>8.1639999999999997</v>
      </c>
      <c r="J1764">
        <f>IF(B1764&lt;InputOutput_Data!$G$4,InputOutput_Data!$G$4-B1764)</f>
        <v>7.6639999999999997</v>
      </c>
      <c r="K1764">
        <f>IF(B1764&lt;InputOutput_Data!$H$4,InputOutput_Data!$H$4-B1764)</f>
        <v>7.6639999999999997</v>
      </c>
      <c r="L1764">
        <f>IF(B1764&lt;InputOutput_Data!$I$4,InputOutput_Data!$I$4-B1764)</f>
        <v>7.6639999999999997</v>
      </c>
      <c r="M1764">
        <f t="shared" si="27"/>
        <v>6.6639999999999997</v>
      </c>
    </row>
    <row r="1765" spans="1:13" x14ac:dyDescent="0.35">
      <c r="A1765" s="4">
        <v>1763</v>
      </c>
      <c r="B1765">
        <v>11.936999999999999</v>
      </c>
      <c r="D1765" s="4">
        <v>1763</v>
      </c>
      <c r="E1765" s="21" t="s">
        <v>18</v>
      </c>
      <c r="F1765">
        <f>IF(B1765&lt;InputOutput_Data!$C$4,InputOutput_Data!$C$4-B1765)</f>
        <v>9.0630000000000006</v>
      </c>
      <c r="G1765">
        <f>IF(B1765&lt;InputOutput_Data!$D$4,InputOutput_Data!$D$4-B1765)</f>
        <v>8.5630000000000006</v>
      </c>
      <c r="H1765">
        <f>IF(B1765&lt;InputOutput_Data!$E$4,InputOutput_Data!$E$4-B1765)</f>
        <v>8.0630000000000006</v>
      </c>
      <c r="I1765">
        <f>IF(B1765&lt;InputOutput_Data!$F$4,InputOutput_Data!$F$4-B1765)</f>
        <v>7.5630000000000006</v>
      </c>
      <c r="J1765">
        <f>IF(B1765&lt;InputOutput_Data!$G$4,InputOutput_Data!$G$4-B1765)</f>
        <v>7.0630000000000006</v>
      </c>
      <c r="K1765">
        <f>IF(B1765&lt;InputOutput_Data!$H$4,InputOutput_Data!$H$4-B1765)</f>
        <v>7.0630000000000006</v>
      </c>
      <c r="L1765">
        <f>IF(B1765&lt;InputOutput_Data!$I$4,InputOutput_Data!$I$4-B1765)</f>
        <v>7.0630000000000006</v>
      </c>
      <c r="M1765">
        <f t="shared" si="27"/>
        <v>6.0630000000000006</v>
      </c>
    </row>
    <row r="1766" spans="1:13" x14ac:dyDescent="0.35">
      <c r="A1766" s="4">
        <v>1764</v>
      </c>
      <c r="B1766">
        <v>12.018000000000001</v>
      </c>
      <c r="D1766" s="4">
        <v>1764</v>
      </c>
      <c r="E1766" s="21" t="s">
        <v>18</v>
      </c>
      <c r="F1766">
        <f>IF(B1766&lt;InputOutput_Data!$C$4,InputOutput_Data!$C$4-B1766)</f>
        <v>8.9819999999999993</v>
      </c>
      <c r="G1766">
        <f>IF(B1766&lt;InputOutput_Data!$D$4,InputOutput_Data!$D$4-B1766)</f>
        <v>8.4819999999999993</v>
      </c>
      <c r="H1766">
        <f>IF(B1766&lt;InputOutput_Data!$E$4,InputOutput_Data!$E$4-B1766)</f>
        <v>7.9819999999999993</v>
      </c>
      <c r="I1766">
        <f>IF(B1766&lt;InputOutput_Data!$F$4,InputOutput_Data!$F$4-B1766)</f>
        <v>7.4819999999999993</v>
      </c>
      <c r="J1766">
        <f>IF(B1766&lt;InputOutput_Data!$G$4,InputOutput_Data!$G$4-B1766)</f>
        <v>6.9819999999999993</v>
      </c>
      <c r="K1766">
        <f>IF(B1766&lt;InputOutput_Data!$H$4,InputOutput_Data!$H$4-B1766)</f>
        <v>6.9819999999999993</v>
      </c>
      <c r="L1766">
        <f>IF(B1766&lt;InputOutput_Data!$I$4,InputOutput_Data!$I$4-B1766)</f>
        <v>6.9819999999999993</v>
      </c>
      <c r="M1766">
        <f t="shared" si="27"/>
        <v>5.9819999999999993</v>
      </c>
    </row>
    <row r="1767" spans="1:13" x14ac:dyDescent="0.35">
      <c r="A1767" s="4">
        <v>1765</v>
      </c>
      <c r="B1767">
        <v>11.848000000000001</v>
      </c>
      <c r="D1767" s="4">
        <v>1765</v>
      </c>
      <c r="E1767" s="21" t="s">
        <v>18</v>
      </c>
      <c r="F1767">
        <f>IF(B1767&lt;InputOutput_Data!$C$4,InputOutput_Data!$C$4-B1767)</f>
        <v>9.1519999999999992</v>
      </c>
      <c r="G1767">
        <f>IF(B1767&lt;InputOutput_Data!$D$4,InputOutput_Data!$D$4-B1767)</f>
        <v>8.6519999999999992</v>
      </c>
      <c r="H1767">
        <f>IF(B1767&lt;InputOutput_Data!$E$4,InputOutput_Data!$E$4-B1767)</f>
        <v>8.1519999999999992</v>
      </c>
      <c r="I1767">
        <f>IF(B1767&lt;InputOutput_Data!$F$4,InputOutput_Data!$F$4-B1767)</f>
        <v>7.6519999999999992</v>
      </c>
      <c r="J1767">
        <f>IF(B1767&lt;InputOutput_Data!$G$4,InputOutput_Data!$G$4-B1767)</f>
        <v>7.1519999999999992</v>
      </c>
      <c r="K1767">
        <f>IF(B1767&lt;InputOutput_Data!$H$4,InputOutput_Data!$H$4-B1767)</f>
        <v>7.1519999999999992</v>
      </c>
      <c r="L1767">
        <f>IF(B1767&lt;InputOutput_Data!$I$4,InputOutput_Data!$I$4-B1767)</f>
        <v>7.1519999999999992</v>
      </c>
      <c r="M1767">
        <f t="shared" si="27"/>
        <v>6.1519999999999992</v>
      </c>
    </row>
    <row r="1768" spans="1:13" x14ac:dyDescent="0.35">
      <c r="A1768" s="4">
        <v>1766</v>
      </c>
      <c r="B1768">
        <v>11.696</v>
      </c>
      <c r="D1768" s="4">
        <v>1766</v>
      </c>
      <c r="E1768" s="21" t="s">
        <v>18</v>
      </c>
      <c r="F1768">
        <f>IF(B1768&lt;InputOutput_Data!$C$4,InputOutput_Data!$C$4-B1768)</f>
        <v>9.3040000000000003</v>
      </c>
      <c r="G1768">
        <f>IF(B1768&lt;InputOutput_Data!$D$4,InputOutput_Data!$D$4-B1768)</f>
        <v>8.8040000000000003</v>
      </c>
      <c r="H1768">
        <f>IF(B1768&lt;InputOutput_Data!$E$4,InputOutput_Data!$E$4-B1768)</f>
        <v>8.3040000000000003</v>
      </c>
      <c r="I1768">
        <f>IF(B1768&lt;InputOutput_Data!$F$4,InputOutput_Data!$F$4-B1768)</f>
        <v>7.8040000000000003</v>
      </c>
      <c r="J1768">
        <f>IF(B1768&lt;InputOutput_Data!$G$4,InputOutput_Data!$G$4-B1768)</f>
        <v>7.3040000000000003</v>
      </c>
      <c r="K1768">
        <f>IF(B1768&lt;InputOutput_Data!$H$4,InputOutput_Data!$H$4-B1768)</f>
        <v>7.3040000000000003</v>
      </c>
      <c r="L1768">
        <f>IF(B1768&lt;InputOutput_Data!$I$4,InputOutput_Data!$I$4-B1768)</f>
        <v>7.3040000000000003</v>
      </c>
      <c r="M1768">
        <f t="shared" si="27"/>
        <v>6.3040000000000003</v>
      </c>
    </row>
    <row r="1769" spans="1:13" x14ac:dyDescent="0.35">
      <c r="A1769" s="4">
        <v>1767</v>
      </c>
      <c r="B1769">
        <v>11.507</v>
      </c>
      <c r="D1769" s="4">
        <v>1767</v>
      </c>
      <c r="E1769" s="21" t="s">
        <v>18</v>
      </c>
      <c r="F1769">
        <f>IF(B1769&lt;InputOutput_Data!$C$4,InputOutput_Data!$C$4-B1769)</f>
        <v>9.4930000000000003</v>
      </c>
      <c r="G1769">
        <f>IF(B1769&lt;InputOutput_Data!$D$4,InputOutput_Data!$D$4-B1769)</f>
        <v>8.9930000000000003</v>
      </c>
      <c r="H1769">
        <f>IF(B1769&lt;InputOutput_Data!$E$4,InputOutput_Data!$E$4-B1769)</f>
        <v>8.4930000000000003</v>
      </c>
      <c r="I1769">
        <f>IF(B1769&lt;InputOutput_Data!$F$4,InputOutput_Data!$F$4-B1769)</f>
        <v>7.9930000000000003</v>
      </c>
      <c r="J1769">
        <f>IF(B1769&lt;InputOutput_Data!$G$4,InputOutput_Data!$G$4-B1769)</f>
        <v>7.4930000000000003</v>
      </c>
      <c r="K1769">
        <f>IF(B1769&lt;InputOutput_Data!$H$4,InputOutput_Data!$H$4-B1769)</f>
        <v>7.4930000000000003</v>
      </c>
      <c r="L1769">
        <f>IF(B1769&lt;InputOutput_Data!$I$4,InputOutput_Data!$I$4-B1769)</f>
        <v>7.4930000000000003</v>
      </c>
      <c r="M1769">
        <f t="shared" si="27"/>
        <v>6.4930000000000003</v>
      </c>
    </row>
    <row r="1770" spans="1:13" x14ac:dyDescent="0.35">
      <c r="A1770" s="4">
        <v>1768</v>
      </c>
      <c r="B1770">
        <v>11.188000000000001</v>
      </c>
      <c r="D1770" s="4">
        <v>1768</v>
      </c>
      <c r="E1770" s="21" t="s">
        <v>18</v>
      </c>
      <c r="F1770">
        <f>IF(B1770&lt;InputOutput_Data!$C$4,InputOutput_Data!$C$4-B1770)</f>
        <v>9.8119999999999994</v>
      </c>
      <c r="G1770">
        <f>IF(B1770&lt;InputOutput_Data!$D$4,InputOutput_Data!$D$4-B1770)</f>
        <v>9.3119999999999994</v>
      </c>
      <c r="H1770">
        <f>IF(B1770&lt;InputOutput_Data!$E$4,InputOutput_Data!$E$4-B1770)</f>
        <v>8.8119999999999994</v>
      </c>
      <c r="I1770">
        <f>IF(B1770&lt;InputOutput_Data!$F$4,InputOutput_Data!$F$4-B1770)</f>
        <v>8.3119999999999994</v>
      </c>
      <c r="J1770">
        <f>IF(B1770&lt;InputOutput_Data!$G$4,InputOutput_Data!$G$4-B1770)</f>
        <v>7.8119999999999994</v>
      </c>
      <c r="K1770">
        <f>IF(B1770&lt;InputOutput_Data!$H$4,InputOutput_Data!$H$4-B1770)</f>
        <v>7.8119999999999994</v>
      </c>
      <c r="L1770">
        <f>IF(B1770&lt;InputOutput_Data!$I$4,InputOutput_Data!$I$4-B1770)</f>
        <v>7.8119999999999994</v>
      </c>
      <c r="M1770">
        <f t="shared" si="27"/>
        <v>6.8119999999999994</v>
      </c>
    </row>
    <row r="1771" spans="1:13" x14ac:dyDescent="0.35">
      <c r="A1771" s="4">
        <v>1769</v>
      </c>
      <c r="B1771">
        <v>10.797000000000001</v>
      </c>
      <c r="D1771" s="4">
        <v>1769</v>
      </c>
      <c r="E1771" s="21" t="s">
        <v>18</v>
      </c>
      <c r="F1771">
        <f>IF(B1771&lt;InputOutput_Data!$C$4,InputOutput_Data!$C$4-B1771)</f>
        <v>10.202999999999999</v>
      </c>
      <c r="G1771">
        <f>IF(B1771&lt;InputOutput_Data!$D$4,InputOutput_Data!$D$4-B1771)</f>
        <v>9.7029999999999994</v>
      </c>
      <c r="H1771">
        <f>IF(B1771&lt;InputOutput_Data!$E$4,InputOutput_Data!$E$4-B1771)</f>
        <v>9.2029999999999994</v>
      </c>
      <c r="I1771">
        <f>IF(B1771&lt;InputOutput_Data!$F$4,InputOutput_Data!$F$4-B1771)</f>
        <v>8.7029999999999994</v>
      </c>
      <c r="J1771">
        <f>IF(B1771&lt;InputOutput_Data!$G$4,InputOutput_Data!$G$4-B1771)</f>
        <v>8.2029999999999994</v>
      </c>
      <c r="K1771">
        <f>IF(B1771&lt;InputOutput_Data!$H$4,InputOutput_Data!$H$4-B1771)</f>
        <v>8.2029999999999994</v>
      </c>
      <c r="L1771">
        <f>IF(B1771&lt;InputOutput_Data!$I$4,InputOutput_Data!$I$4-B1771)</f>
        <v>8.2029999999999994</v>
      </c>
      <c r="M1771">
        <f t="shared" si="27"/>
        <v>7.2029999999999994</v>
      </c>
    </row>
    <row r="1772" spans="1:13" x14ac:dyDescent="0.35">
      <c r="A1772" s="4">
        <v>1770</v>
      </c>
      <c r="B1772">
        <v>10.442</v>
      </c>
      <c r="D1772" s="4">
        <v>1770</v>
      </c>
      <c r="E1772" s="21" t="s">
        <v>18</v>
      </c>
      <c r="F1772">
        <f>IF(B1772&lt;InputOutput_Data!$C$4,InputOutput_Data!$C$4-B1772)</f>
        <v>10.558</v>
      </c>
      <c r="G1772">
        <f>IF(B1772&lt;InputOutput_Data!$D$4,InputOutput_Data!$D$4-B1772)</f>
        <v>10.058</v>
      </c>
      <c r="H1772">
        <f>IF(B1772&lt;InputOutput_Data!$E$4,InputOutput_Data!$E$4-B1772)</f>
        <v>9.5579999999999998</v>
      </c>
      <c r="I1772">
        <f>IF(B1772&lt;InputOutput_Data!$F$4,InputOutput_Data!$F$4-B1772)</f>
        <v>9.0579999999999998</v>
      </c>
      <c r="J1772">
        <f>IF(B1772&lt;InputOutput_Data!$G$4,InputOutput_Data!$G$4-B1772)</f>
        <v>8.5579999999999998</v>
      </c>
      <c r="K1772">
        <f>IF(B1772&lt;InputOutput_Data!$H$4,InputOutput_Data!$H$4-B1772)</f>
        <v>8.5579999999999998</v>
      </c>
      <c r="L1772">
        <f>IF(B1772&lt;InputOutput_Data!$I$4,InputOutput_Data!$I$4-B1772)</f>
        <v>8.5579999999999998</v>
      </c>
      <c r="M1772">
        <f t="shared" si="27"/>
        <v>7.5579999999999998</v>
      </c>
    </row>
    <row r="1773" spans="1:13" x14ac:dyDescent="0.35">
      <c r="A1773" s="4">
        <v>1771</v>
      </c>
      <c r="B1773">
        <v>10.125</v>
      </c>
      <c r="D1773" s="4">
        <v>1771</v>
      </c>
      <c r="E1773" s="21" t="s">
        <v>18</v>
      </c>
      <c r="F1773">
        <f>IF(B1773&lt;InputOutput_Data!$C$4,InputOutput_Data!$C$4-B1773)</f>
        <v>10.875</v>
      </c>
      <c r="G1773">
        <f>IF(B1773&lt;InputOutput_Data!$D$4,InputOutput_Data!$D$4-B1773)</f>
        <v>10.375</v>
      </c>
      <c r="H1773">
        <f>IF(B1773&lt;InputOutput_Data!$E$4,InputOutput_Data!$E$4-B1773)</f>
        <v>9.875</v>
      </c>
      <c r="I1773">
        <f>IF(B1773&lt;InputOutput_Data!$F$4,InputOutput_Data!$F$4-B1773)</f>
        <v>9.375</v>
      </c>
      <c r="J1773">
        <f>IF(B1773&lt;InputOutput_Data!$G$4,InputOutput_Data!$G$4-B1773)</f>
        <v>8.875</v>
      </c>
      <c r="K1773">
        <f>IF(B1773&lt;InputOutput_Data!$H$4,InputOutput_Data!$H$4-B1773)</f>
        <v>8.875</v>
      </c>
      <c r="L1773">
        <f>IF(B1773&lt;InputOutput_Data!$I$4,InputOutput_Data!$I$4-B1773)</f>
        <v>8.875</v>
      </c>
      <c r="M1773">
        <f t="shared" si="27"/>
        <v>7.875</v>
      </c>
    </row>
    <row r="1774" spans="1:13" x14ac:dyDescent="0.35">
      <c r="A1774" s="4">
        <v>1772</v>
      </c>
      <c r="B1774">
        <v>9.8140000000000001</v>
      </c>
      <c r="D1774" s="4">
        <v>1772</v>
      </c>
      <c r="E1774" s="21" t="s">
        <v>18</v>
      </c>
      <c r="F1774">
        <f>IF(B1774&lt;InputOutput_Data!$C$4,InputOutput_Data!$C$4-B1774)</f>
        <v>11.186</v>
      </c>
      <c r="G1774">
        <f>IF(B1774&lt;InputOutput_Data!$D$4,InputOutput_Data!$D$4-B1774)</f>
        <v>10.686</v>
      </c>
      <c r="H1774">
        <f>IF(B1774&lt;InputOutput_Data!$E$4,InputOutput_Data!$E$4-B1774)</f>
        <v>10.186</v>
      </c>
      <c r="I1774">
        <f>IF(B1774&lt;InputOutput_Data!$F$4,InputOutput_Data!$F$4-B1774)</f>
        <v>9.6859999999999999</v>
      </c>
      <c r="J1774">
        <f>IF(B1774&lt;InputOutput_Data!$G$4,InputOutput_Data!$G$4-B1774)</f>
        <v>9.1859999999999999</v>
      </c>
      <c r="K1774">
        <f>IF(B1774&lt;InputOutput_Data!$H$4,InputOutput_Data!$H$4-B1774)</f>
        <v>9.1859999999999999</v>
      </c>
      <c r="L1774">
        <f>IF(B1774&lt;InputOutput_Data!$I$4,InputOutput_Data!$I$4-B1774)</f>
        <v>9.1859999999999999</v>
      </c>
      <c r="M1774">
        <f t="shared" si="27"/>
        <v>8.1859999999999999</v>
      </c>
    </row>
    <row r="1775" spans="1:13" x14ac:dyDescent="0.35">
      <c r="A1775" s="4">
        <v>1773</v>
      </c>
      <c r="B1775">
        <v>9.5310000000000006</v>
      </c>
      <c r="D1775" s="4">
        <v>1773</v>
      </c>
      <c r="E1775" s="21" t="s">
        <v>18</v>
      </c>
      <c r="F1775">
        <f>IF(B1775&lt;InputOutput_Data!$C$4,InputOutput_Data!$C$4-B1775)</f>
        <v>11.468999999999999</v>
      </c>
      <c r="G1775">
        <f>IF(B1775&lt;InputOutput_Data!$D$4,InputOutput_Data!$D$4-B1775)</f>
        <v>10.968999999999999</v>
      </c>
      <c r="H1775">
        <f>IF(B1775&lt;InputOutput_Data!$E$4,InputOutput_Data!$E$4-B1775)</f>
        <v>10.468999999999999</v>
      </c>
      <c r="I1775">
        <f>IF(B1775&lt;InputOutput_Data!$F$4,InputOutput_Data!$F$4-B1775)</f>
        <v>9.9689999999999994</v>
      </c>
      <c r="J1775">
        <f>IF(B1775&lt;InputOutput_Data!$G$4,InputOutput_Data!$G$4-B1775)</f>
        <v>9.4689999999999994</v>
      </c>
      <c r="K1775">
        <f>IF(B1775&lt;InputOutput_Data!$H$4,InputOutput_Data!$H$4-B1775)</f>
        <v>9.4689999999999994</v>
      </c>
      <c r="L1775">
        <f>IF(B1775&lt;InputOutput_Data!$I$4,InputOutput_Data!$I$4-B1775)</f>
        <v>9.4689999999999994</v>
      </c>
      <c r="M1775">
        <f t="shared" si="27"/>
        <v>8.4689999999999994</v>
      </c>
    </row>
    <row r="1776" spans="1:13" x14ac:dyDescent="0.35">
      <c r="A1776" s="4">
        <v>1774</v>
      </c>
      <c r="B1776">
        <v>9.2390000000000008</v>
      </c>
      <c r="D1776" s="4">
        <v>1774</v>
      </c>
      <c r="E1776" s="21" t="s">
        <v>18</v>
      </c>
      <c r="F1776">
        <f>IF(B1776&lt;InputOutput_Data!$C$4,InputOutput_Data!$C$4-B1776)</f>
        <v>11.760999999999999</v>
      </c>
      <c r="G1776">
        <f>IF(B1776&lt;InputOutput_Data!$D$4,InputOutput_Data!$D$4-B1776)</f>
        <v>11.260999999999999</v>
      </c>
      <c r="H1776">
        <f>IF(B1776&lt;InputOutput_Data!$E$4,InputOutput_Data!$E$4-B1776)</f>
        <v>10.760999999999999</v>
      </c>
      <c r="I1776">
        <f>IF(B1776&lt;InputOutput_Data!$F$4,InputOutput_Data!$F$4-B1776)</f>
        <v>10.260999999999999</v>
      </c>
      <c r="J1776">
        <f>IF(B1776&lt;InputOutput_Data!$G$4,InputOutput_Data!$G$4-B1776)</f>
        <v>9.7609999999999992</v>
      </c>
      <c r="K1776">
        <f>IF(B1776&lt;InputOutput_Data!$H$4,InputOutput_Data!$H$4-B1776)</f>
        <v>9.7609999999999992</v>
      </c>
      <c r="L1776">
        <f>IF(B1776&lt;InputOutput_Data!$I$4,InputOutput_Data!$I$4-B1776)</f>
        <v>9.7609999999999992</v>
      </c>
      <c r="M1776">
        <f t="shared" si="27"/>
        <v>8.7609999999999992</v>
      </c>
    </row>
    <row r="1777" spans="1:13" x14ac:dyDescent="0.35">
      <c r="A1777" s="4">
        <v>1775</v>
      </c>
      <c r="B1777">
        <v>9.1050000000000004</v>
      </c>
      <c r="D1777" s="4">
        <v>1775</v>
      </c>
      <c r="E1777" s="21" t="s">
        <v>18</v>
      </c>
      <c r="F1777">
        <f>IF(B1777&lt;InputOutput_Data!$C$4,InputOutput_Data!$C$4-B1777)</f>
        <v>11.895</v>
      </c>
      <c r="G1777">
        <f>IF(B1777&lt;InputOutput_Data!$D$4,InputOutput_Data!$D$4-B1777)</f>
        <v>11.395</v>
      </c>
      <c r="H1777">
        <f>IF(B1777&lt;InputOutput_Data!$E$4,InputOutput_Data!$E$4-B1777)</f>
        <v>10.895</v>
      </c>
      <c r="I1777">
        <f>IF(B1777&lt;InputOutput_Data!$F$4,InputOutput_Data!$F$4-B1777)</f>
        <v>10.395</v>
      </c>
      <c r="J1777">
        <f>IF(B1777&lt;InputOutput_Data!$G$4,InputOutput_Data!$G$4-B1777)</f>
        <v>9.8949999999999996</v>
      </c>
      <c r="K1777">
        <f>IF(B1777&lt;InputOutput_Data!$H$4,InputOutput_Data!$H$4-B1777)</f>
        <v>9.8949999999999996</v>
      </c>
      <c r="L1777">
        <f>IF(B1777&lt;InputOutput_Data!$I$4,InputOutput_Data!$I$4-B1777)</f>
        <v>9.8949999999999996</v>
      </c>
      <c r="M1777">
        <f t="shared" si="27"/>
        <v>8.8949999999999996</v>
      </c>
    </row>
    <row r="1778" spans="1:13" x14ac:dyDescent="0.35">
      <c r="A1778" s="4">
        <v>1776</v>
      </c>
      <c r="B1778">
        <v>8.9760000000000009</v>
      </c>
      <c r="D1778" s="4">
        <v>1776</v>
      </c>
      <c r="E1778" s="21" t="s">
        <v>18</v>
      </c>
      <c r="F1778">
        <f>IF(B1778&lt;InputOutput_Data!$C$4,InputOutput_Data!$C$4-B1778)</f>
        <v>12.023999999999999</v>
      </c>
      <c r="G1778">
        <f>IF(B1778&lt;InputOutput_Data!$D$4,InputOutput_Data!$D$4-B1778)</f>
        <v>11.523999999999999</v>
      </c>
      <c r="H1778">
        <f>IF(B1778&lt;InputOutput_Data!$E$4,InputOutput_Data!$E$4-B1778)</f>
        <v>11.023999999999999</v>
      </c>
      <c r="I1778">
        <f>IF(B1778&lt;InputOutput_Data!$F$4,InputOutput_Data!$F$4-B1778)</f>
        <v>10.523999999999999</v>
      </c>
      <c r="J1778">
        <f>IF(B1778&lt;InputOutput_Data!$G$4,InputOutput_Data!$G$4-B1778)</f>
        <v>10.023999999999999</v>
      </c>
      <c r="K1778">
        <f>IF(B1778&lt;InputOutput_Data!$H$4,InputOutput_Data!$H$4-B1778)</f>
        <v>10.023999999999999</v>
      </c>
      <c r="L1778">
        <f>IF(B1778&lt;InputOutput_Data!$I$4,InputOutput_Data!$I$4-B1778)</f>
        <v>10.023999999999999</v>
      </c>
      <c r="M1778">
        <f t="shared" si="27"/>
        <v>9.0239999999999991</v>
      </c>
    </row>
    <row r="1779" spans="1:13" x14ac:dyDescent="0.35">
      <c r="A1779" s="4">
        <v>1777</v>
      </c>
      <c r="B1779">
        <v>8.86</v>
      </c>
      <c r="D1779" s="4">
        <v>1777</v>
      </c>
      <c r="E1779" s="21" t="s">
        <v>18</v>
      </c>
      <c r="F1779">
        <f>IF(B1779&lt;InputOutput_Data!$C$4,InputOutput_Data!$C$4-B1779)</f>
        <v>12.14</v>
      </c>
      <c r="G1779">
        <f>IF(B1779&lt;InputOutput_Data!$D$4,InputOutput_Data!$D$4-B1779)</f>
        <v>11.64</v>
      </c>
      <c r="H1779">
        <f>IF(B1779&lt;InputOutput_Data!$E$4,InputOutput_Data!$E$4-B1779)</f>
        <v>11.14</v>
      </c>
      <c r="I1779">
        <f>IF(B1779&lt;InputOutput_Data!$F$4,InputOutput_Data!$F$4-B1779)</f>
        <v>10.64</v>
      </c>
      <c r="J1779">
        <f>IF(B1779&lt;InputOutput_Data!$G$4,InputOutput_Data!$G$4-B1779)</f>
        <v>10.14</v>
      </c>
      <c r="K1779">
        <f>IF(B1779&lt;InputOutput_Data!$H$4,InputOutput_Data!$H$4-B1779)</f>
        <v>10.14</v>
      </c>
      <c r="L1779">
        <f>IF(B1779&lt;InputOutput_Data!$I$4,InputOutput_Data!$I$4-B1779)</f>
        <v>10.14</v>
      </c>
      <c r="M1779">
        <f t="shared" si="27"/>
        <v>9.14</v>
      </c>
    </row>
    <row r="1780" spans="1:13" x14ac:dyDescent="0.35">
      <c r="A1780" s="4">
        <v>1778</v>
      </c>
      <c r="B1780">
        <v>8.8490000000000002</v>
      </c>
      <c r="D1780" s="4">
        <v>1778</v>
      </c>
      <c r="E1780" s="21" t="s">
        <v>18</v>
      </c>
      <c r="F1780">
        <f>IF(B1780&lt;InputOutput_Data!$C$4,InputOutput_Data!$C$4-B1780)</f>
        <v>12.151</v>
      </c>
      <c r="G1780">
        <f>IF(B1780&lt;InputOutput_Data!$D$4,InputOutput_Data!$D$4-B1780)</f>
        <v>11.651</v>
      </c>
      <c r="H1780">
        <f>IF(B1780&lt;InputOutput_Data!$E$4,InputOutput_Data!$E$4-B1780)</f>
        <v>11.151</v>
      </c>
      <c r="I1780">
        <f>IF(B1780&lt;InputOutput_Data!$F$4,InputOutput_Data!$F$4-B1780)</f>
        <v>10.651</v>
      </c>
      <c r="J1780">
        <f>IF(B1780&lt;InputOutput_Data!$G$4,InputOutput_Data!$G$4-B1780)</f>
        <v>10.151</v>
      </c>
      <c r="K1780">
        <f>IF(B1780&lt;InputOutput_Data!$H$4,InputOutput_Data!$H$4-B1780)</f>
        <v>10.151</v>
      </c>
      <c r="L1780">
        <f>IF(B1780&lt;InputOutput_Data!$I$4,InputOutput_Data!$I$4-B1780)</f>
        <v>10.151</v>
      </c>
      <c r="M1780">
        <f t="shared" si="27"/>
        <v>9.1509999999999998</v>
      </c>
    </row>
    <row r="1781" spans="1:13" x14ac:dyDescent="0.35">
      <c r="A1781" s="4">
        <v>1779</v>
      </c>
      <c r="B1781">
        <v>8.9380000000000006</v>
      </c>
      <c r="D1781" s="4">
        <v>1779</v>
      </c>
      <c r="E1781" s="21" t="s">
        <v>18</v>
      </c>
      <c r="F1781">
        <f>IF(B1781&lt;InputOutput_Data!$C$4,InputOutput_Data!$C$4-B1781)</f>
        <v>12.061999999999999</v>
      </c>
      <c r="G1781">
        <f>IF(B1781&lt;InputOutput_Data!$D$4,InputOutput_Data!$D$4-B1781)</f>
        <v>11.561999999999999</v>
      </c>
      <c r="H1781">
        <f>IF(B1781&lt;InputOutput_Data!$E$4,InputOutput_Data!$E$4-B1781)</f>
        <v>11.061999999999999</v>
      </c>
      <c r="I1781">
        <f>IF(B1781&lt;InputOutput_Data!$F$4,InputOutput_Data!$F$4-B1781)</f>
        <v>10.561999999999999</v>
      </c>
      <c r="J1781">
        <f>IF(B1781&lt;InputOutput_Data!$G$4,InputOutput_Data!$G$4-B1781)</f>
        <v>10.061999999999999</v>
      </c>
      <c r="K1781">
        <f>IF(B1781&lt;InputOutput_Data!$H$4,InputOutput_Data!$H$4-B1781)</f>
        <v>10.061999999999999</v>
      </c>
      <c r="L1781">
        <f>IF(B1781&lt;InputOutput_Data!$I$4,InputOutput_Data!$I$4-B1781)</f>
        <v>10.061999999999999</v>
      </c>
      <c r="M1781">
        <f t="shared" si="27"/>
        <v>9.0619999999999994</v>
      </c>
    </row>
    <row r="1782" spans="1:13" x14ac:dyDescent="0.35">
      <c r="A1782" s="4">
        <v>1780</v>
      </c>
      <c r="B1782">
        <v>9.1129999999999995</v>
      </c>
      <c r="D1782" s="4">
        <v>1780</v>
      </c>
      <c r="E1782" s="21" t="s">
        <v>18</v>
      </c>
      <c r="F1782">
        <f>IF(B1782&lt;InputOutput_Data!$C$4,InputOutput_Data!$C$4-B1782)</f>
        <v>11.887</v>
      </c>
      <c r="G1782">
        <f>IF(B1782&lt;InputOutput_Data!$D$4,InputOutput_Data!$D$4-B1782)</f>
        <v>11.387</v>
      </c>
      <c r="H1782">
        <f>IF(B1782&lt;InputOutput_Data!$E$4,InputOutput_Data!$E$4-B1782)</f>
        <v>10.887</v>
      </c>
      <c r="I1782">
        <f>IF(B1782&lt;InputOutput_Data!$F$4,InputOutput_Data!$F$4-B1782)</f>
        <v>10.387</v>
      </c>
      <c r="J1782">
        <f>IF(B1782&lt;InputOutput_Data!$G$4,InputOutput_Data!$G$4-B1782)</f>
        <v>9.8870000000000005</v>
      </c>
      <c r="K1782">
        <f>IF(B1782&lt;InputOutput_Data!$H$4,InputOutput_Data!$H$4-B1782)</f>
        <v>9.8870000000000005</v>
      </c>
      <c r="L1782">
        <f>IF(B1782&lt;InputOutput_Data!$I$4,InputOutput_Data!$I$4-B1782)</f>
        <v>9.8870000000000005</v>
      </c>
      <c r="M1782">
        <f t="shared" si="27"/>
        <v>8.8870000000000005</v>
      </c>
    </row>
    <row r="1783" spans="1:13" x14ac:dyDescent="0.35">
      <c r="A1783" s="4">
        <v>1781</v>
      </c>
      <c r="B1783">
        <v>9.1720000000000006</v>
      </c>
      <c r="D1783" s="4">
        <v>1781</v>
      </c>
      <c r="E1783" s="21" t="s">
        <v>18</v>
      </c>
      <c r="F1783">
        <f>IF(B1783&lt;InputOutput_Data!$C$4,InputOutput_Data!$C$4-B1783)</f>
        <v>11.827999999999999</v>
      </c>
      <c r="G1783">
        <f>IF(B1783&lt;InputOutput_Data!$D$4,InputOutput_Data!$D$4-B1783)</f>
        <v>11.327999999999999</v>
      </c>
      <c r="H1783">
        <f>IF(B1783&lt;InputOutput_Data!$E$4,InputOutput_Data!$E$4-B1783)</f>
        <v>10.827999999999999</v>
      </c>
      <c r="I1783">
        <f>IF(B1783&lt;InputOutput_Data!$F$4,InputOutput_Data!$F$4-B1783)</f>
        <v>10.327999999999999</v>
      </c>
      <c r="J1783">
        <f>IF(B1783&lt;InputOutput_Data!$G$4,InputOutput_Data!$G$4-B1783)</f>
        <v>9.8279999999999994</v>
      </c>
      <c r="K1783">
        <f>IF(B1783&lt;InputOutput_Data!$H$4,InputOutput_Data!$H$4-B1783)</f>
        <v>9.8279999999999994</v>
      </c>
      <c r="L1783">
        <f>IF(B1783&lt;InputOutput_Data!$I$4,InputOutput_Data!$I$4-B1783)</f>
        <v>9.8279999999999994</v>
      </c>
      <c r="M1783">
        <f t="shared" si="27"/>
        <v>8.8279999999999994</v>
      </c>
    </row>
    <row r="1784" spans="1:13" x14ac:dyDescent="0.35">
      <c r="A1784" s="4">
        <v>1782</v>
      </c>
      <c r="B1784">
        <v>9.1739999999999995</v>
      </c>
      <c r="D1784" s="4">
        <v>1782</v>
      </c>
      <c r="E1784" s="21" t="s">
        <v>18</v>
      </c>
      <c r="F1784">
        <f>IF(B1784&lt;InputOutput_Data!$C$4,InputOutput_Data!$C$4-B1784)</f>
        <v>11.826000000000001</v>
      </c>
      <c r="G1784">
        <f>IF(B1784&lt;InputOutput_Data!$D$4,InputOutput_Data!$D$4-B1784)</f>
        <v>11.326000000000001</v>
      </c>
      <c r="H1784">
        <f>IF(B1784&lt;InputOutput_Data!$E$4,InputOutput_Data!$E$4-B1784)</f>
        <v>10.826000000000001</v>
      </c>
      <c r="I1784">
        <f>IF(B1784&lt;InputOutput_Data!$F$4,InputOutput_Data!$F$4-B1784)</f>
        <v>10.326000000000001</v>
      </c>
      <c r="J1784">
        <f>IF(B1784&lt;InputOutput_Data!$G$4,InputOutput_Data!$G$4-B1784)</f>
        <v>9.8260000000000005</v>
      </c>
      <c r="K1784">
        <f>IF(B1784&lt;InputOutput_Data!$H$4,InputOutput_Data!$H$4-B1784)</f>
        <v>9.8260000000000005</v>
      </c>
      <c r="L1784">
        <f>IF(B1784&lt;InputOutput_Data!$I$4,InputOutput_Data!$I$4-B1784)</f>
        <v>9.8260000000000005</v>
      </c>
      <c r="M1784">
        <f t="shared" si="27"/>
        <v>8.8260000000000005</v>
      </c>
    </row>
    <row r="1785" spans="1:13" x14ac:dyDescent="0.35">
      <c r="A1785" s="4">
        <v>1783</v>
      </c>
      <c r="B1785">
        <v>9.32</v>
      </c>
      <c r="D1785" s="4">
        <v>1783</v>
      </c>
      <c r="E1785" s="21" t="s">
        <v>18</v>
      </c>
      <c r="F1785">
        <f>IF(B1785&lt;InputOutput_Data!$C$4,InputOutput_Data!$C$4-B1785)</f>
        <v>11.68</v>
      </c>
      <c r="G1785">
        <f>IF(B1785&lt;InputOutput_Data!$D$4,InputOutput_Data!$D$4-B1785)</f>
        <v>11.18</v>
      </c>
      <c r="H1785">
        <f>IF(B1785&lt;InputOutput_Data!$E$4,InputOutput_Data!$E$4-B1785)</f>
        <v>10.68</v>
      </c>
      <c r="I1785">
        <f>IF(B1785&lt;InputOutput_Data!$F$4,InputOutput_Data!$F$4-B1785)</f>
        <v>10.18</v>
      </c>
      <c r="J1785">
        <f>IF(B1785&lt;InputOutput_Data!$G$4,InputOutput_Data!$G$4-B1785)</f>
        <v>9.68</v>
      </c>
      <c r="K1785">
        <f>IF(B1785&lt;InputOutput_Data!$H$4,InputOutput_Data!$H$4-B1785)</f>
        <v>9.68</v>
      </c>
      <c r="L1785">
        <f>IF(B1785&lt;InputOutput_Data!$I$4,InputOutput_Data!$I$4-B1785)</f>
        <v>9.68</v>
      </c>
      <c r="M1785">
        <f t="shared" si="27"/>
        <v>8.68</v>
      </c>
    </row>
    <row r="1786" spans="1:13" x14ac:dyDescent="0.35">
      <c r="A1786" s="4">
        <v>1784</v>
      </c>
      <c r="B1786">
        <v>9.7759999999999998</v>
      </c>
      <c r="D1786" s="4">
        <v>1784</v>
      </c>
      <c r="E1786" s="21" t="s">
        <v>18</v>
      </c>
      <c r="F1786">
        <f>IF(B1786&lt;InputOutput_Data!$C$4,InputOutput_Data!$C$4-B1786)</f>
        <v>11.224</v>
      </c>
      <c r="G1786">
        <f>IF(B1786&lt;InputOutput_Data!$D$4,InputOutput_Data!$D$4-B1786)</f>
        <v>10.724</v>
      </c>
      <c r="H1786">
        <f>IF(B1786&lt;InputOutput_Data!$E$4,InputOutput_Data!$E$4-B1786)</f>
        <v>10.224</v>
      </c>
      <c r="I1786">
        <f>IF(B1786&lt;InputOutput_Data!$F$4,InputOutput_Data!$F$4-B1786)</f>
        <v>9.7240000000000002</v>
      </c>
      <c r="J1786">
        <f>IF(B1786&lt;InputOutput_Data!$G$4,InputOutput_Data!$G$4-B1786)</f>
        <v>9.2240000000000002</v>
      </c>
      <c r="K1786">
        <f>IF(B1786&lt;InputOutput_Data!$H$4,InputOutput_Data!$H$4-B1786)</f>
        <v>9.2240000000000002</v>
      </c>
      <c r="L1786">
        <f>IF(B1786&lt;InputOutput_Data!$I$4,InputOutput_Data!$I$4-B1786)</f>
        <v>9.2240000000000002</v>
      </c>
      <c r="M1786">
        <f t="shared" si="27"/>
        <v>8.2240000000000002</v>
      </c>
    </row>
    <row r="1787" spans="1:13" x14ac:dyDescent="0.35">
      <c r="A1787" s="4">
        <v>1785</v>
      </c>
      <c r="B1787">
        <v>10.622</v>
      </c>
      <c r="D1787" s="4">
        <v>1785</v>
      </c>
      <c r="E1787" s="21" t="s">
        <v>18</v>
      </c>
      <c r="F1787">
        <f>IF(B1787&lt;InputOutput_Data!$C$4,InputOutput_Data!$C$4-B1787)</f>
        <v>10.378</v>
      </c>
      <c r="G1787">
        <f>IF(B1787&lt;InputOutput_Data!$D$4,InputOutput_Data!$D$4-B1787)</f>
        <v>9.8780000000000001</v>
      </c>
      <c r="H1787">
        <f>IF(B1787&lt;InputOutput_Data!$E$4,InputOutput_Data!$E$4-B1787)</f>
        <v>9.3780000000000001</v>
      </c>
      <c r="I1787">
        <f>IF(B1787&lt;InputOutput_Data!$F$4,InputOutput_Data!$F$4-B1787)</f>
        <v>8.8780000000000001</v>
      </c>
      <c r="J1787">
        <f>IF(B1787&lt;InputOutput_Data!$G$4,InputOutput_Data!$G$4-B1787)</f>
        <v>8.3780000000000001</v>
      </c>
      <c r="K1787">
        <f>IF(B1787&lt;InputOutput_Data!$H$4,InputOutput_Data!$H$4-B1787)</f>
        <v>8.3780000000000001</v>
      </c>
      <c r="L1787">
        <f>IF(B1787&lt;InputOutput_Data!$I$4,InputOutput_Data!$I$4-B1787)</f>
        <v>8.3780000000000001</v>
      </c>
      <c r="M1787">
        <f t="shared" si="27"/>
        <v>7.3780000000000001</v>
      </c>
    </row>
    <row r="1788" spans="1:13" x14ac:dyDescent="0.35">
      <c r="A1788" s="4">
        <v>1786</v>
      </c>
      <c r="B1788">
        <v>11.443</v>
      </c>
      <c r="D1788" s="4">
        <v>1786</v>
      </c>
      <c r="E1788" s="21" t="s">
        <v>18</v>
      </c>
      <c r="F1788">
        <f>IF(B1788&lt;InputOutput_Data!$C$4,InputOutput_Data!$C$4-B1788)</f>
        <v>9.5570000000000004</v>
      </c>
      <c r="G1788">
        <f>IF(B1788&lt;InputOutput_Data!$D$4,InputOutput_Data!$D$4-B1788)</f>
        <v>9.0570000000000004</v>
      </c>
      <c r="H1788">
        <f>IF(B1788&lt;InputOutput_Data!$E$4,InputOutput_Data!$E$4-B1788)</f>
        <v>8.5570000000000004</v>
      </c>
      <c r="I1788">
        <f>IF(B1788&lt;InputOutput_Data!$F$4,InputOutput_Data!$F$4-B1788)</f>
        <v>8.0570000000000004</v>
      </c>
      <c r="J1788">
        <f>IF(B1788&lt;InputOutput_Data!$G$4,InputOutput_Data!$G$4-B1788)</f>
        <v>7.5570000000000004</v>
      </c>
      <c r="K1788">
        <f>IF(B1788&lt;InputOutput_Data!$H$4,InputOutput_Data!$H$4-B1788)</f>
        <v>7.5570000000000004</v>
      </c>
      <c r="L1788">
        <f>IF(B1788&lt;InputOutput_Data!$I$4,InputOutput_Data!$I$4-B1788)</f>
        <v>7.5570000000000004</v>
      </c>
      <c r="M1788">
        <f t="shared" si="27"/>
        <v>6.5570000000000004</v>
      </c>
    </row>
    <row r="1789" spans="1:13" x14ac:dyDescent="0.35">
      <c r="A1789" s="4">
        <v>1787</v>
      </c>
      <c r="B1789">
        <v>12.006</v>
      </c>
      <c r="D1789" s="4">
        <v>1787</v>
      </c>
      <c r="E1789" s="21" t="s">
        <v>18</v>
      </c>
      <c r="F1789">
        <f>IF(B1789&lt;InputOutput_Data!$C$4,InputOutput_Data!$C$4-B1789)</f>
        <v>8.9939999999999998</v>
      </c>
      <c r="G1789">
        <f>IF(B1789&lt;InputOutput_Data!$D$4,InputOutput_Data!$D$4-B1789)</f>
        <v>8.4939999999999998</v>
      </c>
      <c r="H1789">
        <f>IF(B1789&lt;InputOutput_Data!$E$4,InputOutput_Data!$E$4-B1789)</f>
        <v>7.9939999999999998</v>
      </c>
      <c r="I1789">
        <f>IF(B1789&lt;InputOutput_Data!$F$4,InputOutput_Data!$F$4-B1789)</f>
        <v>7.4939999999999998</v>
      </c>
      <c r="J1789">
        <f>IF(B1789&lt;InputOutput_Data!$G$4,InputOutput_Data!$G$4-B1789)</f>
        <v>6.9939999999999998</v>
      </c>
      <c r="K1789">
        <f>IF(B1789&lt;InputOutput_Data!$H$4,InputOutput_Data!$H$4-B1789)</f>
        <v>6.9939999999999998</v>
      </c>
      <c r="L1789">
        <f>IF(B1789&lt;InputOutput_Data!$I$4,InputOutput_Data!$I$4-B1789)</f>
        <v>6.9939999999999998</v>
      </c>
      <c r="M1789">
        <f t="shared" si="27"/>
        <v>5.9939999999999998</v>
      </c>
    </row>
    <row r="1790" spans="1:13" x14ac:dyDescent="0.35">
      <c r="A1790" s="4">
        <v>1788</v>
      </c>
      <c r="B1790">
        <v>12.206</v>
      </c>
      <c r="D1790" s="4">
        <v>1788</v>
      </c>
      <c r="E1790" s="21" t="s">
        <v>18</v>
      </c>
      <c r="F1790">
        <f>IF(B1790&lt;InputOutput_Data!$C$4,InputOutput_Data!$C$4-B1790)</f>
        <v>8.7940000000000005</v>
      </c>
      <c r="G1790">
        <f>IF(B1790&lt;InputOutput_Data!$D$4,InputOutput_Data!$D$4-B1790)</f>
        <v>8.2940000000000005</v>
      </c>
      <c r="H1790">
        <f>IF(B1790&lt;InputOutput_Data!$E$4,InputOutput_Data!$E$4-B1790)</f>
        <v>7.7940000000000005</v>
      </c>
      <c r="I1790">
        <f>IF(B1790&lt;InputOutput_Data!$F$4,InputOutput_Data!$F$4-B1790)</f>
        <v>7.2940000000000005</v>
      </c>
      <c r="J1790">
        <f>IF(B1790&lt;InputOutput_Data!$G$4,InputOutput_Data!$G$4-B1790)</f>
        <v>6.7940000000000005</v>
      </c>
      <c r="K1790">
        <f>IF(B1790&lt;InputOutput_Data!$H$4,InputOutput_Data!$H$4-B1790)</f>
        <v>6.7940000000000005</v>
      </c>
      <c r="L1790">
        <f>IF(B1790&lt;InputOutput_Data!$I$4,InputOutput_Data!$I$4-B1790)</f>
        <v>6.7940000000000005</v>
      </c>
      <c r="M1790">
        <f t="shared" si="27"/>
        <v>5.7940000000000005</v>
      </c>
    </row>
    <row r="1791" spans="1:13" x14ac:dyDescent="0.35">
      <c r="A1791" s="4">
        <v>1789</v>
      </c>
      <c r="B1791">
        <v>12.385</v>
      </c>
      <c r="D1791" s="4">
        <v>1789</v>
      </c>
      <c r="E1791" s="21" t="s">
        <v>18</v>
      </c>
      <c r="F1791">
        <f>IF(B1791&lt;InputOutput_Data!$C$4,InputOutput_Data!$C$4-B1791)</f>
        <v>8.6150000000000002</v>
      </c>
      <c r="G1791">
        <f>IF(B1791&lt;InputOutput_Data!$D$4,InputOutput_Data!$D$4-B1791)</f>
        <v>8.1150000000000002</v>
      </c>
      <c r="H1791">
        <f>IF(B1791&lt;InputOutput_Data!$E$4,InputOutput_Data!$E$4-B1791)</f>
        <v>7.6150000000000002</v>
      </c>
      <c r="I1791">
        <f>IF(B1791&lt;InputOutput_Data!$F$4,InputOutput_Data!$F$4-B1791)</f>
        <v>7.1150000000000002</v>
      </c>
      <c r="J1791">
        <f>IF(B1791&lt;InputOutput_Data!$G$4,InputOutput_Data!$G$4-B1791)</f>
        <v>6.6150000000000002</v>
      </c>
      <c r="K1791">
        <f>IF(B1791&lt;InputOutput_Data!$H$4,InputOutput_Data!$H$4-B1791)</f>
        <v>6.6150000000000002</v>
      </c>
      <c r="L1791">
        <f>IF(B1791&lt;InputOutput_Data!$I$4,InputOutput_Data!$I$4-B1791)</f>
        <v>6.6150000000000002</v>
      </c>
      <c r="M1791">
        <f t="shared" si="27"/>
        <v>5.6150000000000002</v>
      </c>
    </row>
    <row r="1792" spans="1:13" x14ac:dyDescent="0.35">
      <c r="A1792" s="4">
        <v>1790</v>
      </c>
      <c r="B1792">
        <v>12.554</v>
      </c>
      <c r="D1792" s="4">
        <v>1790</v>
      </c>
      <c r="E1792" s="21" t="s">
        <v>18</v>
      </c>
      <c r="F1792">
        <f>IF(B1792&lt;InputOutput_Data!$C$4,InputOutput_Data!$C$4-B1792)</f>
        <v>8.4459999999999997</v>
      </c>
      <c r="G1792">
        <f>IF(B1792&lt;InputOutput_Data!$D$4,InputOutput_Data!$D$4-B1792)</f>
        <v>7.9459999999999997</v>
      </c>
      <c r="H1792">
        <f>IF(B1792&lt;InputOutput_Data!$E$4,InputOutput_Data!$E$4-B1792)</f>
        <v>7.4459999999999997</v>
      </c>
      <c r="I1792">
        <f>IF(B1792&lt;InputOutput_Data!$F$4,InputOutput_Data!$F$4-B1792)</f>
        <v>6.9459999999999997</v>
      </c>
      <c r="J1792">
        <f>IF(B1792&lt;InputOutput_Data!$G$4,InputOutput_Data!$G$4-B1792)</f>
        <v>6.4459999999999997</v>
      </c>
      <c r="K1792">
        <f>IF(B1792&lt;InputOutput_Data!$H$4,InputOutput_Data!$H$4-B1792)</f>
        <v>6.4459999999999997</v>
      </c>
      <c r="L1792">
        <f>IF(B1792&lt;InputOutput_Data!$I$4,InputOutput_Data!$I$4-B1792)</f>
        <v>6.4459999999999997</v>
      </c>
      <c r="M1792">
        <f t="shared" si="27"/>
        <v>5.4459999999999997</v>
      </c>
    </row>
    <row r="1793" spans="1:13" x14ac:dyDescent="0.35">
      <c r="A1793" s="4">
        <v>1791</v>
      </c>
      <c r="B1793">
        <v>12.432</v>
      </c>
      <c r="D1793" s="4">
        <v>1791</v>
      </c>
      <c r="E1793" s="21" t="s">
        <v>18</v>
      </c>
      <c r="F1793">
        <f>IF(B1793&lt;InputOutput_Data!$C$4,InputOutput_Data!$C$4-B1793)</f>
        <v>8.5679999999999996</v>
      </c>
      <c r="G1793">
        <f>IF(B1793&lt;InputOutput_Data!$D$4,InputOutput_Data!$D$4-B1793)</f>
        <v>8.0679999999999996</v>
      </c>
      <c r="H1793">
        <f>IF(B1793&lt;InputOutput_Data!$E$4,InputOutput_Data!$E$4-B1793)</f>
        <v>7.5679999999999996</v>
      </c>
      <c r="I1793">
        <f>IF(B1793&lt;InputOutput_Data!$F$4,InputOutput_Data!$F$4-B1793)</f>
        <v>7.0679999999999996</v>
      </c>
      <c r="J1793">
        <f>IF(B1793&lt;InputOutput_Data!$G$4,InputOutput_Data!$G$4-B1793)</f>
        <v>6.5679999999999996</v>
      </c>
      <c r="K1793">
        <f>IF(B1793&lt;InputOutput_Data!$H$4,InputOutput_Data!$H$4-B1793)</f>
        <v>6.5679999999999996</v>
      </c>
      <c r="L1793">
        <f>IF(B1793&lt;InputOutput_Data!$I$4,InputOutput_Data!$I$4-B1793)</f>
        <v>6.5679999999999996</v>
      </c>
      <c r="M1793">
        <f t="shared" si="27"/>
        <v>5.5679999999999996</v>
      </c>
    </row>
    <row r="1794" spans="1:13" x14ac:dyDescent="0.35">
      <c r="A1794" s="4">
        <v>1792</v>
      </c>
      <c r="B1794">
        <v>11.875999999999999</v>
      </c>
      <c r="D1794" s="4">
        <v>1792</v>
      </c>
      <c r="E1794" s="21" t="s">
        <v>18</v>
      </c>
      <c r="F1794">
        <f>IF(B1794&lt;InputOutput_Data!$C$4,InputOutput_Data!$C$4-B1794)</f>
        <v>9.1240000000000006</v>
      </c>
      <c r="G1794">
        <f>IF(B1794&lt;InputOutput_Data!$D$4,InputOutput_Data!$D$4-B1794)</f>
        <v>8.6240000000000006</v>
      </c>
      <c r="H1794">
        <f>IF(B1794&lt;InputOutput_Data!$E$4,InputOutput_Data!$E$4-B1794)</f>
        <v>8.1240000000000006</v>
      </c>
      <c r="I1794">
        <f>IF(B1794&lt;InputOutput_Data!$F$4,InputOutput_Data!$F$4-B1794)</f>
        <v>7.6240000000000006</v>
      </c>
      <c r="J1794">
        <f>IF(B1794&lt;InputOutput_Data!$G$4,InputOutput_Data!$G$4-B1794)</f>
        <v>7.1240000000000006</v>
      </c>
      <c r="K1794">
        <f>IF(B1794&lt;InputOutput_Data!$H$4,InputOutput_Data!$H$4-B1794)</f>
        <v>7.1240000000000006</v>
      </c>
      <c r="L1794">
        <f>IF(B1794&lt;InputOutput_Data!$I$4,InputOutput_Data!$I$4-B1794)</f>
        <v>7.1240000000000006</v>
      </c>
      <c r="M1794">
        <f t="shared" si="27"/>
        <v>6.1240000000000006</v>
      </c>
    </row>
    <row r="1795" spans="1:13" x14ac:dyDescent="0.35">
      <c r="A1795" s="4">
        <v>1793</v>
      </c>
      <c r="B1795">
        <v>10.801</v>
      </c>
      <c r="D1795" s="4">
        <v>1793</v>
      </c>
      <c r="E1795" s="21" t="s">
        <v>18</v>
      </c>
      <c r="F1795">
        <f>IF(B1795&lt;InputOutput_Data!$C$4,InputOutput_Data!$C$4-B1795)</f>
        <v>10.199</v>
      </c>
      <c r="G1795">
        <f>IF(B1795&lt;InputOutput_Data!$D$4,InputOutput_Data!$D$4-B1795)</f>
        <v>9.6989999999999998</v>
      </c>
      <c r="H1795">
        <f>IF(B1795&lt;InputOutput_Data!$E$4,InputOutput_Data!$E$4-B1795)</f>
        <v>9.1989999999999998</v>
      </c>
      <c r="I1795">
        <f>IF(B1795&lt;InputOutput_Data!$F$4,InputOutput_Data!$F$4-B1795)</f>
        <v>8.6989999999999998</v>
      </c>
      <c r="J1795">
        <f>IF(B1795&lt;InputOutput_Data!$G$4,InputOutput_Data!$G$4-B1795)</f>
        <v>8.1989999999999998</v>
      </c>
      <c r="K1795">
        <f>IF(B1795&lt;InputOutput_Data!$H$4,InputOutput_Data!$H$4-B1795)</f>
        <v>8.1989999999999998</v>
      </c>
      <c r="L1795">
        <f>IF(B1795&lt;InputOutput_Data!$I$4,InputOutput_Data!$I$4-B1795)</f>
        <v>8.1989999999999998</v>
      </c>
      <c r="M1795">
        <f t="shared" ref="M1795:M1858" si="28">IF(B1795&lt;18,18-B1795)</f>
        <v>7.1989999999999998</v>
      </c>
    </row>
    <row r="1796" spans="1:13" x14ac:dyDescent="0.35">
      <c r="A1796" s="4">
        <v>1794</v>
      </c>
      <c r="B1796">
        <v>10.085000000000001</v>
      </c>
      <c r="D1796" s="4">
        <v>1794</v>
      </c>
      <c r="E1796" s="21" t="s">
        <v>18</v>
      </c>
      <c r="F1796">
        <f>IF(B1796&lt;InputOutput_Data!$C$4,InputOutput_Data!$C$4-B1796)</f>
        <v>10.914999999999999</v>
      </c>
      <c r="G1796">
        <f>IF(B1796&lt;InputOutput_Data!$D$4,InputOutput_Data!$D$4-B1796)</f>
        <v>10.414999999999999</v>
      </c>
      <c r="H1796">
        <f>IF(B1796&lt;InputOutput_Data!$E$4,InputOutput_Data!$E$4-B1796)</f>
        <v>9.9149999999999991</v>
      </c>
      <c r="I1796">
        <f>IF(B1796&lt;InputOutput_Data!$F$4,InputOutput_Data!$F$4-B1796)</f>
        <v>9.4149999999999991</v>
      </c>
      <c r="J1796">
        <f>IF(B1796&lt;InputOutput_Data!$G$4,InputOutput_Data!$G$4-B1796)</f>
        <v>8.9149999999999991</v>
      </c>
      <c r="K1796">
        <f>IF(B1796&lt;InputOutput_Data!$H$4,InputOutput_Data!$H$4-B1796)</f>
        <v>8.9149999999999991</v>
      </c>
      <c r="L1796">
        <f>IF(B1796&lt;InputOutput_Data!$I$4,InputOutput_Data!$I$4-B1796)</f>
        <v>8.9149999999999991</v>
      </c>
      <c r="M1796">
        <f t="shared" si="28"/>
        <v>7.9149999999999991</v>
      </c>
    </row>
    <row r="1797" spans="1:13" x14ac:dyDescent="0.35">
      <c r="A1797" s="4">
        <v>1795</v>
      </c>
      <c r="B1797">
        <v>9.5730000000000004</v>
      </c>
      <c r="D1797" s="4">
        <v>1795</v>
      </c>
      <c r="E1797" s="21" t="s">
        <v>18</v>
      </c>
      <c r="F1797">
        <f>IF(B1797&lt;InputOutput_Data!$C$4,InputOutput_Data!$C$4-B1797)</f>
        <v>11.427</v>
      </c>
      <c r="G1797">
        <f>IF(B1797&lt;InputOutput_Data!$D$4,InputOutput_Data!$D$4-B1797)</f>
        <v>10.927</v>
      </c>
      <c r="H1797">
        <f>IF(B1797&lt;InputOutput_Data!$E$4,InputOutput_Data!$E$4-B1797)</f>
        <v>10.427</v>
      </c>
      <c r="I1797">
        <f>IF(B1797&lt;InputOutput_Data!$F$4,InputOutput_Data!$F$4-B1797)</f>
        <v>9.9269999999999996</v>
      </c>
      <c r="J1797">
        <f>IF(B1797&lt;InputOutput_Data!$G$4,InputOutput_Data!$G$4-B1797)</f>
        <v>9.4269999999999996</v>
      </c>
      <c r="K1797">
        <f>IF(B1797&lt;InputOutput_Data!$H$4,InputOutput_Data!$H$4-B1797)</f>
        <v>9.4269999999999996</v>
      </c>
      <c r="L1797">
        <f>IF(B1797&lt;InputOutput_Data!$I$4,InputOutput_Data!$I$4-B1797)</f>
        <v>9.4269999999999996</v>
      </c>
      <c r="M1797">
        <f t="shared" si="28"/>
        <v>8.4269999999999996</v>
      </c>
    </row>
    <row r="1798" spans="1:13" x14ac:dyDescent="0.35">
      <c r="A1798" s="4">
        <v>1796</v>
      </c>
      <c r="B1798">
        <v>9.1039999999999992</v>
      </c>
      <c r="D1798" s="4">
        <v>1796</v>
      </c>
      <c r="E1798" s="21" t="s">
        <v>18</v>
      </c>
      <c r="F1798">
        <f>IF(B1798&lt;InputOutput_Data!$C$4,InputOutput_Data!$C$4-B1798)</f>
        <v>11.896000000000001</v>
      </c>
      <c r="G1798">
        <f>IF(B1798&lt;InputOutput_Data!$D$4,InputOutput_Data!$D$4-B1798)</f>
        <v>11.396000000000001</v>
      </c>
      <c r="H1798">
        <f>IF(B1798&lt;InputOutput_Data!$E$4,InputOutput_Data!$E$4-B1798)</f>
        <v>10.896000000000001</v>
      </c>
      <c r="I1798">
        <f>IF(B1798&lt;InputOutput_Data!$F$4,InputOutput_Data!$F$4-B1798)</f>
        <v>10.396000000000001</v>
      </c>
      <c r="J1798">
        <f>IF(B1798&lt;InputOutput_Data!$G$4,InputOutput_Data!$G$4-B1798)</f>
        <v>9.8960000000000008</v>
      </c>
      <c r="K1798">
        <f>IF(B1798&lt;InputOutput_Data!$H$4,InputOutput_Data!$H$4-B1798)</f>
        <v>9.8960000000000008</v>
      </c>
      <c r="L1798">
        <f>IF(B1798&lt;InputOutput_Data!$I$4,InputOutput_Data!$I$4-B1798)</f>
        <v>9.8960000000000008</v>
      </c>
      <c r="M1798">
        <f t="shared" si="28"/>
        <v>8.8960000000000008</v>
      </c>
    </row>
    <row r="1799" spans="1:13" x14ac:dyDescent="0.35">
      <c r="A1799" s="4">
        <v>1797</v>
      </c>
      <c r="B1799">
        <v>8.7680000000000007</v>
      </c>
      <c r="D1799" s="4">
        <v>1797</v>
      </c>
      <c r="E1799" s="21" t="s">
        <v>18</v>
      </c>
      <c r="F1799">
        <f>IF(B1799&lt;InputOutput_Data!$C$4,InputOutput_Data!$C$4-B1799)</f>
        <v>12.231999999999999</v>
      </c>
      <c r="G1799">
        <f>IF(B1799&lt;InputOutput_Data!$D$4,InputOutput_Data!$D$4-B1799)</f>
        <v>11.731999999999999</v>
      </c>
      <c r="H1799">
        <f>IF(B1799&lt;InputOutput_Data!$E$4,InputOutput_Data!$E$4-B1799)</f>
        <v>11.231999999999999</v>
      </c>
      <c r="I1799">
        <f>IF(B1799&lt;InputOutput_Data!$F$4,InputOutput_Data!$F$4-B1799)</f>
        <v>10.731999999999999</v>
      </c>
      <c r="J1799">
        <f>IF(B1799&lt;InputOutput_Data!$G$4,InputOutput_Data!$G$4-B1799)</f>
        <v>10.231999999999999</v>
      </c>
      <c r="K1799">
        <f>IF(B1799&lt;InputOutput_Data!$H$4,InputOutput_Data!$H$4-B1799)</f>
        <v>10.231999999999999</v>
      </c>
      <c r="L1799">
        <f>IF(B1799&lt;InputOutput_Data!$I$4,InputOutput_Data!$I$4-B1799)</f>
        <v>10.231999999999999</v>
      </c>
      <c r="M1799">
        <f t="shared" si="28"/>
        <v>9.2319999999999993</v>
      </c>
    </row>
    <row r="1800" spans="1:13" x14ac:dyDescent="0.35">
      <c r="A1800" s="4">
        <v>1798</v>
      </c>
      <c r="B1800">
        <v>8.6270000000000007</v>
      </c>
      <c r="D1800" s="4">
        <v>1798</v>
      </c>
      <c r="E1800" s="21" t="s">
        <v>18</v>
      </c>
      <c r="F1800">
        <f>IF(B1800&lt;InputOutput_Data!$C$4,InputOutput_Data!$C$4-B1800)</f>
        <v>12.372999999999999</v>
      </c>
      <c r="G1800">
        <f>IF(B1800&lt;InputOutput_Data!$D$4,InputOutput_Data!$D$4-B1800)</f>
        <v>11.872999999999999</v>
      </c>
      <c r="H1800">
        <f>IF(B1800&lt;InputOutput_Data!$E$4,InputOutput_Data!$E$4-B1800)</f>
        <v>11.372999999999999</v>
      </c>
      <c r="I1800">
        <f>IF(B1800&lt;InputOutput_Data!$F$4,InputOutput_Data!$F$4-B1800)</f>
        <v>10.872999999999999</v>
      </c>
      <c r="J1800">
        <f>IF(B1800&lt;InputOutput_Data!$G$4,InputOutput_Data!$G$4-B1800)</f>
        <v>10.372999999999999</v>
      </c>
      <c r="K1800">
        <f>IF(B1800&lt;InputOutput_Data!$H$4,InputOutput_Data!$H$4-B1800)</f>
        <v>10.372999999999999</v>
      </c>
      <c r="L1800">
        <f>IF(B1800&lt;InputOutput_Data!$I$4,InputOutput_Data!$I$4-B1800)</f>
        <v>10.372999999999999</v>
      </c>
      <c r="M1800">
        <f t="shared" si="28"/>
        <v>9.3729999999999993</v>
      </c>
    </row>
    <row r="1801" spans="1:13" x14ac:dyDescent="0.35">
      <c r="A1801" s="4">
        <v>1799</v>
      </c>
      <c r="B1801">
        <v>8.3699999999999992</v>
      </c>
      <c r="D1801" s="4">
        <v>1799</v>
      </c>
      <c r="E1801" s="21" t="s">
        <v>18</v>
      </c>
      <c r="F1801">
        <f>IF(B1801&lt;InputOutput_Data!$C$4,InputOutput_Data!$C$4-B1801)</f>
        <v>12.63</v>
      </c>
      <c r="G1801">
        <f>IF(B1801&lt;InputOutput_Data!$D$4,InputOutput_Data!$D$4-B1801)</f>
        <v>12.13</v>
      </c>
      <c r="H1801">
        <f>IF(B1801&lt;InputOutput_Data!$E$4,InputOutput_Data!$E$4-B1801)</f>
        <v>11.63</v>
      </c>
      <c r="I1801">
        <f>IF(B1801&lt;InputOutput_Data!$F$4,InputOutput_Data!$F$4-B1801)</f>
        <v>11.13</v>
      </c>
      <c r="J1801">
        <f>IF(B1801&lt;InputOutput_Data!$G$4,InputOutput_Data!$G$4-B1801)</f>
        <v>10.63</v>
      </c>
      <c r="K1801">
        <f>IF(B1801&lt;InputOutput_Data!$H$4,InputOutput_Data!$H$4-B1801)</f>
        <v>10.63</v>
      </c>
      <c r="L1801">
        <f>IF(B1801&lt;InputOutput_Data!$I$4,InputOutput_Data!$I$4-B1801)</f>
        <v>10.63</v>
      </c>
      <c r="M1801">
        <f t="shared" si="28"/>
        <v>9.6300000000000008</v>
      </c>
    </row>
    <row r="1802" spans="1:13" x14ac:dyDescent="0.35">
      <c r="A1802" s="4">
        <v>1800</v>
      </c>
      <c r="B1802">
        <v>8.0640000000000001</v>
      </c>
      <c r="D1802" s="4">
        <v>1800</v>
      </c>
      <c r="E1802" s="21" t="s">
        <v>18</v>
      </c>
      <c r="F1802">
        <f>IF(B1802&lt;InputOutput_Data!$C$4,InputOutput_Data!$C$4-B1802)</f>
        <v>12.936</v>
      </c>
      <c r="G1802">
        <f>IF(B1802&lt;InputOutput_Data!$D$4,InputOutput_Data!$D$4-B1802)</f>
        <v>12.436</v>
      </c>
      <c r="H1802">
        <f>IF(B1802&lt;InputOutput_Data!$E$4,InputOutput_Data!$E$4-B1802)</f>
        <v>11.936</v>
      </c>
      <c r="I1802">
        <f>IF(B1802&lt;InputOutput_Data!$F$4,InputOutput_Data!$F$4-B1802)</f>
        <v>11.436</v>
      </c>
      <c r="J1802">
        <f>IF(B1802&lt;InputOutput_Data!$G$4,InputOutput_Data!$G$4-B1802)</f>
        <v>10.936</v>
      </c>
      <c r="K1802">
        <f>IF(B1802&lt;InputOutput_Data!$H$4,InputOutput_Data!$H$4-B1802)</f>
        <v>10.936</v>
      </c>
      <c r="L1802">
        <f>IF(B1802&lt;InputOutput_Data!$I$4,InputOutput_Data!$I$4-B1802)</f>
        <v>10.936</v>
      </c>
      <c r="M1802">
        <f t="shared" si="28"/>
        <v>9.9359999999999999</v>
      </c>
    </row>
    <row r="1803" spans="1:13" x14ac:dyDescent="0.35">
      <c r="A1803" s="4">
        <v>1801</v>
      </c>
      <c r="B1803">
        <v>7.8550000000000004</v>
      </c>
      <c r="D1803" s="4">
        <v>1801</v>
      </c>
      <c r="E1803" s="21" t="s">
        <v>18</v>
      </c>
      <c r="F1803">
        <f>IF(B1803&lt;InputOutput_Data!$C$4,InputOutput_Data!$C$4-B1803)</f>
        <v>13.145</v>
      </c>
      <c r="G1803">
        <f>IF(B1803&lt;InputOutput_Data!$D$4,InputOutput_Data!$D$4-B1803)</f>
        <v>12.645</v>
      </c>
      <c r="H1803">
        <f>IF(B1803&lt;InputOutput_Data!$E$4,InputOutput_Data!$E$4-B1803)</f>
        <v>12.145</v>
      </c>
      <c r="I1803">
        <f>IF(B1803&lt;InputOutput_Data!$F$4,InputOutput_Data!$F$4-B1803)</f>
        <v>11.645</v>
      </c>
      <c r="J1803">
        <f>IF(B1803&lt;InputOutput_Data!$G$4,InputOutput_Data!$G$4-B1803)</f>
        <v>11.145</v>
      </c>
      <c r="K1803">
        <f>IF(B1803&lt;InputOutput_Data!$H$4,InputOutput_Data!$H$4-B1803)</f>
        <v>11.145</v>
      </c>
      <c r="L1803">
        <f>IF(B1803&lt;InputOutput_Data!$I$4,InputOutput_Data!$I$4-B1803)</f>
        <v>11.145</v>
      </c>
      <c r="M1803">
        <f t="shared" si="28"/>
        <v>10.145</v>
      </c>
    </row>
    <row r="1804" spans="1:13" x14ac:dyDescent="0.35">
      <c r="A1804" s="4">
        <v>1802</v>
      </c>
      <c r="B1804">
        <v>7.8310000000000004</v>
      </c>
      <c r="D1804" s="4">
        <v>1802</v>
      </c>
      <c r="E1804" s="21" t="s">
        <v>18</v>
      </c>
      <c r="F1804">
        <f>IF(B1804&lt;InputOutput_Data!$C$4,InputOutput_Data!$C$4-B1804)</f>
        <v>13.169</v>
      </c>
      <c r="G1804">
        <f>IF(B1804&lt;InputOutput_Data!$D$4,InputOutput_Data!$D$4-B1804)</f>
        <v>12.669</v>
      </c>
      <c r="H1804">
        <f>IF(B1804&lt;InputOutput_Data!$E$4,InputOutput_Data!$E$4-B1804)</f>
        <v>12.169</v>
      </c>
      <c r="I1804">
        <f>IF(B1804&lt;InputOutput_Data!$F$4,InputOutput_Data!$F$4-B1804)</f>
        <v>11.669</v>
      </c>
      <c r="J1804">
        <f>IF(B1804&lt;InputOutput_Data!$G$4,InputOutput_Data!$G$4-B1804)</f>
        <v>11.169</v>
      </c>
      <c r="K1804">
        <f>IF(B1804&lt;InputOutput_Data!$H$4,InputOutput_Data!$H$4-B1804)</f>
        <v>11.169</v>
      </c>
      <c r="L1804">
        <f>IF(B1804&lt;InputOutput_Data!$I$4,InputOutput_Data!$I$4-B1804)</f>
        <v>11.169</v>
      </c>
      <c r="M1804">
        <f t="shared" si="28"/>
        <v>10.169</v>
      </c>
    </row>
    <row r="1805" spans="1:13" x14ac:dyDescent="0.35">
      <c r="A1805" s="4">
        <v>1803</v>
      </c>
      <c r="B1805">
        <v>7.7569999999999997</v>
      </c>
      <c r="D1805" s="4">
        <v>1803</v>
      </c>
      <c r="E1805" s="21" t="s">
        <v>18</v>
      </c>
      <c r="F1805">
        <f>IF(B1805&lt;InputOutput_Data!$C$4,InputOutput_Data!$C$4-B1805)</f>
        <v>13.243</v>
      </c>
      <c r="G1805">
        <f>IF(B1805&lt;InputOutput_Data!$D$4,InputOutput_Data!$D$4-B1805)</f>
        <v>12.743</v>
      </c>
      <c r="H1805">
        <f>IF(B1805&lt;InputOutput_Data!$E$4,InputOutput_Data!$E$4-B1805)</f>
        <v>12.243</v>
      </c>
      <c r="I1805">
        <f>IF(B1805&lt;InputOutput_Data!$F$4,InputOutput_Data!$F$4-B1805)</f>
        <v>11.743</v>
      </c>
      <c r="J1805">
        <f>IF(B1805&lt;InputOutput_Data!$G$4,InputOutput_Data!$G$4-B1805)</f>
        <v>11.243</v>
      </c>
      <c r="K1805">
        <f>IF(B1805&lt;InputOutput_Data!$H$4,InputOutput_Data!$H$4-B1805)</f>
        <v>11.243</v>
      </c>
      <c r="L1805">
        <f>IF(B1805&lt;InputOutput_Data!$I$4,InputOutput_Data!$I$4-B1805)</f>
        <v>11.243</v>
      </c>
      <c r="M1805">
        <f t="shared" si="28"/>
        <v>10.243</v>
      </c>
    </row>
    <row r="1806" spans="1:13" x14ac:dyDescent="0.35">
      <c r="A1806" s="4">
        <v>1804</v>
      </c>
      <c r="B1806">
        <v>7.407</v>
      </c>
      <c r="D1806" s="4">
        <v>1804</v>
      </c>
      <c r="E1806" s="21" t="s">
        <v>18</v>
      </c>
      <c r="F1806">
        <f>IF(B1806&lt;InputOutput_Data!$C$4,InputOutput_Data!$C$4-B1806)</f>
        <v>13.593</v>
      </c>
      <c r="G1806">
        <f>IF(B1806&lt;InputOutput_Data!$D$4,InputOutput_Data!$D$4-B1806)</f>
        <v>13.093</v>
      </c>
      <c r="H1806">
        <f>IF(B1806&lt;InputOutput_Data!$E$4,InputOutput_Data!$E$4-B1806)</f>
        <v>12.593</v>
      </c>
      <c r="I1806">
        <f>IF(B1806&lt;InputOutput_Data!$F$4,InputOutput_Data!$F$4-B1806)</f>
        <v>12.093</v>
      </c>
      <c r="J1806">
        <f>IF(B1806&lt;InputOutput_Data!$G$4,InputOutput_Data!$G$4-B1806)</f>
        <v>11.593</v>
      </c>
      <c r="K1806">
        <f>IF(B1806&lt;InputOutput_Data!$H$4,InputOutput_Data!$H$4-B1806)</f>
        <v>11.593</v>
      </c>
      <c r="L1806">
        <f>IF(B1806&lt;InputOutput_Data!$I$4,InputOutput_Data!$I$4-B1806)</f>
        <v>11.593</v>
      </c>
      <c r="M1806">
        <f t="shared" si="28"/>
        <v>10.593</v>
      </c>
    </row>
    <row r="1807" spans="1:13" x14ac:dyDescent="0.35">
      <c r="A1807" s="4">
        <v>1805</v>
      </c>
      <c r="B1807">
        <v>6.7619999999999996</v>
      </c>
      <c r="D1807" s="4">
        <v>1805</v>
      </c>
      <c r="E1807" s="21" t="s">
        <v>18</v>
      </c>
      <c r="F1807">
        <f>IF(B1807&lt;InputOutput_Data!$C$4,InputOutput_Data!$C$4-B1807)</f>
        <v>14.238</v>
      </c>
      <c r="G1807">
        <f>IF(B1807&lt;InputOutput_Data!$D$4,InputOutput_Data!$D$4-B1807)</f>
        <v>13.738</v>
      </c>
      <c r="H1807">
        <f>IF(B1807&lt;InputOutput_Data!$E$4,InputOutput_Data!$E$4-B1807)</f>
        <v>13.238</v>
      </c>
      <c r="I1807">
        <f>IF(B1807&lt;InputOutput_Data!$F$4,InputOutput_Data!$F$4-B1807)</f>
        <v>12.738</v>
      </c>
      <c r="J1807">
        <f>IF(B1807&lt;InputOutput_Data!$G$4,InputOutput_Data!$G$4-B1807)</f>
        <v>12.238</v>
      </c>
      <c r="K1807">
        <f>IF(B1807&lt;InputOutput_Data!$H$4,InputOutput_Data!$H$4-B1807)</f>
        <v>12.238</v>
      </c>
      <c r="L1807">
        <f>IF(B1807&lt;InputOutput_Data!$I$4,InputOutput_Data!$I$4-B1807)</f>
        <v>12.238</v>
      </c>
      <c r="M1807">
        <f t="shared" si="28"/>
        <v>11.238</v>
      </c>
    </row>
    <row r="1808" spans="1:13" x14ac:dyDescent="0.35">
      <c r="A1808" s="4">
        <v>1806</v>
      </c>
      <c r="B1808">
        <v>6.33</v>
      </c>
      <c r="D1808" s="4">
        <v>1806</v>
      </c>
      <c r="E1808" s="21" t="s">
        <v>18</v>
      </c>
      <c r="F1808">
        <f>IF(B1808&lt;InputOutput_Data!$C$4,InputOutput_Data!$C$4-B1808)</f>
        <v>14.67</v>
      </c>
      <c r="G1808">
        <f>IF(B1808&lt;InputOutput_Data!$D$4,InputOutput_Data!$D$4-B1808)</f>
        <v>14.17</v>
      </c>
      <c r="H1808">
        <f>IF(B1808&lt;InputOutput_Data!$E$4,InputOutput_Data!$E$4-B1808)</f>
        <v>13.67</v>
      </c>
      <c r="I1808">
        <f>IF(B1808&lt;InputOutput_Data!$F$4,InputOutput_Data!$F$4-B1808)</f>
        <v>13.17</v>
      </c>
      <c r="J1808">
        <f>IF(B1808&lt;InputOutput_Data!$G$4,InputOutput_Data!$G$4-B1808)</f>
        <v>12.67</v>
      </c>
      <c r="K1808">
        <f>IF(B1808&lt;InputOutput_Data!$H$4,InputOutput_Data!$H$4-B1808)</f>
        <v>12.67</v>
      </c>
      <c r="L1808">
        <f>IF(B1808&lt;InputOutput_Data!$I$4,InputOutput_Data!$I$4-B1808)</f>
        <v>12.67</v>
      </c>
      <c r="M1808">
        <f t="shared" si="28"/>
        <v>11.67</v>
      </c>
    </row>
    <row r="1809" spans="1:13" x14ac:dyDescent="0.35">
      <c r="A1809" s="4">
        <v>1807</v>
      </c>
      <c r="B1809">
        <v>6.7910000000000004</v>
      </c>
      <c r="D1809" s="4">
        <v>1807</v>
      </c>
      <c r="E1809" s="21" t="s">
        <v>18</v>
      </c>
      <c r="F1809">
        <f>IF(B1809&lt;InputOutput_Data!$C$4,InputOutput_Data!$C$4-B1809)</f>
        <v>14.209</v>
      </c>
      <c r="G1809">
        <f>IF(B1809&lt;InputOutput_Data!$D$4,InputOutput_Data!$D$4-B1809)</f>
        <v>13.709</v>
      </c>
      <c r="H1809">
        <f>IF(B1809&lt;InputOutput_Data!$E$4,InputOutput_Data!$E$4-B1809)</f>
        <v>13.209</v>
      </c>
      <c r="I1809">
        <f>IF(B1809&lt;InputOutput_Data!$F$4,InputOutput_Data!$F$4-B1809)</f>
        <v>12.709</v>
      </c>
      <c r="J1809">
        <f>IF(B1809&lt;InputOutput_Data!$G$4,InputOutput_Data!$G$4-B1809)</f>
        <v>12.209</v>
      </c>
      <c r="K1809">
        <f>IF(B1809&lt;InputOutput_Data!$H$4,InputOutput_Data!$H$4-B1809)</f>
        <v>12.209</v>
      </c>
      <c r="L1809">
        <f>IF(B1809&lt;InputOutput_Data!$I$4,InputOutput_Data!$I$4-B1809)</f>
        <v>12.209</v>
      </c>
      <c r="M1809">
        <f t="shared" si="28"/>
        <v>11.209</v>
      </c>
    </row>
    <row r="1810" spans="1:13" x14ac:dyDescent="0.35">
      <c r="A1810" s="4">
        <v>1808</v>
      </c>
      <c r="B1810">
        <v>7.5890000000000004</v>
      </c>
      <c r="D1810" s="4">
        <v>1808</v>
      </c>
      <c r="E1810" s="21" t="s">
        <v>18</v>
      </c>
      <c r="F1810">
        <f>IF(B1810&lt;InputOutput_Data!$C$4,InputOutput_Data!$C$4-B1810)</f>
        <v>13.411</v>
      </c>
      <c r="G1810">
        <f>IF(B1810&lt;InputOutput_Data!$D$4,InputOutput_Data!$D$4-B1810)</f>
        <v>12.911</v>
      </c>
      <c r="H1810">
        <f>IF(B1810&lt;InputOutput_Data!$E$4,InputOutput_Data!$E$4-B1810)</f>
        <v>12.411</v>
      </c>
      <c r="I1810">
        <f>IF(B1810&lt;InputOutput_Data!$F$4,InputOutput_Data!$F$4-B1810)</f>
        <v>11.911</v>
      </c>
      <c r="J1810">
        <f>IF(B1810&lt;InputOutput_Data!$G$4,InputOutput_Data!$G$4-B1810)</f>
        <v>11.411</v>
      </c>
      <c r="K1810">
        <f>IF(B1810&lt;InputOutput_Data!$H$4,InputOutput_Data!$H$4-B1810)</f>
        <v>11.411</v>
      </c>
      <c r="L1810">
        <f>IF(B1810&lt;InputOutput_Data!$I$4,InputOutput_Data!$I$4-B1810)</f>
        <v>11.411</v>
      </c>
      <c r="M1810">
        <f t="shared" si="28"/>
        <v>10.411</v>
      </c>
    </row>
    <row r="1811" spans="1:13" x14ac:dyDescent="0.35">
      <c r="A1811" s="4">
        <v>1809</v>
      </c>
      <c r="B1811">
        <v>8.3249999999999993</v>
      </c>
      <c r="D1811" s="4">
        <v>1809</v>
      </c>
      <c r="E1811" s="21" t="s">
        <v>18</v>
      </c>
      <c r="F1811">
        <f>IF(B1811&lt;InputOutput_Data!$C$4,InputOutput_Data!$C$4-B1811)</f>
        <v>12.675000000000001</v>
      </c>
      <c r="G1811">
        <f>IF(B1811&lt;InputOutput_Data!$D$4,InputOutput_Data!$D$4-B1811)</f>
        <v>12.175000000000001</v>
      </c>
      <c r="H1811">
        <f>IF(B1811&lt;InputOutput_Data!$E$4,InputOutput_Data!$E$4-B1811)</f>
        <v>11.675000000000001</v>
      </c>
      <c r="I1811">
        <f>IF(B1811&lt;InputOutput_Data!$F$4,InputOutput_Data!$F$4-B1811)</f>
        <v>11.175000000000001</v>
      </c>
      <c r="J1811">
        <f>IF(B1811&lt;InputOutput_Data!$G$4,InputOutput_Data!$G$4-B1811)</f>
        <v>10.675000000000001</v>
      </c>
      <c r="K1811">
        <f>IF(B1811&lt;InputOutput_Data!$H$4,InputOutput_Data!$H$4-B1811)</f>
        <v>10.675000000000001</v>
      </c>
      <c r="L1811">
        <f>IF(B1811&lt;InputOutput_Data!$I$4,InputOutput_Data!$I$4-B1811)</f>
        <v>10.675000000000001</v>
      </c>
      <c r="M1811">
        <f t="shared" si="28"/>
        <v>9.6750000000000007</v>
      </c>
    </row>
    <row r="1812" spans="1:13" x14ac:dyDescent="0.35">
      <c r="A1812" s="4">
        <v>1810</v>
      </c>
      <c r="B1812">
        <v>8.8480000000000008</v>
      </c>
      <c r="D1812" s="4">
        <v>1810</v>
      </c>
      <c r="E1812" s="21" t="s">
        <v>18</v>
      </c>
      <c r="F1812">
        <f>IF(B1812&lt;InputOutput_Data!$C$4,InputOutput_Data!$C$4-B1812)</f>
        <v>12.151999999999999</v>
      </c>
      <c r="G1812">
        <f>IF(B1812&lt;InputOutput_Data!$D$4,InputOutput_Data!$D$4-B1812)</f>
        <v>11.651999999999999</v>
      </c>
      <c r="H1812">
        <f>IF(B1812&lt;InputOutput_Data!$E$4,InputOutput_Data!$E$4-B1812)</f>
        <v>11.151999999999999</v>
      </c>
      <c r="I1812">
        <f>IF(B1812&lt;InputOutput_Data!$F$4,InputOutput_Data!$F$4-B1812)</f>
        <v>10.651999999999999</v>
      </c>
      <c r="J1812">
        <f>IF(B1812&lt;InputOutput_Data!$G$4,InputOutput_Data!$G$4-B1812)</f>
        <v>10.151999999999999</v>
      </c>
      <c r="K1812">
        <f>IF(B1812&lt;InputOutput_Data!$H$4,InputOutput_Data!$H$4-B1812)</f>
        <v>10.151999999999999</v>
      </c>
      <c r="L1812">
        <f>IF(B1812&lt;InputOutput_Data!$I$4,InputOutput_Data!$I$4-B1812)</f>
        <v>10.151999999999999</v>
      </c>
      <c r="M1812">
        <f t="shared" si="28"/>
        <v>9.1519999999999992</v>
      </c>
    </row>
    <row r="1813" spans="1:13" x14ac:dyDescent="0.35">
      <c r="A1813" s="4">
        <v>1811</v>
      </c>
      <c r="B1813">
        <v>9.1180000000000003</v>
      </c>
      <c r="D1813" s="4">
        <v>1811</v>
      </c>
      <c r="E1813" s="21" t="s">
        <v>18</v>
      </c>
      <c r="F1813">
        <f>IF(B1813&lt;InputOutput_Data!$C$4,InputOutput_Data!$C$4-B1813)</f>
        <v>11.882</v>
      </c>
      <c r="G1813">
        <f>IF(B1813&lt;InputOutput_Data!$D$4,InputOutput_Data!$D$4-B1813)</f>
        <v>11.382</v>
      </c>
      <c r="H1813">
        <f>IF(B1813&lt;InputOutput_Data!$E$4,InputOutput_Data!$E$4-B1813)</f>
        <v>10.882</v>
      </c>
      <c r="I1813">
        <f>IF(B1813&lt;InputOutput_Data!$F$4,InputOutput_Data!$F$4-B1813)</f>
        <v>10.382</v>
      </c>
      <c r="J1813">
        <f>IF(B1813&lt;InputOutput_Data!$G$4,InputOutput_Data!$G$4-B1813)</f>
        <v>9.8819999999999997</v>
      </c>
      <c r="K1813">
        <f>IF(B1813&lt;InputOutput_Data!$H$4,InputOutput_Data!$H$4-B1813)</f>
        <v>9.8819999999999997</v>
      </c>
      <c r="L1813">
        <f>IF(B1813&lt;InputOutput_Data!$I$4,InputOutput_Data!$I$4-B1813)</f>
        <v>9.8819999999999997</v>
      </c>
      <c r="M1813">
        <f t="shared" si="28"/>
        <v>8.8819999999999997</v>
      </c>
    </row>
    <row r="1814" spans="1:13" x14ac:dyDescent="0.35">
      <c r="A1814" s="4">
        <v>1812</v>
      </c>
      <c r="B1814">
        <v>9.2140000000000004</v>
      </c>
      <c r="D1814" s="4">
        <v>1812</v>
      </c>
      <c r="E1814" s="21" t="s">
        <v>18</v>
      </c>
      <c r="F1814">
        <f>IF(B1814&lt;InputOutput_Data!$C$4,InputOutput_Data!$C$4-B1814)</f>
        <v>11.786</v>
      </c>
      <c r="G1814">
        <f>IF(B1814&lt;InputOutput_Data!$D$4,InputOutput_Data!$D$4-B1814)</f>
        <v>11.286</v>
      </c>
      <c r="H1814">
        <f>IF(B1814&lt;InputOutput_Data!$E$4,InputOutput_Data!$E$4-B1814)</f>
        <v>10.786</v>
      </c>
      <c r="I1814">
        <f>IF(B1814&lt;InputOutput_Data!$F$4,InputOutput_Data!$F$4-B1814)</f>
        <v>10.286</v>
      </c>
      <c r="J1814">
        <f>IF(B1814&lt;InputOutput_Data!$G$4,InputOutput_Data!$G$4-B1814)</f>
        <v>9.7859999999999996</v>
      </c>
      <c r="K1814">
        <f>IF(B1814&lt;InputOutput_Data!$H$4,InputOutput_Data!$H$4-B1814)</f>
        <v>9.7859999999999996</v>
      </c>
      <c r="L1814">
        <f>IF(B1814&lt;InputOutput_Data!$I$4,InputOutput_Data!$I$4-B1814)</f>
        <v>9.7859999999999996</v>
      </c>
      <c r="M1814">
        <f t="shared" si="28"/>
        <v>8.7859999999999996</v>
      </c>
    </row>
    <row r="1815" spans="1:13" x14ac:dyDescent="0.35">
      <c r="A1815" s="4">
        <v>1813</v>
      </c>
      <c r="B1815">
        <v>8.9819999999999993</v>
      </c>
      <c r="D1815" s="4">
        <v>1813</v>
      </c>
      <c r="E1815" s="21" t="s">
        <v>18</v>
      </c>
      <c r="F1815">
        <f>IF(B1815&lt;InputOutput_Data!$C$4,InputOutput_Data!$C$4-B1815)</f>
        <v>12.018000000000001</v>
      </c>
      <c r="G1815">
        <f>IF(B1815&lt;InputOutput_Data!$D$4,InputOutput_Data!$D$4-B1815)</f>
        <v>11.518000000000001</v>
      </c>
      <c r="H1815">
        <f>IF(B1815&lt;InputOutput_Data!$E$4,InputOutput_Data!$E$4-B1815)</f>
        <v>11.018000000000001</v>
      </c>
      <c r="I1815">
        <f>IF(B1815&lt;InputOutput_Data!$F$4,InputOutput_Data!$F$4-B1815)</f>
        <v>10.518000000000001</v>
      </c>
      <c r="J1815">
        <f>IF(B1815&lt;InputOutput_Data!$G$4,InputOutput_Data!$G$4-B1815)</f>
        <v>10.018000000000001</v>
      </c>
      <c r="K1815">
        <f>IF(B1815&lt;InputOutput_Data!$H$4,InputOutput_Data!$H$4-B1815)</f>
        <v>10.018000000000001</v>
      </c>
      <c r="L1815">
        <f>IF(B1815&lt;InputOutput_Data!$I$4,InputOutput_Data!$I$4-B1815)</f>
        <v>10.018000000000001</v>
      </c>
      <c r="M1815">
        <f t="shared" si="28"/>
        <v>9.0180000000000007</v>
      </c>
    </row>
    <row r="1816" spans="1:13" x14ac:dyDescent="0.35">
      <c r="A1816" s="4">
        <v>1814</v>
      </c>
      <c r="B1816">
        <v>8.5440000000000005</v>
      </c>
      <c r="D1816" s="4">
        <v>1814</v>
      </c>
      <c r="E1816" s="21" t="s">
        <v>18</v>
      </c>
      <c r="F1816">
        <f>IF(B1816&lt;InputOutput_Data!$C$4,InputOutput_Data!$C$4-B1816)</f>
        <v>12.456</v>
      </c>
      <c r="G1816">
        <f>IF(B1816&lt;InputOutput_Data!$D$4,InputOutput_Data!$D$4-B1816)</f>
        <v>11.956</v>
      </c>
      <c r="H1816">
        <f>IF(B1816&lt;InputOutput_Data!$E$4,InputOutput_Data!$E$4-B1816)</f>
        <v>11.456</v>
      </c>
      <c r="I1816">
        <f>IF(B1816&lt;InputOutput_Data!$F$4,InputOutput_Data!$F$4-B1816)</f>
        <v>10.956</v>
      </c>
      <c r="J1816">
        <f>IF(B1816&lt;InputOutput_Data!$G$4,InputOutput_Data!$G$4-B1816)</f>
        <v>10.456</v>
      </c>
      <c r="K1816">
        <f>IF(B1816&lt;InputOutput_Data!$H$4,InputOutput_Data!$H$4-B1816)</f>
        <v>10.456</v>
      </c>
      <c r="L1816">
        <f>IF(B1816&lt;InputOutput_Data!$I$4,InputOutput_Data!$I$4-B1816)</f>
        <v>10.456</v>
      </c>
      <c r="M1816">
        <f t="shared" si="28"/>
        <v>9.4559999999999995</v>
      </c>
    </row>
    <row r="1817" spans="1:13" x14ac:dyDescent="0.35">
      <c r="A1817" s="4">
        <v>1815</v>
      </c>
      <c r="B1817">
        <v>7.9770000000000003</v>
      </c>
      <c r="D1817" s="4">
        <v>1815</v>
      </c>
      <c r="E1817" s="21" t="s">
        <v>18</v>
      </c>
      <c r="F1817">
        <f>IF(B1817&lt;InputOutput_Data!$C$4,InputOutput_Data!$C$4-B1817)</f>
        <v>13.023</v>
      </c>
      <c r="G1817">
        <f>IF(B1817&lt;InputOutput_Data!$D$4,InputOutput_Data!$D$4-B1817)</f>
        <v>12.523</v>
      </c>
      <c r="H1817">
        <f>IF(B1817&lt;InputOutput_Data!$E$4,InputOutput_Data!$E$4-B1817)</f>
        <v>12.023</v>
      </c>
      <c r="I1817">
        <f>IF(B1817&lt;InputOutput_Data!$F$4,InputOutput_Data!$F$4-B1817)</f>
        <v>11.523</v>
      </c>
      <c r="J1817">
        <f>IF(B1817&lt;InputOutput_Data!$G$4,InputOutput_Data!$G$4-B1817)</f>
        <v>11.023</v>
      </c>
      <c r="K1817">
        <f>IF(B1817&lt;InputOutput_Data!$H$4,InputOutput_Data!$H$4-B1817)</f>
        <v>11.023</v>
      </c>
      <c r="L1817">
        <f>IF(B1817&lt;InputOutput_Data!$I$4,InputOutput_Data!$I$4-B1817)</f>
        <v>11.023</v>
      </c>
      <c r="M1817">
        <f t="shared" si="28"/>
        <v>10.023</v>
      </c>
    </row>
    <row r="1818" spans="1:13" x14ac:dyDescent="0.35">
      <c r="A1818" s="4">
        <v>1816</v>
      </c>
      <c r="B1818">
        <v>7.1139999999999999</v>
      </c>
      <c r="D1818" s="4">
        <v>1816</v>
      </c>
      <c r="E1818" s="21" t="s">
        <v>18</v>
      </c>
      <c r="F1818">
        <f>IF(B1818&lt;InputOutput_Data!$C$4,InputOutput_Data!$C$4-B1818)</f>
        <v>13.885999999999999</v>
      </c>
      <c r="G1818">
        <f>IF(B1818&lt;InputOutput_Data!$D$4,InputOutput_Data!$D$4-B1818)</f>
        <v>13.385999999999999</v>
      </c>
      <c r="H1818">
        <f>IF(B1818&lt;InputOutput_Data!$E$4,InputOutput_Data!$E$4-B1818)</f>
        <v>12.885999999999999</v>
      </c>
      <c r="I1818">
        <f>IF(B1818&lt;InputOutput_Data!$F$4,InputOutput_Data!$F$4-B1818)</f>
        <v>12.385999999999999</v>
      </c>
      <c r="J1818">
        <f>IF(B1818&lt;InputOutput_Data!$G$4,InputOutput_Data!$G$4-B1818)</f>
        <v>11.885999999999999</v>
      </c>
      <c r="K1818">
        <f>IF(B1818&lt;InputOutput_Data!$H$4,InputOutput_Data!$H$4-B1818)</f>
        <v>11.885999999999999</v>
      </c>
      <c r="L1818">
        <f>IF(B1818&lt;InputOutput_Data!$I$4,InputOutput_Data!$I$4-B1818)</f>
        <v>11.885999999999999</v>
      </c>
      <c r="M1818">
        <f t="shared" si="28"/>
        <v>10.885999999999999</v>
      </c>
    </row>
    <row r="1819" spans="1:13" x14ac:dyDescent="0.35">
      <c r="A1819" s="4">
        <v>1817</v>
      </c>
      <c r="B1819">
        <v>5.71</v>
      </c>
      <c r="D1819" s="4">
        <v>1817</v>
      </c>
      <c r="E1819" s="21" t="s">
        <v>18</v>
      </c>
      <c r="F1819">
        <f>IF(B1819&lt;InputOutput_Data!$C$4,InputOutput_Data!$C$4-B1819)</f>
        <v>15.29</v>
      </c>
      <c r="G1819">
        <f>IF(B1819&lt;InputOutput_Data!$D$4,InputOutput_Data!$D$4-B1819)</f>
        <v>14.79</v>
      </c>
      <c r="H1819">
        <f>IF(B1819&lt;InputOutput_Data!$E$4,InputOutput_Data!$E$4-B1819)</f>
        <v>14.29</v>
      </c>
      <c r="I1819">
        <f>IF(B1819&lt;InputOutput_Data!$F$4,InputOutput_Data!$F$4-B1819)</f>
        <v>13.79</v>
      </c>
      <c r="J1819">
        <f>IF(B1819&lt;InputOutput_Data!$G$4,InputOutput_Data!$G$4-B1819)</f>
        <v>13.29</v>
      </c>
      <c r="K1819">
        <f>IF(B1819&lt;InputOutput_Data!$H$4,InputOutput_Data!$H$4-B1819)</f>
        <v>13.29</v>
      </c>
      <c r="L1819">
        <f>IF(B1819&lt;InputOutput_Data!$I$4,InputOutput_Data!$I$4-B1819)</f>
        <v>13.29</v>
      </c>
      <c r="M1819">
        <f t="shared" si="28"/>
        <v>12.29</v>
      </c>
    </row>
    <row r="1820" spans="1:13" x14ac:dyDescent="0.35">
      <c r="A1820" s="4">
        <v>1818</v>
      </c>
      <c r="B1820">
        <v>4.8390000000000004</v>
      </c>
      <c r="D1820" s="4">
        <v>1818</v>
      </c>
      <c r="E1820" s="21" t="s">
        <v>18</v>
      </c>
      <c r="F1820">
        <f>IF(B1820&lt;InputOutput_Data!$C$4,InputOutput_Data!$C$4-B1820)</f>
        <v>16.161000000000001</v>
      </c>
      <c r="G1820">
        <f>IF(B1820&lt;InputOutput_Data!$D$4,InputOutput_Data!$D$4-B1820)</f>
        <v>15.661</v>
      </c>
      <c r="H1820">
        <f>IF(B1820&lt;InputOutput_Data!$E$4,InputOutput_Data!$E$4-B1820)</f>
        <v>15.161</v>
      </c>
      <c r="I1820">
        <f>IF(B1820&lt;InputOutput_Data!$F$4,InputOutput_Data!$F$4-B1820)</f>
        <v>14.661</v>
      </c>
      <c r="J1820">
        <f>IF(B1820&lt;InputOutput_Data!$G$4,InputOutput_Data!$G$4-B1820)</f>
        <v>14.161</v>
      </c>
      <c r="K1820">
        <f>IF(B1820&lt;InputOutput_Data!$H$4,InputOutput_Data!$H$4-B1820)</f>
        <v>14.161</v>
      </c>
      <c r="L1820">
        <f>IF(B1820&lt;InputOutput_Data!$I$4,InputOutput_Data!$I$4-B1820)</f>
        <v>14.161</v>
      </c>
      <c r="M1820">
        <f t="shared" si="28"/>
        <v>13.161</v>
      </c>
    </row>
    <row r="1821" spans="1:13" x14ac:dyDescent="0.35">
      <c r="A1821" s="4">
        <v>1819</v>
      </c>
      <c r="B1821">
        <v>4.431</v>
      </c>
      <c r="D1821" s="4">
        <v>1819</v>
      </c>
      <c r="E1821" s="21" t="s">
        <v>18</v>
      </c>
      <c r="F1821">
        <f>IF(B1821&lt;InputOutput_Data!$C$4,InputOutput_Data!$C$4-B1821)</f>
        <v>16.568999999999999</v>
      </c>
      <c r="G1821">
        <f>IF(B1821&lt;InputOutput_Data!$D$4,InputOutput_Data!$D$4-B1821)</f>
        <v>16.068999999999999</v>
      </c>
      <c r="H1821">
        <f>IF(B1821&lt;InputOutput_Data!$E$4,InputOutput_Data!$E$4-B1821)</f>
        <v>15.568999999999999</v>
      </c>
      <c r="I1821">
        <f>IF(B1821&lt;InputOutput_Data!$F$4,InputOutput_Data!$F$4-B1821)</f>
        <v>15.068999999999999</v>
      </c>
      <c r="J1821">
        <f>IF(B1821&lt;InputOutput_Data!$G$4,InputOutput_Data!$G$4-B1821)</f>
        <v>14.568999999999999</v>
      </c>
      <c r="K1821">
        <f>IF(B1821&lt;InputOutput_Data!$H$4,InputOutput_Data!$H$4-B1821)</f>
        <v>14.568999999999999</v>
      </c>
      <c r="L1821">
        <f>IF(B1821&lt;InputOutput_Data!$I$4,InputOutput_Data!$I$4-B1821)</f>
        <v>14.568999999999999</v>
      </c>
      <c r="M1821">
        <f t="shared" si="28"/>
        <v>13.568999999999999</v>
      </c>
    </row>
    <row r="1822" spans="1:13" x14ac:dyDescent="0.35">
      <c r="A1822" s="4">
        <v>1820</v>
      </c>
      <c r="B1822">
        <v>4.0860000000000003</v>
      </c>
      <c r="D1822" s="4">
        <v>1820</v>
      </c>
      <c r="E1822" s="21" t="s">
        <v>18</v>
      </c>
      <c r="F1822">
        <f>IF(B1822&lt;InputOutput_Data!$C$4,InputOutput_Data!$C$4-B1822)</f>
        <v>16.914000000000001</v>
      </c>
      <c r="G1822">
        <f>IF(B1822&lt;InputOutput_Data!$D$4,InputOutput_Data!$D$4-B1822)</f>
        <v>16.414000000000001</v>
      </c>
      <c r="H1822">
        <f>IF(B1822&lt;InputOutput_Data!$E$4,InputOutput_Data!$E$4-B1822)</f>
        <v>15.914</v>
      </c>
      <c r="I1822">
        <f>IF(B1822&lt;InputOutput_Data!$F$4,InputOutput_Data!$F$4-B1822)</f>
        <v>15.414</v>
      </c>
      <c r="J1822">
        <f>IF(B1822&lt;InputOutput_Data!$G$4,InputOutput_Data!$G$4-B1822)</f>
        <v>14.914</v>
      </c>
      <c r="K1822">
        <f>IF(B1822&lt;InputOutput_Data!$H$4,InputOutput_Data!$H$4-B1822)</f>
        <v>14.914</v>
      </c>
      <c r="L1822">
        <f>IF(B1822&lt;InputOutput_Data!$I$4,InputOutput_Data!$I$4-B1822)</f>
        <v>14.914</v>
      </c>
      <c r="M1822">
        <f t="shared" si="28"/>
        <v>13.914</v>
      </c>
    </row>
    <row r="1823" spans="1:13" x14ac:dyDescent="0.35">
      <c r="A1823" s="4">
        <v>1821</v>
      </c>
      <c r="B1823">
        <v>3.7389999999999999</v>
      </c>
      <c r="D1823" s="4">
        <v>1821</v>
      </c>
      <c r="E1823" s="21" t="s">
        <v>18</v>
      </c>
      <c r="F1823">
        <f>IF(B1823&lt;InputOutput_Data!$C$4,InputOutput_Data!$C$4-B1823)</f>
        <v>17.260999999999999</v>
      </c>
      <c r="G1823">
        <f>IF(B1823&lt;InputOutput_Data!$D$4,InputOutput_Data!$D$4-B1823)</f>
        <v>16.760999999999999</v>
      </c>
      <c r="H1823">
        <f>IF(B1823&lt;InputOutput_Data!$E$4,InputOutput_Data!$E$4-B1823)</f>
        <v>16.260999999999999</v>
      </c>
      <c r="I1823">
        <f>IF(B1823&lt;InputOutput_Data!$F$4,InputOutput_Data!$F$4-B1823)</f>
        <v>15.760999999999999</v>
      </c>
      <c r="J1823">
        <f>IF(B1823&lt;InputOutput_Data!$G$4,InputOutput_Data!$G$4-B1823)</f>
        <v>15.260999999999999</v>
      </c>
      <c r="K1823">
        <f>IF(B1823&lt;InputOutput_Data!$H$4,InputOutput_Data!$H$4-B1823)</f>
        <v>15.260999999999999</v>
      </c>
      <c r="L1823">
        <f>IF(B1823&lt;InputOutput_Data!$I$4,InputOutput_Data!$I$4-B1823)</f>
        <v>15.260999999999999</v>
      </c>
      <c r="M1823">
        <f t="shared" si="28"/>
        <v>14.260999999999999</v>
      </c>
    </row>
    <row r="1824" spans="1:13" x14ac:dyDescent="0.35">
      <c r="A1824" s="4">
        <v>1822</v>
      </c>
      <c r="B1824">
        <v>3.3639999999999999</v>
      </c>
      <c r="D1824" s="4">
        <v>1822</v>
      </c>
      <c r="E1824" s="21" t="s">
        <v>18</v>
      </c>
      <c r="F1824">
        <f>IF(B1824&lt;InputOutput_Data!$C$4,InputOutput_Data!$C$4-B1824)</f>
        <v>17.635999999999999</v>
      </c>
      <c r="G1824">
        <f>IF(B1824&lt;InputOutput_Data!$D$4,InputOutput_Data!$D$4-B1824)</f>
        <v>17.135999999999999</v>
      </c>
      <c r="H1824">
        <f>IF(B1824&lt;InputOutput_Data!$E$4,InputOutput_Data!$E$4-B1824)</f>
        <v>16.635999999999999</v>
      </c>
      <c r="I1824">
        <f>IF(B1824&lt;InputOutput_Data!$F$4,InputOutput_Data!$F$4-B1824)</f>
        <v>16.135999999999999</v>
      </c>
      <c r="J1824">
        <f>IF(B1824&lt;InputOutput_Data!$G$4,InputOutput_Data!$G$4-B1824)</f>
        <v>15.635999999999999</v>
      </c>
      <c r="K1824">
        <f>IF(B1824&lt;InputOutput_Data!$H$4,InputOutput_Data!$H$4-B1824)</f>
        <v>15.635999999999999</v>
      </c>
      <c r="L1824">
        <f>IF(B1824&lt;InputOutput_Data!$I$4,InputOutput_Data!$I$4-B1824)</f>
        <v>15.635999999999999</v>
      </c>
      <c r="M1824">
        <f t="shared" si="28"/>
        <v>14.635999999999999</v>
      </c>
    </row>
    <row r="1825" spans="1:13" x14ac:dyDescent="0.35">
      <c r="A1825" s="4">
        <v>1823</v>
      </c>
      <c r="B1825">
        <v>3.13</v>
      </c>
      <c r="D1825" s="4">
        <v>1823</v>
      </c>
      <c r="E1825" s="21" t="s">
        <v>18</v>
      </c>
      <c r="F1825">
        <f>IF(B1825&lt;InputOutput_Data!$C$4,InputOutput_Data!$C$4-B1825)</f>
        <v>17.87</v>
      </c>
      <c r="G1825">
        <f>IF(B1825&lt;InputOutput_Data!$D$4,InputOutput_Data!$D$4-B1825)</f>
        <v>17.37</v>
      </c>
      <c r="H1825">
        <f>IF(B1825&lt;InputOutput_Data!$E$4,InputOutput_Data!$E$4-B1825)</f>
        <v>16.87</v>
      </c>
      <c r="I1825">
        <f>IF(B1825&lt;InputOutput_Data!$F$4,InputOutput_Data!$F$4-B1825)</f>
        <v>16.37</v>
      </c>
      <c r="J1825">
        <f>IF(B1825&lt;InputOutput_Data!$G$4,InputOutput_Data!$G$4-B1825)</f>
        <v>15.870000000000001</v>
      </c>
      <c r="K1825">
        <f>IF(B1825&lt;InputOutput_Data!$H$4,InputOutput_Data!$H$4-B1825)</f>
        <v>15.870000000000001</v>
      </c>
      <c r="L1825">
        <f>IF(B1825&lt;InputOutput_Data!$I$4,InputOutput_Data!$I$4-B1825)</f>
        <v>15.870000000000001</v>
      </c>
      <c r="M1825">
        <f t="shared" si="28"/>
        <v>14.870000000000001</v>
      </c>
    </row>
    <row r="1826" spans="1:13" x14ac:dyDescent="0.35">
      <c r="A1826" s="4">
        <v>1824</v>
      </c>
      <c r="B1826">
        <v>3.1150000000000002</v>
      </c>
      <c r="D1826" s="4">
        <v>1824</v>
      </c>
      <c r="E1826" s="21" t="s">
        <v>18</v>
      </c>
      <c r="F1826">
        <f>IF(B1826&lt;InputOutput_Data!$C$4,InputOutput_Data!$C$4-B1826)</f>
        <v>17.884999999999998</v>
      </c>
      <c r="G1826">
        <f>IF(B1826&lt;InputOutput_Data!$D$4,InputOutput_Data!$D$4-B1826)</f>
        <v>17.384999999999998</v>
      </c>
      <c r="H1826">
        <f>IF(B1826&lt;InputOutput_Data!$E$4,InputOutput_Data!$E$4-B1826)</f>
        <v>16.884999999999998</v>
      </c>
      <c r="I1826">
        <f>IF(B1826&lt;InputOutput_Data!$F$4,InputOutput_Data!$F$4-B1826)</f>
        <v>16.384999999999998</v>
      </c>
      <c r="J1826">
        <f>IF(B1826&lt;InputOutput_Data!$G$4,InputOutput_Data!$G$4-B1826)</f>
        <v>15.885</v>
      </c>
      <c r="K1826">
        <f>IF(B1826&lt;InputOutput_Data!$H$4,InputOutput_Data!$H$4-B1826)</f>
        <v>15.885</v>
      </c>
      <c r="L1826">
        <f>IF(B1826&lt;InputOutput_Data!$I$4,InputOutput_Data!$I$4-B1826)</f>
        <v>15.885</v>
      </c>
      <c r="M1826">
        <f t="shared" si="28"/>
        <v>14.885</v>
      </c>
    </row>
    <row r="1827" spans="1:13" x14ac:dyDescent="0.35">
      <c r="A1827" s="4">
        <v>1825</v>
      </c>
      <c r="B1827">
        <v>3.05</v>
      </c>
      <c r="D1827" s="4">
        <v>1825</v>
      </c>
      <c r="E1827" s="21" t="s">
        <v>18</v>
      </c>
      <c r="F1827">
        <f>IF(B1827&lt;InputOutput_Data!$C$4,InputOutput_Data!$C$4-B1827)</f>
        <v>17.95</v>
      </c>
      <c r="G1827">
        <f>IF(B1827&lt;InputOutput_Data!$D$4,InputOutput_Data!$D$4-B1827)</f>
        <v>17.45</v>
      </c>
      <c r="H1827">
        <f>IF(B1827&lt;InputOutput_Data!$E$4,InputOutput_Data!$E$4-B1827)</f>
        <v>16.95</v>
      </c>
      <c r="I1827">
        <f>IF(B1827&lt;InputOutput_Data!$F$4,InputOutput_Data!$F$4-B1827)</f>
        <v>16.45</v>
      </c>
      <c r="J1827">
        <f>IF(B1827&lt;InputOutput_Data!$G$4,InputOutput_Data!$G$4-B1827)</f>
        <v>15.95</v>
      </c>
      <c r="K1827">
        <f>IF(B1827&lt;InputOutput_Data!$H$4,InputOutput_Data!$H$4-B1827)</f>
        <v>15.95</v>
      </c>
      <c r="L1827">
        <f>IF(B1827&lt;InputOutput_Data!$I$4,InputOutput_Data!$I$4-B1827)</f>
        <v>15.95</v>
      </c>
      <c r="M1827">
        <f t="shared" si="28"/>
        <v>14.95</v>
      </c>
    </row>
    <row r="1828" spans="1:13" x14ac:dyDescent="0.35">
      <c r="A1828" s="4">
        <v>1826</v>
      </c>
      <c r="B1828">
        <v>3.0350000000000001</v>
      </c>
      <c r="D1828" s="4">
        <v>1826</v>
      </c>
      <c r="E1828" s="21" t="s">
        <v>18</v>
      </c>
      <c r="F1828">
        <f>IF(B1828&lt;InputOutput_Data!$C$4,InputOutput_Data!$C$4-B1828)</f>
        <v>17.965</v>
      </c>
      <c r="G1828">
        <f>IF(B1828&lt;InputOutput_Data!$D$4,InputOutput_Data!$D$4-B1828)</f>
        <v>17.465</v>
      </c>
      <c r="H1828">
        <f>IF(B1828&lt;InputOutput_Data!$E$4,InputOutput_Data!$E$4-B1828)</f>
        <v>16.965</v>
      </c>
      <c r="I1828">
        <f>IF(B1828&lt;InputOutput_Data!$F$4,InputOutput_Data!$F$4-B1828)</f>
        <v>16.465</v>
      </c>
      <c r="J1828">
        <f>IF(B1828&lt;InputOutput_Data!$G$4,InputOutput_Data!$G$4-B1828)</f>
        <v>15.965</v>
      </c>
      <c r="K1828">
        <f>IF(B1828&lt;InputOutput_Data!$H$4,InputOutput_Data!$H$4-B1828)</f>
        <v>15.965</v>
      </c>
      <c r="L1828">
        <f>IF(B1828&lt;InputOutput_Data!$I$4,InputOutput_Data!$I$4-B1828)</f>
        <v>15.965</v>
      </c>
      <c r="M1828">
        <f t="shared" si="28"/>
        <v>14.965</v>
      </c>
    </row>
    <row r="1829" spans="1:13" x14ac:dyDescent="0.35">
      <c r="A1829" s="4">
        <v>1827</v>
      </c>
      <c r="B1829">
        <v>3.11</v>
      </c>
      <c r="D1829" s="4">
        <v>1827</v>
      </c>
      <c r="E1829" s="21" t="s">
        <v>18</v>
      </c>
      <c r="F1829">
        <f>IF(B1829&lt;InputOutput_Data!$C$4,InputOutput_Data!$C$4-B1829)</f>
        <v>17.89</v>
      </c>
      <c r="G1829">
        <f>IF(B1829&lt;InputOutput_Data!$D$4,InputOutput_Data!$D$4-B1829)</f>
        <v>17.39</v>
      </c>
      <c r="H1829">
        <f>IF(B1829&lt;InputOutput_Data!$E$4,InputOutput_Data!$E$4-B1829)</f>
        <v>16.89</v>
      </c>
      <c r="I1829">
        <f>IF(B1829&lt;InputOutput_Data!$F$4,InputOutput_Data!$F$4-B1829)</f>
        <v>16.39</v>
      </c>
      <c r="J1829">
        <f>IF(B1829&lt;InputOutput_Data!$G$4,InputOutput_Data!$G$4-B1829)</f>
        <v>15.89</v>
      </c>
      <c r="K1829">
        <f>IF(B1829&lt;InputOutput_Data!$H$4,InputOutput_Data!$H$4-B1829)</f>
        <v>15.89</v>
      </c>
      <c r="L1829">
        <f>IF(B1829&lt;InputOutput_Data!$I$4,InputOutput_Data!$I$4-B1829)</f>
        <v>15.89</v>
      </c>
      <c r="M1829">
        <f t="shared" si="28"/>
        <v>14.89</v>
      </c>
    </row>
    <row r="1830" spans="1:13" x14ac:dyDescent="0.35">
      <c r="A1830" s="4">
        <v>1828</v>
      </c>
      <c r="B1830">
        <v>3.1589999999999998</v>
      </c>
      <c r="D1830" s="4">
        <v>1828</v>
      </c>
      <c r="E1830" s="21" t="s">
        <v>18</v>
      </c>
      <c r="F1830">
        <f>IF(B1830&lt;InputOutput_Data!$C$4,InputOutput_Data!$C$4-B1830)</f>
        <v>17.841000000000001</v>
      </c>
      <c r="G1830">
        <f>IF(B1830&lt;InputOutput_Data!$D$4,InputOutput_Data!$D$4-B1830)</f>
        <v>17.341000000000001</v>
      </c>
      <c r="H1830">
        <f>IF(B1830&lt;InputOutput_Data!$E$4,InputOutput_Data!$E$4-B1830)</f>
        <v>16.841000000000001</v>
      </c>
      <c r="I1830">
        <f>IF(B1830&lt;InputOutput_Data!$F$4,InputOutput_Data!$F$4-B1830)</f>
        <v>16.341000000000001</v>
      </c>
      <c r="J1830">
        <f>IF(B1830&lt;InputOutput_Data!$G$4,InputOutput_Data!$G$4-B1830)</f>
        <v>15.841000000000001</v>
      </c>
      <c r="K1830">
        <f>IF(B1830&lt;InputOutput_Data!$H$4,InputOutput_Data!$H$4-B1830)</f>
        <v>15.841000000000001</v>
      </c>
      <c r="L1830">
        <f>IF(B1830&lt;InputOutput_Data!$I$4,InputOutput_Data!$I$4-B1830)</f>
        <v>15.841000000000001</v>
      </c>
      <c r="M1830">
        <f t="shared" si="28"/>
        <v>14.841000000000001</v>
      </c>
    </row>
    <row r="1831" spans="1:13" x14ac:dyDescent="0.35">
      <c r="A1831" s="4">
        <v>1829</v>
      </c>
      <c r="B1831">
        <v>3.1819999999999999</v>
      </c>
      <c r="D1831" s="4">
        <v>1829</v>
      </c>
      <c r="E1831" s="21" t="s">
        <v>18</v>
      </c>
      <c r="F1831">
        <f>IF(B1831&lt;InputOutput_Data!$C$4,InputOutput_Data!$C$4-B1831)</f>
        <v>17.818000000000001</v>
      </c>
      <c r="G1831">
        <f>IF(B1831&lt;InputOutput_Data!$D$4,InputOutput_Data!$D$4-B1831)</f>
        <v>17.318000000000001</v>
      </c>
      <c r="H1831">
        <f>IF(B1831&lt;InputOutput_Data!$E$4,InputOutput_Data!$E$4-B1831)</f>
        <v>16.818000000000001</v>
      </c>
      <c r="I1831">
        <f>IF(B1831&lt;InputOutput_Data!$F$4,InputOutput_Data!$F$4-B1831)</f>
        <v>16.318000000000001</v>
      </c>
      <c r="J1831">
        <f>IF(B1831&lt;InputOutput_Data!$G$4,InputOutput_Data!$G$4-B1831)</f>
        <v>15.818</v>
      </c>
      <c r="K1831">
        <f>IF(B1831&lt;InputOutput_Data!$H$4,InputOutput_Data!$H$4-B1831)</f>
        <v>15.818</v>
      </c>
      <c r="L1831">
        <f>IF(B1831&lt;InputOutput_Data!$I$4,InputOutput_Data!$I$4-B1831)</f>
        <v>15.818</v>
      </c>
      <c r="M1831">
        <f t="shared" si="28"/>
        <v>14.818</v>
      </c>
    </row>
    <row r="1832" spans="1:13" x14ac:dyDescent="0.35">
      <c r="A1832" s="4">
        <v>1830</v>
      </c>
      <c r="B1832">
        <v>3.5019999999999998</v>
      </c>
      <c r="D1832" s="4">
        <v>1830</v>
      </c>
      <c r="E1832" s="21" t="s">
        <v>18</v>
      </c>
      <c r="F1832">
        <f>IF(B1832&lt;InputOutput_Data!$C$4,InputOutput_Data!$C$4-B1832)</f>
        <v>17.498000000000001</v>
      </c>
      <c r="G1832">
        <f>IF(B1832&lt;InputOutput_Data!$D$4,InputOutput_Data!$D$4-B1832)</f>
        <v>16.998000000000001</v>
      </c>
      <c r="H1832">
        <f>IF(B1832&lt;InputOutput_Data!$E$4,InputOutput_Data!$E$4-B1832)</f>
        <v>16.498000000000001</v>
      </c>
      <c r="I1832">
        <f>IF(B1832&lt;InputOutput_Data!$F$4,InputOutput_Data!$F$4-B1832)</f>
        <v>15.998000000000001</v>
      </c>
      <c r="J1832">
        <f>IF(B1832&lt;InputOutput_Data!$G$4,InputOutput_Data!$G$4-B1832)</f>
        <v>15.498000000000001</v>
      </c>
      <c r="K1832">
        <f>IF(B1832&lt;InputOutput_Data!$H$4,InputOutput_Data!$H$4-B1832)</f>
        <v>15.498000000000001</v>
      </c>
      <c r="L1832">
        <f>IF(B1832&lt;InputOutput_Data!$I$4,InputOutput_Data!$I$4-B1832)</f>
        <v>15.498000000000001</v>
      </c>
      <c r="M1832">
        <f t="shared" si="28"/>
        <v>14.498000000000001</v>
      </c>
    </row>
    <row r="1833" spans="1:13" x14ac:dyDescent="0.35">
      <c r="A1833" s="4">
        <v>1831</v>
      </c>
      <c r="B1833">
        <v>4.45</v>
      </c>
      <c r="D1833" s="4">
        <v>1831</v>
      </c>
      <c r="E1833" s="21" t="s">
        <v>18</v>
      </c>
      <c r="F1833">
        <f>IF(B1833&lt;InputOutput_Data!$C$4,InputOutput_Data!$C$4-B1833)</f>
        <v>16.55</v>
      </c>
      <c r="G1833">
        <f>IF(B1833&lt;InputOutput_Data!$D$4,InputOutput_Data!$D$4-B1833)</f>
        <v>16.05</v>
      </c>
      <c r="H1833">
        <f>IF(B1833&lt;InputOutput_Data!$E$4,InputOutput_Data!$E$4-B1833)</f>
        <v>15.55</v>
      </c>
      <c r="I1833">
        <f>IF(B1833&lt;InputOutput_Data!$F$4,InputOutput_Data!$F$4-B1833)</f>
        <v>15.05</v>
      </c>
      <c r="J1833">
        <f>IF(B1833&lt;InputOutput_Data!$G$4,InputOutput_Data!$G$4-B1833)</f>
        <v>14.55</v>
      </c>
      <c r="K1833">
        <f>IF(B1833&lt;InputOutput_Data!$H$4,InputOutput_Data!$H$4-B1833)</f>
        <v>14.55</v>
      </c>
      <c r="L1833">
        <f>IF(B1833&lt;InputOutput_Data!$I$4,InputOutput_Data!$I$4-B1833)</f>
        <v>14.55</v>
      </c>
      <c r="M1833">
        <f t="shared" si="28"/>
        <v>13.55</v>
      </c>
    </row>
    <row r="1834" spans="1:13" x14ac:dyDescent="0.35">
      <c r="A1834" s="4">
        <v>1832</v>
      </c>
      <c r="B1834">
        <v>5.7480000000000002</v>
      </c>
      <c r="D1834" s="4">
        <v>1832</v>
      </c>
      <c r="E1834" s="21" t="s">
        <v>18</v>
      </c>
      <c r="F1834">
        <f>IF(B1834&lt;InputOutput_Data!$C$4,InputOutput_Data!$C$4-B1834)</f>
        <v>15.251999999999999</v>
      </c>
      <c r="G1834">
        <f>IF(B1834&lt;InputOutput_Data!$D$4,InputOutput_Data!$D$4-B1834)</f>
        <v>14.751999999999999</v>
      </c>
      <c r="H1834">
        <f>IF(B1834&lt;InputOutput_Data!$E$4,InputOutput_Data!$E$4-B1834)</f>
        <v>14.251999999999999</v>
      </c>
      <c r="I1834">
        <f>IF(B1834&lt;InputOutput_Data!$F$4,InputOutput_Data!$F$4-B1834)</f>
        <v>13.751999999999999</v>
      </c>
      <c r="J1834">
        <f>IF(B1834&lt;InputOutput_Data!$G$4,InputOutput_Data!$G$4-B1834)</f>
        <v>13.251999999999999</v>
      </c>
      <c r="K1834">
        <f>IF(B1834&lt;InputOutput_Data!$H$4,InputOutput_Data!$H$4-B1834)</f>
        <v>13.251999999999999</v>
      </c>
      <c r="L1834">
        <f>IF(B1834&lt;InputOutput_Data!$I$4,InputOutput_Data!$I$4-B1834)</f>
        <v>13.251999999999999</v>
      </c>
      <c r="M1834">
        <f t="shared" si="28"/>
        <v>12.251999999999999</v>
      </c>
    </row>
    <row r="1835" spans="1:13" x14ac:dyDescent="0.35">
      <c r="A1835" s="4">
        <v>1833</v>
      </c>
      <c r="B1835">
        <v>7.2009999999999996</v>
      </c>
      <c r="D1835" s="4">
        <v>1833</v>
      </c>
      <c r="E1835" s="21" t="s">
        <v>18</v>
      </c>
      <c r="F1835">
        <f>IF(B1835&lt;InputOutput_Data!$C$4,InputOutput_Data!$C$4-B1835)</f>
        <v>13.798999999999999</v>
      </c>
      <c r="G1835">
        <f>IF(B1835&lt;InputOutput_Data!$D$4,InputOutput_Data!$D$4-B1835)</f>
        <v>13.298999999999999</v>
      </c>
      <c r="H1835">
        <f>IF(B1835&lt;InputOutput_Data!$E$4,InputOutput_Data!$E$4-B1835)</f>
        <v>12.798999999999999</v>
      </c>
      <c r="I1835">
        <f>IF(B1835&lt;InputOutput_Data!$F$4,InputOutput_Data!$F$4-B1835)</f>
        <v>12.298999999999999</v>
      </c>
      <c r="J1835">
        <f>IF(B1835&lt;InputOutput_Data!$G$4,InputOutput_Data!$G$4-B1835)</f>
        <v>11.798999999999999</v>
      </c>
      <c r="K1835">
        <f>IF(B1835&lt;InputOutput_Data!$H$4,InputOutput_Data!$H$4-B1835)</f>
        <v>11.798999999999999</v>
      </c>
      <c r="L1835">
        <f>IF(B1835&lt;InputOutput_Data!$I$4,InputOutput_Data!$I$4-B1835)</f>
        <v>11.798999999999999</v>
      </c>
      <c r="M1835">
        <f t="shared" si="28"/>
        <v>10.798999999999999</v>
      </c>
    </row>
    <row r="1836" spans="1:13" x14ac:dyDescent="0.35">
      <c r="A1836" s="4">
        <v>1834</v>
      </c>
      <c r="B1836">
        <v>8.3759999999999994</v>
      </c>
      <c r="D1836" s="4">
        <v>1834</v>
      </c>
      <c r="E1836" s="21" t="s">
        <v>18</v>
      </c>
      <c r="F1836">
        <f>IF(B1836&lt;InputOutput_Data!$C$4,InputOutput_Data!$C$4-B1836)</f>
        <v>12.624000000000001</v>
      </c>
      <c r="G1836">
        <f>IF(B1836&lt;InputOutput_Data!$D$4,InputOutput_Data!$D$4-B1836)</f>
        <v>12.124000000000001</v>
      </c>
      <c r="H1836">
        <f>IF(B1836&lt;InputOutput_Data!$E$4,InputOutput_Data!$E$4-B1836)</f>
        <v>11.624000000000001</v>
      </c>
      <c r="I1836">
        <f>IF(B1836&lt;InputOutput_Data!$F$4,InputOutput_Data!$F$4-B1836)</f>
        <v>11.124000000000001</v>
      </c>
      <c r="J1836">
        <f>IF(B1836&lt;InputOutput_Data!$G$4,InputOutput_Data!$G$4-B1836)</f>
        <v>10.624000000000001</v>
      </c>
      <c r="K1836">
        <f>IF(B1836&lt;InputOutput_Data!$H$4,InputOutput_Data!$H$4-B1836)</f>
        <v>10.624000000000001</v>
      </c>
      <c r="L1836">
        <f>IF(B1836&lt;InputOutput_Data!$I$4,InputOutput_Data!$I$4-B1836)</f>
        <v>10.624000000000001</v>
      </c>
      <c r="M1836">
        <f t="shared" si="28"/>
        <v>9.6240000000000006</v>
      </c>
    </row>
    <row r="1837" spans="1:13" x14ac:dyDescent="0.35">
      <c r="A1837" s="4">
        <v>1835</v>
      </c>
      <c r="B1837">
        <v>9.0860000000000003</v>
      </c>
      <c r="D1837" s="4">
        <v>1835</v>
      </c>
      <c r="E1837" s="21" t="s">
        <v>18</v>
      </c>
      <c r="F1837">
        <f>IF(B1837&lt;InputOutput_Data!$C$4,InputOutput_Data!$C$4-B1837)</f>
        <v>11.914</v>
      </c>
      <c r="G1837">
        <f>IF(B1837&lt;InputOutput_Data!$D$4,InputOutput_Data!$D$4-B1837)</f>
        <v>11.414</v>
      </c>
      <c r="H1837">
        <f>IF(B1837&lt;InputOutput_Data!$E$4,InputOutput_Data!$E$4-B1837)</f>
        <v>10.914</v>
      </c>
      <c r="I1837">
        <f>IF(B1837&lt;InputOutput_Data!$F$4,InputOutput_Data!$F$4-B1837)</f>
        <v>10.414</v>
      </c>
      <c r="J1837">
        <f>IF(B1837&lt;InputOutput_Data!$G$4,InputOutput_Data!$G$4-B1837)</f>
        <v>9.9139999999999997</v>
      </c>
      <c r="K1837">
        <f>IF(B1837&lt;InputOutput_Data!$H$4,InputOutput_Data!$H$4-B1837)</f>
        <v>9.9139999999999997</v>
      </c>
      <c r="L1837">
        <f>IF(B1837&lt;InputOutput_Data!$I$4,InputOutput_Data!$I$4-B1837)</f>
        <v>9.9139999999999997</v>
      </c>
      <c r="M1837">
        <f t="shared" si="28"/>
        <v>8.9139999999999997</v>
      </c>
    </row>
    <row r="1838" spans="1:13" x14ac:dyDescent="0.35">
      <c r="A1838" s="4">
        <v>1836</v>
      </c>
      <c r="B1838">
        <v>9.2929999999999993</v>
      </c>
      <c r="D1838" s="4">
        <v>1836</v>
      </c>
      <c r="E1838" s="21" t="s">
        <v>18</v>
      </c>
      <c r="F1838">
        <f>IF(B1838&lt;InputOutput_Data!$C$4,InputOutput_Data!$C$4-B1838)</f>
        <v>11.707000000000001</v>
      </c>
      <c r="G1838">
        <f>IF(B1838&lt;InputOutput_Data!$D$4,InputOutput_Data!$D$4-B1838)</f>
        <v>11.207000000000001</v>
      </c>
      <c r="H1838">
        <f>IF(B1838&lt;InputOutput_Data!$E$4,InputOutput_Data!$E$4-B1838)</f>
        <v>10.707000000000001</v>
      </c>
      <c r="I1838">
        <f>IF(B1838&lt;InputOutput_Data!$F$4,InputOutput_Data!$F$4-B1838)</f>
        <v>10.207000000000001</v>
      </c>
      <c r="J1838">
        <f>IF(B1838&lt;InputOutput_Data!$G$4,InputOutput_Data!$G$4-B1838)</f>
        <v>9.7070000000000007</v>
      </c>
      <c r="K1838">
        <f>IF(B1838&lt;InputOutput_Data!$H$4,InputOutput_Data!$H$4-B1838)</f>
        <v>9.7070000000000007</v>
      </c>
      <c r="L1838">
        <f>IF(B1838&lt;InputOutput_Data!$I$4,InputOutput_Data!$I$4-B1838)</f>
        <v>9.7070000000000007</v>
      </c>
      <c r="M1838">
        <f t="shared" si="28"/>
        <v>8.7070000000000007</v>
      </c>
    </row>
    <row r="1839" spans="1:13" x14ac:dyDescent="0.35">
      <c r="A1839" s="4">
        <v>1837</v>
      </c>
      <c r="B1839">
        <v>9.3290000000000006</v>
      </c>
      <c r="D1839" s="4">
        <v>1837</v>
      </c>
      <c r="E1839" s="21" t="s">
        <v>18</v>
      </c>
      <c r="F1839">
        <f>IF(B1839&lt;InputOutput_Data!$C$4,InputOutput_Data!$C$4-B1839)</f>
        <v>11.670999999999999</v>
      </c>
      <c r="G1839">
        <f>IF(B1839&lt;InputOutput_Data!$D$4,InputOutput_Data!$D$4-B1839)</f>
        <v>11.170999999999999</v>
      </c>
      <c r="H1839">
        <f>IF(B1839&lt;InputOutput_Data!$E$4,InputOutput_Data!$E$4-B1839)</f>
        <v>10.670999999999999</v>
      </c>
      <c r="I1839">
        <f>IF(B1839&lt;InputOutput_Data!$F$4,InputOutput_Data!$F$4-B1839)</f>
        <v>10.170999999999999</v>
      </c>
      <c r="J1839">
        <f>IF(B1839&lt;InputOutput_Data!$G$4,InputOutput_Data!$G$4-B1839)</f>
        <v>9.6709999999999994</v>
      </c>
      <c r="K1839">
        <f>IF(B1839&lt;InputOutput_Data!$H$4,InputOutput_Data!$H$4-B1839)</f>
        <v>9.6709999999999994</v>
      </c>
      <c r="L1839">
        <f>IF(B1839&lt;InputOutput_Data!$I$4,InputOutput_Data!$I$4-B1839)</f>
        <v>9.6709999999999994</v>
      </c>
      <c r="M1839">
        <f t="shared" si="28"/>
        <v>8.6709999999999994</v>
      </c>
    </row>
    <row r="1840" spans="1:13" x14ac:dyDescent="0.35">
      <c r="A1840" s="4">
        <v>1838</v>
      </c>
      <c r="B1840">
        <v>9.1920000000000002</v>
      </c>
      <c r="D1840" s="4">
        <v>1838</v>
      </c>
      <c r="E1840" s="21" t="s">
        <v>18</v>
      </c>
      <c r="F1840">
        <f>IF(B1840&lt;InputOutput_Data!$C$4,InputOutput_Data!$C$4-B1840)</f>
        <v>11.808</v>
      </c>
      <c r="G1840">
        <f>IF(B1840&lt;InputOutput_Data!$D$4,InputOutput_Data!$D$4-B1840)</f>
        <v>11.308</v>
      </c>
      <c r="H1840">
        <f>IF(B1840&lt;InputOutput_Data!$E$4,InputOutput_Data!$E$4-B1840)</f>
        <v>10.808</v>
      </c>
      <c r="I1840">
        <f>IF(B1840&lt;InputOutput_Data!$F$4,InputOutput_Data!$F$4-B1840)</f>
        <v>10.308</v>
      </c>
      <c r="J1840">
        <f>IF(B1840&lt;InputOutput_Data!$G$4,InputOutput_Data!$G$4-B1840)</f>
        <v>9.8079999999999998</v>
      </c>
      <c r="K1840">
        <f>IF(B1840&lt;InputOutput_Data!$H$4,InputOutput_Data!$H$4-B1840)</f>
        <v>9.8079999999999998</v>
      </c>
      <c r="L1840">
        <f>IF(B1840&lt;InputOutput_Data!$I$4,InputOutput_Data!$I$4-B1840)</f>
        <v>9.8079999999999998</v>
      </c>
      <c r="M1840">
        <f t="shared" si="28"/>
        <v>8.8079999999999998</v>
      </c>
    </row>
    <row r="1841" spans="1:13" x14ac:dyDescent="0.35">
      <c r="A1841" s="4">
        <v>1839</v>
      </c>
      <c r="B1841">
        <v>8.77</v>
      </c>
      <c r="D1841" s="4">
        <v>1839</v>
      </c>
      <c r="E1841" s="21" t="s">
        <v>18</v>
      </c>
      <c r="F1841">
        <f>IF(B1841&lt;InputOutput_Data!$C$4,InputOutput_Data!$C$4-B1841)</f>
        <v>12.23</v>
      </c>
      <c r="G1841">
        <f>IF(B1841&lt;InputOutput_Data!$D$4,InputOutput_Data!$D$4-B1841)</f>
        <v>11.73</v>
      </c>
      <c r="H1841">
        <f>IF(B1841&lt;InputOutput_Data!$E$4,InputOutput_Data!$E$4-B1841)</f>
        <v>11.23</v>
      </c>
      <c r="I1841">
        <f>IF(B1841&lt;InputOutput_Data!$F$4,InputOutput_Data!$F$4-B1841)</f>
        <v>10.73</v>
      </c>
      <c r="J1841">
        <f>IF(B1841&lt;InputOutput_Data!$G$4,InputOutput_Data!$G$4-B1841)</f>
        <v>10.23</v>
      </c>
      <c r="K1841">
        <f>IF(B1841&lt;InputOutput_Data!$H$4,InputOutput_Data!$H$4-B1841)</f>
        <v>10.23</v>
      </c>
      <c r="L1841">
        <f>IF(B1841&lt;InputOutput_Data!$I$4,InputOutput_Data!$I$4-B1841)</f>
        <v>10.23</v>
      </c>
      <c r="M1841">
        <f t="shared" si="28"/>
        <v>9.23</v>
      </c>
    </row>
    <row r="1842" spans="1:13" x14ac:dyDescent="0.35">
      <c r="A1842" s="4">
        <v>1840</v>
      </c>
      <c r="B1842">
        <v>7.7110000000000003</v>
      </c>
      <c r="D1842" s="4">
        <v>1840</v>
      </c>
      <c r="E1842" s="21" t="s">
        <v>18</v>
      </c>
      <c r="F1842">
        <f>IF(B1842&lt;InputOutput_Data!$C$4,InputOutput_Data!$C$4-B1842)</f>
        <v>13.289</v>
      </c>
      <c r="G1842">
        <f>IF(B1842&lt;InputOutput_Data!$D$4,InputOutput_Data!$D$4-B1842)</f>
        <v>12.789</v>
      </c>
      <c r="H1842">
        <f>IF(B1842&lt;InputOutput_Data!$E$4,InputOutput_Data!$E$4-B1842)</f>
        <v>12.289</v>
      </c>
      <c r="I1842">
        <f>IF(B1842&lt;InputOutput_Data!$F$4,InputOutput_Data!$F$4-B1842)</f>
        <v>11.789</v>
      </c>
      <c r="J1842">
        <f>IF(B1842&lt;InputOutput_Data!$G$4,InputOutput_Data!$G$4-B1842)</f>
        <v>11.289</v>
      </c>
      <c r="K1842">
        <f>IF(B1842&lt;InputOutput_Data!$H$4,InputOutput_Data!$H$4-B1842)</f>
        <v>11.289</v>
      </c>
      <c r="L1842">
        <f>IF(B1842&lt;InputOutput_Data!$I$4,InputOutput_Data!$I$4-B1842)</f>
        <v>11.289</v>
      </c>
      <c r="M1842">
        <f t="shared" si="28"/>
        <v>10.289</v>
      </c>
    </row>
    <row r="1843" spans="1:13" x14ac:dyDescent="0.35">
      <c r="A1843" s="4">
        <v>1841</v>
      </c>
      <c r="B1843">
        <v>4.8090000000000002</v>
      </c>
      <c r="D1843" s="4">
        <v>1841</v>
      </c>
      <c r="E1843" s="21" t="s">
        <v>18</v>
      </c>
      <c r="F1843">
        <f>IF(B1843&lt;InputOutput_Data!$C$4,InputOutput_Data!$C$4-B1843)</f>
        <v>16.190999999999999</v>
      </c>
      <c r="G1843">
        <f>IF(B1843&lt;InputOutput_Data!$D$4,InputOutput_Data!$D$4-B1843)</f>
        <v>15.690999999999999</v>
      </c>
      <c r="H1843">
        <f>IF(B1843&lt;InputOutput_Data!$E$4,InputOutput_Data!$E$4-B1843)</f>
        <v>15.190999999999999</v>
      </c>
      <c r="I1843">
        <f>IF(B1843&lt;InputOutput_Data!$F$4,InputOutput_Data!$F$4-B1843)</f>
        <v>14.690999999999999</v>
      </c>
      <c r="J1843">
        <f>IF(B1843&lt;InputOutput_Data!$G$4,InputOutput_Data!$G$4-B1843)</f>
        <v>14.190999999999999</v>
      </c>
      <c r="K1843">
        <f>IF(B1843&lt;InputOutput_Data!$H$4,InputOutput_Data!$H$4-B1843)</f>
        <v>14.190999999999999</v>
      </c>
      <c r="L1843">
        <f>IF(B1843&lt;InputOutput_Data!$I$4,InputOutput_Data!$I$4-B1843)</f>
        <v>14.190999999999999</v>
      </c>
      <c r="M1843">
        <f t="shared" si="28"/>
        <v>13.190999999999999</v>
      </c>
    </row>
    <row r="1844" spans="1:13" x14ac:dyDescent="0.35">
      <c r="A1844" s="4">
        <v>1842</v>
      </c>
      <c r="B1844">
        <v>3.5960000000000001</v>
      </c>
      <c r="D1844" s="4">
        <v>1842</v>
      </c>
      <c r="E1844" s="21" t="s">
        <v>18</v>
      </c>
      <c r="F1844">
        <f>IF(B1844&lt;InputOutput_Data!$C$4,InputOutput_Data!$C$4-B1844)</f>
        <v>17.404</v>
      </c>
      <c r="G1844">
        <f>IF(B1844&lt;InputOutput_Data!$D$4,InputOutput_Data!$D$4-B1844)</f>
        <v>16.904</v>
      </c>
      <c r="H1844">
        <f>IF(B1844&lt;InputOutput_Data!$E$4,InputOutput_Data!$E$4-B1844)</f>
        <v>16.404</v>
      </c>
      <c r="I1844">
        <f>IF(B1844&lt;InputOutput_Data!$F$4,InputOutput_Data!$F$4-B1844)</f>
        <v>15.904</v>
      </c>
      <c r="J1844">
        <f>IF(B1844&lt;InputOutput_Data!$G$4,InputOutput_Data!$G$4-B1844)</f>
        <v>15.404</v>
      </c>
      <c r="K1844">
        <f>IF(B1844&lt;InputOutput_Data!$H$4,InputOutput_Data!$H$4-B1844)</f>
        <v>15.404</v>
      </c>
      <c r="L1844">
        <f>IF(B1844&lt;InputOutput_Data!$I$4,InputOutput_Data!$I$4-B1844)</f>
        <v>15.404</v>
      </c>
      <c r="M1844">
        <f t="shared" si="28"/>
        <v>14.404</v>
      </c>
    </row>
    <row r="1845" spans="1:13" x14ac:dyDescent="0.35">
      <c r="A1845" s="4">
        <v>1843</v>
      </c>
      <c r="B1845">
        <v>3.3839999999999999</v>
      </c>
      <c r="D1845" s="4">
        <v>1843</v>
      </c>
      <c r="E1845" s="21" t="s">
        <v>18</v>
      </c>
      <c r="F1845">
        <f>IF(B1845&lt;InputOutput_Data!$C$4,InputOutput_Data!$C$4-B1845)</f>
        <v>17.616</v>
      </c>
      <c r="G1845">
        <f>IF(B1845&lt;InputOutput_Data!$D$4,InputOutput_Data!$D$4-B1845)</f>
        <v>17.116</v>
      </c>
      <c r="H1845">
        <f>IF(B1845&lt;InputOutput_Data!$E$4,InputOutput_Data!$E$4-B1845)</f>
        <v>16.616</v>
      </c>
      <c r="I1845">
        <f>IF(B1845&lt;InputOutput_Data!$F$4,InputOutput_Data!$F$4-B1845)</f>
        <v>16.116</v>
      </c>
      <c r="J1845">
        <f>IF(B1845&lt;InputOutput_Data!$G$4,InputOutput_Data!$G$4-B1845)</f>
        <v>15.616</v>
      </c>
      <c r="K1845">
        <f>IF(B1845&lt;InputOutput_Data!$H$4,InputOutput_Data!$H$4-B1845)</f>
        <v>15.616</v>
      </c>
      <c r="L1845">
        <f>IF(B1845&lt;InputOutput_Data!$I$4,InputOutput_Data!$I$4-B1845)</f>
        <v>15.616</v>
      </c>
      <c r="M1845">
        <f t="shared" si="28"/>
        <v>14.616</v>
      </c>
    </row>
    <row r="1846" spans="1:13" x14ac:dyDescent="0.35">
      <c r="A1846" s="4">
        <v>1844</v>
      </c>
      <c r="B1846">
        <v>3.339</v>
      </c>
      <c r="D1846" s="4">
        <v>1844</v>
      </c>
      <c r="E1846" s="21" t="s">
        <v>18</v>
      </c>
      <c r="F1846">
        <f>IF(B1846&lt;InputOutput_Data!$C$4,InputOutput_Data!$C$4-B1846)</f>
        <v>17.661000000000001</v>
      </c>
      <c r="G1846">
        <f>IF(B1846&lt;InputOutput_Data!$D$4,InputOutput_Data!$D$4-B1846)</f>
        <v>17.161000000000001</v>
      </c>
      <c r="H1846">
        <f>IF(B1846&lt;InputOutput_Data!$E$4,InputOutput_Data!$E$4-B1846)</f>
        <v>16.661000000000001</v>
      </c>
      <c r="I1846">
        <f>IF(B1846&lt;InputOutput_Data!$F$4,InputOutput_Data!$F$4-B1846)</f>
        <v>16.161000000000001</v>
      </c>
      <c r="J1846">
        <f>IF(B1846&lt;InputOutput_Data!$G$4,InputOutput_Data!$G$4-B1846)</f>
        <v>15.661</v>
      </c>
      <c r="K1846">
        <f>IF(B1846&lt;InputOutput_Data!$H$4,InputOutput_Data!$H$4-B1846)</f>
        <v>15.661</v>
      </c>
      <c r="L1846">
        <f>IF(B1846&lt;InputOutput_Data!$I$4,InputOutput_Data!$I$4-B1846)</f>
        <v>15.661</v>
      </c>
      <c r="M1846">
        <f t="shared" si="28"/>
        <v>14.661</v>
      </c>
    </row>
    <row r="1847" spans="1:13" x14ac:dyDescent="0.35">
      <c r="A1847" s="4">
        <v>1845</v>
      </c>
      <c r="B1847">
        <v>3.3069999999999999</v>
      </c>
      <c r="D1847" s="4">
        <v>1845</v>
      </c>
      <c r="E1847" s="21" t="s">
        <v>18</v>
      </c>
      <c r="F1847">
        <f>IF(B1847&lt;InputOutput_Data!$C$4,InputOutput_Data!$C$4-B1847)</f>
        <v>17.693000000000001</v>
      </c>
      <c r="G1847">
        <f>IF(B1847&lt;InputOutput_Data!$D$4,InputOutput_Data!$D$4-B1847)</f>
        <v>17.193000000000001</v>
      </c>
      <c r="H1847">
        <f>IF(B1847&lt;InputOutput_Data!$E$4,InputOutput_Data!$E$4-B1847)</f>
        <v>16.693000000000001</v>
      </c>
      <c r="I1847">
        <f>IF(B1847&lt;InputOutput_Data!$F$4,InputOutput_Data!$F$4-B1847)</f>
        <v>16.193000000000001</v>
      </c>
      <c r="J1847">
        <f>IF(B1847&lt;InputOutput_Data!$G$4,InputOutput_Data!$G$4-B1847)</f>
        <v>15.693</v>
      </c>
      <c r="K1847">
        <f>IF(B1847&lt;InputOutput_Data!$H$4,InputOutput_Data!$H$4-B1847)</f>
        <v>15.693</v>
      </c>
      <c r="L1847">
        <f>IF(B1847&lt;InputOutput_Data!$I$4,InputOutput_Data!$I$4-B1847)</f>
        <v>15.693</v>
      </c>
      <c r="M1847">
        <f t="shared" si="28"/>
        <v>14.693</v>
      </c>
    </row>
    <row r="1848" spans="1:13" x14ac:dyDescent="0.35">
      <c r="A1848" s="4">
        <v>1846</v>
      </c>
      <c r="B1848">
        <v>3.048</v>
      </c>
      <c r="D1848" s="4">
        <v>1846</v>
      </c>
      <c r="E1848" s="21" t="s">
        <v>18</v>
      </c>
      <c r="F1848">
        <f>IF(B1848&lt;InputOutput_Data!$C$4,InputOutput_Data!$C$4-B1848)</f>
        <v>17.951999999999998</v>
      </c>
      <c r="G1848">
        <f>IF(B1848&lt;InputOutput_Data!$D$4,InputOutput_Data!$D$4-B1848)</f>
        <v>17.451999999999998</v>
      </c>
      <c r="H1848">
        <f>IF(B1848&lt;InputOutput_Data!$E$4,InputOutput_Data!$E$4-B1848)</f>
        <v>16.951999999999998</v>
      </c>
      <c r="I1848">
        <f>IF(B1848&lt;InputOutput_Data!$F$4,InputOutput_Data!$F$4-B1848)</f>
        <v>16.451999999999998</v>
      </c>
      <c r="J1848">
        <f>IF(B1848&lt;InputOutput_Data!$G$4,InputOutput_Data!$G$4-B1848)</f>
        <v>15.952</v>
      </c>
      <c r="K1848">
        <f>IF(B1848&lt;InputOutput_Data!$H$4,InputOutput_Data!$H$4-B1848)</f>
        <v>15.952</v>
      </c>
      <c r="L1848">
        <f>IF(B1848&lt;InputOutput_Data!$I$4,InputOutput_Data!$I$4-B1848)</f>
        <v>15.952</v>
      </c>
      <c r="M1848">
        <f t="shared" si="28"/>
        <v>14.952</v>
      </c>
    </row>
    <row r="1849" spans="1:13" x14ac:dyDescent="0.35">
      <c r="A1849" s="4">
        <v>1847</v>
      </c>
      <c r="B1849">
        <v>2.6419999999999999</v>
      </c>
      <c r="D1849" s="4">
        <v>1847</v>
      </c>
      <c r="E1849" s="21" t="s">
        <v>18</v>
      </c>
      <c r="F1849">
        <f>IF(B1849&lt;InputOutput_Data!$C$4,InputOutput_Data!$C$4-B1849)</f>
        <v>18.358000000000001</v>
      </c>
      <c r="G1849">
        <f>IF(B1849&lt;InputOutput_Data!$D$4,InputOutput_Data!$D$4-B1849)</f>
        <v>17.858000000000001</v>
      </c>
      <c r="H1849">
        <f>IF(B1849&lt;InputOutput_Data!$E$4,InputOutput_Data!$E$4-B1849)</f>
        <v>17.358000000000001</v>
      </c>
      <c r="I1849">
        <f>IF(B1849&lt;InputOutput_Data!$F$4,InputOutput_Data!$F$4-B1849)</f>
        <v>16.858000000000001</v>
      </c>
      <c r="J1849">
        <f>IF(B1849&lt;InputOutput_Data!$G$4,InputOutput_Data!$G$4-B1849)</f>
        <v>16.358000000000001</v>
      </c>
      <c r="K1849">
        <f>IF(B1849&lt;InputOutput_Data!$H$4,InputOutput_Data!$H$4-B1849)</f>
        <v>16.358000000000001</v>
      </c>
      <c r="L1849">
        <f>IF(B1849&lt;InputOutput_Data!$I$4,InputOutput_Data!$I$4-B1849)</f>
        <v>16.358000000000001</v>
      </c>
      <c r="M1849">
        <f t="shared" si="28"/>
        <v>15.358000000000001</v>
      </c>
    </row>
    <row r="1850" spans="1:13" x14ac:dyDescent="0.35">
      <c r="A1850" s="4">
        <v>1848</v>
      </c>
      <c r="B1850">
        <v>2.02</v>
      </c>
      <c r="D1850" s="4">
        <v>1848</v>
      </c>
      <c r="E1850" s="21" t="s">
        <v>18</v>
      </c>
      <c r="F1850">
        <f>IF(B1850&lt;InputOutput_Data!$C$4,InputOutput_Data!$C$4-B1850)</f>
        <v>18.98</v>
      </c>
      <c r="G1850">
        <f>IF(B1850&lt;InputOutput_Data!$D$4,InputOutput_Data!$D$4-B1850)</f>
        <v>18.48</v>
      </c>
      <c r="H1850">
        <f>IF(B1850&lt;InputOutput_Data!$E$4,InputOutput_Data!$E$4-B1850)</f>
        <v>17.98</v>
      </c>
      <c r="I1850">
        <f>IF(B1850&lt;InputOutput_Data!$F$4,InputOutput_Data!$F$4-B1850)</f>
        <v>17.48</v>
      </c>
      <c r="J1850">
        <f>IF(B1850&lt;InputOutput_Data!$G$4,InputOutput_Data!$G$4-B1850)</f>
        <v>16.98</v>
      </c>
      <c r="K1850">
        <f>IF(B1850&lt;InputOutput_Data!$H$4,InputOutput_Data!$H$4-B1850)</f>
        <v>16.98</v>
      </c>
      <c r="L1850">
        <f>IF(B1850&lt;InputOutput_Data!$I$4,InputOutput_Data!$I$4-B1850)</f>
        <v>16.98</v>
      </c>
      <c r="M1850">
        <f t="shared" si="28"/>
        <v>15.98</v>
      </c>
    </row>
    <row r="1851" spans="1:13" x14ac:dyDescent="0.35">
      <c r="A1851" s="4">
        <v>1849</v>
      </c>
      <c r="B1851">
        <v>1.45</v>
      </c>
      <c r="D1851" s="4">
        <v>1849</v>
      </c>
      <c r="E1851" s="21" t="s">
        <v>18</v>
      </c>
      <c r="F1851">
        <f>IF(B1851&lt;InputOutput_Data!$C$4,InputOutput_Data!$C$4-B1851)</f>
        <v>19.55</v>
      </c>
      <c r="G1851">
        <f>IF(B1851&lt;InputOutput_Data!$D$4,InputOutput_Data!$D$4-B1851)</f>
        <v>19.05</v>
      </c>
      <c r="H1851">
        <f>IF(B1851&lt;InputOutput_Data!$E$4,InputOutput_Data!$E$4-B1851)</f>
        <v>18.55</v>
      </c>
      <c r="I1851">
        <f>IF(B1851&lt;InputOutput_Data!$F$4,InputOutput_Data!$F$4-B1851)</f>
        <v>18.05</v>
      </c>
      <c r="J1851">
        <f>IF(B1851&lt;InputOutput_Data!$G$4,InputOutput_Data!$G$4-B1851)</f>
        <v>17.55</v>
      </c>
      <c r="K1851">
        <f>IF(B1851&lt;InputOutput_Data!$H$4,InputOutput_Data!$H$4-B1851)</f>
        <v>17.55</v>
      </c>
      <c r="L1851">
        <f>IF(B1851&lt;InputOutput_Data!$I$4,InputOutput_Data!$I$4-B1851)</f>
        <v>17.55</v>
      </c>
      <c r="M1851">
        <f t="shared" si="28"/>
        <v>16.55</v>
      </c>
    </row>
    <row r="1852" spans="1:13" x14ac:dyDescent="0.35">
      <c r="A1852" s="4">
        <v>1850</v>
      </c>
      <c r="B1852">
        <v>1.016</v>
      </c>
      <c r="D1852" s="4">
        <v>1850</v>
      </c>
      <c r="E1852" s="21" t="s">
        <v>18</v>
      </c>
      <c r="F1852">
        <f>IF(B1852&lt;InputOutput_Data!$C$4,InputOutput_Data!$C$4-B1852)</f>
        <v>19.984000000000002</v>
      </c>
      <c r="G1852">
        <f>IF(B1852&lt;InputOutput_Data!$D$4,InputOutput_Data!$D$4-B1852)</f>
        <v>19.484000000000002</v>
      </c>
      <c r="H1852">
        <f>IF(B1852&lt;InputOutput_Data!$E$4,InputOutput_Data!$E$4-B1852)</f>
        <v>18.984000000000002</v>
      </c>
      <c r="I1852">
        <f>IF(B1852&lt;InputOutput_Data!$F$4,InputOutput_Data!$F$4-B1852)</f>
        <v>18.484000000000002</v>
      </c>
      <c r="J1852">
        <f>IF(B1852&lt;InputOutput_Data!$G$4,InputOutput_Data!$G$4-B1852)</f>
        <v>17.984000000000002</v>
      </c>
      <c r="K1852">
        <f>IF(B1852&lt;InputOutput_Data!$H$4,InputOutput_Data!$H$4-B1852)</f>
        <v>17.984000000000002</v>
      </c>
      <c r="L1852">
        <f>IF(B1852&lt;InputOutput_Data!$I$4,InputOutput_Data!$I$4-B1852)</f>
        <v>17.984000000000002</v>
      </c>
      <c r="M1852">
        <f t="shared" si="28"/>
        <v>16.984000000000002</v>
      </c>
    </row>
    <row r="1853" spans="1:13" x14ac:dyDescent="0.35">
      <c r="A1853" s="4">
        <v>1851</v>
      </c>
      <c r="B1853">
        <v>0.67800000000000005</v>
      </c>
      <c r="D1853" s="4">
        <v>1851</v>
      </c>
      <c r="E1853" s="21" t="s">
        <v>18</v>
      </c>
      <c r="F1853">
        <f>IF(B1853&lt;InputOutput_Data!$C$4,InputOutput_Data!$C$4-B1853)</f>
        <v>20.321999999999999</v>
      </c>
      <c r="G1853">
        <f>IF(B1853&lt;InputOutput_Data!$D$4,InputOutput_Data!$D$4-B1853)</f>
        <v>19.821999999999999</v>
      </c>
      <c r="H1853">
        <f>IF(B1853&lt;InputOutput_Data!$E$4,InputOutput_Data!$E$4-B1853)</f>
        <v>19.321999999999999</v>
      </c>
      <c r="I1853">
        <f>IF(B1853&lt;InputOutput_Data!$F$4,InputOutput_Data!$F$4-B1853)</f>
        <v>18.821999999999999</v>
      </c>
      <c r="J1853">
        <f>IF(B1853&lt;InputOutput_Data!$G$4,InputOutput_Data!$G$4-B1853)</f>
        <v>18.321999999999999</v>
      </c>
      <c r="K1853">
        <f>IF(B1853&lt;InputOutput_Data!$H$4,InputOutput_Data!$H$4-B1853)</f>
        <v>18.321999999999999</v>
      </c>
      <c r="L1853">
        <f>IF(B1853&lt;InputOutput_Data!$I$4,InputOutput_Data!$I$4-B1853)</f>
        <v>18.321999999999999</v>
      </c>
      <c r="M1853">
        <f t="shared" si="28"/>
        <v>17.321999999999999</v>
      </c>
    </row>
    <row r="1854" spans="1:13" x14ac:dyDescent="0.35">
      <c r="A1854" s="4">
        <v>1852</v>
      </c>
      <c r="B1854">
        <v>0.34100000000000003</v>
      </c>
      <c r="D1854" s="4">
        <v>1852</v>
      </c>
      <c r="E1854" s="21" t="s">
        <v>18</v>
      </c>
      <c r="F1854">
        <f>IF(B1854&lt;InputOutput_Data!$C$4,InputOutput_Data!$C$4-B1854)</f>
        <v>20.658999999999999</v>
      </c>
      <c r="G1854">
        <f>IF(B1854&lt;InputOutput_Data!$D$4,InputOutput_Data!$D$4-B1854)</f>
        <v>20.158999999999999</v>
      </c>
      <c r="H1854">
        <f>IF(B1854&lt;InputOutput_Data!$E$4,InputOutput_Data!$E$4-B1854)</f>
        <v>19.658999999999999</v>
      </c>
      <c r="I1854">
        <f>IF(B1854&lt;InputOutput_Data!$F$4,InputOutput_Data!$F$4-B1854)</f>
        <v>19.158999999999999</v>
      </c>
      <c r="J1854">
        <f>IF(B1854&lt;InputOutput_Data!$G$4,InputOutput_Data!$G$4-B1854)</f>
        <v>18.658999999999999</v>
      </c>
      <c r="K1854">
        <f>IF(B1854&lt;InputOutput_Data!$H$4,InputOutput_Data!$H$4-B1854)</f>
        <v>18.658999999999999</v>
      </c>
      <c r="L1854">
        <f>IF(B1854&lt;InputOutput_Data!$I$4,InputOutput_Data!$I$4-B1854)</f>
        <v>18.658999999999999</v>
      </c>
      <c r="M1854">
        <f t="shared" si="28"/>
        <v>17.658999999999999</v>
      </c>
    </row>
    <row r="1855" spans="1:13" x14ac:dyDescent="0.35">
      <c r="A1855" s="4">
        <v>1853</v>
      </c>
      <c r="B1855">
        <v>-6.9000000000000006E-2</v>
      </c>
      <c r="D1855" s="4">
        <v>1853</v>
      </c>
      <c r="E1855" s="21" t="s">
        <v>18</v>
      </c>
      <c r="F1855">
        <f>IF(B1855&lt;InputOutput_Data!$C$4,InputOutput_Data!$C$4-B1855)</f>
        <v>21.068999999999999</v>
      </c>
      <c r="G1855">
        <f>IF(B1855&lt;InputOutput_Data!$D$4,InputOutput_Data!$D$4-B1855)</f>
        <v>20.568999999999999</v>
      </c>
      <c r="H1855">
        <f>IF(B1855&lt;InputOutput_Data!$E$4,InputOutput_Data!$E$4-B1855)</f>
        <v>20.068999999999999</v>
      </c>
      <c r="I1855">
        <f>IF(B1855&lt;InputOutput_Data!$F$4,InputOutput_Data!$F$4-B1855)</f>
        <v>19.568999999999999</v>
      </c>
      <c r="J1855">
        <f>IF(B1855&lt;InputOutput_Data!$G$4,InputOutput_Data!$G$4-B1855)</f>
        <v>19.068999999999999</v>
      </c>
      <c r="K1855">
        <f>IF(B1855&lt;InputOutput_Data!$H$4,InputOutput_Data!$H$4-B1855)</f>
        <v>19.068999999999999</v>
      </c>
      <c r="L1855">
        <f>IF(B1855&lt;InputOutput_Data!$I$4,InputOutput_Data!$I$4-B1855)</f>
        <v>19.068999999999999</v>
      </c>
      <c r="M1855">
        <f t="shared" si="28"/>
        <v>18.068999999999999</v>
      </c>
    </row>
    <row r="1856" spans="1:13" x14ac:dyDescent="0.35">
      <c r="A1856" s="4">
        <v>1854</v>
      </c>
      <c r="B1856">
        <v>0.99099999999999999</v>
      </c>
      <c r="D1856" s="4">
        <v>1854</v>
      </c>
      <c r="E1856" s="21" t="s">
        <v>18</v>
      </c>
      <c r="F1856">
        <f>IF(B1856&lt;InputOutput_Data!$C$4,InputOutput_Data!$C$4-B1856)</f>
        <v>20.009</v>
      </c>
      <c r="G1856">
        <f>IF(B1856&lt;InputOutput_Data!$D$4,InputOutput_Data!$D$4-B1856)</f>
        <v>19.509</v>
      </c>
      <c r="H1856">
        <f>IF(B1856&lt;InputOutput_Data!$E$4,InputOutput_Data!$E$4-B1856)</f>
        <v>19.009</v>
      </c>
      <c r="I1856">
        <f>IF(B1856&lt;InputOutput_Data!$F$4,InputOutput_Data!$F$4-B1856)</f>
        <v>18.509</v>
      </c>
      <c r="J1856">
        <f>IF(B1856&lt;InputOutput_Data!$G$4,InputOutput_Data!$G$4-B1856)</f>
        <v>18.009</v>
      </c>
      <c r="K1856">
        <f>IF(B1856&lt;InputOutput_Data!$H$4,InputOutput_Data!$H$4-B1856)</f>
        <v>18.009</v>
      </c>
      <c r="L1856">
        <f>IF(B1856&lt;InputOutput_Data!$I$4,InputOutput_Data!$I$4-B1856)</f>
        <v>18.009</v>
      </c>
      <c r="M1856">
        <f t="shared" si="28"/>
        <v>17.009</v>
      </c>
    </row>
    <row r="1857" spans="1:13" x14ac:dyDescent="0.35">
      <c r="A1857" s="4">
        <v>1855</v>
      </c>
      <c r="B1857">
        <v>3.5609999999999999</v>
      </c>
      <c r="D1857" s="4">
        <v>1855</v>
      </c>
      <c r="E1857" s="21" t="s">
        <v>18</v>
      </c>
      <c r="F1857">
        <f>IF(B1857&lt;InputOutput_Data!$C$4,InputOutput_Data!$C$4-B1857)</f>
        <v>17.439</v>
      </c>
      <c r="G1857">
        <f>IF(B1857&lt;InputOutput_Data!$D$4,InputOutput_Data!$D$4-B1857)</f>
        <v>16.939</v>
      </c>
      <c r="H1857">
        <f>IF(B1857&lt;InputOutput_Data!$E$4,InputOutput_Data!$E$4-B1857)</f>
        <v>16.439</v>
      </c>
      <c r="I1857">
        <f>IF(B1857&lt;InputOutput_Data!$F$4,InputOutput_Data!$F$4-B1857)</f>
        <v>15.939</v>
      </c>
      <c r="J1857">
        <f>IF(B1857&lt;InputOutput_Data!$G$4,InputOutput_Data!$G$4-B1857)</f>
        <v>15.439</v>
      </c>
      <c r="K1857">
        <f>IF(B1857&lt;InputOutput_Data!$H$4,InputOutput_Data!$H$4-B1857)</f>
        <v>15.439</v>
      </c>
      <c r="L1857">
        <f>IF(B1857&lt;InputOutput_Data!$I$4,InputOutput_Data!$I$4-B1857)</f>
        <v>15.439</v>
      </c>
      <c r="M1857">
        <f t="shared" si="28"/>
        <v>14.439</v>
      </c>
    </row>
    <row r="1858" spans="1:13" x14ac:dyDescent="0.35">
      <c r="A1858" s="4">
        <v>1856</v>
      </c>
      <c r="B1858">
        <v>5.9640000000000004</v>
      </c>
      <c r="D1858" s="4">
        <v>1856</v>
      </c>
      <c r="E1858" s="21" t="s">
        <v>18</v>
      </c>
      <c r="F1858">
        <f>IF(B1858&lt;InputOutput_Data!$C$4,InputOutput_Data!$C$4-B1858)</f>
        <v>15.036</v>
      </c>
      <c r="G1858">
        <f>IF(B1858&lt;InputOutput_Data!$D$4,InputOutput_Data!$D$4-B1858)</f>
        <v>14.536</v>
      </c>
      <c r="H1858">
        <f>IF(B1858&lt;InputOutput_Data!$E$4,InputOutput_Data!$E$4-B1858)</f>
        <v>14.036</v>
      </c>
      <c r="I1858">
        <f>IF(B1858&lt;InputOutput_Data!$F$4,InputOutput_Data!$F$4-B1858)</f>
        <v>13.536</v>
      </c>
      <c r="J1858">
        <f>IF(B1858&lt;InputOutput_Data!$G$4,InputOutput_Data!$G$4-B1858)</f>
        <v>13.036</v>
      </c>
      <c r="K1858">
        <f>IF(B1858&lt;InputOutput_Data!$H$4,InputOutput_Data!$H$4-B1858)</f>
        <v>13.036</v>
      </c>
      <c r="L1858">
        <f>IF(B1858&lt;InputOutput_Data!$I$4,InputOutput_Data!$I$4-B1858)</f>
        <v>13.036</v>
      </c>
      <c r="M1858">
        <f t="shared" si="28"/>
        <v>12.036</v>
      </c>
    </row>
    <row r="1859" spans="1:13" x14ac:dyDescent="0.35">
      <c r="A1859" s="4">
        <v>1857</v>
      </c>
      <c r="B1859">
        <v>8.5869999999999997</v>
      </c>
      <c r="D1859" s="4">
        <v>1857</v>
      </c>
      <c r="E1859" s="21" t="s">
        <v>18</v>
      </c>
      <c r="F1859">
        <f>IF(B1859&lt;InputOutput_Data!$C$4,InputOutput_Data!$C$4-B1859)</f>
        <v>12.413</v>
      </c>
      <c r="G1859">
        <f>IF(B1859&lt;InputOutput_Data!$D$4,InputOutput_Data!$D$4-B1859)</f>
        <v>11.913</v>
      </c>
      <c r="H1859">
        <f>IF(B1859&lt;InputOutput_Data!$E$4,InputOutput_Data!$E$4-B1859)</f>
        <v>11.413</v>
      </c>
      <c r="I1859">
        <f>IF(B1859&lt;InputOutput_Data!$F$4,InputOutput_Data!$F$4-B1859)</f>
        <v>10.913</v>
      </c>
      <c r="J1859">
        <f>IF(B1859&lt;InputOutput_Data!$G$4,InputOutput_Data!$G$4-B1859)</f>
        <v>10.413</v>
      </c>
      <c r="K1859">
        <f>IF(B1859&lt;InputOutput_Data!$H$4,InputOutput_Data!$H$4-B1859)</f>
        <v>10.413</v>
      </c>
      <c r="L1859">
        <f>IF(B1859&lt;InputOutput_Data!$I$4,InputOutput_Data!$I$4-B1859)</f>
        <v>10.413</v>
      </c>
      <c r="M1859">
        <f t="shared" ref="M1859:M1922" si="29">IF(B1859&lt;18,18-B1859)</f>
        <v>9.4130000000000003</v>
      </c>
    </row>
    <row r="1860" spans="1:13" x14ac:dyDescent="0.35">
      <c r="A1860" s="4">
        <v>1858</v>
      </c>
      <c r="B1860">
        <v>10.109</v>
      </c>
      <c r="D1860" s="4">
        <v>1858</v>
      </c>
      <c r="E1860" s="21" t="s">
        <v>18</v>
      </c>
      <c r="F1860">
        <f>IF(B1860&lt;InputOutput_Data!$C$4,InputOutput_Data!$C$4-B1860)</f>
        <v>10.891</v>
      </c>
      <c r="G1860">
        <f>IF(B1860&lt;InputOutput_Data!$D$4,InputOutput_Data!$D$4-B1860)</f>
        <v>10.391</v>
      </c>
      <c r="H1860">
        <f>IF(B1860&lt;InputOutput_Data!$E$4,InputOutput_Data!$E$4-B1860)</f>
        <v>9.891</v>
      </c>
      <c r="I1860">
        <f>IF(B1860&lt;InputOutput_Data!$F$4,InputOutput_Data!$F$4-B1860)</f>
        <v>9.391</v>
      </c>
      <c r="J1860">
        <f>IF(B1860&lt;InputOutput_Data!$G$4,InputOutput_Data!$G$4-B1860)</f>
        <v>8.891</v>
      </c>
      <c r="K1860">
        <f>IF(B1860&lt;InputOutput_Data!$H$4,InputOutput_Data!$H$4-B1860)</f>
        <v>8.891</v>
      </c>
      <c r="L1860">
        <f>IF(B1860&lt;InputOutput_Data!$I$4,InputOutput_Data!$I$4-B1860)</f>
        <v>8.891</v>
      </c>
      <c r="M1860">
        <f t="shared" si="29"/>
        <v>7.891</v>
      </c>
    </row>
    <row r="1861" spans="1:13" x14ac:dyDescent="0.35">
      <c r="A1861" s="4">
        <v>1859</v>
      </c>
      <c r="B1861">
        <v>10.933999999999999</v>
      </c>
      <c r="D1861" s="4">
        <v>1859</v>
      </c>
      <c r="E1861" s="21" t="s">
        <v>18</v>
      </c>
      <c r="F1861">
        <f>IF(B1861&lt;InputOutput_Data!$C$4,InputOutput_Data!$C$4-B1861)</f>
        <v>10.066000000000001</v>
      </c>
      <c r="G1861">
        <f>IF(B1861&lt;InputOutput_Data!$D$4,InputOutput_Data!$D$4-B1861)</f>
        <v>9.5660000000000007</v>
      </c>
      <c r="H1861">
        <f>IF(B1861&lt;InputOutput_Data!$E$4,InputOutput_Data!$E$4-B1861)</f>
        <v>9.0660000000000007</v>
      </c>
      <c r="I1861">
        <f>IF(B1861&lt;InputOutput_Data!$F$4,InputOutput_Data!$F$4-B1861)</f>
        <v>8.5660000000000007</v>
      </c>
      <c r="J1861">
        <f>IF(B1861&lt;InputOutput_Data!$G$4,InputOutput_Data!$G$4-B1861)</f>
        <v>8.0660000000000007</v>
      </c>
      <c r="K1861">
        <f>IF(B1861&lt;InputOutput_Data!$H$4,InputOutput_Data!$H$4-B1861)</f>
        <v>8.0660000000000007</v>
      </c>
      <c r="L1861">
        <f>IF(B1861&lt;InputOutput_Data!$I$4,InputOutput_Data!$I$4-B1861)</f>
        <v>8.0660000000000007</v>
      </c>
      <c r="M1861">
        <f t="shared" si="29"/>
        <v>7.0660000000000007</v>
      </c>
    </row>
    <row r="1862" spans="1:13" x14ac:dyDescent="0.35">
      <c r="A1862" s="4">
        <v>1860</v>
      </c>
      <c r="B1862">
        <v>11.273</v>
      </c>
      <c r="D1862" s="4">
        <v>1860</v>
      </c>
      <c r="E1862" s="21" t="s">
        <v>18</v>
      </c>
      <c r="F1862">
        <f>IF(B1862&lt;InputOutput_Data!$C$4,InputOutput_Data!$C$4-B1862)</f>
        <v>9.7270000000000003</v>
      </c>
      <c r="G1862">
        <f>IF(B1862&lt;InputOutput_Data!$D$4,InputOutput_Data!$D$4-B1862)</f>
        <v>9.2270000000000003</v>
      </c>
      <c r="H1862">
        <f>IF(B1862&lt;InputOutput_Data!$E$4,InputOutput_Data!$E$4-B1862)</f>
        <v>8.7270000000000003</v>
      </c>
      <c r="I1862">
        <f>IF(B1862&lt;InputOutput_Data!$F$4,InputOutput_Data!$F$4-B1862)</f>
        <v>8.2270000000000003</v>
      </c>
      <c r="J1862">
        <f>IF(B1862&lt;InputOutput_Data!$G$4,InputOutput_Data!$G$4-B1862)</f>
        <v>7.7270000000000003</v>
      </c>
      <c r="K1862">
        <f>IF(B1862&lt;InputOutput_Data!$H$4,InputOutput_Data!$H$4-B1862)</f>
        <v>7.7270000000000003</v>
      </c>
      <c r="L1862">
        <f>IF(B1862&lt;InputOutput_Data!$I$4,InputOutput_Data!$I$4-B1862)</f>
        <v>7.7270000000000003</v>
      </c>
      <c r="M1862">
        <f t="shared" si="29"/>
        <v>6.7270000000000003</v>
      </c>
    </row>
    <row r="1863" spans="1:13" x14ac:dyDescent="0.35">
      <c r="A1863" s="4">
        <v>1861</v>
      </c>
      <c r="B1863">
        <v>11.276</v>
      </c>
      <c r="D1863" s="4">
        <v>1861</v>
      </c>
      <c r="E1863" s="21" t="s">
        <v>18</v>
      </c>
      <c r="F1863">
        <f>IF(B1863&lt;InputOutput_Data!$C$4,InputOutput_Data!$C$4-B1863)</f>
        <v>9.7240000000000002</v>
      </c>
      <c r="G1863">
        <f>IF(B1863&lt;InputOutput_Data!$D$4,InputOutput_Data!$D$4-B1863)</f>
        <v>9.2240000000000002</v>
      </c>
      <c r="H1863">
        <f>IF(B1863&lt;InputOutput_Data!$E$4,InputOutput_Data!$E$4-B1863)</f>
        <v>8.7240000000000002</v>
      </c>
      <c r="I1863">
        <f>IF(B1863&lt;InputOutput_Data!$F$4,InputOutput_Data!$F$4-B1863)</f>
        <v>8.2240000000000002</v>
      </c>
      <c r="J1863">
        <f>IF(B1863&lt;InputOutput_Data!$G$4,InputOutput_Data!$G$4-B1863)</f>
        <v>7.7240000000000002</v>
      </c>
      <c r="K1863">
        <f>IF(B1863&lt;InputOutput_Data!$H$4,InputOutput_Data!$H$4-B1863)</f>
        <v>7.7240000000000002</v>
      </c>
      <c r="L1863">
        <f>IF(B1863&lt;InputOutput_Data!$I$4,InputOutput_Data!$I$4-B1863)</f>
        <v>7.7240000000000002</v>
      </c>
      <c r="M1863">
        <f t="shared" si="29"/>
        <v>6.7240000000000002</v>
      </c>
    </row>
    <row r="1864" spans="1:13" x14ac:dyDescent="0.35">
      <c r="A1864" s="4">
        <v>1862</v>
      </c>
      <c r="B1864">
        <v>11.196</v>
      </c>
      <c r="D1864" s="4">
        <v>1862</v>
      </c>
      <c r="E1864" s="21" t="s">
        <v>18</v>
      </c>
      <c r="F1864">
        <f>IF(B1864&lt;InputOutput_Data!$C$4,InputOutput_Data!$C$4-B1864)</f>
        <v>9.8040000000000003</v>
      </c>
      <c r="G1864">
        <f>IF(B1864&lt;InputOutput_Data!$D$4,InputOutput_Data!$D$4-B1864)</f>
        <v>9.3040000000000003</v>
      </c>
      <c r="H1864">
        <f>IF(B1864&lt;InputOutput_Data!$E$4,InputOutput_Data!$E$4-B1864)</f>
        <v>8.8040000000000003</v>
      </c>
      <c r="I1864">
        <f>IF(B1864&lt;InputOutput_Data!$F$4,InputOutput_Data!$F$4-B1864)</f>
        <v>8.3040000000000003</v>
      </c>
      <c r="J1864">
        <f>IF(B1864&lt;InputOutput_Data!$G$4,InputOutput_Data!$G$4-B1864)</f>
        <v>7.8040000000000003</v>
      </c>
      <c r="K1864">
        <f>IF(B1864&lt;InputOutput_Data!$H$4,InputOutput_Data!$H$4-B1864)</f>
        <v>7.8040000000000003</v>
      </c>
      <c r="L1864">
        <f>IF(B1864&lt;InputOutput_Data!$I$4,InputOutput_Data!$I$4-B1864)</f>
        <v>7.8040000000000003</v>
      </c>
      <c r="M1864">
        <f t="shared" si="29"/>
        <v>6.8040000000000003</v>
      </c>
    </row>
    <row r="1865" spans="1:13" x14ac:dyDescent="0.35">
      <c r="A1865" s="4">
        <v>1863</v>
      </c>
      <c r="B1865">
        <v>10.855</v>
      </c>
      <c r="D1865" s="4">
        <v>1863</v>
      </c>
      <c r="E1865" s="21" t="s">
        <v>18</v>
      </c>
      <c r="F1865">
        <f>IF(B1865&lt;InputOutput_Data!$C$4,InputOutput_Data!$C$4-B1865)</f>
        <v>10.145</v>
      </c>
      <c r="G1865">
        <f>IF(B1865&lt;InputOutput_Data!$D$4,InputOutput_Data!$D$4-B1865)</f>
        <v>9.6449999999999996</v>
      </c>
      <c r="H1865">
        <f>IF(B1865&lt;InputOutput_Data!$E$4,InputOutput_Data!$E$4-B1865)</f>
        <v>9.1449999999999996</v>
      </c>
      <c r="I1865">
        <f>IF(B1865&lt;InputOutput_Data!$F$4,InputOutput_Data!$F$4-B1865)</f>
        <v>8.6449999999999996</v>
      </c>
      <c r="J1865">
        <f>IF(B1865&lt;InputOutput_Data!$G$4,InputOutput_Data!$G$4-B1865)</f>
        <v>8.1449999999999996</v>
      </c>
      <c r="K1865">
        <f>IF(B1865&lt;InputOutput_Data!$H$4,InputOutput_Data!$H$4-B1865)</f>
        <v>8.1449999999999996</v>
      </c>
      <c r="L1865">
        <f>IF(B1865&lt;InputOutput_Data!$I$4,InputOutput_Data!$I$4-B1865)</f>
        <v>8.1449999999999996</v>
      </c>
      <c r="M1865">
        <f t="shared" si="29"/>
        <v>7.1449999999999996</v>
      </c>
    </row>
    <row r="1866" spans="1:13" x14ac:dyDescent="0.35">
      <c r="A1866" s="4">
        <v>1864</v>
      </c>
      <c r="B1866">
        <v>9.7680000000000007</v>
      </c>
      <c r="D1866" s="4">
        <v>1864</v>
      </c>
      <c r="E1866" s="21" t="s">
        <v>18</v>
      </c>
      <c r="F1866">
        <f>IF(B1866&lt;InputOutput_Data!$C$4,InputOutput_Data!$C$4-B1866)</f>
        <v>11.231999999999999</v>
      </c>
      <c r="G1866">
        <f>IF(B1866&lt;InputOutput_Data!$D$4,InputOutput_Data!$D$4-B1866)</f>
        <v>10.731999999999999</v>
      </c>
      <c r="H1866">
        <f>IF(B1866&lt;InputOutput_Data!$E$4,InputOutput_Data!$E$4-B1866)</f>
        <v>10.231999999999999</v>
      </c>
      <c r="I1866">
        <f>IF(B1866&lt;InputOutput_Data!$F$4,InputOutput_Data!$F$4-B1866)</f>
        <v>9.7319999999999993</v>
      </c>
      <c r="J1866">
        <f>IF(B1866&lt;InputOutput_Data!$G$4,InputOutput_Data!$G$4-B1866)</f>
        <v>9.2319999999999993</v>
      </c>
      <c r="K1866">
        <f>IF(B1866&lt;InputOutput_Data!$H$4,InputOutput_Data!$H$4-B1866)</f>
        <v>9.2319999999999993</v>
      </c>
      <c r="L1866">
        <f>IF(B1866&lt;InputOutput_Data!$I$4,InputOutput_Data!$I$4-B1866)</f>
        <v>9.2319999999999993</v>
      </c>
      <c r="M1866">
        <f t="shared" si="29"/>
        <v>8.2319999999999993</v>
      </c>
    </row>
    <row r="1867" spans="1:13" x14ac:dyDescent="0.35">
      <c r="A1867" s="4">
        <v>1865</v>
      </c>
      <c r="B1867">
        <v>7.2240000000000002</v>
      </c>
      <c r="D1867" s="4">
        <v>1865</v>
      </c>
      <c r="E1867" s="21" t="s">
        <v>18</v>
      </c>
      <c r="F1867">
        <f>IF(B1867&lt;InputOutput_Data!$C$4,InputOutput_Data!$C$4-B1867)</f>
        <v>13.776</v>
      </c>
      <c r="G1867">
        <f>IF(B1867&lt;InputOutput_Data!$D$4,InputOutput_Data!$D$4-B1867)</f>
        <v>13.276</v>
      </c>
      <c r="H1867">
        <f>IF(B1867&lt;InputOutput_Data!$E$4,InputOutput_Data!$E$4-B1867)</f>
        <v>12.776</v>
      </c>
      <c r="I1867">
        <f>IF(B1867&lt;InputOutput_Data!$F$4,InputOutput_Data!$F$4-B1867)</f>
        <v>12.276</v>
      </c>
      <c r="J1867">
        <f>IF(B1867&lt;InputOutput_Data!$G$4,InputOutput_Data!$G$4-B1867)</f>
        <v>11.776</v>
      </c>
      <c r="K1867">
        <f>IF(B1867&lt;InputOutput_Data!$H$4,InputOutput_Data!$H$4-B1867)</f>
        <v>11.776</v>
      </c>
      <c r="L1867">
        <f>IF(B1867&lt;InputOutput_Data!$I$4,InputOutput_Data!$I$4-B1867)</f>
        <v>11.776</v>
      </c>
      <c r="M1867">
        <f t="shared" si="29"/>
        <v>10.776</v>
      </c>
    </row>
    <row r="1868" spans="1:13" x14ac:dyDescent="0.35">
      <c r="A1868" s="4">
        <v>1866</v>
      </c>
      <c r="B1868">
        <v>6.1070000000000002</v>
      </c>
      <c r="D1868" s="4">
        <v>1866</v>
      </c>
      <c r="E1868" s="21" t="s">
        <v>18</v>
      </c>
      <c r="F1868">
        <f>IF(B1868&lt;InputOutput_Data!$C$4,InputOutput_Data!$C$4-B1868)</f>
        <v>14.893000000000001</v>
      </c>
      <c r="G1868">
        <f>IF(B1868&lt;InputOutput_Data!$D$4,InputOutput_Data!$D$4-B1868)</f>
        <v>14.393000000000001</v>
      </c>
      <c r="H1868">
        <f>IF(B1868&lt;InputOutput_Data!$E$4,InputOutput_Data!$E$4-B1868)</f>
        <v>13.893000000000001</v>
      </c>
      <c r="I1868">
        <f>IF(B1868&lt;InputOutput_Data!$F$4,InputOutput_Data!$F$4-B1868)</f>
        <v>13.393000000000001</v>
      </c>
      <c r="J1868">
        <f>IF(B1868&lt;InputOutput_Data!$G$4,InputOutput_Data!$G$4-B1868)</f>
        <v>12.893000000000001</v>
      </c>
      <c r="K1868">
        <f>IF(B1868&lt;InputOutput_Data!$H$4,InputOutput_Data!$H$4-B1868)</f>
        <v>12.893000000000001</v>
      </c>
      <c r="L1868">
        <f>IF(B1868&lt;InputOutput_Data!$I$4,InputOutput_Data!$I$4-B1868)</f>
        <v>12.893000000000001</v>
      </c>
      <c r="M1868">
        <f t="shared" si="29"/>
        <v>11.893000000000001</v>
      </c>
    </row>
    <row r="1869" spans="1:13" x14ac:dyDescent="0.35">
      <c r="A1869" s="4">
        <v>1867</v>
      </c>
      <c r="B1869">
        <v>5.4649999999999999</v>
      </c>
      <c r="D1869" s="4">
        <v>1867</v>
      </c>
      <c r="E1869" s="21" t="s">
        <v>18</v>
      </c>
      <c r="F1869">
        <f>IF(B1869&lt;InputOutput_Data!$C$4,InputOutput_Data!$C$4-B1869)</f>
        <v>15.535</v>
      </c>
      <c r="G1869">
        <f>IF(B1869&lt;InputOutput_Data!$D$4,InputOutput_Data!$D$4-B1869)</f>
        <v>15.035</v>
      </c>
      <c r="H1869">
        <f>IF(B1869&lt;InputOutput_Data!$E$4,InputOutput_Data!$E$4-B1869)</f>
        <v>14.535</v>
      </c>
      <c r="I1869">
        <f>IF(B1869&lt;InputOutput_Data!$F$4,InputOutput_Data!$F$4-B1869)</f>
        <v>14.035</v>
      </c>
      <c r="J1869">
        <f>IF(B1869&lt;InputOutput_Data!$G$4,InputOutput_Data!$G$4-B1869)</f>
        <v>13.535</v>
      </c>
      <c r="K1869">
        <f>IF(B1869&lt;InputOutput_Data!$H$4,InputOutput_Data!$H$4-B1869)</f>
        <v>13.535</v>
      </c>
      <c r="L1869">
        <f>IF(B1869&lt;InputOutput_Data!$I$4,InputOutput_Data!$I$4-B1869)</f>
        <v>13.535</v>
      </c>
      <c r="M1869">
        <f t="shared" si="29"/>
        <v>12.535</v>
      </c>
    </row>
    <row r="1870" spans="1:13" x14ac:dyDescent="0.35">
      <c r="A1870" s="4">
        <v>1868</v>
      </c>
      <c r="B1870">
        <v>5.0549999999999997</v>
      </c>
      <c r="D1870" s="4">
        <v>1868</v>
      </c>
      <c r="E1870" s="21" t="s">
        <v>18</v>
      </c>
      <c r="F1870">
        <f>IF(B1870&lt;InputOutput_Data!$C$4,InputOutput_Data!$C$4-B1870)</f>
        <v>15.945</v>
      </c>
      <c r="G1870">
        <f>IF(B1870&lt;InputOutput_Data!$D$4,InputOutput_Data!$D$4-B1870)</f>
        <v>15.445</v>
      </c>
      <c r="H1870">
        <f>IF(B1870&lt;InputOutput_Data!$E$4,InputOutput_Data!$E$4-B1870)</f>
        <v>14.945</v>
      </c>
      <c r="I1870">
        <f>IF(B1870&lt;InputOutput_Data!$F$4,InputOutput_Data!$F$4-B1870)</f>
        <v>14.445</v>
      </c>
      <c r="J1870">
        <f>IF(B1870&lt;InputOutput_Data!$G$4,InputOutput_Data!$G$4-B1870)</f>
        <v>13.945</v>
      </c>
      <c r="K1870">
        <f>IF(B1870&lt;InputOutput_Data!$H$4,InputOutput_Data!$H$4-B1870)</f>
        <v>13.945</v>
      </c>
      <c r="L1870">
        <f>IF(B1870&lt;InputOutput_Data!$I$4,InputOutput_Data!$I$4-B1870)</f>
        <v>13.945</v>
      </c>
      <c r="M1870">
        <f t="shared" si="29"/>
        <v>12.945</v>
      </c>
    </row>
    <row r="1871" spans="1:13" x14ac:dyDescent="0.35">
      <c r="A1871" s="4">
        <v>1869</v>
      </c>
      <c r="B1871">
        <v>4.4560000000000004</v>
      </c>
      <c r="D1871" s="4">
        <v>1869</v>
      </c>
      <c r="E1871" s="21" t="s">
        <v>18</v>
      </c>
      <c r="F1871">
        <f>IF(B1871&lt;InputOutput_Data!$C$4,InputOutput_Data!$C$4-B1871)</f>
        <v>16.544</v>
      </c>
      <c r="G1871">
        <f>IF(B1871&lt;InputOutput_Data!$D$4,InputOutput_Data!$D$4-B1871)</f>
        <v>16.044</v>
      </c>
      <c r="H1871">
        <f>IF(B1871&lt;InputOutput_Data!$E$4,InputOutput_Data!$E$4-B1871)</f>
        <v>15.544</v>
      </c>
      <c r="I1871">
        <f>IF(B1871&lt;InputOutput_Data!$F$4,InputOutput_Data!$F$4-B1871)</f>
        <v>15.044</v>
      </c>
      <c r="J1871">
        <f>IF(B1871&lt;InputOutput_Data!$G$4,InputOutput_Data!$G$4-B1871)</f>
        <v>14.544</v>
      </c>
      <c r="K1871">
        <f>IF(B1871&lt;InputOutput_Data!$H$4,InputOutput_Data!$H$4-B1871)</f>
        <v>14.544</v>
      </c>
      <c r="L1871">
        <f>IF(B1871&lt;InputOutput_Data!$I$4,InputOutput_Data!$I$4-B1871)</f>
        <v>14.544</v>
      </c>
      <c r="M1871">
        <f t="shared" si="29"/>
        <v>13.544</v>
      </c>
    </row>
    <row r="1872" spans="1:13" x14ac:dyDescent="0.35">
      <c r="A1872" s="4">
        <v>1870</v>
      </c>
      <c r="B1872">
        <v>3.774</v>
      </c>
      <c r="D1872" s="4">
        <v>1870</v>
      </c>
      <c r="E1872" s="21" t="s">
        <v>18</v>
      </c>
      <c r="F1872">
        <f>IF(B1872&lt;InputOutput_Data!$C$4,InputOutput_Data!$C$4-B1872)</f>
        <v>17.225999999999999</v>
      </c>
      <c r="G1872">
        <f>IF(B1872&lt;InputOutput_Data!$D$4,InputOutput_Data!$D$4-B1872)</f>
        <v>16.725999999999999</v>
      </c>
      <c r="H1872">
        <f>IF(B1872&lt;InputOutput_Data!$E$4,InputOutput_Data!$E$4-B1872)</f>
        <v>16.225999999999999</v>
      </c>
      <c r="I1872">
        <f>IF(B1872&lt;InputOutput_Data!$F$4,InputOutput_Data!$F$4-B1872)</f>
        <v>15.725999999999999</v>
      </c>
      <c r="J1872">
        <f>IF(B1872&lt;InputOutput_Data!$G$4,InputOutput_Data!$G$4-B1872)</f>
        <v>15.225999999999999</v>
      </c>
      <c r="K1872">
        <f>IF(B1872&lt;InputOutput_Data!$H$4,InputOutput_Data!$H$4-B1872)</f>
        <v>15.225999999999999</v>
      </c>
      <c r="L1872">
        <f>IF(B1872&lt;InputOutput_Data!$I$4,InputOutput_Data!$I$4-B1872)</f>
        <v>15.225999999999999</v>
      </c>
      <c r="M1872">
        <f t="shared" si="29"/>
        <v>14.225999999999999</v>
      </c>
    </row>
    <row r="1873" spans="1:13" x14ac:dyDescent="0.35">
      <c r="A1873" s="4">
        <v>1871</v>
      </c>
      <c r="B1873">
        <v>3.3279999999999998</v>
      </c>
      <c r="D1873" s="4">
        <v>1871</v>
      </c>
      <c r="E1873" s="21" t="s">
        <v>18</v>
      </c>
      <c r="F1873">
        <f>IF(B1873&lt;InputOutput_Data!$C$4,InputOutput_Data!$C$4-B1873)</f>
        <v>17.672000000000001</v>
      </c>
      <c r="G1873">
        <f>IF(B1873&lt;InputOutput_Data!$D$4,InputOutput_Data!$D$4-B1873)</f>
        <v>17.172000000000001</v>
      </c>
      <c r="H1873">
        <f>IF(B1873&lt;InputOutput_Data!$E$4,InputOutput_Data!$E$4-B1873)</f>
        <v>16.672000000000001</v>
      </c>
      <c r="I1873">
        <f>IF(B1873&lt;InputOutput_Data!$F$4,InputOutput_Data!$F$4-B1873)</f>
        <v>16.172000000000001</v>
      </c>
      <c r="J1873">
        <f>IF(B1873&lt;InputOutput_Data!$G$4,InputOutput_Data!$G$4-B1873)</f>
        <v>15.672000000000001</v>
      </c>
      <c r="K1873">
        <f>IF(B1873&lt;InputOutput_Data!$H$4,InputOutput_Data!$H$4-B1873)</f>
        <v>15.672000000000001</v>
      </c>
      <c r="L1873">
        <f>IF(B1873&lt;InputOutput_Data!$I$4,InputOutput_Data!$I$4-B1873)</f>
        <v>15.672000000000001</v>
      </c>
      <c r="M1873">
        <f t="shared" si="29"/>
        <v>14.672000000000001</v>
      </c>
    </row>
    <row r="1874" spans="1:13" x14ac:dyDescent="0.35">
      <c r="A1874" s="4">
        <v>1872</v>
      </c>
      <c r="B1874">
        <v>2.8290000000000002</v>
      </c>
      <c r="D1874" s="4">
        <v>1872</v>
      </c>
      <c r="E1874" s="21" t="s">
        <v>18</v>
      </c>
      <c r="F1874">
        <f>IF(B1874&lt;InputOutput_Data!$C$4,InputOutput_Data!$C$4-B1874)</f>
        <v>18.170999999999999</v>
      </c>
      <c r="G1874">
        <f>IF(B1874&lt;InputOutput_Data!$D$4,InputOutput_Data!$D$4-B1874)</f>
        <v>17.670999999999999</v>
      </c>
      <c r="H1874">
        <f>IF(B1874&lt;InputOutput_Data!$E$4,InputOutput_Data!$E$4-B1874)</f>
        <v>17.170999999999999</v>
      </c>
      <c r="I1874">
        <f>IF(B1874&lt;InputOutput_Data!$F$4,InputOutput_Data!$F$4-B1874)</f>
        <v>16.670999999999999</v>
      </c>
      <c r="J1874">
        <f>IF(B1874&lt;InputOutput_Data!$G$4,InputOutput_Data!$G$4-B1874)</f>
        <v>16.170999999999999</v>
      </c>
      <c r="K1874">
        <f>IF(B1874&lt;InputOutput_Data!$H$4,InputOutput_Data!$H$4-B1874)</f>
        <v>16.170999999999999</v>
      </c>
      <c r="L1874">
        <f>IF(B1874&lt;InputOutput_Data!$I$4,InputOutput_Data!$I$4-B1874)</f>
        <v>16.170999999999999</v>
      </c>
      <c r="M1874">
        <f t="shared" si="29"/>
        <v>15.170999999999999</v>
      </c>
    </row>
    <row r="1875" spans="1:13" x14ac:dyDescent="0.35">
      <c r="A1875" s="4">
        <v>1873</v>
      </c>
      <c r="B1875">
        <v>2.5760000000000001</v>
      </c>
      <c r="D1875" s="4">
        <v>1873</v>
      </c>
      <c r="E1875" s="21" t="s">
        <v>18</v>
      </c>
      <c r="F1875">
        <f>IF(B1875&lt;InputOutput_Data!$C$4,InputOutput_Data!$C$4-B1875)</f>
        <v>18.423999999999999</v>
      </c>
      <c r="G1875">
        <f>IF(B1875&lt;InputOutput_Data!$D$4,InputOutput_Data!$D$4-B1875)</f>
        <v>17.923999999999999</v>
      </c>
      <c r="H1875">
        <f>IF(B1875&lt;InputOutput_Data!$E$4,InputOutput_Data!$E$4-B1875)</f>
        <v>17.423999999999999</v>
      </c>
      <c r="I1875">
        <f>IF(B1875&lt;InputOutput_Data!$F$4,InputOutput_Data!$F$4-B1875)</f>
        <v>16.923999999999999</v>
      </c>
      <c r="J1875">
        <f>IF(B1875&lt;InputOutput_Data!$G$4,InputOutput_Data!$G$4-B1875)</f>
        <v>16.423999999999999</v>
      </c>
      <c r="K1875">
        <f>IF(B1875&lt;InputOutput_Data!$H$4,InputOutput_Data!$H$4-B1875)</f>
        <v>16.423999999999999</v>
      </c>
      <c r="L1875">
        <f>IF(B1875&lt;InputOutput_Data!$I$4,InputOutput_Data!$I$4-B1875)</f>
        <v>16.423999999999999</v>
      </c>
      <c r="M1875">
        <f t="shared" si="29"/>
        <v>15.423999999999999</v>
      </c>
    </row>
    <row r="1876" spans="1:13" x14ac:dyDescent="0.35">
      <c r="A1876" s="4">
        <v>1874</v>
      </c>
      <c r="B1876">
        <v>2.5179999999999998</v>
      </c>
      <c r="D1876" s="4">
        <v>1874</v>
      </c>
      <c r="E1876" s="21" t="s">
        <v>18</v>
      </c>
      <c r="F1876">
        <f>IF(B1876&lt;InputOutput_Data!$C$4,InputOutput_Data!$C$4-B1876)</f>
        <v>18.481999999999999</v>
      </c>
      <c r="G1876">
        <f>IF(B1876&lt;InputOutput_Data!$D$4,InputOutput_Data!$D$4-B1876)</f>
        <v>17.981999999999999</v>
      </c>
      <c r="H1876">
        <f>IF(B1876&lt;InputOutput_Data!$E$4,InputOutput_Data!$E$4-B1876)</f>
        <v>17.481999999999999</v>
      </c>
      <c r="I1876">
        <f>IF(B1876&lt;InputOutput_Data!$F$4,InputOutput_Data!$F$4-B1876)</f>
        <v>16.981999999999999</v>
      </c>
      <c r="J1876">
        <f>IF(B1876&lt;InputOutput_Data!$G$4,InputOutput_Data!$G$4-B1876)</f>
        <v>16.481999999999999</v>
      </c>
      <c r="K1876">
        <f>IF(B1876&lt;InputOutput_Data!$H$4,InputOutput_Data!$H$4-B1876)</f>
        <v>16.481999999999999</v>
      </c>
      <c r="L1876">
        <f>IF(B1876&lt;InputOutput_Data!$I$4,InputOutput_Data!$I$4-B1876)</f>
        <v>16.481999999999999</v>
      </c>
      <c r="M1876">
        <f t="shared" si="29"/>
        <v>15.481999999999999</v>
      </c>
    </row>
    <row r="1877" spans="1:13" x14ac:dyDescent="0.35">
      <c r="A1877" s="4">
        <v>1875</v>
      </c>
      <c r="B1877">
        <v>2.5779999999999998</v>
      </c>
      <c r="D1877" s="4">
        <v>1875</v>
      </c>
      <c r="E1877" s="21" t="s">
        <v>18</v>
      </c>
      <c r="F1877">
        <f>IF(B1877&lt;InputOutput_Data!$C$4,InputOutput_Data!$C$4-B1877)</f>
        <v>18.422000000000001</v>
      </c>
      <c r="G1877">
        <f>IF(B1877&lt;InputOutput_Data!$D$4,InputOutput_Data!$D$4-B1877)</f>
        <v>17.922000000000001</v>
      </c>
      <c r="H1877">
        <f>IF(B1877&lt;InputOutput_Data!$E$4,InputOutput_Data!$E$4-B1877)</f>
        <v>17.422000000000001</v>
      </c>
      <c r="I1877">
        <f>IF(B1877&lt;InputOutput_Data!$F$4,InputOutput_Data!$F$4-B1877)</f>
        <v>16.922000000000001</v>
      </c>
      <c r="J1877">
        <f>IF(B1877&lt;InputOutput_Data!$G$4,InputOutput_Data!$G$4-B1877)</f>
        <v>16.422000000000001</v>
      </c>
      <c r="K1877">
        <f>IF(B1877&lt;InputOutput_Data!$H$4,InputOutput_Data!$H$4-B1877)</f>
        <v>16.422000000000001</v>
      </c>
      <c r="L1877">
        <f>IF(B1877&lt;InputOutput_Data!$I$4,InputOutput_Data!$I$4-B1877)</f>
        <v>16.422000000000001</v>
      </c>
      <c r="M1877">
        <f t="shared" si="29"/>
        <v>15.422000000000001</v>
      </c>
    </row>
    <row r="1878" spans="1:13" x14ac:dyDescent="0.35">
      <c r="A1878" s="4">
        <v>1876</v>
      </c>
      <c r="B1878">
        <v>2.5859999999999999</v>
      </c>
      <c r="D1878" s="4">
        <v>1876</v>
      </c>
      <c r="E1878" s="21" t="s">
        <v>18</v>
      </c>
      <c r="F1878">
        <f>IF(B1878&lt;InputOutput_Data!$C$4,InputOutput_Data!$C$4-B1878)</f>
        <v>18.414000000000001</v>
      </c>
      <c r="G1878">
        <f>IF(B1878&lt;InputOutput_Data!$D$4,InputOutput_Data!$D$4-B1878)</f>
        <v>17.914000000000001</v>
      </c>
      <c r="H1878">
        <f>IF(B1878&lt;InputOutput_Data!$E$4,InputOutput_Data!$E$4-B1878)</f>
        <v>17.414000000000001</v>
      </c>
      <c r="I1878">
        <f>IF(B1878&lt;InputOutput_Data!$F$4,InputOutput_Data!$F$4-B1878)</f>
        <v>16.914000000000001</v>
      </c>
      <c r="J1878">
        <f>IF(B1878&lt;InputOutput_Data!$G$4,InputOutput_Data!$G$4-B1878)</f>
        <v>16.414000000000001</v>
      </c>
      <c r="K1878">
        <f>IF(B1878&lt;InputOutput_Data!$H$4,InputOutput_Data!$H$4-B1878)</f>
        <v>16.414000000000001</v>
      </c>
      <c r="L1878">
        <f>IF(B1878&lt;InputOutput_Data!$I$4,InputOutput_Data!$I$4-B1878)</f>
        <v>16.414000000000001</v>
      </c>
      <c r="M1878">
        <f t="shared" si="29"/>
        <v>15.414</v>
      </c>
    </row>
    <row r="1879" spans="1:13" x14ac:dyDescent="0.35">
      <c r="A1879" s="4">
        <v>1877</v>
      </c>
      <c r="B1879">
        <v>2.6240000000000001</v>
      </c>
      <c r="D1879" s="4">
        <v>1877</v>
      </c>
      <c r="E1879" s="21" t="s">
        <v>18</v>
      </c>
      <c r="F1879">
        <f>IF(B1879&lt;InputOutput_Data!$C$4,InputOutput_Data!$C$4-B1879)</f>
        <v>18.376000000000001</v>
      </c>
      <c r="G1879">
        <f>IF(B1879&lt;InputOutput_Data!$D$4,InputOutput_Data!$D$4-B1879)</f>
        <v>17.876000000000001</v>
      </c>
      <c r="H1879">
        <f>IF(B1879&lt;InputOutput_Data!$E$4,InputOutput_Data!$E$4-B1879)</f>
        <v>17.376000000000001</v>
      </c>
      <c r="I1879">
        <f>IF(B1879&lt;InputOutput_Data!$F$4,InputOutput_Data!$F$4-B1879)</f>
        <v>16.876000000000001</v>
      </c>
      <c r="J1879">
        <f>IF(B1879&lt;InputOutput_Data!$G$4,InputOutput_Data!$G$4-B1879)</f>
        <v>16.376000000000001</v>
      </c>
      <c r="K1879">
        <f>IF(B1879&lt;InputOutput_Data!$H$4,InputOutput_Data!$H$4-B1879)</f>
        <v>16.376000000000001</v>
      </c>
      <c r="L1879">
        <f>IF(B1879&lt;InputOutput_Data!$I$4,InputOutput_Data!$I$4-B1879)</f>
        <v>16.376000000000001</v>
      </c>
      <c r="M1879">
        <f t="shared" si="29"/>
        <v>15.375999999999999</v>
      </c>
    </row>
    <row r="1880" spans="1:13" x14ac:dyDescent="0.35">
      <c r="A1880" s="4">
        <v>1878</v>
      </c>
      <c r="B1880">
        <v>3.8650000000000002</v>
      </c>
      <c r="D1880" s="4">
        <v>1878</v>
      </c>
      <c r="E1880" s="21" t="s">
        <v>18</v>
      </c>
      <c r="F1880">
        <f>IF(B1880&lt;InputOutput_Data!$C$4,InputOutput_Data!$C$4-B1880)</f>
        <v>17.134999999999998</v>
      </c>
      <c r="G1880">
        <f>IF(B1880&lt;InputOutput_Data!$D$4,InputOutput_Data!$D$4-B1880)</f>
        <v>16.634999999999998</v>
      </c>
      <c r="H1880">
        <f>IF(B1880&lt;InputOutput_Data!$E$4,InputOutput_Data!$E$4-B1880)</f>
        <v>16.134999999999998</v>
      </c>
      <c r="I1880">
        <f>IF(B1880&lt;InputOutput_Data!$F$4,InputOutput_Data!$F$4-B1880)</f>
        <v>15.635</v>
      </c>
      <c r="J1880">
        <f>IF(B1880&lt;InputOutput_Data!$G$4,InputOutput_Data!$G$4-B1880)</f>
        <v>15.135</v>
      </c>
      <c r="K1880">
        <f>IF(B1880&lt;InputOutput_Data!$H$4,InputOutput_Data!$H$4-B1880)</f>
        <v>15.135</v>
      </c>
      <c r="L1880">
        <f>IF(B1880&lt;InputOutput_Data!$I$4,InputOutput_Data!$I$4-B1880)</f>
        <v>15.135</v>
      </c>
      <c r="M1880">
        <f t="shared" si="29"/>
        <v>14.135</v>
      </c>
    </row>
    <row r="1881" spans="1:13" x14ac:dyDescent="0.35">
      <c r="A1881" s="4">
        <v>1879</v>
      </c>
      <c r="B1881">
        <v>5.5119999999999996</v>
      </c>
      <c r="D1881" s="4">
        <v>1879</v>
      </c>
      <c r="E1881" s="21" t="s">
        <v>18</v>
      </c>
      <c r="F1881">
        <f>IF(B1881&lt;InputOutput_Data!$C$4,InputOutput_Data!$C$4-B1881)</f>
        <v>15.488</v>
      </c>
      <c r="G1881">
        <f>IF(B1881&lt;InputOutput_Data!$D$4,InputOutput_Data!$D$4-B1881)</f>
        <v>14.988</v>
      </c>
      <c r="H1881">
        <f>IF(B1881&lt;InputOutput_Data!$E$4,InputOutput_Data!$E$4-B1881)</f>
        <v>14.488</v>
      </c>
      <c r="I1881">
        <f>IF(B1881&lt;InputOutput_Data!$F$4,InputOutput_Data!$F$4-B1881)</f>
        <v>13.988</v>
      </c>
      <c r="J1881">
        <f>IF(B1881&lt;InputOutput_Data!$G$4,InputOutput_Data!$G$4-B1881)</f>
        <v>13.488</v>
      </c>
      <c r="K1881">
        <f>IF(B1881&lt;InputOutput_Data!$H$4,InputOutput_Data!$H$4-B1881)</f>
        <v>13.488</v>
      </c>
      <c r="L1881">
        <f>IF(B1881&lt;InputOutput_Data!$I$4,InputOutput_Data!$I$4-B1881)</f>
        <v>13.488</v>
      </c>
      <c r="M1881">
        <f t="shared" si="29"/>
        <v>12.488</v>
      </c>
    </row>
    <row r="1882" spans="1:13" x14ac:dyDescent="0.35">
      <c r="A1882" s="4">
        <v>1880</v>
      </c>
      <c r="B1882">
        <v>7.3490000000000002</v>
      </c>
      <c r="D1882" s="4">
        <v>1880</v>
      </c>
      <c r="E1882" s="21" t="s">
        <v>18</v>
      </c>
      <c r="F1882">
        <f>IF(B1882&lt;InputOutput_Data!$C$4,InputOutput_Data!$C$4-B1882)</f>
        <v>13.651</v>
      </c>
      <c r="G1882">
        <f>IF(B1882&lt;InputOutput_Data!$D$4,InputOutput_Data!$D$4-B1882)</f>
        <v>13.151</v>
      </c>
      <c r="H1882">
        <f>IF(B1882&lt;InputOutput_Data!$E$4,InputOutput_Data!$E$4-B1882)</f>
        <v>12.651</v>
      </c>
      <c r="I1882">
        <f>IF(B1882&lt;InputOutput_Data!$F$4,InputOutput_Data!$F$4-B1882)</f>
        <v>12.151</v>
      </c>
      <c r="J1882">
        <f>IF(B1882&lt;InputOutput_Data!$G$4,InputOutput_Data!$G$4-B1882)</f>
        <v>11.651</v>
      </c>
      <c r="K1882">
        <f>IF(B1882&lt;InputOutput_Data!$H$4,InputOutput_Data!$H$4-B1882)</f>
        <v>11.651</v>
      </c>
      <c r="L1882">
        <f>IF(B1882&lt;InputOutput_Data!$I$4,InputOutput_Data!$I$4-B1882)</f>
        <v>11.651</v>
      </c>
      <c r="M1882">
        <f t="shared" si="29"/>
        <v>10.651</v>
      </c>
    </row>
    <row r="1883" spans="1:13" x14ac:dyDescent="0.35">
      <c r="A1883" s="4">
        <v>1881</v>
      </c>
      <c r="B1883">
        <v>9.359</v>
      </c>
      <c r="D1883" s="4">
        <v>1881</v>
      </c>
      <c r="E1883" s="21" t="s">
        <v>18</v>
      </c>
      <c r="F1883">
        <f>IF(B1883&lt;InputOutput_Data!$C$4,InputOutput_Data!$C$4-B1883)</f>
        <v>11.641</v>
      </c>
      <c r="G1883">
        <f>IF(B1883&lt;InputOutput_Data!$D$4,InputOutput_Data!$D$4-B1883)</f>
        <v>11.141</v>
      </c>
      <c r="H1883">
        <f>IF(B1883&lt;InputOutput_Data!$E$4,InputOutput_Data!$E$4-B1883)</f>
        <v>10.641</v>
      </c>
      <c r="I1883">
        <f>IF(B1883&lt;InputOutput_Data!$F$4,InputOutput_Data!$F$4-B1883)</f>
        <v>10.141</v>
      </c>
      <c r="J1883">
        <f>IF(B1883&lt;InputOutput_Data!$G$4,InputOutput_Data!$G$4-B1883)</f>
        <v>9.641</v>
      </c>
      <c r="K1883">
        <f>IF(B1883&lt;InputOutput_Data!$H$4,InputOutput_Data!$H$4-B1883)</f>
        <v>9.641</v>
      </c>
      <c r="L1883">
        <f>IF(B1883&lt;InputOutput_Data!$I$4,InputOutput_Data!$I$4-B1883)</f>
        <v>9.641</v>
      </c>
      <c r="M1883">
        <f t="shared" si="29"/>
        <v>8.641</v>
      </c>
    </row>
    <row r="1884" spans="1:13" x14ac:dyDescent="0.35">
      <c r="A1884" s="4">
        <v>1882</v>
      </c>
      <c r="B1884">
        <v>10.513999999999999</v>
      </c>
      <c r="D1884" s="4">
        <v>1882</v>
      </c>
      <c r="E1884" s="21" t="s">
        <v>18</v>
      </c>
      <c r="F1884">
        <f>IF(B1884&lt;InputOutput_Data!$C$4,InputOutput_Data!$C$4-B1884)</f>
        <v>10.486000000000001</v>
      </c>
      <c r="G1884">
        <f>IF(B1884&lt;InputOutput_Data!$D$4,InputOutput_Data!$D$4-B1884)</f>
        <v>9.9860000000000007</v>
      </c>
      <c r="H1884">
        <f>IF(B1884&lt;InputOutput_Data!$E$4,InputOutput_Data!$E$4-B1884)</f>
        <v>9.4860000000000007</v>
      </c>
      <c r="I1884">
        <f>IF(B1884&lt;InputOutput_Data!$F$4,InputOutput_Data!$F$4-B1884)</f>
        <v>8.9860000000000007</v>
      </c>
      <c r="J1884">
        <f>IF(B1884&lt;InputOutput_Data!$G$4,InputOutput_Data!$G$4-B1884)</f>
        <v>8.4860000000000007</v>
      </c>
      <c r="K1884">
        <f>IF(B1884&lt;InputOutput_Data!$H$4,InputOutput_Data!$H$4-B1884)</f>
        <v>8.4860000000000007</v>
      </c>
      <c r="L1884">
        <f>IF(B1884&lt;InputOutput_Data!$I$4,InputOutput_Data!$I$4-B1884)</f>
        <v>8.4860000000000007</v>
      </c>
      <c r="M1884">
        <f t="shared" si="29"/>
        <v>7.4860000000000007</v>
      </c>
    </row>
    <row r="1885" spans="1:13" x14ac:dyDescent="0.35">
      <c r="A1885" s="4">
        <v>1883</v>
      </c>
      <c r="B1885">
        <v>11.391999999999999</v>
      </c>
      <c r="D1885" s="4">
        <v>1883</v>
      </c>
      <c r="E1885" s="21" t="s">
        <v>18</v>
      </c>
      <c r="F1885">
        <f>IF(B1885&lt;InputOutput_Data!$C$4,InputOutput_Data!$C$4-B1885)</f>
        <v>9.6080000000000005</v>
      </c>
      <c r="G1885">
        <f>IF(B1885&lt;InputOutput_Data!$D$4,InputOutput_Data!$D$4-B1885)</f>
        <v>9.1080000000000005</v>
      </c>
      <c r="H1885">
        <f>IF(B1885&lt;InputOutput_Data!$E$4,InputOutput_Data!$E$4-B1885)</f>
        <v>8.6080000000000005</v>
      </c>
      <c r="I1885">
        <f>IF(B1885&lt;InputOutput_Data!$F$4,InputOutput_Data!$F$4-B1885)</f>
        <v>8.1080000000000005</v>
      </c>
      <c r="J1885">
        <f>IF(B1885&lt;InputOutput_Data!$G$4,InputOutput_Data!$G$4-B1885)</f>
        <v>7.6080000000000005</v>
      </c>
      <c r="K1885">
        <f>IF(B1885&lt;InputOutput_Data!$H$4,InputOutput_Data!$H$4-B1885)</f>
        <v>7.6080000000000005</v>
      </c>
      <c r="L1885">
        <f>IF(B1885&lt;InputOutput_Data!$I$4,InputOutput_Data!$I$4-B1885)</f>
        <v>7.6080000000000005</v>
      </c>
      <c r="M1885">
        <f t="shared" si="29"/>
        <v>6.6080000000000005</v>
      </c>
    </row>
    <row r="1886" spans="1:13" x14ac:dyDescent="0.35">
      <c r="A1886" s="4">
        <v>1884</v>
      </c>
      <c r="B1886">
        <v>12.3</v>
      </c>
      <c r="D1886" s="4">
        <v>1884</v>
      </c>
      <c r="E1886" s="21" t="s">
        <v>18</v>
      </c>
      <c r="F1886">
        <f>IF(B1886&lt;InputOutput_Data!$C$4,InputOutput_Data!$C$4-B1886)</f>
        <v>8.6999999999999993</v>
      </c>
      <c r="G1886">
        <f>IF(B1886&lt;InputOutput_Data!$D$4,InputOutput_Data!$D$4-B1886)</f>
        <v>8.1999999999999993</v>
      </c>
      <c r="H1886">
        <f>IF(B1886&lt;InputOutput_Data!$E$4,InputOutput_Data!$E$4-B1886)</f>
        <v>7.6999999999999993</v>
      </c>
      <c r="I1886">
        <f>IF(B1886&lt;InputOutput_Data!$F$4,InputOutput_Data!$F$4-B1886)</f>
        <v>7.1999999999999993</v>
      </c>
      <c r="J1886">
        <f>IF(B1886&lt;InputOutput_Data!$G$4,InputOutput_Data!$G$4-B1886)</f>
        <v>6.6999999999999993</v>
      </c>
      <c r="K1886">
        <f>IF(B1886&lt;InputOutput_Data!$H$4,InputOutput_Data!$H$4-B1886)</f>
        <v>6.6999999999999993</v>
      </c>
      <c r="L1886">
        <f>IF(B1886&lt;InputOutput_Data!$I$4,InputOutput_Data!$I$4-B1886)</f>
        <v>6.6999999999999993</v>
      </c>
      <c r="M1886">
        <f t="shared" si="29"/>
        <v>5.6999999999999993</v>
      </c>
    </row>
    <row r="1887" spans="1:13" x14ac:dyDescent="0.35">
      <c r="A1887" s="4">
        <v>1885</v>
      </c>
      <c r="B1887">
        <v>12.917999999999999</v>
      </c>
      <c r="D1887" s="4">
        <v>1885</v>
      </c>
      <c r="E1887" s="21" t="s">
        <v>18</v>
      </c>
      <c r="F1887">
        <f>IF(B1887&lt;InputOutput_Data!$C$4,InputOutput_Data!$C$4-B1887)</f>
        <v>8.0820000000000007</v>
      </c>
      <c r="G1887">
        <f>IF(B1887&lt;InputOutput_Data!$D$4,InputOutput_Data!$D$4-B1887)</f>
        <v>7.5820000000000007</v>
      </c>
      <c r="H1887">
        <f>IF(B1887&lt;InputOutput_Data!$E$4,InputOutput_Data!$E$4-B1887)</f>
        <v>7.0820000000000007</v>
      </c>
      <c r="I1887">
        <f>IF(B1887&lt;InputOutput_Data!$F$4,InputOutput_Data!$F$4-B1887)</f>
        <v>6.5820000000000007</v>
      </c>
      <c r="J1887">
        <f>IF(B1887&lt;InputOutput_Data!$G$4,InputOutput_Data!$G$4-B1887)</f>
        <v>6.0820000000000007</v>
      </c>
      <c r="K1887">
        <f>IF(B1887&lt;InputOutput_Data!$H$4,InputOutput_Data!$H$4-B1887)</f>
        <v>6.0820000000000007</v>
      </c>
      <c r="L1887">
        <f>IF(B1887&lt;InputOutput_Data!$I$4,InputOutput_Data!$I$4-B1887)</f>
        <v>6.0820000000000007</v>
      </c>
      <c r="M1887">
        <f t="shared" si="29"/>
        <v>5.0820000000000007</v>
      </c>
    </row>
    <row r="1888" spans="1:13" x14ac:dyDescent="0.35">
      <c r="A1888" s="4">
        <v>1886</v>
      </c>
      <c r="B1888">
        <v>13.026999999999999</v>
      </c>
      <c r="D1888" s="4">
        <v>1886</v>
      </c>
      <c r="E1888" s="21" t="s">
        <v>18</v>
      </c>
      <c r="F1888">
        <f>IF(B1888&lt;InputOutput_Data!$C$4,InputOutput_Data!$C$4-B1888)</f>
        <v>7.9730000000000008</v>
      </c>
      <c r="G1888">
        <f>IF(B1888&lt;InputOutput_Data!$D$4,InputOutput_Data!$D$4-B1888)</f>
        <v>7.4730000000000008</v>
      </c>
      <c r="H1888">
        <f>IF(B1888&lt;InputOutput_Data!$E$4,InputOutput_Data!$E$4-B1888)</f>
        <v>6.9730000000000008</v>
      </c>
      <c r="I1888">
        <f>IF(B1888&lt;InputOutput_Data!$F$4,InputOutput_Data!$F$4-B1888)</f>
        <v>6.4730000000000008</v>
      </c>
      <c r="J1888">
        <f>IF(B1888&lt;InputOutput_Data!$G$4,InputOutput_Data!$G$4-B1888)</f>
        <v>5.9730000000000008</v>
      </c>
      <c r="K1888">
        <f>IF(B1888&lt;InputOutput_Data!$H$4,InputOutput_Data!$H$4-B1888)</f>
        <v>5.9730000000000008</v>
      </c>
      <c r="L1888">
        <f>IF(B1888&lt;InputOutput_Data!$I$4,InputOutput_Data!$I$4-B1888)</f>
        <v>5.9730000000000008</v>
      </c>
      <c r="M1888">
        <f t="shared" si="29"/>
        <v>4.9730000000000008</v>
      </c>
    </row>
    <row r="1889" spans="1:13" x14ac:dyDescent="0.35">
      <c r="A1889" s="4">
        <v>1887</v>
      </c>
      <c r="B1889">
        <v>12.76</v>
      </c>
      <c r="D1889" s="4">
        <v>1887</v>
      </c>
      <c r="E1889" s="21" t="s">
        <v>18</v>
      </c>
      <c r="F1889">
        <f>IF(B1889&lt;InputOutput_Data!$C$4,InputOutput_Data!$C$4-B1889)</f>
        <v>8.24</v>
      </c>
      <c r="G1889">
        <f>IF(B1889&lt;InputOutput_Data!$D$4,InputOutput_Data!$D$4-B1889)</f>
        <v>7.74</v>
      </c>
      <c r="H1889">
        <f>IF(B1889&lt;InputOutput_Data!$E$4,InputOutput_Data!$E$4-B1889)</f>
        <v>7.24</v>
      </c>
      <c r="I1889">
        <f>IF(B1889&lt;InputOutput_Data!$F$4,InputOutput_Data!$F$4-B1889)</f>
        <v>6.74</v>
      </c>
      <c r="J1889">
        <f>IF(B1889&lt;InputOutput_Data!$G$4,InputOutput_Data!$G$4-B1889)</f>
        <v>6.24</v>
      </c>
      <c r="K1889">
        <f>IF(B1889&lt;InputOutput_Data!$H$4,InputOutput_Data!$H$4-B1889)</f>
        <v>6.24</v>
      </c>
      <c r="L1889">
        <f>IF(B1889&lt;InputOutput_Data!$I$4,InputOutput_Data!$I$4-B1889)</f>
        <v>6.24</v>
      </c>
      <c r="M1889">
        <f t="shared" si="29"/>
        <v>5.24</v>
      </c>
    </row>
    <row r="1890" spans="1:13" x14ac:dyDescent="0.35">
      <c r="A1890" s="4">
        <v>1888</v>
      </c>
      <c r="B1890">
        <v>11.906000000000001</v>
      </c>
      <c r="D1890" s="4">
        <v>1888</v>
      </c>
      <c r="E1890" s="21" t="s">
        <v>18</v>
      </c>
      <c r="F1890">
        <f>IF(B1890&lt;InputOutput_Data!$C$4,InputOutput_Data!$C$4-B1890)</f>
        <v>9.0939999999999994</v>
      </c>
      <c r="G1890">
        <f>IF(B1890&lt;InputOutput_Data!$D$4,InputOutput_Data!$D$4-B1890)</f>
        <v>8.5939999999999994</v>
      </c>
      <c r="H1890">
        <f>IF(B1890&lt;InputOutput_Data!$E$4,InputOutput_Data!$E$4-B1890)</f>
        <v>8.0939999999999994</v>
      </c>
      <c r="I1890">
        <f>IF(B1890&lt;InputOutput_Data!$F$4,InputOutput_Data!$F$4-B1890)</f>
        <v>7.5939999999999994</v>
      </c>
      <c r="J1890">
        <f>IF(B1890&lt;InputOutput_Data!$G$4,InputOutput_Data!$G$4-B1890)</f>
        <v>7.0939999999999994</v>
      </c>
      <c r="K1890">
        <f>IF(B1890&lt;InputOutput_Data!$H$4,InputOutput_Data!$H$4-B1890)</f>
        <v>7.0939999999999994</v>
      </c>
      <c r="L1890">
        <f>IF(B1890&lt;InputOutput_Data!$I$4,InputOutput_Data!$I$4-B1890)</f>
        <v>7.0939999999999994</v>
      </c>
      <c r="M1890">
        <f t="shared" si="29"/>
        <v>6.0939999999999994</v>
      </c>
    </row>
    <row r="1891" spans="1:13" x14ac:dyDescent="0.35">
      <c r="A1891" s="4">
        <v>1889</v>
      </c>
      <c r="B1891">
        <v>9.9410000000000007</v>
      </c>
      <c r="D1891" s="4">
        <v>1889</v>
      </c>
      <c r="E1891" s="21" t="s">
        <v>18</v>
      </c>
      <c r="F1891">
        <f>IF(B1891&lt;InputOutput_Data!$C$4,InputOutput_Data!$C$4-B1891)</f>
        <v>11.058999999999999</v>
      </c>
      <c r="G1891">
        <f>IF(B1891&lt;InputOutput_Data!$D$4,InputOutput_Data!$D$4-B1891)</f>
        <v>10.558999999999999</v>
      </c>
      <c r="H1891">
        <f>IF(B1891&lt;InputOutput_Data!$E$4,InputOutput_Data!$E$4-B1891)</f>
        <v>10.058999999999999</v>
      </c>
      <c r="I1891">
        <f>IF(B1891&lt;InputOutput_Data!$F$4,InputOutput_Data!$F$4-B1891)</f>
        <v>9.5589999999999993</v>
      </c>
      <c r="J1891">
        <f>IF(B1891&lt;InputOutput_Data!$G$4,InputOutput_Data!$G$4-B1891)</f>
        <v>9.0589999999999993</v>
      </c>
      <c r="K1891">
        <f>IF(B1891&lt;InputOutput_Data!$H$4,InputOutput_Data!$H$4-B1891)</f>
        <v>9.0589999999999993</v>
      </c>
      <c r="L1891">
        <f>IF(B1891&lt;InputOutput_Data!$I$4,InputOutput_Data!$I$4-B1891)</f>
        <v>9.0589999999999993</v>
      </c>
      <c r="M1891">
        <f t="shared" si="29"/>
        <v>8.0589999999999993</v>
      </c>
    </row>
    <row r="1892" spans="1:13" x14ac:dyDescent="0.35">
      <c r="A1892" s="4">
        <v>1890</v>
      </c>
      <c r="B1892">
        <v>9.0459999999999994</v>
      </c>
      <c r="D1892" s="4">
        <v>1890</v>
      </c>
      <c r="E1892" s="21" t="s">
        <v>18</v>
      </c>
      <c r="F1892">
        <f>IF(B1892&lt;InputOutput_Data!$C$4,InputOutput_Data!$C$4-B1892)</f>
        <v>11.954000000000001</v>
      </c>
      <c r="G1892">
        <f>IF(B1892&lt;InputOutput_Data!$D$4,InputOutput_Data!$D$4-B1892)</f>
        <v>11.454000000000001</v>
      </c>
      <c r="H1892">
        <f>IF(B1892&lt;InputOutput_Data!$E$4,InputOutput_Data!$E$4-B1892)</f>
        <v>10.954000000000001</v>
      </c>
      <c r="I1892">
        <f>IF(B1892&lt;InputOutput_Data!$F$4,InputOutput_Data!$F$4-B1892)</f>
        <v>10.454000000000001</v>
      </c>
      <c r="J1892">
        <f>IF(B1892&lt;InputOutput_Data!$G$4,InputOutput_Data!$G$4-B1892)</f>
        <v>9.9540000000000006</v>
      </c>
      <c r="K1892">
        <f>IF(B1892&lt;InputOutput_Data!$H$4,InputOutput_Data!$H$4-B1892)</f>
        <v>9.9540000000000006</v>
      </c>
      <c r="L1892">
        <f>IF(B1892&lt;InputOutput_Data!$I$4,InputOutput_Data!$I$4-B1892)</f>
        <v>9.9540000000000006</v>
      </c>
      <c r="M1892">
        <f t="shared" si="29"/>
        <v>8.9540000000000006</v>
      </c>
    </row>
    <row r="1893" spans="1:13" x14ac:dyDescent="0.35">
      <c r="A1893" s="4">
        <v>1891</v>
      </c>
      <c r="B1893">
        <v>8.5749999999999993</v>
      </c>
      <c r="D1893" s="4">
        <v>1891</v>
      </c>
      <c r="E1893" s="21" t="s">
        <v>18</v>
      </c>
      <c r="F1893">
        <f>IF(B1893&lt;InputOutput_Data!$C$4,InputOutput_Data!$C$4-B1893)</f>
        <v>12.425000000000001</v>
      </c>
      <c r="G1893">
        <f>IF(B1893&lt;InputOutput_Data!$D$4,InputOutput_Data!$D$4-B1893)</f>
        <v>11.925000000000001</v>
      </c>
      <c r="H1893">
        <f>IF(B1893&lt;InputOutput_Data!$E$4,InputOutput_Data!$E$4-B1893)</f>
        <v>11.425000000000001</v>
      </c>
      <c r="I1893">
        <f>IF(B1893&lt;InputOutput_Data!$F$4,InputOutput_Data!$F$4-B1893)</f>
        <v>10.925000000000001</v>
      </c>
      <c r="J1893">
        <f>IF(B1893&lt;InputOutput_Data!$G$4,InputOutput_Data!$G$4-B1893)</f>
        <v>10.425000000000001</v>
      </c>
      <c r="K1893">
        <f>IF(B1893&lt;InputOutput_Data!$H$4,InputOutput_Data!$H$4-B1893)</f>
        <v>10.425000000000001</v>
      </c>
      <c r="L1893">
        <f>IF(B1893&lt;InputOutput_Data!$I$4,InputOutput_Data!$I$4-B1893)</f>
        <v>10.425000000000001</v>
      </c>
      <c r="M1893">
        <f t="shared" si="29"/>
        <v>9.4250000000000007</v>
      </c>
    </row>
    <row r="1894" spans="1:13" x14ac:dyDescent="0.35">
      <c r="A1894" s="4">
        <v>1892</v>
      </c>
      <c r="B1894">
        <v>8.0609999999999999</v>
      </c>
      <c r="D1894" s="4">
        <v>1892</v>
      </c>
      <c r="E1894" s="21" t="s">
        <v>18</v>
      </c>
      <c r="F1894">
        <f>IF(B1894&lt;InputOutput_Data!$C$4,InputOutput_Data!$C$4-B1894)</f>
        <v>12.939</v>
      </c>
      <c r="G1894">
        <f>IF(B1894&lt;InputOutput_Data!$D$4,InputOutput_Data!$D$4-B1894)</f>
        <v>12.439</v>
      </c>
      <c r="H1894">
        <f>IF(B1894&lt;InputOutput_Data!$E$4,InputOutput_Data!$E$4-B1894)</f>
        <v>11.939</v>
      </c>
      <c r="I1894">
        <f>IF(B1894&lt;InputOutput_Data!$F$4,InputOutput_Data!$F$4-B1894)</f>
        <v>11.439</v>
      </c>
      <c r="J1894">
        <f>IF(B1894&lt;InputOutput_Data!$G$4,InputOutput_Data!$G$4-B1894)</f>
        <v>10.939</v>
      </c>
      <c r="K1894">
        <f>IF(B1894&lt;InputOutput_Data!$H$4,InputOutput_Data!$H$4-B1894)</f>
        <v>10.939</v>
      </c>
      <c r="L1894">
        <f>IF(B1894&lt;InputOutput_Data!$I$4,InputOutput_Data!$I$4-B1894)</f>
        <v>10.939</v>
      </c>
      <c r="M1894">
        <f t="shared" si="29"/>
        <v>9.9390000000000001</v>
      </c>
    </row>
    <row r="1895" spans="1:13" x14ac:dyDescent="0.35">
      <c r="A1895" s="4">
        <v>1893</v>
      </c>
      <c r="B1895">
        <v>7.492</v>
      </c>
      <c r="D1895" s="4">
        <v>1893</v>
      </c>
      <c r="E1895" s="21" t="s">
        <v>18</v>
      </c>
      <c r="F1895">
        <f>IF(B1895&lt;InputOutput_Data!$C$4,InputOutput_Data!$C$4-B1895)</f>
        <v>13.507999999999999</v>
      </c>
      <c r="G1895">
        <f>IF(B1895&lt;InputOutput_Data!$D$4,InputOutput_Data!$D$4-B1895)</f>
        <v>13.007999999999999</v>
      </c>
      <c r="H1895">
        <f>IF(B1895&lt;InputOutput_Data!$E$4,InputOutput_Data!$E$4-B1895)</f>
        <v>12.507999999999999</v>
      </c>
      <c r="I1895">
        <f>IF(B1895&lt;InputOutput_Data!$F$4,InputOutput_Data!$F$4-B1895)</f>
        <v>12.007999999999999</v>
      </c>
      <c r="J1895">
        <f>IF(B1895&lt;InputOutput_Data!$G$4,InputOutput_Data!$G$4-B1895)</f>
        <v>11.507999999999999</v>
      </c>
      <c r="K1895">
        <f>IF(B1895&lt;InputOutput_Data!$H$4,InputOutput_Data!$H$4-B1895)</f>
        <v>11.507999999999999</v>
      </c>
      <c r="L1895">
        <f>IF(B1895&lt;InputOutput_Data!$I$4,InputOutput_Data!$I$4-B1895)</f>
        <v>11.507999999999999</v>
      </c>
      <c r="M1895">
        <f t="shared" si="29"/>
        <v>10.507999999999999</v>
      </c>
    </row>
    <row r="1896" spans="1:13" x14ac:dyDescent="0.35">
      <c r="A1896" s="4">
        <v>1894</v>
      </c>
      <c r="B1896">
        <v>6.8449999999999998</v>
      </c>
      <c r="D1896" s="4">
        <v>1894</v>
      </c>
      <c r="E1896" s="21" t="s">
        <v>18</v>
      </c>
      <c r="F1896">
        <f>IF(B1896&lt;InputOutput_Data!$C$4,InputOutput_Data!$C$4-B1896)</f>
        <v>14.155000000000001</v>
      </c>
      <c r="G1896">
        <f>IF(B1896&lt;InputOutput_Data!$D$4,InputOutput_Data!$D$4-B1896)</f>
        <v>13.655000000000001</v>
      </c>
      <c r="H1896">
        <f>IF(B1896&lt;InputOutput_Data!$E$4,InputOutput_Data!$E$4-B1896)</f>
        <v>13.155000000000001</v>
      </c>
      <c r="I1896">
        <f>IF(B1896&lt;InputOutput_Data!$F$4,InputOutput_Data!$F$4-B1896)</f>
        <v>12.655000000000001</v>
      </c>
      <c r="J1896">
        <f>IF(B1896&lt;InputOutput_Data!$G$4,InputOutput_Data!$G$4-B1896)</f>
        <v>12.155000000000001</v>
      </c>
      <c r="K1896">
        <f>IF(B1896&lt;InputOutput_Data!$H$4,InputOutput_Data!$H$4-B1896)</f>
        <v>12.155000000000001</v>
      </c>
      <c r="L1896">
        <f>IF(B1896&lt;InputOutput_Data!$I$4,InputOutput_Data!$I$4-B1896)</f>
        <v>12.155000000000001</v>
      </c>
      <c r="M1896">
        <f t="shared" si="29"/>
        <v>11.155000000000001</v>
      </c>
    </row>
    <row r="1897" spans="1:13" x14ac:dyDescent="0.35">
      <c r="A1897" s="4">
        <v>1895</v>
      </c>
      <c r="B1897">
        <v>6.2779999999999996</v>
      </c>
      <c r="D1897" s="4">
        <v>1895</v>
      </c>
      <c r="E1897" s="21" t="s">
        <v>18</v>
      </c>
      <c r="F1897">
        <f>IF(B1897&lt;InputOutput_Data!$C$4,InputOutput_Data!$C$4-B1897)</f>
        <v>14.722000000000001</v>
      </c>
      <c r="G1897">
        <f>IF(B1897&lt;InputOutput_Data!$D$4,InputOutput_Data!$D$4-B1897)</f>
        <v>14.222000000000001</v>
      </c>
      <c r="H1897">
        <f>IF(B1897&lt;InputOutput_Data!$E$4,InputOutput_Data!$E$4-B1897)</f>
        <v>13.722000000000001</v>
      </c>
      <c r="I1897">
        <f>IF(B1897&lt;InputOutput_Data!$F$4,InputOutput_Data!$F$4-B1897)</f>
        <v>13.222000000000001</v>
      </c>
      <c r="J1897">
        <f>IF(B1897&lt;InputOutput_Data!$G$4,InputOutput_Data!$G$4-B1897)</f>
        <v>12.722000000000001</v>
      </c>
      <c r="K1897">
        <f>IF(B1897&lt;InputOutput_Data!$H$4,InputOutput_Data!$H$4-B1897)</f>
        <v>12.722000000000001</v>
      </c>
      <c r="L1897">
        <f>IF(B1897&lt;InputOutput_Data!$I$4,InputOutput_Data!$I$4-B1897)</f>
        <v>12.722000000000001</v>
      </c>
      <c r="M1897">
        <f t="shared" si="29"/>
        <v>11.722000000000001</v>
      </c>
    </row>
    <row r="1898" spans="1:13" x14ac:dyDescent="0.35">
      <c r="A1898" s="4">
        <v>1896</v>
      </c>
      <c r="B1898">
        <v>5.7960000000000003</v>
      </c>
      <c r="D1898" s="4">
        <v>1896</v>
      </c>
      <c r="E1898" s="21" t="s">
        <v>18</v>
      </c>
      <c r="F1898">
        <f>IF(B1898&lt;InputOutput_Data!$C$4,InputOutput_Data!$C$4-B1898)</f>
        <v>15.204000000000001</v>
      </c>
      <c r="G1898">
        <f>IF(B1898&lt;InputOutput_Data!$D$4,InputOutput_Data!$D$4-B1898)</f>
        <v>14.704000000000001</v>
      </c>
      <c r="H1898">
        <f>IF(B1898&lt;InputOutput_Data!$E$4,InputOutput_Data!$E$4-B1898)</f>
        <v>14.204000000000001</v>
      </c>
      <c r="I1898">
        <f>IF(B1898&lt;InputOutput_Data!$F$4,InputOutput_Data!$F$4-B1898)</f>
        <v>13.704000000000001</v>
      </c>
      <c r="J1898">
        <f>IF(B1898&lt;InputOutput_Data!$G$4,InputOutput_Data!$G$4-B1898)</f>
        <v>13.204000000000001</v>
      </c>
      <c r="K1898">
        <f>IF(B1898&lt;InputOutput_Data!$H$4,InputOutput_Data!$H$4-B1898)</f>
        <v>13.204000000000001</v>
      </c>
      <c r="L1898">
        <f>IF(B1898&lt;InputOutput_Data!$I$4,InputOutput_Data!$I$4-B1898)</f>
        <v>13.204000000000001</v>
      </c>
      <c r="M1898">
        <f t="shared" si="29"/>
        <v>12.204000000000001</v>
      </c>
    </row>
    <row r="1899" spans="1:13" x14ac:dyDescent="0.35">
      <c r="A1899" s="4">
        <v>1897</v>
      </c>
      <c r="B1899">
        <v>5.3819999999999997</v>
      </c>
      <c r="D1899" s="4">
        <v>1897</v>
      </c>
      <c r="E1899" s="21" t="s">
        <v>18</v>
      </c>
      <c r="F1899">
        <f>IF(B1899&lt;InputOutput_Data!$C$4,InputOutput_Data!$C$4-B1899)</f>
        <v>15.618</v>
      </c>
      <c r="G1899">
        <f>IF(B1899&lt;InputOutput_Data!$D$4,InputOutput_Data!$D$4-B1899)</f>
        <v>15.118</v>
      </c>
      <c r="H1899">
        <f>IF(B1899&lt;InputOutput_Data!$E$4,InputOutput_Data!$E$4-B1899)</f>
        <v>14.618</v>
      </c>
      <c r="I1899">
        <f>IF(B1899&lt;InputOutput_Data!$F$4,InputOutput_Data!$F$4-B1899)</f>
        <v>14.118</v>
      </c>
      <c r="J1899">
        <f>IF(B1899&lt;InputOutput_Data!$G$4,InputOutput_Data!$G$4-B1899)</f>
        <v>13.618</v>
      </c>
      <c r="K1899">
        <f>IF(B1899&lt;InputOutput_Data!$H$4,InputOutput_Data!$H$4-B1899)</f>
        <v>13.618</v>
      </c>
      <c r="L1899">
        <f>IF(B1899&lt;InputOutput_Data!$I$4,InputOutput_Data!$I$4-B1899)</f>
        <v>13.618</v>
      </c>
      <c r="M1899">
        <f t="shared" si="29"/>
        <v>12.618</v>
      </c>
    </row>
    <row r="1900" spans="1:13" x14ac:dyDescent="0.35">
      <c r="A1900" s="4">
        <v>1898</v>
      </c>
      <c r="B1900">
        <v>4.9580000000000002</v>
      </c>
      <c r="D1900" s="4">
        <v>1898</v>
      </c>
      <c r="E1900" s="21" t="s">
        <v>18</v>
      </c>
      <c r="F1900">
        <f>IF(B1900&lt;InputOutput_Data!$C$4,InputOutput_Data!$C$4-B1900)</f>
        <v>16.042000000000002</v>
      </c>
      <c r="G1900">
        <f>IF(B1900&lt;InputOutput_Data!$D$4,InputOutput_Data!$D$4-B1900)</f>
        <v>15.542</v>
      </c>
      <c r="H1900">
        <f>IF(B1900&lt;InputOutput_Data!$E$4,InputOutput_Data!$E$4-B1900)</f>
        <v>15.042</v>
      </c>
      <c r="I1900">
        <f>IF(B1900&lt;InputOutput_Data!$F$4,InputOutput_Data!$F$4-B1900)</f>
        <v>14.542</v>
      </c>
      <c r="J1900">
        <f>IF(B1900&lt;InputOutput_Data!$G$4,InputOutput_Data!$G$4-B1900)</f>
        <v>14.042</v>
      </c>
      <c r="K1900">
        <f>IF(B1900&lt;InputOutput_Data!$H$4,InputOutput_Data!$H$4-B1900)</f>
        <v>14.042</v>
      </c>
      <c r="L1900">
        <f>IF(B1900&lt;InputOutput_Data!$I$4,InputOutput_Data!$I$4-B1900)</f>
        <v>14.042</v>
      </c>
      <c r="M1900">
        <f t="shared" si="29"/>
        <v>13.042</v>
      </c>
    </row>
    <row r="1901" spans="1:13" x14ac:dyDescent="0.35">
      <c r="A1901" s="4">
        <v>1899</v>
      </c>
      <c r="B1901">
        <v>4.4930000000000003</v>
      </c>
      <c r="D1901" s="4">
        <v>1899</v>
      </c>
      <c r="E1901" s="21" t="s">
        <v>18</v>
      </c>
      <c r="F1901">
        <f>IF(B1901&lt;InputOutput_Data!$C$4,InputOutput_Data!$C$4-B1901)</f>
        <v>16.506999999999998</v>
      </c>
      <c r="G1901">
        <f>IF(B1901&lt;InputOutput_Data!$D$4,InputOutput_Data!$D$4-B1901)</f>
        <v>16.006999999999998</v>
      </c>
      <c r="H1901">
        <f>IF(B1901&lt;InputOutput_Data!$E$4,InputOutput_Data!$E$4-B1901)</f>
        <v>15.507</v>
      </c>
      <c r="I1901">
        <f>IF(B1901&lt;InputOutput_Data!$F$4,InputOutput_Data!$F$4-B1901)</f>
        <v>15.007</v>
      </c>
      <c r="J1901">
        <f>IF(B1901&lt;InputOutput_Data!$G$4,InputOutput_Data!$G$4-B1901)</f>
        <v>14.507</v>
      </c>
      <c r="K1901">
        <f>IF(B1901&lt;InputOutput_Data!$H$4,InputOutput_Data!$H$4-B1901)</f>
        <v>14.507</v>
      </c>
      <c r="L1901">
        <f>IF(B1901&lt;InputOutput_Data!$I$4,InputOutput_Data!$I$4-B1901)</f>
        <v>14.507</v>
      </c>
      <c r="M1901">
        <f t="shared" si="29"/>
        <v>13.507</v>
      </c>
    </row>
    <row r="1902" spans="1:13" x14ac:dyDescent="0.35">
      <c r="A1902" s="4">
        <v>1900</v>
      </c>
      <c r="B1902">
        <v>4.1040000000000001</v>
      </c>
      <c r="D1902" s="4">
        <v>1900</v>
      </c>
      <c r="E1902" s="21" t="s">
        <v>18</v>
      </c>
      <c r="F1902">
        <f>IF(B1902&lt;InputOutput_Data!$C$4,InputOutput_Data!$C$4-B1902)</f>
        <v>16.896000000000001</v>
      </c>
      <c r="G1902">
        <f>IF(B1902&lt;InputOutput_Data!$D$4,InputOutput_Data!$D$4-B1902)</f>
        <v>16.396000000000001</v>
      </c>
      <c r="H1902">
        <f>IF(B1902&lt;InputOutput_Data!$E$4,InputOutput_Data!$E$4-B1902)</f>
        <v>15.896000000000001</v>
      </c>
      <c r="I1902">
        <f>IF(B1902&lt;InputOutput_Data!$F$4,InputOutput_Data!$F$4-B1902)</f>
        <v>15.396000000000001</v>
      </c>
      <c r="J1902">
        <f>IF(B1902&lt;InputOutput_Data!$G$4,InputOutput_Data!$G$4-B1902)</f>
        <v>14.896000000000001</v>
      </c>
      <c r="K1902">
        <f>IF(B1902&lt;InputOutput_Data!$H$4,InputOutput_Data!$H$4-B1902)</f>
        <v>14.896000000000001</v>
      </c>
      <c r="L1902">
        <f>IF(B1902&lt;InputOutput_Data!$I$4,InputOutput_Data!$I$4-B1902)</f>
        <v>14.896000000000001</v>
      </c>
      <c r="M1902">
        <f t="shared" si="29"/>
        <v>13.896000000000001</v>
      </c>
    </row>
    <row r="1903" spans="1:13" x14ac:dyDescent="0.35">
      <c r="A1903" s="4">
        <v>1901</v>
      </c>
      <c r="B1903">
        <v>3.883</v>
      </c>
      <c r="D1903" s="4">
        <v>1901</v>
      </c>
      <c r="E1903" s="21" t="s">
        <v>18</v>
      </c>
      <c r="F1903">
        <f>IF(B1903&lt;InputOutput_Data!$C$4,InputOutput_Data!$C$4-B1903)</f>
        <v>17.117000000000001</v>
      </c>
      <c r="G1903">
        <f>IF(B1903&lt;InputOutput_Data!$D$4,InputOutput_Data!$D$4-B1903)</f>
        <v>16.617000000000001</v>
      </c>
      <c r="H1903">
        <f>IF(B1903&lt;InputOutput_Data!$E$4,InputOutput_Data!$E$4-B1903)</f>
        <v>16.117000000000001</v>
      </c>
      <c r="I1903">
        <f>IF(B1903&lt;InputOutput_Data!$F$4,InputOutput_Data!$F$4-B1903)</f>
        <v>15.617000000000001</v>
      </c>
      <c r="J1903">
        <f>IF(B1903&lt;InputOutput_Data!$G$4,InputOutput_Data!$G$4-B1903)</f>
        <v>15.117000000000001</v>
      </c>
      <c r="K1903">
        <f>IF(B1903&lt;InputOutput_Data!$H$4,InputOutput_Data!$H$4-B1903)</f>
        <v>15.117000000000001</v>
      </c>
      <c r="L1903">
        <f>IF(B1903&lt;InputOutput_Data!$I$4,InputOutput_Data!$I$4-B1903)</f>
        <v>15.117000000000001</v>
      </c>
      <c r="M1903">
        <f t="shared" si="29"/>
        <v>14.117000000000001</v>
      </c>
    </row>
    <row r="1904" spans="1:13" x14ac:dyDescent="0.35">
      <c r="A1904" s="4">
        <v>1902</v>
      </c>
      <c r="B1904">
        <v>4.9080000000000004</v>
      </c>
      <c r="D1904" s="4">
        <v>1902</v>
      </c>
      <c r="E1904" s="21" t="s">
        <v>18</v>
      </c>
      <c r="F1904">
        <f>IF(B1904&lt;InputOutput_Data!$C$4,InputOutput_Data!$C$4-B1904)</f>
        <v>16.091999999999999</v>
      </c>
      <c r="G1904">
        <f>IF(B1904&lt;InputOutput_Data!$D$4,InputOutput_Data!$D$4-B1904)</f>
        <v>15.591999999999999</v>
      </c>
      <c r="H1904">
        <f>IF(B1904&lt;InputOutput_Data!$E$4,InputOutput_Data!$E$4-B1904)</f>
        <v>15.091999999999999</v>
      </c>
      <c r="I1904">
        <f>IF(B1904&lt;InputOutput_Data!$F$4,InputOutput_Data!$F$4-B1904)</f>
        <v>14.591999999999999</v>
      </c>
      <c r="J1904">
        <f>IF(B1904&lt;InputOutput_Data!$G$4,InputOutput_Data!$G$4-B1904)</f>
        <v>14.091999999999999</v>
      </c>
      <c r="K1904">
        <f>IF(B1904&lt;InputOutput_Data!$H$4,InputOutput_Data!$H$4-B1904)</f>
        <v>14.091999999999999</v>
      </c>
      <c r="L1904">
        <f>IF(B1904&lt;InputOutput_Data!$I$4,InputOutput_Data!$I$4-B1904)</f>
        <v>14.091999999999999</v>
      </c>
      <c r="M1904">
        <f t="shared" si="29"/>
        <v>13.091999999999999</v>
      </c>
    </row>
    <row r="1905" spans="1:13" x14ac:dyDescent="0.35">
      <c r="A1905" s="4">
        <v>1903</v>
      </c>
      <c r="B1905">
        <v>6.4180000000000001</v>
      </c>
      <c r="D1905" s="4">
        <v>1903</v>
      </c>
      <c r="E1905" s="21" t="s">
        <v>18</v>
      </c>
      <c r="F1905">
        <f>IF(B1905&lt;InputOutput_Data!$C$4,InputOutput_Data!$C$4-B1905)</f>
        <v>14.582000000000001</v>
      </c>
      <c r="G1905">
        <f>IF(B1905&lt;InputOutput_Data!$D$4,InputOutput_Data!$D$4-B1905)</f>
        <v>14.082000000000001</v>
      </c>
      <c r="H1905">
        <f>IF(B1905&lt;InputOutput_Data!$E$4,InputOutput_Data!$E$4-B1905)</f>
        <v>13.582000000000001</v>
      </c>
      <c r="I1905">
        <f>IF(B1905&lt;InputOutput_Data!$F$4,InputOutput_Data!$F$4-B1905)</f>
        <v>13.082000000000001</v>
      </c>
      <c r="J1905">
        <f>IF(B1905&lt;InputOutput_Data!$G$4,InputOutput_Data!$G$4-B1905)</f>
        <v>12.582000000000001</v>
      </c>
      <c r="K1905">
        <f>IF(B1905&lt;InputOutput_Data!$H$4,InputOutput_Data!$H$4-B1905)</f>
        <v>12.582000000000001</v>
      </c>
      <c r="L1905">
        <f>IF(B1905&lt;InputOutput_Data!$I$4,InputOutput_Data!$I$4-B1905)</f>
        <v>12.582000000000001</v>
      </c>
      <c r="M1905">
        <f t="shared" si="29"/>
        <v>11.582000000000001</v>
      </c>
    </row>
    <row r="1906" spans="1:13" x14ac:dyDescent="0.35">
      <c r="A1906" s="4">
        <v>1904</v>
      </c>
      <c r="B1906">
        <v>8.516</v>
      </c>
      <c r="D1906" s="4">
        <v>1904</v>
      </c>
      <c r="E1906" s="21" t="s">
        <v>18</v>
      </c>
      <c r="F1906">
        <f>IF(B1906&lt;InputOutput_Data!$C$4,InputOutput_Data!$C$4-B1906)</f>
        <v>12.484</v>
      </c>
      <c r="G1906">
        <f>IF(B1906&lt;InputOutput_Data!$D$4,InputOutput_Data!$D$4-B1906)</f>
        <v>11.984</v>
      </c>
      <c r="H1906">
        <f>IF(B1906&lt;InputOutput_Data!$E$4,InputOutput_Data!$E$4-B1906)</f>
        <v>11.484</v>
      </c>
      <c r="I1906">
        <f>IF(B1906&lt;InputOutput_Data!$F$4,InputOutput_Data!$F$4-B1906)</f>
        <v>10.984</v>
      </c>
      <c r="J1906">
        <f>IF(B1906&lt;InputOutput_Data!$G$4,InputOutput_Data!$G$4-B1906)</f>
        <v>10.484</v>
      </c>
      <c r="K1906">
        <f>IF(B1906&lt;InputOutput_Data!$H$4,InputOutput_Data!$H$4-B1906)</f>
        <v>10.484</v>
      </c>
      <c r="L1906">
        <f>IF(B1906&lt;InputOutput_Data!$I$4,InputOutput_Data!$I$4-B1906)</f>
        <v>10.484</v>
      </c>
      <c r="M1906">
        <f t="shared" si="29"/>
        <v>9.484</v>
      </c>
    </row>
    <row r="1907" spans="1:13" x14ac:dyDescent="0.35">
      <c r="A1907" s="4">
        <v>1905</v>
      </c>
      <c r="B1907">
        <v>11.355</v>
      </c>
      <c r="D1907" s="4">
        <v>1905</v>
      </c>
      <c r="E1907" s="21" t="s">
        <v>18</v>
      </c>
      <c r="F1907">
        <f>IF(B1907&lt;InputOutput_Data!$C$4,InputOutput_Data!$C$4-B1907)</f>
        <v>9.6449999999999996</v>
      </c>
      <c r="G1907">
        <f>IF(B1907&lt;InputOutput_Data!$D$4,InputOutput_Data!$D$4-B1907)</f>
        <v>9.1449999999999996</v>
      </c>
      <c r="H1907">
        <f>IF(B1907&lt;InputOutput_Data!$E$4,InputOutput_Data!$E$4-B1907)</f>
        <v>8.6449999999999996</v>
      </c>
      <c r="I1907">
        <f>IF(B1907&lt;InputOutput_Data!$F$4,InputOutput_Data!$F$4-B1907)</f>
        <v>8.1449999999999996</v>
      </c>
      <c r="J1907">
        <f>IF(B1907&lt;InputOutput_Data!$G$4,InputOutput_Data!$G$4-B1907)</f>
        <v>7.6449999999999996</v>
      </c>
      <c r="K1907">
        <f>IF(B1907&lt;InputOutput_Data!$H$4,InputOutput_Data!$H$4-B1907)</f>
        <v>7.6449999999999996</v>
      </c>
      <c r="L1907">
        <f>IF(B1907&lt;InputOutput_Data!$I$4,InputOutput_Data!$I$4-B1907)</f>
        <v>7.6449999999999996</v>
      </c>
      <c r="M1907">
        <f t="shared" si="29"/>
        <v>6.6449999999999996</v>
      </c>
    </row>
    <row r="1908" spans="1:13" x14ac:dyDescent="0.35">
      <c r="A1908" s="4">
        <v>1906</v>
      </c>
      <c r="B1908">
        <v>12.949</v>
      </c>
      <c r="D1908" s="4">
        <v>1906</v>
      </c>
      <c r="E1908" s="21" t="s">
        <v>18</v>
      </c>
      <c r="F1908">
        <f>IF(B1908&lt;InputOutput_Data!$C$4,InputOutput_Data!$C$4-B1908)</f>
        <v>8.0510000000000002</v>
      </c>
      <c r="G1908">
        <f>IF(B1908&lt;InputOutput_Data!$D$4,InputOutput_Data!$D$4-B1908)</f>
        <v>7.5510000000000002</v>
      </c>
      <c r="H1908">
        <f>IF(B1908&lt;InputOutput_Data!$E$4,InputOutput_Data!$E$4-B1908)</f>
        <v>7.0510000000000002</v>
      </c>
      <c r="I1908">
        <f>IF(B1908&lt;InputOutput_Data!$F$4,InputOutput_Data!$F$4-B1908)</f>
        <v>6.5510000000000002</v>
      </c>
      <c r="J1908">
        <f>IF(B1908&lt;InputOutput_Data!$G$4,InputOutput_Data!$G$4-B1908)</f>
        <v>6.0510000000000002</v>
      </c>
      <c r="K1908">
        <f>IF(B1908&lt;InputOutput_Data!$H$4,InputOutput_Data!$H$4-B1908)</f>
        <v>6.0510000000000002</v>
      </c>
      <c r="L1908">
        <f>IF(B1908&lt;InputOutput_Data!$I$4,InputOutput_Data!$I$4-B1908)</f>
        <v>6.0510000000000002</v>
      </c>
      <c r="M1908">
        <f t="shared" si="29"/>
        <v>5.0510000000000002</v>
      </c>
    </row>
    <row r="1909" spans="1:13" x14ac:dyDescent="0.35">
      <c r="A1909" s="4">
        <v>1907</v>
      </c>
      <c r="B1909">
        <v>13.923999999999999</v>
      </c>
      <c r="D1909" s="4">
        <v>1907</v>
      </c>
      <c r="E1909" s="21" t="s">
        <v>18</v>
      </c>
      <c r="F1909">
        <f>IF(B1909&lt;InputOutput_Data!$C$4,InputOutput_Data!$C$4-B1909)</f>
        <v>7.0760000000000005</v>
      </c>
      <c r="G1909">
        <f>IF(B1909&lt;InputOutput_Data!$D$4,InputOutput_Data!$D$4-B1909)</f>
        <v>6.5760000000000005</v>
      </c>
      <c r="H1909">
        <f>IF(B1909&lt;InputOutput_Data!$E$4,InputOutput_Data!$E$4-B1909)</f>
        <v>6.0760000000000005</v>
      </c>
      <c r="I1909">
        <f>IF(B1909&lt;InputOutput_Data!$F$4,InputOutput_Data!$F$4-B1909)</f>
        <v>5.5760000000000005</v>
      </c>
      <c r="J1909">
        <f>IF(B1909&lt;InputOutput_Data!$G$4,InputOutput_Data!$G$4-B1909)</f>
        <v>5.0760000000000005</v>
      </c>
      <c r="K1909">
        <f>IF(B1909&lt;InputOutput_Data!$H$4,InputOutput_Data!$H$4-B1909)</f>
        <v>5.0760000000000005</v>
      </c>
      <c r="L1909">
        <f>IF(B1909&lt;InputOutput_Data!$I$4,InputOutput_Data!$I$4-B1909)</f>
        <v>5.0760000000000005</v>
      </c>
      <c r="M1909">
        <f t="shared" si="29"/>
        <v>4.0760000000000005</v>
      </c>
    </row>
    <row r="1910" spans="1:13" x14ac:dyDescent="0.35">
      <c r="A1910" s="4">
        <v>1908</v>
      </c>
      <c r="B1910">
        <v>14.643000000000001</v>
      </c>
      <c r="D1910" s="4">
        <v>1908</v>
      </c>
      <c r="E1910" s="21" t="s">
        <v>18</v>
      </c>
      <c r="F1910">
        <f>IF(B1910&lt;InputOutput_Data!$C$4,InputOutput_Data!$C$4-B1910)</f>
        <v>6.3569999999999993</v>
      </c>
      <c r="G1910">
        <f>IF(B1910&lt;InputOutput_Data!$D$4,InputOutput_Data!$D$4-B1910)</f>
        <v>5.8569999999999993</v>
      </c>
      <c r="H1910">
        <f>IF(B1910&lt;InputOutput_Data!$E$4,InputOutput_Data!$E$4-B1910)</f>
        <v>5.3569999999999993</v>
      </c>
      <c r="I1910">
        <f>IF(B1910&lt;InputOutput_Data!$F$4,InputOutput_Data!$F$4-B1910)</f>
        <v>4.8569999999999993</v>
      </c>
      <c r="J1910">
        <f>IF(B1910&lt;InputOutput_Data!$G$4,InputOutput_Data!$G$4-B1910)</f>
        <v>4.3569999999999993</v>
      </c>
      <c r="K1910">
        <f>IF(B1910&lt;InputOutput_Data!$H$4,InputOutput_Data!$H$4-B1910)</f>
        <v>4.3569999999999993</v>
      </c>
      <c r="L1910">
        <f>IF(B1910&lt;InputOutput_Data!$I$4,InputOutput_Data!$I$4-B1910)</f>
        <v>4.3569999999999993</v>
      </c>
      <c r="M1910">
        <f t="shared" si="29"/>
        <v>3.3569999999999993</v>
      </c>
    </row>
    <row r="1911" spans="1:13" x14ac:dyDescent="0.35">
      <c r="A1911" s="4">
        <v>1909</v>
      </c>
      <c r="B1911">
        <v>15.108000000000001</v>
      </c>
      <c r="D1911" s="4">
        <v>1909</v>
      </c>
      <c r="E1911" s="21" t="s">
        <v>18</v>
      </c>
      <c r="F1911">
        <f>IF(B1911&lt;InputOutput_Data!$C$4,InputOutput_Data!$C$4-B1911)</f>
        <v>5.8919999999999995</v>
      </c>
      <c r="G1911">
        <f>IF(B1911&lt;InputOutput_Data!$D$4,InputOutput_Data!$D$4-B1911)</f>
        <v>5.3919999999999995</v>
      </c>
      <c r="H1911">
        <f>IF(B1911&lt;InputOutput_Data!$E$4,InputOutput_Data!$E$4-B1911)</f>
        <v>4.8919999999999995</v>
      </c>
      <c r="I1911">
        <f>IF(B1911&lt;InputOutput_Data!$F$4,InputOutput_Data!$F$4-B1911)</f>
        <v>4.3919999999999995</v>
      </c>
      <c r="J1911">
        <f>IF(B1911&lt;InputOutput_Data!$G$4,InputOutput_Data!$G$4-B1911)</f>
        <v>3.8919999999999995</v>
      </c>
      <c r="K1911">
        <f>IF(B1911&lt;InputOutput_Data!$H$4,InputOutput_Data!$H$4-B1911)</f>
        <v>3.8919999999999995</v>
      </c>
      <c r="L1911">
        <f>IF(B1911&lt;InputOutput_Data!$I$4,InputOutput_Data!$I$4-B1911)</f>
        <v>3.8919999999999995</v>
      </c>
      <c r="M1911">
        <f t="shared" si="29"/>
        <v>2.8919999999999995</v>
      </c>
    </row>
    <row r="1912" spans="1:13" x14ac:dyDescent="0.35">
      <c r="A1912" s="4">
        <v>1910</v>
      </c>
      <c r="B1912">
        <v>15.225</v>
      </c>
      <c r="D1912" s="4">
        <v>1910</v>
      </c>
      <c r="E1912" s="21" t="s">
        <v>18</v>
      </c>
      <c r="F1912">
        <f>IF(B1912&lt;InputOutput_Data!$C$4,InputOutput_Data!$C$4-B1912)</f>
        <v>5.7750000000000004</v>
      </c>
      <c r="G1912">
        <f>IF(B1912&lt;InputOutput_Data!$D$4,InputOutput_Data!$D$4-B1912)</f>
        <v>5.2750000000000004</v>
      </c>
      <c r="H1912">
        <f>IF(B1912&lt;InputOutput_Data!$E$4,InputOutput_Data!$E$4-B1912)</f>
        <v>4.7750000000000004</v>
      </c>
      <c r="I1912">
        <f>IF(B1912&lt;InputOutput_Data!$F$4,InputOutput_Data!$F$4-B1912)</f>
        <v>4.2750000000000004</v>
      </c>
      <c r="J1912">
        <f>IF(B1912&lt;InputOutput_Data!$G$4,InputOutput_Data!$G$4-B1912)</f>
        <v>3.7750000000000004</v>
      </c>
      <c r="K1912">
        <f>IF(B1912&lt;InputOutput_Data!$H$4,InputOutput_Data!$H$4-B1912)</f>
        <v>3.7750000000000004</v>
      </c>
      <c r="L1912">
        <f>IF(B1912&lt;InputOutput_Data!$I$4,InputOutput_Data!$I$4-B1912)</f>
        <v>3.7750000000000004</v>
      </c>
      <c r="M1912">
        <f t="shared" si="29"/>
        <v>2.7750000000000004</v>
      </c>
    </row>
    <row r="1913" spans="1:13" x14ac:dyDescent="0.35">
      <c r="A1913" s="4">
        <v>1911</v>
      </c>
      <c r="B1913">
        <v>14.907</v>
      </c>
      <c r="D1913" s="4">
        <v>1911</v>
      </c>
      <c r="E1913" s="21" t="s">
        <v>18</v>
      </c>
      <c r="F1913">
        <f>IF(B1913&lt;InputOutput_Data!$C$4,InputOutput_Data!$C$4-B1913)</f>
        <v>6.093</v>
      </c>
      <c r="G1913">
        <f>IF(B1913&lt;InputOutput_Data!$D$4,InputOutput_Data!$D$4-B1913)</f>
        <v>5.593</v>
      </c>
      <c r="H1913">
        <f>IF(B1913&lt;InputOutput_Data!$E$4,InputOutput_Data!$E$4-B1913)</f>
        <v>5.093</v>
      </c>
      <c r="I1913">
        <f>IF(B1913&lt;InputOutput_Data!$F$4,InputOutput_Data!$F$4-B1913)</f>
        <v>4.593</v>
      </c>
      <c r="J1913">
        <f>IF(B1913&lt;InputOutput_Data!$G$4,InputOutput_Data!$G$4-B1913)</f>
        <v>4.093</v>
      </c>
      <c r="K1913">
        <f>IF(B1913&lt;InputOutput_Data!$H$4,InputOutput_Data!$H$4-B1913)</f>
        <v>4.093</v>
      </c>
      <c r="L1913">
        <f>IF(B1913&lt;InputOutput_Data!$I$4,InputOutput_Data!$I$4-B1913)</f>
        <v>4.093</v>
      </c>
      <c r="M1913">
        <f t="shared" si="29"/>
        <v>3.093</v>
      </c>
    </row>
    <row r="1914" spans="1:13" x14ac:dyDescent="0.35">
      <c r="A1914" s="4">
        <v>1912</v>
      </c>
      <c r="B1914">
        <v>13.766999999999999</v>
      </c>
      <c r="D1914" s="4">
        <v>1912</v>
      </c>
      <c r="E1914" s="21" t="s">
        <v>18</v>
      </c>
      <c r="F1914">
        <f>IF(B1914&lt;InputOutput_Data!$C$4,InputOutput_Data!$C$4-B1914)</f>
        <v>7.2330000000000005</v>
      </c>
      <c r="G1914">
        <f>IF(B1914&lt;InputOutput_Data!$D$4,InputOutput_Data!$D$4-B1914)</f>
        <v>6.7330000000000005</v>
      </c>
      <c r="H1914">
        <f>IF(B1914&lt;InputOutput_Data!$E$4,InputOutput_Data!$E$4-B1914)</f>
        <v>6.2330000000000005</v>
      </c>
      <c r="I1914">
        <f>IF(B1914&lt;InputOutput_Data!$F$4,InputOutput_Data!$F$4-B1914)</f>
        <v>5.7330000000000005</v>
      </c>
      <c r="J1914">
        <f>IF(B1914&lt;InputOutput_Data!$G$4,InputOutput_Data!$G$4-B1914)</f>
        <v>5.2330000000000005</v>
      </c>
      <c r="K1914">
        <f>IF(B1914&lt;InputOutput_Data!$H$4,InputOutput_Data!$H$4-B1914)</f>
        <v>5.2330000000000005</v>
      </c>
      <c r="L1914">
        <f>IF(B1914&lt;InputOutput_Data!$I$4,InputOutput_Data!$I$4-B1914)</f>
        <v>5.2330000000000005</v>
      </c>
      <c r="M1914">
        <f t="shared" si="29"/>
        <v>4.2330000000000005</v>
      </c>
    </row>
    <row r="1915" spans="1:13" x14ac:dyDescent="0.35">
      <c r="A1915" s="4">
        <v>1913</v>
      </c>
      <c r="B1915">
        <v>10.477</v>
      </c>
      <c r="D1915" s="4">
        <v>1913</v>
      </c>
      <c r="E1915" s="21" t="s">
        <v>18</v>
      </c>
      <c r="F1915">
        <f>IF(B1915&lt;InputOutput_Data!$C$4,InputOutput_Data!$C$4-B1915)</f>
        <v>10.523</v>
      </c>
      <c r="G1915">
        <f>IF(B1915&lt;InputOutput_Data!$D$4,InputOutput_Data!$D$4-B1915)</f>
        <v>10.023</v>
      </c>
      <c r="H1915">
        <f>IF(B1915&lt;InputOutput_Data!$E$4,InputOutput_Data!$E$4-B1915)</f>
        <v>9.5229999999999997</v>
      </c>
      <c r="I1915">
        <f>IF(B1915&lt;InputOutput_Data!$F$4,InputOutput_Data!$F$4-B1915)</f>
        <v>9.0229999999999997</v>
      </c>
      <c r="J1915">
        <f>IF(B1915&lt;InputOutput_Data!$G$4,InputOutput_Data!$G$4-B1915)</f>
        <v>8.5229999999999997</v>
      </c>
      <c r="K1915">
        <f>IF(B1915&lt;InputOutput_Data!$H$4,InputOutput_Data!$H$4-B1915)</f>
        <v>8.5229999999999997</v>
      </c>
      <c r="L1915">
        <f>IF(B1915&lt;InputOutput_Data!$I$4,InputOutput_Data!$I$4-B1915)</f>
        <v>8.5229999999999997</v>
      </c>
      <c r="M1915">
        <f t="shared" si="29"/>
        <v>7.5229999999999997</v>
      </c>
    </row>
    <row r="1916" spans="1:13" x14ac:dyDescent="0.35">
      <c r="A1916" s="4">
        <v>1914</v>
      </c>
      <c r="B1916">
        <v>8.6039999999999992</v>
      </c>
      <c r="D1916" s="4">
        <v>1914</v>
      </c>
      <c r="E1916" s="21" t="s">
        <v>18</v>
      </c>
      <c r="F1916">
        <f>IF(B1916&lt;InputOutput_Data!$C$4,InputOutput_Data!$C$4-B1916)</f>
        <v>12.396000000000001</v>
      </c>
      <c r="G1916">
        <f>IF(B1916&lt;InputOutput_Data!$D$4,InputOutput_Data!$D$4-B1916)</f>
        <v>11.896000000000001</v>
      </c>
      <c r="H1916">
        <f>IF(B1916&lt;InputOutput_Data!$E$4,InputOutput_Data!$E$4-B1916)</f>
        <v>11.396000000000001</v>
      </c>
      <c r="I1916">
        <f>IF(B1916&lt;InputOutput_Data!$F$4,InputOutput_Data!$F$4-B1916)</f>
        <v>10.896000000000001</v>
      </c>
      <c r="J1916">
        <f>IF(B1916&lt;InputOutput_Data!$G$4,InputOutput_Data!$G$4-B1916)</f>
        <v>10.396000000000001</v>
      </c>
      <c r="K1916">
        <f>IF(B1916&lt;InputOutput_Data!$H$4,InputOutput_Data!$H$4-B1916)</f>
        <v>10.396000000000001</v>
      </c>
      <c r="L1916">
        <f>IF(B1916&lt;InputOutput_Data!$I$4,InputOutput_Data!$I$4-B1916)</f>
        <v>10.396000000000001</v>
      </c>
      <c r="M1916">
        <f t="shared" si="29"/>
        <v>9.3960000000000008</v>
      </c>
    </row>
    <row r="1917" spans="1:13" x14ac:dyDescent="0.35">
      <c r="A1917" s="4">
        <v>1915</v>
      </c>
      <c r="B1917">
        <v>7.7480000000000002</v>
      </c>
      <c r="D1917" s="4">
        <v>1915</v>
      </c>
      <c r="E1917" s="21" t="s">
        <v>18</v>
      </c>
      <c r="F1917">
        <f>IF(B1917&lt;InputOutput_Data!$C$4,InputOutput_Data!$C$4-B1917)</f>
        <v>13.251999999999999</v>
      </c>
      <c r="G1917">
        <f>IF(B1917&lt;InputOutput_Data!$D$4,InputOutput_Data!$D$4-B1917)</f>
        <v>12.751999999999999</v>
      </c>
      <c r="H1917">
        <f>IF(B1917&lt;InputOutput_Data!$E$4,InputOutput_Data!$E$4-B1917)</f>
        <v>12.251999999999999</v>
      </c>
      <c r="I1917">
        <f>IF(B1917&lt;InputOutput_Data!$F$4,InputOutput_Data!$F$4-B1917)</f>
        <v>11.751999999999999</v>
      </c>
      <c r="J1917">
        <f>IF(B1917&lt;InputOutput_Data!$G$4,InputOutput_Data!$G$4-B1917)</f>
        <v>11.251999999999999</v>
      </c>
      <c r="K1917">
        <f>IF(B1917&lt;InputOutput_Data!$H$4,InputOutput_Data!$H$4-B1917)</f>
        <v>11.251999999999999</v>
      </c>
      <c r="L1917">
        <f>IF(B1917&lt;InputOutput_Data!$I$4,InputOutput_Data!$I$4-B1917)</f>
        <v>11.251999999999999</v>
      </c>
      <c r="M1917">
        <f t="shared" si="29"/>
        <v>10.251999999999999</v>
      </c>
    </row>
    <row r="1918" spans="1:13" x14ac:dyDescent="0.35">
      <c r="A1918" s="4">
        <v>1916</v>
      </c>
      <c r="B1918">
        <v>6.9820000000000002</v>
      </c>
      <c r="D1918" s="4">
        <v>1916</v>
      </c>
      <c r="E1918" s="21" t="s">
        <v>18</v>
      </c>
      <c r="F1918">
        <f>IF(B1918&lt;InputOutput_Data!$C$4,InputOutput_Data!$C$4-B1918)</f>
        <v>14.018000000000001</v>
      </c>
      <c r="G1918">
        <f>IF(B1918&lt;InputOutput_Data!$D$4,InputOutput_Data!$D$4-B1918)</f>
        <v>13.518000000000001</v>
      </c>
      <c r="H1918">
        <f>IF(B1918&lt;InputOutput_Data!$E$4,InputOutput_Data!$E$4-B1918)</f>
        <v>13.018000000000001</v>
      </c>
      <c r="I1918">
        <f>IF(B1918&lt;InputOutput_Data!$F$4,InputOutput_Data!$F$4-B1918)</f>
        <v>12.518000000000001</v>
      </c>
      <c r="J1918">
        <f>IF(B1918&lt;InputOutput_Data!$G$4,InputOutput_Data!$G$4-B1918)</f>
        <v>12.018000000000001</v>
      </c>
      <c r="K1918">
        <f>IF(B1918&lt;InputOutput_Data!$H$4,InputOutput_Data!$H$4-B1918)</f>
        <v>12.018000000000001</v>
      </c>
      <c r="L1918">
        <f>IF(B1918&lt;InputOutput_Data!$I$4,InputOutput_Data!$I$4-B1918)</f>
        <v>12.018000000000001</v>
      </c>
      <c r="M1918">
        <f t="shared" si="29"/>
        <v>11.018000000000001</v>
      </c>
    </row>
    <row r="1919" spans="1:13" x14ac:dyDescent="0.35">
      <c r="A1919" s="4">
        <v>1917</v>
      </c>
      <c r="B1919">
        <v>6.3449999999999998</v>
      </c>
      <c r="D1919" s="4">
        <v>1917</v>
      </c>
      <c r="E1919" s="21" t="s">
        <v>18</v>
      </c>
      <c r="F1919">
        <f>IF(B1919&lt;InputOutput_Data!$C$4,InputOutput_Data!$C$4-B1919)</f>
        <v>14.655000000000001</v>
      </c>
      <c r="G1919">
        <f>IF(B1919&lt;InputOutput_Data!$D$4,InputOutput_Data!$D$4-B1919)</f>
        <v>14.155000000000001</v>
      </c>
      <c r="H1919">
        <f>IF(B1919&lt;InputOutput_Data!$E$4,InputOutput_Data!$E$4-B1919)</f>
        <v>13.655000000000001</v>
      </c>
      <c r="I1919">
        <f>IF(B1919&lt;InputOutput_Data!$F$4,InputOutput_Data!$F$4-B1919)</f>
        <v>13.155000000000001</v>
      </c>
      <c r="J1919">
        <f>IF(B1919&lt;InputOutput_Data!$G$4,InputOutput_Data!$G$4-B1919)</f>
        <v>12.655000000000001</v>
      </c>
      <c r="K1919">
        <f>IF(B1919&lt;InputOutput_Data!$H$4,InputOutput_Data!$H$4-B1919)</f>
        <v>12.655000000000001</v>
      </c>
      <c r="L1919">
        <f>IF(B1919&lt;InputOutput_Data!$I$4,InputOutput_Data!$I$4-B1919)</f>
        <v>12.655000000000001</v>
      </c>
      <c r="M1919">
        <f t="shared" si="29"/>
        <v>11.655000000000001</v>
      </c>
    </row>
    <row r="1920" spans="1:13" x14ac:dyDescent="0.35">
      <c r="A1920" s="4">
        <v>1918</v>
      </c>
      <c r="B1920">
        <v>6.008</v>
      </c>
      <c r="D1920" s="4">
        <v>1918</v>
      </c>
      <c r="E1920" s="21" t="s">
        <v>18</v>
      </c>
      <c r="F1920">
        <f>IF(B1920&lt;InputOutput_Data!$C$4,InputOutput_Data!$C$4-B1920)</f>
        <v>14.992000000000001</v>
      </c>
      <c r="G1920">
        <f>IF(B1920&lt;InputOutput_Data!$D$4,InputOutput_Data!$D$4-B1920)</f>
        <v>14.492000000000001</v>
      </c>
      <c r="H1920">
        <f>IF(B1920&lt;InputOutput_Data!$E$4,InputOutput_Data!$E$4-B1920)</f>
        <v>13.992000000000001</v>
      </c>
      <c r="I1920">
        <f>IF(B1920&lt;InputOutput_Data!$F$4,InputOutput_Data!$F$4-B1920)</f>
        <v>13.492000000000001</v>
      </c>
      <c r="J1920">
        <f>IF(B1920&lt;InputOutput_Data!$G$4,InputOutput_Data!$G$4-B1920)</f>
        <v>12.992000000000001</v>
      </c>
      <c r="K1920">
        <f>IF(B1920&lt;InputOutput_Data!$H$4,InputOutput_Data!$H$4-B1920)</f>
        <v>12.992000000000001</v>
      </c>
      <c r="L1920">
        <f>IF(B1920&lt;InputOutput_Data!$I$4,InputOutput_Data!$I$4-B1920)</f>
        <v>12.992000000000001</v>
      </c>
      <c r="M1920">
        <f t="shared" si="29"/>
        <v>11.992000000000001</v>
      </c>
    </row>
    <row r="1921" spans="1:13" x14ac:dyDescent="0.35">
      <c r="A1921" s="4">
        <v>1919</v>
      </c>
      <c r="B1921">
        <v>5.944</v>
      </c>
      <c r="D1921" s="4">
        <v>1919</v>
      </c>
      <c r="E1921" s="21" t="s">
        <v>18</v>
      </c>
      <c r="F1921">
        <f>IF(B1921&lt;InputOutput_Data!$C$4,InputOutput_Data!$C$4-B1921)</f>
        <v>15.056000000000001</v>
      </c>
      <c r="G1921">
        <f>IF(B1921&lt;InputOutput_Data!$D$4,InputOutput_Data!$D$4-B1921)</f>
        <v>14.556000000000001</v>
      </c>
      <c r="H1921">
        <f>IF(B1921&lt;InputOutput_Data!$E$4,InputOutput_Data!$E$4-B1921)</f>
        <v>14.056000000000001</v>
      </c>
      <c r="I1921">
        <f>IF(B1921&lt;InputOutput_Data!$F$4,InputOutput_Data!$F$4-B1921)</f>
        <v>13.556000000000001</v>
      </c>
      <c r="J1921">
        <f>IF(B1921&lt;InputOutput_Data!$G$4,InputOutput_Data!$G$4-B1921)</f>
        <v>13.056000000000001</v>
      </c>
      <c r="K1921">
        <f>IF(B1921&lt;InputOutput_Data!$H$4,InputOutput_Data!$H$4-B1921)</f>
        <v>13.056000000000001</v>
      </c>
      <c r="L1921">
        <f>IF(B1921&lt;InputOutput_Data!$I$4,InputOutput_Data!$I$4-B1921)</f>
        <v>13.056000000000001</v>
      </c>
      <c r="M1921">
        <f t="shared" si="29"/>
        <v>12.056000000000001</v>
      </c>
    </row>
    <row r="1922" spans="1:13" x14ac:dyDescent="0.35">
      <c r="A1922" s="4">
        <v>1920</v>
      </c>
      <c r="B1922">
        <v>5.8869999999999996</v>
      </c>
      <c r="D1922" s="4">
        <v>1920</v>
      </c>
      <c r="E1922" s="21" t="s">
        <v>18</v>
      </c>
      <c r="F1922">
        <f>IF(B1922&lt;InputOutput_Data!$C$4,InputOutput_Data!$C$4-B1922)</f>
        <v>15.113</v>
      </c>
      <c r="G1922">
        <f>IF(B1922&lt;InputOutput_Data!$D$4,InputOutput_Data!$D$4-B1922)</f>
        <v>14.613</v>
      </c>
      <c r="H1922">
        <f>IF(B1922&lt;InputOutput_Data!$E$4,InputOutput_Data!$E$4-B1922)</f>
        <v>14.113</v>
      </c>
      <c r="I1922">
        <f>IF(B1922&lt;InputOutput_Data!$F$4,InputOutput_Data!$F$4-B1922)</f>
        <v>13.613</v>
      </c>
      <c r="J1922">
        <f>IF(B1922&lt;InputOutput_Data!$G$4,InputOutput_Data!$G$4-B1922)</f>
        <v>13.113</v>
      </c>
      <c r="K1922">
        <f>IF(B1922&lt;InputOutput_Data!$H$4,InputOutput_Data!$H$4-B1922)</f>
        <v>13.113</v>
      </c>
      <c r="L1922">
        <f>IF(B1922&lt;InputOutput_Data!$I$4,InputOutput_Data!$I$4-B1922)</f>
        <v>13.113</v>
      </c>
      <c r="M1922">
        <f t="shared" si="29"/>
        <v>12.113</v>
      </c>
    </row>
    <row r="1923" spans="1:13" x14ac:dyDescent="0.35">
      <c r="A1923" s="4">
        <v>1921</v>
      </c>
      <c r="B1923">
        <v>5.6680000000000001</v>
      </c>
      <c r="D1923" s="4">
        <v>1921</v>
      </c>
      <c r="E1923" s="21" t="s">
        <v>18</v>
      </c>
      <c r="F1923">
        <f>IF(B1923&lt;InputOutput_Data!$C$4,InputOutput_Data!$C$4-B1923)</f>
        <v>15.332000000000001</v>
      </c>
      <c r="G1923">
        <f>IF(B1923&lt;InputOutput_Data!$D$4,InputOutput_Data!$D$4-B1923)</f>
        <v>14.832000000000001</v>
      </c>
      <c r="H1923">
        <f>IF(B1923&lt;InputOutput_Data!$E$4,InputOutput_Data!$E$4-B1923)</f>
        <v>14.332000000000001</v>
      </c>
      <c r="I1923">
        <f>IF(B1923&lt;InputOutput_Data!$F$4,InputOutput_Data!$F$4-B1923)</f>
        <v>13.832000000000001</v>
      </c>
      <c r="J1923">
        <f>IF(B1923&lt;InputOutput_Data!$G$4,InputOutput_Data!$G$4-B1923)</f>
        <v>13.332000000000001</v>
      </c>
      <c r="K1923">
        <f>IF(B1923&lt;InputOutput_Data!$H$4,InputOutput_Data!$H$4-B1923)</f>
        <v>13.332000000000001</v>
      </c>
      <c r="L1923">
        <f>IF(B1923&lt;InputOutput_Data!$I$4,InputOutput_Data!$I$4-B1923)</f>
        <v>13.332000000000001</v>
      </c>
      <c r="M1923">
        <f t="shared" ref="M1923:M1986" si="30">IF(B1923&lt;18,18-B1923)</f>
        <v>12.332000000000001</v>
      </c>
    </row>
    <row r="1924" spans="1:13" x14ac:dyDescent="0.35">
      <c r="A1924" s="4">
        <v>1922</v>
      </c>
      <c r="B1924">
        <v>5.2830000000000004</v>
      </c>
      <c r="D1924" s="4">
        <v>1922</v>
      </c>
      <c r="E1924" s="21" t="s">
        <v>18</v>
      </c>
      <c r="F1924">
        <f>IF(B1924&lt;InputOutput_Data!$C$4,InputOutput_Data!$C$4-B1924)</f>
        <v>15.716999999999999</v>
      </c>
      <c r="G1924">
        <f>IF(B1924&lt;InputOutput_Data!$D$4,InputOutput_Data!$D$4-B1924)</f>
        <v>15.216999999999999</v>
      </c>
      <c r="H1924">
        <f>IF(B1924&lt;InputOutput_Data!$E$4,InputOutput_Data!$E$4-B1924)</f>
        <v>14.716999999999999</v>
      </c>
      <c r="I1924">
        <f>IF(B1924&lt;InputOutput_Data!$F$4,InputOutput_Data!$F$4-B1924)</f>
        <v>14.216999999999999</v>
      </c>
      <c r="J1924">
        <f>IF(B1924&lt;InputOutput_Data!$G$4,InputOutput_Data!$G$4-B1924)</f>
        <v>13.716999999999999</v>
      </c>
      <c r="K1924">
        <f>IF(B1924&lt;InputOutput_Data!$H$4,InputOutput_Data!$H$4-B1924)</f>
        <v>13.716999999999999</v>
      </c>
      <c r="L1924">
        <f>IF(B1924&lt;InputOutput_Data!$I$4,InputOutput_Data!$I$4-B1924)</f>
        <v>13.716999999999999</v>
      </c>
      <c r="M1924">
        <f t="shared" si="30"/>
        <v>12.716999999999999</v>
      </c>
    </row>
    <row r="1925" spans="1:13" x14ac:dyDescent="0.35">
      <c r="A1925" s="4">
        <v>1923</v>
      </c>
      <c r="B1925">
        <v>4.83</v>
      </c>
      <c r="D1925" s="4">
        <v>1923</v>
      </c>
      <c r="E1925" s="21" t="s">
        <v>18</v>
      </c>
      <c r="F1925">
        <f>IF(B1925&lt;InputOutput_Data!$C$4,InputOutput_Data!$C$4-B1925)</f>
        <v>16.170000000000002</v>
      </c>
      <c r="G1925">
        <f>IF(B1925&lt;InputOutput_Data!$D$4,InputOutput_Data!$D$4-B1925)</f>
        <v>15.67</v>
      </c>
      <c r="H1925">
        <f>IF(B1925&lt;InputOutput_Data!$E$4,InputOutput_Data!$E$4-B1925)</f>
        <v>15.17</v>
      </c>
      <c r="I1925">
        <f>IF(B1925&lt;InputOutput_Data!$F$4,InputOutput_Data!$F$4-B1925)</f>
        <v>14.67</v>
      </c>
      <c r="J1925">
        <f>IF(B1925&lt;InputOutput_Data!$G$4,InputOutput_Data!$G$4-B1925)</f>
        <v>14.17</v>
      </c>
      <c r="K1925">
        <f>IF(B1925&lt;InputOutput_Data!$H$4,InputOutput_Data!$H$4-B1925)</f>
        <v>14.17</v>
      </c>
      <c r="L1925">
        <f>IF(B1925&lt;InputOutput_Data!$I$4,InputOutput_Data!$I$4-B1925)</f>
        <v>14.17</v>
      </c>
      <c r="M1925">
        <f t="shared" si="30"/>
        <v>13.17</v>
      </c>
    </row>
    <row r="1926" spans="1:13" x14ac:dyDescent="0.35">
      <c r="A1926" s="4">
        <v>1924</v>
      </c>
      <c r="B1926">
        <v>4.4329999999999998</v>
      </c>
      <c r="D1926" s="4">
        <v>1924</v>
      </c>
      <c r="E1926" s="21" t="s">
        <v>18</v>
      </c>
      <c r="F1926">
        <f>IF(B1926&lt;InputOutput_Data!$C$4,InputOutput_Data!$C$4-B1926)</f>
        <v>16.567</v>
      </c>
      <c r="G1926">
        <f>IF(B1926&lt;InputOutput_Data!$D$4,InputOutput_Data!$D$4-B1926)</f>
        <v>16.067</v>
      </c>
      <c r="H1926">
        <f>IF(B1926&lt;InputOutput_Data!$E$4,InputOutput_Data!$E$4-B1926)</f>
        <v>15.567</v>
      </c>
      <c r="I1926">
        <f>IF(B1926&lt;InputOutput_Data!$F$4,InputOutput_Data!$F$4-B1926)</f>
        <v>15.067</v>
      </c>
      <c r="J1926">
        <f>IF(B1926&lt;InputOutput_Data!$G$4,InputOutput_Data!$G$4-B1926)</f>
        <v>14.567</v>
      </c>
      <c r="K1926">
        <f>IF(B1926&lt;InputOutput_Data!$H$4,InputOutput_Data!$H$4-B1926)</f>
        <v>14.567</v>
      </c>
      <c r="L1926">
        <f>IF(B1926&lt;InputOutput_Data!$I$4,InputOutput_Data!$I$4-B1926)</f>
        <v>14.567</v>
      </c>
      <c r="M1926">
        <f t="shared" si="30"/>
        <v>13.567</v>
      </c>
    </row>
    <row r="1927" spans="1:13" x14ac:dyDescent="0.35">
      <c r="A1927" s="4">
        <v>1925</v>
      </c>
      <c r="B1927">
        <v>4.0810000000000004</v>
      </c>
      <c r="D1927" s="4">
        <v>1925</v>
      </c>
      <c r="E1927" s="21" t="s">
        <v>18</v>
      </c>
      <c r="F1927">
        <f>IF(B1927&lt;InputOutput_Data!$C$4,InputOutput_Data!$C$4-B1927)</f>
        <v>16.919</v>
      </c>
      <c r="G1927">
        <f>IF(B1927&lt;InputOutput_Data!$D$4,InputOutput_Data!$D$4-B1927)</f>
        <v>16.419</v>
      </c>
      <c r="H1927">
        <f>IF(B1927&lt;InputOutput_Data!$E$4,InputOutput_Data!$E$4-B1927)</f>
        <v>15.919</v>
      </c>
      <c r="I1927">
        <f>IF(B1927&lt;InputOutput_Data!$F$4,InputOutput_Data!$F$4-B1927)</f>
        <v>15.419</v>
      </c>
      <c r="J1927">
        <f>IF(B1927&lt;InputOutput_Data!$G$4,InputOutput_Data!$G$4-B1927)</f>
        <v>14.919</v>
      </c>
      <c r="K1927">
        <f>IF(B1927&lt;InputOutput_Data!$H$4,InputOutput_Data!$H$4-B1927)</f>
        <v>14.919</v>
      </c>
      <c r="L1927">
        <f>IF(B1927&lt;InputOutput_Data!$I$4,InputOutput_Data!$I$4-B1927)</f>
        <v>14.919</v>
      </c>
      <c r="M1927">
        <f t="shared" si="30"/>
        <v>13.919</v>
      </c>
    </row>
    <row r="1928" spans="1:13" x14ac:dyDescent="0.35">
      <c r="A1928" s="4">
        <v>1926</v>
      </c>
      <c r="B1928">
        <v>4.9370000000000003</v>
      </c>
      <c r="D1928" s="4">
        <v>1926</v>
      </c>
      <c r="E1928" s="21" t="s">
        <v>18</v>
      </c>
      <c r="F1928">
        <f>IF(B1928&lt;InputOutput_Data!$C$4,InputOutput_Data!$C$4-B1928)</f>
        <v>16.062999999999999</v>
      </c>
      <c r="G1928">
        <f>IF(B1928&lt;InputOutput_Data!$D$4,InputOutput_Data!$D$4-B1928)</f>
        <v>15.562999999999999</v>
      </c>
      <c r="H1928">
        <f>IF(B1928&lt;InputOutput_Data!$E$4,InputOutput_Data!$E$4-B1928)</f>
        <v>15.062999999999999</v>
      </c>
      <c r="I1928">
        <f>IF(B1928&lt;InputOutput_Data!$F$4,InputOutput_Data!$F$4-B1928)</f>
        <v>14.562999999999999</v>
      </c>
      <c r="J1928">
        <f>IF(B1928&lt;InputOutput_Data!$G$4,InputOutput_Data!$G$4-B1928)</f>
        <v>14.062999999999999</v>
      </c>
      <c r="K1928">
        <f>IF(B1928&lt;InputOutput_Data!$H$4,InputOutput_Data!$H$4-B1928)</f>
        <v>14.062999999999999</v>
      </c>
      <c r="L1928">
        <f>IF(B1928&lt;InputOutput_Data!$I$4,InputOutput_Data!$I$4-B1928)</f>
        <v>14.062999999999999</v>
      </c>
      <c r="M1928">
        <f t="shared" si="30"/>
        <v>13.062999999999999</v>
      </c>
    </row>
    <row r="1929" spans="1:13" x14ac:dyDescent="0.35">
      <c r="A1929" s="4">
        <v>1927</v>
      </c>
      <c r="B1929">
        <v>6.8440000000000003</v>
      </c>
      <c r="D1929" s="4">
        <v>1927</v>
      </c>
      <c r="E1929" s="21" t="s">
        <v>18</v>
      </c>
      <c r="F1929">
        <f>IF(B1929&lt;InputOutput_Data!$C$4,InputOutput_Data!$C$4-B1929)</f>
        <v>14.155999999999999</v>
      </c>
      <c r="G1929">
        <f>IF(B1929&lt;InputOutput_Data!$D$4,InputOutput_Data!$D$4-B1929)</f>
        <v>13.655999999999999</v>
      </c>
      <c r="H1929">
        <f>IF(B1929&lt;InputOutput_Data!$E$4,InputOutput_Data!$E$4-B1929)</f>
        <v>13.155999999999999</v>
      </c>
      <c r="I1929">
        <f>IF(B1929&lt;InputOutput_Data!$F$4,InputOutput_Data!$F$4-B1929)</f>
        <v>12.655999999999999</v>
      </c>
      <c r="J1929">
        <f>IF(B1929&lt;InputOutput_Data!$G$4,InputOutput_Data!$G$4-B1929)</f>
        <v>12.155999999999999</v>
      </c>
      <c r="K1929">
        <f>IF(B1929&lt;InputOutput_Data!$H$4,InputOutput_Data!$H$4-B1929)</f>
        <v>12.155999999999999</v>
      </c>
      <c r="L1929">
        <f>IF(B1929&lt;InputOutput_Data!$I$4,InputOutput_Data!$I$4-B1929)</f>
        <v>12.155999999999999</v>
      </c>
      <c r="M1929">
        <f t="shared" si="30"/>
        <v>11.155999999999999</v>
      </c>
    </row>
    <row r="1930" spans="1:13" x14ac:dyDescent="0.35">
      <c r="A1930" s="4">
        <v>1928</v>
      </c>
      <c r="B1930">
        <v>9.234</v>
      </c>
      <c r="D1930" s="4">
        <v>1928</v>
      </c>
      <c r="E1930" s="21" t="s">
        <v>18</v>
      </c>
      <c r="F1930">
        <f>IF(B1930&lt;InputOutput_Data!$C$4,InputOutput_Data!$C$4-B1930)</f>
        <v>11.766</v>
      </c>
      <c r="G1930">
        <f>IF(B1930&lt;InputOutput_Data!$D$4,InputOutput_Data!$D$4-B1930)</f>
        <v>11.266</v>
      </c>
      <c r="H1930">
        <f>IF(B1930&lt;InputOutput_Data!$E$4,InputOutput_Data!$E$4-B1930)</f>
        <v>10.766</v>
      </c>
      <c r="I1930">
        <f>IF(B1930&lt;InputOutput_Data!$F$4,InputOutput_Data!$F$4-B1930)</f>
        <v>10.266</v>
      </c>
      <c r="J1930">
        <f>IF(B1930&lt;InputOutput_Data!$G$4,InputOutput_Data!$G$4-B1930)</f>
        <v>9.766</v>
      </c>
      <c r="K1930">
        <f>IF(B1930&lt;InputOutput_Data!$H$4,InputOutput_Data!$H$4-B1930)</f>
        <v>9.766</v>
      </c>
      <c r="L1930">
        <f>IF(B1930&lt;InputOutput_Data!$I$4,InputOutput_Data!$I$4-B1930)</f>
        <v>9.766</v>
      </c>
      <c r="M1930">
        <f t="shared" si="30"/>
        <v>8.766</v>
      </c>
    </row>
    <row r="1931" spans="1:13" x14ac:dyDescent="0.35">
      <c r="A1931" s="4">
        <v>1929</v>
      </c>
      <c r="B1931">
        <v>12.43</v>
      </c>
      <c r="D1931" s="4">
        <v>1929</v>
      </c>
      <c r="E1931" s="21" t="s">
        <v>18</v>
      </c>
      <c r="F1931">
        <f>IF(B1931&lt;InputOutput_Data!$C$4,InputOutput_Data!$C$4-B1931)</f>
        <v>8.57</v>
      </c>
      <c r="G1931">
        <f>IF(B1931&lt;InputOutput_Data!$D$4,InputOutput_Data!$D$4-B1931)</f>
        <v>8.07</v>
      </c>
      <c r="H1931">
        <f>IF(B1931&lt;InputOutput_Data!$E$4,InputOutput_Data!$E$4-B1931)</f>
        <v>7.57</v>
      </c>
      <c r="I1931">
        <f>IF(B1931&lt;InputOutput_Data!$F$4,InputOutput_Data!$F$4-B1931)</f>
        <v>7.07</v>
      </c>
      <c r="J1931">
        <f>IF(B1931&lt;InputOutput_Data!$G$4,InputOutput_Data!$G$4-B1931)</f>
        <v>6.57</v>
      </c>
      <c r="K1931">
        <f>IF(B1931&lt;InputOutput_Data!$H$4,InputOutput_Data!$H$4-B1931)</f>
        <v>6.57</v>
      </c>
      <c r="L1931">
        <f>IF(B1931&lt;InputOutput_Data!$I$4,InputOutput_Data!$I$4-B1931)</f>
        <v>6.57</v>
      </c>
      <c r="M1931">
        <f t="shared" si="30"/>
        <v>5.57</v>
      </c>
    </row>
    <row r="1932" spans="1:13" x14ac:dyDescent="0.35">
      <c r="A1932" s="4">
        <v>1930</v>
      </c>
      <c r="B1932">
        <v>14.933</v>
      </c>
      <c r="D1932" s="4">
        <v>1930</v>
      </c>
      <c r="E1932" s="21" t="s">
        <v>18</v>
      </c>
      <c r="F1932">
        <f>IF(B1932&lt;InputOutput_Data!$C$4,InputOutput_Data!$C$4-B1932)</f>
        <v>6.0670000000000002</v>
      </c>
      <c r="G1932">
        <f>IF(B1932&lt;InputOutput_Data!$D$4,InputOutput_Data!$D$4-B1932)</f>
        <v>5.5670000000000002</v>
      </c>
      <c r="H1932">
        <f>IF(B1932&lt;InputOutput_Data!$E$4,InputOutput_Data!$E$4-B1932)</f>
        <v>5.0670000000000002</v>
      </c>
      <c r="I1932">
        <f>IF(B1932&lt;InputOutput_Data!$F$4,InputOutput_Data!$F$4-B1932)</f>
        <v>4.5670000000000002</v>
      </c>
      <c r="J1932">
        <f>IF(B1932&lt;InputOutput_Data!$G$4,InputOutput_Data!$G$4-B1932)</f>
        <v>4.0670000000000002</v>
      </c>
      <c r="K1932">
        <f>IF(B1932&lt;InputOutput_Data!$H$4,InputOutput_Data!$H$4-B1932)</f>
        <v>4.0670000000000002</v>
      </c>
      <c r="L1932">
        <f>IF(B1932&lt;InputOutput_Data!$I$4,InputOutput_Data!$I$4-B1932)</f>
        <v>4.0670000000000002</v>
      </c>
      <c r="M1932">
        <f t="shared" si="30"/>
        <v>3.0670000000000002</v>
      </c>
    </row>
    <row r="1933" spans="1:13" x14ac:dyDescent="0.35">
      <c r="A1933" s="4">
        <v>1931</v>
      </c>
      <c r="B1933">
        <v>16.292000000000002</v>
      </c>
      <c r="D1933" s="4">
        <v>1931</v>
      </c>
      <c r="E1933" s="21" t="s">
        <v>18</v>
      </c>
      <c r="F1933">
        <f>IF(B1933&lt;InputOutput_Data!$C$4,InputOutput_Data!$C$4-B1933)</f>
        <v>4.7079999999999984</v>
      </c>
      <c r="G1933">
        <f>IF(B1933&lt;InputOutput_Data!$D$4,InputOutput_Data!$D$4-B1933)</f>
        <v>4.2079999999999984</v>
      </c>
      <c r="H1933">
        <f>IF(B1933&lt;InputOutput_Data!$E$4,InputOutput_Data!$E$4-B1933)</f>
        <v>3.7079999999999984</v>
      </c>
      <c r="I1933">
        <f>IF(B1933&lt;InputOutput_Data!$F$4,InputOutput_Data!$F$4-B1933)</f>
        <v>3.2079999999999984</v>
      </c>
      <c r="J1933">
        <f>IF(B1933&lt;InputOutput_Data!$G$4,InputOutput_Data!$G$4-B1933)</f>
        <v>2.7079999999999984</v>
      </c>
      <c r="K1933">
        <f>IF(B1933&lt;InputOutput_Data!$H$4,InputOutput_Data!$H$4-B1933)</f>
        <v>2.7079999999999984</v>
      </c>
      <c r="L1933">
        <f>IF(B1933&lt;InputOutput_Data!$I$4,InputOutput_Data!$I$4-B1933)</f>
        <v>2.7079999999999984</v>
      </c>
      <c r="M1933">
        <f t="shared" si="30"/>
        <v>1.7079999999999984</v>
      </c>
    </row>
    <row r="1934" spans="1:13" x14ac:dyDescent="0.35">
      <c r="A1934" s="4">
        <v>1932</v>
      </c>
      <c r="B1934">
        <v>17.056000000000001</v>
      </c>
      <c r="D1934" s="4">
        <v>1932</v>
      </c>
      <c r="E1934" s="21" t="s">
        <v>18</v>
      </c>
      <c r="F1934">
        <f>IF(B1934&lt;InputOutput_Data!$C$4,InputOutput_Data!$C$4-B1934)</f>
        <v>3.9439999999999991</v>
      </c>
      <c r="G1934">
        <f>IF(B1934&lt;InputOutput_Data!$D$4,InputOutput_Data!$D$4-B1934)</f>
        <v>3.4439999999999991</v>
      </c>
      <c r="H1934">
        <f>IF(B1934&lt;InputOutput_Data!$E$4,InputOutput_Data!$E$4-B1934)</f>
        <v>2.9439999999999991</v>
      </c>
      <c r="I1934">
        <f>IF(B1934&lt;InputOutput_Data!$F$4,InputOutput_Data!$F$4-B1934)</f>
        <v>2.4439999999999991</v>
      </c>
      <c r="J1934">
        <f>IF(B1934&lt;InputOutput_Data!$G$4,InputOutput_Data!$G$4-B1934)</f>
        <v>1.9439999999999991</v>
      </c>
      <c r="K1934">
        <f>IF(B1934&lt;InputOutput_Data!$H$4,InputOutput_Data!$H$4-B1934)</f>
        <v>1.9439999999999991</v>
      </c>
      <c r="L1934">
        <f>IF(B1934&lt;InputOutput_Data!$I$4,InputOutput_Data!$I$4-B1934)</f>
        <v>1.9439999999999991</v>
      </c>
      <c r="M1934">
        <f t="shared" si="30"/>
        <v>0.94399999999999906</v>
      </c>
    </row>
    <row r="1935" spans="1:13" x14ac:dyDescent="0.35">
      <c r="A1935" s="4">
        <v>1933</v>
      </c>
      <c r="B1935">
        <v>17.408000000000001</v>
      </c>
      <c r="D1935" s="4">
        <v>1933</v>
      </c>
      <c r="E1935" s="21" t="s">
        <v>18</v>
      </c>
      <c r="F1935">
        <f>IF(B1935&lt;InputOutput_Data!$C$4,InputOutput_Data!$C$4-B1935)</f>
        <v>3.5919999999999987</v>
      </c>
      <c r="G1935">
        <f>IF(B1935&lt;InputOutput_Data!$D$4,InputOutput_Data!$D$4-B1935)</f>
        <v>3.0919999999999987</v>
      </c>
      <c r="H1935">
        <f>IF(B1935&lt;InputOutput_Data!$E$4,InputOutput_Data!$E$4-B1935)</f>
        <v>2.5919999999999987</v>
      </c>
      <c r="I1935">
        <f>IF(B1935&lt;InputOutput_Data!$F$4,InputOutput_Data!$F$4-B1935)</f>
        <v>2.0919999999999987</v>
      </c>
      <c r="J1935">
        <f>IF(B1935&lt;InputOutput_Data!$G$4,InputOutput_Data!$G$4-B1935)</f>
        <v>1.5919999999999987</v>
      </c>
      <c r="K1935">
        <f>IF(B1935&lt;InputOutput_Data!$H$4,InputOutput_Data!$H$4-B1935)</f>
        <v>1.5919999999999987</v>
      </c>
      <c r="L1935">
        <f>IF(B1935&lt;InputOutput_Data!$I$4,InputOutput_Data!$I$4-B1935)</f>
        <v>1.5919999999999987</v>
      </c>
      <c r="M1935">
        <f t="shared" si="30"/>
        <v>0.59199999999999875</v>
      </c>
    </row>
    <row r="1936" spans="1:13" x14ac:dyDescent="0.35">
      <c r="A1936" s="4">
        <v>1934</v>
      </c>
      <c r="B1936">
        <v>17.324000000000002</v>
      </c>
      <c r="D1936" s="4">
        <v>1934</v>
      </c>
      <c r="E1936" s="21" t="s">
        <v>18</v>
      </c>
      <c r="F1936">
        <f>IF(B1936&lt;InputOutput_Data!$C$4,InputOutput_Data!$C$4-B1936)</f>
        <v>3.6759999999999984</v>
      </c>
      <c r="G1936">
        <f>IF(B1936&lt;InputOutput_Data!$D$4,InputOutput_Data!$D$4-B1936)</f>
        <v>3.1759999999999984</v>
      </c>
      <c r="H1936">
        <f>IF(B1936&lt;InputOutput_Data!$E$4,InputOutput_Data!$E$4-B1936)</f>
        <v>2.6759999999999984</v>
      </c>
      <c r="I1936">
        <f>IF(B1936&lt;InputOutput_Data!$F$4,InputOutput_Data!$F$4-B1936)</f>
        <v>2.1759999999999984</v>
      </c>
      <c r="J1936">
        <f>IF(B1936&lt;InputOutput_Data!$G$4,InputOutput_Data!$G$4-B1936)</f>
        <v>1.6759999999999984</v>
      </c>
      <c r="K1936">
        <f>IF(B1936&lt;InputOutput_Data!$H$4,InputOutput_Data!$H$4-B1936)</f>
        <v>1.6759999999999984</v>
      </c>
      <c r="L1936">
        <f>IF(B1936&lt;InputOutput_Data!$I$4,InputOutput_Data!$I$4-B1936)</f>
        <v>1.6759999999999984</v>
      </c>
      <c r="M1936">
        <f t="shared" si="30"/>
        <v>0.67599999999999838</v>
      </c>
    </row>
    <row r="1937" spans="1:13" x14ac:dyDescent="0.35">
      <c r="A1937" s="4">
        <v>1935</v>
      </c>
      <c r="B1937">
        <v>16.696000000000002</v>
      </c>
      <c r="D1937" s="4">
        <v>1935</v>
      </c>
      <c r="E1937" s="21" t="s">
        <v>18</v>
      </c>
      <c r="F1937">
        <f>IF(B1937&lt;InputOutput_Data!$C$4,InputOutput_Data!$C$4-B1937)</f>
        <v>4.3039999999999985</v>
      </c>
      <c r="G1937">
        <f>IF(B1937&lt;InputOutput_Data!$D$4,InputOutput_Data!$D$4-B1937)</f>
        <v>3.8039999999999985</v>
      </c>
      <c r="H1937">
        <f>IF(B1937&lt;InputOutput_Data!$E$4,InputOutput_Data!$E$4-B1937)</f>
        <v>3.3039999999999985</v>
      </c>
      <c r="I1937">
        <f>IF(B1937&lt;InputOutput_Data!$F$4,InputOutput_Data!$F$4-B1937)</f>
        <v>2.8039999999999985</v>
      </c>
      <c r="J1937">
        <f>IF(B1937&lt;InputOutput_Data!$G$4,InputOutput_Data!$G$4-B1937)</f>
        <v>2.3039999999999985</v>
      </c>
      <c r="K1937">
        <f>IF(B1937&lt;InputOutput_Data!$H$4,InputOutput_Data!$H$4-B1937)</f>
        <v>2.3039999999999985</v>
      </c>
      <c r="L1937">
        <f>IF(B1937&lt;InputOutput_Data!$I$4,InputOutput_Data!$I$4-B1937)</f>
        <v>2.3039999999999985</v>
      </c>
      <c r="M1937">
        <f t="shared" si="30"/>
        <v>1.3039999999999985</v>
      </c>
    </row>
    <row r="1938" spans="1:13" x14ac:dyDescent="0.35">
      <c r="A1938" s="4">
        <v>1936</v>
      </c>
      <c r="B1938">
        <v>14.904</v>
      </c>
      <c r="D1938" s="4">
        <v>1936</v>
      </c>
      <c r="E1938" s="21" t="s">
        <v>18</v>
      </c>
      <c r="F1938">
        <f>IF(B1938&lt;InputOutput_Data!$C$4,InputOutput_Data!$C$4-B1938)</f>
        <v>6.0960000000000001</v>
      </c>
      <c r="G1938">
        <f>IF(B1938&lt;InputOutput_Data!$D$4,InputOutput_Data!$D$4-B1938)</f>
        <v>5.5960000000000001</v>
      </c>
      <c r="H1938">
        <f>IF(B1938&lt;InputOutput_Data!$E$4,InputOutput_Data!$E$4-B1938)</f>
        <v>5.0960000000000001</v>
      </c>
      <c r="I1938">
        <f>IF(B1938&lt;InputOutput_Data!$F$4,InputOutput_Data!$F$4-B1938)</f>
        <v>4.5960000000000001</v>
      </c>
      <c r="J1938">
        <f>IF(B1938&lt;InputOutput_Data!$G$4,InputOutput_Data!$G$4-B1938)</f>
        <v>4.0960000000000001</v>
      </c>
      <c r="K1938">
        <f>IF(B1938&lt;InputOutput_Data!$H$4,InputOutput_Data!$H$4-B1938)</f>
        <v>4.0960000000000001</v>
      </c>
      <c r="L1938">
        <f>IF(B1938&lt;InputOutput_Data!$I$4,InputOutput_Data!$I$4-B1938)</f>
        <v>4.0960000000000001</v>
      </c>
      <c r="M1938">
        <f t="shared" si="30"/>
        <v>3.0960000000000001</v>
      </c>
    </row>
    <row r="1939" spans="1:13" x14ac:dyDescent="0.35">
      <c r="A1939" s="4">
        <v>1937</v>
      </c>
      <c r="B1939">
        <v>11.217000000000001</v>
      </c>
      <c r="D1939" s="4">
        <v>1937</v>
      </c>
      <c r="E1939" s="21" t="s">
        <v>18</v>
      </c>
      <c r="F1939">
        <f>IF(B1939&lt;InputOutput_Data!$C$4,InputOutput_Data!$C$4-B1939)</f>
        <v>9.7829999999999995</v>
      </c>
      <c r="G1939">
        <f>IF(B1939&lt;InputOutput_Data!$D$4,InputOutput_Data!$D$4-B1939)</f>
        <v>9.2829999999999995</v>
      </c>
      <c r="H1939">
        <f>IF(B1939&lt;InputOutput_Data!$E$4,InputOutput_Data!$E$4-B1939)</f>
        <v>8.7829999999999995</v>
      </c>
      <c r="I1939">
        <f>IF(B1939&lt;InputOutput_Data!$F$4,InputOutput_Data!$F$4-B1939)</f>
        <v>8.2829999999999995</v>
      </c>
      <c r="J1939">
        <f>IF(B1939&lt;InputOutput_Data!$G$4,InputOutput_Data!$G$4-B1939)</f>
        <v>7.7829999999999995</v>
      </c>
      <c r="K1939">
        <f>IF(B1939&lt;InputOutput_Data!$H$4,InputOutput_Data!$H$4-B1939)</f>
        <v>7.7829999999999995</v>
      </c>
      <c r="L1939">
        <f>IF(B1939&lt;InputOutput_Data!$I$4,InputOutput_Data!$I$4-B1939)</f>
        <v>7.7829999999999995</v>
      </c>
      <c r="M1939">
        <f t="shared" si="30"/>
        <v>6.7829999999999995</v>
      </c>
    </row>
    <row r="1940" spans="1:13" x14ac:dyDescent="0.35">
      <c r="A1940" s="4">
        <v>1938</v>
      </c>
      <c r="B1940">
        <v>9.2059999999999995</v>
      </c>
      <c r="D1940" s="4">
        <v>1938</v>
      </c>
      <c r="E1940" s="21" t="s">
        <v>18</v>
      </c>
      <c r="F1940">
        <f>IF(B1940&lt;InputOutput_Data!$C$4,InputOutput_Data!$C$4-B1940)</f>
        <v>11.794</v>
      </c>
      <c r="G1940">
        <f>IF(B1940&lt;InputOutput_Data!$D$4,InputOutput_Data!$D$4-B1940)</f>
        <v>11.294</v>
      </c>
      <c r="H1940">
        <f>IF(B1940&lt;InputOutput_Data!$E$4,InputOutput_Data!$E$4-B1940)</f>
        <v>10.794</v>
      </c>
      <c r="I1940">
        <f>IF(B1940&lt;InputOutput_Data!$F$4,InputOutput_Data!$F$4-B1940)</f>
        <v>10.294</v>
      </c>
      <c r="J1940">
        <f>IF(B1940&lt;InputOutput_Data!$G$4,InputOutput_Data!$G$4-B1940)</f>
        <v>9.7940000000000005</v>
      </c>
      <c r="K1940">
        <f>IF(B1940&lt;InputOutput_Data!$H$4,InputOutput_Data!$H$4-B1940)</f>
        <v>9.7940000000000005</v>
      </c>
      <c r="L1940">
        <f>IF(B1940&lt;InputOutput_Data!$I$4,InputOutput_Data!$I$4-B1940)</f>
        <v>9.7940000000000005</v>
      </c>
      <c r="M1940">
        <f t="shared" si="30"/>
        <v>8.7940000000000005</v>
      </c>
    </row>
    <row r="1941" spans="1:13" x14ac:dyDescent="0.35">
      <c r="A1941" s="4">
        <v>1939</v>
      </c>
      <c r="B1941">
        <v>8.1310000000000002</v>
      </c>
      <c r="D1941" s="4">
        <v>1939</v>
      </c>
      <c r="E1941" s="21" t="s">
        <v>18</v>
      </c>
      <c r="F1941">
        <f>IF(B1941&lt;InputOutput_Data!$C$4,InputOutput_Data!$C$4-B1941)</f>
        <v>12.869</v>
      </c>
      <c r="G1941">
        <f>IF(B1941&lt;InputOutput_Data!$D$4,InputOutput_Data!$D$4-B1941)</f>
        <v>12.369</v>
      </c>
      <c r="H1941">
        <f>IF(B1941&lt;InputOutput_Data!$E$4,InputOutput_Data!$E$4-B1941)</f>
        <v>11.869</v>
      </c>
      <c r="I1941">
        <f>IF(B1941&lt;InputOutput_Data!$F$4,InputOutput_Data!$F$4-B1941)</f>
        <v>11.369</v>
      </c>
      <c r="J1941">
        <f>IF(B1941&lt;InputOutput_Data!$G$4,InputOutput_Data!$G$4-B1941)</f>
        <v>10.869</v>
      </c>
      <c r="K1941">
        <f>IF(B1941&lt;InputOutput_Data!$H$4,InputOutput_Data!$H$4-B1941)</f>
        <v>10.869</v>
      </c>
      <c r="L1941">
        <f>IF(B1941&lt;InputOutput_Data!$I$4,InputOutput_Data!$I$4-B1941)</f>
        <v>10.869</v>
      </c>
      <c r="M1941">
        <f t="shared" si="30"/>
        <v>9.8689999999999998</v>
      </c>
    </row>
    <row r="1942" spans="1:13" x14ac:dyDescent="0.35">
      <c r="A1942" s="4">
        <v>1940</v>
      </c>
      <c r="B1942">
        <v>7.0839999999999996</v>
      </c>
      <c r="D1942" s="4">
        <v>1940</v>
      </c>
      <c r="E1942" s="21" t="s">
        <v>18</v>
      </c>
      <c r="F1942">
        <f>IF(B1942&lt;InputOutput_Data!$C$4,InputOutput_Data!$C$4-B1942)</f>
        <v>13.916</v>
      </c>
      <c r="G1942">
        <f>IF(B1942&lt;InputOutput_Data!$D$4,InputOutput_Data!$D$4-B1942)</f>
        <v>13.416</v>
      </c>
      <c r="H1942">
        <f>IF(B1942&lt;InputOutput_Data!$E$4,InputOutput_Data!$E$4-B1942)</f>
        <v>12.916</v>
      </c>
      <c r="I1942">
        <f>IF(B1942&lt;InputOutput_Data!$F$4,InputOutput_Data!$F$4-B1942)</f>
        <v>12.416</v>
      </c>
      <c r="J1942">
        <f>IF(B1942&lt;InputOutput_Data!$G$4,InputOutput_Data!$G$4-B1942)</f>
        <v>11.916</v>
      </c>
      <c r="K1942">
        <f>IF(B1942&lt;InputOutput_Data!$H$4,InputOutput_Data!$H$4-B1942)</f>
        <v>11.916</v>
      </c>
      <c r="L1942">
        <f>IF(B1942&lt;InputOutput_Data!$I$4,InputOutput_Data!$I$4-B1942)</f>
        <v>11.916</v>
      </c>
      <c r="M1942">
        <f t="shared" si="30"/>
        <v>10.916</v>
      </c>
    </row>
    <row r="1943" spans="1:13" x14ac:dyDescent="0.35">
      <c r="A1943" s="4">
        <v>1941</v>
      </c>
      <c r="B1943">
        <v>6.1289999999999996</v>
      </c>
      <c r="D1943" s="4">
        <v>1941</v>
      </c>
      <c r="E1943" s="21" t="s">
        <v>18</v>
      </c>
      <c r="F1943">
        <f>IF(B1943&lt;InputOutput_Data!$C$4,InputOutput_Data!$C$4-B1943)</f>
        <v>14.871</v>
      </c>
      <c r="G1943">
        <f>IF(B1943&lt;InputOutput_Data!$D$4,InputOutput_Data!$D$4-B1943)</f>
        <v>14.371</v>
      </c>
      <c r="H1943">
        <f>IF(B1943&lt;InputOutput_Data!$E$4,InputOutput_Data!$E$4-B1943)</f>
        <v>13.871</v>
      </c>
      <c r="I1943">
        <f>IF(B1943&lt;InputOutput_Data!$F$4,InputOutput_Data!$F$4-B1943)</f>
        <v>13.371</v>
      </c>
      <c r="J1943">
        <f>IF(B1943&lt;InputOutput_Data!$G$4,InputOutput_Data!$G$4-B1943)</f>
        <v>12.871</v>
      </c>
      <c r="K1943">
        <f>IF(B1943&lt;InputOutput_Data!$H$4,InputOutput_Data!$H$4-B1943)</f>
        <v>12.871</v>
      </c>
      <c r="L1943">
        <f>IF(B1943&lt;InputOutput_Data!$I$4,InputOutput_Data!$I$4-B1943)</f>
        <v>12.871</v>
      </c>
      <c r="M1943">
        <f t="shared" si="30"/>
        <v>11.871</v>
      </c>
    </row>
    <row r="1944" spans="1:13" x14ac:dyDescent="0.35">
      <c r="A1944" s="4">
        <v>1942</v>
      </c>
      <c r="B1944">
        <v>5.52</v>
      </c>
      <c r="D1944" s="4">
        <v>1942</v>
      </c>
      <c r="E1944" s="21" t="s">
        <v>18</v>
      </c>
      <c r="F1944">
        <f>IF(B1944&lt;InputOutput_Data!$C$4,InputOutput_Data!$C$4-B1944)</f>
        <v>15.48</v>
      </c>
      <c r="G1944">
        <f>IF(B1944&lt;InputOutput_Data!$D$4,InputOutput_Data!$D$4-B1944)</f>
        <v>14.98</v>
      </c>
      <c r="H1944">
        <f>IF(B1944&lt;InputOutput_Data!$E$4,InputOutput_Data!$E$4-B1944)</f>
        <v>14.48</v>
      </c>
      <c r="I1944">
        <f>IF(B1944&lt;InputOutput_Data!$F$4,InputOutput_Data!$F$4-B1944)</f>
        <v>13.98</v>
      </c>
      <c r="J1944">
        <f>IF(B1944&lt;InputOutput_Data!$G$4,InputOutput_Data!$G$4-B1944)</f>
        <v>13.48</v>
      </c>
      <c r="K1944">
        <f>IF(B1944&lt;InputOutput_Data!$H$4,InputOutput_Data!$H$4-B1944)</f>
        <v>13.48</v>
      </c>
      <c r="L1944">
        <f>IF(B1944&lt;InputOutput_Data!$I$4,InputOutput_Data!$I$4-B1944)</f>
        <v>13.48</v>
      </c>
      <c r="M1944">
        <f t="shared" si="30"/>
        <v>12.48</v>
      </c>
    </row>
    <row r="1945" spans="1:13" x14ac:dyDescent="0.35">
      <c r="A1945" s="4">
        <v>1943</v>
      </c>
      <c r="B1945">
        <v>5.2190000000000003</v>
      </c>
      <c r="D1945" s="4">
        <v>1943</v>
      </c>
      <c r="E1945" s="21" t="s">
        <v>18</v>
      </c>
      <c r="F1945">
        <f>IF(B1945&lt;InputOutput_Data!$C$4,InputOutput_Data!$C$4-B1945)</f>
        <v>15.780999999999999</v>
      </c>
      <c r="G1945">
        <f>IF(B1945&lt;InputOutput_Data!$D$4,InputOutput_Data!$D$4-B1945)</f>
        <v>15.280999999999999</v>
      </c>
      <c r="H1945">
        <f>IF(B1945&lt;InputOutput_Data!$E$4,InputOutput_Data!$E$4-B1945)</f>
        <v>14.780999999999999</v>
      </c>
      <c r="I1945">
        <f>IF(B1945&lt;InputOutput_Data!$F$4,InputOutput_Data!$F$4-B1945)</f>
        <v>14.280999999999999</v>
      </c>
      <c r="J1945">
        <f>IF(B1945&lt;InputOutput_Data!$G$4,InputOutput_Data!$G$4-B1945)</f>
        <v>13.780999999999999</v>
      </c>
      <c r="K1945">
        <f>IF(B1945&lt;InputOutput_Data!$H$4,InputOutput_Data!$H$4-B1945)</f>
        <v>13.780999999999999</v>
      </c>
      <c r="L1945">
        <f>IF(B1945&lt;InputOutput_Data!$I$4,InputOutput_Data!$I$4-B1945)</f>
        <v>13.780999999999999</v>
      </c>
      <c r="M1945">
        <f t="shared" si="30"/>
        <v>12.780999999999999</v>
      </c>
    </row>
    <row r="1946" spans="1:13" x14ac:dyDescent="0.35">
      <c r="A1946" s="4">
        <v>1944</v>
      </c>
      <c r="B1946">
        <v>5.306</v>
      </c>
      <c r="D1946" s="4">
        <v>1944</v>
      </c>
      <c r="E1946" s="21" t="s">
        <v>18</v>
      </c>
      <c r="F1946">
        <f>IF(B1946&lt;InputOutput_Data!$C$4,InputOutput_Data!$C$4-B1946)</f>
        <v>15.693999999999999</v>
      </c>
      <c r="G1946">
        <f>IF(B1946&lt;InputOutput_Data!$D$4,InputOutput_Data!$D$4-B1946)</f>
        <v>15.193999999999999</v>
      </c>
      <c r="H1946">
        <f>IF(B1946&lt;InputOutput_Data!$E$4,InputOutput_Data!$E$4-B1946)</f>
        <v>14.693999999999999</v>
      </c>
      <c r="I1946">
        <f>IF(B1946&lt;InputOutput_Data!$F$4,InputOutput_Data!$F$4-B1946)</f>
        <v>14.193999999999999</v>
      </c>
      <c r="J1946">
        <f>IF(B1946&lt;InputOutput_Data!$G$4,InputOutput_Data!$G$4-B1946)</f>
        <v>13.693999999999999</v>
      </c>
      <c r="K1946">
        <f>IF(B1946&lt;InputOutput_Data!$H$4,InputOutput_Data!$H$4-B1946)</f>
        <v>13.693999999999999</v>
      </c>
      <c r="L1946">
        <f>IF(B1946&lt;InputOutput_Data!$I$4,InputOutput_Data!$I$4-B1946)</f>
        <v>13.693999999999999</v>
      </c>
      <c r="M1946">
        <f t="shared" si="30"/>
        <v>12.693999999999999</v>
      </c>
    </row>
    <row r="1947" spans="1:13" x14ac:dyDescent="0.35">
      <c r="A1947" s="4">
        <v>1945</v>
      </c>
      <c r="B1947">
        <v>5.327</v>
      </c>
      <c r="D1947" s="4">
        <v>1945</v>
      </c>
      <c r="E1947" s="21" t="s">
        <v>18</v>
      </c>
      <c r="F1947">
        <f>IF(B1947&lt;InputOutput_Data!$C$4,InputOutput_Data!$C$4-B1947)</f>
        <v>15.673</v>
      </c>
      <c r="G1947">
        <f>IF(B1947&lt;InputOutput_Data!$D$4,InputOutput_Data!$D$4-B1947)</f>
        <v>15.173</v>
      </c>
      <c r="H1947">
        <f>IF(B1947&lt;InputOutput_Data!$E$4,InputOutput_Data!$E$4-B1947)</f>
        <v>14.673</v>
      </c>
      <c r="I1947">
        <f>IF(B1947&lt;InputOutput_Data!$F$4,InputOutput_Data!$F$4-B1947)</f>
        <v>14.173</v>
      </c>
      <c r="J1947">
        <f>IF(B1947&lt;InputOutput_Data!$G$4,InputOutput_Data!$G$4-B1947)</f>
        <v>13.673</v>
      </c>
      <c r="K1947">
        <f>IF(B1947&lt;InputOutput_Data!$H$4,InputOutput_Data!$H$4-B1947)</f>
        <v>13.673</v>
      </c>
      <c r="L1947">
        <f>IF(B1947&lt;InputOutput_Data!$I$4,InputOutput_Data!$I$4-B1947)</f>
        <v>13.673</v>
      </c>
      <c r="M1947">
        <f t="shared" si="30"/>
        <v>12.673</v>
      </c>
    </row>
    <row r="1948" spans="1:13" x14ac:dyDescent="0.35">
      <c r="A1948" s="4">
        <v>1946</v>
      </c>
      <c r="B1948">
        <v>5.234</v>
      </c>
      <c r="D1948" s="4">
        <v>1946</v>
      </c>
      <c r="E1948" s="21" t="s">
        <v>18</v>
      </c>
      <c r="F1948">
        <f>IF(B1948&lt;InputOutput_Data!$C$4,InputOutput_Data!$C$4-B1948)</f>
        <v>15.766</v>
      </c>
      <c r="G1948">
        <f>IF(B1948&lt;InputOutput_Data!$D$4,InputOutput_Data!$D$4-B1948)</f>
        <v>15.266</v>
      </c>
      <c r="H1948">
        <f>IF(B1948&lt;InputOutput_Data!$E$4,InputOutput_Data!$E$4-B1948)</f>
        <v>14.766</v>
      </c>
      <c r="I1948">
        <f>IF(B1948&lt;InputOutput_Data!$F$4,InputOutput_Data!$F$4-B1948)</f>
        <v>14.266</v>
      </c>
      <c r="J1948">
        <f>IF(B1948&lt;InputOutput_Data!$G$4,InputOutput_Data!$G$4-B1948)</f>
        <v>13.766</v>
      </c>
      <c r="K1948">
        <f>IF(B1948&lt;InputOutput_Data!$H$4,InputOutput_Data!$H$4-B1948)</f>
        <v>13.766</v>
      </c>
      <c r="L1948">
        <f>IF(B1948&lt;InputOutput_Data!$I$4,InputOutput_Data!$I$4-B1948)</f>
        <v>13.766</v>
      </c>
      <c r="M1948">
        <f t="shared" si="30"/>
        <v>12.766</v>
      </c>
    </row>
    <row r="1949" spans="1:13" x14ac:dyDescent="0.35">
      <c r="A1949" s="4">
        <v>1947</v>
      </c>
      <c r="B1949">
        <v>5.1210000000000004</v>
      </c>
      <c r="D1949" s="4">
        <v>1947</v>
      </c>
      <c r="E1949" s="21" t="s">
        <v>18</v>
      </c>
      <c r="F1949">
        <f>IF(B1949&lt;InputOutput_Data!$C$4,InputOutput_Data!$C$4-B1949)</f>
        <v>15.879</v>
      </c>
      <c r="G1949">
        <f>IF(B1949&lt;InputOutput_Data!$D$4,InputOutput_Data!$D$4-B1949)</f>
        <v>15.379</v>
      </c>
      <c r="H1949">
        <f>IF(B1949&lt;InputOutput_Data!$E$4,InputOutput_Data!$E$4-B1949)</f>
        <v>14.879</v>
      </c>
      <c r="I1949">
        <f>IF(B1949&lt;InputOutput_Data!$F$4,InputOutput_Data!$F$4-B1949)</f>
        <v>14.379</v>
      </c>
      <c r="J1949">
        <f>IF(B1949&lt;InputOutput_Data!$G$4,InputOutput_Data!$G$4-B1949)</f>
        <v>13.879</v>
      </c>
      <c r="K1949">
        <f>IF(B1949&lt;InputOutput_Data!$H$4,InputOutput_Data!$H$4-B1949)</f>
        <v>13.879</v>
      </c>
      <c r="L1949">
        <f>IF(B1949&lt;InputOutput_Data!$I$4,InputOutput_Data!$I$4-B1949)</f>
        <v>13.879</v>
      </c>
      <c r="M1949">
        <f t="shared" si="30"/>
        <v>12.879</v>
      </c>
    </row>
    <row r="1950" spans="1:13" x14ac:dyDescent="0.35">
      <c r="A1950" s="4">
        <v>1948</v>
      </c>
      <c r="B1950">
        <v>5.12</v>
      </c>
      <c r="D1950" s="4">
        <v>1948</v>
      </c>
      <c r="E1950" s="21" t="s">
        <v>18</v>
      </c>
      <c r="F1950">
        <f>IF(B1950&lt;InputOutput_Data!$C$4,InputOutput_Data!$C$4-B1950)</f>
        <v>15.879999999999999</v>
      </c>
      <c r="G1950">
        <f>IF(B1950&lt;InputOutput_Data!$D$4,InputOutput_Data!$D$4-B1950)</f>
        <v>15.379999999999999</v>
      </c>
      <c r="H1950">
        <f>IF(B1950&lt;InputOutput_Data!$E$4,InputOutput_Data!$E$4-B1950)</f>
        <v>14.879999999999999</v>
      </c>
      <c r="I1950">
        <f>IF(B1950&lt;InputOutput_Data!$F$4,InputOutput_Data!$F$4-B1950)</f>
        <v>14.379999999999999</v>
      </c>
      <c r="J1950">
        <f>IF(B1950&lt;InputOutput_Data!$G$4,InputOutput_Data!$G$4-B1950)</f>
        <v>13.879999999999999</v>
      </c>
      <c r="K1950">
        <f>IF(B1950&lt;InputOutput_Data!$H$4,InputOutput_Data!$H$4-B1950)</f>
        <v>13.879999999999999</v>
      </c>
      <c r="L1950">
        <f>IF(B1950&lt;InputOutput_Data!$I$4,InputOutput_Data!$I$4-B1950)</f>
        <v>13.879999999999999</v>
      </c>
      <c r="M1950">
        <f t="shared" si="30"/>
        <v>12.879999999999999</v>
      </c>
    </row>
    <row r="1951" spans="1:13" x14ac:dyDescent="0.35">
      <c r="A1951" s="4">
        <v>1949</v>
      </c>
      <c r="B1951">
        <v>5.1779999999999999</v>
      </c>
      <c r="D1951" s="4">
        <v>1949</v>
      </c>
      <c r="E1951" s="21" t="s">
        <v>18</v>
      </c>
      <c r="F1951">
        <f>IF(B1951&lt;InputOutput_Data!$C$4,InputOutput_Data!$C$4-B1951)</f>
        <v>15.821999999999999</v>
      </c>
      <c r="G1951">
        <f>IF(B1951&lt;InputOutput_Data!$D$4,InputOutput_Data!$D$4-B1951)</f>
        <v>15.321999999999999</v>
      </c>
      <c r="H1951">
        <f>IF(B1951&lt;InputOutput_Data!$E$4,InputOutput_Data!$E$4-B1951)</f>
        <v>14.821999999999999</v>
      </c>
      <c r="I1951">
        <f>IF(B1951&lt;InputOutput_Data!$F$4,InputOutput_Data!$F$4-B1951)</f>
        <v>14.321999999999999</v>
      </c>
      <c r="J1951">
        <f>IF(B1951&lt;InputOutput_Data!$G$4,InputOutput_Data!$G$4-B1951)</f>
        <v>13.821999999999999</v>
      </c>
      <c r="K1951">
        <f>IF(B1951&lt;InputOutput_Data!$H$4,InputOutput_Data!$H$4-B1951)</f>
        <v>13.821999999999999</v>
      </c>
      <c r="L1951">
        <f>IF(B1951&lt;InputOutput_Data!$I$4,InputOutput_Data!$I$4-B1951)</f>
        <v>13.821999999999999</v>
      </c>
      <c r="M1951">
        <f t="shared" si="30"/>
        <v>12.821999999999999</v>
      </c>
    </row>
    <row r="1952" spans="1:13" x14ac:dyDescent="0.35">
      <c r="A1952" s="4">
        <v>1950</v>
      </c>
      <c r="B1952">
        <v>5.6749999999999998</v>
      </c>
      <c r="D1952" s="4">
        <v>1950</v>
      </c>
      <c r="E1952" s="21" t="s">
        <v>18</v>
      </c>
      <c r="F1952">
        <f>IF(B1952&lt;InputOutput_Data!$C$4,InputOutput_Data!$C$4-B1952)</f>
        <v>15.324999999999999</v>
      </c>
      <c r="G1952">
        <f>IF(B1952&lt;InputOutput_Data!$D$4,InputOutput_Data!$D$4-B1952)</f>
        <v>14.824999999999999</v>
      </c>
      <c r="H1952">
        <f>IF(B1952&lt;InputOutput_Data!$E$4,InputOutput_Data!$E$4-B1952)</f>
        <v>14.324999999999999</v>
      </c>
      <c r="I1952">
        <f>IF(B1952&lt;InputOutput_Data!$F$4,InputOutput_Data!$F$4-B1952)</f>
        <v>13.824999999999999</v>
      </c>
      <c r="J1952">
        <f>IF(B1952&lt;InputOutput_Data!$G$4,InputOutput_Data!$G$4-B1952)</f>
        <v>13.324999999999999</v>
      </c>
      <c r="K1952">
        <f>IF(B1952&lt;InputOutput_Data!$H$4,InputOutput_Data!$H$4-B1952)</f>
        <v>13.324999999999999</v>
      </c>
      <c r="L1952">
        <f>IF(B1952&lt;InputOutput_Data!$I$4,InputOutput_Data!$I$4-B1952)</f>
        <v>13.324999999999999</v>
      </c>
      <c r="M1952">
        <f t="shared" si="30"/>
        <v>12.324999999999999</v>
      </c>
    </row>
    <row r="1953" spans="1:13" x14ac:dyDescent="0.35">
      <c r="A1953" s="4">
        <v>1951</v>
      </c>
      <c r="B1953">
        <v>6.5519999999999996</v>
      </c>
      <c r="D1953" s="4">
        <v>1951</v>
      </c>
      <c r="E1953" s="21" t="s">
        <v>18</v>
      </c>
      <c r="F1953">
        <f>IF(B1953&lt;InputOutput_Data!$C$4,InputOutput_Data!$C$4-B1953)</f>
        <v>14.448</v>
      </c>
      <c r="G1953">
        <f>IF(B1953&lt;InputOutput_Data!$D$4,InputOutput_Data!$D$4-B1953)</f>
        <v>13.948</v>
      </c>
      <c r="H1953">
        <f>IF(B1953&lt;InputOutput_Data!$E$4,InputOutput_Data!$E$4-B1953)</f>
        <v>13.448</v>
      </c>
      <c r="I1953">
        <f>IF(B1953&lt;InputOutput_Data!$F$4,InputOutput_Data!$F$4-B1953)</f>
        <v>12.948</v>
      </c>
      <c r="J1953">
        <f>IF(B1953&lt;InputOutput_Data!$G$4,InputOutput_Data!$G$4-B1953)</f>
        <v>12.448</v>
      </c>
      <c r="K1953">
        <f>IF(B1953&lt;InputOutput_Data!$H$4,InputOutput_Data!$H$4-B1953)</f>
        <v>12.448</v>
      </c>
      <c r="L1953">
        <f>IF(B1953&lt;InputOutput_Data!$I$4,InputOutput_Data!$I$4-B1953)</f>
        <v>12.448</v>
      </c>
      <c r="M1953">
        <f t="shared" si="30"/>
        <v>11.448</v>
      </c>
    </row>
    <row r="1954" spans="1:13" x14ac:dyDescent="0.35">
      <c r="A1954" s="4">
        <v>1952</v>
      </c>
      <c r="B1954">
        <v>7.8029999999999999</v>
      </c>
      <c r="D1954" s="4">
        <v>1952</v>
      </c>
      <c r="E1954" s="21" t="s">
        <v>18</v>
      </c>
      <c r="F1954">
        <f>IF(B1954&lt;InputOutput_Data!$C$4,InputOutput_Data!$C$4-B1954)</f>
        <v>13.196999999999999</v>
      </c>
      <c r="G1954">
        <f>IF(B1954&lt;InputOutput_Data!$D$4,InputOutput_Data!$D$4-B1954)</f>
        <v>12.696999999999999</v>
      </c>
      <c r="H1954">
        <f>IF(B1954&lt;InputOutput_Data!$E$4,InputOutput_Data!$E$4-B1954)</f>
        <v>12.196999999999999</v>
      </c>
      <c r="I1954">
        <f>IF(B1954&lt;InputOutput_Data!$F$4,InputOutput_Data!$F$4-B1954)</f>
        <v>11.696999999999999</v>
      </c>
      <c r="J1954">
        <f>IF(B1954&lt;InputOutput_Data!$G$4,InputOutput_Data!$G$4-B1954)</f>
        <v>11.196999999999999</v>
      </c>
      <c r="K1954">
        <f>IF(B1954&lt;InputOutput_Data!$H$4,InputOutput_Data!$H$4-B1954)</f>
        <v>11.196999999999999</v>
      </c>
      <c r="L1954">
        <f>IF(B1954&lt;InputOutput_Data!$I$4,InputOutput_Data!$I$4-B1954)</f>
        <v>11.196999999999999</v>
      </c>
      <c r="M1954">
        <f t="shared" si="30"/>
        <v>10.196999999999999</v>
      </c>
    </row>
    <row r="1955" spans="1:13" x14ac:dyDescent="0.35">
      <c r="A1955" s="4">
        <v>1953</v>
      </c>
      <c r="B1955">
        <v>9.51</v>
      </c>
      <c r="D1955" s="4">
        <v>1953</v>
      </c>
      <c r="E1955" s="21" t="s">
        <v>18</v>
      </c>
      <c r="F1955">
        <f>IF(B1955&lt;InputOutput_Data!$C$4,InputOutput_Data!$C$4-B1955)</f>
        <v>11.49</v>
      </c>
      <c r="G1955">
        <f>IF(B1955&lt;InputOutput_Data!$D$4,InputOutput_Data!$D$4-B1955)</f>
        <v>10.99</v>
      </c>
      <c r="H1955">
        <f>IF(B1955&lt;InputOutput_Data!$E$4,InputOutput_Data!$E$4-B1955)</f>
        <v>10.49</v>
      </c>
      <c r="I1955">
        <f>IF(B1955&lt;InputOutput_Data!$F$4,InputOutput_Data!$F$4-B1955)</f>
        <v>9.99</v>
      </c>
      <c r="J1955">
        <f>IF(B1955&lt;InputOutput_Data!$G$4,InputOutput_Data!$G$4-B1955)</f>
        <v>9.49</v>
      </c>
      <c r="K1955">
        <f>IF(B1955&lt;InputOutput_Data!$H$4,InputOutput_Data!$H$4-B1955)</f>
        <v>9.49</v>
      </c>
      <c r="L1955">
        <f>IF(B1955&lt;InputOutput_Data!$I$4,InputOutput_Data!$I$4-B1955)</f>
        <v>9.49</v>
      </c>
      <c r="M1955">
        <f t="shared" si="30"/>
        <v>8.49</v>
      </c>
    </row>
    <row r="1956" spans="1:13" x14ac:dyDescent="0.35">
      <c r="A1956" s="4">
        <v>1954</v>
      </c>
      <c r="B1956">
        <v>10.952999999999999</v>
      </c>
      <c r="D1956" s="4">
        <v>1954</v>
      </c>
      <c r="E1956" s="21" t="s">
        <v>18</v>
      </c>
      <c r="F1956">
        <f>IF(B1956&lt;InputOutput_Data!$C$4,InputOutput_Data!$C$4-B1956)</f>
        <v>10.047000000000001</v>
      </c>
      <c r="G1956">
        <f>IF(B1956&lt;InputOutput_Data!$D$4,InputOutput_Data!$D$4-B1956)</f>
        <v>9.5470000000000006</v>
      </c>
      <c r="H1956">
        <f>IF(B1956&lt;InputOutput_Data!$E$4,InputOutput_Data!$E$4-B1956)</f>
        <v>9.0470000000000006</v>
      </c>
      <c r="I1956">
        <f>IF(B1956&lt;InputOutput_Data!$F$4,InputOutput_Data!$F$4-B1956)</f>
        <v>8.5470000000000006</v>
      </c>
      <c r="J1956">
        <f>IF(B1956&lt;InputOutput_Data!$G$4,InputOutput_Data!$G$4-B1956)</f>
        <v>8.0470000000000006</v>
      </c>
      <c r="K1956">
        <f>IF(B1956&lt;InputOutput_Data!$H$4,InputOutput_Data!$H$4-B1956)</f>
        <v>8.0470000000000006</v>
      </c>
      <c r="L1956">
        <f>IF(B1956&lt;InputOutput_Data!$I$4,InputOutput_Data!$I$4-B1956)</f>
        <v>8.0470000000000006</v>
      </c>
      <c r="M1956">
        <f t="shared" si="30"/>
        <v>7.0470000000000006</v>
      </c>
    </row>
    <row r="1957" spans="1:13" x14ac:dyDescent="0.35">
      <c r="A1957" s="4">
        <v>1955</v>
      </c>
      <c r="B1957">
        <v>11.785</v>
      </c>
      <c r="D1957" s="4">
        <v>1955</v>
      </c>
      <c r="E1957" s="21" t="s">
        <v>18</v>
      </c>
      <c r="F1957">
        <f>IF(B1957&lt;InputOutput_Data!$C$4,InputOutput_Data!$C$4-B1957)</f>
        <v>9.2149999999999999</v>
      </c>
      <c r="G1957">
        <f>IF(B1957&lt;InputOutput_Data!$D$4,InputOutput_Data!$D$4-B1957)</f>
        <v>8.7149999999999999</v>
      </c>
      <c r="H1957">
        <f>IF(B1957&lt;InputOutput_Data!$E$4,InputOutput_Data!$E$4-B1957)</f>
        <v>8.2149999999999999</v>
      </c>
      <c r="I1957">
        <f>IF(B1957&lt;InputOutput_Data!$F$4,InputOutput_Data!$F$4-B1957)</f>
        <v>7.7149999999999999</v>
      </c>
      <c r="J1957">
        <f>IF(B1957&lt;InputOutput_Data!$G$4,InputOutput_Data!$G$4-B1957)</f>
        <v>7.2149999999999999</v>
      </c>
      <c r="K1957">
        <f>IF(B1957&lt;InputOutput_Data!$H$4,InputOutput_Data!$H$4-B1957)</f>
        <v>7.2149999999999999</v>
      </c>
      <c r="L1957">
        <f>IF(B1957&lt;InputOutput_Data!$I$4,InputOutput_Data!$I$4-B1957)</f>
        <v>7.2149999999999999</v>
      </c>
      <c r="M1957">
        <f t="shared" si="30"/>
        <v>6.2149999999999999</v>
      </c>
    </row>
    <row r="1958" spans="1:13" x14ac:dyDescent="0.35">
      <c r="A1958" s="4">
        <v>1956</v>
      </c>
      <c r="B1958">
        <v>12.18</v>
      </c>
      <c r="D1958" s="4">
        <v>1956</v>
      </c>
      <c r="E1958" s="21" t="s">
        <v>18</v>
      </c>
      <c r="F1958">
        <f>IF(B1958&lt;InputOutput_Data!$C$4,InputOutput_Data!$C$4-B1958)</f>
        <v>8.82</v>
      </c>
      <c r="G1958">
        <f>IF(B1958&lt;InputOutput_Data!$D$4,InputOutput_Data!$D$4-B1958)</f>
        <v>8.32</v>
      </c>
      <c r="H1958">
        <f>IF(B1958&lt;InputOutput_Data!$E$4,InputOutput_Data!$E$4-B1958)</f>
        <v>7.82</v>
      </c>
      <c r="I1958">
        <f>IF(B1958&lt;InputOutput_Data!$F$4,InputOutput_Data!$F$4-B1958)</f>
        <v>7.32</v>
      </c>
      <c r="J1958">
        <f>IF(B1958&lt;InputOutput_Data!$G$4,InputOutput_Data!$G$4-B1958)</f>
        <v>6.82</v>
      </c>
      <c r="K1958">
        <f>IF(B1958&lt;InputOutput_Data!$H$4,InputOutput_Data!$H$4-B1958)</f>
        <v>6.82</v>
      </c>
      <c r="L1958">
        <f>IF(B1958&lt;InputOutput_Data!$I$4,InputOutput_Data!$I$4-B1958)</f>
        <v>6.82</v>
      </c>
      <c r="M1958">
        <f t="shared" si="30"/>
        <v>5.82</v>
      </c>
    </row>
    <row r="1959" spans="1:13" x14ac:dyDescent="0.35">
      <c r="A1959" s="4">
        <v>1957</v>
      </c>
      <c r="B1959">
        <v>12.323</v>
      </c>
      <c r="D1959" s="4">
        <v>1957</v>
      </c>
      <c r="E1959" s="21" t="s">
        <v>18</v>
      </c>
      <c r="F1959">
        <f>IF(B1959&lt;InputOutput_Data!$C$4,InputOutput_Data!$C$4-B1959)</f>
        <v>8.6769999999999996</v>
      </c>
      <c r="G1959">
        <f>IF(B1959&lt;InputOutput_Data!$D$4,InputOutput_Data!$D$4-B1959)</f>
        <v>8.1769999999999996</v>
      </c>
      <c r="H1959">
        <f>IF(B1959&lt;InputOutput_Data!$E$4,InputOutput_Data!$E$4-B1959)</f>
        <v>7.6769999999999996</v>
      </c>
      <c r="I1959">
        <f>IF(B1959&lt;InputOutput_Data!$F$4,InputOutput_Data!$F$4-B1959)</f>
        <v>7.1769999999999996</v>
      </c>
      <c r="J1959">
        <f>IF(B1959&lt;InputOutput_Data!$G$4,InputOutput_Data!$G$4-B1959)</f>
        <v>6.6769999999999996</v>
      </c>
      <c r="K1959">
        <f>IF(B1959&lt;InputOutput_Data!$H$4,InputOutput_Data!$H$4-B1959)</f>
        <v>6.6769999999999996</v>
      </c>
      <c r="L1959">
        <f>IF(B1959&lt;InputOutput_Data!$I$4,InputOutput_Data!$I$4-B1959)</f>
        <v>6.6769999999999996</v>
      </c>
      <c r="M1959">
        <f t="shared" si="30"/>
        <v>5.6769999999999996</v>
      </c>
    </row>
    <row r="1960" spans="1:13" x14ac:dyDescent="0.35">
      <c r="A1960" s="4">
        <v>1958</v>
      </c>
      <c r="B1960">
        <v>12.218</v>
      </c>
      <c r="D1960" s="4">
        <v>1958</v>
      </c>
      <c r="E1960" s="21" t="s">
        <v>18</v>
      </c>
      <c r="F1960">
        <f>IF(B1960&lt;InputOutput_Data!$C$4,InputOutput_Data!$C$4-B1960)</f>
        <v>8.782</v>
      </c>
      <c r="G1960">
        <f>IF(B1960&lt;InputOutput_Data!$D$4,InputOutput_Data!$D$4-B1960)</f>
        <v>8.282</v>
      </c>
      <c r="H1960">
        <f>IF(B1960&lt;InputOutput_Data!$E$4,InputOutput_Data!$E$4-B1960)</f>
        <v>7.782</v>
      </c>
      <c r="I1960">
        <f>IF(B1960&lt;InputOutput_Data!$F$4,InputOutput_Data!$F$4-B1960)</f>
        <v>7.282</v>
      </c>
      <c r="J1960">
        <f>IF(B1960&lt;InputOutput_Data!$G$4,InputOutput_Data!$G$4-B1960)</f>
        <v>6.782</v>
      </c>
      <c r="K1960">
        <f>IF(B1960&lt;InputOutput_Data!$H$4,InputOutput_Data!$H$4-B1960)</f>
        <v>6.782</v>
      </c>
      <c r="L1960">
        <f>IF(B1960&lt;InputOutput_Data!$I$4,InputOutput_Data!$I$4-B1960)</f>
        <v>6.782</v>
      </c>
      <c r="M1960">
        <f t="shared" si="30"/>
        <v>5.782</v>
      </c>
    </row>
    <row r="1961" spans="1:13" x14ac:dyDescent="0.35">
      <c r="A1961" s="4">
        <v>1959</v>
      </c>
      <c r="B1961">
        <v>11.804</v>
      </c>
      <c r="D1961" s="4">
        <v>1959</v>
      </c>
      <c r="E1961" s="21" t="s">
        <v>18</v>
      </c>
      <c r="F1961">
        <f>IF(B1961&lt;InputOutput_Data!$C$4,InputOutput_Data!$C$4-B1961)</f>
        <v>9.1959999999999997</v>
      </c>
      <c r="G1961">
        <f>IF(B1961&lt;InputOutput_Data!$D$4,InputOutput_Data!$D$4-B1961)</f>
        <v>8.6959999999999997</v>
      </c>
      <c r="H1961">
        <f>IF(B1961&lt;InputOutput_Data!$E$4,InputOutput_Data!$E$4-B1961)</f>
        <v>8.1959999999999997</v>
      </c>
      <c r="I1961">
        <f>IF(B1961&lt;InputOutput_Data!$F$4,InputOutput_Data!$F$4-B1961)</f>
        <v>7.6959999999999997</v>
      </c>
      <c r="J1961">
        <f>IF(B1961&lt;InputOutput_Data!$G$4,InputOutput_Data!$G$4-B1961)</f>
        <v>7.1959999999999997</v>
      </c>
      <c r="K1961">
        <f>IF(B1961&lt;InputOutput_Data!$H$4,InputOutput_Data!$H$4-B1961)</f>
        <v>7.1959999999999997</v>
      </c>
      <c r="L1961">
        <f>IF(B1961&lt;InputOutput_Data!$I$4,InputOutput_Data!$I$4-B1961)</f>
        <v>7.1959999999999997</v>
      </c>
      <c r="M1961">
        <f t="shared" si="30"/>
        <v>6.1959999999999997</v>
      </c>
    </row>
    <row r="1962" spans="1:13" x14ac:dyDescent="0.35">
      <c r="A1962" s="4">
        <v>1960</v>
      </c>
      <c r="B1962">
        <v>10.965</v>
      </c>
      <c r="D1962" s="4">
        <v>1960</v>
      </c>
      <c r="E1962" s="21" t="s">
        <v>18</v>
      </c>
      <c r="F1962">
        <f>IF(B1962&lt;InputOutput_Data!$C$4,InputOutput_Data!$C$4-B1962)</f>
        <v>10.035</v>
      </c>
      <c r="G1962">
        <f>IF(B1962&lt;InputOutput_Data!$D$4,InputOutput_Data!$D$4-B1962)</f>
        <v>9.5350000000000001</v>
      </c>
      <c r="H1962">
        <f>IF(B1962&lt;InputOutput_Data!$E$4,InputOutput_Data!$E$4-B1962)</f>
        <v>9.0350000000000001</v>
      </c>
      <c r="I1962">
        <f>IF(B1962&lt;InputOutput_Data!$F$4,InputOutput_Data!$F$4-B1962)</f>
        <v>8.5350000000000001</v>
      </c>
      <c r="J1962">
        <f>IF(B1962&lt;InputOutput_Data!$G$4,InputOutput_Data!$G$4-B1962)</f>
        <v>8.0350000000000001</v>
      </c>
      <c r="K1962">
        <f>IF(B1962&lt;InputOutput_Data!$H$4,InputOutput_Data!$H$4-B1962)</f>
        <v>8.0350000000000001</v>
      </c>
      <c r="L1962">
        <f>IF(B1962&lt;InputOutput_Data!$I$4,InputOutput_Data!$I$4-B1962)</f>
        <v>8.0350000000000001</v>
      </c>
      <c r="M1962">
        <f t="shared" si="30"/>
        <v>7.0350000000000001</v>
      </c>
    </row>
    <row r="1963" spans="1:13" x14ac:dyDescent="0.35">
      <c r="A1963" s="4">
        <v>1961</v>
      </c>
      <c r="B1963">
        <v>9.6080000000000005</v>
      </c>
      <c r="D1963" s="4">
        <v>1961</v>
      </c>
      <c r="E1963" s="21" t="s">
        <v>18</v>
      </c>
      <c r="F1963">
        <f>IF(B1963&lt;InputOutput_Data!$C$4,InputOutput_Data!$C$4-B1963)</f>
        <v>11.391999999999999</v>
      </c>
      <c r="G1963">
        <f>IF(B1963&lt;InputOutput_Data!$D$4,InputOutput_Data!$D$4-B1963)</f>
        <v>10.891999999999999</v>
      </c>
      <c r="H1963">
        <f>IF(B1963&lt;InputOutput_Data!$E$4,InputOutput_Data!$E$4-B1963)</f>
        <v>10.391999999999999</v>
      </c>
      <c r="I1963">
        <f>IF(B1963&lt;InputOutput_Data!$F$4,InputOutput_Data!$F$4-B1963)</f>
        <v>9.8919999999999995</v>
      </c>
      <c r="J1963">
        <f>IF(B1963&lt;InputOutput_Data!$G$4,InputOutput_Data!$G$4-B1963)</f>
        <v>9.3919999999999995</v>
      </c>
      <c r="K1963">
        <f>IF(B1963&lt;InputOutput_Data!$H$4,InputOutput_Data!$H$4-B1963)</f>
        <v>9.3919999999999995</v>
      </c>
      <c r="L1963">
        <f>IF(B1963&lt;InputOutput_Data!$I$4,InputOutput_Data!$I$4-B1963)</f>
        <v>9.3919999999999995</v>
      </c>
      <c r="M1963">
        <f t="shared" si="30"/>
        <v>8.3919999999999995</v>
      </c>
    </row>
    <row r="1964" spans="1:13" x14ac:dyDescent="0.35">
      <c r="A1964" s="4">
        <v>1962</v>
      </c>
      <c r="B1964">
        <v>8.5670000000000002</v>
      </c>
      <c r="D1964" s="4">
        <v>1962</v>
      </c>
      <c r="E1964" s="21" t="s">
        <v>18</v>
      </c>
      <c r="F1964">
        <f>IF(B1964&lt;InputOutput_Data!$C$4,InputOutput_Data!$C$4-B1964)</f>
        <v>12.433</v>
      </c>
      <c r="G1964">
        <f>IF(B1964&lt;InputOutput_Data!$D$4,InputOutput_Data!$D$4-B1964)</f>
        <v>11.933</v>
      </c>
      <c r="H1964">
        <f>IF(B1964&lt;InputOutput_Data!$E$4,InputOutput_Data!$E$4-B1964)</f>
        <v>11.433</v>
      </c>
      <c r="I1964">
        <f>IF(B1964&lt;InputOutput_Data!$F$4,InputOutput_Data!$F$4-B1964)</f>
        <v>10.933</v>
      </c>
      <c r="J1964">
        <f>IF(B1964&lt;InputOutput_Data!$G$4,InputOutput_Data!$G$4-B1964)</f>
        <v>10.433</v>
      </c>
      <c r="K1964">
        <f>IF(B1964&lt;InputOutput_Data!$H$4,InputOutput_Data!$H$4-B1964)</f>
        <v>10.433</v>
      </c>
      <c r="L1964">
        <f>IF(B1964&lt;InputOutput_Data!$I$4,InputOutput_Data!$I$4-B1964)</f>
        <v>10.433</v>
      </c>
      <c r="M1964">
        <f t="shared" si="30"/>
        <v>9.4329999999999998</v>
      </c>
    </row>
    <row r="1965" spans="1:13" x14ac:dyDescent="0.35">
      <c r="A1965" s="4">
        <v>1963</v>
      </c>
      <c r="B1965">
        <v>7.9189999999999996</v>
      </c>
      <c r="D1965" s="4">
        <v>1963</v>
      </c>
      <c r="E1965" s="21" t="s">
        <v>18</v>
      </c>
      <c r="F1965">
        <f>IF(B1965&lt;InputOutput_Data!$C$4,InputOutput_Data!$C$4-B1965)</f>
        <v>13.081</v>
      </c>
      <c r="G1965">
        <f>IF(B1965&lt;InputOutput_Data!$D$4,InputOutput_Data!$D$4-B1965)</f>
        <v>12.581</v>
      </c>
      <c r="H1965">
        <f>IF(B1965&lt;InputOutput_Data!$E$4,InputOutput_Data!$E$4-B1965)</f>
        <v>12.081</v>
      </c>
      <c r="I1965">
        <f>IF(B1965&lt;InputOutput_Data!$F$4,InputOutput_Data!$F$4-B1965)</f>
        <v>11.581</v>
      </c>
      <c r="J1965">
        <f>IF(B1965&lt;InputOutput_Data!$G$4,InputOutput_Data!$G$4-B1965)</f>
        <v>11.081</v>
      </c>
      <c r="K1965">
        <f>IF(B1965&lt;InputOutput_Data!$H$4,InputOutput_Data!$H$4-B1965)</f>
        <v>11.081</v>
      </c>
      <c r="L1965">
        <f>IF(B1965&lt;InputOutput_Data!$I$4,InputOutput_Data!$I$4-B1965)</f>
        <v>11.081</v>
      </c>
      <c r="M1965">
        <f t="shared" si="30"/>
        <v>10.081</v>
      </c>
    </row>
    <row r="1966" spans="1:13" x14ac:dyDescent="0.35">
      <c r="A1966" s="4">
        <v>1964</v>
      </c>
      <c r="B1966">
        <v>7.3019999999999996</v>
      </c>
      <c r="D1966" s="4">
        <v>1964</v>
      </c>
      <c r="E1966" s="21" t="s">
        <v>18</v>
      </c>
      <c r="F1966">
        <f>IF(B1966&lt;InputOutput_Data!$C$4,InputOutput_Data!$C$4-B1966)</f>
        <v>13.698</v>
      </c>
      <c r="G1966">
        <f>IF(B1966&lt;InputOutput_Data!$D$4,InputOutput_Data!$D$4-B1966)</f>
        <v>13.198</v>
      </c>
      <c r="H1966">
        <f>IF(B1966&lt;InputOutput_Data!$E$4,InputOutput_Data!$E$4-B1966)</f>
        <v>12.698</v>
      </c>
      <c r="I1966">
        <f>IF(B1966&lt;InputOutput_Data!$F$4,InputOutput_Data!$F$4-B1966)</f>
        <v>12.198</v>
      </c>
      <c r="J1966">
        <f>IF(B1966&lt;InputOutput_Data!$G$4,InputOutput_Data!$G$4-B1966)</f>
        <v>11.698</v>
      </c>
      <c r="K1966">
        <f>IF(B1966&lt;InputOutput_Data!$H$4,InputOutput_Data!$H$4-B1966)</f>
        <v>11.698</v>
      </c>
      <c r="L1966">
        <f>IF(B1966&lt;InputOutput_Data!$I$4,InputOutput_Data!$I$4-B1966)</f>
        <v>11.698</v>
      </c>
      <c r="M1966">
        <f t="shared" si="30"/>
        <v>10.698</v>
      </c>
    </row>
    <row r="1967" spans="1:13" x14ac:dyDescent="0.35">
      <c r="A1967" s="4">
        <v>1965</v>
      </c>
      <c r="B1967">
        <v>6.7619999999999996</v>
      </c>
      <c r="D1967" s="4">
        <v>1965</v>
      </c>
      <c r="E1967" s="21" t="s">
        <v>18</v>
      </c>
      <c r="F1967">
        <f>IF(B1967&lt;InputOutput_Data!$C$4,InputOutput_Data!$C$4-B1967)</f>
        <v>14.238</v>
      </c>
      <c r="G1967">
        <f>IF(B1967&lt;InputOutput_Data!$D$4,InputOutput_Data!$D$4-B1967)</f>
        <v>13.738</v>
      </c>
      <c r="H1967">
        <f>IF(B1967&lt;InputOutput_Data!$E$4,InputOutput_Data!$E$4-B1967)</f>
        <v>13.238</v>
      </c>
      <c r="I1967">
        <f>IF(B1967&lt;InputOutput_Data!$F$4,InputOutput_Data!$F$4-B1967)</f>
        <v>12.738</v>
      </c>
      <c r="J1967">
        <f>IF(B1967&lt;InputOutput_Data!$G$4,InputOutput_Data!$G$4-B1967)</f>
        <v>12.238</v>
      </c>
      <c r="K1967">
        <f>IF(B1967&lt;InputOutput_Data!$H$4,InputOutput_Data!$H$4-B1967)</f>
        <v>12.238</v>
      </c>
      <c r="L1967">
        <f>IF(B1967&lt;InputOutput_Data!$I$4,InputOutput_Data!$I$4-B1967)</f>
        <v>12.238</v>
      </c>
      <c r="M1967">
        <f t="shared" si="30"/>
        <v>11.238</v>
      </c>
    </row>
    <row r="1968" spans="1:13" x14ac:dyDescent="0.35">
      <c r="A1968" s="4">
        <v>1966</v>
      </c>
      <c r="B1968">
        <v>6.3140000000000001</v>
      </c>
      <c r="D1968" s="4">
        <v>1966</v>
      </c>
      <c r="E1968" s="21" t="s">
        <v>18</v>
      </c>
      <c r="F1968">
        <f>IF(B1968&lt;InputOutput_Data!$C$4,InputOutput_Data!$C$4-B1968)</f>
        <v>14.686</v>
      </c>
      <c r="G1968">
        <f>IF(B1968&lt;InputOutput_Data!$D$4,InputOutput_Data!$D$4-B1968)</f>
        <v>14.186</v>
      </c>
      <c r="H1968">
        <f>IF(B1968&lt;InputOutput_Data!$E$4,InputOutput_Data!$E$4-B1968)</f>
        <v>13.686</v>
      </c>
      <c r="I1968">
        <f>IF(B1968&lt;InputOutput_Data!$F$4,InputOutput_Data!$F$4-B1968)</f>
        <v>13.186</v>
      </c>
      <c r="J1968">
        <f>IF(B1968&lt;InputOutput_Data!$G$4,InputOutput_Data!$G$4-B1968)</f>
        <v>12.686</v>
      </c>
      <c r="K1968">
        <f>IF(B1968&lt;InputOutput_Data!$H$4,InputOutput_Data!$H$4-B1968)</f>
        <v>12.686</v>
      </c>
      <c r="L1968">
        <f>IF(B1968&lt;InputOutput_Data!$I$4,InputOutput_Data!$I$4-B1968)</f>
        <v>12.686</v>
      </c>
      <c r="M1968">
        <f t="shared" si="30"/>
        <v>11.686</v>
      </c>
    </row>
    <row r="1969" spans="1:13" x14ac:dyDescent="0.35">
      <c r="A1969" s="4">
        <v>1967</v>
      </c>
      <c r="B1969">
        <v>5.9660000000000002</v>
      </c>
      <c r="D1969" s="4">
        <v>1967</v>
      </c>
      <c r="E1969" s="21" t="s">
        <v>18</v>
      </c>
      <c r="F1969">
        <f>IF(B1969&lt;InputOutput_Data!$C$4,InputOutput_Data!$C$4-B1969)</f>
        <v>15.033999999999999</v>
      </c>
      <c r="G1969">
        <f>IF(B1969&lt;InputOutput_Data!$D$4,InputOutput_Data!$D$4-B1969)</f>
        <v>14.533999999999999</v>
      </c>
      <c r="H1969">
        <f>IF(B1969&lt;InputOutput_Data!$E$4,InputOutput_Data!$E$4-B1969)</f>
        <v>14.033999999999999</v>
      </c>
      <c r="I1969">
        <f>IF(B1969&lt;InputOutput_Data!$F$4,InputOutput_Data!$F$4-B1969)</f>
        <v>13.533999999999999</v>
      </c>
      <c r="J1969">
        <f>IF(B1969&lt;InputOutput_Data!$G$4,InputOutput_Data!$G$4-B1969)</f>
        <v>13.033999999999999</v>
      </c>
      <c r="K1969">
        <f>IF(B1969&lt;InputOutput_Data!$H$4,InputOutput_Data!$H$4-B1969)</f>
        <v>13.033999999999999</v>
      </c>
      <c r="L1969">
        <f>IF(B1969&lt;InputOutput_Data!$I$4,InputOutput_Data!$I$4-B1969)</f>
        <v>13.033999999999999</v>
      </c>
      <c r="M1969">
        <f t="shared" si="30"/>
        <v>12.033999999999999</v>
      </c>
    </row>
    <row r="1970" spans="1:13" x14ac:dyDescent="0.35">
      <c r="A1970" s="4">
        <v>1968</v>
      </c>
      <c r="B1970">
        <v>5.657</v>
      </c>
      <c r="D1970" s="4">
        <v>1968</v>
      </c>
      <c r="E1970" s="21" t="s">
        <v>18</v>
      </c>
      <c r="F1970">
        <f>IF(B1970&lt;InputOutput_Data!$C$4,InputOutput_Data!$C$4-B1970)</f>
        <v>15.343</v>
      </c>
      <c r="G1970">
        <f>IF(B1970&lt;InputOutput_Data!$D$4,InputOutput_Data!$D$4-B1970)</f>
        <v>14.843</v>
      </c>
      <c r="H1970">
        <f>IF(B1970&lt;InputOutput_Data!$E$4,InputOutput_Data!$E$4-B1970)</f>
        <v>14.343</v>
      </c>
      <c r="I1970">
        <f>IF(B1970&lt;InputOutput_Data!$F$4,InputOutput_Data!$F$4-B1970)</f>
        <v>13.843</v>
      </c>
      <c r="J1970">
        <f>IF(B1970&lt;InputOutput_Data!$G$4,InputOutput_Data!$G$4-B1970)</f>
        <v>13.343</v>
      </c>
      <c r="K1970">
        <f>IF(B1970&lt;InputOutput_Data!$H$4,InputOutput_Data!$H$4-B1970)</f>
        <v>13.343</v>
      </c>
      <c r="L1970">
        <f>IF(B1970&lt;InputOutput_Data!$I$4,InputOutput_Data!$I$4-B1970)</f>
        <v>13.343</v>
      </c>
      <c r="M1970">
        <f t="shared" si="30"/>
        <v>12.343</v>
      </c>
    </row>
    <row r="1971" spans="1:13" x14ac:dyDescent="0.35">
      <c r="A1971" s="4">
        <v>1969</v>
      </c>
      <c r="B1971">
        <v>5.383</v>
      </c>
      <c r="D1971" s="4">
        <v>1969</v>
      </c>
      <c r="E1971" s="21" t="s">
        <v>18</v>
      </c>
      <c r="F1971">
        <f>IF(B1971&lt;InputOutput_Data!$C$4,InputOutput_Data!$C$4-B1971)</f>
        <v>15.617000000000001</v>
      </c>
      <c r="G1971">
        <f>IF(B1971&lt;InputOutput_Data!$D$4,InputOutput_Data!$D$4-B1971)</f>
        <v>15.117000000000001</v>
      </c>
      <c r="H1971">
        <f>IF(B1971&lt;InputOutput_Data!$E$4,InputOutput_Data!$E$4-B1971)</f>
        <v>14.617000000000001</v>
      </c>
      <c r="I1971">
        <f>IF(B1971&lt;InputOutput_Data!$F$4,InputOutput_Data!$F$4-B1971)</f>
        <v>14.117000000000001</v>
      </c>
      <c r="J1971">
        <f>IF(B1971&lt;InputOutput_Data!$G$4,InputOutput_Data!$G$4-B1971)</f>
        <v>13.617000000000001</v>
      </c>
      <c r="K1971">
        <f>IF(B1971&lt;InputOutput_Data!$H$4,InputOutput_Data!$H$4-B1971)</f>
        <v>13.617000000000001</v>
      </c>
      <c r="L1971">
        <f>IF(B1971&lt;InputOutput_Data!$I$4,InputOutput_Data!$I$4-B1971)</f>
        <v>13.617000000000001</v>
      </c>
      <c r="M1971">
        <f t="shared" si="30"/>
        <v>12.617000000000001</v>
      </c>
    </row>
    <row r="1972" spans="1:13" x14ac:dyDescent="0.35">
      <c r="A1972" s="4">
        <v>1970</v>
      </c>
      <c r="B1972">
        <v>5.0890000000000004</v>
      </c>
      <c r="D1972" s="4">
        <v>1970</v>
      </c>
      <c r="E1972" s="21" t="s">
        <v>18</v>
      </c>
      <c r="F1972">
        <f>IF(B1972&lt;InputOutput_Data!$C$4,InputOutput_Data!$C$4-B1972)</f>
        <v>15.911</v>
      </c>
      <c r="G1972">
        <f>IF(B1972&lt;InputOutput_Data!$D$4,InputOutput_Data!$D$4-B1972)</f>
        <v>15.411</v>
      </c>
      <c r="H1972">
        <f>IF(B1972&lt;InputOutput_Data!$E$4,InputOutput_Data!$E$4-B1972)</f>
        <v>14.911</v>
      </c>
      <c r="I1972">
        <f>IF(B1972&lt;InputOutput_Data!$F$4,InputOutput_Data!$F$4-B1972)</f>
        <v>14.411</v>
      </c>
      <c r="J1972">
        <f>IF(B1972&lt;InputOutput_Data!$G$4,InputOutput_Data!$G$4-B1972)</f>
        <v>13.911</v>
      </c>
      <c r="K1972">
        <f>IF(B1972&lt;InputOutput_Data!$H$4,InputOutput_Data!$H$4-B1972)</f>
        <v>13.911</v>
      </c>
      <c r="L1972">
        <f>IF(B1972&lt;InputOutput_Data!$I$4,InputOutput_Data!$I$4-B1972)</f>
        <v>13.911</v>
      </c>
      <c r="M1972">
        <f t="shared" si="30"/>
        <v>12.911</v>
      </c>
    </row>
    <row r="1973" spans="1:13" x14ac:dyDescent="0.35">
      <c r="A1973" s="4">
        <v>1971</v>
      </c>
      <c r="B1973">
        <v>4.7640000000000002</v>
      </c>
      <c r="D1973" s="4">
        <v>1971</v>
      </c>
      <c r="E1973" s="21" t="s">
        <v>18</v>
      </c>
      <c r="F1973">
        <f>IF(B1973&lt;InputOutput_Data!$C$4,InputOutput_Data!$C$4-B1973)</f>
        <v>16.236000000000001</v>
      </c>
      <c r="G1973">
        <f>IF(B1973&lt;InputOutput_Data!$D$4,InputOutput_Data!$D$4-B1973)</f>
        <v>15.736000000000001</v>
      </c>
      <c r="H1973">
        <f>IF(B1973&lt;InputOutput_Data!$E$4,InputOutput_Data!$E$4-B1973)</f>
        <v>15.236000000000001</v>
      </c>
      <c r="I1973">
        <f>IF(B1973&lt;InputOutput_Data!$F$4,InputOutput_Data!$F$4-B1973)</f>
        <v>14.736000000000001</v>
      </c>
      <c r="J1973">
        <f>IF(B1973&lt;InputOutput_Data!$G$4,InputOutput_Data!$G$4-B1973)</f>
        <v>14.236000000000001</v>
      </c>
      <c r="K1973">
        <f>IF(B1973&lt;InputOutput_Data!$H$4,InputOutput_Data!$H$4-B1973)</f>
        <v>14.236000000000001</v>
      </c>
      <c r="L1973">
        <f>IF(B1973&lt;InputOutput_Data!$I$4,InputOutput_Data!$I$4-B1973)</f>
        <v>14.236000000000001</v>
      </c>
      <c r="M1973">
        <f t="shared" si="30"/>
        <v>13.236000000000001</v>
      </c>
    </row>
    <row r="1974" spans="1:13" x14ac:dyDescent="0.35">
      <c r="A1974" s="4">
        <v>1972</v>
      </c>
      <c r="B1974">
        <v>4.4189999999999996</v>
      </c>
      <c r="D1974" s="4">
        <v>1972</v>
      </c>
      <c r="E1974" s="21" t="s">
        <v>18</v>
      </c>
      <c r="F1974">
        <f>IF(B1974&lt;InputOutput_Data!$C$4,InputOutput_Data!$C$4-B1974)</f>
        <v>16.581</v>
      </c>
      <c r="G1974">
        <f>IF(B1974&lt;InputOutput_Data!$D$4,InputOutput_Data!$D$4-B1974)</f>
        <v>16.081</v>
      </c>
      <c r="H1974">
        <f>IF(B1974&lt;InputOutput_Data!$E$4,InputOutput_Data!$E$4-B1974)</f>
        <v>15.581</v>
      </c>
      <c r="I1974">
        <f>IF(B1974&lt;InputOutput_Data!$F$4,InputOutput_Data!$F$4-B1974)</f>
        <v>15.081</v>
      </c>
      <c r="J1974">
        <f>IF(B1974&lt;InputOutput_Data!$G$4,InputOutput_Data!$G$4-B1974)</f>
        <v>14.581</v>
      </c>
      <c r="K1974">
        <f>IF(B1974&lt;InputOutput_Data!$H$4,InputOutput_Data!$H$4-B1974)</f>
        <v>14.581</v>
      </c>
      <c r="L1974">
        <f>IF(B1974&lt;InputOutput_Data!$I$4,InputOutput_Data!$I$4-B1974)</f>
        <v>14.581</v>
      </c>
      <c r="M1974">
        <f t="shared" si="30"/>
        <v>13.581</v>
      </c>
    </row>
    <row r="1975" spans="1:13" x14ac:dyDescent="0.35">
      <c r="A1975" s="4">
        <v>1973</v>
      </c>
      <c r="B1975">
        <v>3.952</v>
      </c>
      <c r="D1975" s="4">
        <v>1973</v>
      </c>
      <c r="E1975" s="21" t="s">
        <v>18</v>
      </c>
      <c r="F1975">
        <f>IF(B1975&lt;InputOutput_Data!$C$4,InputOutput_Data!$C$4-B1975)</f>
        <v>17.048000000000002</v>
      </c>
      <c r="G1975">
        <f>IF(B1975&lt;InputOutput_Data!$D$4,InputOutput_Data!$D$4-B1975)</f>
        <v>16.548000000000002</v>
      </c>
      <c r="H1975">
        <f>IF(B1975&lt;InputOutput_Data!$E$4,InputOutput_Data!$E$4-B1975)</f>
        <v>16.048000000000002</v>
      </c>
      <c r="I1975">
        <f>IF(B1975&lt;InputOutput_Data!$F$4,InputOutput_Data!$F$4-B1975)</f>
        <v>15.548</v>
      </c>
      <c r="J1975">
        <f>IF(B1975&lt;InputOutput_Data!$G$4,InputOutput_Data!$G$4-B1975)</f>
        <v>15.048</v>
      </c>
      <c r="K1975">
        <f>IF(B1975&lt;InputOutput_Data!$H$4,InputOutput_Data!$H$4-B1975)</f>
        <v>15.048</v>
      </c>
      <c r="L1975">
        <f>IF(B1975&lt;InputOutput_Data!$I$4,InputOutput_Data!$I$4-B1975)</f>
        <v>15.048</v>
      </c>
      <c r="M1975">
        <f t="shared" si="30"/>
        <v>14.048</v>
      </c>
    </row>
    <row r="1976" spans="1:13" x14ac:dyDescent="0.35">
      <c r="A1976" s="4">
        <v>1974</v>
      </c>
      <c r="B1976">
        <v>4.3680000000000003</v>
      </c>
      <c r="D1976" s="4">
        <v>1974</v>
      </c>
      <c r="E1976" s="21" t="s">
        <v>18</v>
      </c>
      <c r="F1976">
        <f>IF(B1976&lt;InputOutput_Data!$C$4,InputOutput_Data!$C$4-B1976)</f>
        <v>16.631999999999998</v>
      </c>
      <c r="G1976">
        <f>IF(B1976&lt;InputOutput_Data!$D$4,InputOutput_Data!$D$4-B1976)</f>
        <v>16.131999999999998</v>
      </c>
      <c r="H1976">
        <f>IF(B1976&lt;InputOutput_Data!$E$4,InputOutput_Data!$E$4-B1976)</f>
        <v>15.632</v>
      </c>
      <c r="I1976">
        <f>IF(B1976&lt;InputOutput_Data!$F$4,InputOutput_Data!$F$4-B1976)</f>
        <v>15.132</v>
      </c>
      <c r="J1976">
        <f>IF(B1976&lt;InputOutput_Data!$G$4,InputOutput_Data!$G$4-B1976)</f>
        <v>14.632</v>
      </c>
      <c r="K1976">
        <f>IF(B1976&lt;InputOutput_Data!$H$4,InputOutput_Data!$H$4-B1976)</f>
        <v>14.632</v>
      </c>
      <c r="L1976">
        <f>IF(B1976&lt;InputOutput_Data!$I$4,InputOutput_Data!$I$4-B1976)</f>
        <v>14.632</v>
      </c>
      <c r="M1976">
        <f t="shared" si="30"/>
        <v>13.632</v>
      </c>
    </row>
    <row r="1977" spans="1:13" x14ac:dyDescent="0.35">
      <c r="A1977" s="4">
        <v>1975</v>
      </c>
      <c r="B1977">
        <v>5.61</v>
      </c>
      <c r="D1977" s="4">
        <v>1975</v>
      </c>
      <c r="E1977" s="21" t="s">
        <v>18</v>
      </c>
      <c r="F1977">
        <f>IF(B1977&lt;InputOutput_Data!$C$4,InputOutput_Data!$C$4-B1977)</f>
        <v>15.39</v>
      </c>
      <c r="G1977">
        <f>IF(B1977&lt;InputOutput_Data!$D$4,InputOutput_Data!$D$4-B1977)</f>
        <v>14.89</v>
      </c>
      <c r="H1977">
        <f>IF(B1977&lt;InputOutput_Data!$E$4,InputOutput_Data!$E$4-B1977)</f>
        <v>14.39</v>
      </c>
      <c r="I1977">
        <f>IF(B1977&lt;InputOutput_Data!$F$4,InputOutput_Data!$F$4-B1977)</f>
        <v>13.89</v>
      </c>
      <c r="J1977">
        <f>IF(B1977&lt;InputOutput_Data!$G$4,InputOutput_Data!$G$4-B1977)</f>
        <v>13.39</v>
      </c>
      <c r="K1977">
        <f>IF(B1977&lt;InputOutput_Data!$H$4,InputOutput_Data!$H$4-B1977)</f>
        <v>13.39</v>
      </c>
      <c r="L1977">
        <f>IF(B1977&lt;InputOutput_Data!$I$4,InputOutput_Data!$I$4-B1977)</f>
        <v>13.39</v>
      </c>
      <c r="M1977">
        <f t="shared" si="30"/>
        <v>12.39</v>
      </c>
    </row>
    <row r="1978" spans="1:13" x14ac:dyDescent="0.35">
      <c r="A1978" s="4">
        <v>1976</v>
      </c>
      <c r="B1978">
        <v>7.6369999999999996</v>
      </c>
      <c r="D1978" s="4">
        <v>1976</v>
      </c>
      <c r="E1978" s="21" t="s">
        <v>18</v>
      </c>
      <c r="F1978">
        <f>IF(B1978&lt;InputOutput_Data!$C$4,InputOutput_Data!$C$4-B1978)</f>
        <v>13.363</v>
      </c>
      <c r="G1978">
        <f>IF(B1978&lt;InputOutput_Data!$D$4,InputOutput_Data!$D$4-B1978)</f>
        <v>12.863</v>
      </c>
      <c r="H1978">
        <f>IF(B1978&lt;InputOutput_Data!$E$4,InputOutput_Data!$E$4-B1978)</f>
        <v>12.363</v>
      </c>
      <c r="I1978">
        <f>IF(B1978&lt;InputOutput_Data!$F$4,InputOutput_Data!$F$4-B1978)</f>
        <v>11.863</v>
      </c>
      <c r="J1978">
        <f>IF(B1978&lt;InputOutput_Data!$G$4,InputOutput_Data!$G$4-B1978)</f>
        <v>11.363</v>
      </c>
      <c r="K1978">
        <f>IF(B1978&lt;InputOutput_Data!$H$4,InputOutput_Data!$H$4-B1978)</f>
        <v>11.363</v>
      </c>
      <c r="L1978">
        <f>IF(B1978&lt;InputOutput_Data!$I$4,InputOutput_Data!$I$4-B1978)</f>
        <v>11.363</v>
      </c>
      <c r="M1978">
        <f t="shared" si="30"/>
        <v>10.363</v>
      </c>
    </row>
    <row r="1979" spans="1:13" x14ac:dyDescent="0.35">
      <c r="A1979" s="4">
        <v>1977</v>
      </c>
      <c r="B1979">
        <v>9.7620000000000005</v>
      </c>
      <c r="D1979" s="4">
        <v>1977</v>
      </c>
      <c r="E1979" s="21" t="s">
        <v>18</v>
      </c>
      <c r="F1979">
        <f>IF(B1979&lt;InputOutput_Data!$C$4,InputOutput_Data!$C$4-B1979)</f>
        <v>11.238</v>
      </c>
      <c r="G1979">
        <f>IF(B1979&lt;InputOutput_Data!$D$4,InputOutput_Data!$D$4-B1979)</f>
        <v>10.738</v>
      </c>
      <c r="H1979">
        <f>IF(B1979&lt;InputOutput_Data!$E$4,InputOutput_Data!$E$4-B1979)</f>
        <v>10.238</v>
      </c>
      <c r="I1979">
        <f>IF(B1979&lt;InputOutput_Data!$F$4,InputOutput_Data!$F$4-B1979)</f>
        <v>9.7379999999999995</v>
      </c>
      <c r="J1979">
        <f>IF(B1979&lt;InputOutput_Data!$G$4,InputOutput_Data!$G$4-B1979)</f>
        <v>9.2379999999999995</v>
      </c>
      <c r="K1979">
        <f>IF(B1979&lt;InputOutput_Data!$H$4,InputOutput_Data!$H$4-B1979)</f>
        <v>9.2379999999999995</v>
      </c>
      <c r="L1979">
        <f>IF(B1979&lt;InputOutput_Data!$I$4,InputOutput_Data!$I$4-B1979)</f>
        <v>9.2379999999999995</v>
      </c>
      <c r="M1979">
        <f t="shared" si="30"/>
        <v>8.2379999999999995</v>
      </c>
    </row>
    <row r="1980" spans="1:13" x14ac:dyDescent="0.35">
      <c r="A1980" s="4">
        <v>1978</v>
      </c>
      <c r="B1980">
        <v>11.016999999999999</v>
      </c>
      <c r="D1980" s="4">
        <v>1978</v>
      </c>
      <c r="E1980" s="21" t="s">
        <v>18</v>
      </c>
      <c r="F1980">
        <f>IF(B1980&lt;InputOutput_Data!$C$4,InputOutput_Data!$C$4-B1980)</f>
        <v>9.9830000000000005</v>
      </c>
      <c r="G1980">
        <f>IF(B1980&lt;InputOutput_Data!$D$4,InputOutput_Data!$D$4-B1980)</f>
        <v>9.4830000000000005</v>
      </c>
      <c r="H1980">
        <f>IF(B1980&lt;InputOutput_Data!$E$4,InputOutput_Data!$E$4-B1980)</f>
        <v>8.9830000000000005</v>
      </c>
      <c r="I1980">
        <f>IF(B1980&lt;InputOutput_Data!$F$4,InputOutput_Data!$F$4-B1980)</f>
        <v>8.4830000000000005</v>
      </c>
      <c r="J1980">
        <f>IF(B1980&lt;InputOutput_Data!$G$4,InputOutput_Data!$G$4-B1980)</f>
        <v>7.9830000000000005</v>
      </c>
      <c r="K1980">
        <f>IF(B1980&lt;InputOutput_Data!$H$4,InputOutput_Data!$H$4-B1980)</f>
        <v>7.9830000000000005</v>
      </c>
      <c r="L1980">
        <f>IF(B1980&lt;InputOutput_Data!$I$4,InputOutput_Data!$I$4-B1980)</f>
        <v>7.9830000000000005</v>
      </c>
      <c r="M1980">
        <f t="shared" si="30"/>
        <v>6.9830000000000005</v>
      </c>
    </row>
    <row r="1981" spans="1:13" x14ac:dyDescent="0.35">
      <c r="A1981" s="4">
        <v>1979</v>
      </c>
      <c r="B1981">
        <v>11.554</v>
      </c>
      <c r="D1981" s="4">
        <v>1979</v>
      </c>
      <c r="E1981" s="21" t="s">
        <v>18</v>
      </c>
      <c r="F1981">
        <f>IF(B1981&lt;InputOutput_Data!$C$4,InputOutput_Data!$C$4-B1981)</f>
        <v>9.4459999999999997</v>
      </c>
      <c r="G1981">
        <f>IF(B1981&lt;InputOutput_Data!$D$4,InputOutput_Data!$D$4-B1981)</f>
        <v>8.9459999999999997</v>
      </c>
      <c r="H1981">
        <f>IF(B1981&lt;InputOutput_Data!$E$4,InputOutput_Data!$E$4-B1981)</f>
        <v>8.4459999999999997</v>
      </c>
      <c r="I1981">
        <f>IF(B1981&lt;InputOutput_Data!$F$4,InputOutput_Data!$F$4-B1981)</f>
        <v>7.9459999999999997</v>
      </c>
      <c r="J1981">
        <f>IF(B1981&lt;InputOutput_Data!$G$4,InputOutput_Data!$G$4-B1981)</f>
        <v>7.4459999999999997</v>
      </c>
      <c r="K1981">
        <f>IF(B1981&lt;InputOutput_Data!$H$4,InputOutput_Data!$H$4-B1981)</f>
        <v>7.4459999999999997</v>
      </c>
      <c r="L1981">
        <f>IF(B1981&lt;InputOutput_Data!$I$4,InputOutput_Data!$I$4-B1981)</f>
        <v>7.4459999999999997</v>
      </c>
      <c r="M1981">
        <f t="shared" si="30"/>
        <v>6.4459999999999997</v>
      </c>
    </row>
    <row r="1982" spans="1:13" x14ac:dyDescent="0.35">
      <c r="A1982" s="4">
        <v>1980</v>
      </c>
      <c r="B1982">
        <v>11.824999999999999</v>
      </c>
      <c r="D1982" s="4">
        <v>1980</v>
      </c>
      <c r="E1982" s="21" t="s">
        <v>18</v>
      </c>
      <c r="F1982">
        <f>IF(B1982&lt;InputOutput_Data!$C$4,InputOutput_Data!$C$4-B1982)</f>
        <v>9.1750000000000007</v>
      </c>
      <c r="G1982">
        <f>IF(B1982&lt;InputOutput_Data!$D$4,InputOutput_Data!$D$4-B1982)</f>
        <v>8.6750000000000007</v>
      </c>
      <c r="H1982">
        <f>IF(B1982&lt;InputOutput_Data!$E$4,InputOutput_Data!$E$4-B1982)</f>
        <v>8.1750000000000007</v>
      </c>
      <c r="I1982">
        <f>IF(B1982&lt;InputOutput_Data!$F$4,InputOutput_Data!$F$4-B1982)</f>
        <v>7.6750000000000007</v>
      </c>
      <c r="J1982">
        <f>IF(B1982&lt;InputOutput_Data!$G$4,InputOutput_Data!$G$4-B1982)</f>
        <v>7.1750000000000007</v>
      </c>
      <c r="K1982">
        <f>IF(B1982&lt;InputOutput_Data!$H$4,InputOutput_Data!$H$4-B1982)</f>
        <v>7.1750000000000007</v>
      </c>
      <c r="L1982">
        <f>IF(B1982&lt;InputOutput_Data!$I$4,InputOutput_Data!$I$4-B1982)</f>
        <v>7.1750000000000007</v>
      </c>
      <c r="M1982">
        <f t="shared" si="30"/>
        <v>6.1750000000000007</v>
      </c>
    </row>
    <row r="1983" spans="1:13" x14ac:dyDescent="0.35">
      <c r="A1983" s="4">
        <v>1981</v>
      </c>
      <c r="B1983">
        <v>11.834</v>
      </c>
      <c r="D1983" s="4">
        <v>1981</v>
      </c>
      <c r="E1983" s="21" t="s">
        <v>18</v>
      </c>
      <c r="F1983">
        <f>IF(B1983&lt;InputOutput_Data!$C$4,InputOutput_Data!$C$4-B1983)</f>
        <v>9.1660000000000004</v>
      </c>
      <c r="G1983">
        <f>IF(B1983&lt;InputOutput_Data!$D$4,InputOutput_Data!$D$4-B1983)</f>
        <v>8.6660000000000004</v>
      </c>
      <c r="H1983">
        <f>IF(B1983&lt;InputOutput_Data!$E$4,InputOutput_Data!$E$4-B1983)</f>
        <v>8.1660000000000004</v>
      </c>
      <c r="I1983">
        <f>IF(B1983&lt;InputOutput_Data!$F$4,InputOutput_Data!$F$4-B1983)</f>
        <v>7.6660000000000004</v>
      </c>
      <c r="J1983">
        <f>IF(B1983&lt;InputOutput_Data!$G$4,InputOutput_Data!$G$4-B1983)</f>
        <v>7.1660000000000004</v>
      </c>
      <c r="K1983">
        <f>IF(B1983&lt;InputOutput_Data!$H$4,InputOutput_Data!$H$4-B1983)</f>
        <v>7.1660000000000004</v>
      </c>
      <c r="L1983">
        <f>IF(B1983&lt;InputOutput_Data!$I$4,InputOutput_Data!$I$4-B1983)</f>
        <v>7.1660000000000004</v>
      </c>
      <c r="M1983">
        <f t="shared" si="30"/>
        <v>6.1660000000000004</v>
      </c>
    </row>
    <row r="1984" spans="1:13" x14ac:dyDescent="0.35">
      <c r="A1984" s="4">
        <v>1982</v>
      </c>
      <c r="B1984">
        <v>11.55</v>
      </c>
      <c r="D1984" s="4">
        <v>1982</v>
      </c>
      <c r="E1984" s="21" t="s">
        <v>18</v>
      </c>
      <c r="F1984">
        <f>IF(B1984&lt;InputOutput_Data!$C$4,InputOutput_Data!$C$4-B1984)</f>
        <v>9.4499999999999993</v>
      </c>
      <c r="G1984">
        <f>IF(B1984&lt;InputOutput_Data!$D$4,InputOutput_Data!$D$4-B1984)</f>
        <v>8.9499999999999993</v>
      </c>
      <c r="H1984">
        <f>IF(B1984&lt;InputOutput_Data!$E$4,InputOutput_Data!$E$4-B1984)</f>
        <v>8.4499999999999993</v>
      </c>
      <c r="I1984">
        <f>IF(B1984&lt;InputOutput_Data!$F$4,InputOutput_Data!$F$4-B1984)</f>
        <v>7.9499999999999993</v>
      </c>
      <c r="J1984">
        <f>IF(B1984&lt;InputOutput_Data!$G$4,InputOutput_Data!$G$4-B1984)</f>
        <v>7.4499999999999993</v>
      </c>
      <c r="K1984">
        <f>IF(B1984&lt;InputOutput_Data!$H$4,InputOutput_Data!$H$4-B1984)</f>
        <v>7.4499999999999993</v>
      </c>
      <c r="L1984">
        <f>IF(B1984&lt;InputOutput_Data!$I$4,InputOutput_Data!$I$4-B1984)</f>
        <v>7.4499999999999993</v>
      </c>
      <c r="M1984">
        <f t="shared" si="30"/>
        <v>6.4499999999999993</v>
      </c>
    </row>
    <row r="1985" spans="1:13" x14ac:dyDescent="0.35">
      <c r="A1985" s="4">
        <v>1983</v>
      </c>
      <c r="B1985">
        <v>10.943</v>
      </c>
      <c r="D1985" s="4">
        <v>1983</v>
      </c>
      <c r="E1985" s="21" t="s">
        <v>18</v>
      </c>
      <c r="F1985">
        <f>IF(B1985&lt;InputOutput_Data!$C$4,InputOutput_Data!$C$4-B1985)</f>
        <v>10.057</v>
      </c>
      <c r="G1985">
        <f>IF(B1985&lt;InputOutput_Data!$D$4,InputOutput_Data!$D$4-B1985)</f>
        <v>9.5570000000000004</v>
      </c>
      <c r="H1985">
        <f>IF(B1985&lt;InputOutput_Data!$E$4,InputOutput_Data!$E$4-B1985)</f>
        <v>9.0570000000000004</v>
      </c>
      <c r="I1985">
        <f>IF(B1985&lt;InputOutput_Data!$F$4,InputOutput_Data!$F$4-B1985)</f>
        <v>8.5570000000000004</v>
      </c>
      <c r="J1985">
        <f>IF(B1985&lt;InputOutput_Data!$G$4,InputOutput_Data!$G$4-B1985)</f>
        <v>8.0570000000000004</v>
      </c>
      <c r="K1985">
        <f>IF(B1985&lt;InputOutput_Data!$H$4,InputOutput_Data!$H$4-B1985)</f>
        <v>8.0570000000000004</v>
      </c>
      <c r="L1985">
        <f>IF(B1985&lt;InputOutput_Data!$I$4,InputOutput_Data!$I$4-B1985)</f>
        <v>8.0570000000000004</v>
      </c>
      <c r="M1985">
        <f t="shared" si="30"/>
        <v>7.0570000000000004</v>
      </c>
    </row>
    <row r="1986" spans="1:13" x14ac:dyDescent="0.35">
      <c r="A1986" s="4">
        <v>1984</v>
      </c>
      <c r="B1986">
        <v>9.798</v>
      </c>
      <c r="D1986" s="4">
        <v>1984</v>
      </c>
      <c r="E1986" s="21" t="s">
        <v>18</v>
      </c>
      <c r="F1986">
        <f>IF(B1986&lt;InputOutput_Data!$C$4,InputOutput_Data!$C$4-B1986)</f>
        <v>11.202</v>
      </c>
      <c r="G1986">
        <f>IF(B1986&lt;InputOutput_Data!$D$4,InputOutput_Data!$D$4-B1986)</f>
        <v>10.702</v>
      </c>
      <c r="H1986">
        <f>IF(B1986&lt;InputOutput_Data!$E$4,InputOutput_Data!$E$4-B1986)</f>
        <v>10.202</v>
      </c>
      <c r="I1986">
        <f>IF(B1986&lt;InputOutput_Data!$F$4,InputOutput_Data!$F$4-B1986)</f>
        <v>9.702</v>
      </c>
      <c r="J1986">
        <f>IF(B1986&lt;InputOutput_Data!$G$4,InputOutput_Data!$G$4-B1986)</f>
        <v>9.202</v>
      </c>
      <c r="K1986">
        <f>IF(B1986&lt;InputOutput_Data!$H$4,InputOutput_Data!$H$4-B1986)</f>
        <v>9.202</v>
      </c>
      <c r="L1986">
        <f>IF(B1986&lt;InputOutput_Data!$I$4,InputOutput_Data!$I$4-B1986)</f>
        <v>9.202</v>
      </c>
      <c r="M1986">
        <f t="shared" si="30"/>
        <v>8.202</v>
      </c>
    </row>
    <row r="1987" spans="1:13" x14ac:dyDescent="0.35">
      <c r="A1987" s="4">
        <v>1985</v>
      </c>
      <c r="B1987">
        <v>6.7729999999999997</v>
      </c>
      <c r="D1987" s="4">
        <v>1985</v>
      </c>
      <c r="E1987" s="21" t="s">
        <v>18</v>
      </c>
      <c r="F1987">
        <f>IF(B1987&lt;InputOutput_Data!$C$4,InputOutput_Data!$C$4-B1987)</f>
        <v>14.227</v>
      </c>
      <c r="G1987">
        <f>IF(B1987&lt;InputOutput_Data!$D$4,InputOutput_Data!$D$4-B1987)</f>
        <v>13.727</v>
      </c>
      <c r="H1987">
        <f>IF(B1987&lt;InputOutput_Data!$E$4,InputOutput_Data!$E$4-B1987)</f>
        <v>13.227</v>
      </c>
      <c r="I1987">
        <f>IF(B1987&lt;InputOutput_Data!$F$4,InputOutput_Data!$F$4-B1987)</f>
        <v>12.727</v>
      </c>
      <c r="J1987">
        <f>IF(B1987&lt;InputOutput_Data!$G$4,InputOutput_Data!$G$4-B1987)</f>
        <v>12.227</v>
      </c>
      <c r="K1987">
        <f>IF(B1987&lt;InputOutput_Data!$H$4,InputOutput_Data!$H$4-B1987)</f>
        <v>12.227</v>
      </c>
      <c r="L1987">
        <f>IF(B1987&lt;InputOutput_Data!$I$4,InputOutput_Data!$I$4-B1987)</f>
        <v>12.227</v>
      </c>
      <c r="M1987">
        <f t="shared" ref="M1987:M2050" si="31">IF(B1987&lt;18,18-B1987)</f>
        <v>11.227</v>
      </c>
    </row>
    <row r="1988" spans="1:13" x14ac:dyDescent="0.35">
      <c r="A1988" s="4">
        <v>1986</v>
      </c>
      <c r="B1988">
        <v>4.6900000000000004</v>
      </c>
      <c r="D1988" s="4">
        <v>1986</v>
      </c>
      <c r="E1988" s="21" t="s">
        <v>18</v>
      </c>
      <c r="F1988">
        <f>IF(B1988&lt;InputOutput_Data!$C$4,InputOutput_Data!$C$4-B1988)</f>
        <v>16.309999999999999</v>
      </c>
      <c r="G1988">
        <f>IF(B1988&lt;InputOutput_Data!$D$4,InputOutput_Data!$D$4-B1988)</f>
        <v>15.809999999999999</v>
      </c>
      <c r="H1988">
        <f>IF(B1988&lt;InputOutput_Data!$E$4,InputOutput_Data!$E$4-B1988)</f>
        <v>15.309999999999999</v>
      </c>
      <c r="I1988">
        <f>IF(B1988&lt;InputOutput_Data!$F$4,InputOutput_Data!$F$4-B1988)</f>
        <v>14.809999999999999</v>
      </c>
      <c r="J1988">
        <f>IF(B1988&lt;InputOutput_Data!$G$4,InputOutput_Data!$G$4-B1988)</f>
        <v>14.309999999999999</v>
      </c>
      <c r="K1988">
        <f>IF(B1988&lt;InputOutput_Data!$H$4,InputOutput_Data!$H$4-B1988)</f>
        <v>14.309999999999999</v>
      </c>
      <c r="L1988">
        <f>IF(B1988&lt;InputOutput_Data!$I$4,InputOutput_Data!$I$4-B1988)</f>
        <v>14.309999999999999</v>
      </c>
      <c r="M1988">
        <f t="shared" si="31"/>
        <v>13.309999999999999</v>
      </c>
    </row>
    <row r="1989" spans="1:13" x14ac:dyDescent="0.35">
      <c r="A1989" s="4">
        <v>1987</v>
      </c>
      <c r="B1989">
        <v>3.9</v>
      </c>
      <c r="D1989" s="4">
        <v>1987</v>
      </c>
      <c r="E1989" s="21" t="s">
        <v>18</v>
      </c>
      <c r="F1989">
        <f>IF(B1989&lt;InputOutput_Data!$C$4,InputOutput_Data!$C$4-B1989)</f>
        <v>17.100000000000001</v>
      </c>
      <c r="G1989">
        <f>IF(B1989&lt;InputOutput_Data!$D$4,InputOutput_Data!$D$4-B1989)</f>
        <v>16.600000000000001</v>
      </c>
      <c r="H1989">
        <f>IF(B1989&lt;InputOutput_Data!$E$4,InputOutput_Data!$E$4-B1989)</f>
        <v>16.100000000000001</v>
      </c>
      <c r="I1989">
        <f>IF(B1989&lt;InputOutput_Data!$F$4,InputOutput_Data!$F$4-B1989)</f>
        <v>15.6</v>
      </c>
      <c r="J1989">
        <f>IF(B1989&lt;InputOutput_Data!$G$4,InputOutput_Data!$G$4-B1989)</f>
        <v>15.1</v>
      </c>
      <c r="K1989">
        <f>IF(B1989&lt;InputOutput_Data!$H$4,InputOutput_Data!$H$4-B1989)</f>
        <v>15.1</v>
      </c>
      <c r="L1989">
        <f>IF(B1989&lt;InputOutput_Data!$I$4,InputOutput_Data!$I$4-B1989)</f>
        <v>15.1</v>
      </c>
      <c r="M1989">
        <f t="shared" si="31"/>
        <v>14.1</v>
      </c>
    </row>
    <row r="1990" spans="1:13" x14ac:dyDescent="0.35">
      <c r="A1990" s="4">
        <v>1988</v>
      </c>
      <c r="B1990">
        <v>3.226</v>
      </c>
      <c r="D1990" s="4">
        <v>1988</v>
      </c>
      <c r="E1990" s="21" t="s">
        <v>18</v>
      </c>
      <c r="F1990">
        <f>IF(B1990&lt;InputOutput_Data!$C$4,InputOutput_Data!$C$4-B1990)</f>
        <v>17.774000000000001</v>
      </c>
      <c r="G1990">
        <f>IF(B1990&lt;InputOutput_Data!$D$4,InputOutput_Data!$D$4-B1990)</f>
        <v>17.274000000000001</v>
      </c>
      <c r="H1990">
        <f>IF(B1990&lt;InputOutput_Data!$E$4,InputOutput_Data!$E$4-B1990)</f>
        <v>16.774000000000001</v>
      </c>
      <c r="I1990">
        <f>IF(B1990&lt;InputOutput_Data!$F$4,InputOutput_Data!$F$4-B1990)</f>
        <v>16.274000000000001</v>
      </c>
      <c r="J1990">
        <f>IF(B1990&lt;InputOutput_Data!$G$4,InputOutput_Data!$G$4-B1990)</f>
        <v>15.774000000000001</v>
      </c>
      <c r="K1990">
        <f>IF(B1990&lt;InputOutput_Data!$H$4,InputOutput_Data!$H$4-B1990)</f>
        <v>15.774000000000001</v>
      </c>
      <c r="L1990">
        <f>IF(B1990&lt;InputOutput_Data!$I$4,InputOutput_Data!$I$4-B1990)</f>
        <v>15.774000000000001</v>
      </c>
      <c r="M1990">
        <f t="shared" si="31"/>
        <v>14.774000000000001</v>
      </c>
    </row>
    <row r="1991" spans="1:13" x14ac:dyDescent="0.35">
      <c r="A1991" s="4">
        <v>1989</v>
      </c>
      <c r="B1991">
        <v>2.831</v>
      </c>
      <c r="D1991" s="4">
        <v>1989</v>
      </c>
      <c r="E1991" s="21" t="s">
        <v>18</v>
      </c>
      <c r="F1991">
        <f>IF(B1991&lt;InputOutput_Data!$C$4,InputOutput_Data!$C$4-B1991)</f>
        <v>18.169</v>
      </c>
      <c r="G1991">
        <f>IF(B1991&lt;InputOutput_Data!$D$4,InputOutput_Data!$D$4-B1991)</f>
        <v>17.669</v>
      </c>
      <c r="H1991">
        <f>IF(B1991&lt;InputOutput_Data!$E$4,InputOutput_Data!$E$4-B1991)</f>
        <v>17.169</v>
      </c>
      <c r="I1991">
        <f>IF(B1991&lt;InputOutput_Data!$F$4,InputOutput_Data!$F$4-B1991)</f>
        <v>16.669</v>
      </c>
      <c r="J1991">
        <f>IF(B1991&lt;InputOutput_Data!$G$4,InputOutput_Data!$G$4-B1991)</f>
        <v>16.169</v>
      </c>
      <c r="K1991">
        <f>IF(B1991&lt;InputOutput_Data!$H$4,InputOutput_Data!$H$4-B1991)</f>
        <v>16.169</v>
      </c>
      <c r="L1991">
        <f>IF(B1991&lt;InputOutput_Data!$I$4,InputOutput_Data!$I$4-B1991)</f>
        <v>16.169</v>
      </c>
      <c r="M1991">
        <f t="shared" si="31"/>
        <v>15.169</v>
      </c>
    </row>
    <row r="1992" spans="1:13" x14ac:dyDescent="0.35">
      <c r="A1992" s="4">
        <v>1990</v>
      </c>
      <c r="B1992">
        <v>2.8050000000000002</v>
      </c>
      <c r="D1992" s="4">
        <v>1990</v>
      </c>
      <c r="E1992" s="21" t="s">
        <v>18</v>
      </c>
      <c r="F1992">
        <f>IF(B1992&lt;InputOutput_Data!$C$4,InputOutput_Data!$C$4-B1992)</f>
        <v>18.195</v>
      </c>
      <c r="G1992">
        <f>IF(B1992&lt;InputOutput_Data!$D$4,InputOutput_Data!$D$4-B1992)</f>
        <v>17.695</v>
      </c>
      <c r="H1992">
        <f>IF(B1992&lt;InputOutput_Data!$E$4,InputOutput_Data!$E$4-B1992)</f>
        <v>17.195</v>
      </c>
      <c r="I1992">
        <f>IF(B1992&lt;InputOutput_Data!$F$4,InputOutput_Data!$F$4-B1992)</f>
        <v>16.695</v>
      </c>
      <c r="J1992">
        <f>IF(B1992&lt;InputOutput_Data!$G$4,InputOutput_Data!$G$4-B1992)</f>
        <v>16.195</v>
      </c>
      <c r="K1992">
        <f>IF(B1992&lt;InputOutput_Data!$H$4,InputOutput_Data!$H$4-B1992)</f>
        <v>16.195</v>
      </c>
      <c r="L1992">
        <f>IF(B1992&lt;InputOutput_Data!$I$4,InputOutput_Data!$I$4-B1992)</f>
        <v>16.195</v>
      </c>
      <c r="M1992">
        <f t="shared" si="31"/>
        <v>15.195</v>
      </c>
    </row>
    <row r="1993" spans="1:13" x14ac:dyDescent="0.35">
      <c r="A1993" s="4">
        <v>1991</v>
      </c>
      <c r="B1993">
        <v>2.9329999999999998</v>
      </c>
      <c r="D1993" s="4">
        <v>1991</v>
      </c>
      <c r="E1993" s="21" t="s">
        <v>18</v>
      </c>
      <c r="F1993">
        <f>IF(B1993&lt;InputOutput_Data!$C$4,InputOutput_Data!$C$4-B1993)</f>
        <v>18.067</v>
      </c>
      <c r="G1993">
        <f>IF(B1993&lt;InputOutput_Data!$D$4,InputOutput_Data!$D$4-B1993)</f>
        <v>17.567</v>
      </c>
      <c r="H1993">
        <f>IF(B1993&lt;InputOutput_Data!$E$4,InputOutput_Data!$E$4-B1993)</f>
        <v>17.067</v>
      </c>
      <c r="I1993">
        <f>IF(B1993&lt;InputOutput_Data!$F$4,InputOutput_Data!$F$4-B1993)</f>
        <v>16.567</v>
      </c>
      <c r="J1993">
        <f>IF(B1993&lt;InputOutput_Data!$G$4,InputOutput_Data!$G$4-B1993)</f>
        <v>16.067</v>
      </c>
      <c r="K1993">
        <f>IF(B1993&lt;InputOutput_Data!$H$4,InputOutput_Data!$H$4-B1993)</f>
        <v>16.067</v>
      </c>
      <c r="L1993">
        <f>IF(B1993&lt;InputOutput_Data!$I$4,InputOutput_Data!$I$4-B1993)</f>
        <v>16.067</v>
      </c>
      <c r="M1993">
        <f t="shared" si="31"/>
        <v>15.067</v>
      </c>
    </row>
    <row r="1994" spans="1:13" x14ac:dyDescent="0.35">
      <c r="A1994" s="4">
        <v>1992</v>
      </c>
      <c r="B1994">
        <v>3.1680000000000001</v>
      </c>
      <c r="D1994" s="4">
        <v>1992</v>
      </c>
      <c r="E1994" s="21" t="s">
        <v>18</v>
      </c>
      <c r="F1994">
        <f>IF(B1994&lt;InputOutput_Data!$C$4,InputOutput_Data!$C$4-B1994)</f>
        <v>17.832000000000001</v>
      </c>
      <c r="G1994">
        <f>IF(B1994&lt;InputOutput_Data!$D$4,InputOutput_Data!$D$4-B1994)</f>
        <v>17.332000000000001</v>
      </c>
      <c r="H1994">
        <f>IF(B1994&lt;InputOutput_Data!$E$4,InputOutput_Data!$E$4-B1994)</f>
        <v>16.832000000000001</v>
      </c>
      <c r="I1994">
        <f>IF(B1994&lt;InputOutput_Data!$F$4,InputOutput_Data!$F$4-B1994)</f>
        <v>16.332000000000001</v>
      </c>
      <c r="J1994">
        <f>IF(B1994&lt;InputOutput_Data!$G$4,InputOutput_Data!$G$4-B1994)</f>
        <v>15.832000000000001</v>
      </c>
      <c r="K1994">
        <f>IF(B1994&lt;InputOutput_Data!$H$4,InputOutput_Data!$H$4-B1994)</f>
        <v>15.832000000000001</v>
      </c>
      <c r="L1994">
        <f>IF(B1994&lt;InputOutput_Data!$I$4,InputOutput_Data!$I$4-B1994)</f>
        <v>15.832000000000001</v>
      </c>
      <c r="M1994">
        <f t="shared" si="31"/>
        <v>14.832000000000001</v>
      </c>
    </row>
    <row r="1995" spans="1:13" x14ac:dyDescent="0.35">
      <c r="A1995" s="4">
        <v>1993</v>
      </c>
      <c r="B1995">
        <v>3.347</v>
      </c>
      <c r="D1995" s="4">
        <v>1993</v>
      </c>
      <c r="E1995" s="21" t="s">
        <v>18</v>
      </c>
      <c r="F1995">
        <f>IF(B1995&lt;InputOutput_Data!$C$4,InputOutput_Data!$C$4-B1995)</f>
        <v>17.652999999999999</v>
      </c>
      <c r="G1995">
        <f>IF(B1995&lt;InputOutput_Data!$D$4,InputOutput_Data!$D$4-B1995)</f>
        <v>17.152999999999999</v>
      </c>
      <c r="H1995">
        <f>IF(B1995&lt;InputOutput_Data!$E$4,InputOutput_Data!$E$4-B1995)</f>
        <v>16.652999999999999</v>
      </c>
      <c r="I1995">
        <f>IF(B1995&lt;InputOutput_Data!$F$4,InputOutput_Data!$F$4-B1995)</f>
        <v>16.152999999999999</v>
      </c>
      <c r="J1995">
        <f>IF(B1995&lt;InputOutput_Data!$G$4,InputOutput_Data!$G$4-B1995)</f>
        <v>15.653</v>
      </c>
      <c r="K1995">
        <f>IF(B1995&lt;InputOutput_Data!$H$4,InputOutput_Data!$H$4-B1995)</f>
        <v>15.653</v>
      </c>
      <c r="L1995">
        <f>IF(B1995&lt;InputOutput_Data!$I$4,InputOutput_Data!$I$4-B1995)</f>
        <v>15.653</v>
      </c>
      <c r="M1995">
        <f t="shared" si="31"/>
        <v>14.653</v>
      </c>
    </row>
    <row r="1996" spans="1:13" x14ac:dyDescent="0.35">
      <c r="A1996" s="4">
        <v>1994</v>
      </c>
      <c r="B1996">
        <v>3.444</v>
      </c>
      <c r="D1996" s="4">
        <v>1994</v>
      </c>
      <c r="E1996" s="21" t="s">
        <v>18</v>
      </c>
      <c r="F1996">
        <f>IF(B1996&lt;InputOutput_Data!$C$4,InputOutput_Data!$C$4-B1996)</f>
        <v>17.556000000000001</v>
      </c>
      <c r="G1996">
        <f>IF(B1996&lt;InputOutput_Data!$D$4,InputOutput_Data!$D$4-B1996)</f>
        <v>17.056000000000001</v>
      </c>
      <c r="H1996">
        <f>IF(B1996&lt;InputOutput_Data!$E$4,InputOutput_Data!$E$4-B1996)</f>
        <v>16.556000000000001</v>
      </c>
      <c r="I1996">
        <f>IF(B1996&lt;InputOutput_Data!$F$4,InputOutput_Data!$F$4-B1996)</f>
        <v>16.056000000000001</v>
      </c>
      <c r="J1996">
        <f>IF(B1996&lt;InputOutput_Data!$G$4,InputOutput_Data!$G$4-B1996)</f>
        <v>15.556000000000001</v>
      </c>
      <c r="K1996">
        <f>IF(B1996&lt;InputOutput_Data!$H$4,InputOutput_Data!$H$4-B1996)</f>
        <v>15.556000000000001</v>
      </c>
      <c r="L1996">
        <f>IF(B1996&lt;InputOutput_Data!$I$4,InputOutput_Data!$I$4-B1996)</f>
        <v>15.556000000000001</v>
      </c>
      <c r="M1996">
        <f t="shared" si="31"/>
        <v>14.556000000000001</v>
      </c>
    </row>
    <row r="1997" spans="1:13" x14ac:dyDescent="0.35">
      <c r="A1997" s="4">
        <v>1995</v>
      </c>
      <c r="B1997">
        <v>3.629</v>
      </c>
      <c r="D1997" s="4">
        <v>1995</v>
      </c>
      <c r="E1997" s="21" t="s">
        <v>18</v>
      </c>
      <c r="F1997">
        <f>IF(B1997&lt;InputOutput_Data!$C$4,InputOutput_Data!$C$4-B1997)</f>
        <v>17.370999999999999</v>
      </c>
      <c r="G1997">
        <f>IF(B1997&lt;InputOutput_Data!$D$4,InputOutput_Data!$D$4-B1997)</f>
        <v>16.870999999999999</v>
      </c>
      <c r="H1997">
        <f>IF(B1997&lt;InputOutput_Data!$E$4,InputOutput_Data!$E$4-B1997)</f>
        <v>16.370999999999999</v>
      </c>
      <c r="I1997">
        <f>IF(B1997&lt;InputOutput_Data!$F$4,InputOutput_Data!$F$4-B1997)</f>
        <v>15.871</v>
      </c>
      <c r="J1997">
        <f>IF(B1997&lt;InputOutput_Data!$G$4,InputOutput_Data!$G$4-B1997)</f>
        <v>15.371</v>
      </c>
      <c r="K1997">
        <f>IF(B1997&lt;InputOutput_Data!$H$4,InputOutput_Data!$H$4-B1997)</f>
        <v>15.371</v>
      </c>
      <c r="L1997">
        <f>IF(B1997&lt;InputOutput_Data!$I$4,InputOutput_Data!$I$4-B1997)</f>
        <v>15.371</v>
      </c>
      <c r="M1997">
        <f t="shared" si="31"/>
        <v>14.371</v>
      </c>
    </row>
    <row r="1998" spans="1:13" x14ac:dyDescent="0.35">
      <c r="A1998" s="4">
        <v>1996</v>
      </c>
      <c r="B1998">
        <v>3.7480000000000002</v>
      </c>
      <c r="D1998" s="4">
        <v>1996</v>
      </c>
      <c r="E1998" s="21" t="s">
        <v>18</v>
      </c>
      <c r="F1998">
        <f>IF(B1998&lt;InputOutput_Data!$C$4,InputOutput_Data!$C$4-B1998)</f>
        <v>17.251999999999999</v>
      </c>
      <c r="G1998">
        <f>IF(B1998&lt;InputOutput_Data!$D$4,InputOutput_Data!$D$4-B1998)</f>
        <v>16.751999999999999</v>
      </c>
      <c r="H1998">
        <f>IF(B1998&lt;InputOutput_Data!$E$4,InputOutput_Data!$E$4-B1998)</f>
        <v>16.251999999999999</v>
      </c>
      <c r="I1998">
        <f>IF(B1998&lt;InputOutput_Data!$F$4,InputOutput_Data!$F$4-B1998)</f>
        <v>15.751999999999999</v>
      </c>
      <c r="J1998">
        <f>IF(B1998&lt;InputOutput_Data!$G$4,InputOutput_Data!$G$4-B1998)</f>
        <v>15.251999999999999</v>
      </c>
      <c r="K1998">
        <f>IF(B1998&lt;InputOutput_Data!$H$4,InputOutput_Data!$H$4-B1998)</f>
        <v>15.251999999999999</v>
      </c>
      <c r="L1998">
        <f>IF(B1998&lt;InputOutput_Data!$I$4,InputOutput_Data!$I$4-B1998)</f>
        <v>15.251999999999999</v>
      </c>
      <c r="M1998">
        <f t="shared" si="31"/>
        <v>14.251999999999999</v>
      </c>
    </row>
    <row r="1999" spans="1:13" x14ac:dyDescent="0.35">
      <c r="A1999" s="4">
        <v>1997</v>
      </c>
      <c r="B1999">
        <v>3.8340000000000001</v>
      </c>
      <c r="D1999" s="4">
        <v>1997</v>
      </c>
      <c r="E1999" s="21" t="s">
        <v>18</v>
      </c>
      <c r="F1999">
        <f>IF(B1999&lt;InputOutput_Data!$C$4,InputOutput_Data!$C$4-B1999)</f>
        <v>17.166</v>
      </c>
      <c r="G1999">
        <f>IF(B1999&lt;InputOutput_Data!$D$4,InputOutput_Data!$D$4-B1999)</f>
        <v>16.666</v>
      </c>
      <c r="H1999">
        <f>IF(B1999&lt;InputOutput_Data!$E$4,InputOutput_Data!$E$4-B1999)</f>
        <v>16.166</v>
      </c>
      <c r="I1999">
        <f>IF(B1999&lt;InputOutput_Data!$F$4,InputOutput_Data!$F$4-B1999)</f>
        <v>15.666</v>
      </c>
      <c r="J1999">
        <f>IF(B1999&lt;InputOutput_Data!$G$4,InputOutput_Data!$G$4-B1999)</f>
        <v>15.166</v>
      </c>
      <c r="K1999">
        <f>IF(B1999&lt;InputOutput_Data!$H$4,InputOutput_Data!$H$4-B1999)</f>
        <v>15.166</v>
      </c>
      <c r="L1999">
        <f>IF(B1999&lt;InputOutput_Data!$I$4,InputOutput_Data!$I$4-B1999)</f>
        <v>15.166</v>
      </c>
      <c r="M1999">
        <f t="shared" si="31"/>
        <v>14.166</v>
      </c>
    </row>
    <row r="2000" spans="1:13" x14ac:dyDescent="0.35">
      <c r="A2000" s="4">
        <v>1998</v>
      </c>
      <c r="B2000">
        <v>4.6429999999999998</v>
      </c>
      <c r="D2000" s="4">
        <v>1998</v>
      </c>
      <c r="E2000" s="21" t="s">
        <v>18</v>
      </c>
      <c r="F2000">
        <f>IF(B2000&lt;InputOutput_Data!$C$4,InputOutput_Data!$C$4-B2000)</f>
        <v>16.356999999999999</v>
      </c>
      <c r="G2000">
        <f>IF(B2000&lt;InputOutput_Data!$D$4,InputOutput_Data!$D$4-B2000)</f>
        <v>15.856999999999999</v>
      </c>
      <c r="H2000">
        <f>IF(B2000&lt;InputOutput_Data!$E$4,InputOutput_Data!$E$4-B2000)</f>
        <v>15.356999999999999</v>
      </c>
      <c r="I2000">
        <f>IF(B2000&lt;InputOutput_Data!$F$4,InputOutput_Data!$F$4-B2000)</f>
        <v>14.856999999999999</v>
      </c>
      <c r="J2000">
        <f>IF(B2000&lt;InputOutput_Data!$G$4,InputOutput_Data!$G$4-B2000)</f>
        <v>14.356999999999999</v>
      </c>
      <c r="K2000">
        <f>IF(B2000&lt;InputOutput_Data!$H$4,InputOutput_Data!$H$4-B2000)</f>
        <v>14.356999999999999</v>
      </c>
      <c r="L2000">
        <f>IF(B2000&lt;InputOutput_Data!$I$4,InputOutput_Data!$I$4-B2000)</f>
        <v>14.356999999999999</v>
      </c>
      <c r="M2000">
        <f t="shared" si="31"/>
        <v>13.356999999999999</v>
      </c>
    </row>
    <row r="2001" spans="1:13" x14ac:dyDescent="0.35">
      <c r="A2001" s="4">
        <v>1999</v>
      </c>
      <c r="B2001">
        <v>6.2380000000000004</v>
      </c>
      <c r="D2001" s="4">
        <v>1999</v>
      </c>
      <c r="E2001" s="21" t="s">
        <v>18</v>
      </c>
      <c r="F2001">
        <f>IF(B2001&lt;InputOutput_Data!$C$4,InputOutput_Data!$C$4-B2001)</f>
        <v>14.762</v>
      </c>
      <c r="G2001">
        <f>IF(B2001&lt;InputOutput_Data!$D$4,InputOutput_Data!$D$4-B2001)</f>
        <v>14.262</v>
      </c>
      <c r="H2001">
        <f>IF(B2001&lt;InputOutput_Data!$E$4,InputOutput_Data!$E$4-B2001)</f>
        <v>13.762</v>
      </c>
      <c r="I2001">
        <f>IF(B2001&lt;InputOutput_Data!$F$4,InputOutput_Data!$F$4-B2001)</f>
        <v>13.262</v>
      </c>
      <c r="J2001">
        <f>IF(B2001&lt;InputOutput_Data!$G$4,InputOutput_Data!$G$4-B2001)</f>
        <v>12.762</v>
      </c>
      <c r="K2001">
        <f>IF(B2001&lt;InputOutput_Data!$H$4,InputOutput_Data!$H$4-B2001)</f>
        <v>12.762</v>
      </c>
      <c r="L2001">
        <f>IF(B2001&lt;InputOutput_Data!$I$4,InputOutput_Data!$I$4-B2001)</f>
        <v>12.762</v>
      </c>
      <c r="M2001">
        <f t="shared" si="31"/>
        <v>11.762</v>
      </c>
    </row>
    <row r="2002" spans="1:13" x14ac:dyDescent="0.35">
      <c r="A2002" s="4">
        <v>2000</v>
      </c>
      <c r="B2002">
        <v>7.7149999999999999</v>
      </c>
      <c r="D2002" s="4">
        <v>2000</v>
      </c>
      <c r="E2002" s="21" t="s">
        <v>18</v>
      </c>
      <c r="F2002">
        <f>IF(B2002&lt;InputOutput_Data!$C$4,InputOutput_Data!$C$4-B2002)</f>
        <v>13.285</v>
      </c>
      <c r="G2002">
        <f>IF(B2002&lt;InputOutput_Data!$D$4,InputOutput_Data!$D$4-B2002)</f>
        <v>12.785</v>
      </c>
      <c r="H2002">
        <f>IF(B2002&lt;InputOutput_Data!$E$4,InputOutput_Data!$E$4-B2002)</f>
        <v>12.285</v>
      </c>
      <c r="I2002">
        <f>IF(B2002&lt;InputOutput_Data!$F$4,InputOutput_Data!$F$4-B2002)</f>
        <v>11.785</v>
      </c>
      <c r="J2002">
        <f>IF(B2002&lt;InputOutput_Data!$G$4,InputOutput_Data!$G$4-B2002)</f>
        <v>11.285</v>
      </c>
      <c r="K2002">
        <f>IF(B2002&lt;InputOutput_Data!$H$4,InputOutput_Data!$H$4-B2002)</f>
        <v>11.285</v>
      </c>
      <c r="L2002">
        <f>IF(B2002&lt;InputOutput_Data!$I$4,InputOutput_Data!$I$4-B2002)</f>
        <v>11.285</v>
      </c>
      <c r="M2002">
        <f t="shared" si="31"/>
        <v>10.285</v>
      </c>
    </row>
    <row r="2003" spans="1:13" x14ac:dyDescent="0.35">
      <c r="A2003" s="4">
        <v>2001</v>
      </c>
      <c r="B2003">
        <v>8.4510000000000005</v>
      </c>
      <c r="D2003" s="4">
        <v>2001</v>
      </c>
      <c r="E2003" s="21" t="s">
        <v>18</v>
      </c>
      <c r="F2003">
        <f>IF(B2003&lt;InputOutput_Data!$C$4,InputOutput_Data!$C$4-B2003)</f>
        <v>12.548999999999999</v>
      </c>
      <c r="G2003">
        <f>IF(B2003&lt;InputOutput_Data!$D$4,InputOutput_Data!$D$4-B2003)</f>
        <v>12.048999999999999</v>
      </c>
      <c r="H2003">
        <f>IF(B2003&lt;InputOutput_Data!$E$4,InputOutput_Data!$E$4-B2003)</f>
        <v>11.548999999999999</v>
      </c>
      <c r="I2003">
        <f>IF(B2003&lt;InputOutput_Data!$F$4,InputOutput_Data!$F$4-B2003)</f>
        <v>11.048999999999999</v>
      </c>
      <c r="J2003">
        <f>IF(B2003&lt;InputOutput_Data!$G$4,InputOutput_Data!$G$4-B2003)</f>
        <v>10.548999999999999</v>
      </c>
      <c r="K2003">
        <f>IF(B2003&lt;InputOutput_Data!$H$4,InputOutput_Data!$H$4-B2003)</f>
        <v>10.548999999999999</v>
      </c>
      <c r="L2003">
        <f>IF(B2003&lt;InputOutput_Data!$I$4,InputOutput_Data!$I$4-B2003)</f>
        <v>10.548999999999999</v>
      </c>
      <c r="M2003">
        <f t="shared" si="31"/>
        <v>9.5489999999999995</v>
      </c>
    </row>
    <row r="2004" spans="1:13" x14ac:dyDescent="0.35">
      <c r="A2004" s="4">
        <v>2002</v>
      </c>
      <c r="B2004">
        <v>8.8960000000000008</v>
      </c>
      <c r="D2004" s="4">
        <v>2002</v>
      </c>
      <c r="E2004" s="21" t="s">
        <v>18</v>
      </c>
      <c r="F2004">
        <f>IF(B2004&lt;InputOutput_Data!$C$4,InputOutput_Data!$C$4-B2004)</f>
        <v>12.103999999999999</v>
      </c>
      <c r="G2004">
        <f>IF(B2004&lt;InputOutput_Data!$D$4,InputOutput_Data!$D$4-B2004)</f>
        <v>11.603999999999999</v>
      </c>
      <c r="H2004">
        <f>IF(B2004&lt;InputOutput_Data!$E$4,InputOutput_Data!$E$4-B2004)</f>
        <v>11.103999999999999</v>
      </c>
      <c r="I2004">
        <f>IF(B2004&lt;InputOutput_Data!$F$4,InputOutput_Data!$F$4-B2004)</f>
        <v>10.603999999999999</v>
      </c>
      <c r="J2004">
        <f>IF(B2004&lt;InputOutput_Data!$G$4,InputOutput_Data!$G$4-B2004)</f>
        <v>10.103999999999999</v>
      </c>
      <c r="K2004">
        <f>IF(B2004&lt;InputOutput_Data!$H$4,InputOutput_Data!$H$4-B2004)</f>
        <v>10.103999999999999</v>
      </c>
      <c r="L2004">
        <f>IF(B2004&lt;InputOutput_Data!$I$4,InputOutput_Data!$I$4-B2004)</f>
        <v>10.103999999999999</v>
      </c>
      <c r="M2004">
        <f t="shared" si="31"/>
        <v>9.1039999999999992</v>
      </c>
    </row>
    <row r="2005" spans="1:13" x14ac:dyDescent="0.35">
      <c r="A2005" s="4">
        <v>2003</v>
      </c>
      <c r="B2005">
        <v>9.4109999999999996</v>
      </c>
      <c r="D2005" s="4">
        <v>2003</v>
      </c>
      <c r="E2005" s="21" t="s">
        <v>18</v>
      </c>
      <c r="F2005">
        <f>IF(B2005&lt;InputOutput_Data!$C$4,InputOutput_Data!$C$4-B2005)</f>
        <v>11.589</v>
      </c>
      <c r="G2005">
        <f>IF(B2005&lt;InputOutput_Data!$D$4,InputOutput_Data!$D$4-B2005)</f>
        <v>11.089</v>
      </c>
      <c r="H2005">
        <f>IF(B2005&lt;InputOutput_Data!$E$4,InputOutput_Data!$E$4-B2005)</f>
        <v>10.589</v>
      </c>
      <c r="I2005">
        <f>IF(B2005&lt;InputOutput_Data!$F$4,InputOutput_Data!$F$4-B2005)</f>
        <v>10.089</v>
      </c>
      <c r="J2005">
        <f>IF(B2005&lt;InputOutput_Data!$G$4,InputOutput_Data!$G$4-B2005)</f>
        <v>9.5890000000000004</v>
      </c>
      <c r="K2005">
        <f>IF(B2005&lt;InputOutput_Data!$H$4,InputOutput_Data!$H$4-B2005)</f>
        <v>9.5890000000000004</v>
      </c>
      <c r="L2005">
        <f>IF(B2005&lt;InputOutput_Data!$I$4,InputOutput_Data!$I$4-B2005)</f>
        <v>9.5890000000000004</v>
      </c>
      <c r="M2005">
        <f t="shared" si="31"/>
        <v>8.5890000000000004</v>
      </c>
    </row>
    <row r="2006" spans="1:13" x14ac:dyDescent="0.35">
      <c r="A2006" s="4">
        <v>2004</v>
      </c>
      <c r="B2006">
        <v>9.7650000000000006</v>
      </c>
      <c r="D2006" s="4">
        <v>2004</v>
      </c>
      <c r="E2006" s="21" t="s">
        <v>18</v>
      </c>
      <c r="F2006">
        <f>IF(B2006&lt;InputOutput_Data!$C$4,InputOutput_Data!$C$4-B2006)</f>
        <v>11.234999999999999</v>
      </c>
      <c r="G2006">
        <f>IF(B2006&lt;InputOutput_Data!$D$4,InputOutput_Data!$D$4-B2006)</f>
        <v>10.734999999999999</v>
      </c>
      <c r="H2006">
        <f>IF(B2006&lt;InputOutput_Data!$E$4,InputOutput_Data!$E$4-B2006)</f>
        <v>10.234999999999999</v>
      </c>
      <c r="I2006">
        <f>IF(B2006&lt;InputOutput_Data!$F$4,InputOutput_Data!$F$4-B2006)</f>
        <v>9.7349999999999994</v>
      </c>
      <c r="J2006">
        <f>IF(B2006&lt;InputOutput_Data!$G$4,InputOutput_Data!$G$4-B2006)</f>
        <v>9.2349999999999994</v>
      </c>
      <c r="K2006">
        <f>IF(B2006&lt;InputOutput_Data!$H$4,InputOutput_Data!$H$4-B2006)</f>
        <v>9.2349999999999994</v>
      </c>
      <c r="L2006">
        <f>IF(B2006&lt;InputOutput_Data!$I$4,InputOutput_Data!$I$4-B2006)</f>
        <v>9.2349999999999994</v>
      </c>
      <c r="M2006">
        <f t="shared" si="31"/>
        <v>8.2349999999999994</v>
      </c>
    </row>
    <row r="2007" spans="1:13" x14ac:dyDescent="0.35">
      <c r="A2007" s="4">
        <v>2005</v>
      </c>
      <c r="B2007">
        <v>9.7680000000000007</v>
      </c>
      <c r="D2007" s="4">
        <v>2005</v>
      </c>
      <c r="E2007" s="21" t="s">
        <v>18</v>
      </c>
      <c r="F2007">
        <f>IF(B2007&lt;InputOutput_Data!$C$4,InputOutput_Data!$C$4-B2007)</f>
        <v>11.231999999999999</v>
      </c>
      <c r="G2007">
        <f>IF(B2007&lt;InputOutput_Data!$D$4,InputOutput_Data!$D$4-B2007)</f>
        <v>10.731999999999999</v>
      </c>
      <c r="H2007">
        <f>IF(B2007&lt;InputOutput_Data!$E$4,InputOutput_Data!$E$4-B2007)</f>
        <v>10.231999999999999</v>
      </c>
      <c r="I2007">
        <f>IF(B2007&lt;InputOutput_Data!$F$4,InputOutput_Data!$F$4-B2007)</f>
        <v>9.7319999999999993</v>
      </c>
      <c r="J2007">
        <f>IF(B2007&lt;InputOutput_Data!$G$4,InputOutput_Data!$G$4-B2007)</f>
        <v>9.2319999999999993</v>
      </c>
      <c r="K2007">
        <f>IF(B2007&lt;InputOutput_Data!$H$4,InputOutput_Data!$H$4-B2007)</f>
        <v>9.2319999999999993</v>
      </c>
      <c r="L2007">
        <f>IF(B2007&lt;InputOutput_Data!$I$4,InputOutput_Data!$I$4-B2007)</f>
        <v>9.2319999999999993</v>
      </c>
      <c r="M2007">
        <f t="shared" si="31"/>
        <v>8.2319999999999993</v>
      </c>
    </row>
    <row r="2008" spans="1:13" x14ac:dyDescent="0.35">
      <c r="A2008" s="4">
        <v>2006</v>
      </c>
      <c r="B2008">
        <v>9.4309999999999992</v>
      </c>
      <c r="D2008" s="4">
        <v>2006</v>
      </c>
      <c r="E2008" s="21" t="s">
        <v>18</v>
      </c>
      <c r="F2008">
        <f>IF(B2008&lt;InputOutput_Data!$C$4,InputOutput_Data!$C$4-B2008)</f>
        <v>11.569000000000001</v>
      </c>
      <c r="G2008">
        <f>IF(B2008&lt;InputOutput_Data!$D$4,InputOutput_Data!$D$4-B2008)</f>
        <v>11.069000000000001</v>
      </c>
      <c r="H2008">
        <f>IF(B2008&lt;InputOutput_Data!$E$4,InputOutput_Data!$E$4-B2008)</f>
        <v>10.569000000000001</v>
      </c>
      <c r="I2008">
        <f>IF(B2008&lt;InputOutput_Data!$F$4,InputOutput_Data!$F$4-B2008)</f>
        <v>10.069000000000001</v>
      </c>
      <c r="J2008">
        <f>IF(B2008&lt;InputOutput_Data!$G$4,InputOutput_Data!$G$4-B2008)</f>
        <v>9.5690000000000008</v>
      </c>
      <c r="K2008">
        <f>IF(B2008&lt;InputOutput_Data!$H$4,InputOutput_Data!$H$4-B2008)</f>
        <v>9.5690000000000008</v>
      </c>
      <c r="L2008">
        <f>IF(B2008&lt;InputOutput_Data!$I$4,InputOutput_Data!$I$4-B2008)</f>
        <v>9.5690000000000008</v>
      </c>
      <c r="M2008">
        <f t="shared" si="31"/>
        <v>8.5690000000000008</v>
      </c>
    </row>
    <row r="2009" spans="1:13" x14ac:dyDescent="0.35">
      <c r="A2009" s="4">
        <v>2007</v>
      </c>
      <c r="B2009">
        <v>8.7910000000000004</v>
      </c>
      <c r="D2009" s="4">
        <v>2007</v>
      </c>
      <c r="E2009" s="21" t="s">
        <v>18</v>
      </c>
      <c r="F2009">
        <f>IF(B2009&lt;InputOutput_Data!$C$4,InputOutput_Data!$C$4-B2009)</f>
        <v>12.209</v>
      </c>
      <c r="G2009">
        <f>IF(B2009&lt;InputOutput_Data!$D$4,InputOutput_Data!$D$4-B2009)</f>
        <v>11.709</v>
      </c>
      <c r="H2009">
        <f>IF(B2009&lt;InputOutput_Data!$E$4,InputOutput_Data!$E$4-B2009)</f>
        <v>11.209</v>
      </c>
      <c r="I2009">
        <f>IF(B2009&lt;InputOutput_Data!$F$4,InputOutput_Data!$F$4-B2009)</f>
        <v>10.709</v>
      </c>
      <c r="J2009">
        <f>IF(B2009&lt;InputOutput_Data!$G$4,InputOutput_Data!$G$4-B2009)</f>
        <v>10.209</v>
      </c>
      <c r="K2009">
        <f>IF(B2009&lt;InputOutput_Data!$H$4,InputOutput_Data!$H$4-B2009)</f>
        <v>10.209</v>
      </c>
      <c r="L2009">
        <f>IF(B2009&lt;InputOutput_Data!$I$4,InputOutput_Data!$I$4-B2009)</f>
        <v>10.209</v>
      </c>
      <c r="M2009">
        <f t="shared" si="31"/>
        <v>9.2089999999999996</v>
      </c>
    </row>
    <row r="2010" spans="1:13" x14ac:dyDescent="0.35">
      <c r="A2010" s="4">
        <v>2008</v>
      </c>
      <c r="B2010">
        <v>7.907</v>
      </c>
      <c r="D2010" s="4">
        <v>2008</v>
      </c>
      <c r="E2010" s="21" t="s">
        <v>18</v>
      </c>
      <c r="F2010">
        <f>IF(B2010&lt;InputOutput_Data!$C$4,InputOutput_Data!$C$4-B2010)</f>
        <v>13.093</v>
      </c>
      <c r="G2010">
        <f>IF(B2010&lt;InputOutput_Data!$D$4,InputOutput_Data!$D$4-B2010)</f>
        <v>12.593</v>
      </c>
      <c r="H2010">
        <f>IF(B2010&lt;InputOutput_Data!$E$4,InputOutput_Data!$E$4-B2010)</f>
        <v>12.093</v>
      </c>
      <c r="I2010">
        <f>IF(B2010&lt;InputOutput_Data!$F$4,InputOutput_Data!$F$4-B2010)</f>
        <v>11.593</v>
      </c>
      <c r="J2010">
        <f>IF(B2010&lt;InputOutput_Data!$G$4,InputOutput_Data!$G$4-B2010)</f>
        <v>11.093</v>
      </c>
      <c r="K2010">
        <f>IF(B2010&lt;InputOutput_Data!$H$4,InputOutput_Data!$H$4-B2010)</f>
        <v>11.093</v>
      </c>
      <c r="L2010">
        <f>IF(B2010&lt;InputOutput_Data!$I$4,InputOutput_Data!$I$4-B2010)</f>
        <v>11.093</v>
      </c>
      <c r="M2010">
        <f t="shared" si="31"/>
        <v>10.093</v>
      </c>
    </row>
    <row r="2011" spans="1:13" x14ac:dyDescent="0.35">
      <c r="A2011" s="4">
        <v>2009</v>
      </c>
      <c r="B2011">
        <v>6.9960000000000004</v>
      </c>
      <c r="D2011" s="4">
        <v>2009</v>
      </c>
      <c r="E2011" s="21" t="s">
        <v>18</v>
      </c>
      <c r="F2011">
        <f>IF(B2011&lt;InputOutput_Data!$C$4,InputOutput_Data!$C$4-B2011)</f>
        <v>14.004</v>
      </c>
      <c r="G2011">
        <f>IF(B2011&lt;InputOutput_Data!$D$4,InputOutput_Data!$D$4-B2011)</f>
        <v>13.504</v>
      </c>
      <c r="H2011">
        <f>IF(B2011&lt;InputOutput_Data!$E$4,InputOutput_Data!$E$4-B2011)</f>
        <v>13.004</v>
      </c>
      <c r="I2011">
        <f>IF(B2011&lt;InputOutput_Data!$F$4,InputOutput_Data!$F$4-B2011)</f>
        <v>12.504</v>
      </c>
      <c r="J2011">
        <f>IF(B2011&lt;InputOutput_Data!$G$4,InputOutput_Data!$G$4-B2011)</f>
        <v>12.004</v>
      </c>
      <c r="K2011">
        <f>IF(B2011&lt;InputOutput_Data!$H$4,InputOutput_Data!$H$4-B2011)</f>
        <v>12.004</v>
      </c>
      <c r="L2011">
        <f>IF(B2011&lt;InputOutput_Data!$I$4,InputOutput_Data!$I$4-B2011)</f>
        <v>12.004</v>
      </c>
      <c r="M2011">
        <f t="shared" si="31"/>
        <v>11.004</v>
      </c>
    </row>
    <row r="2012" spans="1:13" x14ac:dyDescent="0.35">
      <c r="A2012" s="4">
        <v>2010</v>
      </c>
      <c r="B2012">
        <v>6.2830000000000004</v>
      </c>
      <c r="D2012" s="4">
        <v>2010</v>
      </c>
      <c r="E2012" s="21" t="s">
        <v>18</v>
      </c>
      <c r="F2012">
        <f>IF(B2012&lt;InputOutput_Data!$C$4,InputOutput_Data!$C$4-B2012)</f>
        <v>14.716999999999999</v>
      </c>
      <c r="G2012">
        <f>IF(B2012&lt;InputOutput_Data!$D$4,InputOutput_Data!$D$4-B2012)</f>
        <v>14.216999999999999</v>
      </c>
      <c r="H2012">
        <f>IF(B2012&lt;InputOutput_Data!$E$4,InputOutput_Data!$E$4-B2012)</f>
        <v>13.716999999999999</v>
      </c>
      <c r="I2012">
        <f>IF(B2012&lt;InputOutput_Data!$F$4,InputOutput_Data!$F$4-B2012)</f>
        <v>13.216999999999999</v>
      </c>
      <c r="J2012">
        <f>IF(B2012&lt;InputOutput_Data!$G$4,InputOutput_Data!$G$4-B2012)</f>
        <v>12.716999999999999</v>
      </c>
      <c r="K2012">
        <f>IF(B2012&lt;InputOutput_Data!$H$4,InputOutput_Data!$H$4-B2012)</f>
        <v>12.716999999999999</v>
      </c>
      <c r="L2012">
        <f>IF(B2012&lt;InputOutput_Data!$I$4,InputOutput_Data!$I$4-B2012)</f>
        <v>12.716999999999999</v>
      </c>
      <c r="M2012">
        <f t="shared" si="31"/>
        <v>11.716999999999999</v>
      </c>
    </row>
    <row r="2013" spans="1:13" x14ac:dyDescent="0.35">
      <c r="A2013" s="4">
        <v>2011</v>
      </c>
      <c r="B2013">
        <v>5.84</v>
      </c>
      <c r="D2013" s="4">
        <v>2011</v>
      </c>
      <c r="E2013" s="21" t="s">
        <v>18</v>
      </c>
      <c r="F2013">
        <f>IF(B2013&lt;InputOutput_Data!$C$4,InputOutput_Data!$C$4-B2013)</f>
        <v>15.16</v>
      </c>
      <c r="G2013">
        <f>IF(B2013&lt;InputOutput_Data!$D$4,InputOutput_Data!$D$4-B2013)</f>
        <v>14.66</v>
      </c>
      <c r="H2013">
        <f>IF(B2013&lt;InputOutput_Data!$E$4,InputOutput_Data!$E$4-B2013)</f>
        <v>14.16</v>
      </c>
      <c r="I2013">
        <f>IF(B2013&lt;InputOutput_Data!$F$4,InputOutput_Data!$F$4-B2013)</f>
        <v>13.66</v>
      </c>
      <c r="J2013">
        <f>IF(B2013&lt;InputOutput_Data!$G$4,InputOutput_Data!$G$4-B2013)</f>
        <v>13.16</v>
      </c>
      <c r="K2013">
        <f>IF(B2013&lt;InputOutput_Data!$H$4,InputOutput_Data!$H$4-B2013)</f>
        <v>13.16</v>
      </c>
      <c r="L2013">
        <f>IF(B2013&lt;InputOutput_Data!$I$4,InputOutput_Data!$I$4-B2013)</f>
        <v>13.16</v>
      </c>
      <c r="M2013">
        <f t="shared" si="31"/>
        <v>12.16</v>
      </c>
    </row>
    <row r="2014" spans="1:13" x14ac:dyDescent="0.35">
      <c r="A2014" s="4">
        <v>2012</v>
      </c>
      <c r="B2014">
        <v>5.4260000000000002</v>
      </c>
      <c r="D2014" s="4">
        <v>2012</v>
      </c>
      <c r="E2014" s="21" t="s">
        <v>18</v>
      </c>
      <c r="F2014">
        <f>IF(B2014&lt;InputOutput_Data!$C$4,InputOutput_Data!$C$4-B2014)</f>
        <v>15.574</v>
      </c>
      <c r="G2014">
        <f>IF(B2014&lt;InputOutput_Data!$D$4,InputOutput_Data!$D$4-B2014)</f>
        <v>15.074</v>
      </c>
      <c r="H2014">
        <f>IF(B2014&lt;InputOutput_Data!$E$4,InputOutput_Data!$E$4-B2014)</f>
        <v>14.574</v>
      </c>
      <c r="I2014">
        <f>IF(B2014&lt;InputOutput_Data!$F$4,InputOutput_Data!$F$4-B2014)</f>
        <v>14.074</v>
      </c>
      <c r="J2014">
        <f>IF(B2014&lt;InputOutput_Data!$G$4,InputOutput_Data!$G$4-B2014)</f>
        <v>13.574</v>
      </c>
      <c r="K2014">
        <f>IF(B2014&lt;InputOutput_Data!$H$4,InputOutput_Data!$H$4-B2014)</f>
        <v>13.574</v>
      </c>
      <c r="L2014">
        <f>IF(B2014&lt;InputOutput_Data!$I$4,InputOutput_Data!$I$4-B2014)</f>
        <v>13.574</v>
      </c>
      <c r="M2014">
        <f t="shared" si="31"/>
        <v>12.574</v>
      </c>
    </row>
    <row r="2015" spans="1:13" x14ac:dyDescent="0.35">
      <c r="A2015" s="4">
        <v>2013</v>
      </c>
      <c r="B2015">
        <v>5.2789999999999999</v>
      </c>
      <c r="D2015" s="4">
        <v>2013</v>
      </c>
      <c r="E2015" s="21" t="s">
        <v>18</v>
      </c>
      <c r="F2015">
        <f>IF(B2015&lt;InputOutput_Data!$C$4,InputOutput_Data!$C$4-B2015)</f>
        <v>15.721</v>
      </c>
      <c r="G2015">
        <f>IF(B2015&lt;InputOutput_Data!$D$4,InputOutput_Data!$D$4-B2015)</f>
        <v>15.221</v>
      </c>
      <c r="H2015">
        <f>IF(B2015&lt;InputOutput_Data!$E$4,InputOutput_Data!$E$4-B2015)</f>
        <v>14.721</v>
      </c>
      <c r="I2015">
        <f>IF(B2015&lt;InputOutput_Data!$F$4,InputOutput_Data!$F$4-B2015)</f>
        <v>14.221</v>
      </c>
      <c r="J2015">
        <f>IF(B2015&lt;InputOutput_Data!$G$4,InputOutput_Data!$G$4-B2015)</f>
        <v>13.721</v>
      </c>
      <c r="K2015">
        <f>IF(B2015&lt;InputOutput_Data!$H$4,InputOutput_Data!$H$4-B2015)</f>
        <v>13.721</v>
      </c>
      <c r="L2015">
        <f>IF(B2015&lt;InputOutput_Data!$I$4,InputOutput_Data!$I$4-B2015)</f>
        <v>13.721</v>
      </c>
      <c r="M2015">
        <f t="shared" si="31"/>
        <v>12.721</v>
      </c>
    </row>
    <row r="2016" spans="1:13" x14ac:dyDescent="0.35">
      <c r="A2016" s="4">
        <v>2014</v>
      </c>
      <c r="B2016">
        <v>5.04</v>
      </c>
      <c r="D2016" s="4">
        <v>2014</v>
      </c>
      <c r="E2016" s="21" t="s">
        <v>18</v>
      </c>
      <c r="F2016">
        <f>IF(B2016&lt;InputOutput_Data!$C$4,InputOutput_Data!$C$4-B2016)</f>
        <v>15.96</v>
      </c>
      <c r="G2016">
        <f>IF(B2016&lt;InputOutput_Data!$D$4,InputOutput_Data!$D$4-B2016)</f>
        <v>15.46</v>
      </c>
      <c r="H2016">
        <f>IF(B2016&lt;InputOutput_Data!$E$4,InputOutput_Data!$E$4-B2016)</f>
        <v>14.96</v>
      </c>
      <c r="I2016">
        <f>IF(B2016&lt;InputOutput_Data!$F$4,InputOutput_Data!$F$4-B2016)</f>
        <v>14.46</v>
      </c>
      <c r="J2016">
        <f>IF(B2016&lt;InputOutput_Data!$G$4,InputOutput_Data!$G$4-B2016)</f>
        <v>13.96</v>
      </c>
      <c r="K2016">
        <f>IF(B2016&lt;InputOutput_Data!$H$4,InputOutput_Data!$H$4-B2016)</f>
        <v>13.96</v>
      </c>
      <c r="L2016">
        <f>IF(B2016&lt;InputOutput_Data!$I$4,InputOutput_Data!$I$4-B2016)</f>
        <v>13.96</v>
      </c>
      <c r="M2016">
        <f t="shared" si="31"/>
        <v>12.96</v>
      </c>
    </row>
    <row r="2017" spans="1:13" x14ac:dyDescent="0.35">
      <c r="A2017" s="4">
        <v>2015</v>
      </c>
      <c r="B2017">
        <v>4.8959999999999999</v>
      </c>
      <c r="D2017" s="4">
        <v>2015</v>
      </c>
      <c r="E2017" s="21" t="s">
        <v>18</v>
      </c>
      <c r="F2017">
        <f>IF(B2017&lt;InputOutput_Data!$C$4,InputOutput_Data!$C$4-B2017)</f>
        <v>16.103999999999999</v>
      </c>
      <c r="G2017">
        <f>IF(B2017&lt;InputOutput_Data!$D$4,InputOutput_Data!$D$4-B2017)</f>
        <v>15.603999999999999</v>
      </c>
      <c r="H2017">
        <f>IF(B2017&lt;InputOutput_Data!$E$4,InputOutput_Data!$E$4-B2017)</f>
        <v>15.103999999999999</v>
      </c>
      <c r="I2017">
        <f>IF(B2017&lt;InputOutput_Data!$F$4,InputOutput_Data!$F$4-B2017)</f>
        <v>14.603999999999999</v>
      </c>
      <c r="J2017">
        <f>IF(B2017&lt;InputOutput_Data!$G$4,InputOutput_Data!$G$4-B2017)</f>
        <v>14.103999999999999</v>
      </c>
      <c r="K2017">
        <f>IF(B2017&lt;InputOutput_Data!$H$4,InputOutput_Data!$H$4-B2017)</f>
        <v>14.103999999999999</v>
      </c>
      <c r="L2017">
        <f>IF(B2017&lt;InputOutput_Data!$I$4,InputOutput_Data!$I$4-B2017)</f>
        <v>14.103999999999999</v>
      </c>
      <c r="M2017">
        <f t="shared" si="31"/>
        <v>13.103999999999999</v>
      </c>
    </row>
    <row r="2018" spans="1:13" x14ac:dyDescent="0.35">
      <c r="A2018" s="4">
        <v>2016</v>
      </c>
      <c r="B2018">
        <v>4.5599999999999996</v>
      </c>
      <c r="D2018" s="4">
        <v>2016</v>
      </c>
      <c r="E2018" s="21" t="s">
        <v>18</v>
      </c>
      <c r="F2018">
        <f>IF(B2018&lt;InputOutput_Data!$C$4,InputOutput_Data!$C$4-B2018)</f>
        <v>16.440000000000001</v>
      </c>
      <c r="G2018">
        <f>IF(B2018&lt;InputOutput_Data!$D$4,InputOutput_Data!$D$4-B2018)</f>
        <v>15.940000000000001</v>
      </c>
      <c r="H2018">
        <f>IF(B2018&lt;InputOutput_Data!$E$4,InputOutput_Data!$E$4-B2018)</f>
        <v>15.440000000000001</v>
      </c>
      <c r="I2018">
        <f>IF(B2018&lt;InputOutput_Data!$F$4,InputOutput_Data!$F$4-B2018)</f>
        <v>14.940000000000001</v>
      </c>
      <c r="J2018">
        <f>IF(B2018&lt;InputOutput_Data!$G$4,InputOutput_Data!$G$4-B2018)</f>
        <v>14.440000000000001</v>
      </c>
      <c r="K2018">
        <f>IF(B2018&lt;InputOutput_Data!$H$4,InputOutput_Data!$H$4-B2018)</f>
        <v>14.440000000000001</v>
      </c>
      <c r="L2018">
        <f>IF(B2018&lt;InputOutput_Data!$I$4,InputOutput_Data!$I$4-B2018)</f>
        <v>14.440000000000001</v>
      </c>
      <c r="M2018">
        <f t="shared" si="31"/>
        <v>13.440000000000001</v>
      </c>
    </row>
    <row r="2019" spans="1:13" x14ac:dyDescent="0.35">
      <c r="A2019" s="4">
        <v>2017</v>
      </c>
      <c r="B2019">
        <v>4.0170000000000003</v>
      </c>
      <c r="D2019" s="4">
        <v>2017</v>
      </c>
      <c r="E2019" s="21" t="s">
        <v>18</v>
      </c>
      <c r="F2019">
        <f>IF(B2019&lt;InputOutput_Data!$C$4,InputOutput_Data!$C$4-B2019)</f>
        <v>16.983000000000001</v>
      </c>
      <c r="G2019">
        <f>IF(B2019&lt;InputOutput_Data!$D$4,InputOutput_Data!$D$4-B2019)</f>
        <v>16.483000000000001</v>
      </c>
      <c r="H2019">
        <f>IF(B2019&lt;InputOutput_Data!$E$4,InputOutput_Data!$E$4-B2019)</f>
        <v>15.983000000000001</v>
      </c>
      <c r="I2019">
        <f>IF(B2019&lt;InputOutput_Data!$F$4,InputOutput_Data!$F$4-B2019)</f>
        <v>15.483000000000001</v>
      </c>
      <c r="J2019">
        <f>IF(B2019&lt;InputOutput_Data!$G$4,InputOutput_Data!$G$4-B2019)</f>
        <v>14.983000000000001</v>
      </c>
      <c r="K2019">
        <f>IF(B2019&lt;InputOutput_Data!$H$4,InputOutput_Data!$H$4-B2019)</f>
        <v>14.983000000000001</v>
      </c>
      <c r="L2019">
        <f>IF(B2019&lt;InputOutput_Data!$I$4,InputOutput_Data!$I$4-B2019)</f>
        <v>14.983000000000001</v>
      </c>
      <c r="M2019">
        <f t="shared" si="31"/>
        <v>13.983000000000001</v>
      </c>
    </row>
    <row r="2020" spans="1:13" x14ac:dyDescent="0.35">
      <c r="A2020" s="4">
        <v>2018</v>
      </c>
      <c r="B2020">
        <v>3.5030000000000001</v>
      </c>
      <c r="D2020" s="4">
        <v>2018</v>
      </c>
      <c r="E2020" s="21" t="s">
        <v>18</v>
      </c>
      <c r="F2020">
        <f>IF(B2020&lt;InputOutput_Data!$C$4,InputOutput_Data!$C$4-B2020)</f>
        <v>17.497</v>
      </c>
      <c r="G2020">
        <f>IF(B2020&lt;InputOutput_Data!$D$4,InputOutput_Data!$D$4-B2020)</f>
        <v>16.997</v>
      </c>
      <c r="H2020">
        <f>IF(B2020&lt;InputOutput_Data!$E$4,InputOutput_Data!$E$4-B2020)</f>
        <v>16.497</v>
      </c>
      <c r="I2020">
        <f>IF(B2020&lt;InputOutput_Data!$F$4,InputOutput_Data!$F$4-B2020)</f>
        <v>15.997</v>
      </c>
      <c r="J2020">
        <f>IF(B2020&lt;InputOutput_Data!$G$4,InputOutput_Data!$G$4-B2020)</f>
        <v>15.497</v>
      </c>
      <c r="K2020">
        <f>IF(B2020&lt;InputOutput_Data!$H$4,InputOutput_Data!$H$4-B2020)</f>
        <v>15.497</v>
      </c>
      <c r="L2020">
        <f>IF(B2020&lt;InputOutput_Data!$I$4,InputOutput_Data!$I$4-B2020)</f>
        <v>15.497</v>
      </c>
      <c r="M2020">
        <f t="shared" si="31"/>
        <v>14.497</v>
      </c>
    </row>
    <row r="2021" spans="1:13" x14ac:dyDescent="0.35">
      <c r="A2021" s="4">
        <v>2019</v>
      </c>
      <c r="B2021">
        <v>3.2349999999999999</v>
      </c>
      <c r="D2021" s="4">
        <v>2019</v>
      </c>
      <c r="E2021" s="21" t="s">
        <v>18</v>
      </c>
      <c r="F2021">
        <f>IF(B2021&lt;InputOutput_Data!$C$4,InputOutput_Data!$C$4-B2021)</f>
        <v>17.765000000000001</v>
      </c>
      <c r="G2021">
        <f>IF(B2021&lt;InputOutput_Data!$D$4,InputOutput_Data!$D$4-B2021)</f>
        <v>17.265000000000001</v>
      </c>
      <c r="H2021">
        <f>IF(B2021&lt;InputOutput_Data!$E$4,InputOutput_Data!$E$4-B2021)</f>
        <v>16.765000000000001</v>
      </c>
      <c r="I2021">
        <f>IF(B2021&lt;InputOutput_Data!$F$4,InputOutput_Data!$F$4-B2021)</f>
        <v>16.265000000000001</v>
      </c>
      <c r="J2021">
        <f>IF(B2021&lt;InputOutput_Data!$G$4,InputOutput_Data!$G$4-B2021)</f>
        <v>15.765000000000001</v>
      </c>
      <c r="K2021">
        <f>IF(B2021&lt;InputOutput_Data!$H$4,InputOutput_Data!$H$4-B2021)</f>
        <v>15.765000000000001</v>
      </c>
      <c r="L2021">
        <f>IF(B2021&lt;InputOutput_Data!$I$4,InputOutput_Data!$I$4-B2021)</f>
        <v>15.765000000000001</v>
      </c>
      <c r="M2021">
        <f t="shared" si="31"/>
        <v>14.765000000000001</v>
      </c>
    </row>
    <row r="2022" spans="1:13" x14ac:dyDescent="0.35">
      <c r="A2022" s="4">
        <v>2020</v>
      </c>
      <c r="B2022">
        <v>2.8290000000000002</v>
      </c>
      <c r="D2022" s="4">
        <v>2020</v>
      </c>
      <c r="E2022" s="21" t="s">
        <v>18</v>
      </c>
      <c r="F2022">
        <f>IF(B2022&lt;InputOutput_Data!$C$4,InputOutput_Data!$C$4-B2022)</f>
        <v>18.170999999999999</v>
      </c>
      <c r="G2022">
        <f>IF(B2022&lt;InputOutput_Data!$D$4,InputOutput_Data!$D$4-B2022)</f>
        <v>17.670999999999999</v>
      </c>
      <c r="H2022">
        <f>IF(B2022&lt;InputOutput_Data!$E$4,InputOutput_Data!$E$4-B2022)</f>
        <v>17.170999999999999</v>
      </c>
      <c r="I2022">
        <f>IF(B2022&lt;InputOutput_Data!$F$4,InputOutput_Data!$F$4-B2022)</f>
        <v>16.670999999999999</v>
      </c>
      <c r="J2022">
        <f>IF(B2022&lt;InputOutput_Data!$G$4,InputOutput_Data!$G$4-B2022)</f>
        <v>16.170999999999999</v>
      </c>
      <c r="K2022">
        <f>IF(B2022&lt;InputOutput_Data!$H$4,InputOutput_Data!$H$4-B2022)</f>
        <v>16.170999999999999</v>
      </c>
      <c r="L2022">
        <f>IF(B2022&lt;InputOutput_Data!$I$4,InputOutput_Data!$I$4-B2022)</f>
        <v>16.170999999999999</v>
      </c>
      <c r="M2022">
        <f t="shared" si="31"/>
        <v>15.170999999999999</v>
      </c>
    </row>
    <row r="2023" spans="1:13" x14ac:dyDescent="0.35">
      <c r="A2023" s="4">
        <v>2021</v>
      </c>
      <c r="B2023">
        <v>2.5339999999999998</v>
      </c>
      <c r="D2023" s="4">
        <v>2021</v>
      </c>
      <c r="E2023" s="21" t="s">
        <v>18</v>
      </c>
      <c r="F2023">
        <f>IF(B2023&lt;InputOutput_Data!$C$4,InputOutput_Data!$C$4-B2023)</f>
        <v>18.466000000000001</v>
      </c>
      <c r="G2023">
        <f>IF(B2023&lt;InputOutput_Data!$D$4,InputOutput_Data!$D$4-B2023)</f>
        <v>17.966000000000001</v>
      </c>
      <c r="H2023">
        <f>IF(B2023&lt;InputOutput_Data!$E$4,InputOutput_Data!$E$4-B2023)</f>
        <v>17.466000000000001</v>
      </c>
      <c r="I2023">
        <f>IF(B2023&lt;InputOutput_Data!$F$4,InputOutput_Data!$F$4-B2023)</f>
        <v>16.966000000000001</v>
      </c>
      <c r="J2023">
        <f>IF(B2023&lt;InputOutput_Data!$G$4,InputOutput_Data!$G$4-B2023)</f>
        <v>16.466000000000001</v>
      </c>
      <c r="K2023">
        <f>IF(B2023&lt;InputOutput_Data!$H$4,InputOutput_Data!$H$4-B2023)</f>
        <v>16.466000000000001</v>
      </c>
      <c r="L2023">
        <f>IF(B2023&lt;InputOutput_Data!$I$4,InputOutput_Data!$I$4-B2023)</f>
        <v>16.466000000000001</v>
      </c>
      <c r="M2023">
        <f t="shared" si="31"/>
        <v>15.466000000000001</v>
      </c>
    </row>
    <row r="2024" spans="1:13" x14ac:dyDescent="0.35">
      <c r="A2024" s="4">
        <v>2022</v>
      </c>
      <c r="B2024">
        <v>4.2679999999999998</v>
      </c>
      <c r="D2024" s="4">
        <v>2022</v>
      </c>
      <c r="E2024" s="21" t="s">
        <v>18</v>
      </c>
      <c r="F2024">
        <f>IF(B2024&lt;InputOutput_Data!$C$4,InputOutput_Data!$C$4-B2024)</f>
        <v>16.731999999999999</v>
      </c>
      <c r="G2024">
        <f>IF(B2024&lt;InputOutput_Data!$D$4,InputOutput_Data!$D$4-B2024)</f>
        <v>16.231999999999999</v>
      </c>
      <c r="H2024">
        <f>IF(B2024&lt;InputOutput_Data!$E$4,InputOutput_Data!$E$4-B2024)</f>
        <v>15.731999999999999</v>
      </c>
      <c r="I2024">
        <f>IF(B2024&lt;InputOutput_Data!$F$4,InputOutput_Data!$F$4-B2024)</f>
        <v>15.231999999999999</v>
      </c>
      <c r="J2024">
        <f>IF(B2024&lt;InputOutput_Data!$G$4,InputOutput_Data!$G$4-B2024)</f>
        <v>14.731999999999999</v>
      </c>
      <c r="K2024">
        <f>IF(B2024&lt;InputOutput_Data!$H$4,InputOutput_Data!$H$4-B2024)</f>
        <v>14.731999999999999</v>
      </c>
      <c r="L2024">
        <f>IF(B2024&lt;InputOutput_Data!$I$4,InputOutput_Data!$I$4-B2024)</f>
        <v>14.731999999999999</v>
      </c>
      <c r="M2024">
        <f t="shared" si="31"/>
        <v>13.731999999999999</v>
      </c>
    </row>
    <row r="2025" spans="1:13" x14ac:dyDescent="0.35">
      <c r="A2025" s="4">
        <v>2023</v>
      </c>
      <c r="B2025">
        <v>6.3860000000000001</v>
      </c>
      <c r="D2025" s="4">
        <v>2023</v>
      </c>
      <c r="E2025" s="21" t="s">
        <v>18</v>
      </c>
      <c r="F2025">
        <f>IF(B2025&lt;InputOutput_Data!$C$4,InputOutput_Data!$C$4-B2025)</f>
        <v>14.614000000000001</v>
      </c>
      <c r="G2025">
        <f>IF(B2025&lt;InputOutput_Data!$D$4,InputOutput_Data!$D$4-B2025)</f>
        <v>14.114000000000001</v>
      </c>
      <c r="H2025">
        <f>IF(B2025&lt;InputOutput_Data!$E$4,InputOutput_Data!$E$4-B2025)</f>
        <v>13.614000000000001</v>
      </c>
      <c r="I2025">
        <f>IF(B2025&lt;InputOutput_Data!$F$4,InputOutput_Data!$F$4-B2025)</f>
        <v>13.114000000000001</v>
      </c>
      <c r="J2025">
        <f>IF(B2025&lt;InputOutput_Data!$G$4,InputOutput_Data!$G$4-B2025)</f>
        <v>12.614000000000001</v>
      </c>
      <c r="K2025">
        <f>IF(B2025&lt;InputOutput_Data!$H$4,InputOutput_Data!$H$4-B2025)</f>
        <v>12.614000000000001</v>
      </c>
      <c r="L2025">
        <f>IF(B2025&lt;InputOutput_Data!$I$4,InputOutput_Data!$I$4-B2025)</f>
        <v>12.614000000000001</v>
      </c>
      <c r="M2025">
        <f t="shared" si="31"/>
        <v>11.614000000000001</v>
      </c>
    </row>
    <row r="2026" spans="1:13" x14ac:dyDescent="0.35">
      <c r="A2026" s="4">
        <v>2024</v>
      </c>
      <c r="B2026">
        <v>7.9279999999999999</v>
      </c>
      <c r="D2026" s="4">
        <v>2024</v>
      </c>
      <c r="E2026" s="21" t="s">
        <v>18</v>
      </c>
      <c r="F2026">
        <f>IF(B2026&lt;InputOutput_Data!$C$4,InputOutput_Data!$C$4-B2026)</f>
        <v>13.071999999999999</v>
      </c>
      <c r="G2026">
        <f>IF(B2026&lt;InputOutput_Data!$D$4,InputOutput_Data!$D$4-B2026)</f>
        <v>12.571999999999999</v>
      </c>
      <c r="H2026">
        <f>IF(B2026&lt;InputOutput_Data!$E$4,InputOutput_Data!$E$4-B2026)</f>
        <v>12.071999999999999</v>
      </c>
      <c r="I2026">
        <f>IF(B2026&lt;InputOutput_Data!$F$4,InputOutput_Data!$F$4-B2026)</f>
        <v>11.571999999999999</v>
      </c>
      <c r="J2026">
        <f>IF(B2026&lt;InputOutput_Data!$G$4,InputOutput_Data!$G$4-B2026)</f>
        <v>11.071999999999999</v>
      </c>
      <c r="K2026">
        <f>IF(B2026&lt;InputOutput_Data!$H$4,InputOutput_Data!$H$4-B2026)</f>
        <v>11.071999999999999</v>
      </c>
      <c r="L2026">
        <f>IF(B2026&lt;InputOutput_Data!$I$4,InputOutput_Data!$I$4-B2026)</f>
        <v>11.071999999999999</v>
      </c>
      <c r="M2026">
        <f t="shared" si="31"/>
        <v>10.071999999999999</v>
      </c>
    </row>
    <row r="2027" spans="1:13" x14ac:dyDescent="0.35">
      <c r="A2027" s="4">
        <v>2025</v>
      </c>
      <c r="B2027">
        <v>8.9280000000000008</v>
      </c>
      <c r="D2027" s="4">
        <v>2025</v>
      </c>
      <c r="E2027" s="21" t="s">
        <v>18</v>
      </c>
      <c r="F2027">
        <f>IF(B2027&lt;InputOutput_Data!$C$4,InputOutput_Data!$C$4-B2027)</f>
        <v>12.071999999999999</v>
      </c>
      <c r="G2027">
        <f>IF(B2027&lt;InputOutput_Data!$D$4,InputOutput_Data!$D$4-B2027)</f>
        <v>11.571999999999999</v>
      </c>
      <c r="H2027">
        <f>IF(B2027&lt;InputOutput_Data!$E$4,InputOutput_Data!$E$4-B2027)</f>
        <v>11.071999999999999</v>
      </c>
      <c r="I2027">
        <f>IF(B2027&lt;InputOutput_Data!$F$4,InputOutput_Data!$F$4-B2027)</f>
        <v>10.571999999999999</v>
      </c>
      <c r="J2027">
        <f>IF(B2027&lt;InputOutput_Data!$G$4,InputOutput_Data!$G$4-B2027)</f>
        <v>10.071999999999999</v>
      </c>
      <c r="K2027">
        <f>IF(B2027&lt;InputOutput_Data!$H$4,InputOutput_Data!$H$4-B2027)</f>
        <v>10.071999999999999</v>
      </c>
      <c r="L2027">
        <f>IF(B2027&lt;InputOutput_Data!$I$4,InputOutput_Data!$I$4-B2027)</f>
        <v>10.071999999999999</v>
      </c>
      <c r="M2027">
        <f t="shared" si="31"/>
        <v>9.0719999999999992</v>
      </c>
    </row>
    <row r="2028" spans="1:13" x14ac:dyDescent="0.35">
      <c r="A2028" s="4">
        <v>2026</v>
      </c>
      <c r="B2028">
        <v>9.57</v>
      </c>
      <c r="D2028" s="4">
        <v>2026</v>
      </c>
      <c r="E2028" s="21" t="s">
        <v>18</v>
      </c>
      <c r="F2028">
        <f>IF(B2028&lt;InputOutput_Data!$C$4,InputOutput_Data!$C$4-B2028)</f>
        <v>11.43</v>
      </c>
      <c r="G2028">
        <f>IF(B2028&lt;InputOutput_Data!$D$4,InputOutput_Data!$D$4-B2028)</f>
        <v>10.93</v>
      </c>
      <c r="H2028">
        <f>IF(B2028&lt;InputOutput_Data!$E$4,InputOutput_Data!$E$4-B2028)</f>
        <v>10.43</v>
      </c>
      <c r="I2028">
        <f>IF(B2028&lt;InputOutput_Data!$F$4,InputOutput_Data!$F$4-B2028)</f>
        <v>9.93</v>
      </c>
      <c r="J2028">
        <f>IF(B2028&lt;InputOutput_Data!$G$4,InputOutput_Data!$G$4-B2028)</f>
        <v>9.43</v>
      </c>
      <c r="K2028">
        <f>IF(B2028&lt;InputOutput_Data!$H$4,InputOutput_Data!$H$4-B2028)</f>
        <v>9.43</v>
      </c>
      <c r="L2028">
        <f>IF(B2028&lt;InputOutput_Data!$I$4,InputOutput_Data!$I$4-B2028)</f>
        <v>9.43</v>
      </c>
      <c r="M2028">
        <f t="shared" si="31"/>
        <v>8.43</v>
      </c>
    </row>
    <row r="2029" spans="1:13" x14ac:dyDescent="0.35">
      <c r="A2029" s="4">
        <v>2027</v>
      </c>
      <c r="B2029">
        <v>10.164</v>
      </c>
      <c r="D2029" s="4">
        <v>2027</v>
      </c>
      <c r="E2029" s="21" t="s">
        <v>18</v>
      </c>
      <c r="F2029">
        <f>IF(B2029&lt;InputOutput_Data!$C$4,InputOutput_Data!$C$4-B2029)</f>
        <v>10.836</v>
      </c>
      <c r="G2029">
        <f>IF(B2029&lt;InputOutput_Data!$D$4,InputOutput_Data!$D$4-B2029)</f>
        <v>10.336</v>
      </c>
      <c r="H2029">
        <f>IF(B2029&lt;InputOutput_Data!$E$4,InputOutput_Data!$E$4-B2029)</f>
        <v>9.8360000000000003</v>
      </c>
      <c r="I2029">
        <f>IF(B2029&lt;InputOutput_Data!$F$4,InputOutput_Data!$F$4-B2029)</f>
        <v>9.3360000000000003</v>
      </c>
      <c r="J2029">
        <f>IF(B2029&lt;InputOutput_Data!$G$4,InputOutput_Data!$G$4-B2029)</f>
        <v>8.8360000000000003</v>
      </c>
      <c r="K2029">
        <f>IF(B2029&lt;InputOutput_Data!$H$4,InputOutput_Data!$H$4-B2029)</f>
        <v>8.8360000000000003</v>
      </c>
      <c r="L2029">
        <f>IF(B2029&lt;InputOutput_Data!$I$4,InputOutput_Data!$I$4-B2029)</f>
        <v>8.8360000000000003</v>
      </c>
      <c r="M2029">
        <f t="shared" si="31"/>
        <v>7.8360000000000003</v>
      </c>
    </row>
    <row r="2030" spans="1:13" x14ac:dyDescent="0.35">
      <c r="A2030" s="4">
        <v>2028</v>
      </c>
      <c r="B2030">
        <v>10.663</v>
      </c>
      <c r="D2030" s="4">
        <v>2028</v>
      </c>
      <c r="E2030" s="21" t="s">
        <v>18</v>
      </c>
      <c r="F2030">
        <f>IF(B2030&lt;InputOutput_Data!$C$4,InputOutput_Data!$C$4-B2030)</f>
        <v>10.337</v>
      </c>
      <c r="G2030">
        <f>IF(B2030&lt;InputOutput_Data!$D$4,InputOutput_Data!$D$4-B2030)</f>
        <v>9.8369999999999997</v>
      </c>
      <c r="H2030">
        <f>IF(B2030&lt;InputOutput_Data!$E$4,InputOutput_Data!$E$4-B2030)</f>
        <v>9.3369999999999997</v>
      </c>
      <c r="I2030">
        <f>IF(B2030&lt;InputOutput_Data!$F$4,InputOutput_Data!$F$4-B2030)</f>
        <v>8.8369999999999997</v>
      </c>
      <c r="J2030">
        <f>IF(B2030&lt;InputOutput_Data!$G$4,InputOutput_Data!$G$4-B2030)</f>
        <v>8.3369999999999997</v>
      </c>
      <c r="K2030">
        <f>IF(B2030&lt;InputOutput_Data!$H$4,InputOutput_Data!$H$4-B2030)</f>
        <v>8.3369999999999997</v>
      </c>
      <c r="L2030">
        <f>IF(B2030&lt;InputOutput_Data!$I$4,InputOutput_Data!$I$4-B2030)</f>
        <v>8.3369999999999997</v>
      </c>
      <c r="M2030">
        <f t="shared" si="31"/>
        <v>7.3369999999999997</v>
      </c>
    </row>
    <row r="2031" spans="1:13" x14ac:dyDescent="0.35">
      <c r="A2031" s="4">
        <v>2029</v>
      </c>
      <c r="B2031">
        <v>10.763999999999999</v>
      </c>
      <c r="D2031" s="4">
        <v>2029</v>
      </c>
      <c r="E2031" s="21" t="s">
        <v>18</v>
      </c>
      <c r="F2031">
        <f>IF(B2031&lt;InputOutput_Data!$C$4,InputOutput_Data!$C$4-B2031)</f>
        <v>10.236000000000001</v>
      </c>
      <c r="G2031">
        <f>IF(B2031&lt;InputOutput_Data!$D$4,InputOutput_Data!$D$4-B2031)</f>
        <v>9.7360000000000007</v>
      </c>
      <c r="H2031">
        <f>IF(B2031&lt;InputOutput_Data!$E$4,InputOutput_Data!$E$4-B2031)</f>
        <v>9.2360000000000007</v>
      </c>
      <c r="I2031">
        <f>IF(B2031&lt;InputOutput_Data!$F$4,InputOutput_Data!$F$4-B2031)</f>
        <v>8.7360000000000007</v>
      </c>
      <c r="J2031">
        <f>IF(B2031&lt;InputOutput_Data!$G$4,InputOutput_Data!$G$4-B2031)</f>
        <v>8.2360000000000007</v>
      </c>
      <c r="K2031">
        <f>IF(B2031&lt;InputOutput_Data!$H$4,InputOutput_Data!$H$4-B2031)</f>
        <v>8.2360000000000007</v>
      </c>
      <c r="L2031">
        <f>IF(B2031&lt;InputOutput_Data!$I$4,InputOutput_Data!$I$4-B2031)</f>
        <v>8.2360000000000007</v>
      </c>
      <c r="M2031">
        <f t="shared" si="31"/>
        <v>7.2360000000000007</v>
      </c>
    </row>
    <row r="2032" spans="1:13" x14ac:dyDescent="0.35">
      <c r="A2032" s="4">
        <v>2030</v>
      </c>
      <c r="B2032">
        <v>10.66</v>
      </c>
      <c r="D2032" s="4">
        <v>2030</v>
      </c>
      <c r="E2032" s="21" t="s">
        <v>18</v>
      </c>
      <c r="F2032">
        <f>IF(B2032&lt;InputOutput_Data!$C$4,InputOutput_Data!$C$4-B2032)</f>
        <v>10.34</v>
      </c>
      <c r="G2032">
        <f>IF(B2032&lt;InputOutput_Data!$D$4,InputOutput_Data!$D$4-B2032)</f>
        <v>9.84</v>
      </c>
      <c r="H2032">
        <f>IF(B2032&lt;InputOutput_Data!$E$4,InputOutput_Data!$E$4-B2032)</f>
        <v>9.34</v>
      </c>
      <c r="I2032">
        <f>IF(B2032&lt;InputOutput_Data!$F$4,InputOutput_Data!$F$4-B2032)</f>
        <v>8.84</v>
      </c>
      <c r="J2032">
        <f>IF(B2032&lt;InputOutput_Data!$G$4,InputOutput_Data!$G$4-B2032)</f>
        <v>8.34</v>
      </c>
      <c r="K2032">
        <f>IF(B2032&lt;InputOutput_Data!$H$4,InputOutput_Data!$H$4-B2032)</f>
        <v>8.34</v>
      </c>
      <c r="L2032">
        <f>IF(B2032&lt;InputOutput_Data!$I$4,InputOutput_Data!$I$4-B2032)</f>
        <v>8.34</v>
      </c>
      <c r="M2032">
        <f t="shared" si="31"/>
        <v>7.34</v>
      </c>
    </row>
    <row r="2033" spans="1:13" x14ac:dyDescent="0.35">
      <c r="A2033" s="4">
        <v>2031</v>
      </c>
      <c r="B2033">
        <v>10.327999999999999</v>
      </c>
      <c r="D2033" s="4">
        <v>2031</v>
      </c>
      <c r="E2033" s="21" t="s">
        <v>18</v>
      </c>
      <c r="F2033">
        <f>IF(B2033&lt;InputOutput_Data!$C$4,InputOutput_Data!$C$4-B2033)</f>
        <v>10.672000000000001</v>
      </c>
      <c r="G2033">
        <f>IF(B2033&lt;InputOutput_Data!$D$4,InputOutput_Data!$D$4-B2033)</f>
        <v>10.172000000000001</v>
      </c>
      <c r="H2033">
        <f>IF(B2033&lt;InputOutput_Data!$E$4,InputOutput_Data!$E$4-B2033)</f>
        <v>9.6720000000000006</v>
      </c>
      <c r="I2033">
        <f>IF(B2033&lt;InputOutput_Data!$F$4,InputOutput_Data!$F$4-B2033)</f>
        <v>9.1720000000000006</v>
      </c>
      <c r="J2033">
        <f>IF(B2033&lt;InputOutput_Data!$G$4,InputOutput_Data!$G$4-B2033)</f>
        <v>8.6720000000000006</v>
      </c>
      <c r="K2033">
        <f>IF(B2033&lt;InputOutput_Data!$H$4,InputOutput_Data!$H$4-B2033)</f>
        <v>8.6720000000000006</v>
      </c>
      <c r="L2033">
        <f>IF(B2033&lt;InputOutput_Data!$I$4,InputOutput_Data!$I$4-B2033)</f>
        <v>8.6720000000000006</v>
      </c>
      <c r="M2033">
        <f t="shared" si="31"/>
        <v>7.6720000000000006</v>
      </c>
    </row>
    <row r="2034" spans="1:13" x14ac:dyDescent="0.35">
      <c r="A2034" s="4">
        <v>2032</v>
      </c>
      <c r="B2034">
        <v>9.4749999999999996</v>
      </c>
      <c r="D2034" s="4">
        <v>2032</v>
      </c>
      <c r="E2034" s="21" t="s">
        <v>18</v>
      </c>
      <c r="F2034">
        <f>IF(B2034&lt;InputOutput_Data!$C$4,InputOutput_Data!$C$4-B2034)</f>
        <v>11.525</v>
      </c>
      <c r="G2034">
        <f>IF(B2034&lt;InputOutput_Data!$D$4,InputOutput_Data!$D$4-B2034)</f>
        <v>11.025</v>
      </c>
      <c r="H2034">
        <f>IF(B2034&lt;InputOutput_Data!$E$4,InputOutput_Data!$E$4-B2034)</f>
        <v>10.525</v>
      </c>
      <c r="I2034">
        <f>IF(B2034&lt;InputOutput_Data!$F$4,InputOutput_Data!$F$4-B2034)</f>
        <v>10.025</v>
      </c>
      <c r="J2034">
        <f>IF(B2034&lt;InputOutput_Data!$G$4,InputOutput_Data!$G$4-B2034)</f>
        <v>9.5250000000000004</v>
      </c>
      <c r="K2034">
        <f>IF(B2034&lt;InputOutput_Data!$H$4,InputOutput_Data!$H$4-B2034)</f>
        <v>9.5250000000000004</v>
      </c>
      <c r="L2034">
        <f>IF(B2034&lt;InputOutput_Data!$I$4,InputOutput_Data!$I$4-B2034)</f>
        <v>9.5250000000000004</v>
      </c>
      <c r="M2034">
        <f t="shared" si="31"/>
        <v>8.5250000000000004</v>
      </c>
    </row>
    <row r="2035" spans="1:13" x14ac:dyDescent="0.35">
      <c r="A2035" s="4">
        <v>2033</v>
      </c>
      <c r="B2035">
        <v>7.4080000000000004</v>
      </c>
      <c r="D2035" s="4">
        <v>2033</v>
      </c>
      <c r="E2035" s="21" t="s">
        <v>18</v>
      </c>
      <c r="F2035">
        <f>IF(B2035&lt;InputOutput_Data!$C$4,InputOutput_Data!$C$4-B2035)</f>
        <v>13.591999999999999</v>
      </c>
      <c r="G2035">
        <f>IF(B2035&lt;InputOutput_Data!$D$4,InputOutput_Data!$D$4-B2035)</f>
        <v>13.091999999999999</v>
      </c>
      <c r="H2035">
        <f>IF(B2035&lt;InputOutput_Data!$E$4,InputOutput_Data!$E$4-B2035)</f>
        <v>12.591999999999999</v>
      </c>
      <c r="I2035">
        <f>IF(B2035&lt;InputOutput_Data!$F$4,InputOutput_Data!$F$4-B2035)</f>
        <v>12.091999999999999</v>
      </c>
      <c r="J2035">
        <f>IF(B2035&lt;InputOutput_Data!$G$4,InputOutput_Data!$G$4-B2035)</f>
        <v>11.591999999999999</v>
      </c>
      <c r="K2035">
        <f>IF(B2035&lt;InputOutput_Data!$H$4,InputOutput_Data!$H$4-B2035)</f>
        <v>11.591999999999999</v>
      </c>
      <c r="L2035">
        <f>IF(B2035&lt;InputOutput_Data!$I$4,InputOutput_Data!$I$4-B2035)</f>
        <v>11.591999999999999</v>
      </c>
      <c r="M2035">
        <f t="shared" si="31"/>
        <v>10.591999999999999</v>
      </c>
    </row>
    <row r="2036" spans="1:13" x14ac:dyDescent="0.35">
      <c r="A2036" s="4">
        <v>2034</v>
      </c>
      <c r="B2036">
        <v>5.4249999999999998</v>
      </c>
      <c r="D2036" s="4">
        <v>2034</v>
      </c>
      <c r="E2036" s="21" t="s">
        <v>18</v>
      </c>
      <c r="F2036">
        <f>IF(B2036&lt;InputOutput_Data!$C$4,InputOutput_Data!$C$4-B2036)</f>
        <v>15.574999999999999</v>
      </c>
      <c r="G2036">
        <f>IF(B2036&lt;InputOutput_Data!$D$4,InputOutput_Data!$D$4-B2036)</f>
        <v>15.074999999999999</v>
      </c>
      <c r="H2036">
        <f>IF(B2036&lt;InputOutput_Data!$E$4,InputOutput_Data!$E$4-B2036)</f>
        <v>14.574999999999999</v>
      </c>
      <c r="I2036">
        <f>IF(B2036&lt;InputOutput_Data!$F$4,InputOutput_Data!$F$4-B2036)</f>
        <v>14.074999999999999</v>
      </c>
      <c r="J2036">
        <f>IF(B2036&lt;InputOutput_Data!$G$4,InputOutput_Data!$G$4-B2036)</f>
        <v>13.574999999999999</v>
      </c>
      <c r="K2036">
        <f>IF(B2036&lt;InputOutput_Data!$H$4,InputOutput_Data!$H$4-B2036)</f>
        <v>13.574999999999999</v>
      </c>
      <c r="L2036">
        <f>IF(B2036&lt;InputOutput_Data!$I$4,InputOutput_Data!$I$4-B2036)</f>
        <v>13.574999999999999</v>
      </c>
      <c r="M2036">
        <f t="shared" si="31"/>
        <v>12.574999999999999</v>
      </c>
    </row>
    <row r="2037" spans="1:13" x14ac:dyDescent="0.35">
      <c r="A2037" s="4">
        <v>2035</v>
      </c>
      <c r="B2037">
        <v>4.5919999999999996</v>
      </c>
      <c r="D2037" s="4">
        <v>2035</v>
      </c>
      <c r="E2037" s="21" t="s">
        <v>18</v>
      </c>
      <c r="F2037">
        <f>IF(B2037&lt;InputOutput_Data!$C$4,InputOutput_Data!$C$4-B2037)</f>
        <v>16.408000000000001</v>
      </c>
      <c r="G2037">
        <f>IF(B2037&lt;InputOutput_Data!$D$4,InputOutput_Data!$D$4-B2037)</f>
        <v>15.908000000000001</v>
      </c>
      <c r="H2037">
        <f>IF(B2037&lt;InputOutput_Data!$E$4,InputOutput_Data!$E$4-B2037)</f>
        <v>15.408000000000001</v>
      </c>
      <c r="I2037">
        <f>IF(B2037&lt;InputOutput_Data!$F$4,InputOutput_Data!$F$4-B2037)</f>
        <v>14.908000000000001</v>
      </c>
      <c r="J2037">
        <f>IF(B2037&lt;InputOutput_Data!$G$4,InputOutput_Data!$G$4-B2037)</f>
        <v>14.408000000000001</v>
      </c>
      <c r="K2037">
        <f>IF(B2037&lt;InputOutput_Data!$H$4,InputOutput_Data!$H$4-B2037)</f>
        <v>14.408000000000001</v>
      </c>
      <c r="L2037">
        <f>IF(B2037&lt;InputOutput_Data!$I$4,InputOutput_Data!$I$4-B2037)</f>
        <v>14.408000000000001</v>
      </c>
      <c r="M2037">
        <f t="shared" si="31"/>
        <v>13.408000000000001</v>
      </c>
    </row>
    <row r="2038" spans="1:13" x14ac:dyDescent="0.35">
      <c r="A2038" s="4">
        <v>2036</v>
      </c>
      <c r="B2038">
        <v>3.8380000000000001</v>
      </c>
      <c r="D2038" s="4">
        <v>2036</v>
      </c>
      <c r="E2038" s="21" t="s">
        <v>18</v>
      </c>
      <c r="F2038">
        <f>IF(B2038&lt;InputOutput_Data!$C$4,InputOutput_Data!$C$4-B2038)</f>
        <v>17.161999999999999</v>
      </c>
      <c r="G2038">
        <f>IF(B2038&lt;InputOutput_Data!$D$4,InputOutput_Data!$D$4-B2038)</f>
        <v>16.661999999999999</v>
      </c>
      <c r="H2038">
        <f>IF(B2038&lt;InputOutput_Data!$E$4,InputOutput_Data!$E$4-B2038)</f>
        <v>16.161999999999999</v>
      </c>
      <c r="I2038">
        <f>IF(B2038&lt;InputOutput_Data!$F$4,InputOutput_Data!$F$4-B2038)</f>
        <v>15.661999999999999</v>
      </c>
      <c r="J2038">
        <f>IF(B2038&lt;InputOutput_Data!$G$4,InputOutput_Data!$G$4-B2038)</f>
        <v>15.161999999999999</v>
      </c>
      <c r="K2038">
        <f>IF(B2038&lt;InputOutput_Data!$H$4,InputOutput_Data!$H$4-B2038)</f>
        <v>15.161999999999999</v>
      </c>
      <c r="L2038">
        <f>IF(B2038&lt;InputOutput_Data!$I$4,InputOutput_Data!$I$4-B2038)</f>
        <v>15.161999999999999</v>
      </c>
      <c r="M2038">
        <f t="shared" si="31"/>
        <v>14.161999999999999</v>
      </c>
    </row>
    <row r="2039" spans="1:13" x14ac:dyDescent="0.35">
      <c r="A2039" s="4">
        <v>2037</v>
      </c>
      <c r="B2039">
        <v>3.44</v>
      </c>
      <c r="D2039" s="4">
        <v>2037</v>
      </c>
      <c r="E2039" s="21" t="s">
        <v>18</v>
      </c>
      <c r="F2039">
        <f>IF(B2039&lt;InputOutput_Data!$C$4,InputOutput_Data!$C$4-B2039)</f>
        <v>17.559999999999999</v>
      </c>
      <c r="G2039">
        <f>IF(B2039&lt;InputOutput_Data!$D$4,InputOutput_Data!$D$4-B2039)</f>
        <v>17.059999999999999</v>
      </c>
      <c r="H2039">
        <f>IF(B2039&lt;InputOutput_Data!$E$4,InputOutput_Data!$E$4-B2039)</f>
        <v>16.559999999999999</v>
      </c>
      <c r="I2039">
        <f>IF(B2039&lt;InputOutput_Data!$F$4,InputOutput_Data!$F$4-B2039)</f>
        <v>16.059999999999999</v>
      </c>
      <c r="J2039">
        <f>IF(B2039&lt;InputOutput_Data!$G$4,InputOutput_Data!$G$4-B2039)</f>
        <v>15.56</v>
      </c>
      <c r="K2039">
        <f>IF(B2039&lt;InputOutput_Data!$H$4,InputOutput_Data!$H$4-B2039)</f>
        <v>15.56</v>
      </c>
      <c r="L2039">
        <f>IF(B2039&lt;InputOutput_Data!$I$4,InputOutput_Data!$I$4-B2039)</f>
        <v>15.56</v>
      </c>
      <c r="M2039">
        <f t="shared" si="31"/>
        <v>14.56</v>
      </c>
    </row>
    <row r="2040" spans="1:13" x14ac:dyDescent="0.35">
      <c r="A2040" s="4">
        <v>2038</v>
      </c>
      <c r="B2040">
        <v>3.1840000000000002</v>
      </c>
      <c r="D2040" s="4">
        <v>2038</v>
      </c>
      <c r="E2040" s="21" t="s">
        <v>18</v>
      </c>
      <c r="F2040">
        <f>IF(B2040&lt;InputOutput_Data!$C$4,InputOutput_Data!$C$4-B2040)</f>
        <v>17.815999999999999</v>
      </c>
      <c r="G2040">
        <f>IF(B2040&lt;InputOutput_Data!$D$4,InputOutput_Data!$D$4-B2040)</f>
        <v>17.315999999999999</v>
      </c>
      <c r="H2040">
        <f>IF(B2040&lt;InputOutput_Data!$E$4,InputOutput_Data!$E$4-B2040)</f>
        <v>16.815999999999999</v>
      </c>
      <c r="I2040">
        <f>IF(B2040&lt;InputOutput_Data!$F$4,InputOutput_Data!$F$4-B2040)</f>
        <v>16.315999999999999</v>
      </c>
      <c r="J2040">
        <f>IF(B2040&lt;InputOutput_Data!$G$4,InputOutput_Data!$G$4-B2040)</f>
        <v>15.815999999999999</v>
      </c>
      <c r="K2040">
        <f>IF(B2040&lt;InputOutput_Data!$H$4,InputOutput_Data!$H$4-B2040)</f>
        <v>15.815999999999999</v>
      </c>
      <c r="L2040">
        <f>IF(B2040&lt;InputOutput_Data!$I$4,InputOutput_Data!$I$4-B2040)</f>
        <v>15.815999999999999</v>
      </c>
      <c r="M2040">
        <f t="shared" si="31"/>
        <v>14.815999999999999</v>
      </c>
    </row>
    <row r="2041" spans="1:13" x14ac:dyDescent="0.35">
      <c r="A2041" s="4">
        <v>2039</v>
      </c>
      <c r="B2041">
        <v>3.048</v>
      </c>
      <c r="D2041" s="4">
        <v>2039</v>
      </c>
      <c r="E2041" s="21" t="s">
        <v>18</v>
      </c>
      <c r="F2041">
        <f>IF(B2041&lt;InputOutput_Data!$C$4,InputOutput_Data!$C$4-B2041)</f>
        <v>17.951999999999998</v>
      </c>
      <c r="G2041">
        <f>IF(B2041&lt;InputOutput_Data!$D$4,InputOutput_Data!$D$4-B2041)</f>
        <v>17.451999999999998</v>
      </c>
      <c r="H2041">
        <f>IF(B2041&lt;InputOutput_Data!$E$4,InputOutput_Data!$E$4-B2041)</f>
        <v>16.951999999999998</v>
      </c>
      <c r="I2041">
        <f>IF(B2041&lt;InputOutput_Data!$F$4,InputOutput_Data!$F$4-B2041)</f>
        <v>16.451999999999998</v>
      </c>
      <c r="J2041">
        <f>IF(B2041&lt;InputOutput_Data!$G$4,InputOutput_Data!$G$4-B2041)</f>
        <v>15.952</v>
      </c>
      <c r="K2041">
        <f>IF(B2041&lt;InputOutput_Data!$H$4,InputOutput_Data!$H$4-B2041)</f>
        <v>15.952</v>
      </c>
      <c r="L2041">
        <f>IF(B2041&lt;InputOutput_Data!$I$4,InputOutput_Data!$I$4-B2041)</f>
        <v>15.952</v>
      </c>
      <c r="M2041">
        <f t="shared" si="31"/>
        <v>14.952</v>
      </c>
    </row>
    <row r="2042" spans="1:13" x14ac:dyDescent="0.35">
      <c r="A2042" s="4">
        <v>2040</v>
      </c>
      <c r="B2042">
        <v>3.0459999999999998</v>
      </c>
      <c r="D2042" s="4">
        <v>2040</v>
      </c>
      <c r="E2042" s="21" t="s">
        <v>18</v>
      </c>
      <c r="F2042">
        <f>IF(B2042&lt;InputOutput_Data!$C$4,InputOutput_Data!$C$4-B2042)</f>
        <v>17.954000000000001</v>
      </c>
      <c r="G2042">
        <f>IF(B2042&lt;InputOutput_Data!$D$4,InputOutput_Data!$D$4-B2042)</f>
        <v>17.454000000000001</v>
      </c>
      <c r="H2042">
        <f>IF(B2042&lt;InputOutput_Data!$E$4,InputOutput_Data!$E$4-B2042)</f>
        <v>16.954000000000001</v>
      </c>
      <c r="I2042">
        <f>IF(B2042&lt;InputOutput_Data!$F$4,InputOutput_Data!$F$4-B2042)</f>
        <v>16.454000000000001</v>
      </c>
      <c r="J2042">
        <f>IF(B2042&lt;InputOutput_Data!$G$4,InputOutput_Data!$G$4-B2042)</f>
        <v>15.954000000000001</v>
      </c>
      <c r="K2042">
        <f>IF(B2042&lt;InputOutput_Data!$H$4,InputOutput_Data!$H$4-B2042)</f>
        <v>15.954000000000001</v>
      </c>
      <c r="L2042">
        <f>IF(B2042&lt;InputOutput_Data!$I$4,InputOutput_Data!$I$4-B2042)</f>
        <v>15.954000000000001</v>
      </c>
      <c r="M2042">
        <f t="shared" si="31"/>
        <v>14.954000000000001</v>
      </c>
    </row>
    <row r="2043" spans="1:13" x14ac:dyDescent="0.35">
      <c r="A2043" s="4">
        <v>2041</v>
      </c>
      <c r="B2043">
        <v>3.1859999999999999</v>
      </c>
      <c r="D2043" s="4">
        <v>2041</v>
      </c>
      <c r="E2043" s="21" t="s">
        <v>18</v>
      </c>
      <c r="F2043">
        <f>IF(B2043&lt;InputOutput_Data!$C$4,InputOutput_Data!$C$4-B2043)</f>
        <v>17.814</v>
      </c>
      <c r="G2043">
        <f>IF(B2043&lt;InputOutput_Data!$D$4,InputOutput_Data!$D$4-B2043)</f>
        <v>17.314</v>
      </c>
      <c r="H2043">
        <f>IF(B2043&lt;InputOutput_Data!$E$4,InputOutput_Data!$E$4-B2043)</f>
        <v>16.814</v>
      </c>
      <c r="I2043">
        <f>IF(B2043&lt;InputOutput_Data!$F$4,InputOutput_Data!$F$4-B2043)</f>
        <v>16.314</v>
      </c>
      <c r="J2043">
        <f>IF(B2043&lt;InputOutput_Data!$G$4,InputOutput_Data!$G$4-B2043)</f>
        <v>15.814</v>
      </c>
      <c r="K2043">
        <f>IF(B2043&lt;InputOutput_Data!$H$4,InputOutput_Data!$H$4-B2043)</f>
        <v>15.814</v>
      </c>
      <c r="L2043">
        <f>IF(B2043&lt;InputOutput_Data!$I$4,InputOutput_Data!$I$4-B2043)</f>
        <v>15.814</v>
      </c>
      <c r="M2043">
        <f t="shared" si="31"/>
        <v>14.814</v>
      </c>
    </row>
    <row r="2044" spans="1:13" x14ac:dyDescent="0.35">
      <c r="A2044" s="4">
        <v>2042</v>
      </c>
      <c r="B2044">
        <v>3.3439999999999999</v>
      </c>
      <c r="D2044" s="4">
        <v>2042</v>
      </c>
      <c r="E2044" s="21" t="s">
        <v>18</v>
      </c>
      <c r="F2044">
        <f>IF(B2044&lt;InputOutput_Data!$C$4,InputOutput_Data!$C$4-B2044)</f>
        <v>17.655999999999999</v>
      </c>
      <c r="G2044">
        <f>IF(B2044&lt;InputOutput_Data!$D$4,InputOutput_Data!$D$4-B2044)</f>
        <v>17.155999999999999</v>
      </c>
      <c r="H2044">
        <f>IF(B2044&lt;InputOutput_Data!$E$4,InputOutput_Data!$E$4-B2044)</f>
        <v>16.655999999999999</v>
      </c>
      <c r="I2044">
        <f>IF(B2044&lt;InputOutput_Data!$F$4,InputOutput_Data!$F$4-B2044)</f>
        <v>16.155999999999999</v>
      </c>
      <c r="J2044">
        <f>IF(B2044&lt;InputOutput_Data!$G$4,InputOutput_Data!$G$4-B2044)</f>
        <v>15.656000000000001</v>
      </c>
      <c r="K2044">
        <f>IF(B2044&lt;InputOutput_Data!$H$4,InputOutput_Data!$H$4-B2044)</f>
        <v>15.656000000000001</v>
      </c>
      <c r="L2044">
        <f>IF(B2044&lt;InputOutput_Data!$I$4,InputOutput_Data!$I$4-B2044)</f>
        <v>15.656000000000001</v>
      </c>
      <c r="M2044">
        <f t="shared" si="31"/>
        <v>14.656000000000001</v>
      </c>
    </row>
    <row r="2045" spans="1:13" x14ac:dyDescent="0.35">
      <c r="A2045" s="4">
        <v>2043</v>
      </c>
      <c r="B2045">
        <v>3.3820000000000001</v>
      </c>
      <c r="D2045" s="4">
        <v>2043</v>
      </c>
      <c r="E2045" s="21" t="s">
        <v>18</v>
      </c>
      <c r="F2045">
        <f>IF(B2045&lt;InputOutput_Data!$C$4,InputOutput_Data!$C$4-B2045)</f>
        <v>17.617999999999999</v>
      </c>
      <c r="G2045">
        <f>IF(B2045&lt;InputOutput_Data!$D$4,InputOutput_Data!$D$4-B2045)</f>
        <v>17.117999999999999</v>
      </c>
      <c r="H2045">
        <f>IF(B2045&lt;InputOutput_Data!$E$4,InputOutput_Data!$E$4-B2045)</f>
        <v>16.617999999999999</v>
      </c>
      <c r="I2045">
        <f>IF(B2045&lt;InputOutput_Data!$F$4,InputOutput_Data!$F$4-B2045)</f>
        <v>16.117999999999999</v>
      </c>
      <c r="J2045">
        <f>IF(B2045&lt;InputOutput_Data!$G$4,InputOutput_Data!$G$4-B2045)</f>
        <v>15.618</v>
      </c>
      <c r="K2045">
        <f>IF(B2045&lt;InputOutput_Data!$H$4,InputOutput_Data!$H$4-B2045)</f>
        <v>15.618</v>
      </c>
      <c r="L2045">
        <f>IF(B2045&lt;InputOutput_Data!$I$4,InputOutput_Data!$I$4-B2045)</f>
        <v>15.618</v>
      </c>
      <c r="M2045">
        <f t="shared" si="31"/>
        <v>14.618</v>
      </c>
    </row>
    <row r="2046" spans="1:13" x14ac:dyDescent="0.35">
      <c r="A2046" s="4">
        <v>2044</v>
      </c>
      <c r="B2046">
        <v>3.3140000000000001</v>
      </c>
      <c r="D2046" s="4">
        <v>2044</v>
      </c>
      <c r="E2046" s="21" t="s">
        <v>18</v>
      </c>
      <c r="F2046">
        <f>IF(B2046&lt;InputOutput_Data!$C$4,InputOutput_Data!$C$4-B2046)</f>
        <v>17.686</v>
      </c>
      <c r="G2046">
        <f>IF(B2046&lt;InputOutput_Data!$D$4,InputOutput_Data!$D$4-B2046)</f>
        <v>17.186</v>
      </c>
      <c r="H2046">
        <f>IF(B2046&lt;InputOutput_Data!$E$4,InputOutput_Data!$E$4-B2046)</f>
        <v>16.686</v>
      </c>
      <c r="I2046">
        <f>IF(B2046&lt;InputOutput_Data!$F$4,InputOutput_Data!$F$4-B2046)</f>
        <v>16.186</v>
      </c>
      <c r="J2046">
        <f>IF(B2046&lt;InputOutput_Data!$G$4,InputOutput_Data!$G$4-B2046)</f>
        <v>15.686</v>
      </c>
      <c r="K2046">
        <f>IF(B2046&lt;InputOutput_Data!$H$4,InputOutput_Data!$H$4-B2046)</f>
        <v>15.686</v>
      </c>
      <c r="L2046">
        <f>IF(B2046&lt;InputOutput_Data!$I$4,InputOutput_Data!$I$4-B2046)</f>
        <v>15.686</v>
      </c>
      <c r="M2046">
        <f t="shared" si="31"/>
        <v>14.686</v>
      </c>
    </row>
    <row r="2047" spans="1:13" x14ac:dyDescent="0.35">
      <c r="A2047" s="4">
        <v>2045</v>
      </c>
      <c r="B2047">
        <v>3.2570000000000001</v>
      </c>
      <c r="D2047" s="4">
        <v>2045</v>
      </c>
      <c r="E2047" s="21" t="s">
        <v>18</v>
      </c>
      <c r="F2047">
        <f>IF(B2047&lt;InputOutput_Data!$C$4,InputOutput_Data!$C$4-B2047)</f>
        <v>17.742999999999999</v>
      </c>
      <c r="G2047">
        <f>IF(B2047&lt;InputOutput_Data!$D$4,InputOutput_Data!$D$4-B2047)</f>
        <v>17.242999999999999</v>
      </c>
      <c r="H2047">
        <f>IF(B2047&lt;InputOutput_Data!$E$4,InputOutput_Data!$E$4-B2047)</f>
        <v>16.742999999999999</v>
      </c>
      <c r="I2047">
        <f>IF(B2047&lt;InputOutput_Data!$F$4,InputOutput_Data!$F$4-B2047)</f>
        <v>16.242999999999999</v>
      </c>
      <c r="J2047">
        <f>IF(B2047&lt;InputOutput_Data!$G$4,InputOutput_Data!$G$4-B2047)</f>
        <v>15.743</v>
      </c>
      <c r="K2047">
        <f>IF(B2047&lt;InputOutput_Data!$H$4,InputOutput_Data!$H$4-B2047)</f>
        <v>15.743</v>
      </c>
      <c r="L2047">
        <f>IF(B2047&lt;InputOutput_Data!$I$4,InputOutput_Data!$I$4-B2047)</f>
        <v>15.743</v>
      </c>
      <c r="M2047">
        <f t="shared" si="31"/>
        <v>14.743</v>
      </c>
    </row>
    <row r="2048" spans="1:13" x14ac:dyDescent="0.35">
      <c r="A2048" s="4">
        <v>2046</v>
      </c>
      <c r="B2048">
        <v>4.2990000000000004</v>
      </c>
      <c r="D2048" s="4">
        <v>2046</v>
      </c>
      <c r="E2048" s="21" t="s">
        <v>18</v>
      </c>
      <c r="F2048">
        <f>IF(B2048&lt;InputOutput_Data!$C$4,InputOutput_Data!$C$4-B2048)</f>
        <v>16.701000000000001</v>
      </c>
      <c r="G2048">
        <f>IF(B2048&lt;InputOutput_Data!$D$4,InputOutput_Data!$D$4-B2048)</f>
        <v>16.201000000000001</v>
      </c>
      <c r="H2048">
        <f>IF(B2048&lt;InputOutput_Data!$E$4,InputOutput_Data!$E$4-B2048)</f>
        <v>15.701000000000001</v>
      </c>
      <c r="I2048">
        <f>IF(B2048&lt;InputOutput_Data!$F$4,InputOutput_Data!$F$4-B2048)</f>
        <v>15.201000000000001</v>
      </c>
      <c r="J2048">
        <f>IF(B2048&lt;InputOutput_Data!$G$4,InputOutput_Data!$G$4-B2048)</f>
        <v>14.701000000000001</v>
      </c>
      <c r="K2048">
        <f>IF(B2048&lt;InputOutput_Data!$H$4,InputOutput_Data!$H$4-B2048)</f>
        <v>14.701000000000001</v>
      </c>
      <c r="L2048">
        <f>IF(B2048&lt;InputOutput_Data!$I$4,InputOutput_Data!$I$4-B2048)</f>
        <v>14.701000000000001</v>
      </c>
      <c r="M2048">
        <f t="shared" si="31"/>
        <v>13.701000000000001</v>
      </c>
    </row>
    <row r="2049" spans="1:13" x14ac:dyDescent="0.35">
      <c r="A2049" s="4">
        <v>2047</v>
      </c>
      <c r="B2049">
        <v>6.3369999999999997</v>
      </c>
      <c r="D2049" s="4">
        <v>2047</v>
      </c>
      <c r="E2049" s="21" t="s">
        <v>18</v>
      </c>
      <c r="F2049">
        <f>IF(B2049&lt;InputOutput_Data!$C$4,InputOutput_Data!$C$4-B2049)</f>
        <v>14.663</v>
      </c>
      <c r="G2049">
        <f>IF(B2049&lt;InputOutput_Data!$D$4,InputOutput_Data!$D$4-B2049)</f>
        <v>14.163</v>
      </c>
      <c r="H2049">
        <f>IF(B2049&lt;InputOutput_Data!$E$4,InputOutput_Data!$E$4-B2049)</f>
        <v>13.663</v>
      </c>
      <c r="I2049">
        <f>IF(B2049&lt;InputOutput_Data!$F$4,InputOutput_Data!$F$4-B2049)</f>
        <v>13.163</v>
      </c>
      <c r="J2049">
        <f>IF(B2049&lt;InputOutput_Data!$G$4,InputOutput_Data!$G$4-B2049)</f>
        <v>12.663</v>
      </c>
      <c r="K2049">
        <f>IF(B2049&lt;InputOutput_Data!$H$4,InputOutput_Data!$H$4-B2049)</f>
        <v>12.663</v>
      </c>
      <c r="L2049">
        <f>IF(B2049&lt;InputOutput_Data!$I$4,InputOutput_Data!$I$4-B2049)</f>
        <v>12.663</v>
      </c>
      <c r="M2049">
        <f t="shared" si="31"/>
        <v>11.663</v>
      </c>
    </row>
    <row r="2050" spans="1:13" x14ac:dyDescent="0.35">
      <c r="A2050" s="4">
        <v>2048</v>
      </c>
      <c r="B2050">
        <v>8.5670000000000002</v>
      </c>
      <c r="D2050" s="4">
        <v>2048</v>
      </c>
      <c r="E2050" s="21" t="s">
        <v>18</v>
      </c>
      <c r="F2050">
        <f>IF(B2050&lt;InputOutput_Data!$C$4,InputOutput_Data!$C$4-B2050)</f>
        <v>12.433</v>
      </c>
      <c r="G2050">
        <f>IF(B2050&lt;InputOutput_Data!$D$4,InputOutput_Data!$D$4-B2050)</f>
        <v>11.933</v>
      </c>
      <c r="H2050">
        <f>IF(B2050&lt;InputOutput_Data!$E$4,InputOutput_Data!$E$4-B2050)</f>
        <v>11.433</v>
      </c>
      <c r="I2050">
        <f>IF(B2050&lt;InputOutput_Data!$F$4,InputOutput_Data!$F$4-B2050)</f>
        <v>10.933</v>
      </c>
      <c r="J2050">
        <f>IF(B2050&lt;InputOutput_Data!$G$4,InputOutput_Data!$G$4-B2050)</f>
        <v>10.433</v>
      </c>
      <c r="K2050">
        <f>IF(B2050&lt;InputOutput_Data!$H$4,InputOutput_Data!$H$4-B2050)</f>
        <v>10.433</v>
      </c>
      <c r="L2050">
        <f>IF(B2050&lt;InputOutput_Data!$I$4,InputOutput_Data!$I$4-B2050)</f>
        <v>10.433</v>
      </c>
      <c r="M2050">
        <f t="shared" si="31"/>
        <v>9.4329999999999998</v>
      </c>
    </row>
    <row r="2051" spans="1:13" x14ac:dyDescent="0.35">
      <c r="A2051" s="4">
        <v>2049</v>
      </c>
      <c r="B2051">
        <v>10.146000000000001</v>
      </c>
      <c r="D2051" s="4">
        <v>2049</v>
      </c>
      <c r="E2051" s="21" t="s">
        <v>18</v>
      </c>
      <c r="F2051">
        <f>IF(B2051&lt;InputOutput_Data!$C$4,InputOutput_Data!$C$4-B2051)</f>
        <v>10.853999999999999</v>
      </c>
      <c r="G2051">
        <f>IF(B2051&lt;InputOutput_Data!$D$4,InputOutput_Data!$D$4-B2051)</f>
        <v>10.353999999999999</v>
      </c>
      <c r="H2051">
        <f>IF(B2051&lt;InputOutput_Data!$E$4,InputOutput_Data!$E$4-B2051)</f>
        <v>9.8539999999999992</v>
      </c>
      <c r="I2051">
        <f>IF(B2051&lt;InputOutput_Data!$F$4,InputOutput_Data!$F$4-B2051)</f>
        <v>9.3539999999999992</v>
      </c>
      <c r="J2051">
        <f>IF(B2051&lt;InputOutput_Data!$G$4,InputOutput_Data!$G$4-B2051)</f>
        <v>8.8539999999999992</v>
      </c>
      <c r="K2051">
        <f>IF(B2051&lt;InputOutput_Data!$H$4,InputOutput_Data!$H$4-B2051)</f>
        <v>8.8539999999999992</v>
      </c>
      <c r="L2051">
        <f>IF(B2051&lt;InputOutput_Data!$I$4,InputOutput_Data!$I$4-B2051)</f>
        <v>8.8539999999999992</v>
      </c>
      <c r="M2051">
        <f t="shared" ref="M2051:M2114" si="32">IF(B2051&lt;18,18-B2051)</f>
        <v>7.8539999999999992</v>
      </c>
    </row>
    <row r="2052" spans="1:13" x14ac:dyDescent="0.35">
      <c r="A2052" s="4">
        <v>2050</v>
      </c>
      <c r="B2052">
        <v>11.112</v>
      </c>
      <c r="D2052" s="4">
        <v>2050</v>
      </c>
      <c r="E2052" s="21" t="s">
        <v>18</v>
      </c>
      <c r="F2052">
        <f>IF(B2052&lt;InputOutput_Data!$C$4,InputOutput_Data!$C$4-B2052)</f>
        <v>9.8879999999999999</v>
      </c>
      <c r="G2052">
        <f>IF(B2052&lt;InputOutput_Data!$D$4,InputOutput_Data!$D$4-B2052)</f>
        <v>9.3879999999999999</v>
      </c>
      <c r="H2052">
        <f>IF(B2052&lt;InputOutput_Data!$E$4,InputOutput_Data!$E$4-B2052)</f>
        <v>8.8879999999999999</v>
      </c>
      <c r="I2052">
        <f>IF(B2052&lt;InputOutput_Data!$F$4,InputOutput_Data!$F$4-B2052)</f>
        <v>8.3879999999999999</v>
      </c>
      <c r="J2052">
        <f>IF(B2052&lt;InputOutput_Data!$G$4,InputOutput_Data!$G$4-B2052)</f>
        <v>7.8879999999999999</v>
      </c>
      <c r="K2052">
        <f>IF(B2052&lt;InputOutput_Data!$H$4,InputOutput_Data!$H$4-B2052)</f>
        <v>7.8879999999999999</v>
      </c>
      <c r="L2052">
        <f>IF(B2052&lt;InputOutput_Data!$I$4,InputOutput_Data!$I$4-B2052)</f>
        <v>7.8879999999999999</v>
      </c>
      <c r="M2052">
        <f t="shared" si="32"/>
        <v>6.8879999999999999</v>
      </c>
    </row>
    <row r="2053" spans="1:13" x14ac:dyDescent="0.35">
      <c r="A2053" s="4">
        <v>2051</v>
      </c>
      <c r="B2053">
        <v>11.882999999999999</v>
      </c>
      <c r="D2053" s="4">
        <v>2051</v>
      </c>
      <c r="E2053" s="21" t="s">
        <v>18</v>
      </c>
      <c r="F2053">
        <f>IF(B2053&lt;InputOutput_Data!$C$4,InputOutput_Data!$C$4-B2053)</f>
        <v>9.1170000000000009</v>
      </c>
      <c r="G2053">
        <f>IF(B2053&lt;InputOutput_Data!$D$4,InputOutput_Data!$D$4-B2053)</f>
        <v>8.6170000000000009</v>
      </c>
      <c r="H2053">
        <f>IF(B2053&lt;InputOutput_Data!$E$4,InputOutput_Data!$E$4-B2053)</f>
        <v>8.1170000000000009</v>
      </c>
      <c r="I2053">
        <f>IF(B2053&lt;InputOutput_Data!$F$4,InputOutput_Data!$F$4-B2053)</f>
        <v>7.6170000000000009</v>
      </c>
      <c r="J2053">
        <f>IF(B2053&lt;InputOutput_Data!$G$4,InputOutput_Data!$G$4-B2053)</f>
        <v>7.1170000000000009</v>
      </c>
      <c r="K2053">
        <f>IF(B2053&lt;InputOutput_Data!$H$4,InputOutput_Data!$H$4-B2053)</f>
        <v>7.1170000000000009</v>
      </c>
      <c r="L2053">
        <f>IF(B2053&lt;InputOutput_Data!$I$4,InputOutput_Data!$I$4-B2053)</f>
        <v>7.1170000000000009</v>
      </c>
      <c r="M2053">
        <f t="shared" si="32"/>
        <v>6.1170000000000009</v>
      </c>
    </row>
    <row r="2054" spans="1:13" x14ac:dyDescent="0.35">
      <c r="A2054" s="4">
        <v>2052</v>
      </c>
      <c r="B2054">
        <v>12.436999999999999</v>
      </c>
      <c r="D2054" s="4">
        <v>2052</v>
      </c>
      <c r="E2054" s="21" t="s">
        <v>18</v>
      </c>
      <c r="F2054">
        <f>IF(B2054&lt;InputOutput_Data!$C$4,InputOutput_Data!$C$4-B2054)</f>
        <v>8.5630000000000006</v>
      </c>
      <c r="G2054">
        <f>IF(B2054&lt;InputOutput_Data!$D$4,InputOutput_Data!$D$4-B2054)</f>
        <v>8.0630000000000006</v>
      </c>
      <c r="H2054">
        <f>IF(B2054&lt;InputOutput_Data!$E$4,InputOutput_Data!$E$4-B2054)</f>
        <v>7.5630000000000006</v>
      </c>
      <c r="I2054">
        <f>IF(B2054&lt;InputOutput_Data!$F$4,InputOutput_Data!$F$4-B2054)</f>
        <v>7.0630000000000006</v>
      </c>
      <c r="J2054">
        <f>IF(B2054&lt;InputOutput_Data!$G$4,InputOutput_Data!$G$4-B2054)</f>
        <v>6.5630000000000006</v>
      </c>
      <c r="K2054">
        <f>IF(B2054&lt;InputOutput_Data!$H$4,InputOutput_Data!$H$4-B2054)</f>
        <v>6.5630000000000006</v>
      </c>
      <c r="L2054">
        <f>IF(B2054&lt;InputOutput_Data!$I$4,InputOutput_Data!$I$4-B2054)</f>
        <v>6.5630000000000006</v>
      </c>
      <c r="M2054">
        <f t="shared" si="32"/>
        <v>5.5630000000000006</v>
      </c>
    </row>
    <row r="2055" spans="1:13" x14ac:dyDescent="0.35">
      <c r="A2055" s="4">
        <v>2053</v>
      </c>
      <c r="B2055">
        <v>12.715</v>
      </c>
      <c r="D2055" s="4">
        <v>2053</v>
      </c>
      <c r="E2055" s="21" t="s">
        <v>18</v>
      </c>
      <c r="F2055">
        <f>IF(B2055&lt;InputOutput_Data!$C$4,InputOutput_Data!$C$4-B2055)</f>
        <v>8.2850000000000001</v>
      </c>
      <c r="G2055">
        <f>IF(B2055&lt;InputOutput_Data!$D$4,InputOutput_Data!$D$4-B2055)</f>
        <v>7.7850000000000001</v>
      </c>
      <c r="H2055">
        <f>IF(B2055&lt;InputOutput_Data!$E$4,InputOutput_Data!$E$4-B2055)</f>
        <v>7.2850000000000001</v>
      </c>
      <c r="I2055">
        <f>IF(B2055&lt;InputOutput_Data!$F$4,InputOutput_Data!$F$4-B2055)</f>
        <v>6.7850000000000001</v>
      </c>
      <c r="J2055">
        <f>IF(B2055&lt;InputOutput_Data!$G$4,InputOutput_Data!$G$4-B2055)</f>
        <v>6.2850000000000001</v>
      </c>
      <c r="K2055">
        <f>IF(B2055&lt;InputOutput_Data!$H$4,InputOutput_Data!$H$4-B2055)</f>
        <v>6.2850000000000001</v>
      </c>
      <c r="L2055">
        <f>IF(B2055&lt;InputOutput_Data!$I$4,InputOutput_Data!$I$4-B2055)</f>
        <v>6.2850000000000001</v>
      </c>
      <c r="M2055">
        <f t="shared" si="32"/>
        <v>5.2850000000000001</v>
      </c>
    </row>
    <row r="2056" spans="1:13" x14ac:dyDescent="0.35">
      <c r="A2056" s="4">
        <v>2054</v>
      </c>
      <c r="B2056">
        <v>12.635</v>
      </c>
      <c r="D2056" s="4">
        <v>2054</v>
      </c>
      <c r="E2056" s="21" t="s">
        <v>18</v>
      </c>
      <c r="F2056">
        <f>IF(B2056&lt;InputOutput_Data!$C$4,InputOutput_Data!$C$4-B2056)</f>
        <v>8.3650000000000002</v>
      </c>
      <c r="G2056">
        <f>IF(B2056&lt;InputOutput_Data!$D$4,InputOutput_Data!$D$4-B2056)</f>
        <v>7.8650000000000002</v>
      </c>
      <c r="H2056">
        <f>IF(B2056&lt;InputOutput_Data!$E$4,InputOutput_Data!$E$4-B2056)</f>
        <v>7.3650000000000002</v>
      </c>
      <c r="I2056">
        <f>IF(B2056&lt;InputOutput_Data!$F$4,InputOutput_Data!$F$4-B2056)</f>
        <v>6.8650000000000002</v>
      </c>
      <c r="J2056">
        <f>IF(B2056&lt;InputOutput_Data!$G$4,InputOutput_Data!$G$4-B2056)</f>
        <v>6.3650000000000002</v>
      </c>
      <c r="K2056">
        <f>IF(B2056&lt;InputOutput_Data!$H$4,InputOutput_Data!$H$4-B2056)</f>
        <v>6.3650000000000002</v>
      </c>
      <c r="L2056">
        <f>IF(B2056&lt;InputOutput_Data!$I$4,InputOutput_Data!$I$4-B2056)</f>
        <v>6.3650000000000002</v>
      </c>
      <c r="M2056">
        <f t="shared" si="32"/>
        <v>5.3650000000000002</v>
      </c>
    </row>
    <row r="2057" spans="1:13" x14ac:dyDescent="0.35">
      <c r="A2057" s="4">
        <v>2055</v>
      </c>
      <c r="B2057">
        <v>12.189</v>
      </c>
      <c r="D2057" s="4">
        <v>2055</v>
      </c>
      <c r="E2057" s="21" t="s">
        <v>18</v>
      </c>
      <c r="F2057">
        <f>IF(B2057&lt;InputOutput_Data!$C$4,InputOutput_Data!$C$4-B2057)</f>
        <v>8.8109999999999999</v>
      </c>
      <c r="G2057">
        <f>IF(B2057&lt;InputOutput_Data!$D$4,InputOutput_Data!$D$4-B2057)</f>
        <v>8.3109999999999999</v>
      </c>
      <c r="H2057">
        <f>IF(B2057&lt;InputOutput_Data!$E$4,InputOutput_Data!$E$4-B2057)</f>
        <v>7.8109999999999999</v>
      </c>
      <c r="I2057">
        <f>IF(B2057&lt;InputOutput_Data!$F$4,InputOutput_Data!$F$4-B2057)</f>
        <v>7.3109999999999999</v>
      </c>
      <c r="J2057">
        <f>IF(B2057&lt;InputOutput_Data!$G$4,InputOutput_Data!$G$4-B2057)</f>
        <v>6.8109999999999999</v>
      </c>
      <c r="K2057">
        <f>IF(B2057&lt;InputOutput_Data!$H$4,InputOutput_Data!$H$4-B2057)</f>
        <v>6.8109999999999999</v>
      </c>
      <c r="L2057">
        <f>IF(B2057&lt;InputOutput_Data!$I$4,InputOutput_Data!$I$4-B2057)</f>
        <v>6.8109999999999999</v>
      </c>
      <c r="M2057">
        <f t="shared" si="32"/>
        <v>5.8109999999999999</v>
      </c>
    </row>
    <row r="2058" spans="1:13" x14ac:dyDescent="0.35">
      <c r="A2058" s="4">
        <v>2056</v>
      </c>
      <c r="B2058">
        <v>11.282</v>
      </c>
      <c r="D2058" s="4">
        <v>2056</v>
      </c>
      <c r="E2058" s="21" t="s">
        <v>18</v>
      </c>
      <c r="F2058">
        <f>IF(B2058&lt;InputOutput_Data!$C$4,InputOutput_Data!$C$4-B2058)</f>
        <v>9.718</v>
      </c>
      <c r="G2058">
        <f>IF(B2058&lt;InputOutput_Data!$D$4,InputOutput_Data!$D$4-B2058)</f>
        <v>9.218</v>
      </c>
      <c r="H2058">
        <f>IF(B2058&lt;InputOutput_Data!$E$4,InputOutput_Data!$E$4-B2058)</f>
        <v>8.718</v>
      </c>
      <c r="I2058">
        <f>IF(B2058&lt;InputOutput_Data!$F$4,InputOutput_Data!$F$4-B2058)</f>
        <v>8.218</v>
      </c>
      <c r="J2058">
        <f>IF(B2058&lt;InputOutput_Data!$G$4,InputOutput_Data!$G$4-B2058)</f>
        <v>7.718</v>
      </c>
      <c r="K2058">
        <f>IF(B2058&lt;InputOutput_Data!$H$4,InputOutput_Data!$H$4-B2058)</f>
        <v>7.718</v>
      </c>
      <c r="L2058">
        <f>IF(B2058&lt;InputOutput_Data!$I$4,InputOutput_Data!$I$4-B2058)</f>
        <v>7.718</v>
      </c>
      <c r="M2058">
        <f t="shared" si="32"/>
        <v>6.718</v>
      </c>
    </row>
    <row r="2059" spans="1:13" x14ac:dyDescent="0.35">
      <c r="A2059" s="4">
        <v>2057</v>
      </c>
      <c r="B2059">
        <v>9.218</v>
      </c>
      <c r="D2059" s="4">
        <v>2057</v>
      </c>
      <c r="E2059" s="21" t="s">
        <v>18</v>
      </c>
      <c r="F2059">
        <f>IF(B2059&lt;InputOutput_Data!$C$4,InputOutput_Data!$C$4-B2059)</f>
        <v>11.782</v>
      </c>
      <c r="G2059">
        <f>IF(B2059&lt;InputOutput_Data!$D$4,InputOutput_Data!$D$4-B2059)</f>
        <v>11.282</v>
      </c>
      <c r="H2059">
        <f>IF(B2059&lt;InputOutput_Data!$E$4,InputOutput_Data!$E$4-B2059)</f>
        <v>10.782</v>
      </c>
      <c r="I2059">
        <f>IF(B2059&lt;InputOutput_Data!$F$4,InputOutput_Data!$F$4-B2059)</f>
        <v>10.282</v>
      </c>
      <c r="J2059">
        <f>IF(B2059&lt;InputOutput_Data!$G$4,InputOutput_Data!$G$4-B2059)</f>
        <v>9.782</v>
      </c>
      <c r="K2059">
        <f>IF(B2059&lt;InputOutput_Data!$H$4,InputOutput_Data!$H$4-B2059)</f>
        <v>9.782</v>
      </c>
      <c r="L2059">
        <f>IF(B2059&lt;InputOutput_Data!$I$4,InputOutput_Data!$I$4-B2059)</f>
        <v>9.782</v>
      </c>
      <c r="M2059">
        <f t="shared" si="32"/>
        <v>8.782</v>
      </c>
    </row>
    <row r="2060" spans="1:13" x14ac:dyDescent="0.35">
      <c r="A2060" s="4">
        <v>2058</v>
      </c>
      <c r="B2060">
        <v>7.42</v>
      </c>
      <c r="D2060" s="4">
        <v>2058</v>
      </c>
      <c r="E2060" s="21" t="s">
        <v>18</v>
      </c>
      <c r="F2060">
        <f>IF(B2060&lt;InputOutput_Data!$C$4,InputOutput_Data!$C$4-B2060)</f>
        <v>13.58</v>
      </c>
      <c r="G2060">
        <f>IF(B2060&lt;InputOutput_Data!$D$4,InputOutput_Data!$D$4-B2060)</f>
        <v>13.08</v>
      </c>
      <c r="H2060">
        <f>IF(B2060&lt;InputOutput_Data!$E$4,InputOutput_Data!$E$4-B2060)</f>
        <v>12.58</v>
      </c>
      <c r="I2060">
        <f>IF(B2060&lt;InputOutput_Data!$F$4,InputOutput_Data!$F$4-B2060)</f>
        <v>12.08</v>
      </c>
      <c r="J2060">
        <f>IF(B2060&lt;InputOutput_Data!$G$4,InputOutput_Data!$G$4-B2060)</f>
        <v>11.58</v>
      </c>
      <c r="K2060">
        <f>IF(B2060&lt;InputOutput_Data!$H$4,InputOutput_Data!$H$4-B2060)</f>
        <v>11.58</v>
      </c>
      <c r="L2060">
        <f>IF(B2060&lt;InputOutput_Data!$I$4,InputOutput_Data!$I$4-B2060)</f>
        <v>11.58</v>
      </c>
      <c r="M2060">
        <f t="shared" si="32"/>
        <v>10.58</v>
      </c>
    </row>
    <row r="2061" spans="1:13" x14ac:dyDescent="0.35">
      <c r="A2061" s="4">
        <v>2059</v>
      </c>
      <c r="B2061">
        <v>6.61</v>
      </c>
      <c r="D2061" s="4">
        <v>2059</v>
      </c>
      <c r="E2061" s="21" t="s">
        <v>18</v>
      </c>
      <c r="F2061">
        <f>IF(B2061&lt;InputOutput_Data!$C$4,InputOutput_Data!$C$4-B2061)</f>
        <v>14.39</v>
      </c>
      <c r="G2061">
        <f>IF(B2061&lt;InputOutput_Data!$D$4,InputOutput_Data!$D$4-B2061)</f>
        <v>13.89</v>
      </c>
      <c r="H2061">
        <f>IF(B2061&lt;InputOutput_Data!$E$4,InputOutput_Data!$E$4-B2061)</f>
        <v>13.39</v>
      </c>
      <c r="I2061">
        <f>IF(B2061&lt;InputOutput_Data!$F$4,InputOutput_Data!$F$4-B2061)</f>
        <v>12.89</v>
      </c>
      <c r="J2061">
        <f>IF(B2061&lt;InputOutput_Data!$G$4,InputOutput_Data!$G$4-B2061)</f>
        <v>12.39</v>
      </c>
      <c r="K2061">
        <f>IF(B2061&lt;InputOutput_Data!$H$4,InputOutput_Data!$H$4-B2061)</f>
        <v>12.39</v>
      </c>
      <c r="L2061">
        <f>IF(B2061&lt;InputOutput_Data!$I$4,InputOutput_Data!$I$4-B2061)</f>
        <v>12.39</v>
      </c>
      <c r="M2061">
        <f t="shared" si="32"/>
        <v>11.39</v>
      </c>
    </row>
    <row r="2062" spans="1:13" x14ac:dyDescent="0.35">
      <c r="A2062" s="4">
        <v>2060</v>
      </c>
      <c r="B2062">
        <v>5.7770000000000001</v>
      </c>
      <c r="D2062" s="4">
        <v>2060</v>
      </c>
      <c r="E2062" s="21" t="s">
        <v>18</v>
      </c>
      <c r="F2062">
        <f>IF(B2062&lt;InputOutput_Data!$C$4,InputOutput_Data!$C$4-B2062)</f>
        <v>15.222999999999999</v>
      </c>
      <c r="G2062">
        <f>IF(B2062&lt;InputOutput_Data!$D$4,InputOutput_Data!$D$4-B2062)</f>
        <v>14.722999999999999</v>
      </c>
      <c r="H2062">
        <f>IF(B2062&lt;InputOutput_Data!$E$4,InputOutput_Data!$E$4-B2062)</f>
        <v>14.222999999999999</v>
      </c>
      <c r="I2062">
        <f>IF(B2062&lt;InputOutput_Data!$F$4,InputOutput_Data!$F$4-B2062)</f>
        <v>13.722999999999999</v>
      </c>
      <c r="J2062">
        <f>IF(B2062&lt;InputOutput_Data!$G$4,InputOutput_Data!$G$4-B2062)</f>
        <v>13.222999999999999</v>
      </c>
      <c r="K2062">
        <f>IF(B2062&lt;InputOutput_Data!$H$4,InputOutput_Data!$H$4-B2062)</f>
        <v>13.222999999999999</v>
      </c>
      <c r="L2062">
        <f>IF(B2062&lt;InputOutput_Data!$I$4,InputOutput_Data!$I$4-B2062)</f>
        <v>13.222999999999999</v>
      </c>
      <c r="M2062">
        <f t="shared" si="32"/>
        <v>12.222999999999999</v>
      </c>
    </row>
    <row r="2063" spans="1:13" x14ac:dyDescent="0.35">
      <c r="A2063" s="4">
        <v>2061</v>
      </c>
      <c r="B2063">
        <v>5.1520000000000001</v>
      </c>
      <c r="D2063" s="4">
        <v>2061</v>
      </c>
      <c r="E2063" s="21" t="s">
        <v>18</v>
      </c>
      <c r="F2063">
        <f>IF(B2063&lt;InputOutput_Data!$C$4,InputOutput_Data!$C$4-B2063)</f>
        <v>15.847999999999999</v>
      </c>
      <c r="G2063">
        <f>IF(B2063&lt;InputOutput_Data!$D$4,InputOutput_Data!$D$4-B2063)</f>
        <v>15.347999999999999</v>
      </c>
      <c r="H2063">
        <f>IF(B2063&lt;InputOutput_Data!$E$4,InputOutput_Data!$E$4-B2063)</f>
        <v>14.847999999999999</v>
      </c>
      <c r="I2063">
        <f>IF(B2063&lt;InputOutput_Data!$F$4,InputOutput_Data!$F$4-B2063)</f>
        <v>14.347999999999999</v>
      </c>
      <c r="J2063">
        <f>IF(B2063&lt;InputOutput_Data!$G$4,InputOutput_Data!$G$4-B2063)</f>
        <v>13.847999999999999</v>
      </c>
      <c r="K2063">
        <f>IF(B2063&lt;InputOutput_Data!$H$4,InputOutput_Data!$H$4-B2063)</f>
        <v>13.847999999999999</v>
      </c>
      <c r="L2063">
        <f>IF(B2063&lt;InputOutput_Data!$I$4,InputOutput_Data!$I$4-B2063)</f>
        <v>13.847999999999999</v>
      </c>
      <c r="M2063">
        <f t="shared" si="32"/>
        <v>12.847999999999999</v>
      </c>
    </row>
    <row r="2064" spans="1:13" x14ac:dyDescent="0.35">
      <c r="A2064" s="4">
        <v>2062</v>
      </c>
      <c r="B2064">
        <v>4.8620000000000001</v>
      </c>
      <c r="D2064" s="4">
        <v>2062</v>
      </c>
      <c r="E2064" s="21" t="s">
        <v>18</v>
      </c>
      <c r="F2064">
        <f>IF(B2064&lt;InputOutput_Data!$C$4,InputOutput_Data!$C$4-B2064)</f>
        <v>16.137999999999998</v>
      </c>
      <c r="G2064">
        <f>IF(B2064&lt;InputOutput_Data!$D$4,InputOutput_Data!$D$4-B2064)</f>
        <v>15.638</v>
      </c>
      <c r="H2064">
        <f>IF(B2064&lt;InputOutput_Data!$E$4,InputOutput_Data!$E$4-B2064)</f>
        <v>15.138</v>
      </c>
      <c r="I2064">
        <f>IF(B2064&lt;InputOutput_Data!$F$4,InputOutput_Data!$F$4-B2064)</f>
        <v>14.638</v>
      </c>
      <c r="J2064">
        <f>IF(B2064&lt;InputOutput_Data!$G$4,InputOutput_Data!$G$4-B2064)</f>
        <v>14.138</v>
      </c>
      <c r="K2064">
        <f>IF(B2064&lt;InputOutput_Data!$H$4,InputOutput_Data!$H$4-B2064)</f>
        <v>14.138</v>
      </c>
      <c r="L2064">
        <f>IF(B2064&lt;InputOutput_Data!$I$4,InputOutput_Data!$I$4-B2064)</f>
        <v>14.138</v>
      </c>
      <c r="M2064">
        <f t="shared" si="32"/>
        <v>13.138</v>
      </c>
    </row>
    <row r="2065" spans="1:13" x14ac:dyDescent="0.35">
      <c r="A2065" s="4">
        <v>2063</v>
      </c>
      <c r="B2065">
        <v>4.6269999999999998</v>
      </c>
      <c r="D2065" s="4">
        <v>2063</v>
      </c>
      <c r="E2065" s="21" t="s">
        <v>18</v>
      </c>
      <c r="F2065">
        <f>IF(B2065&lt;InputOutput_Data!$C$4,InputOutput_Data!$C$4-B2065)</f>
        <v>16.373000000000001</v>
      </c>
      <c r="G2065">
        <f>IF(B2065&lt;InputOutput_Data!$D$4,InputOutput_Data!$D$4-B2065)</f>
        <v>15.873000000000001</v>
      </c>
      <c r="H2065">
        <f>IF(B2065&lt;InputOutput_Data!$E$4,InputOutput_Data!$E$4-B2065)</f>
        <v>15.373000000000001</v>
      </c>
      <c r="I2065">
        <f>IF(B2065&lt;InputOutput_Data!$F$4,InputOutput_Data!$F$4-B2065)</f>
        <v>14.873000000000001</v>
      </c>
      <c r="J2065">
        <f>IF(B2065&lt;InputOutput_Data!$G$4,InputOutput_Data!$G$4-B2065)</f>
        <v>14.373000000000001</v>
      </c>
      <c r="K2065">
        <f>IF(B2065&lt;InputOutput_Data!$H$4,InputOutput_Data!$H$4-B2065)</f>
        <v>14.373000000000001</v>
      </c>
      <c r="L2065">
        <f>IF(B2065&lt;InputOutput_Data!$I$4,InputOutput_Data!$I$4-B2065)</f>
        <v>14.373000000000001</v>
      </c>
      <c r="M2065">
        <f t="shared" si="32"/>
        <v>13.373000000000001</v>
      </c>
    </row>
    <row r="2066" spans="1:13" x14ac:dyDescent="0.35">
      <c r="A2066" s="4">
        <v>2064</v>
      </c>
      <c r="B2066">
        <v>4.5</v>
      </c>
      <c r="D2066" s="4">
        <v>2064</v>
      </c>
      <c r="E2066" s="21" t="s">
        <v>18</v>
      </c>
      <c r="F2066">
        <f>IF(B2066&lt;InputOutput_Data!$C$4,InputOutput_Data!$C$4-B2066)</f>
        <v>16.5</v>
      </c>
      <c r="G2066">
        <f>IF(B2066&lt;InputOutput_Data!$D$4,InputOutput_Data!$D$4-B2066)</f>
        <v>16</v>
      </c>
      <c r="H2066">
        <f>IF(B2066&lt;InputOutput_Data!$E$4,InputOutput_Data!$E$4-B2066)</f>
        <v>15.5</v>
      </c>
      <c r="I2066">
        <f>IF(B2066&lt;InputOutput_Data!$F$4,InputOutput_Data!$F$4-B2066)</f>
        <v>15</v>
      </c>
      <c r="J2066">
        <f>IF(B2066&lt;InputOutput_Data!$G$4,InputOutput_Data!$G$4-B2066)</f>
        <v>14.5</v>
      </c>
      <c r="K2066">
        <f>IF(B2066&lt;InputOutput_Data!$H$4,InputOutput_Data!$H$4-B2066)</f>
        <v>14.5</v>
      </c>
      <c r="L2066">
        <f>IF(B2066&lt;InputOutput_Data!$I$4,InputOutput_Data!$I$4-B2066)</f>
        <v>14.5</v>
      </c>
      <c r="M2066">
        <f t="shared" si="32"/>
        <v>13.5</v>
      </c>
    </row>
    <row r="2067" spans="1:13" x14ac:dyDescent="0.35">
      <c r="A2067" s="4">
        <v>2065</v>
      </c>
      <c r="B2067">
        <v>4.4260000000000002</v>
      </c>
      <c r="D2067" s="4">
        <v>2065</v>
      </c>
      <c r="E2067" s="21" t="s">
        <v>18</v>
      </c>
      <c r="F2067">
        <f>IF(B2067&lt;InputOutput_Data!$C$4,InputOutput_Data!$C$4-B2067)</f>
        <v>16.573999999999998</v>
      </c>
      <c r="G2067">
        <f>IF(B2067&lt;InputOutput_Data!$D$4,InputOutput_Data!$D$4-B2067)</f>
        <v>16.073999999999998</v>
      </c>
      <c r="H2067">
        <f>IF(B2067&lt;InputOutput_Data!$E$4,InputOutput_Data!$E$4-B2067)</f>
        <v>15.574</v>
      </c>
      <c r="I2067">
        <f>IF(B2067&lt;InputOutput_Data!$F$4,InputOutput_Data!$F$4-B2067)</f>
        <v>15.074</v>
      </c>
      <c r="J2067">
        <f>IF(B2067&lt;InputOutput_Data!$G$4,InputOutput_Data!$G$4-B2067)</f>
        <v>14.574</v>
      </c>
      <c r="K2067">
        <f>IF(B2067&lt;InputOutput_Data!$H$4,InputOutput_Data!$H$4-B2067)</f>
        <v>14.574</v>
      </c>
      <c r="L2067">
        <f>IF(B2067&lt;InputOutput_Data!$I$4,InputOutput_Data!$I$4-B2067)</f>
        <v>14.574</v>
      </c>
      <c r="M2067">
        <f t="shared" si="32"/>
        <v>13.574</v>
      </c>
    </row>
    <row r="2068" spans="1:13" x14ac:dyDescent="0.35">
      <c r="A2068" s="4">
        <v>2066</v>
      </c>
      <c r="B2068">
        <v>4.37</v>
      </c>
      <c r="D2068" s="4">
        <v>2066</v>
      </c>
      <c r="E2068" s="21" t="s">
        <v>18</v>
      </c>
      <c r="F2068">
        <f>IF(B2068&lt;InputOutput_Data!$C$4,InputOutput_Data!$C$4-B2068)</f>
        <v>16.63</v>
      </c>
      <c r="G2068">
        <f>IF(B2068&lt;InputOutput_Data!$D$4,InputOutput_Data!$D$4-B2068)</f>
        <v>16.13</v>
      </c>
      <c r="H2068">
        <f>IF(B2068&lt;InputOutput_Data!$E$4,InputOutput_Data!$E$4-B2068)</f>
        <v>15.629999999999999</v>
      </c>
      <c r="I2068">
        <f>IF(B2068&lt;InputOutput_Data!$F$4,InputOutput_Data!$F$4-B2068)</f>
        <v>15.129999999999999</v>
      </c>
      <c r="J2068">
        <f>IF(B2068&lt;InputOutput_Data!$G$4,InputOutput_Data!$G$4-B2068)</f>
        <v>14.629999999999999</v>
      </c>
      <c r="K2068">
        <f>IF(B2068&lt;InputOutput_Data!$H$4,InputOutput_Data!$H$4-B2068)</f>
        <v>14.629999999999999</v>
      </c>
      <c r="L2068">
        <f>IF(B2068&lt;InputOutput_Data!$I$4,InputOutput_Data!$I$4-B2068)</f>
        <v>14.629999999999999</v>
      </c>
      <c r="M2068">
        <f t="shared" si="32"/>
        <v>13.629999999999999</v>
      </c>
    </row>
    <row r="2069" spans="1:13" x14ac:dyDescent="0.35">
      <c r="A2069" s="4">
        <v>2067</v>
      </c>
      <c r="B2069">
        <v>4.3230000000000004</v>
      </c>
      <c r="D2069" s="4">
        <v>2067</v>
      </c>
      <c r="E2069" s="21" t="s">
        <v>18</v>
      </c>
      <c r="F2069">
        <f>IF(B2069&lt;InputOutput_Data!$C$4,InputOutput_Data!$C$4-B2069)</f>
        <v>16.677</v>
      </c>
      <c r="G2069">
        <f>IF(B2069&lt;InputOutput_Data!$D$4,InputOutput_Data!$D$4-B2069)</f>
        <v>16.177</v>
      </c>
      <c r="H2069">
        <f>IF(B2069&lt;InputOutput_Data!$E$4,InputOutput_Data!$E$4-B2069)</f>
        <v>15.677</v>
      </c>
      <c r="I2069">
        <f>IF(B2069&lt;InputOutput_Data!$F$4,InputOutput_Data!$F$4-B2069)</f>
        <v>15.177</v>
      </c>
      <c r="J2069">
        <f>IF(B2069&lt;InputOutput_Data!$G$4,InputOutput_Data!$G$4-B2069)</f>
        <v>14.677</v>
      </c>
      <c r="K2069">
        <f>IF(B2069&lt;InputOutput_Data!$H$4,InputOutput_Data!$H$4-B2069)</f>
        <v>14.677</v>
      </c>
      <c r="L2069">
        <f>IF(B2069&lt;InputOutput_Data!$I$4,InputOutput_Data!$I$4-B2069)</f>
        <v>14.677</v>
      </c>
      <c r="M2069">
        <f t="shared" si="32"/>
        <v>13.677</v>
      </c>
    </row>
    <row r="2070" spans="1:13" x14ac:dyDescent="0.35">
      <c r="A2070" s="4">
        <v>2068</v>
      </c>
      <c r="B2070">
        <v>4.2249999999999996</v>
      </c>
      <c r="D2070" s="4">
        <v>2068</v>
      </c>
      <c r="E2070" s="21" t="s">
        <v>18</v>
      </c>
      <c r="F2070">
        <f>IF(B2070&lt;InputOutput_Data!$C$4,InputOutput_Data!$C$4-B2070)</f>
        <v>16.774999999999999</v>
      </c>
      <c r="G2070">
        <f>IF(B2070&lt;InputOutput_Data!$D$4,InputOutput_Data!$D$4-B2070)</f>
        <v>16.274999999999999</v>
      </c>
      <c r="H2070">
        <f>IF(B2070&lt;InputOutput_Data!$E$4,InputOutput_Data!$E$4-B2070)</f>
        <v>15.775</v>
      </c>
      <c r="I2070">
        <f>IF(B2070&lt;InputOutput_Data!$F$4,InputOutput_Data!$F$4-B2070)</f>
        <v>15.275</v>
      </c>
      <c r="J2070">
        <f>IF(B2070&lt;InputOutput_Data!$G$4,InputOutput_Data!$G$4-B2070)</f>
        <v>14.775</v>
      </c>
      <c r="K2070">
        <f>IF(B2070&lt;InputOutput_Data!$H$4,InputOutput_Data!$H$4-B2070)</f>
        <v>14.775</v>
      </c>
      <c r="L2070">
        <f>IF(B2070&lt;InputOutput_Data!$I$4,InputOutput_Data!$I$4-B2070)</f>
        <v>14.775</v>
      </c>
      <c r="M2070">
        <f t="shared" si="32"/>
        <v>13.775</v>
      </c>
    </row>
    <row r="2071" spans="1:13" x14ac:dyDescent="0.35">
      <c r="A2071" s="4">
        <v>2069</v>
      </c>
      <c r="B2071">
        <v>4.2409999999999997</v>
      </c>
      <c r="D2071" s="4">
        <v>2069</v>
      </c>
      <c r="E2071" s="21" t="s">
        <v>18</v>
      </c>
      <c r="F2071">
        <f>IF(B2071&lt;InputOutput_Data!$C$4,InputOutput_Data!$C$4-B2071)</f>
        <v>16.759</v>
      </c>
      <c r="G2071">
        <f>IF(B2071&lt;InputOutput_Data!$D$4,InputOutput_Data!$D$4-B2071)</f>
        <v>16.259</v>
      </c>
      <c r="H2071">
        <f>IF(B2071&lt;InputOutput_Data!$E$4,InputOutput_Data!$E$4-B2071)</f>
        <v>15.759</v>
      </c>
      <c r="I2071">
        <f>IF(B2071&lt;InputOutput_Data!$F$4,InputOutput_Data!$F$4-B2071)</f>
        <v>15.259</v>
      </c>
      <c r="J2071">
        <f>IF(B2071&lt;InputOutput_Data!$G$4,InputOutput_Data!$G$4-B2071)</f>
        <v>14.759</v>
      </c>
      <c r="K2071">
        <f>IF(B2071&lt;InputOutput_Data!$H$4,InputOutput_Data!$H$4-B2071)</f>
        <v>14.759</v>
      </c>
      <c r="L2071">
        <f>IF(B2071&lt;InputOutput_Data!$I$4,InputOutput_Data!$I$4-B2071)</f>
        <v>14.759</v>
      </c>
      <c r="M2071">
        <f t="shared" si="32"/>
        <v>13.759</v>
      </c>
    </row>
    <row r="2072" spans="1:13" x14ac:dyDescent="0.35">
      <c r="A2072" s="4">
        <v>2070</v>
      </c>
      <c r="B2072">
        <v>5.7939999999999996</v>
      </c>
      <c r="D2072" s="4">
        <v>2070</v>
      </c>
      <c r="E2072" s="21" t="s">
        <v>18</v>
      </c>
      <c r="F2072">
        <f>IF(B2072&lt;InputOutput_Data!$C$4,InputOutput_Data!$C$4-B2072)</f>
        <v>15.206</v>
      </c>
      <c r="G2072">
        <f>IF(B2072&lt;InputOutput_Data!$D$4,InputOutput_Data!$D$4-B2072)</f>
        <v>14.706</v>
      </c>
      <c r="H2072">
        <f>IF(B2072&lt;InputOutput_Data!$E$4,InputOutput_Data!$E$4-B2072)</f>
        <v>14.206</v>
      </c>
      <c r="I2072">
        <f>IF(B2072&lt;InputOutput_Data!$F$4,InputOutput_Data!$F$4-B2072)</f>
        <v>13.706</v>
      </c>
      <c r="J2072">
        <f>IF(B2072&lt;InputOutput_Data!$G$4,InputOutput_Data!$G$4-B2072)</f>
        <v>13.206</v>
      </c>
      <c r="K2072">
        <f>IF(B2072&lt;InputOutput_Data!$H$4,InputOutput_Data!$H$4-B2072)</f>
        <v>13.206</v>
      </c>
      <c r="L2072">
        <f>IF(B2072&lt;InputOutput_Data!$I$4,InputOutput_Data!$I$4-B2072)</f>
        <v>13.206</v>
      </c>
      <c r="M2072">
        <f t="shared" si="32"/>
        <v>12.206</v>
      </c>
    </row>
    <row r="2073" spans="1:13" x14ac:dyDescent="0.35">
      <c r="A2073" s="4">
        <v>2071</v>
      </c>
      <c r="B2073">
        <v>7.9450000000000003</v>
      </c>
      <c r="D2073" s="4">
        <v>2071</v>
      </c>
      <c r="E2073" s="21" t="s">
        <v>18</v>
      </c>
      <c r="F2073">
        <f>IF(B2073&lt;InputOutput_Data!$C$4,InputOutput_Data!$C$4-B2073)</f>
        <v>13.055</v>
      </c>
      <c r="G2073">
        <f>IF(B2073&lt;InputOutput_Data!$D$4,InputOutput_Data!$D$4-B2073)</f>
        <v>12.555</v>
      </c>
      <c r="H2073">
        <f>IF(B2073&lt;InputOutput_Data!$E$4,InputOutput_Data!$E$4-B2073)</f>
        <v>12.055</v>
      </c>
      <c r="I2073">
        <f>IF(B2073&lt;InputOutput_Data!$F$4,InputOutput_Data!$F$4-B2073)</f>
        <v>11.555</v>
      </c>
      <c r="J2073">
        <f>IF(B2073&lt;InputOutput_Data!$G$4,InputOutput_Data!$G$4-B2073)</f>
        <v>11.055</v>
      </c>
      <c r="K2073">
        <f>IF(B2073&lt;InputOutput_Data!$H$4,InputOutput_Data!$H$4-B2073)</f>
        <v>11.055</v>
      </c>
      <c r="L2073">
        <f>IF(B2073&lt;InputOutput_Data!$I$4,InputOutput_Data!$I$4-B2073)</f>
        <v>11.055</v>
      </c>
      <c r="M2073">
        <f t="shared" si="32"/>
        <v>10.055</v>
      </c>
    </row>
    <row r="2074" spans="1:13" x14ac:dyDescent="0.35">
      <c r="A2074" s="4">
        <v>2072</v>
      </c>
      <c r="B2074">
        <v>10.071999999999999</v>
      </c>
      <c r="D2074" s="4">
        <v>2072</v>
      </c>
      <c r="E2074" s="21" t="s">
        <v>18</v>
      </c>
      <c r="F2074">
        <f>IF(B2074&lt;InputOutput_Data!$C$4,InputOutput_Data!$C$4-B2074)</f>
        <v>10.928000000000001</v>
      </c>
      <c r="G2074">
        <f>IF(B2074&lt;InputOutput_Data!$D$4,InputOutput_Data!$D$4-B2074)</f>
        <v>10.428000000000001</v>
      </c>
      <c r="H2074">
        <f>IF(B2074&lt;InputOutput_Data!$E$4,InputOutput_Data!$E$4-B2074)</f>
        <v>9.9280000000000008</v>
      </c>
      <c r="I2074">
        <f>IF(B2074&lt;InputOutput_Data!$F$4,InputOutput_Data!$F$4-B2074)</f>
        <v>9.4280000000000008</v>
      </c>
      <c r="J2074">
        <f>IF(B2074&lt;InputOutput_Data!$G$4,InputOutput_Data!$G$4-B2074)</f>
        <v>8.9280000000000008</v>
      </c>
      <c r="K2074">
        <f>IF(B2074&lt;InputOutput_Data!$H$4,InputOutput_Data!$H$4-B2074)</f>
        <v>8.9280000000000008</v>
      </c>
      <c r="L2074">
        <f>IF(B2074&lt;InputOutput_Data!$I$4,InputOutput_Data!$I$4-B2074)</f>
        <v>8.9280000000000008</v>
      </c>
      <c r="M2074">
        <f t="shared" si="32"/>
        <v>7.9280000000000008</v>
      </c>
    </row>
    <row r="2075" spans="1:13" x14ac:dyDescent="0.35">
      <c r="A2075" s="4">
        <v>2073</v>
      </c>
      <c r="B2075">
        <v>11.366</v>
      </c>
      <c r="D2075" s="4">
        <v>2073</v>
      </c>
      <c r="E2075" s="21" t="s">
        <v>18</v>
      </c>
      <c r="F2075">
        <f>IF(B2075&lt;InputOutput_Data!$C$4,InputOutput_Data!$C$4-B2075)</f>
        <v>9.6340000000000003</v>
      </c>
      <c r="G2075">
        <f>IF(B2075&lt;InputOutput_Data!$D$4,InputOutput_Data!$D$4-B2075)</f>
        <v>9.1340000000000003</v>
      </c>
      <c r="H2075">
        <f>IF(B2075&lt;InputOutput_Data!$E$4,InputOutput_Data!$E$4-B2075)</f>
        <v>8.6340000000000003</v>
      </c>
      <c r="I2075">
        <f>IF(B2075&lt;InputOutput_Data!$F$4,InputOutput_Data!$F$4-B2075)</f>
        <v>8.1340000000000003</v>
      </c>
      <c r="J2075">
        <f>IF(B2075&lt;InputOutput_Data!$G$4,InputOutput_Data!$G$4-B2075)</f>
        <v>7.6340000000000003</v>
      </c>
      <c r="K2075">
        <f>IF(B2075&lt;InputOutput_Data!$H$4,InputOutput_Data!$H$4-B2075)</f>
        <v>7.6340000000000003</v>
      </c>
      <c r="L2075">
        <f>IF(B2075&lt;InputOutput_Data!$I$4,InputOutput_Data!$I$4-B2075)</f>
        <v>7.6340000000000003</v>
      </c>
      <c r="M2075">
        <f t="shared" si="32"/>
        <v>6.6340000000000003</v>
      </c>
    </row>
    <row r="2076" spans="1:13" x14ac:dyDescent="0.35">
      <c r="A2076" s="4">
        <v>2074</v>
      </c>
      <c r="B2076">
        <v>12.07</v>
      </c>
      <c r="D2076" s="4">
        <v>2074</v>
      </c>
      <c r="E2076" s="21" t="s">
        <v>18</v>
      </c>
      <c r="F2076">
        <f>IF(B2076&lt;InputOutput_Data!$C$4,InputOutput_Data!$C$4-B2076)</f>
        <v>8.93</v>
      </c>
      <c r="G2076">
        <f>IF(B2076&lt;InputOutput_Data!$D$4,InputOutput_Data!$D$4-B2076)</f>
        <v>8.43</v>
      </c>
      <c r="H2076">
        <f>IF(B2076&lt;InputOutput_Data!$E$4,InputOutput_Data!$E$4-B2076)</f>
        <v>7.93</v>
      </c>
      <c r="I2076">
        <f>IF(B2076&lt;InputOutput_Data!$F$4,InputOutput_Data!$F$4-B2076)</f>
        <v>7.43</v>
      </c>
      <c r="J2076">
        <f>IF(B2076&lt;InputOutput_Data!$G$4,InputOutput_Data!$G$4-B2076)</f>
        <v>6.93</v>
      </c>
      <c r="K2076">
        <f>IF(B2076&lt;InputOutput_Data!$H$4,InputOutput_Data!$H$4-B2076)</f>
        <v>6.93</v>
      </c>
      <c r="L2076">
        <f>IF(B2076&lt;InputOutput_Data!$I$4,InputOutput_Data!$I$4-B2076)</f>
        <v>6.93</v>
      </c>
      <c r="M2076">
        <f t="shared" si="32"/>
        <v>5.93</v>
      </c>
    </row>
    <row r="2077" spans="1:13" x14ac:dyDescent="0.35">
      <c r="A2077" s="4">
        <v>2075</v>
      </c>
      <c r="B2077">
        <v>12.656000000000001</v>
      </c>
      <c r="D2077" s="4">
        <v>2075</v>
      </c>
      <c r="E2077" s="21" t="s">
        <v>18</v>
      </c>
      <c r="F2077">
        <f>IF(B2077&lt;InputOutput_Data!$C$4,InputOutput_Data!$C$4-B2077)</f>
        <v>8.3439999999999994</v>
      </c>
      <c r="G2077">
        <f>IF(B2077&lt;InputOutput_Data!$D$4,InputOutput_Data!$D$4-B2077)</f>
        <v>7.8439999999999994</v>
      </c>
      <c r="H2077">
        <f>IF(B2077&lt;InputOutput_Data!$E$4,InputOutput_Data!$E$4-B2077)</f>
        <v>7.3439999999999994</v>
      </c>
      <c r="I2077">
        <f>IF(B2077&lt;InputOutput_Data!$F$4,InputOutput_Data!$F$4-B2077)</f>
        <v>6.8439999999999994</v>
      </c>
      <c r="J2077">
        <f>IF(B2077&lt;InputOutput_Data!$G$4,InputOutput_Data!$G$4-B2077)</f>
        <v>6.3439999999999994</v>
      </c>
      <c r="K2077">
        <f>IF(B2077&lt;InputOutput_Data!$H$4,InputOutput_Data!$H$4-B2077)</f>
        <v>6.3439999999999994</v>
      </c>
      <c r="L2077">
        <f>IF(B2077&lt;InputOutput_Data!$I$4,InputOutput_Data!$I$4-B2077)</f>
        <v>6.3439999999999994</v>
      </c>
      <c r="M2077">
        <f t="shared" si="32"/>
        <v>5.3439999999999994</v>
      </c>
    </row>
    <row r="2078" spans="1:13" x14ac:dyDescent="0.35">
      <c r="A2078" s="4">
        <v>2076</v>
      </c>
      <c r="B2078">
        <v>13.215</v>
      </c>
      <c r="D2078" s="4">
        <v>2076</v>
      </c>
      <c r="E2078" s="21" t="s">
        <v>18</v>
      </c>
      <c r="F2078">
        <f>IF(B2078&lt;InputOutput_Data!$C$4,InputOutput_Data!$C$4-B2078)</f>
        <v>7.7850000000000001</v>
      </c>
      <c r="G2078">
        <f>IF(B2078&lt;InputOutput_Data!$D$4,InputOutput_Data!$D$4-B2078)</f>
        <v>7.2850000000000001</v>
      </c>
      <c r="H2078">
        <f>IF(B2078&lt;InputOutput_Data!$E$4,InputOutput_Data!$E$4-B2078)</f>
        <v>6.7850000000000001</v>
      </c>
      <c r="I2078">
        <f>IF(B2078&lt;InputOutput_Data!$F$4,InputOutput_Data!$F$4-B2078)</f>
        <v>6.2850000000000001</v>
      </c>
      <c r="J2078">
        <f>IF(B2078&lt;InputOutput_Data!$G$4,InputOutput_Data!$G$4-B2078)</f>
        <v>5.7850000000000001</v>
      </c>
      <c r="K2078">
        <f>IF(B2078&lt;InputOutput_Data!$H$4,InputOutput_Data!$H$4-B2078)</f>
        <v>5.7850000000000001</v>
      </c>
      <c r="L2078">
        <f>IF(B2078&lt;InputOutput_Data!$I$4,InputOutput_Data!$I$4-B2078)</f>
        <v>5.7850000000000001</v>
      </c>
      <c r="M2078">
        <f t="shared" si="32"/>
        <v>4.7850000000000001</v>
      </c>
    </row>
    <row r="2079" spans="1:13" x14ac:dyDescent="0.35">
      <c r="A2079" s="4">
        <v>2077</v>
      </c>
      <c r="B2079">
        <v>13.468999999999999</v>
      </c>
      <c r="D2079" s="4">
        <v>2077</v>
      </c>
      <c r="E2079" s="21" t="s">
        <v>18</v>
      </c>
      <c r="F2079">
        <f>IF(B2079&lt;InputOutput_Data!$C$4,InputOutput_Data!$C$4-B2079)</f>
        <v>7.5310000000000006</v>
      </c>
      <c r="G2079">
        <f>IF(B2079&lt;InputOutput_Data!$D$4,InputOutput_Data!$D$4-B2079)</f>
        <v>7.0310000000000006</v>
      </c>
      <c r="H2079">
        <f>IF(B2079&lt;InputOutput_Data!$E$4,InputOutput_Data!$E$4-B2079)</f>
        <v>6.5310000000000006</v>
      </c>
      <c r="I2079">
        <f>IF(B2079&lt;InputOutput_Data!$F$4,InputOutput_Data!$F$4-B2079)</f>
        <v>6.0310000000000006</v>
      </c>
      <c r="J2079">
        <f>IF(B2079&lt;InputOutput_Data!$G$4,InputOutput_Data!$G$4-B2079)</f>
        <v>5.5310000000000006</v>
      </c>
      <c r="K2079">
        <f>IF(B2079&lt;InputOutput_Data!$H$4,InputOutput_Data!$H$4-B2079)</f>
        <v>5.5310000000000006</v>
      </c>
      <c r="L2079">
        <f>IF(B2079&lt;InputOutput_Data!$I$4,InputOutput_Data!$I$4-B2079)</f>
        <v>5.5310000000000006</v>
      </c>
      <c r="M2079">
        <f t="shared" si="32"/>
        <v>4.5310000000000006</v>
      </c>
    </row>
    <row r="2080" spans="1:13" x14ac:dyDescent="0.35">
      <c r="A2080" s="4">
        <v>2078</v>
      </c>
      <c r="B2080">
        <v>13.384</v>
      </c>
      <c r="D2080" s="4">
        <v>2078</v>
      </c>
      <c r="E2080" s="21" t="s">
        <v>18</v>
      </c>
      <c r="F2080">
        <f>IF(B2080&lt;InputOutput_Data!$C$4,InputOutput_Data!$C$4-B2080)</f>
        <v>7.6159999999999997</v>
      </c>
      <c r="G2080">
        <f>IF(B2080&lt;InputOutput_Data!$D$4,InputOutput_Data!$D$4-B2080)</f>
        <v>7.1159999999999997</v>
      </c>
      <c r="H2080">
        <f>IF(B2080&lt;InputOutput_Data!$E$4,InputOutput_Data!$E$4-B2080)</f>
        <v>6.6159999999999997</v>
      </c>
      <c r="I2080">
        <f>IF(B2080&lt;InputOutput_Data!$F$4,InputOutput_Data!$F$4-B2080)</f>
        <v>6.1159999999999997</v>
      </c>
      <c r="J2080">
        <f>IF(B2080&lt;InputOutput_Data!$G$4,InputOutput_Data!$G$4-B2080)</f>
        <v>5.6159999999999997</v>
      </c>
      <c r="K2080">
        <f>IF(B2080&lt;InputOutput_Data!$H$4,InputOutput_Data!$H$4-B2080)</f>
        <v>5.6159999999999997</v>
      </c>
      <c r="L2080">
        <f>IF(B2080&lt;InputOutput_Data!$I$4,InputOutput_Data!$I$4-B2080)</f>
        <v>5.6159999999999997</v>
      </c>
      <c r="M2080">
        <f t="shared" si="32"/>
        <v>4.6159999999999997</v>
      </c>
    </row>
    <row r="2081" spans="1:13" x14ac:dyDescent="0.35">
      <c r="A2081" s="4">
        <v>2079</v>
      </c>
      <c r="B2081">
        <v>13.045</v>
      </c>
      <c r="D2081" s="4">
        <v>2079</v>
      </c>
      <c r="E2081" s="21" t="s">
        <v>18</v>
      </c>
      <c r="F2081">
        <f>IF(B2081&lt;InputOutput_Data!$C$4,InputOutput_Data!$C$4-B2081)</f>
        <v>7.9550000000000001</v>
      </c>
      <c r="G2081">
        <f>IF(B2081&lt;InputOutput_Data!$D$4,InputOutput_Data!$D$4-B2081)</f>
        <v>7.4550000000000001</v>
      </c>
      <c r="H2081">
        <f>IF(B2081&lt;InputOutput_Data!$E$4,InputOutput_Data!$E$4-B2081)</f>
        <v>6.9550000000000001</v>
      </c>
      <c r="I2081">
        <f>IF(B2081&lt;InputOutput_Data!$F$4,InputOutput_Data!$F$4-B2081)</f>
        <v>6.4550000000000001</v>
      </c>
      <c r="J2081">
        <f>IF(B2081&lt;InputOutput_Data!$G$4,InputOutput_Data!$G$4-B2081)</f>
        <v>5.9550000000000001</v>
      </c>
      <c r="K2081">
        <f>IF(B2081&lt;InputOutput_Data!$H$4,InputOutput_Data!$H$4-B2081)</f>
        <v>5.9550000000000001</v>
      </c>
      <c r="L2081">
        <f>IF(B2081&lt;InputOutput_Data!$I$4,InputOutput_Data!$I$4-B2081)</f>
        <v>5.9550000000000001</v>
      </c>
      <c r="M2081">
        <f t="shared" si="32"/>
        <v>4.9550000000000001</v>
      </c>
    </row>
    <row r="2082" spans="1:13" x14ac:dyDescent="0.35">
      <c r="A2082" s="4">
        <v>2080</v>
      </c>
      <c r="B2082">
        <v>12.318</v>
      </c>
      <c r="D2082" s="4">
        <v>2080</v>
      </c>
      <c r="E2082" s="21" t="s">
        <v>18</v>
      </c>
      <c r="F2082">
        <f>IF(B2082&lt;InputOutput_Data!$C$4,InputOutput_Data!$C$4-B2082)</f>
        <v>8.6820000000000004</v>
      </c>
      <c r="G2082">
        <f>IF(B2082&lt;InputOutput_Data!$D$4,InputOutput_Data!$D$4-B2082)</f>
        <v>8.1820000000000004</v>
      </c>
      <c r="H2082">
        <f>IF(B2082&lt;InputOutput_Data!$E$4,InputOutput_Data!$E$4-B2082)</f>
        <v>7.6820000000000004</v>
      </c>
      <c r="I2082">
        <f>IF(B2082&lt;InputOutput_Data!$F$4,InputOutput_Data!$F$4-B2082)</f>
        <v>7.1820000000000004</v>
      </c>
      <c r="J2082">
        <f>IF(B2082&lt;InputOutput_Data!$G$4,InputOutput_Data!$G$4-B2082)</f>
        <v>6.6820000000000004</v>
      </c>
      <c r="K2082">
        <f>IF(B2082&lt;InputOutput_Data!$H$4,InputOutput_Data!$H$4-B2082)</f>
        <v>6.6820000000000004</v>
      </c>
      <c r="L2082">
        <f>IF(B2082&lt;InputOutput_Data!$I$4,InputOutput_Data!$I$4-B2082)</f>
        <v>6.6820000000000004</v>
      </c>
      <c r="M2082">
        <f t="shared" si="32"/>
        <v>5.6820000000000004</v>
      </c>
    </row>
    <row r="2083" spans="1:13" x14ac:dyDescent="0.35">
      <c r="A2083" s="4">
        <v>2081</v>
      </c>
      <c r="B2083">
        <v>9.7639999999999993</v>
      </c>
      <c r="D2083" s="4">
        <v>2081</v>
      </c>
      <c r="E2083" s="21" t="s">
        <v>18</v>
      </c>
      <c r="F2083">
        <f>IF(B2083&lt;InputOutput_Data!$C$4,InputOutput_Data!$C$4-B2083)</f>
        <v>11.236000000000001</v>
      </c>
      <c r="G2083">
        <f>IF(B2083&lt;InputOutput_Data!$D$4,InputOutput_Data!$D$4-B2083)</f>
        <v>10.736000000000001</v>
      </c>
      <c r="H2083">
        <f>IF(B2083&lt;InputOutput_Data!$E$4,InputOutput_Data!$E$4-B2083)</f>
        <v>10.236000000000001</v>
      </c>
      <c r="I2083">
        <f>IF(B2083&lt;InputOutput_Data!$F$4,InputOutput_Data!$F$4-B2083)</f>
        <v>9.7360000000000007</v>
      </c>
      <c r="J2083">
        <f>IF(B2083&lt;InputOutput_Data!$G$4,InputOutput_Data!$G$4-B2083)</f>
        <v>9.2360000000000007</v>
      </c>
      <c r="K2083">
        <f>IF(B2083&lt;InputOutput_Data!$H$4,InputOutput_Data!$H$4-B2083)</f>
        <v>9.2360000000000007</v>
      </c>
      <c r="L2083">
        <f>IF(B2083&lt;InputOutput_Data!$I$4,InputOutput_Data!$I$4-B2083)</f>
        <v>9.2360000000000007</v>
      </c>
      <c r="M2083">
        <f t="shared" si="32"/>
        <v>8.2360000000000007</v>
      </c>
    </row>
    <row r="2084" spans="1:13" x14ac:dyDescent="0.35">
      <c r="A2084" s="4">
        <v>2082</v>
      </c>
      <c r="B2084">
        <v>7.4420000000000002</v>
      </c>
      <c r="D2084" s="4">
        <v>2082</v>
      </c>
      <c r="E2084" s="21" t="s">
        <v>18</v>
      </c>
      <c r="F2084">
        <f>IF(B2084&lt;InputOutput_Data!$C$4,InputOutput_Data!$C$4-B2084)</f>
        <v>13.558</v>
      </c>
      <c r="G2084">
        <f>IF(B2084&lt;InputOutput_Data!$D$4,InputOutput_Data!$D$4-B2084)</f>
        <v>13.058</v>
      </c>
      <c r="H2084">
        <f>IF(B2084&lt;InputOutput_Data!$E$4,InputOutput_Data!$E$4-B2084)</f>
        <v>12.558</v>
      </c>
      <c r="I2084">
        <f>IF(B2084&lt;InputOutput_Data!$F$4,InputOutput_Data!$F$4-B2084)</f>
        <v>12.058</v>
      </c>
      <c r="J2084">
        <f>IF(B2084&lt;InputOutput_Data!$G$4,InputOutput_Data!$G$4-B2084)</f>
        <v>11.558</v>
      </c>
      <c r="K2084">
        <f>IF(B2084&lt;InputOutput_Data!$H$4,InputOutput_Data!$H$4-B2084)</f>
        <v>11.558</v>
      </c>
      <c r="L2084">
        <f>IF(B2084&lt;InputOutput_Data!$I$4,InputOutput_Data!$I$4-B2084)</f>
        <v>11.558</v>
      </c>
      <c r="M2084">
        <f t="shared" si="32"/>
        <v>10.558</v>
      </c>
    </row>
    <row r="2085" spans="1:13" x14ac:dyDescent="0.35">
      <c r="A2085" s="4">
        <v>2083</v>
      </c>
      <c r="B2085">
        <v>6.6760000000000002</v>
      </c>
      <c r="D2085" s="4">
        <v>2083</v>
      </c>
      <c r="E2085" s="21" t="s">
        <v>18</v>
      </c>
      <c r="F2085">
        <f>IF(B2085&lt;InputOutput_Data!$C$4,InputOutput_Data!$C$4-B2085)</f>
        <v>14.324</v>
      </c>
      <c r="G2085">
        <f>IF(B2085&lt;InputOutput_Data!$D$4,InputOutput_Data!$D$4-B2085)</f>
        <v>13.824</v>
      </c>
      <c r="H2085">
        <f>IF(B2085&lt;InputOutput_Data!$E$4,InputOutput_Data!$E$4-B2085)</f>
        <v>13.324</v>
      </c>
      <c r="I2085">
        <f>IF(B2085&lt;InputOutput_Data!$F$4,InputOutput_Data!$F$4-B2085)</f>
        <v>12.824</v>
      </c>
      <c r="J2085">
        <f>IF(B2085&lt;InputOutput_Data!$G$4,InputOutput_Data!$G$4-B2085)</f>
        <v>12.324</v>
      </c>
      <c r="K2085">
        <f>IF(B2085&lt;InputOutput_Data!$H$4,InputOutput_Data!$H$4-B2085)</f>
        <v>12.324</v>
      </c>
      <c r="L2085">
        <f>IF(B2085&lt;InputOutput_Data!$I$4,InputOutput_Data!$I$4-B2085)</f>
        <v>12.324</v>
      </c>
      <c r="M2085">
        <f t="shared" si="32"/>
        <v>11.324</v>
      </c>
    </row>
    <row r="2086" spans="1:13" x14ac:dyDescent="0.35">
      <c r="A2086" s="4">
        <v>2084</v>
      </c>
      <c r="B2086">
        <v>6.0510000000000002</v>
      </c>
      <c r="D2086" s="4">
        <v>2084</v>
      </c>
      <c r="E2086" s="21" t="s">
        <v>18</v>
      </c>
      <c r="F2086">
        <f>IF(B2086&lt;InputOutput_Data!$C$4,InputOutput_Data!$C$4-B2086)</f>
        <v>14.949</v>
      </c>
      <c r="G2086">
        <f>IF(B2086&lt;InputOutput_Data!$D$4,InputOutput_Data!$D$4-B2086)</f>
        <v>14.449</v>
      </c>
      <c r="H2086">
        <f>IF(B2086&lt;InputOutput_Data!$E$4,InputOutput_Data!$E$4-B2086)</f>
        <v>13.949</v>
      </c>
      <c r="I2086">
        <f>IF(B2086&lt;InputOutput_Data!$F$4,InputOutput_Data!$F$4-B2086)</f>
        <v>13.449</v>
      </c>
      <c r="J2086">
        <f>IF(B2086&lt;InputOutput_Data!$G$4,InputOutput_Data!$G$4-B2086)</f>
        <v>12.949</v>
      </c>
      <c r="K2086">
        <f>IF(B2086&lt;InputOutput_Data!$H$4,InputOutput_Data!$H$4-B2086)</f>
        <v>12.949</v>
      </c>
      <c r="L2086">
        <f>IF(B2086&lt;InputOutput_Data!$I$4,InputOutput_Data!$I$4-B2086)</f>
        <v>12.949</v>
      </c>
      <c r="M2086">
        <f t="shared" si="32"/>
        <v>11.949</v>
      </c>
    </row>
    <row r="2087" spans="1:13" x14ac:dyDescent="0.35">
      <c r="A2087" s="4">
        <v>2085</v>
      </c>
      <c r="B2087">
        <v>5.4539999999999997</v>
      </c>
      <c r="D2087" s="4">
        <v>2085</v>
      </c>
      <c r="E2087" s="21" t="s">
        <v>18</v>
      </c>
      <c r="F2087">
        <f>IF(B2087&lt;InputOutput_Data!$C$4,InputOutput_Data!$C$4-B2087)</f>
        <v>15.545999999999999</v>
      </c>
      <c r="G2087">
        <f>IF(B2087&lt;InputOutput_Data!$D$4,InputOutput_Data!$D$4-B2087)</f>
        <v>15.045999999999999</v>
      </c>
      <c r="H2087">
        <f>IF(B2087&lt;InputOutput_Data!$E$4,InputOutput_Data!$E$4-B2087)</f>
        <v>14.545999999999999</v>
      </c>
      <c r="I2087">
        <f>IF(B2087&lt;InputOutput_Data!$F$4,InputOutput_Data!$F$4-B2087)</f>
        <v>14.045999999999999</v>
      </c>
      <c r="J2087">
        <f>IF(B2087&lt;InputOutput_Data!$G$4,InputOutput_Data!$G$4-B2087)</f>
        <v>13.545999999999999</v>
      </c>
      <c r="K2087">
        <f>IF(B2087&lt;InputOutput_Data!$H$4,InputOutput_Data!$H$4-B2087)</f>
        <v>13.545999999999999</v>
      </c>
      <c r="L2087">
        <f>IF(B2087&lt;InputOutput_Data!$I$4,InputOutput_Data!$I$4-B2087)</f>
        <v>13.545999999999999</v>
      </c>
      <c r="M2087">
        <f t="shared" si="32"/>
        <v>12.545999999999999</v>
      </c>
    </row>
    <row r="2088" spans="1:13" x14ac:dyDescent="0.35">
      <c r="A2088" s="4">
        <v>2086</v>
      </c>
      <c r="B2088">
        <v>4.8970000000000002</v>
      </c>
      <c r="D2088" s="4">
        <v>2086</v>
      </c>
      <c r="E2088" s="21" t="s">
        <v>18</v>
      </c>
      <c r="F2088">
        <f>IF(B2088&lt;InputOutput_Data!$C$4,InputOutput_Data!$C$4-B2088)</f>
        <v>16.103000000000002</v>
      </c>
      <c r="G2088">
        <f>IF(B2088&lt;InputOutput_Data!$D$4,InputOutput_Data!$D$4-B2088)</f>
        <v>15.603</v>
      </c>
      <c r="H2088">
        <f>IF(B2088&lt;InputOutput_Data!$E$4,InputOutput_Data!$E$4-B2088)</f>
        <v>15.103</v>
      </c>
      <c r="I2088">
        <f>IF(B2088&lt;InputOutput_Data!$F$4,InputOutput_Data!$F$4-B2088)</f>
        <v>14.603</v>
      </c>
      <c r="J2088">
        <f>IF(B2088&lt;InputOutput_Data!$G$4,InputOutput_Data!$G$4-B2088)</f>
        <v>14.103</v>
      </c>
      <c r="K2088">
        <f>IF(B2088&lt;InputOutput_Data!$H$4,InputOutput_Data!$H$4-B2088)</f>
        <v>14.103</v>
      </c>
      <c r="L2088">
        <f>IF(B2088&lt;InputOutput_Data!$I$4,InputOutput_Data!$I$4-B2088)</f>
        <v>14.103</v>
      </c>
      <c r="M2088">
        <f t="shared" si="32"/>
        <v>13.103</v>
      </c>
    </row>
    <row r="2089" spans="1:13" x14ac:dyDescent="0.35">
      <c r="A2089" s="4">
        <v>2087</v>
      </c>
      <c r="B2089">
        <v>4.4119999999999999</v>
      </c>
      <c r="D2089" s="4">
        <v>2087</v>
      </c>
      <c r="E2089" s="21" t="s">
        <v>18</v>
      </c>
      <c r="F2089">
        <f>IF(B2089&lt;InputOutput_Data!$C$4,InputOutput_Data!$C$4-B2089)</f>
        <v>16.588000000000001</v>
      </c>
      <c r="G2089">
        <f>IF(B2089&lt;InputOutput_Data!$D$4,InputOutput_Data!$D$4-B2089)</f>
        <v>16.088000000000001</v>
      </c>
      <c r="H2089">
        <f>IF(B2089&lt;InputOutput_Data!$E$4,InputOutput_Data!$E$4-B2089)</f>
        <v>15.588000000000001</v>
      </c>
      <c r="I2089">
        <f>IF(B2089&lt;InputOutput_Data!$F$4,InputOutput_Data!$F$4-B2089)</f>
        <v>15.088000000000001</v>
      </c>
      <c r="J2089">
        <f>IF(B2089&lt;InputOutput_Data!$G$4,InputOutput_Data!$G$4-B2089)</f>
        <v>14.588000000000001</v>
      </c>
      <c r="K2089">
        <f>IF(B2089&lt;InputOutput_Data!$H$4,InputOutput_Data!$H$4-B2089)</f>
        <v>14.588000000000001</v>
      </c>
      <c r="L2089">
        <f>IF(B2089&lt;InputOutput_Data!$I$4,InputOutput_Data!$I$4-B2089)</f>
        <v>14.588000000000001</v>
      </c>
      <c r="M2089">
        <f t="shared" si="32"/>
        <v>13.588000000000001</v>
      </c>
    </row>
    <row r="2090" spans="1:13" x14ac:dyDescent="0.35">
      <c r="A2090" s="4">
        <v>2088</v>
      </c>
      <c r="B2090">
        <v>3.9950000000000001</v>
      </c>
      <c r="D2090" s="4">
        <v>2088</v>
      </c>
      <c r="E2090" s="21" t="s">
        <v>18</v>
      </c>
      <c r="F2090">
        <f>IF(B2090&lt;InputOutput_Data!$C$4,InputOutput_Data!$C$4-B2090)</f>
        <v>17.004999999999999</v>
      </c>
      <c r="G2090">
        <f>IF(B2090&lt;InputOutput_Data!$D$4,InputOutput_Data!$D$4-B2090)</f>
        <v>16.504999999999999</v>
      </c>
      <c r="H2090">
        <f>IF(B2090&lt;InputOutput_Data!$E$4,InputOutput_Data!$E$4-B2090)</f>
        <v>16.004999999999999</v>
      </c>
      <c r="I2090">
        <f>IF(B2090&lt;InputOutput_Data!$F$4,InputOutput_Data!$F$4-B2090)</f>
        <v>15.504999999999999</v>
      </c>
      <c r="J2090">
        <f>IF(B2090&lt;InputOutput_Data!$G$4,InputOutput_Data!$G$4-B2090)</f>
        <v>15.004999999999999</v>
      </c>
      <c r="K2090">
        <f>IF(B2090&lt;InputOutput_Data!$H$4,InputOutput_Data!$H$4-B2090)</f>
        <v>15.004999999999999</v>
      </c>
      <c r="L2090">
        <f>IF(B2090&lt;InputOutput_Data!$I$4,InputOutput_Data!$I$4-B2090)</f>
        <v>15.004999999999999</v>
      </c>
      <c r="M2090">
        <f t="shared" si="32"/>
        <v>14.004999999999999</v>
      </c>
    </row>
    <row r="2091" spans="1:13" x14ac:dyDescent="0.35">
      <c r="A2091" s="4">
        <v>2089</v>
      </c>
      <c r="B2091">
        <v>3.6619999999999999</v>
      </c>
      <c r="D2091" s="4">
        <v>2089</v>
      </c>
      <c r="E2091" s="21" t="s">
        <v>18</v>
      </c>
      <c r="F2091">
        <f>IF(B2091&lt;InputOutput_Data!$C$4,InputOutput_Data!$C$4-B2091)</f>
        <v>17.338000000000001</v>
      </c>
      <c r="G2091">
        <f>IF(B2091&lt;InputOutput_Data!$D$4,InputOutput_Data!$D$4-B2091)</f>
        <v>16.838000000000001</v>
      </c>
      <c r="H2091">
        <f>IF(B2091&lt;InputOutput_Data!$E$4,InputOutput_Data!$E$4-B2091)</f>
        <v>16.338000000000001</v>
      </c>
      <c r="I2091">
        <f>IF(B2091&lt;InputOutput_Data!$F$4,InputOutput_Data!$F$4-B2091)</f>
        <v>15.838000000000001</v>
      </c>
      <c r="J2091">
        <f>IF(B2091&lt;InputOutput_Data!$G$4,InputOutput_Data!$G$4-B2091)</f>
        <v>15.338000000000001</v>
      </c>
      <c r="K2091">
        <f>IF(B2091&lt;InputOutput_Data!$H$4,InputOutput_Data!$H$4-B2091)</f>
        <v>15.338000000000001</v>
      </c>
      <c r="L2091">
        <f>IF(B2091&lt;InputOutput_Data!$I$4,InputOutput_Data!$I$4-B2091)</f>
        <v>15.338000000000001</v>
      </c>
      <c r="M2091">
        <f t="shared" si="32"/>
        <v>14.338000000000001</v>
      </c>
    </row>
    <row r="2092" spans="1:13" x14ac:dyDescent="0.35">
      <c r="A2092" s="4">
        <v>2090</v>
      </c>
      <c r="B2092">
        <v>3.3809999999999998</v>
      </c>
      <c r="D2092" s="4">
        <v>2090</v>
      </c>
      <c r="E2092" s="21" t="s">
        <v>18</v>
      </c>
      <c r="F2092">
        <f>IF(B2092&lt;InputOutput_Data!$C$4,InputOutput_Data!$C$4-B2092)</f>
        <v>17.619</v>
      </c>
      <c r="G2092">
        <f>IF(B2092&lt;InputOutput_Data!$D$4,InputOutput_Data!$D$4-B2092)</f>
        <v>17.119</v>
      </c>
      <c r="H2092">
        <f>IF(B2092&lt;InputOutput_Data!$E$4,InputOutput_Data!$E$4-B2092)</f>
        <v>16.619</v>
      </c>
      <c r="I2092">
        <f>IF(B2092&lt;InputOutput_Data!$F$4,InputOutput_Data!$F$4-B2092)</f>
        <v>16.119</v>
      </c>
      <c r="J2092">
        <f>IF(B2092&lt;InputOutput_Data!$G$4,InputOutput_Data!$G$4-B2092)</f>
        <v>15.619</v>
      </c>
      <c r="K2092">
        <f>IF(B2092&lt;InputOutput_Data!$H$4,InputOutput_Data!$H$4-B2092)</f>
        <v>15.619</v>
      </c>
      <c r="L2092">
        <f>IF(B2092&lt;InputOutput_Data!$I$4,InputOutput_Data!$I$4-B2092)</f>
        <v>15.619</v>
      </c>
      <c r="M2092">
        <f t="shared" si="32"/>
        <v>14.619</v>
      </c>
    </row>
    <row r="2093" spans="1:13" x14ac:dyDescent="0.35">
      <c r="A2093" s="4">
        <v>2091</v>
      </c>
      <c r="B2093">
        <v>3.07</v>
      </c>
      <c r="D2093" s="4">
        <v>2091</v>
      </c>
      <c r="E2093" s="21" t="s">
        <v>18</v>
      </c>
      <c r="F2093">
        <f>IF(B2093&lt;InputOutput_Data!$C$4,InputOutput_Data!$C$4-B2093)</f>
        <v>17.93</v>
      </c>
      <c r="G2093">
        <f>IF(B2093&lt;InputOutput_Data!$D$4,InputOutput_Data!$D$4-B2093)</f>
        <v>17.43</v>
      </c>
      <c r="H2093">
        <f>IF(B2093&lt;InputOutput_Data!$E$4,InputOutput_Data!$E$4-B2093)</f>
        <v>16.93</v>
      </c>
      <c r="I2093">
        <f>IF(B2093&lt;InputOutput_Data!$F$4,InputOutput_Data!$F$4-B2093)</f>
        <v>16.43</v>
      </c>
      <c r="J2093">
        <f>IF(B2093&lt;InputOutput_Data!$G$4,InputOutput_Data!$G$4-B2093)</f>
        <v>15.93</v>
      </c>
      <c r="K2093">
        <f>IF(B2093&lt;InputOutput_Data!$H$4,InputOutput_Data!$H$4-B2093)</f>
        <v>15.93</v>
      </c>
      <c r="L2093">
        <f>IF(B2093&lt;InputOutput_Data!$I$4,InputOutput_Data!$I$4-B2093)</f>
        <v>15.93</v>
      </c>
      <c r="M2093">
        <f t="shared" si="32"/>
        <v>14.93</v>
      </c>
    </row>
    <row r="2094" spans="1:13" x14ac:dyDescent="0.35">
      <c r="A2094" s="4">
        <v>2092</v>
      </c>
      <c r="B2094">
        <v>2.7440000000000002</v>
      </c>
      <c r="D2094" s="4">
        <v>2092</v>
      </c>
      <c r="E2094" s="21" t="s">
        <v>18</v>
      </c>
      <c r="F2094">
        <f>IF(B2094&lt;InputOutput_Data!$C$4,InputOutput_Data!$C$4-B2094)</f>
        <v>18.256</v>
      </c>
      <c r="G2094">
        <f>IF(B2094&lt;InputOutput_Data!$D$4,InputOutput_Data!$D$4-B2094)</f>
        <v>17.756</v>
      </c>
      <c r="H2094">
        <f>IF(B2094&lt;InputOutput_Data!$E$4,InputOutput_Data!$E$4-B2094)</f>
        <v>17.256</v>
      </c>
      <c r="I2094">
        <f>IF(B2094&lt;InputOutput_Data!$F$4,InputOutput_Data!$F$4-B2094)</f>
        <v>16.756</v>
      </c>
      <c r="J2094">
        <f>IF(B2094&lt;InputOutput_Data!$G$4,InputOutput_Data!$G$4-B2094)</f>
        <v>16.256</v>
      </c>
      <c r="K2094">
        <f>IF(B2094&lt;InputOutput_Data!$H$4,InputOutput_Data!$H$4-B2094)</f>
        <v>16.256</v>
      </c>
      <c r="L2094">
        <f>IF(B2094&lt;InputOutput_Data!$I$4,InputOutput_Data!$I$4-B2094)</f>
        <v>16.256</v>
      </c>
      <c r="M2094">
        <f t="shared" si="32"/>
        <v>15.256</v>
      </c>
    </row>
    <row r="2095" spans="1:13" x14ac:dyDescent="0.35">
      <c r="A2095" s="4">
        <v>2093</v>
      </c>
      <c r="B2095">
        <v>2.7280000000000002</v>
      </c>
      <c r="D2095" s="4">
        <v>2093</v>
      </c>
      <c r="E2095" s="21" t="s">
        <v>18</v>
      </c>
      <c r="F2095">
        <f>IF(B2095&lt;InputOutput_Data!$C$4,InputOutput_Data!$C$4-B2095)</f>
        <v>18.271999999999998</v>
      </c>
      <c r="G2095">
        <f>IF(B2095&lt;InputOutput_Data!$D$4,InputOutput_Data!$D$4-B2095)</f>
        <v>17.771999999999998</v>
      </c>
      <c r="H2095">
        <f>IF(B2095&lt;InputOutput_Data!$E$4,InputOutput_Data!$E$4-B2095)</f>
        <v>17.271999999999998</v>
      </c>
      <c r="I2095">
        <f>IF(B2095&lt;InputOutput_Data!$F$4,InputOutput_Data!$F$4-B2095)</f>
        <v>16.771999999999998</v>
      </c>
      <c r="J2095">
        <f>IF(B2095&lt;InputOutput_Data!$G$4,InputOutput_Data!$G$4-B2095)</f>
        <v>16.271999999999998</v>
      </c>
      <c r="K2095">
        <f>IF(B2095&lt;InputOutput_Data!$H$4,InputOutput_Data!$H$4-B2095)</f>
        <v>16.271999999999998</v>
      </c>
      <c r="L2095">
        <f>IF(B2095&lt;InputOutput_Data!$I$4,InputOutput_Data!$I$4-B2095)</f>
        <v>16.271999999999998</v>
      </c>
      <c r="M2095">
        <f t="shared" si="32"/>
        <v>15.272</v>
      </c>
    </row>
    <row r="2096" spans="1:13" x14ac:dyDescent="0.35">
      <c r="A2096" s="4">
        <v>2094</v>
      </c>
      <c r="B2096">
        <v>5.1449999999999996</v>
      </c>
      <c r="D2096" s="4">
        <v>2094</v>
      </c>
      <c r="E2096" s="21" t="s">
        <v>18</v>
      </c>
      <c r="F2096">
        <f>IF(B2096&lt;InputOutput_Data!$C$4,InputOutput_Data!$C$4-B2096)</f>
        <v>15.855</v>
      </c>
      <c r="G2096">
        <f>IF(B2096&lt;InputOutput_Data!$D$4,InputOutput_Data!$D$4-B2096)</f>
        <v>15.355</v>
      </c>
      <c r="H2096">
        <f>IF(B2096&lt;InputOutput_Data!$E$4,InputOutput_Data!$E$4-B2096)</f>
        <v>14.855</v>
      </c>
      <c r="I2096">
        <f>IF(B2096&lt;InputOutput_Data!$F$4,InputOutput_Data!$F$4-B2096)</f>
        <v>14.355</v>
      </c>
      <c r="J2096">
        <f>IF(B2096&lt;InputOutput_Data!$G$4,InputOutput_Data!$G$4-B2096)</f>
        <v>13.855</v>
      </c>
      <c r="K2096">
        <f>IF(B2096&lt;InputOutput_Data!$H$4,InputOutput_Data!$H$4-B2096)</f>
        <v>13.855</v>
      </c>
      <c r="L2096">
        <f>IF(B2096&lt;InputOutput_Data!$I$4,InputOutput_Data!$I$4-B2096)</f>
        <v>13.855</v>
      </c>
      <c r="M2096">
        <f t="shared" si="32"/>
        <v>12.855</v>
      </c>
    </row>
    <row r="2097" spans="1:13" x14ac:dyDescent="0.35">
      <c r="A2097" s="4">
        <v>2095</v>
      </c>
      <c r="B2097">
        <v>7.0720000000000001</v>
      </c>
      <c r="D2097" s="4">
        <v>2095</v>
      </c>
      <c r="E2097" s="21" t="s">
        <v>18</v>
      </c>
      <c r="F2097">
        <f>IF(B2097&lt;InputOutput_Data!$C$4,InputOutput_Data!$C$4-B2097)</f>
        <v>13.928000000000001</v>
      </c>
      <c r="G2097">
        <f>IF(B2097&lt;InputOutput_Data!$D$4,InputOutput_Data!$D$4-B2097)</f>
        <v>13.428000000000001</v>
      </c>
      <c r="H2097">
        <f>IF(B2097&lt;InputOutput_Data!$E$4,InputOutput_Data!$E$4-B2097)</f>
        <v>12.928000000000001</v>
      </c>
      <c r="I2097">
        <f>IF(B2097&lt;InputOutput_Data!$F$4,InputOutput_Data!$F$4-B2097)</f>
        <v>12.428000000000001</v>
      </c>
      <c r="J2097">
        <f>IF(B2097&lt;InputOutput_Data!$G$4,InputOutput_Data!$G$4-B2097)</f>
        <v>11.928000000000001</v>
      </c>
      <c r="K2097">
        <f>IF(B2097&lt;InputOutput_Data!$H$4,InputOutput_Data!$H$4-B2097)</f>
        <v>11.928000000000001</v>
      </c>
      <c r="L2097">
        <f>IF(B2097&lt;InputOutput_Data!$I$4,InputOutput_Data!$I$4-B2097)</f>
        <v>11.928000000000001</v>
      </c>
      <c r="M2097">
        <f t="shared" si="32"/>
        <v>10.928000000000001</v>
      </c>
    </row>
    <row r="2098" spans="1:13" x14ac:dyDescent="0.35">
      <c r="A2098" s="4">
        <v>2096</v>
      </c>
      <c r="B2098">
        <v>9.9309999999999992</v>
      </c>
      <c r="D2098" s="4">
        <v>2096</v>
      </c>
      <c r="E2098" s="21" t="s">
        <v>18</v>
      </c>
      <c r="F2098">
        <f>IF(B2098&lt;InputOutput_Data!$C$4,InputOutput_Data!$C$4-B2098)</f>
        <v>11.069000000000001</v>
      </c>
      <c r="G2098">
        <f>IF(B2098&lt;InputOutput_Data!$D$4,InputOutput_Data!$D$4-B2098)</f>
        <v>10.569000000000001</v>
      </c>
      <c r="H2098">
        <f>IF(B2098&lt;InputOutput_Data!$E$4,InputOutput_Data!$E$4-B2098)</f>
        <v>10.069000000000001</v>
      </c>
      <c r="I2098">
        <f>IF(B2098&lt;InputOutput_Data!$F$4,InputOutput_Data!$F$4-B2098)</f>
        <v>9.5690000000000008</v>
      </c>
      <c r="J2098">
        <f>IF(B2098&lt;InputOutput_Data!$G$4,InputOutput_Data!$G$4-B2098)</f>
        <v>9.0690000000000008</v>
      </c>
      <c r="K2098">
        <f>IF(B2098&lt;InputOutput_Data!$H$4,InputOutput_Data!$H$4-B2098)</f>
        <v>9.0690000000000008</v>
      </c>
      <c r="L2098">
        <f>IF(B2098&lt;InputOutput_Data!$I$4,InputOutput_Data!$I$4-B2098)</f>
        <v>9.0690000000000008</v>
      </c>
      <c r="M2098">
        <f t="shared" si="32"/>
        <v>8.0690000000000008</v>
      </c>
    </row>
    <row r="2099" spans="1:13" x14ac:dyDescent="0.35">
      <c r="A2099" s="4">
        <v>2097</v>
      </c>
      <c r="B2099">
        <v>13.244</v>
      </c>
      <c r="D2099" s="4">
        <v>2097</v>
      </c>
      <c r="E2099" s="21" t="s">
        <v>18</v>
      </c>
      <c r="F2099">
        <f>IF(B2099&lt;InputOutput_Data!$C$4,InputOutput_Data!$C$4-B2099)</f>
        <v>7.7560000000000002</v>
      </c>
      <c r="G2099">
        <f>IF(B2099&lt;InputOutput_Data!$D$4,InputOutput_Data!$D$4-B2099)</f>
        <v>7.2560000000000002</v>
      </c>
      <c r="H2099">
        <f>IF(B2099&lt;InputOutput_Data!$E$4,InputOutput_Data!$E$4-B2099)</f>
        <v>6.7560000000000002</v>
      </c>
      <c r="I2099">
        <f>IF(B2099&lt;InputOutput_Data!$F$4,InputOutput_Data!$F$4-B2099)</f>
        <v>6.2560000000000002</v>
      </c>
      <c r="J2099">
        <f>IF(B2099&lt;InputOutput_Data!$G$4,InputOutput_Data!$G$4-B2099)</f>
        <v>5.7560000000000002</v>
      </c>
      <c r="K2099">
        <f>IF(B2099&lt;InputOutput_Data!$H$4,InputOutput_Data!$H$4-B2099)</f>
        <v>5.7560000000000002</v>
      </c>
      <c r="L2099">
        <f>IF(B2099&lt;InputOutput_Data!$I$4,InputOutput_Data!$I$4-B2099)</f>
        <v>5.7560000000000002</v>
      </c>
      <c r="M2099">
        <f t="shared" si="32"/>
        <v>4.7560000000000002</v>
      </c>
    </row>
    <row r="2100" spans="1:13" x14ac:dyDescent="0.35">
      <c r="A2100" s="4">
        <v>2098</v>
      </c>
      <c r="B2100">
        <v>15.097</v>
      </c>
      <c r="D2100" s="4">
        <v>2098</v>
      </c>
      <c r="E2100" s="21" t="s">
        <v>18</v>
      </c>
      <c r="F2100">
        <f>IF(B2100&lt;InputOutput_Data!$C$4,InputOutput_Data!$C$4-B2100)</f>
        <v>5.9030000000000005</v>
      </c>
      <c r="G2100">
        <f>IF(B2100&lt;InputOutput_Data!$D$4,InputOutput_Data!$D$4-B2100)</f>
        <v>5.4030000000000005</v>
      </c>
      <c r="H2100">
        <f>IF(B2100&lt;InputOutput_Data!$E$4,InputOutput_Data!$E$4-B2100)</f>
        <v>4.9030000000000005</v>
      </c>
      <c r="I2100">
        <f>IF(B2100&lt;InputOutput_Data!$F$4,InputOutput_Data!$F$4-B2100)</f>
        <v>4.4030000000000005</v>
      </c>
      <c r="J2100">
        <f>IF(B2100&lt;InputOutput_Data!$G$4,InputOutput_Data!$G$4-B2100)</f>
        <v>3.9030000000000005</v>
      </c>
      <c r="K2100">
        <f>IF(B2100&lt;InputOutput_Data!$H$4,InputOutput_Data!$H$4-B2100)</f>
        <v>3.9030000000000005</v>
      </c>
      <c r="L2100">
        <f>IF(B2100&lt;InputOutput_Data!$I$4,InputOutput_Data!$I$4-B2100)</f>
        <v>3.9030000000000005</v>
      </c>
      <c r="M2100">
        <f t="shared" si="32"/>
        <v>2.9030000000000005</v>
      </c>
    </row>
    <row r="2101" spans="1:13" x14ac:dyDescent="0.35">
      <c r="A2101" s="4">
        <v>2099</v>
      </c>
      <c r="B2101">
        <v>16.140999999999998</v>
      </c>
      <c r="D2101" s="4">
        <v>2099</v>
      </c>
      <c r="E2101" s="21" t="s">
        <v>18</v>
      </c>
      <c r="F2101">
        <f>IF(B2101&lt;InputOutput_Data!$C$4,InputOutput_Data!$C$4-B2101)</f>
        <v>4.8590000000000018</v>
      </c>
      <c r="G2101">
        <f>IF(B2101&lt;InputOutput_Data!$D$4,InputOutput_Data!$D$4-B2101)</f>
        <v>4.3590000000000018</v>
      </c>
      <c r="H2101">
        <f>IF(B2101&lt;InputOutput_Data!$E$4,InputOutput_Data!$E$4-B2101)</f>
        <v>3.8590000000000018</v>
      </c>
      <c r="I2101">
        <f>IF(B2101&lt;InputOutput_Data!$F$4,InputOutput_Data!$F$4-B2101)</f>
        <v>3.3590000000000018</v>
      </c>
      <c r="J2101">
        <f>IF(B2101&lt;InputOutput_Data!$G$4,InputOutput_Data!$G$4-B2101)</f>
        <v>2.8590000000000018</v>
      </c>
      <c r="K2101">
        <f>IF(B2101&lt;InputOutput_Data!$H$4,InputOutput_Data!$H$4-B2101)</f>
        <v>2.8590000000000018</v>
      </c>
      <c r="L2101">
        <f>IF(B2101&lt;InputOutput_Data!$I$4,InputOutput_Data!$I$4-B2101)</f>
        <v>2.8590000000000018</v>
      </c>
      <c r="M2101">
        <f t="shared" si="32"/>
        <v>1.8590000000000018</v>
      </c>
    </row>
    <row r="2102" spans="1:13" x14ac:dyDescent="0.35">
      <c r="A2102" s="4">
        <v>2100</v>
      </c>
      <c r="B2102">
        <v>16.838999999999999</v>
      </c>
      <c r="D2102" s="4">
        <v>2100</v>
      </c>
      <c r="E2102" s="21" t="s">
        <v>18</v>
      </c>
      <c r="F2102">
        <f>IF(B2102&lt;InputOutput_Data!$C$4,InputOutput_Data!$C$4-B2102)</f>
        <v>4.1610000000000014</v>
      </c>
      <c r="G2102">
        <f>IF(B2102&lt;InputOutput_Data!$D$4,InputOutput_Data!$D$4-B2102)</f>
        <v>3.6610000000000014</v>
      </c>
      <c r="H2102">
        <f>IF(B2102&lt;InputOutput_Data!$E$4,InputOutput_Data!$E$4-B2102)</f>
        <v>3.1610000000000014</v>
      </c>
      <c r="I2102">
        <f>IF(B2102&lt;InputOutput_Data!$F$4,InputOutput_Data!$F$4-B2102)</f>
        <v>2.6610000000000014</v>
      </c>
      <c r="J2102">
        <f>IF(B2102&lt;InputOutput_Data!$G$4,InputOutput_Data!$G$4-B2102)</f>
        <v>2.1610000000000014</v>
      </c>
      <c r="K2102">
        <f>IF(B2102&lt;InputOutput_Data!$H$4,InputOutput_Data!$H$4-B2102)</f>
        <v>2.1610000000000014</v>
      </c>
      <c r="L2102">
        <f>IF(B2102&lt;InputOutput_Data!$I$4,InputOutput_Data!$I$4-B2102)</f>
        <v>2.1610000000000014</v>
      </c>
      <c r="M2102">
        <f t="shared" si="32"/>
        <v>1.1610000000000014</v>
      </c>
    </row>
    <row r="2103" spans="1:13" x14ac:dyDescent="0.35">
      <c r="A2103" s="4">
        <v>2101</v>
      </c>
      <c r="B2103">
        <v>17.231000000000002</v>
      </c>
      <c r="D2103" s="4">
        <v>2101</v>
      </c>
      <c r="E2103" s="21" t="s">
        <v>18</v>
      </c>
      <c r="F2103">
        <f>IF(B2103&lt;InputOutput_Data!$C$4,InputOutput_Data!$C$4-B2103)</f>
        <v>3.7689999999999984</v>
      </c>
      <c r="G2103">
        <f>IF(B2103&lt;InputOutput_Data!$D$4,InputOutput_Data!$D$4-B2103)</f>
        <v>3.2689999999999984</v>
      </c>
      <c r="H2103">
        <f>IF(B2103&lt;InputOutput_Data!$E$4,InputOutput_Data!$E$4-B2103)</f>
        <v>2.7689999999999984</v>
      </c>
      <c r="I2103">
        <f>IF(B2103&lt;InputOutput_Data!$F$4,InputOutput_Data!$F$4-B2103)</f>
        <v>2.2689999999999984</v>
      </c>
      <c r="J2103">
        <f>IF(B2103&lt;InputOutput_Data!$G$4,InputOutput_Data!$G$4-B2103)</f>
        <v>1.7689999999999984</v>
      </c>
      <c r="K2103">
        <f>IF(B2103&lt;InputOutput_Data!$H$4,InputOutput_Data!$H$4-B2103)</f>
        <v>1.7689999999999984</v>
      </c>
      <c r="L2103">
        <f>IF(B2103&lt;InputOutput_Data!$I$4,InputOutput_Data!$I$4-B2103)</f>
        <v>1.7689999999999984</v>
      </c>
      <c r="M2103">
        <f t="shared" si="32"/>
        <v>0.76899999999999835</v>
      </c>
    </row>
    <row r="2104" spans="1:13" x14ac:dyDescent="0.35">
      <c r="A2104" s="4">
        <v>2102</v>
      </c>
      <c r="B2104">
        <v>17.277000000000001</v>
      </c>
      <c r="D2104" s="4">
        <v>2102</v>
      </c>
      <c r="E2104" s="21" t="s">
        <v>18</v>
      </c>
      <c r="F2104">
        <f>IF(B2104&lt;InputOutput_Data!$C$4,InputOutput_Data!$C$4-B2104)</f>
        <v>3.722999999999999</v>
      </c>
      <c r="G2104">
        <f>IF(B2104&lt;InputOutput_Data!$D$4,InputOutput_Data!$D$4-B2104)</f>
        <v>3.222999999999999</v>
      </c>
      <c r="H2104">
        <f>IF(B2104&lt;InputOutput_Data!$E$4,InputOutput_Data!$E$4-B2104)</f>
        <v>2.722999999999999</v>
      </c>
      <c r="I2104">
        <f>IF(B2104&lt;InputOutput_Data!$F$4,InputOutput_Data!$F$4-B2104)</f>
        <v>2.222999999999999</v>
      </c>
      <c r="J2104">
        <f>IF(B2104&lt;InputOutput_Data!$G$4,InputOutput_Data!$G$4-B2104)</f>
        <v>1.722999999999999</v>
      </c>
      <c r="K2104">
        <f>IF(B2104&lt;InputOutput_Data!$H$4,InputOutput_Data!$H$4-B2104)</f>
        <v>1.722999999999999</v>
      </c>
      <c r="L2104">
        <f>IF(B2104&lt;InputOutput_Data!$I$4,InputOutput_Data!$I$4-B2104)</f>
        <v>1.722999999999999</v>
      </c>
      <c r="M2104">
        <f t="shared" si="32"/>
        <v>0.72299999999999898</v>
      </c>
    </row>
    <row r="2105" spans="1:13" x14ac:dyDescent="0.35">
      <c r="A2105" s="4">
        <v>2103</v>
      </c>
      <c r="B2105">
        <v>16.969000000000001</v>
      </c>
      <c r="D2105" s="4">
        <v>2103</v>
      </c>
      <c r="E2105" s="21" t="s">
        <v>18</v>
      </c>
      <c r="F2105">
        <f>IF(B2105&lt;InputOutput_Data!$C$4,InputOutput_Data!$C$4-B2105)</f>
        <v>4.0309999999999988</v>
      </c>
      <c r="G2105">
        <f>IF(B2105&lt;InputOutput_Data!$D$4,InputOutput_Data!$D$4-B2105)</f>
        <v>3.5309999999999988</v>
      </c>
      <c r="H2105">
        <f>IF(B2105&lt;InputOutput_Data!$E$4,InputOutput_Data!$E$4-B2105)</f>
        <v>3.0309999999999988</v>
      </c>
      <c r="I2105">
        <f>IF(B2105&lt;InputOutput_Data!$F$4,InputOutput_Data!$F$4-B2105)</f>
        <v>2.5309999999999988</v>
      </c>
      <c r="J2105">
        <f>IF(B2105&lt;InputOutput_Data!$G$4,InputOutput_Data!$G$4-B2105)</f>
        <v>2.0309999999999988</v>
      </c>
      <c r="K2105">
        <f>IF(B2105&lt;InputOutput_Data!$H$4,InputOutput_Data!$H$4-B2105)</f>
        <v>2.0309999999999988</v>
      </c>
      <c r="L2105">
        <f>IF(B2105&lt;InputOutput_Data!$I$4,InputOutput_Data!$I$4-B2105)</f>
        <v>2.0309999999999988</v>
      </c>
      <c r="M2105">
        <f t="shared" si="32"/>
        <v>1.0309999999999988</v>
      </c>
    </row>
    <row r="2106" spans="1:13" x14ac:dyDescent="0.35">
      <c r="A2106" s="4">
        <v>2104</v>
      </c>
      <c r="B2106">
        <v>15.997</v>
      </c>
      <c r="D2106" s="4">
        <v>2104</v>
      </c>
      <c r="E2106" s="21" t="s">
        <v>18</v>
      </c>
      <c r="F2106">
        <f>IF(B2106&lt;InputOutput_Data!$C$4,InputOutput_Data!$C$4-B2106)</f>
        <v>5.0030000000000001</v>
      </c>
      <c r="G2106">
        <f>IF(B2106&lt;InputOutput_Data!$D$4,InputOutput_Data!$D$4-B2106)</f>
        <v>4.5030000000000001</v>
      </c>
      <c r="H2106">
        <f>IF(B2106&lt;InputOutput_Data!$E$4,InputOutput_Data!$E$4-B2106)</f>
        <v>4.0030000000000001</v>
      </c>
      <c r="I2106">
        <f>IF(B2106&lt;InputOutput_Data!$F$4,InputOutput_Data!$F$4-B2106)</f>
        <v>3.5030000000000001</v>
      </c>
      <c r="J2106">
        <f>IF(B2106&lt;InputOutput_Data!$G$4,InputOutput_Data!$G$4-B2106)</f>
        <v>3.0030000000000001</v>
      </c>
      <c r="K2106">
        <f>IF(B2106&lt;InputOutput_Data!$H$4,InputOutput_Data!$H$4-B2106)</f>
        <v>3.0030000000000001</v>
      </c>
      <c r="L2106">
        <f>IF(B2106&lt;InputOutput_Data!$I$4,InputOutput_Data!$I$4-B2106)</f>
        <v>3.0030000000000001</v>
      </c>
      <c r="M2106">
        <f t="shared" si="32"/>
        <v>2.0030000000000001</v>
      </c>
    </row>
    <row r="2107" spans="1:13" x14ac:dyDescent="0.35">
      <c r="A2107" s="4">
        <v>2105</v>
      </c>
      <c r="B2107">
        <v>13.178000000000001</v>
      </c>
      <c r="D2107" s="4">
        <v>2105</v>
      </c>
      <c r="E2107" s="21" t="s">
        <v>18</v>
      </c>
      <c r="F2107">
        <f>IF(B2107&lt;InputOutput_Data!$C$4,InputOutput_Data!$C$4-B2107)</f>
        <v>7.8219999999999992</v>
      </c>
      <c r="G2107">
        <f>IF(B2107&lt;InputOutput_Data!$D$4,InputOutput_Data!$D$4-B2107)</f>
        <v>7.3219999999999992</v>
      </c>
      <c r="H2107">
        <f>IF(B2107&lt;InputOutput_Data!$E$4,InputOutput_Data!$E$4-B2107)</f>
        <v>6.8219999999999992</v>
      </c>
      <c r="I2107">
        <f>IF(B2107&lt;InputOutput_Data!$F$4,InputOutput_Data!$F$4-B2107)</f>
        <v>6.3219999999999992</v>
      </c>
      <c r="J2107">
        <f>IF(B2107&lt;InputOutput_Data!$G$4,InputOutput_Data!$G$4-B2107)</f>
        <v>5.8219999999999992</v>
      </c>
      <c r="K2107">
        <f>IF(B2107&lt;InputOutput_Data!$H$4,InputOutput_Data!$H$4-B2107)</f>
        <v>5.8219999999999992</v>
      </c>
      <c r="L2107">
        <f>IF(B2107&lt;InputOutput_Data!$I$4,InputOutput_Data!$I$4-B2107)</f>
        <v>5.8219999999999992</v>
      </c>
      <c r="M2107">
        <f t="shared" si="32"/>
        <v>4.8219999999999992</v>
      </c>
    </row>
    <row r="2108" spans="1:13" x14ac:dyDescent="0.35">
      <c r="A2108" s="4">
        <v>2106</v>
      </c>
      <c r="B2108">
        <v>11.057</v>
      </c>
      <c r="D2108" s="4">
        <v>2106</v>
      </c>
      <c r="E2108" s="21" t="s">
        <v>18</v>
      </c>
      <c r="F2108">
        <f>IF(B2108&lt;InputOutput_Data!$C$4,InputOutput_Data!$C$4-B2108)</f>
        <v>9.9429999999999996</v>
      </c>
      <c r="G2108">
        <f>IF(B2108&lt;InputOutput_Data!$D$4,InputOutput_Data!$D$4-B2108)</f>
        <v>9.4429999999999996</v>
      </c>
      <c r="H2108">
        <f>IF(B2108&lt;InputOutput_Data!$E$4,InputOutput_Data!$E$4-B2108)</f>
        <v>8.9429999999999996</v>
      </c>
      <c r="I2108">
        <f>IF(B2108&lt;InputOutput_Data!$F$4,InputOutput_Data!$F$4-B2108)</f>
        <v>8.4429999999999996</v>
      </c>
      <c r="J2108">
        <f>IF(B2108&lt;InputOutput_Data!$G$4,InputOutput_Data!$G$4-B2108)</f>
        <v>7.9429999999999996</v>
      </c>
      <c r="K2108">
        <f>IF(B2108&lt;InputOutput_Data!$H$4,InputOutput_Data!$H$4-B2108)</f>
        <v>7.9429999999999996</v>
      </c>
      <c r="L2108">
        <f>IF(B2108&lt;InputOutput_Data!$I$4,InputOutput_Data!$I$4-B2108)</f>
        <v>7.9429999999999996</v>
      </c>
      <c r="M2108">
        <f t="shared" si="32"/>
        <v>6.9429999999999996</v>
      </c>
    </row>
    <row r="2109" spans="1:13" x14ac:dyDescent="0.35">
      <c r="A2109" s="4">
        <v>2107</v>
      </c>
      <c r="B2109">
        <v>9.9260000000000002</v>
      </c>
      <c r="D2109" s="4">
        <v>2107</v>
      </c>
      <c r="E2109" s="21" t="s">
        <v>18</v>
      </c>
      <c r="F2109">
        <f>IF(B2109&lt;InputOutput_Data!$C$4,InputOutput_Data!$C$4-B2109)</f>
        <v>11.074</v>
      </c>
      <c r="G2109">
        <f>IF(B2109&lt;InputOutput_Data!$D$4,InputOutput_Data!$D$4-B2109)</f>
        <v>10.574</v>
      </c>
      <c r="H2109">
        <f>IF(B2109&lt;InputOutput_Data!$E$4,InputOutput_Data!$E$4-B2109)</f>
        <v>10.074</v>
      </c>
      <c r="I2109">
        <f>IF(B2109&lt;InputOutput_Data!$F$4,InputOutput_Data!$F$4-B2109)</f>
        <v>9.5739999999999998</v>
      </c>
      <c r="J2109">
        <f>IF(B2109&lt;InputOutput_Data!$G$4,InputOutput_Data!$G$4-B2109)</f>
        <v>9.0739999999999998</v>
      </c>
      <c r="K2109">
        <f>IF(B2109&lt;InputOutput_Data!$H$4,InputOutput_Data!$H$4-B2109)</f>
        <v>9.0739999999999998</v>
      </c>
      <c r="L2109">
        <f>IF(B2109&lt;InputOutput_Data!$I$4,InputOutput_Data!$I$4-B2109)</f>
        <v>9.0739999999999998</v>
      </c>
      <c r="M2109">
        <f t="shared" si="32"/>
        <v>8.0739999999999998</v>
      </c>
    </row>
    <row r="2110" spans="1:13" x14ac:dyDescent="0.35">
      <c r="A2110" s="4">
        <v>2108</v>
      </c>
      <c r="B2110">
        <v>8.9939999999999998</v>
      </c>
      <c r="D2110" s="4">
        <v>2108</v>
      </c>
      <c r="E2110" s="21" t="s">
        <v>18</v>
      </c>
      <c r="F2110">
        <f>IF(B2110&lt;InputOutput_Data!$C$4,InputOutput_Data!$C$4-B2110)</f>
        <v>12.006</v>
      </c>
      <c r="G2110">
        <f>IF(B2110&lt;InputOutput_Data!$D$4,InputOutput_Data!$D$4-B2110)</f>
        <v>11.506</v>
      </c>
      <c r="H2110">
        <f>IF(B2110&lt;InputOutput_Data!$E$4,InputOutput_Data!$E$4-B2110)</f>
        <v>11.006</v>
      </c>
      <c r="I2110">
        <f>IF(B2110&lt;InputOutput_Data!$F$4,InputOutput_Data!$F$4-B2110)</f>
        <v>10.506</v>
      </c>
      <c r="J2110">
        <f>IF(B2110&lt;InputOutput_Data!$G$4,InputOutput_Data!$G$4-B2110)</f>
        <v>10.006</v>
      </c>
      <c r="K2110">
        <f>IF(B2110&lt;InputOutput_Data!$H$4,InputOutput_Data!$H$4-B2110)</f>
        <v>10.006</v>
      </c>
      <c r="L2110">
        <f>IF(B2110&lt;InputOutput_Data!$I$4,InputOutput_Data!$I$4-B2110)</f>
        <v>10.006</v>
      </c>
      <c r="M2110">
        <f t="shared" si="32"/>
        <v>9.0060000000000002</v>
      </c>
    </row>
    <row r="2111" spans="1:13" x14ac:dyDescent="0.35">
      <c r="A2111" s="4">
        <v>2109</v>
      </c>
      <c r="B2111">
        <v>8.1880000000000006</v>
      </c>
      <c r="D2111" s="4">
        <v>2109</v>
      </c>
      <c r="E2111" s="21" t="s">
        <v>18</v>
      </c>
      <c r="F2111">
        <f>IF(B2111&lt;InputOutput_Data!$C$4,InputOutput_Data!$C$4-B2111)</f>
        <v>12.811999999999999</v>
      </c>
      <c r="G2111">
        <f>IF(B2111&lt;InputOutput_Data!$D$4,InputOutput_Data!$D$4-B2111)</f>
        <v>12.311999999999999</v>
      </c>
      <c r="H2111">
        <f>IF(B2111&lt;InputOutput_Data!$E$4,InputOutput_Data!$E$4-B2111)</f>
        <v>11.811999999999999</v>
      </c>
      <c r="I2111">
        <f>IF(B2111&lt;InputOutput_Data!$F$4,InputOutput_Data!$F$4-B2111)</f>
        <v>11.311999999999999</v>
      </c>
      <c r="J2111">
        <f>IF(B2111&lt;InputOutput_Data!$G$4,InputOutput_Data!$G$4-B2111)</f>
        <v>10.811999999999999</v>
      </c>
      <c r="K2111">
        <f>IF(B2111&lt;InputOutput_Data!$H$4,InputOutput_Data!$H$4-B2111)</f>
        <v>10.811999999999999</v>
      </c>
      <c r="L2111">
        <f>IF(B2111&lt;InputOutput_Data!$I$4,InputOutput_Data!$I$4-B2111)</f>
        <v>10.811999999999999</v>
      </c>
      <c r="M2111">
        <f t="shared" si="32"/>
        <v>9.8119999999999994</v>
      </c>
    </row>
    <row r="2112" spans="1:13" x14ac:dyDescent="0.35">
      <c r="A2112" s="4">
        <v>2110</v>
      </c>
      <c r="B2112">
        <v>7.524</v>
      </c>
      <c r="D2112" s="4">
        <v>2110</v>
      </c>
      <c r="E2112" s="21" t="s">
        <v>18</v>
      </c>
      <c r="F2112">
        <f>IF(B2112&lt;InputOutput_Data!$C$4,InputOutput_Data!$C$4-B2112)</f>
        <v>13.475999999999999</v>
      </c>
      <c r="G2112">
        <f>IF(B2112&lt;InputOutput_Data!$D$4,InputOutput_Data!$D$4-B2112)</f>
        <v>12.975999999999999</v>
      </c>
      <c r="H2112">
        <f>IF(B2112&lt;InputOutput_Data!$E$4,InputOutput_Data!$E$4-B2112)</f>
        <v>12.475999999999999</v>
      </c>
      <c r="I2112">
        <f>IF(B2112&lt;InputOutput_Data!$F$4,InputOutput_Data!$F$4-B2112)</f>
        <v>11.975999999999999</v>
      </c>
      <c r="J2112">
        <f>IF(B2112&lt;InputOutput_Data!$G$4,InputOutput_Data!$G$4-B2112)</f>
        <v>11.475999999999999</v>
      </c>
      <c r="K2112">
        <f>IF(B2112&lt;InputOutput_Data!$H$4,InputOutput_Data!$H$4-B2112)</f>
        <v>11.475999999999999</v>
      </c>
      <c r="L2112">
        <f>IF(B2112&lt;InputOutput_Data!$I$4,InputOutput_Data!$I$4-B2112)</f>
        <v>11.475999999999999</v>
      </c>
      <c r="M2112">
        <f t="shared" si="32"/>
        <v>10.475999999999999</v>
      </c>
    </row>
    <row r="2113" spans="1:13" x14ac:dyDescent="0.35">
      <c r="A2113" s="4">
        <v>2111</v>
      </c>
      <c r="B2113">
        <v>6.9409999999999998</v>
      </c>
      <c r="D2113" s="4">
        <v>2111</v>
      </c>
      <c r="E2113" s="21" t="s">
        <v>18</v>
      </c>
      <c r="F2113">
        <f>IF(B2113&lt;InputOutput_Data!$C$4,InputOutput_Data!$C$4-B2113)</f>
        <v>14.059000000000001</v>
      </c>
      <c r="G2113">
        <f>IF(B2113&lt;InputOutput_Data!$D$4,InputOutput_Data!$D$4-B2113)</f>
        <v>13.559000000000001</v>
      </c>
      <c r="H2113">
        <f>IF(B2113&lt;InputOutput_Data!$E$4,InputOutput_Data!$E$4-B2113)</f>
        <v>13.059000000000001</v>
      </c>
      <c r="I2113">
        <f>IF(B2113&lt;InputOutput_Data!$F$4,InputOutput_Data!$F$4-B2113)</f>
        <v>12.559000000000001</v>
      </c>
      <c r="J2113">
        <f>IF(B2113&lt;InputOutput_Data!$G$4,InputOutput_Data!$G$4-B2113)</f>
        <v>12.059000000000001</v>
      </c>
      <c r="K2113">
        <f>IF(B2113&lt;InputOutput_Data!$H$4,InputOutput_Data!$H$4-B2113)</f>
        <v>12.059000000000001</v>
      </c>
      <c r="L2113">
        <f>IF(B2113&lt;InputOutput_Data!$I$4,InputOutput_Data!$I$4-B2113)</f>
        <v>12.059000000000001</v>
      </c>
      <c r="M2113">
        <f t="shared" si="32"/>
        <v>11.059000000000001</v>
      </c>
    </row>
    <row r="2114" spans="1:13" x14ac:dyDescent="0.35">
      <c r="A2114" s="4">
        <v>2112</v>
      </c>
      <c r="B2114">
        <v>6.3680000000000003</v>
      </c>
      <c r="D2114" s="4">
        <v>2112</v>
      </c>
      <c r="E2114" s="21" t="s">
        <v>18</v>
      </c>
      <c r="F2114">
        <f>IF(B2114&lt;InputOutput_Data!$C$4,InputOutput_Data!$C$4-B2114)</f>
        <v>14.632</v>
      </c>
      <c r="G2114">
        <f>IF(B2114&lt;InputOutput_Data!$D$4,InputOutput_Data!$D$4-B2114)</f>
        <v>14.132</v>
      </c>
      <c r="H2114">
        <f>IF(B2114&lt;InputOutput_Data!$E$4,InputOutput_Data!$E$4-B2114)</f>
        <v>13.632</v>
      </c>
      <c r="I2114">
        <f>IF(B2114&lt;InputOutput_Data!$F$4,InputOutput_Data!$F$4-B2114)</f>
        <v>13.132</v>
      </c>
      <c r="J2114">
        <f>IF(B2114&lt;InputOutput_Data!$G$4,InputOutput_Data!$G$4-B2114)</f>
        <v>12.632</v>
      </c>
      <c r="K2114">
        <f>IF(B2114&lt;InputOutput_Data!$H$4,InputOutput_Data!$H$4-B2114)</f>
        <v>12.632</v>
      </c>
      <c r="L2114">
        <f>IF(B2114&lt;InputOutput_Data!$I$4,InputOutput_Data!$I$4-B2114)</f>
        <v>12.632</v>
      </c>
      <c r="M2114">
        <f t="shared" si="32"/>
        <v>11.632</v>
      </c>
    </row>
    <row r="2115" spans="1:13" x14ac:dyDescent="0.35">
      <c r="A2115" s="4">
        <v>2113</v>
      </c>
      <c r="B2115">
        <v>5.8090000000000002</v>
      </c>
      <c r="D2115" s="4">
        <v>2113</v>
      </c>
      <c r="E2115" s="21" t="s">
        <v>18</v>
      </c>
      <c r="F2115">
        <f>IF(B2115&lt;InputOutput_Data!$C$4,InputOutput_Data!$C$4-B2115)</f>
        <v>15.190999999999999</v>
      </c>
      <c r="G2115">
        <f>IF(B2115&lt;InputOutput_Data!$D$4,InputOutput_Data!$D$4-B2115)</f>
        <v>14.690999999999999</v>
      </c>
      <c r="H2115">
        <f>IF(B2115&lt;InputOutput_Data!$E$4,InputOutput_Data!$E$4-B2115)</f>
        <v>14.190999999999999</v>
      </c>
      <c r="I2115">
        <f>IF(B2115&lt;InputOutput_Data!$F$4,InputOutput_Data!$F$4-B2115)</f>
        <v>13.690999999999999</v>
      </c>
      <c r="J2115">
        <f>IF(B2115&lt;InputOutput_Data!$G$4,InputOutput_Data!$G$4-B2115)</f>
        <v>13.190999999999999</v>
      </c>
      <c r="K2115">
        <f>IF(B2115&lt;InputOutput_Data!$H$4,InputOutput_Data!$H$4-B2115)</f>
        <v>13.190999999999999</v>
      </c>
      <c r="L2115">
        <f>IF(B2115&lt;InputOutput_Data!$I$4,InputOutput_Data!$I$4-B2115)</f>
        <v>13.190999999999999</v>
      </c>
      <c r="M2115">
        <f t="shared" ref="M2115:M2178" si="33">IF(B2115&lt;18,18-B2115)</f>
        <v>12.190999999999999</v>
      </c>
    </row>
    <row r="2116" spans="1:13" x14ac:dyDescent="0.35">
      <c r="A2116" s="4">
        <v>2114</v>
      </c>
      <c r="B2116">
        <v>5.2949999999999999</v>
      </c>
      <c r="D2116" s="4">
        <v>2114</v>
      </c>
      <c r="E2116" s="21" t="s">
        <v>18</v>
      </c>
      <c r="F2116">
        <f>IF(B2116&lt;InputOutput_Data!$C$4,InputOutput_Data!$C$4-B2116)</f>
        <v>15.705</v>
      </c>
      <c r="G2116">
        <f>IF(B2116&lt;InputOutput_Data!$D$4,InputOutput_Data!$D$4-B2116)</f>
        <v>15.205</v>
      </c>
      <c r="H2116">
        <f>IF(B2116&lt;InputOutput_Data!$E$4,InputOutput_Data!$E$4-B2116)</f>
        <v>14.705</v>
      </c>
      <c r="I2116">
        <f>IF(B2116&lt;InputOutput_Data!$F$4,InputOutput_Data!$F$4-B2116)</f>
        <v>14.205</v>
      </c>
      <c r="J2116">
        <f>IF(B2116&lt;InputOutput_Data!$G$4,InputOutput_Data!$G$4-B2116)</f>
        <v>13.705</v>
      </c>
      <c r="K2116">
        <f>IF(B2116&lt;InputOutput_Data!$H$4,InputOutput_Data!$H$4-B2116)</f>
        <v>13.705</v>
      </c>
      <c r="L2116">
        <f>IF(B2116&lt;InputOutput_Data!$I$4,InputOutput_Data!$I$4-B2116)</f>
        <v>13.705</v>
      </c>
      <c r="M2116">
        <f t="shared" si="33"/>
        <v>12.705</v>
      </c>
    </row>
    <row r="2117" spans="1:13" x14ac:dyDescent="0.35">
      <c r="A2117" s="4">
        <v>2115</v>
      </c>
      <c r="B2117">
        <v>4.8410000000000002</v>
      </c>
      <c r="D2117" s="4">
        <v>2115</v>
      </c>
      <c r="E2117" s="21" t="s">
        <v>18</v>
      </c>
      <c r="F2117">
        <f>IF(B2117&lt;InputOutput_Data!$C$4,InputOutput_Data!$C$4-B2117)</f>
        <v>16.158999999999999</v>
      </c>
      <c r="G2117">
        <f>IF(B2117&lt;InputOutput_Data!$D$4,InputOutput_Data!$D$4-B2117)</f>
        <v>15.658999999999999</v>
      </c>
      <c r="H2117">
        <f>IF(B2117&lt;InputOutput_Data!$E$4,InputOutput_Data!$E$4-B2117)</f>
        <v>15.158999999999999</v>
      </c>
      <c r="I2117">
        <f>IF(B2117&lt;InputOutput_Data!$F$4,InputOutput_Data!$F$4-B2117)</f>
        <v>14.658999999999999</v>
      </c>
      <c r="J2117">
        <f>IF(B2117&lt;InputOutput_Data!$G$4,InputOutput_Data!$G$4-B2117)</f>
        <v>14.158999999999999</v>
      </c>
      <c r="K2117">
        <f>IF(B2117&lt;InputOutput_Data!$H$4,InputOutput_Data!$H$4-B2117)</f>
        <v>14.158999999999999</v>
      </c>
      <c r="L2117">
        <f>IF(B2117&lt;InputOutput_Data!$I$4,InputOutput_Data!$I$4-B2117)</f>
        <v>14.158999999999999</v>
      </c>
      <c r="M2117">
        <f t="shared" si="33"/>
        <v>13.158999999999999</v>
      </c>
    </row>
    <row r="2118" spans="1:13" x14ac:dyDescent="0.35">
      <c r="A2118" s="4">
        <v>2116</v>
      </c>
      <c r="B2118">
        <v>4.4390000000000001</v>
      </c>
      <c r="D2118" s="4">
        <v>2116</v>
      </c>
      <c r="E2118" s="21" t="s">
        <v>18</v>
      </c>
      <c r="F2118">
        <f>IF(B2118&lt;InputOutput_Data!$C$4,InputOutput_Data!$C$4-B2118)</f>
        <v>16.561</v>
      </c>
      <c r="G2118">
        <f>IF(B2118&lt;InputOutput_Data!$D$4,InputOutput_Data!$D$4-B2118)</f>
        <v>16.061</v>
      </c>
      <c r="H2118">
        <f>IF(B2118&lt;InputOutput_Data!$E$4,InputOutput_Data!$E$4-B2118)</f>
        <v>15.561</v>
      </c>
      <c r="I2118">
        <f>IF(B2118&lt;InputOutput_Data!$F$4,InputOutput_Data!$F$4-B2118)</f>
        <v>15.061</v>
      </c>
      <c r="J2118">
        <f>IF(B2118&lt;InputOutput_Data!$G$4,InputOutput_Data!$G$4-B2118)</f>
        <v>14.561</v>
      </c>
      <c r="K2118">
        <f>IF(B2118&lt;InputOutput_Data!$H$4,InputOutput_Data!$H$4-B2118)</f>
        <v>14.561</v>
      </c>
      <c r="L2118">
        <f>IF(B2118&lt;InputOutput_Data!$I$4,InputOutput_Data!$I$4-B2118)</f>
        <v>14.561</v>
      </c>
      <c r="M2118">
        <f t="shared" si="33"/>
        <v>13.561</v>
      </c>
    </row>
    <row r="2119" spans="1:13" x14ac:dyDescent="0.35">
      <c r="A2119" s="4">
        <v>2117</v>
      </c>
      <c r="B2119">
        <v>4.2939999999999996</v>
      </c>
      <c r="D2119" s="4">
        <v>2117</v>
      </c>
      <c r="E2119" s="21" t="s">
        <v>18</v>
      </c>
      <c r="F2119">
        <f>IF(B2119&lt;InputOutput_Data!$C$4,InputOutput_Data!$C$4-B2119)</f>
        <v>16.706</v>
      </c>
      <c r="G2119">
        <f>IF(B2119&lt;InputOutput_Data!$D$4,InputOutput_Data!$D$4-B2119)</f>
        <v>16.206</v>
      </c>
      <c r="H2119">
        <f>IF(B2119&lt;InputOutput_Data!$E$4,InputOutput_Data!$E$4-B2119)</f>
        <v>15.706</v>
      </c>
      <c r="I2119">
        <f>IF(B2119&lt;InputOutput_Data!$F$4,InputOutput_Data!$F$4-B2119)</f>
        <v>15.206</v>
      </c>
      <c r="J2119">
        <f>IF(B2119&lt;InputOutput_Data!$G$4,InputOutput_Data!$G$4-B2119)</f>
        <v>14.706</v>
      </c>
      <c r="K2119">
        <f>IF(B2119&lt;InputOutput_Data!$H$4,InputOutput_Data!$H$4-B2119)</f>
        <v>14.706</v>
      </c>
      <c r="L2119">
        <f>IF(B2119&lt;InputOutput_Data!$I$4,InputOutput_Data!$I$4-B2119)</f>
        <v>14.706</v>
      </c>
      <c r="M2119">
        <f t="shared" si="33"/>
        <v>13.706</v>
      </c>
    </row>
    <row r="2120" spans="1:13" x14ac:dyDescent="0.35">
      <c r="A2120" s="4">
        <v>2118</v>
      </c>
      <c r="B2120">
        <v>6.4640000000000004</v>
      </c>
      <c r="D2120" s="4">
        <v>2118</v>
      </c>
      <c r="E2120" s="21" t="s">
        <v>18</v>
      </c>
      <c r="F2120">
        <f>IF(B2120&lt;InputOutput_Data!$C$4,InputOutput_Data!$C$4-B2120)</f>
        <v>14.536</v>
      </c>
      <c r="G2120">
        <f>IF(B2120&lt;InputOutput_Data!$D$4,InputOutput_Data!$D$4-B2120)</f>
        <v>14.036</v>
      </c>
      <c r="H2120">
        <f>IF(B2120&lt;InputOutput_Data!$E$4,InputOutput_Data!$E$4-B2120)</f>
        <v>13.536</v>
      </c>
      <c r="I2120">
        <f>IF(B2120&lt;InputOutput_Data!$F$4,InputOutput_Data!$F$4-B2120)</f>
        <v>13.036</v>
      </c>
      <c r="J2120">
        <f>IF(B2120&lt;InputOutput_Data!$G$4,InputOutput_Data!$G$4-B2120)</f>
        <v>12.536</v>
      </c>
      <c r="K2120">
        <f>IF(B2120&lt;InputOutput_Data!$H$4,InputOutput_Data!$H$4-B2120)</f>
        <v>12.536</v>
      </c>
      <c r="L2120">
        <f>IF(B2120&lt;InputOutput_Data!$I$4,InputOutput_Data!$I$4-B2120)</f>
        <v>12.536</v>
      </c>
      <c r="M2120">
        <f t="shared" si="33"/>
        <v>11.536</v>
      </c>
    </row>
    <row r="2121" spans="1:13" x14ac:dyDescent="0.35">
      <c r="A2121" s="4">
        <v>2119</v>
      </c>
      <c r="B2121">
        <v>8.7140000000000004</v>
      </c>
      <c r="D2121" s="4">
        <v>2119</v>
      </c>
      <c r="E2121" s="21" t="s">
        <v>18</v>
      </c>
      <c r="F2121">
        <f>IF(B2121&lt;InputOutput_Data!$C$4,InputOutput_Data!$C$4-B2121)</f>
        <v>12.286</v>
      </c>
      <c r="G2121">
        <f>IF(B2121&lt;InputOutput_Data!$D$4,InputOutput_Data!$D$4-B2121)</f>
        <v>11.786</v>
      </c>
      <c r="H2121">
        <f>IF(B2121&lt;InputOutput_Data!$E$4,InputOutput_Data!$E$4-B2121)</f>
        <v>11.286</v>
      </c>
      <c r="I2121">
        <f>IF(B2121&lt;InputOutput_Data!$F$4,InputOutput_Data!$F$4-B2121)</f>
        <v>10.786</v>
      </c>
      <c r="J2121">
        <f>IF(B2121&lt;InputOutput_Data!$G$4,InputOutput_Data!$G$4-B2121)</f>
        <v>10.286</v>
      </c>
      <c r="K2121">
        <f>IF(B2121&lt;InputOutput_Data!$H$4,InputOutput_Data!$H$4-B2121)</f>
        <v>10.286</v>
      </c>
      <c r="L2121">
        <f>IF(B2121&lt;InputOutput_Data!$I$4,InputOutput_Data!$I$4-B2121)</f>
        <v>10.286</v>
      </c>
      <c r="M2121">
        <f t="shared" si="33"/>
        <v>9.2859999999999996</v>
      </c>
    </row>
    <row r="2122" spans="1:13" x14ac:dyDescent="0.35">
      <c r="A2122" s="4">
        <v>2120</v>
      </c>
      <c r="B2122">
        <v>11.727</v>
      </c>
      <c r="D2122" s="4">
        <v>2120</v>
      </c>
      <c r="E2122" s="21" t="s">
        <v>18</v>
      </c>
      <c r="F2122">
        <f>IF(B2122&lt;InputOutput_Data!$C$4,InputOutput_Data!$C$4-B2122)</f>
        <v>9.2729999999999997</v>
      </c>
      <c r="G2122">
        <f>IF(B2122&lt;InputOutput_Data!$D$4,InputOutput_Data!$D$4-B2122)</f>
        <v>8.7729999999999997</v>
      </c>
      <c r="H2122">
        <f>IF(B2122&lt;InputOutput_Data!$E$4,InputOutput_Data!$E$4-B2122)</f>
        <v>8.2729999999999997</v>
      </c>
      <c r="I2122">
        <f>IF(B2122&lt;InputOutput_Data!$F$4,InputOutput_Data!$F$4-B2122)</f>
        <v>7.7729999999999997</v>
      </c>
      <c r="J2122">
        <f>IF(B2122&lt;InputOutput_Data!$G$4,InputOutput_Data!$G$4-B2122)</f>
        <v>7.2729999999999997</v>
      </c>
      <c r="K2122">
        <f>IF(B2122&lt;InputOutput_Data!$H$4,InputOutput_Data!$H$4-B2122)</f>
        <v>7.2729999999999997</v>
      </c>
      <c r="L2122">
        <f>IF(B2122&lt;InputOutput_Data!$I$4,InputOutput_Data!$I$4-B2122)</f>
        <v>7.2729999999999997</v>
      </c>
      <c r="M2122">
        <f t="shared" si="33"/>
        <v>6.2729999999999997</v>
      </c>
    </row>
    <row r="2123" spans="1:13" x14ac:dyDescent="0.35">
      <c r="A2123" s="4">
        <v>2121</v>
      </c>
      <c r="B2123">
        <v>14.901999999999999</v>
      </c>
      <c r="D2123" s="4">
        <v>2121</v>
      </c>
      <c r="E2123" s="21" t="s">
        <v>18</v>
      </c>
      <c r="F2123">
        <f>IF(B2123&lt;InputOutput_Data!$C$4,InputOutput_Data!$C$4-B2123)</f>
        <v>6.0980000000000008</v>
      </c>
      <c r="G2123">
        <f>IF(B2123&lt;InputOutput_Data!$D$4,InputOutput_Data!$D$4-B2123)</f>
        <v>5.5980000000000008</v>
      </c>
      <c r="H2123">
        <f>IF(B2123&lt;InputOutput_Data!$E$4,InputOutput_Data!$E$4-B2123)</f>
        <v>5.0980000000000008</v>
      </c>
      <c r="I2123">
        <f>IF(B2123&lt;InputOutput_Data!$F$4,InputOutput_Data!$F$4-B2123)</f>
        <v>4.5980000000000008</v>
      </c>
      <c r="J2123">
        <f>IF(B2123&lt;InputOutput_Data!$G$4,InputOutput_Data!$G$4-B2123)</f>
        <v>4.0980000000000008</v>
      </c>
      <c r="K2123">
        <f>IF(B2123&lt;InputOutput_Data!$H$4,InputOutput_Data!$H$4-B2123)</f>
        <v>4.0980000000000008</v>
      </c>
      <c r="L2123">
        <f>IF(B2123&lt;InputOutput_Data!$I$4,InputOutput_Data!$I$4-B2123)</f>
        <v>4.0980000000000008</v>
      </c>
      <c r="M2123">
        <f t="shared" si="33"/>
        <v>3.0980000000000008</v>
      </c>
    </row>
    <row r="2124" spans="1:13" x14ac:dyDescent="0.35">
      <c r="A2124" s="4">
        <v>2122</v>
      </c>
      <c r="B2124">
        <v>16.469000000000001</v>
      </c>
      <c r="D2124" s="4">
        <v>2122</v>
      </c>
      <c r="E2124" s="21" t="s">
        <v>18</v>
      </c>
      <c r="F2124">
        <f>IF(B2124&lt;InputOutput_Data!$C$4,InputOutput_Data!$C$4-B2124)</f>
        <v>4.5309999999999988</v>
      </c>
      <c r="G2124">
        <f>IF(B2124&lt;InputOutput_Data!$D$4,InputOutput_Data!$D$4-B2124)</f>
        <v>4.0309999999999988</v>
      </c>
      <c r="H2124">
        <f>IF(B2124&lt;InputOutput_Data!$E$4,InputOutput_Data!$E$4-B2124)</f>
        <v>3.5309999999999988</v>
      </c>
      <c r="I2124">
        <f>IF(B2124&lt;InputOutput_Data!$F$4,InputOutput_Data!$F$4-B2124)</f>
        <v>3.0309999999999988</v>
      </c>
      <c r="J2124">
        <f>IF(B2124&lt;InputOutput_Data!$G$4,InputOutput_Data!$G$4-B2124)</f>
        <v>2.5309999999999988</v>
      </c>
      <c r="K2124">
        <f>IF(B2124&lt;InputOutput_Data!$H$4,InputOutput_Data!$H$4-B2124)</f>
        <v>2.5309999999999988</v>
      </c>
      <c r="L2124">
        <f>IF(B2124&lt;InputOutput_Data!$I$4,InputOutput_Data!$I$4-B2124)</f>
        <v>2.5309999999999988</v>
      </c>
      <c r="M2124">
        <f t="shared" si="33"/>
        <v>1.5309999999999988</v>
      </c>
    </row>
    <row r="2125" spans="1:13" x14ac:dyDescent="0.35">
      <c r="A2125" s="4">
        <v>2123</v>
      </c>
      <c r="B2125">
        <v>17.260000000000002</v>
      </c>
      <c r="D2125" s="4">
        <v>2123</v>
      </c>
      <c r="E2125" s="21" t="s">
        <v>18</v>
      </c>
      <c r="F2125">
        <f>IF(B2125&lt;InputOutput_Data!$C$4,InputOutput_Data!$C$4-B2125)</f>
        <v>3.7399999999999984</v>
      </c>
      <c r="G2125">
        <f>IF(B2125&lt;InputOutput_Data!$D$4,InputOutput_Data!$D$4-B2125)</f>
        <v>3.2399999999999984</v>
      </c>
      <c r="H2125">
        <f>IF(B2125&lt;InputOutput_Data!$E$4,InputOutput_Data!$E$4-B2125)</f>
        <v>2.7399999999999984</v>
      </c>
      <c r="I2125">
        <f>IF(B2125&lt;InputOutput_Data!$F$4,InputOutput_Data!$F$4-B2125)</f>
        <v>2.2399999999999984</v>
      </c>
      <c r="J2125">
        <f>IF(B2125&lt;InputOutput_Data!$G$4,InputOutput_Data!$G$4-B2125)</f>
        <v>1.7399999999999984</v>
      </c>
      <c r="K2125">
        <f>IF(B2125&lt;InputOutput_Data!$H$4,InputOutput_Data!$H$4-B2125)</f>
        <v>1.7399999999999984</v>
      </c>
      <c r="L2125">
        <f>IF(B2125&lt;InputOutput_Data!$I$4,InputOutput_Data!$I$4-B2125)</f>
        <v>1.7399999999999984</v>
      </c>
      <c r="M2125">
        <f t="shared" si="33"/>
        <v>0.73999999999999844</v>
      </c>
    </row>
    <row r="2126" spans="1:13" x14ac:dyDescent="0.35">
      <c r="A2126" s="4">
        <v>2124</v>
      </c>
      <c r="B2126">
        <v>17.751000000000001</v>
      </c>
      <c r="D2126" s="4">
        <v>2124</v>
      </c>
      <c r="E2126" s="21" t="s">
        <v>18</v>
      </c>
      <c r="F2126">
        <f>IF(B2126&lt;InputOutput_Data!$C$4,InputOutput_Data!$C$4-B2126)</f>
        <v>3.2489999999999988</v>
      </c>
      <c r="G2126">
        <f>IF(B2126&lt;InputOutput_Data!$D$4,InputOutput_Data!$D$4-B2126)</f>
        <v>2.7489999999999988</v>
      </c>
      <c r="H2126">
        <f>IF(B2126&lt;InputOutput_Data!$E$4,InputOutput_Data!$E$4-B2126)</f>
        <v>2.2489999999999988</v>
      </c>
      <c r="I2126">
        <f>IF(B2126&lt;InputOutput_Data!$F$4,InputOutput_Data!$F$4-B2126)</f>
        <v>1.7489999999999988</v>
      </c>
      <c r="J2126">
        <f>IF(B2126&lt;InputOutput_Data!$G$4,InputOutput_Data!$G$4-B2126)</f>
        <v>1.2489999999999988</v>
      </c>
      <c r="K2126">
        <f>IF(B2126&lt;InputOutput_Data!$H$4,InputOutput_Data!$H$4-B2126)</f>
        <v>1.2489999999999988</v>
      </c>
      <c r="L2126">
        <f>IF(B2126&lt;InputOutput_Data!$I$4,InputOutput_Data!$I$4-B2126)</f>
        <v>1.2489999999999988</v>
      </c>
      <c r="M2126">
        <f t="shared" si="33"/>
        <v>0.24899999999999878</v>
      </c>
    </row>
    <row r="2127" spans="1:13" x14ac:dyDescent="0.35">
      <c r="A2127" s="4">
        <v>2125</v>
      </c>
      <c r="B2127">
        <v>17.986999999999998</v>
      </c>
      <c r="D2127" s="4">
        <v>2125</v>
      </c>
      <c r="E2127" s="21" t="s">
        <v>18</v>
      </c>
      <c r="F2127">
        <f>IF(B2127&lt;InputOutput_Data!$C$4,InputOutput_Data!$C$4-B2127)</f>
        <v>3.0130000000000017</v>
      </c>
      <c r="G2127">
        <f>IF(B2127&lt;InputOutput_Data!$D$4,InputOutput_Data!$D$4-B2127)</f>
        <v>2.5130000000000017</v>
      </c>
      <c r="H2127">
        <f>IF(B2127&lt;InputOutput_Data!$E$4,InputOutput_Data!$E$4-B2127)</f>
        <v>2.0130000000000017</v>
      </c>
      <c r="I2127">
        <f>IF(B2127&lt;InputOutput_Data!$F$4,InputOutput_Data!$F$4-B2127)</f>
        <v>1.5130000000000017</v>
      </c>
      <c r="J2127">
        <f>IF(B2127&lt;InputOutput_Data!$G$4,InputOutput_Data!$G$4-B2127)</f>
        <v>1.0130000000000017</v>
      </c>
      <c r="K2127">
        <f>IF(B2127&lt;InputOutput_Data!$H$4,InputOutput_Data!$H$4-B2127)</f>
        <v>1.0130000000000017</v>
      </c>
      <c r="L2127">
        <f>IF(B2127&lt;InputOutput_Data!$I$4,InputOutput_Data!$I$4-B2127)</f>
        <v>1.0130000000000017</v>
      </c>
      <c r="M2127">
        <f t="shared" si="33"/>
        <v>1.3000000000001677E-2</v>
      </c>
    </row>
    <row r="2128" spans="1:13" x14ac:dyDescent="0.35">
      <c r="A2128" s="4">
        <v>2126</v>
      </c>
      <c r="B2128">
        <v>17.920000000000002</v>
      </c>
      <c r="D2128" s="4">
        <v>2126</v>
      </c>
      <c r="E2128" s="21" t="s">
        <v>18</v>
      </c>
      <c r="F2128">
        <f>IF(B2128&lt;InputOutput_Data!$C$4,InputOutput_Data!$C$4-B2128)</f>
        <v>3.0799999999999983</v>
      </c>
      <c r="G2128">
        <f>IF(B2128&lt;InputOutput_Data!$D$4,InputOutput_Data!$D$4-B2128)</f>
        <v>2.5799999999999983</v>
      </c>
      <c r="H2128">
        <f>IF(B2128&lt;InputOutput_Data!$E$4,InputOutput_Data!$E$4-B2128)</f>
        <v>2.0799999999999983</v>
      </c>
      <c r="I2128">
        <f>IF(B2128&lt;InputOutput_Data!$F$4,InputOutput_Data!$F$4-B2128)</f>
        <v>1.5799999999999983</v>
      </c>
      <c r="J2128">
        <f>IF(B2128&lt;InputOutput_Data!$G$4,InputOutput_Data!$G$4-B2128)</f>
        <v>1.0799999999999983</v>
      </c>
      <c r="K2128">
        <f>IF(B2128&lt;InputOutput_Data!$H$4,InputOutput_Data!$H$4-B2128)</f>
        <v>1.0799999999999983</v>
      </c>
      <c r="L2128">
        <f>IF(B2128&lt;InputOutput_Data!$I$4,InputOutput_Data!$I$4-B2128)</f>
        <v>1.0799999999999983</v>
      </c>
      <c r="M2128">
        <f t="shared" si="33"/>
        <v>7.9999999999998295E-2</v>
      </c>
    </row>
    <row r="2129" spans="1:13" x14ac:dyDescent="0.35">
      <c r="A2129" s="4">
        <v>2127</v>
      </c>
      <c r="B2129">
        <v>17.463000000000001</v>
      </c>
      <c r="D2129" s="4">
        <v>2127</v>
      </c>
      <c r="E2129" s="21" t="s">
        <v>18</v>
      </c>
      <c r="F2129">
        <f>IF(B2129&lt;InputOutput_Data!$C$4,InputOutput_Data!$C$4-B2129)</f>
        <v>3.536999999999999</v>
      </c>
      <c r="G2129">
        <f>IF(B2129&lt;InputOutput_Data!$D$4,InputOutput_Data!$D$4-B2129)</f>
        <v>3.036999999999999</v>
      </c>
      <c r="H2129">
        <f>IF(B2129&lt;InputOutput_Data!$E$4,InputOutput_Data!$E$4-B2129)</f>
        <v>2.536999999999999</v>
      </c>
      <c r="I2129">
        <f>IF(B2129&lt;InputOutput_Data!$F$4,InputOutput_Data!$F$4-B2129)</f>
        <v>2.036999999999999</v>
      </c>
      <c r="J2129">
        <f>IF(B2129&lt;InputOutput_Data!$G$4,InputOutput_Data!$G$4-B2129)</f>
        <v>1.536999999999999</v>
      </c>
      <c r="K2129">
        <f>IF(B2129&lt;InputOutput_Data!$H$4,InputOutput_Data!$H$4-B2129)</f>
        <v>1.536999999999999</v>
      </c>
      <c r="L2129">
        <f>IF(B2129&lt;InputOutput_Data!$I$4,InputOutput_Data!$I$4-B2129)</f>
        <v>1.536999999999999</v>
      </c>
      <c r="M2129">
        <f t="shared" si="33"/>
        <v>0.53699999999999903</v>
      </c>
    </row>
    <row r="2130" spans="1:13" x14ac:dyDescent="0.35">
      <c r="A2130" s="4">
        <v>2128</v>
      </c>
      <c r="B2130">
        <v>16.256</v>
      </c>
      <c r="D2130" s="4">
        <v>2128</v>
      </c>
      <c r="E2130" s="21" t="s">
        <v>18</v>
      </c>
      <c r="F2130">
        <f>IF(B2130&lt;InputOutput_Data!$C$4,InputOutput_Data!$C$4-B2130)</f>
        <v>4.7439999999999998</v>
      </c>
      <c r="G2130">
        <f>IF(B2130&lt;InputOutput_Data!$D$4,InputOutput_Data!$D$4-B2130)</f>
        <v>4.2439999999999998</v>
      </c>
      <c r="H2130">
        <f>IF(B2130&lt;InputOutput_Data!$E$4,InputOutput_Data!$E$4-B2130)</f>
        <v>3.7439999999999998</v>
      </c>
      <c r="I2130">
        <f>IF(B2130&lt;InputOutput_Data!$F$4,InputOutput_Data!$F$4-B2130)</f>
        <v>3.2439999999999998</v>
      </c>
      <c r="J2130">
        <f>IF(B2130&lt;InputOutput_Data!$G$4,InputOutput_Data!$G$4-B2130)</f>
        <v>2.7439999999999998</v>
      </c>
      <c r="K2130">
        <f>IF(B2130&lt;InputOutput_Data!$H$4,InputOutput_Data!$H$4-B2130)</f>
        <v>2.7439999999999998</v>
      </c>
      <c r="L2130">
        <f>IF(B2130&lt;InputOutput_Data!$I$4,InputOutput_Data!$I$4-B2130)</f>
        <v>2.7439999999999998</v>
      </c>
      <c r="M2130">
        <f t="shared" si="33"/>
        <v>1.7439999999999998</v>
      </c>
    </row>
    <row r="2131" spans="1:13" x14ac:dyDescent="0.35">
      <c r="A2131" s="4">
        <v>2129</v>
      </c>
      <c r="B2131">
        <v>13.526</v>
      </c>
      <c r="D2131" s="4">
        <v>2129</v>
      </c>
      <c r="E2131" s="21" t="s">
        <v>18</v>
      </c>
      <c r="F2131">
        <f>IF(B2131&lt;InputOutput_Data!$C$4,InputOutput_Data!$C$4-B2131)</f>
        <v>7.4740000000000002</v>
      </c>
      <c r="G2131">
        <f>IF(B2131&lt;InputOutput_Data!$D$4,InputOutput_Data!$D$4-B2131)</f>
        <v>6.9740000000000002</v>
      </c>
      <c r="H2131">
        <f>IF(B2131&lt;InputOutput_Data!$E$4,InputOutput_Data!$E$4-B2131)</f>
        <v>6.4740000000000002</v>
      </c>
      <c r="I2131">
        <f>IF(B2131&lt;InputOutput_Data!$F$4,InputOutput_Data!$F$4-B2131)</f>
        <v>5.9740000000000002</v>
      </c>
      <c r="J2131">
        <f>IF(B2131&lt;InputOutput_Data!$G$4,InputOutput_Data!$G$4-B2131)</f>
        <v>5.4740000000000002</v>
      </c>
      <c r="K2131">
        <f>IF(B2131&lt;InputOutput_Data!$H$4,InputOutput_Data!$H$4-B2131)</f>
        <v>5.4740000000000002</v>
      </c>
      <c r="L2131">
        <f>IF(B2131&lt;InputOutput_Data!$I$4,InputOutput_Data!$I$4-B2131)</f>
        <v>5.4740000000000002</v>
      </c>
      <c r="M2131">
        <f t="shared" si="33"/>
        <v>4.4740000000000002</v>
      </c>
    </row>
    <row r="2132" spans="1:13" x14ac:dyDescent="0.35">
      <c r="A2132" s="4">
        <v>2130</v>
      </c>
      <c r="B2132">
        <v>11.82</v>
      </c>
      <c r="D2132" s="4">
        <v>2130</v>
      </c>
      <c r="E2132" s="21" t="s">
        <v>18</v>
      </c>
      <c r="F2132">
        <f>IF(B2132&lt;InputOutput_Data!$C$4,InputOutput_Data!$C$4-B2132)</f>
        <v>9.18</v>
      </c>
      <c r="G2132">
        <f>IF(B2132&lt;InputOutput_Data!$D$4,InputOutput_Data!$D$4-B2132)</f>
        <v>8.68</v>
      </c>
      <c r="H2132">
        <f>IF(B2132&lt;InputOutput_Data!$E$4,InputOutput_Data!$E$4-B2132)</f>
        <v>8.18</v>
      </c>
      <c r="I2132">
        <f>IF(B2132&lt;InputOutput_Data!$F$4,InputOutput_Data!$F$4-B2132)</f>
        <v>7.68</v>
      </c>
      <c r="J2132">
        <f>IF(B2132&lt;InputOutput_Data!$G$4,InputOutput_Data!$G$4-B2132)</f>
        <v>7.18</v>
      </c>
      <c r="K2132">
        <f>IF(B2132&lt;InputOutput_Data!$H$4,InputOutput_Data!$H$4-B2132)</f>
        <v>7.18</v>
      </c>
      <c r="L2132">
        <f>IF(B2132&lt;InputOutput_Data!$I$4,InputOutput_Data!$I$4-B2132)</f>
        <v>7.18</v>
      </c>
      <c r="M2132">
        <f t="shared" si="33"/>
        <v>6.18</v>
      </c>
    </row>
    <row r="2133" spans="1:13" x14ac:dyDescent="0.35">
      <c r="A2133" s="4">
        <v>2131</v>
      </c>
      <c r="B2133">
        <v>10.936999999999999</v>
      </c>
      <c r="D2133" s="4">
        <v>2131</v>
      </c>
      <c r="E2133" s="21" t="s">
        <v>18</v>
      </c>
      <c r="F2133">
        <f>IF(B2133&lt;InputOutput_Data!$C$4,InputOutput_Data!$C$4-B2133)</f>
        <v>10.063000000000001</v>
      </c>
      <c r="G2133">
        <f>IF(B2133&lt;InputOutput_Data!$D$4,InputOutput_Data!$D$4-B2133)</f>
        <v>9.5630000000000006</v>
      </c>
      <c r="H2133">
        <f>IF(B2133&lt;InputOutput_Data!$E$4,InputOutput_Data!$E$4-B2133)</f>
        <v>9.0630000000000006</v>
      </c>
      <c r="I2133">
        <f>IF(B2133&lt;InputOutput_Data!$F$4,InputOutput_Data!$F$4-B2133)</f>
        <v>8.5630000000000006</v>
      </c>
      <c r="J2133">
        <f>IF(B2133&lt;InputOutput_Data!$G$4,InputOutput_Data!$G$4-B2133)</f>
        <v>8.0630000000000006</v>
      </c>
      <c r="K2133">
        <f>IF(B2133&lt;InputOutput_Data!$H$4,InputOutput_Data!$H$4-B2133)</f>
        <v>8.0630000000000006</v>
      </c>
      <c r="L2133">
        <f>IF(B2133&lt;InputOutput_Data!$I$4,InputOutput_Data!$I$4-B2133)</f>
        <v>8.0630000000000006</v>
      </c>
      <c r="M2133">
        <f t="shared" si="33"/>
        <v>7.0630000000000006</v>
      </c>
    </row>
    <row r="2134" spans="1:13" x14ac:dyDescent="0.35">
      <c r="A2134" s="4">
        <v>2132</v>
      </c>
      <c r="B2134">
        <v>10.074999999999999</v>
      </c>
      <c r="D2134" s="4">
        <v>2132</v>
      </c>
      <c r="E2134" s="21" t="s">
        <v>18</v>
      </c>
      <c r="F2134">
        <f>IF(B2134&lt;InputOutput_Data!$C$4,InputOutput_Data!$C$4-B2134)</f>
        <v>10.925000000000001</v>
      </c>
      <c r="G2134">
        <f>IF(B2134&lt;InputOutput_Data!$D$4,InputOutput_Data!$D$4-B2134)</f>
        <v>10.425000000000001</v>
      </c>
      <c r="H2134">
        <f>IF(B2134&lt;InputOutput_Data!$E$4,InputOutput_Data!$E$4-B2134)</f>
        <v>9.9250000000000007</v>
      </c>
      <c r="I2134">
        <f>IF(B2134&lt;InputOutput_Data!$F$4,InputOutput_Data!$F$4-B2134)</f>
        <v>9.4250000000000007</v>
      </c>
      <c r="J2134">
        <f>IF(B2134&lt;InputOutput_Data!$G$4,InputOutput_Data!$G$4-B2134)</f>
        <v>8.9250000000000007</v>
      </c>
      <c r="K2134">
        <f>IF(B2134&lt;InputOutput_Data!$H$4,InputOutput_Data!$H$4-B2134)</f>
        <v>8.9250000000000007</v>
      </c>
      <c r="L2134">
        <f>IF(B2134&lt;InputOutput_Data!$I$4,InputOutput_Data!$I$4-B2134)</f>
        <v>8.9250000000000007</v>
      </c>
      <c r="M2134">
        <f t="shared" si="33"/>
        <v>7.9250000000000007</v>
      </c>
    </row>
    <row r="2135" spans="1:13" x14ac:dyDescent="0.35">
      <c r="A2135" s="4">
        <v>2133</v>
      </c>
      <c r="B2135">
        <v>9.2089999999999996</v>
      </c>
      <c r="D2135" s="4">
        <v>2133</v>
      </c>
      <c r="E2135" s="21" t="s">
        <v>18</v>
      </c>
      <c r="F2135">
        <f>IF(B2135&lt;InputOutput_Data!$C$4,InputOutput_Data!$C$4-B2135)</f>
        <v>11.791</v>
      </c>
      <c r="G2135">
        <f>IF(B2135&lt;InputOutput_Data!$D$4,InputOutput_Data!$D$4-B2135)</f>
        <v>11.291</v>
      </c>
      <c r="H2135">
        <f>IF(B2135&lt;InputOutput_Data!$E$4,InputOutput_Data!$E$4-B2135)</f>
        <v>10.791</v>
      </c>
      <c r="I2135">
        <f>IF(B2135&lt;InputOutput_Data!$F$4,InputOutput_Data!$F$4-B2135)</f>
        <v>10.291</v>
      </c>
      <c r="J2135">
        <f>IF(B2135&lt;InputOutput_Data!$G$4,InputOutput_Data!$G$4-B2135)</f>
        <v>9.7910000000000004</v>
      </c>
      <c r="K2135">
        <f>IF(B2135&lt;InputOutput_Data!$H$4,InputOutput_Data!$H$4-B2135)</f>
        <v>9.7910000000000004</v>
      </c>
      <c r="L2135">
        <f>IF(B2135&lt;InputOutput_Data!$I$4,InputOutput_Data!$I$4-B2135)</f>
        <v>9.7910000000000004</v>
      </c>
      <c r="M2135">
        <f t="shared" si="33"/>
        <v>8.7910000000000004</v>
      </c>
    </row>
    <row r="2136" spans="1:13" x14ac:dyDescent="0.35">
      <c r="A2136" s="4">
        <v>2134</v>
      </c>
      <c r="B2136">
        <v>8.4239999999999995</v>
      </c>
      <c r="D2136" s="4">
        <v>2134</v>
      </c>
      <c r="E2136" s="21" t="s">
        <v>18</v>
      </c>
      <c r="F2136">
        <f>IF(B2136&lt;InputOutput_Data!$C$4,InputOutput_Data!$C$4-B2136)</f>
        <v>12.576000000000001</v>
      </c>
      <c r="G2136">
        <f>IF(B2136&lt;InputOutput_Data!$D$4,InputOutput_Data!$D$4-B2136)</f>
        <v>12.076000000000001</v>
      </c>
      <c r="H2136">
        <f>IF(B2136&lt;InputOutput_Data!$E$4,InputOutput_Data!$E$4-B2136)</f>
        <v>11.576000000000001</v>
      </c>
      <c r="I2136">
        <f>IF(B2136&lt;InputOutput_Data!$F$4,InputOutput_Data!$F$4-B2136)</f>
        <v>11.076000000000001</v>
      </c>
      <c r="J2136">
        <f>IF(B2136&lt;InputOutput_Data!$G$4,InputOutput_Data!$G$4-B2136)</f>
        <v>10.576000000000001</v>
      </c>
      <c r="K2136">
        <f>IF(B2136&lt;InputOutput_Data!$H$4,InputOutput_Data!$H$4-B2136)</f>
        <v>10.576000000000001</v>
      </c>
      <c r="L2136">
        <f>IF(B2136&lt;InputOutput_Data!$I$4,InputOutput_Data!$I$4-B2136)</f>
        <v>10.576000000000001</v>
      </c>
      <c r="M2136">
        <f t="shared" si="33"/>
        <v>9.5760000000000005</v>
      </c>
    </row>
    <row r="2137" spans="1:13" x14ac:dyDescent="0.35">
      <c r="A2137" s="4">
        <v>2135</v>
      </c>
      <c r="B2137">
        <v>7.6920000000000002</v>
      </c>
      <c r="D2137" s="4">
        <v>2135</v>
      </c>
      <c r="E2137" s="21" t="s">
        <v>18</v>
      </c>
      <c r="F2137">
        <f>IF(B2137&lt;InputOutput_Data!$C$4,InputOutput_Data!$C$4-B2137)</f>
        <v>13.308</v>
      </c>
      <c r="G2137">
        <f>IF(B2137&lt;InputOutput_Data!$D$4,InputOutput_Data!$D$4-B2137)</f>
        <v>12.808</v>
      </c>
      <c r="H2137">
        <f>IF(B2137&lt;InputOutput_Data!$E$4,InputOutput_Data!$E$4-B2137)</f>
        <v>12.308</v>
      </c>
      <c r="I2137">
        <f>IF(B2137&lt;InputOutput_Data!$F$4,InputOutput_Data!$F$4-B2137)</f>
        <v>11.808</v>
      </c>
      <c r="J2137">
        <f>IF(B2137&lt;InputOutput_Data!$G$4,InputOutput_Data!$G$4-B2137)</f>
        <v>11.308</v>
      </c>
      <c r="K2137">
        <f>IF(B2137&lt;InputOutput_Data!$H$4,InputOutput_Data!$H$4-B2137)</f>
        <v>11.308</v>
      </c>
      <c r="L2137">
        <f>IF(B2137&lt;InputOutput_Data!$I$4,InputOutput_Data!$I$4-B2137)</f>
        <v>11.308</v>
      </c>
      <c r="M2137">
        <f t="shared" si="33"/>
        <v>10.308</v>
      </c>
    </row>
    <row r="2138" spans="1:13" x14ac:dyDescent="0.35">
      <c r="A2138" s="4">
        <v>2136</v>
      </c>
      <c r="B2138">
        <v>7.0819999999999999</v>
      </c>
      <c r="D2138" s="4">
        <v>2136</v>
      </c>
      <c r="E2138" s="21" t="s">
        <v>18</v>
      </c>
      <c r="F2138">
        <f>IF(B2138&lt;InputOutput_Data!$C$4,InputOutput_Data!$C$4-B2138)</f>
        <v>13.917999999999999</v>
      </c>
      <c r="G2138">
        <f>IF(B2138&lt;InputOutput_Data!$D$4,InputOutput_Data!$D$4-B2138)</f>
        <v>13.417999999999999</v>
      </c>
      <c r="H2138">
        <f>IF(B2138&lt;InputOutput_Data!$E$4,InputOutput_Data!$E$4-B2138)</f>
        <v>12.917999999999999</v>
      </c>
      <c r="I2138">
        <f>IF(B2138&lt;InputOutput_Data!$F$4,InputOutput_Data!$F$4-B2138)</f>
        <v>12.417999999999999</v>
      </c>
      <c r="J2138">
        <f>IF(B2138&lt;InputOutput_Data!$G$4,InputOutput_Data!$G$4-B2138)</f>
        <v>11.917999999999999</v>
      </c>
      <c r="K2138">
        <f>IF(B2138&lt;InputOutput_Data!$H$4,InputOutput_Data!$H$4-B2138)</f>
        <v>11.917999999999999</v>
      </c>
      <c r="L2138">
        <f>IF(B2138&lt;InputOutput_Data!$I$4,InputOutput_Data!$I$4-B2138)</f>
        <v>11.917999999999999</v>
      </c>
      <c r="M2138">
        <f t="shared" si="33"/>
        <v>10.917999999999999</v>
      </c>
    </row>
    <row r="2139" spans="1:13" x14ac:dyDescent="0.35">
      <c r="A2139" s="4">
        <v>2137</v>
      </c>
      <c r="B2139">
        <v>6.6059999999999999</v>
      </c>
      <c r="D2139" s="4">
        <v>2137</v>
      </c>
      <c r="E2139" s="21" t="s">
        <v>18</v>
      </c>
      <c r="F2139">
        <f>IF(B2139&lt;InputOutput_Data!$C$4,InputOutput_Data!$C$4-B2139)</f>
        <v>14.394</v>
      </c>
      <c r="G2139">
        <f>IF(B2139&lt;InputOutput_Data!$D$4,InputOutput_Data!$D$4-B2139)</f>
        <v>13.894</v>
      </c>
      <c r="H2139">
        <f>IF(B2139&lt;InputOutput_Data!$E$4,InputOutput_Data!$E$4-B2139)</f>
        <v>13.394</v>
      </c>
      <c r="I2139">
        <f>IF(B2139&lt;InputOutput_Data!$F$4,InputOutput_Data!$F$4-B2139)</f>
        <v>12.894</v>
      </c>
      <c r="J2139">
        <f>IF(B2139&lt;InputOutput_Data!$G$4,InputOutput_Data!$G$4-B2139)</f>
        <v>12.394</v>
      </c>
      <c r="K2139">
        <f>IF(B2139&lt;InputOutput_Data!$H$4,InputOutput_Data!$H$4-B2139)</f>
        <v>12.394</v>
      </c>
      <c r="L2139">
        <f>IF(B2139&lt;InputOutput_Data!$I$4,InputOutput_Data!$I$4-B2139)</f>
        <v>12.394</v>
      </c>
      <c r="M2139">
        <f t="shared" si="33"/>
        <v>11.394</v>
      </c>
    </row>
    <row r="2140" spans="1:13" x14ac:dyDescent="0.35">
      <c r="A2140" s="4">
        <v>2138</v>
      </c>
      <c r="B2140">
        <v>6.3419999999999996</v>
      </c>
      <c r="D2140" s="4">
        <v>2138</v>
      </c>
      <c r="E2140" s="21" t="s">
        <v>18</v>
      </c>
      <c r="F2140">
        <f>IF(B2140&lt;InputOutput_Data!$C$4,InputOutput_Data!$C$4-B2140)</f>
        <v>14.658000000000001</v>
      </c>
      <c r="G2140">
        <f>IF(B2140&lt;InputOutput_Data!$D$4,InputOutput_Data!$D$4-B2140)</f>
        <v>14.158000000000001</v>
      </c>
      <c r="H2140">
        <f>IF(B2140&lt;InputOutput_Data!$E$4,InputOutput_Data!$E$4-B2140)</f>
        <v>13.658000000000001</v>
      </c>
      <c r="I2140">
        <f>IF(B2140&lt;InputOutput_Data!$F$4,InputOutput_Data!$F$4-B2140)</f>
        <v>13.158000000000001</v>
      </c>
      <c r="J2140">
        <f>IF(B2140&lt;InputOutput_Data!$G$4,InputOutput_Data!$G$4-B2140)</f>
        <v>12.658000000000001</v>
      </c>
      <c r="K2140">
        <f>IF(B2140&lt;InputOutput_Data!$H$4,InputOutput_Data!$H$4-B2140)</f>
        <v>12.658000000000001</v>
      </c>
      <c r="L2140">
        <f>IF(B2140&lt;InputOutput_Data!$I$4,InputOutput_Data!$I$4-B2140)</f>
        <v>12.658000000000001</v>
      </c>
      <c r="M2140">
        <f t="shared" si="33"/>
        <v>11.658000000000001</v>
      </c>
    </row>
    <row r="2141" spans="1:13" x14ac:dyDescent="0.35">
      <c r="A2141" s="4">
        <v>2139</v>
      </c>
      <c r="B2141">
        <v>6.0739999999999998</v>
      </c>
      <c r="D2141" s="4">
        <v>2139</v>
      </c>
      <c r="E2141" s="21" t="s">
        <v>18</v>
      </c>
      <c r="F2141">
        <f>IF(B2141&lt;InputOutput_Data!$C$4,InputOutput_Data!$C$4-B2141)</f>
        <v>14.926</v>
      </c>
      <c r="G2141">
        <f>IF(B2141&lt;InputOutput_Data!$D$4,InputOutput_Data!$D$4-B2141)</f>
        <v>14.426</v>
      </c>
      <c r="H2141">
        <f>IF(B2141&lt;InputOutput_Data!$E$4,InputOutput_Data!$E$4-B2141)</f>
        <v>13.926</v>
      </c>
      <c r="I2141">
        <f>IF(B2141&lt;InputOutput_Data!$F$4,InputOutput_Data!$F$4-B2141)</f>
        <v>13.426</v>
      </c>
      <c r="J2141">
        <f>IF(B2141&lt;InputOutput_Data!$G$4,InputOutput_Data!$G$4-B2141)</f>
        <v>12.926</v>
      </c>
      <c r="K2141">
        <f>IF(B2141&lt;InputOutput_Data!$H$4,InputOutput_Data!$H$4-B2141)</f>
        <v>12.926</v>
      </c>
      <c r="L2141">
        <f>IF(B2141&lt;InputOutput_Data!$I$4,InputOutput_Data!$I$4-B2141)</f>
        <v>12.926</v>
      </c>
      <c r="M2141">
        <f t="shared" si="33"/>
        <v>11.926</v>
      </c>
    </row>
    <row r="2142" spans="1:13" x14ac:dyDescent="0.35">
      <c r="A2142" s="4">
        <v>2140</v>
      </c>
      <c r="B2142">
        <v>5.6760000000000002</v>
      </c>
      <c r="D2142" s="4">
        <v>2140</v>
      </c>
      <c r="E2142" s="21" t="s">
        <v>18</v>
      </c>
      <c r="F2142">
        <f>IF(B2142&lt;InputOutput_Data!$C$4,InputOutput_Data!$C$4-B2142)</f>
        <v>15.324</v>
      </c>
      <c r="G2142">
        <f>IF(B2142&lt;InputOutput_Data!$D$4,InputOutput_Data!$D$4-B2142)</f>
        <v>14.824</v>
      </c>
      <c r="H2142">
        <f>IF(B2142&lt;InputOutput_Data!$E$4,InputOutput_Data!$E$4-B2142)</f>
        <v>14.324</v>
      </c>
      <c r="I2142">
        <f>IF(B2142&lt;InputOutput_Data!$F$4,InputOutput_Data!$F$4-B2142)</f>
        <v>13.824</v>
      </c>
      <c r="J2142">
        <f>IF(B2142&lt;InputOutput_Data!$G$4,InputOutput_Data!$G$4-B2142)</f>
        <v>13.324</v>
      </c>
      <c r="K2142">
        <f>IF(B2142&lt;InputOutput_Data!$H$4,InputOutput_Data!$H$4-B2142)</f>
        <v>13.324</v>
      </c>
      <c r="L2142">
        <f>IF(B2142&lt;InputOutput_Data!$I$4,InputOutput_Data!$I$4-B2142)</f>
        <v>13.324</v>
      </c>
      <c r="M2142">
        <f t="shared" si="33"/>
        <v>12.324</v>
      </c>
    </row>
    <row r="2143" spans="1:13" x14ac:dyDescent="0.35">
      <c r="A2143" s="4">
        <v>2141</v>
      </c>
      <c r="B2143">
        <v>5.4989999999999997</v>
      </c>
      <c r="D2143" s="4">
        <v>2141</v>
      </c>
      <c r="E2143" s="21" t="s">
        <v>18</v>
      </c>
      <c r="F2143">
        <f>IF(B2143&lt;InputOutput_Data!$C$4,InputOutput_Data!$C$4-B2143)</f>
        <v>15.501000000000001</v>
      </c>
      <c r="G2143">
        <f>IF(B2143&lt;InputOutput_Data!$D$4,InputOutput_Data!$D$4-B2143)</f>
        <v>15.001000000000001</v>
      </c>
      <c r="H2143">
        <f>IF(B2143&lt;InputOutput_Data!$E$4,InputOutput_Data!$E$4-B2143)</f>
        <v>14.501000000000001</v>
      </c>
      <c r="I2143">
        <f>IF(B2143&lt;InputOutput_Data!$F$4,InputOutput_Data!$F$4-B2143)</f>
        <v>14.001000000000001</v>
      </c>
      <c r="J2143">
        <f>IF(B2143&lt;InputOutput_Data!$G$4,InputOutput_Data!$G$4-B2143)</f>
        <v>13.501000000000001</v>
      </c>
      <c r="K2143">
        <f>IF(B2143&lt;InputOutput_Data!$H$4,InputOutput_Data!$H$4-B2143)</f>
        <v>13.501000000000001</v>
      </c>
      <c r="L2143">
        <f>IF(B2143&lt;InputOutput_Data!$I$4,InputOutput_Data!$I$4-B2143)</f>
        <v>13.501000000000001</v>
      </c>
      <c r="M2143">
        <f t="shared" si="33"/>
        <v>12.501000000000001</v>
      </c>
    </row>
    <row r="2144" spans="1:13" x14ac:dyDescent="0.35">
      <c r="A2144" s="4">
        <v>2142</v>
      </c>
      <c r="B2144">
        <v>6.694</v>
      </c>
      <c r="D2144" s="4">
        <v>2142</v>
      </c>
      <c r="E2144" s="21" t="s">
        <v>18</v>
      </c>
      <c r="F2144">
        <f>IF(B2144&lt;InputOutput_Data!$C$4,InputOutput_Data!$C$4-B2144)</f>
        <v>14.306000000000001</v>
      </c>
      <c r="G2144">
        <f>IF(B2144&lt;InputOutput_Data!$D$4,InputOutput_Data!$D$4-B2144)</f>
        <v>13.806000000000001</v>
      </c>
      <c r="H2144">
        <f>IF(B2144&lt;InputOutput_Data!$E$4,InputOutput_Data!$E$4-B2144)</f>
        <v>13.306000000000001</v>
      </c>
      <c r="I2144">
        <f>IF(B2144&lt;InputOutput_Data!$F$4,InputOutput_Data!$F$4-B2144)</f>
        <v>12.806000000000001</v>
      </c>
      <c r="J2144">
        <f>IF(B2144&lt;InputOutput_Data!$G$4,InputOutput_Data!$G$4-B2144)</f>
        <v>12.306000000000001</v>
      </c>
      <c r="K2144">
        <f>IF(B2144&lt;InputOutput_Data!$H$4,InputOutput_Data!$H$4-B2144)</f>
        <v>12.306000000000001</v>
      </c>
      <c r="L2144">
        <f>IF(B2144&lt;InputOutput_Data!$I$4,InputOutput_Data!$I$4-B2144)</f>
        <v>12.306000000000001</v>
      </c>
      <c r="M2144">
        <f t="shared" si="33"/>
        <v>11.306000000000001</v>
      </c>
    </row>
    <row r="2145" spans="1:13" x14ac:dyDescent="0.35">
      <c r="A2145" s="4">
        <v>2143</v>
      </c>
      <c r="B2145">
        <v>8.4190000000000005</v>
      </c>
      <c r="D2145" s="4">
        <v>2143</v>
      </c>
      <c r="E2145" s="21" t="s">
        <v>18</v>
      </c>
      <c r="F2145">
        <f>IF(B2145&lt;InputOutput_Data!$C$4,InputOutput_Data!$C$4-B2145)</f>
        <v>12.581</v>
      </c>
      <c r="G2145">
        <f>IF(B2145&lt;InputOutput_Data!$D$4,InputOutput_Data!$D$4-B2145)</f>
        <v>12.081</v>
      </c>
      <c r="H2145">
        <f>IF(B2145&lt;InputOutput_Data!$E$4,InputOutput_Data!$E$4-B2145)</f>
        <v>11.581</v>
      </c>
      <c r="I2145">
        <f>IF(B2145&lt;InputOutput_Data!$F$4,InputOutput_Data!$F$4-B2145)</f>
        <v>11.081</v>
      </c>
      <c r="J2145">
        <f>IF(B2145&lt;InputOutput_Data!$G$4,InputOutput_Data!$G$4-B2145)</f>
        <v>10.581</v>
      </c>
      <c r="K2145">
        <f>IF(B2145&lt;InputOutput_Data!$H$4,InputOutput_Data!$H$4-B2145)</f>
        <v>10.581</v>
      </c>
      <c r="L2145">
        <f>IF(B2145&lt;InputOutput_Data!$I$4,InputOutput_Data!$I$4-B2145)</f>
        <v>10.581</v>
      </c>
      <c r="M2145">
        <f t="shared" si="33"/>
        <v>9.5809999999999995</v>
      </c>
    </row>
    <row r="2146" spans="1:13" x14ac:dyDescent="0.35">
      <c r="A2146" s="4">
        <v>2144</v>
      </c>
      <c r="B2146">
        <v>10.286</v>
      </c>
      <c r="D2146" s="4">
        <v>2144</v>
      </c>
      <c r="E2146" s="21" t="s">
        <v>18</v>
      </c>
      <c r="F2146">
        <f>IF(B2146&lt;InputOutput_Data!$C$4,InputOutput_Data!$C$4-B2146)</f>
        <v>10.714</v>
      </c>
      <c r="G2146">
        <f>IF(B2146&lt;InputOutput_Data!$D$4,InputOutput_Data!$D$4-B2146)</f>
        <v>10.214</v>
      </c>
      <c r="H2146">
        <f>IF(B2146&lt;InputOutput_Data!$E$4,InputOutput_Data!$E$4-B2146)</f>
        <v>9.7140000000000004</v>
      </c>
      <c r="I2146">
        <f>IF(B2146&lt;InputOutput_Data!$F$4,InputOutput_Data!$F$4-B2146)</f>
        <v>9.2140000000000004</v>
      </c>
      <c r="J2146">
        <f>IF(B2146&lt;InputOutput_Data!$G$4,InputOutput_Data!$G$4-B2146)</f>
        <v>8.7140000000000004</v>
      </c>
      <c r="K2146">
        <f>IF(B2146&lt;InputOutput_Data!$H$4,InputOutput_Data!$H$4-B2146)</f>
        <v>8.7140000000000004</v>
      </c>
      <c r="L2146">
        <f>IF(B2146&lt;InputOutput_Data!$I$4,InputOutput_Data!$I$4-B2146)</f>
        <v>8.7140000000000004</v>
      </c>
      <c r="M2146">
        <f t="shared" si="33"/>
        <v>7.7140000000000004</v>
      </c>
    </row>
    <row r="2147" spans="1:13" x14ac:dyDescent="0.35">
      <c r="A2147" s="4">
        <v>2145</v>
      </c>
      <c r="B2147">
        <v>11.747</v>
      </c>
      <c r="D2147" s="4">
        <v>2145</v>
      </c>
      <c r="E2147" s="21" t="s">
        <v>18</v>
      </c>
      <c r="F2147">
        <f>IF(B2147&lt;InputOutput_Data!$C$4,InputOutput_Data!$C$4-B2147)</f>
        <v>9.2530000000000001</v>
      </c>
      <c r="G2147">
        <f>IF(B2147&lt;InputOutput_Data!$D$4,InputOutput_Data!$D$4-B2147)</f>
        <v>8.7530000000000001</v>
      </c>
      <c r="H2147">
        <f>IF(B2147&lt;InputOutput_Data!$E$4,InputOutput_Data!$E$4-B2147)</f>
        <v>8.2530000000000001</v>
      </c>
      <c r="I2147">
        <f>IF(B2147&lt;InputOutput_Data!$F$4,InputOutput_Data!$F$4-B2147)</f>
        <v>7.7530000000000001</v>
      </c>
      <c r="J2147">
        <f>IF(B2147&lt;InputOutput_Data!$G$4,InputOutput_Data!$G$4-B2147)</f>
        <v>7.2530000000000001</v>
      </c>
      <c r="K2147">
        <f>IF(B2147&lt;InputOutput_Data!$H$4,InputOutput_Data!$H$4-B2147)</f>
        <v>7.2530000000000001</v>
      </c>
      <c r="L2147">
        <f>IF(B2147&lt;InputOutput_Data!$I$4,InputOutput_Data!$I$4-B2147)</f>
        <v>7.2530000000000001</v>
      </c>
      <c r="M2147">
        <f t="shared" si="33"/>
        <v>6.2530000000000001</v>
      </c>
    </row>
    <row r="2148" spans="1:13" x14ac:dyDescent="0.35">
      <c r="A2148" s="4">
        <v>2146</v>
      </c>
      <c r="B2148">
        <v>12.673</v>
      </c>
      <c r="D2148" s="4">
        <v>2146</v>
      </c>
      <c r="E2148" s="21" t="s">
        <v>18</v>
      </c>
      <c r="F2148">
        <f>IF(B2148&lt;InputOutput_Data!$C$4,InputOutput_Data!$C$4-B2148)</f>
        <v>8.327</v>
      </c>
      <c r="G2148">
        <f>IF(B2148&lt;InputOutput_Data!$D$4,InputOutput_Data!$D$4-B2148)</f>
        <v>7.827</v>
      </c>
      <c r="H2148">
        <f>IF(B2148&lt;InputOutput_Data!$E$4,InputOutput_Data!$E$4-B2148)</f>
        <v>7.327</v>
      </c>
      <c r="I2148">
        <f>IF(B2148&lt;InputOutput_Data!$F$4,InputOutput_Data!$F$4-B2148)</f>
        <v>6.827</v>
      </c>
      <c r="J2148">
        <f>IF(B2148&lt;InputOutput_Data!$G$4,InputOutput_Data!$G$4-B2148)</f>
        <v>6.327</v>
      </c>
      <c r="K2148">
        <f>IF(B2148&lt;InputOutput_Data!$H$4,InputOutput_Data!$H$4-B2148)</f>
        <v>6.327</v>
      </c>
      <c r="L2148">
        <f>IF(B2148&lt;InputOutput_Data!$I$4,InputOutput_Data!$I$4-B2148)</f>
        <v>6.327</v>
      </c>
      <c r="M2148">
        <f t="shared" si="33"/>
        <v>5.327</v>
      </c>
    </row>
    <row r="2149" spans="1:13" x14ac:dyDescent="0.35">
      <c r="A2149" s="4">
        <v>2147</v>
      </c>
      <c r="B2149">
        <v>13.305999999999999</v>
      </c>
      <c r="D2149" s="4">
        <v>2147</v>
      </c>
      <c r="E2149" s="21" t="s">
        <v>18</v>
      </c>
      <c r="F2149">
        <f>IF(B2149&lt;InputOutput_Data!$C$4,InputOutput_Data!$C$4-B2149)</f>
        <v>7.6940000000000008</v>
      </c>
      <c r="G2149">
        <f>IF(B2149&lt;InputOutput_Data!$D$4,InputOutput_Data!$D$4-B2149)</f>
        <v>7.1940000000000008</v>
      </c>
      <c r="H2149">
        <f>IF(B2149&lt;InputOutput_Data!$E$4,InputOutput_Data!$E$4-B2149)</f>
        <v>6.6940000000000008</v>
      </c>
      <c r="I2149">
        <f>IF(B2149&lt;InputOutput_Data!$F$4,InputOutput_Data!$F$4-B2149)</f>
        <v>6.1940000000000008</v>
      </c>
      <c r="J2149">
        <f>IF(B2149&lt;InputOutput_Data!$G$4,InputOutput_Data!$G$4-B2149)</f>
        <v>5.6940000000000008</v>
      </c>
      <c r="K2149">
        <f>IF(B2149&lt;InputOutput_Data!$H$4,InputOutput_Data!$H$4-B2149)</f>
        <v>5.6940000000000008</v>
      </c>
      <c r="L2149">
        <f>IF(B2149&lt;InputOutput_Data!$I$4,InputOutput_Data!$I$4-B2149)</f>
        <v>5.6940000000000008</v>
      </c>
      <c r="M2149">
        <f t="shared" si="33"/>
        <v>4.6940000000000008</v>
      </c>
    </row>
    <row r="2150" spans="1:13" x14ac:dyDescent="0.35">
      <c r="A2150" s="4">
        <v>2148</v>
      </c>
      <c r="B2150">
        <v>13.742000000000001</v>
      </c>
      <c r="D2150" s="4">
        <v>2148</v>
      </c>
      <c r="E2150" s="21" t="s">
        <v>18</v>
      </c>
      <c r="F2150">
        <f>IF(B2150&lt;InputOutput_Data!$C$4,InputOutput_Data!$C$4-B2150)</f>
        <v>7.2579999999999991</v>
      </c>
      <c r="G2150">
        <f>IF(B2150&lt;InputOutput_Data!$D$4,InputOutput_Data!$D$4-B2150)</f>
        <v>6.7579999999999991</v>
      </c>
      <c r="H2150">
        <f>IF(B2150&lt;InputOutput_Data!$E$4,InputOutput_Data!$E$4-B2150)</f>
        <v>6.2579999999999991</v>
      </c>
      <c r="I2150">
        <f>IF(B2150&lt;InputOutput_Data!$F$4,InputOutput_Data!$F$4-B2150)</f>
        <v>5.7579999999999991</v>
      </c>
      <c r="J2150">
        <f>IF(B2150&lt;InputOutput_Data!$G$4,InputOutput_Data!$G$4-B2150)</f>
        <v>5.2579999999999991</v>
      </c>
      <c r="K2150">
        <f>IF(B2150&lt;InputOutput_Data!$H$4,InputOutput_Data!$H$4-B2150)</f>
        <v>5.2579999999999991</v>
      </c>
      <c r="L2150">
        <f>IF(B2150&lt;InputOutput_Data!$I$4,InputOutput_Data!$I$4-B2150)</f>
        <v>5.2579999999999991</v>
      </c>
      <c r="M2150">
        <f t="shared" si="33"/>
        <v>4.2579999999999991</v>
      </c>
    </row>
    <row r="2151" spans="1:13" x14ac:dyDescent="0.35">
      <c r="A2151" s="4">
        <v>2149</v>
      </c>
      <c r="B2151">
        <v>13.997</v>
      </c>
      <c r="D2151" s="4">
        <v>2149</v>
      </c>
      <c r="E2151" s="21" t="s">
        <v>18</v>
      </c>
      <c r="F2151">
        <f>IF(B2151&lt;InputOutput_Data!$C$4,InputOutput_Data!$C$4-B2151)</f>
        <v>7.0030000000000001</v>
      </c>
      <c r="G2151">
        <f>IF(B2151&lt;InputOutput_Data!$D$4,InputOutput_Data!$D$4-B2151)</f>
        <v>6.5030000000000001</v>
      </c>
      <c r="H2151">
        <f>IF(B2151&lt;InputOutput_Data!$E$4,InputOutput_Data!$E$4-B2151)</f>
        <v>6.0030000000000001</v>
      </c>
      <c r="I2151">
        <f>IF(B2151&lt;InputOutput_Data!$F$4,InputOutput_Data!$F$4-B2151)</f>
        <v>5.5030000000000001</v>
      </c>
      <c r="J2151">
        <f>IF(B2151&lt;InputOutput_Data!$G$4,InputOutput_Data!$G$4-B2151)</f>
        <v>5.0030000000000001</v>
      </c>
      <c r="K2151">
        <f>IF(B2151&lt;InputOutput_Data!$H$4,InputOutput_Data!$H$4-B2151)</f>
        <v>5.0030000000000001</v>
      </c>
      <c r="L2151">
        <f>IF(B2151&lt;InputOutput_Data!$I$4,InputOutput_Data!$I$4-B2151)</f>
        <v>5.0030000000000001</v>
      </c>
      <c r="M2151">
        <f t="shared" si="33"/>
        <v>4.0030000000000001</v>
      </c>
    </row>
    <row r="2152" spans="1:13" x14ac:dyDescent="0.35">
      <c r="A2152" s="4">
        <v>2150</v>
      </c>
      <c r="B2152">
        <v>13.954000000000001</v>
      </c>
      <c r="D2152" s="4">
        <v>2150</v>
      </c>
      <c r="E2152" s="21" t="s">
        <v>18</v>
      </c>
      <c r="F2152">
        <f>IF(B2152&lt;InputOutput_Data!$C$4,InputOutput_Data!$C$4-B2152)</f>
        <v>7.0459999999999994</v>
      </c>
      <c r="G2152">
        <f>IF(B2152&lt;InputOutput_Data!$D$4,InputOutput_Data!$D$4-B2152)</f>
        <v>6.5459999999999994</v>
      </c>
      <c r="H2152">
        <f>IF(B2152&lt;InputOutput_Data!$E$4,InputOutput_Data!$E$4-B2152)</f>
        <v>6.0459999999999994</v>
      </c>
      <c r="I2152">
        <f>IF(B2152&lt;InputOutput_Data!$F$4,InputOutput_Data!$F$4-B2152)</f>
        <v>5.5459999999999994</v>
      </c>
      <c r="J2152">
        <f>IF(B2152&lt;InputOutput_Data!$G$4,InputOutput_Data!$G$4-B2152)</f>
        <v>5.0459999999999994</v>
      </c>
      <c r="K2152">
        <f>IF(B2152&lt;InputOutput_Data!$H$4,InputOutput_Data!$H$4-B2152)</f>
        <v>5.0459999999999994</v>
      </c>
      <c r="L2152">
        <f>IF(B2152&lt;InputOutput_Data!$I$4,InputOutput_Data!$I$4-B2152)</f>
        <v>5.0459999999999994</v>
      </c>
      <c r="M2152">
        <f t="shared" si="33"/>
        <v>4.0459999999999994</v>
      </c>
    </row>
    <row r="2153" spans="1:13" x14ac:dyDescent="0.35">
      <c r="A2153" s="4">
        <v>2151</v>
      </c>
      <c r="B2153">
        <v>13.54</v>
      </c>
      <c r="D2153" s="4">
        <v>2151</v>
      </c>
      <c r="E2153" s="21" t="s">
        <v>18</v>
      </c>
      <c r="F2153">
        <f>IF(B2153&lt;InputOutput_Data!$C$4,InputOutput_Data!$C$4-B2153)</f>
        <v>7.4600000000000009</v>
      </c>
      <c r="G2153">
        <f>IF(B2153&lt;InputOutput_Data!$D$4,InputOutput_Data!$D$4-B2153)</f>
        <v>6.9600000000000009</v>
      </c>
      <c r="H2153">
        <f>IF(B2153&lt;InputOutput_Data!$E$4,InputOutput_Data!$E$4-B2153)</f>
        <v>6.4600000000000009</v>
      </c>
      <c r="I2153">
        <f>IF(B2153&lt;InputOutput_Data!$F$4,InputOutput_Data!$F$4-B2153)</f>
        <v>5.9600000000000009</v>
      </c>
      <c r="J2153">
        <f>IF(B2153&lt;InputOutput_Data!$G$4,InputOutput_Data!$G$4-B2153)</f>
        <v>5.4600000000000009</v>
      </c>
      <c r="K2153">
        <f>IF(B2153&lt;InputOutput_Data!$H$4,InputOutput_Data!$H$4-B2153)</f>
        <v>5.4600000000000009</v>
      </c>
      <c r="L2153">
        <f>IF(B2153&lt;InputOutput_Data!$I$4,InputOutput_Data!$I$4-B2153)</f>
        <v>5.4600000000000009</v>
      </c>
      <c r="M2153">
        <f t="shared" si="33"/>
        <v>4.4600000000000009</v>
      </c>
    </row>
    <row r="2154" spans="1:13" x14ac:dyDescent="0.35">
      <c r="A2154" s="4">
        <v>2152</v>
      </c>
      <c r="B2154">
        <v>12.634</v>
      </c>
      <c r="D2154" s="4">
        <v>2152</v>
      </c>
      <c r="E2154" s="21" t="s">
        <v>18</v>
      </c>
      <c r="F2154">
        <f>IF(B2154&lt;InputOutput_Data!$C$4,InputOutput_Data!$C$4-B2154)</f>
        <v>8.3659999999999997</v>
      </c>
      <c r="G2154">
        <f>IF(B2154&lt;InputOutput_Data!$D$4,InputOutput_Data!$D$4-B2154)</f>
        <v>7.8659999999999997</v>
      </c>
      <c r="H2154">
        <f>IF(B2154&lt;InputOutput_Data!$E$4,InputOutput_Data!$E$4-B2154)</f>
        <v>7.3659999999999997</v>
      </c>
      <c r="I2154">
        <f>IF(B2154&lt;InputOutput_Data!$F$4,InputOutput_Data!$F$4-B2154)</f>
        <v>6.8659999999999997</v>
      </c>
      <c r="J2154">
        <f>IF(B2154&lt;InputOutput_Data!$G$4,InputOutput_Data!$G$4-B2154)</f>
        <v>6.3659999999999997</v>
      </c>
      <c r="K2154">
        <f>IF(B2154&lt;InputOutput_Data!$H$4,InputOutput_Data!$H$4-B2154)</f>
        <v>6.3659999999999997</v>
      </c>
      <c r="L2154">
        <f>IF(B2154&lt;InputOutput_Data!$I$4,InputOutput_Data!$I$4-B2154)</f>
        <v>6.3659999999999997</v>
      </c>
      <c r="M2154">
        <f t="shared" si="33"/>
        <v>5.3659999999999997</v>
      </c>
    </row>
    <row r="2155" spans="1:13" x14ac:dyDescent="0.35">
      <c r="A2155" s="4">
        <v>2153</v>
      </c>
      <c r="B2155">
        <v>10.936</v>
      </c>
      <c r="D2155" s="4">
        <v>2153</v>
      </c>
      <c r="E2155" s="21" t="s">
        <v>18</v>
      </c>
      <c r="F2155">
        <f>IF(B2155&lt;InputOutput_Data!$C$4,InputOutput_Data!$C$4-B2155)</f>
        <v>10.064</v>
      </c>
      <c r="G2155">
        <f>IF(B2155&lt;InputOutput_Data!$D$4,InputOutput_Data!$D$4-B2155)</f>
        <v>9.5640000000000001</v>
      </c>
      <c r="H2155">
        <f>IF(B2155&lt;InputOutput_Data!$E$4,InputOutput_Data!$E$4-B2155)</f>
        <v>9.0640000000000001</v>
      </c>
      <c r="I2155">
        <f>IF(B2155&lt;InputOutput_Data!$F$4,InputOutput_Data!$F$4-B2155)</f>
        <v>8.5640000000000001</v>
      </c>
      <c r="J2155">
        <f>IF(B2155&lt;InputOutput_Data!$G$4,InputOutput_Data!$G$4-B2155)</f>
        <v>8.0640000000000001</v>
      </c>
      <c r="K2155">
        <f>IF(B2155&lt;InputOutput_Data!$H$4,InputOutput_Data!$H$4-B2155)</f>
        <v>8.0640000000000001</v>
      </c>
      <c r="L2155">
        <f>IF(B2155&lt;InputOutput_Data!$I$4,InputOutput_Data!$I$4-B2155)</f>
        <v>8.0640000000000001</v>
      </c>
      <c r="M2155">
        <f t="shared" si="33"/>
        <v>7.0640000000000001</v>
      </c>
    </row>
    <row r="2156" spans="1:13" x14ac:dyDescent="0.35">
      <c r="A2156" s="4">
        <v>2154</v>
      </c>
      <c r="B2156">
        <v>9.1470000000000002</v>
      </c>
      <c r="D2156" s="4">
        <v>2154</v>
      </c>
      <c r="E2156" s="21" t="s">
        <v>18</v>
      </c>
      <c r="F2156">
        <f>IF(B2156&lt;InputOutput_Data!$C$4,InputOutput_Data!$C$4-B2156)</f>
        <v>11.853</v>
      </c>
      <c r="G2156">
        <f>IF(B2156&lt;InputOutput_Data!$D$4,InputOutput_Data!$D$4-B2156)</f>
        <v>11.353</v>
      </c>
      <c r="H2156">
        <f>IF(B2156&lt;InputOutput_Data!$E$4,InputOutput_Data!$E$4-B2156)</f>
        <v>10.853</v>
      </c>
      <c r="I2156">
        <f>IF(B2156&lt;InputOutput_Data!$F$4,InputOutput_Data!$F$4-B2156)</f>
        <v>10.353</v>
      </c>
      <c r="J2156">
        <f>IF(B2156&lt;InputOutput_Data!$G$4,InputOutput_Data!$G$4-B2156)</f>
        <v>9.8529999999999998</v>
      </c>
      <c r="K2156">
        <f>IF(B2156&lt;InputOutput_Data!$H$4,InputOutput_Data!$H$4-B2156)</f>
        <v>9.8529999999999998</v>
      </c>
      <c r="L2156">
        <f>IF(B2156&lt;InputOutput_Data!$I$4,InputOutput_Data!$I$4-B2156)</f>
        <v>9.8529999999999998</v>
      </c>
      <c r="M2156">
        <f t="shared" si="33"/>
        <v>8.8529999999999998</v>
      </c>
    </row>
    <row r="2157" spans="1:13" x14ac:dyDescent="0.35">
      <c r="A2157" s="4">
        <v>2155</v>
      </c>
      <c r="B2157">
        <v>8.157</v>
      </c>
      <c r="D2157" s="4">
        <v>2155</v>
      </c>
      <c r="E2157" s="21" t="s">
        <v>18</v>
      </c>
      <c r="F2157">
        <f>IF(B2157&lt;InputOutput_Data!$C$4,InputOutput_Data!$C$4-B2157)</f>
        <v>12.843</v>
      </c>
      <c r="G2157">
        <f>IF(B2157&lt;InputOutput_Data!$D$4,InputOutput_Data!$D$4-B2157)</f>
        <v>12.343</v>
      </c>
      <c r="H2157">
        <f>IF(B2157&lt;InputOutput_Data!$E$4,InputOutput_Data!$E$4-B2157)</f>
        <v>11.843</v>
      </c>
      <c r="I2157">
        <f>IF(B2157&lt;InputOutput_Data!$F$4,InputOutput_Data!$F$4-B2157)</f>
        <v>11.343</v>
      </c>
      <c r="J2157">
        <f>IF(B2157&lt;InputOutput_Data!$G$4,InputOutput_Data!$G$4-B2157)</f>
        <v>10.843</v>
      </c>
      <c r="K2157">
        <f>IF(B2157&lt;InputOutput_Data!$H$4,InputOutput_Data!$H$4-B2157)</f>
        <v>10.843</v>
      </c>
      <c r="L2157">
        <f>IF(B2157&lt;InputOutput_Data!$I$4,InputOutput_Data!$I$4-B2157)</f>
        <v>10.843</v>
      </c>
      <c r="M2157">
        <f t="shared" si="33"/>
        <v>9.843</v>
      </c>
    </row>
    <row r="2158" spans="1:13" x14ac:dyDescent="0.35">
      <c r="A2158" s="4">
        <v>2156</v>
      </c>
      <c r="B2158">
        <v>7.1929999999999996</v>
      </c>
      <c r="D2158" s="4">
        <v>2156</v>
      </c>
      <c r="E2158" s="21" t="s">
        <v>18</v>
      </c>
      <c r="F2158">
        <f>IF(B2158&lt;InputOutput_Data!$C$4,InputOutput_Data!$C$4-B2158)</f>
        <v>13.807</v>
      </c>
      <c r="G2158">
        <f>IF(B2158&lt;InputOutput_Data!$D$4,InputOutput_Data!$D$4-B2158)</f>
        <v>13.307</v>
      </c>
      <c r="H2158">
        <f>IF(B2158&lt;InputOutput_Data!$E$4,InputOutput_Data!$E$4-B2158)</f>
        <v>12.807</v>
      </c>
      <c r="I2158">
        <f>IF(B2158&lt;InputOutput_Data!$F$4,InputOutput_Data!$F$4-B2158)</f>
        <v>12.307</v>
      </c>
      <c r="J2158">
        <f>IF(B2158&lt;InputOutput_Data!$G$4,InputOutput_Data!$G$4-B2158)</f>
        <v>11.807</v>
      </c>
      <c r="K2158">
        <f>IF(B2158&lt;InputOutput_Data!$H$4,InputOutput_Data!$H$4-B2158)</f>
        <v>11.807</v>
      </c>
      <c r="L2158">
        <f>IF(B2158&lt;InputOutput_Data!$I$4,InputOutput_Data!$I$4-B2158)</f>
        <v>11.807</v>
      </c>
      <c r="M2158">
        <f t="shared" si="33"/>
        <v>10.807</v>
      </c>
    </row>
    <row r="2159" spans="1:13" x14ac:dyDescent="0.35">
      <c r="A2159" s="4">
        <v>2157</v>
      </c>
      <c r="B2159">
        <v>6.3380000000000001</v>
      </c>
      <c r="D2159" s="4">
        <v>2157</v>
      </c>
      <c r="E2159" s="21" t="s">
        <v>18</v>
      </c>
      <c r="F2159">
        <f>IF(B2159&lt;InputOutput_Data!$C$4,InputOutput_Data!$C$4-B2159)</f>
        <v>14.661999999999999</v>
      </c>
      <c r="G2159">
        <f>IF(B2159&lt;InputOutput_Data!$D$4,InputOutput_Data!$D$4-B2159)</f>
        <v>14.161999999999999</v>
      </c>
      <c r="H2159">
        <f>IF(B2159&lt;InputOutput_Data!$E$4,InputOutput_Data!$E$4-B2159)</f>
        <v>13.661999999999999</v>
      </c>
      <c r="I2159">
        <f>IF(B2159&lt;InputOutput_Data!$F$4,InputOutput_Data!$F$4-B2159)</f>
        <v>13.161999999999999</v>
      </c>
      <c r="J2159">
        <f>IF(B2159&lt;InputOutput_Data!$G$4,InputOutput_Data!$G$4-B2159)</f>
        <v>12.661999999999999</v>
      </c>
      <c r="K2159">
        <f>IF(B2159&lt;InputOutput_Data!$H$4,InputOutput_Data!$H$4-B2159)</f>
        <v>12.661999999999999</v>
      </c>
      <c r="L2159">
        <f>IF(B2159&lt;InputOutput_Data!$I$4,InputOutput_Data!$I$4-B2159)</f>
        <v>12.661999999999999</v>
      </c>
      <c r="M2159">
        <f t="shared" si="33"/>
        <v>11.661999999999999</v>
      </c>
    </row>
    <row r="2160" spans="1:13" x14ac:dyDescent="0.35">
      <c r="A2160" s="4">
        <v>2158</v>
      </c>
      <c r="B2160">
        <v>5.4939999999999998</v>
      </c>
      <c r="D2160" s="4">
        <v>2158</v>
      </c>
      <c r="E2160" s="21" t="s">
        <v>18</v>
      </c>
      <c r="F2160">
        <f>IF(B2160&lt;InputOutput_Data!$C$4,InputOutput_Data!$C$4-B2160)</f>
        <v>15.506</v>
      </c>
      <c r="G2160">
        <f>IF(B2160&lt;InputOutput_Data!$D$4,InputOutput_Data!$D$4-B2160)</f>
        <v>15.006</v>
      </c>
      <c r="H2160">
        <f>IF(B2160&lt;InputOutput_Data!$E$4,InputOutput_Data!$E$4-B2160)</f>
        <v>14.506</v>
      </c>
      <c r="I2160">
        <f>IF(B2160&lt;InputOutput_Data!$F$4,InputOutput_Data!$F$4-B2160)</f>
        <v>14.006</v>
      </c>
      <c r="J2160">
        <f>IF(B2160&lt;InputOutput_Data!$G$4,InputOutput_Data!$G$4-B2160)</f>
        <v>13.506</v>
      </c>
      <c r="K2160">
        <f>IF(B2160&lt;InputOutput_Data!$H$4,InputOutput_Data!$H$4-B2160)</f>
        <v>13.506</v>
      </c>
      <c r="L2160">
        <f>IF(B2160&lt;InputOutput_Data!$I$4,InputOutput_Data!$I$4-B2160)</f>
        <v>13.506</v>
      </c>
      <c r="M2160">
        <f t="shared" si="33"/>
        <v>12.506</v>
      </c>
    </row>
    <row r="2161" spans="1:13" x14ac:dyDescent="0.35">
      <c r="A2161" s="4">
        <v>2159</v>
      </c>
      <c r="B2161">
        <v>4.6760000000000002</v>
      </c>
      <c r="D2161" s="4">
        <v>2159</v>
      </c>
      <c r="E2161" s="21" t="s">
        <v>18</v>
      </c>
      <c r="F2161">
        <f>IF(B2161&lt;InputOutput_Data!$C$4,InputOutput_Data!$C$4-B2161)</f>
        <v>16.323999999999998</v>
      </c>
      <c r="G2161">
        <f>IF(B2161&lt;InputOutput_Data!$D$4,InputOutput_Data!$D$4-B2161)</f>
        <v>15.824</v>
      </c>
      <c r="H2161">
        <f>IF(B2161&lt;InputOutput_Data!$E$4,InputOutput_Data!$E$4-B2161)</f>
        <v>15.324</v>
      </c>
      <c r="I2161">
        <f>IF(B2161&lt;InputOutput_Data!$F$4,InputOutput_Data!$F$4-B2161)</f>
        <v>14.824</v>
      </c>
      <c r="J2161">
        <f>IF(B2161&lt;InputOutput_Data!$G$4,InputOutput_Data!$G$4-B2161)</f>
        <v>14.324</v>
      </c>
      <c r="K2161">
        <f>IF(B2161&lt;InputOutput_Data!$H$4,InputOutput_Data!$H$4-B2161)</f>
        <v>14.324</v>
      </c>
      <c r="L2161">
        <f>IF(B2161&lt;InputOutput_Data!$I$4,InputOutput_Data!$I$4-B2161)</f>
        <v>14.324</v>
      </c>
      <c r="M2161">
        <f t="shared" si="33"/>
        <v>13.324</v>
      </c>
    </row>
    <row r="2162" spans="1:13" x14ac:dyDescent="0.35">
      <c r="A2162" s="4">
        <v>2160</v>
      </c>
      <c r="B2162">
        <v>3.9729999999999999</v>
      </c>
      <c r="D2162" s="4">
        <v>2160</v>
      </c>
      <c r="E2162" s="21" t="s">
        <v>18</v>
      </c>
      <c r="F2162">
        <f>IF(B2162&lt;InputOutput_Data!$C$4,InputOutput_Data!$C$4-B2162)</f>
        <v>17.027000000000001</v>
      </c>
      <c r="G2162">
        <f>IF(B2162&lt;InputOutput_Data!$D$4,InputOutput_Data!$D$4-B2162)</f>
        <v>16.527000000000001</v>
      </c>
      <c r="H2162">
        <f>IF(B2162&lt;InputOutput_Data!$E$4,InputOutput_Data!$E$4-B2162)</f>
        <v>16.027000000000001</v>
      </c>
      <c r="I2162">
        <f>IF(B2162&lt;InputOutput_Data!$F$4,InputOutput_Data!$F$4-B2162)</f>
        <v>15.527000000000001</v>
      </c>
      <c r="J2162">
        <f>IF(B2162&lt;InputOutput_Data!$G$4,InputOutput_Data!$G$4-B2162)</f>
        <v>15.027000000000001</v>
      </c>
      <c r="K2162">
        <f>IF(B2162&lt;InputOutput_Data!$H$4,InputOutput_Data!$H$4-B2162)</f>
        <v>15.027000000000001</v>
      </c>
      <c r="L2162">
        <f>IF(B2162&lt;InputOutput_Data!$I$4,InputOutput_Data!$I$4-B2162)</f>
        <v>15.027000000000001</v>
      </c>
      <c r="M2162">
        <f t="shared" si="33"/>
        <v>14.027000000000001</v>
      </c>
    </row>
    <row r="2163" spans="1:13" x14ac:dyDescent="0.35">
      <c r="A2163" s="4">
        <v>2161</v>
      </c>
      <c r="B2163">
        <v>3.4049999999999998</v>
      </c>
      <c r="D2163" s="4">
        <v>2161</v>
      </c>
      <c r="E2163" s="21" t="s">
        <v>18</v>
      </c>
      <c r="F2163">
        <f>IF(B2163&lt;InputOutput_Data!$C$4,InputOutput_Data!$C$4-B2163)</f>
        <v>17.594999999999999</v>
      </c>
      <c r="G2163">
        <f>IF(B2163&lt;InputOutput_Data!$D$4,InputOutput_Data!$D$4-B2163)</f>
        <v>17.094999999999999</v>
      </c>
      <c r="H2163">
        <f>IF(B2163&lt;InputOutput_Data!$E$4,InputOutput_Data!$E$4-B2163)</f>
        <v>16.594999999999999</v>
      </c>
      <c r="I2163">
        <f>IF(B2163&lt;InputOutput_Data!$F$4,InputOutput_Data!$F$4-B2163)</f>
        <v>16.094999999999999</v>
      </c>
      <c r="J2163">
        <f>IF(B2163&lt;InputOutput_Data!$G$4,InputOutput_Data!$G$4-B2163)</f>
        <v>15.595000000000001</v>
      </c>
      <c r="K2163">
        <f>IF(B2163&lt;InputOutput_Data!$H$4,InputOutput_Data!$H$4-B2163)</f>
        <v>15.595000000000001</v>
      </c>
      <c r="L2163">
        <f>IF(B2163&lt;InputOutput_Data!$I$4,InputOutput_Data!$I$4-B2163)</f>
        <v>15.595000000000001</v>
      </c>
      <c r="M2163">
        <f t="shared" si="33"/>
        <v>14.595000000000001</v>
      </c>
    </row>
    <row r="2164" spans="1:13" x14ac:dyDescent="0.35">
      <c r="A2164" s="4">
        <v>2162</v>
      </c>
      <c r="B2164">
        <v>3.0070000000000001</v>
      </c>
      <c r="D2164" s="4">
        <v>2162</v>
      </c>
      <c r="E2164" s="21" t="s">
        <v>18</v>
      </c>
      <c r="F2164">
        <f>IF(B2164&lt;InputOutput_Data!$C$4,InputOutput_Data!$C$4-B2164)</f>
        <v>17.992999999999999</v>
      </c>
      <c r="G2164">
        <f>IF(B2164&lt;InputOutput_Data!$D$4,InputOutput_Data!$D$4-B2164)</f>
        <v>17.492999999999999</v>
      </c>
      <c r="H2164">
        <f>IF(B2164&lt;InputOutput_Data!$E$4,InputOutput_Data!$E$4-B2164)</f>
        <v>16.992999999999999</v>
      </c>
      <c r="I2164">
        <f>IF(B2164&lt;InputOutput_Data!$F$4,InputOutput_Data!$F$4-B2164)</f>
        <v>16.492999999999999</v>
      </c>
      <c r="J2164">
        <f>IF(B2164&lt;InputOutput_Data!$G$4,InputOutput_Data!$G$4-B2164)</f>
        <v>15.993</v>
      </c>
      <c r="K2164">
        <f>IF(B2164&lt;InputOutput_Data!$H$4,InputOutput_Data!$H$4-B2164)</f>
        <v>15.993</v>
      </c>
      <c r="L2164">
        <f>IF(B2164&lt;InputOutput_Data!$I$4,InputOutput_Data!$I$4-B2164)</f>
        <v>15.993</v>
      </c>
      <c r="M2164">
        <f t="shared" si="33"/>
        <v>14.993</v>
      </c>
    </row>
    <row r="2165" spans="1:13" x14ac:dyDescent="0.35">
      <c r="A2165" s="4">
        <v>2163</v>
      </c>
      <c r="B2165">
        <v>2.4780000000000002</v>
      </c>
      <c r="D2165" s="4">
        <v>2163</v>
      </c>
      <c r="E2165" s="21" t="s">
        <v>18</v>
      </c>
      <c r="F2165">
        <f>IF(B2165&lt;InputOutput_Data!$C$4,InputOutput_Data!$C$4-B2165)</f>
        <v>18.521999999999998</v>
      </c>
      <c r="G2165">
        <f>IF(B2165&lt;InputOutput_Data!$D$4,InputOutput_Data!$D$4-B2165)</f>
        <v>18.021999999999998</v>
      </c>
      <c r="H2165">
        <f>IF(B2165&lt;InputOutput_Data!$E$4,InputOutput_Data!$E$4-B2165)</f>
        <v>17.521999999999998</v>
      </c>
      <c r="I2165">
        <f>IF(B2165&lt;InputOutput_Data!$F$4,InputOutput_Data!$F$4-B2165)</f>
        <v>17.021999999999998</v>
      </c>
      <c r="J2165">
        <f>IF(B2165&lt;InputOutput_Data!$G$4,InputOutput_Data!$G$4-B2165)</f>
        <v>16.521999999999998</v>
      </c>
      <c r="K2165">
        <f>IF(B2165&lt;InputOutput_Data!$H$4,InputOutput_Data!$H$4-B2165)</f>
        <v>16.521999999999998</v>
      </c>
      <c r="L2165">
        <f>IF(B2165&lt;InputOutput_Data!$I$4,InputOutput_Data!$I$4-B2165)</f>
        <v>16.521999999999998</v>
      </c>
      <c r="M2165">
        <f t="shared" si="33"/>
        <v>15.522</v>
      </c>
    </row>
    <row r="2166" spans="1:13" x14ac:dyDescent="0.35">
      <c r="A2166" s="4">
        <v>2164</v>
      </c>
      <c r="B2166">
        <v>2.0270000000000001</v>
      </c>
      <c r="D2166" s="4">
        <v>2164</v>
      </c>
      <c r="E2166" s="21" t="s">
        <v>18</v>
      </c>
      <c r="F2166">
        <f>IF(B2166&lt;InputOutput_Data!$C$4,InputOutput_Data!$C$4-B2166)</f>
        <v>18.972999999999999</v>
      </c>
      <c r="G2166">
        <f>IF(B2166&lt;InputOutput_Data!$D$4,InputOutput_Data!$D$4-B2166)</f>
        <v>18.472999999999999</v>
      </c>
      <c r="H2166">
        <f>IF(B2166&lt;InputOutput_Data!$E$4,InputOutput_Data!$E$4-B2166)</f>
        <v>17.972999999999999</v>
      </c>
      <c r="I2166">
        <f>IF(B2166&lt;InputOutput_Data!$F$4,InputOutput_Data!$F$4-B2166)</f>
        <v>17.472999999999999</v>
      </c>
      <c r="J2166">
        <f>IF(B2166&lt;InputOutput_Data!$G$4,InputOutput_Data!$G$4-B2166)</f>
        <v>16.972999999999999</v>
      </c>
      <c r="K2166">
        <f>IF(B2166&lt;InputOutput_Data!$H$4,InputOutput_Data!$H$4-B2166)</f>
        <v>16.972999999999999</v>
      </c>
      <c r="L2166">
        <f>IF(B2166&lt;InputOutput_Data!$I$4,InputOutput_Data!$I$4-B2166)</f>
        <v>16.972999999999999</v>
      </c>
      <c r="M2166">
        <f t="shared" si="33"/>
        <v>15.972999999999999</v>
      </c>
    </row>
    <row r="2167" spans="1:13" x14ac:dyDescent="0.35">
      <c r="A2167" s="4">
        <v>2165</v>
      </c>
      <c r="B2167">
        <v>1.6879999999999999</v>
      </c>
      <c r="D2167" s="4">
        <v>2165</v>
      </c>
      <c r="E2167" s="21" t="s">
        <v>18</v>
      </c>
      <c r="F2167">
        <f>IF(B2167&lt;InputOutput_Data!$C$4,InputOutput_Data!$C$4-B2167)</f>
        <v>19.312000000000001</v>
      </c>
      <c r="G2167">
        <f>IF(B2167&lt;InputOutput_Data!$D$4,InputOutput_Data!$D$4-B2167)</f>
        <v>18.812000000000001</v>
      </c>
      <c r="H2167">
        <f>IF(B2167&lt;InputOutput_Data!$E$4,InputOutput_Data!$E$4-B2167)</f>
        <v>18.312000000000001</v>
      </c>
      <c r="I2167">
        <f>IF(B2167&lt;InputOutput_Data!$F$4,InputOutput_Data!$F$4-B2167)</f>
        <v>17.812000000000001</v>
      </c>
      <c r="J2167">
        <f>IF(B2167&lt;InputOutput_Data!$G$4,InputOutput_Data!$G$4-B2167)</f>
        <v>17.312000000000001</v>
      </c>
      <c r="K2167">
        <f>IF(B2167&lt;InputOutput_Data!$H$4,InputOutput_Data!$H$4-B2167)</f>
        <v>17.312000000000001</v>
      </c>
      <c r="L2167">
        <f>IF(B2167&lt;InputOutput_Data!$I$4,InputOutput_Data!$I$4-B2167)</f>
        <v>17.312000000000001</v>
      </c>
      <c r="M2167">
        <f t="shared" si="33"/>
        <v>16.312000000000001</v>
      </c>
    </row>
    <row r="2168" spans="1:13" x14ac:dyDescent="0.35">
      <c r="A2168" s="4">
        <v>2166</v>
      </c>
      <c r="B2168">
        <v>2.59</v>
      </c>
      <c r="D2168" s="4">
        <v>2166</v>
      </c>
      <c r="E2168" s="21" t="s">
        <v>18</v>
      </c>
      <c r="F2168">
        <f>IF(B2168&lt;InputOutput_Data!$C$4,InputOutput_Data!$C$4-B2168)</f>
        <v>18.41</v>
      </c>
      <c r="G2168">
        <f>IF(B2168&lt;InputOutput_Data!$D$4,InputOutput_Data!$D$4-B2168)</f>
        <v>17.91</v>
      </c>
      <c r="H2168">
        <f>IF(B2168&lt;InputOutput_Data!$E$4,InputOutput_Data!$E$4-B2168)</f>
        <v>17.41</v>
      </c>
      <c r="I2168">
        <f>IF(B2168&lt;InputOutput_Data!$F$4,InputOutput_Data!$F$4-B2168)</f>
        <v>16.91</v>
      </c>
      <c r="J2168">
        <f>IF(B2168&lt;InputOutput_Data!$G$4,InputOutput_Data!$G$4-B2168)</f>
        <v>16.41</v>
      </c>
      <c r="K2168">
        <f>IF(B2168&lt;InputOutput_Data!$H$4,InputOutput_Data!$H$4-B2168)</f>
        <v>16.41</v>
      </c>
      <c r="L2168">
        <f>IF(B2168&lt;InputOutput_Data!$I$4,InputOutput_Data!$I$4-B2168)</f>
        <v>16.41</v>
      </c>
      <c r="M2168">
        <f t="shared" si="33"/>
        <v>15.41</v>
      </c>
    </row>
    <row r="2169" spans="1:13" x14ac:dyDescent="0.35">
      <c r="A2169" s="4">
        <v>2167</v>
      </c>
      <c r="B2169">
        <v>4.8380000000000001</v>
      </c>
      <c r="D2169" s="4">
        <v>2167</v>
      </c>
      <c r="E2169" s="21" t="s">
        <v>18</v>
      </c>
      <c r="F2169">
        <f>IF(B2169&lt;InputOutput_Data!$C$4,InputOutput_Data!$C$4-B2169)</f>
        <v>16.161999999999999</v>
      </c>
      <c r="G2169">
        <f>IF(B2169&lt;InputOutput_Data!$D$4,InputOutput_Data!$D$4-B2169)</f>
        <v>15.661999999999999</v>
      </c>
      <c r="H2169">
        <f>IF(B2169&lt;InputOutput_Data!$E$4,InputOutput_Data!$E$4-B2169)</f>
        <v>15.161999999999999</v>
      </c>
      <c r="I2169">
        <f>IF(B2169&lt;InputOutput_Data!$F$4,InputOutput_Data!$F$4-B2169)</f>
        <v>14.661999999999999</v>
      </c>
      <c r="J2169">
        <f>IF(B2169&lt;InputOutput_Data!$G$4,InputOutput_Data!$G$4-B2169)</f>
        <v>14.161999999999999</v>
      </c>
      <c r="K2169">
        <f>IF(B2169&lt;InputOutput_Data!$H$4,InputOutput_Data!$H$4-B2169)</f>
        <v>14.161999999999999</v>
      </c>
      <c r="L2169">
        <f>IF(B2169&lt;InputOutput_Data!$I$4,InputOutput_Data!$I$4-B2169)</f>
        <v>14.161999999999999</v>
      </c>
      <c r="M2169">
        <f t="shared" si="33"/>
        <v>13.161999999999999</v>
      </c>
    </row>
    <row r="2170" spans="1:13" x14ac:dyDescent="0.35">
      <c r="A2170" s="4">
        <v>2168</v>
      </c>
      <c r="B2170">
        <v>7.4740000000000002</v>
      </c>
      <c r="D2170" s="4">
        <v>2168</v>
      </c>
      <c r="E2170" s="21" t="s">
        <v>18</v>
      </c>
      <c r="F2170">
        <f>IF(B2170&lt;InputOutput_Data!$C$4,InputOutput_Data!$C$4-B2170)</f>
        <v>13.526</v>
      </c>
      <c r="G2170">
        <f>IF(B2170&lt;InputOutput_Data!$D$4,InputOutput_Data!$D$4-B2170)</f>
        <v>13.026</v>
      </c>
      <c r="H2170">
        <f>IF(B2170&lt;InputOutput_Data!$E$4,InputOutput_Data!$E$4-B2170)</f>
        <v>12.526</v>
      </c>
      <c r="I2170">
        <f>IF(B2170&lt;InputOutput_Data!$F$4,InputOutput_Data!$F$4-B2170)</f>
        <v>12.026</v>
      </c>
      <c r="J2170">
        <f>IF(B2170&lt;InputOutput_Data!$G$4,InputOutput_Data!$G$4-B2170)</f>
        <v>11.526</v>
      </c>
      <c r="K2170">
        <f>IF(B2170&lt;InputOutput_Data!$H$4,InputOutput_Data!$H$4-B2170)</f>
        <v>11.526</v>
      </c>
      <c r="L2170">
        <f>IF(B2170&lt;InputOutput_Data!$I$4,InputOutput_Data!$I$4-B2170)</f>
        <v>11.526</v>
      </c>
      <c r="M2170">
        <f t="shared" si="33"/>
        <v>10.526</v>
      </c>
    </row>
    <row r="2171" spans="1:13" x14ac:dyDescent="0.35">
      <c r="A2171" s="4">
        <v>2169</v>
      </c>
      <c r="B2171">
        <v>10.214</v>
      </c>
      <c r="D2171" s="4">
        <v>2169</v>
      </c>
      <c r="E2171" s="21" t="s">
        <v>18</v>
      </c>
      <c r="F2171">
        <f>IF(B2171&lt;InputOutput_Data!$C$4,InputOutput_Data!$C$4-B2171)</f>
        <v>10.786</v>
      </c>
      <c r="G2171">
        <f>IF(B2171&lt;InputOutput_Data!$D$4,InputOutput_Data!$D$4-B2171)</f>
        <v>10.286</v>
      </c>
      <c r="H2171">
        <f>IF(B2171&lt;InputOutput_Data!$E$4,InputOutput_Data!$E$4-B2171)</f>
        <v>9.7859999999999996</v>
      </c>
      <c r="I2171">
        <f>IF(B2171&lt;InputOutput_Data!$F$4,InputOutput_Data!$F$4-B2171)</f>
        <v>9.2859999999999996</v>
      </c>
      <c r="J2171">
        <f>IF(B2171&lt;InputOutput_Data!$G$4,InputOutput_Data!$G$4-B2171)</f>
        <v>8.7859999999999996</v>
      </c>
      <c r="K2171">
        <f>IF(B2171&lt;InputOutput_Data!$H$4,InputOutput_Data!$H$4-B2171)</f>
        <v>8.7859999999999996</v>
      </c>
      <c r="L2171">
        <f>IF(B2171&lt;InputOutput_Data!$I$4,InputOutput_Data!$I$4-B2171)</f>
        <v>8.7859999999999996</v>
      </c>
      <c r="M2171">
        <f t="shared" si="33"/>
        <v>7.7859999999999996</v>
      </c>
    </row>
    <row r="2172" spans="1:13" x14ac:dyDescent="0.35">
      <c r="A2172" s="4">
        <v>2170</v>
      </c>
      <c r="B2172">
        <v>12.587999999999999</v>
      </c>
      <c r="D2172" s="4">
        <v>2170</v>
      </c>
      <c r="E2172" s="21" t="s">
        <v>18</v>
      </c>
      <c r="F2172">
        <f>IF(B2172&lt;InputOutput_Data!$C$4,InputOutput_Data!$C$4-B2172)</f>
        <v>8.4120000000000008</v>
      </c>
      <c r="G2172">
        <f>IF(B2172&lt;InputOutput_Data!$D$4,InputOutput_Data!$D$4-B2172)</f>
        <v>7.9120000000000008</v>
      </c>
      <c r="H2172">
        <f>IF(B2172&lt;InputOutput_Data!$E$4,InputOutput_Data!$E$4-B2172)</f>
        <v>7.4120000000000008</v>
      </c>
      <c r="I2172">
        <f>IF(B2172&lt;InputOutput_Data!$F$4,InputOutput_Data!$F$4-B2172)</f>
        <v>6.9120000000000008</v>
      </c>
      <c r="J2172">
        <f>IF(B2172&lt;InputOutput_Data!$G$4,InputOutput_Data!$G$4-B2172)</f>
        <v>6.4120000000000008</v>
      </c>
      <c r="K2172">
        <f>IF(B2172&lt;InputOutput_Data!$H$4,InputOutput_Data!$H$4-B2172)</f>
        <v>6.4120000000000008</v>
      </c>
      <c r="L2172">
        <f>IF(B2172&lt;InputOutput_Data!$I$4,InputOutput_Data!$I$4-B2172)</f>
        <v>6.4120000000000008</v>
      </c>
      <c r="M2172">
        <f t="shared" si="33"/>
        <v>5.4120000000000008</v>
      </c>
    </row>
    <row r="2173" spans="1:13" x14ac:dyDescent="0.35">
      <c r="A2173" s="4">
        <v>2171</v>
      </c>
      <c r="B2173">
        <v>14.407</v>
      </c>
      <c r="D2173" s="4">
        <v>2171</v>
      </c>
      <c r="E2173" s="21" t="s">
        <v>18</v>
      </c>
      <c r="F2173">
        <f>IF(B2173&lt;InputOutput_Data!$C$4,InputOutput_Data!$C$4-B2173)</f>
        <v>6.593</v>
      </c>
      <c r="G2173">
        <f>IF(B2173&lt;InputOutput_Data!$D$4,InputOutput_Data!$D$4-B2173)</f>
        <v>6.093</v>
      </c>
      <c r="H2173">
        <f>IF(B2173&lt;InputOutput_Data!$E$4,InputOutput_Data!$E$4-B2173)</f>
        <v>5.593</v>
      </c>
      <c r="I2173">
        <f>IF(B2173&lt;InputOutput_Data!$F$4,InputOutput_Data!$F$4-B2173)</f>
        <v>5.093</v>
      </c>
      <c r="J2173">
        <f>IF(B2173&lt;InputOutput_Data!$G$4,InputOutput_Data!$G$4-B2173)</f>
        <v>4.593</v>
      </c>
      <c r="K2173">
        <f>IF(B2173&lt;InputOutput_Data!$H$4,InputOutput_Data!$H$4-B2173)</f>
        <v>4.593</v>
      </c>
      <c r="L2173">
        <f>IF(B2173&lt;InputOutput_Data!$I$4,InputOutput_Data!$I$4-B2173)</f>
        <v>4.593</v>
      </c>
      <c r="M2173">
        <f t="shared" si="33"/>
        <v>3.593</v>
      </c>
    </row>
    <row r="2174" spans="1:13" x14ac:dyDescent="0.35">
      <c r="A2174" s="4">
        <v>2172</v>
      </c>
      <c r="B2174">
        <v>15.667999999999999</v>
      </c>
      <c r="D2174" s="4">
        <v>2172</v>
      </c>
      <c r="E2174" s="21" t="s">
        <v>18</v>
      </c>
      <c r="F2174">
        <f>IF(B2174&lt;InputOutput_Data!$C$4,InputOutput_Data!$C$4-B2174)</f>
        <v>5.3320000000000007</v>
      </c>
      <c r="G2174">
        <f>IF(B2174&lt;InputOutput_Data!$D$4,InputOutput_Data!$D$4-B2174)</f>
        <v>4.8320000000000007</v>
      </c>
      <c r="H2174">
        <f>IF(B2174&lt;InputOutput_Data!$E$4,InputOutput_Data!$E$4-B2174)</f>
        <v>4.3320000000000007</v>
      </c>
      <c r="I2174">
        <f>IF(B2174&lt;InputOutput_Data!$F$4,InputOutput_Data!$F$4-B2174)</f>
        <v>3.8320000000000007</v>
      </c>
      <c r="J2174">
        <f>IF(B2174&lt;InputOutput_Data!$G$4,InputOutput_Data!$G$4-B2174)</f>
        <v>3.3320000000000007</v>
      </c>
      <c r="K2174">
        <f>IF(B2174&lt;InputOutput_Data!$H$4,InputOutput_Data!$H$4-B2174)</f>
        <v>3.3320000000000007</v>
      </c>
      <c r="L2174">
        <f>IF(B2174&lt;InputOutput_Data!$I$4,InputOutput_Data!$I$4-B2174)</f>
        <v>3.3320000000000007</v>
      </c>
      <c r="M2174">
        <f t="shared" si="33"/>
        <v>2.3320000000000007</v>
      </c>
    </row>
    <row r="2175" spans="1:13" x14ac:dyDescent="0.35">
      <c r="A2175" s="4">
        <v>2173</v>
      </c>
      <c r="B2175">
        <v>16.388000000000002</v>
      </c>
      <c r="D2175" s="4">
        <v>2173</v>
      </c>
      <c r="E2175" s="21" t="s">
        <v>18</v>
      </c>
      <c r="F2175">
        <f>IF(B2175&lt;InputOutput_Data!$C$4,InputOutput_Data!$C$4-B2175)</f>
        <v>4.6119999999999983</v>
      </c>
      <c r="G2175">
        <f>IF(B2175&lt;InputOutput_Data!$D$4,InputOutput_Data!$D$4-B2175)</f>
        <v>4.1119999999999983</v>
      </c>
      <c r="H2175">
        <f>IF(B2175&lt;InputOutput_Data!$E$4,InputOutput_Data!$E$4-B2175)</f>
        <v>3.6119999999999983</v>
      </c>
      <c r="I2175">
        <f>IF(B2175&lt;InputOutput_Data!$F$4,InputOutput_Data!$F$4-B2175)</f>
        <v>3.1119999999999983</v>
      </c>
      <c r="J2175">
        <f>IF(B2175&lt;InputOutput_Data!$G$4,InputOutput_Data!$G$4-B2175)</f>
        <v>2.6119999999999983</v>
      </c>
      <c r="K2175">
        <f>IF(B2175&lt;InputOutput_Data!$H$4,InputOutput_Data!$H$4-B2175)</f>
        <v>2.6119999999999983</v>
      </c>
      <c r="L2175">
        <f>IF(B2175&lt;InputOutput_Data!$I$4,InputOutput_Data!$I$4-B2175)</f>
        <v>2.6119999999999983</v>
      </c>
      <c r="M2175">
        <f t="shared" si="33"/>
        <v>1.6119999999999983</v>
      </c>
    </row>
    <row r="2176" spans="1:13" x14ac:dyDescent="0.35">
      <c r="A2176" s="4">
        <v>2174</v>
      </c>
      <c r="B2176">
        <v>16.594999999999999</v>
      </c>
      <c r="D2176" s="4">
        <v>2174</v>
      </c>
      <c r="E2176" s="21" t="s">
        <v>18</v>
      </c>
      <c r="F2176">
        <f>IF(B2176&lt;InputOutput_Data!$C$4,InputOutput_Data!$C$4-B2176)</f>
        <v>4.4050000000000011</v>
      </c>
      <c r="G2176">
        <f>IF(B2176&lt;InputOutput_Data!$D$4,InputOutput_Data!$D$4-B2176)</f>
        <v>3.9050000000000011</v>
      </c>
      <c r="H2176">
        <f>IF(B2176&lt;InputOutput_Data!$E$4,InputOutput_Data!$E$4-B2176)</f>
        <v>3.4050000000000011</v>
      </c>
      <c r="I2176">
        <f>IF(B2176&lt;InputOutput_Data!$F$4,InputOutput_Data!$F$4-B2176)</f>
        <v>2.9050000000000011</v>
      </c>
      <c r="J2176">
        <f>IF(B2176&lt;InputOutput_Data!$G$4,InputOutput_Data!$G$4-B2176)</f>
        <v>2.4050000000000011</v>
      </c>
      <c r="K2176">
        <f>IF(B2176&lt;InputOutput_Data!$H$4,InputOutput_Data!$H$4-B2176)</f>
        <v>2.4050000000000011</v>
      </c>
      <c r="L2176">
        <f>IF(B2176&lt;InputOutput_Data!$I$4,InputOutput_Data!$I$4-B2176)</f>
        <v>2.4050000000000011</v>
      </c>
      <c r="M2176">
        <f t="shared" si="33"/>
        <v>1.4050000000000011</v>
      </c>
    </row>
    <row r="2177" spans="1:13" x14ac:dyDescent="0.35">
      <c r="A2177" s="4">
        <v>2175</v>
      </c>
      <c r="B2177">
        <v>16.356999999999999</v>
      </c>
      <c r="D2177" s="4">
        <v>2175</v>
      </c>
      <c r="E2177" s="21" t="s">
        <v>18</v>
      </c>
      <c r="F2177">
        <f>IF(B2177&lt;InputOutput_Data!$C$4,InputOutput_Data!$C$4-B2177)</f>
        <v>4.6430000000000007</v>
      </c>
      <c r="G2177">
        <f>IF(B2177&lt;InputOutput_Data!$D$4,InputOutput_Data!$D$4-B2177)</f>
        <v>4.1430000000000007</v>
      </c>
      <c r="H2177">
        <f>IF(B2177&lt;InputOutput_Data!$E$4,InputOutput_Data!$E$4-B2177)</f>
        <v>3.6430000000000007</v>
      </c>
      <c r="I2177">
        <f>IF(B2177&lt;InputOutput_Data!$F$4,InputOutput_Data!$F$4-B2177)</f>
        <v>3.1430000000000007</v>
      </c>
      <c r="J2177">
        <f>IF(B2177&lt;InputOutput_Data!$G$4,InputOutput_Data!$G$4-B2177)</f>
        <v>2.6430000000000007</v>
      </c>
      <c r="K2177">
        <f>IF(B2177&lt;InputOutput_Data!$H$4,InputOutput_Data!$H$4-B2177)</f>
        <v>2.6430000000000007</v>
      </c>
      <c r="L2177">
        <f>IF(B2177&lt;InputOutput_Data!$I$4,InputOutput_Data!$I$4-B2177)</f>
        <v>2.6430000000000007</v>
      </c>
      <c r="M2177">
        <f t="shared" si="33"/>
        <v>1.6430000000000007</v>
      </c>
    </row>
    <row r="2178" spans="1:13" x14ac:dyDescent="0.35">
      <c r="A2178" s="4">
        <v>2176</v>
      </c>
      <c r="B2178">
        <v>15.286</v>
      </c>
      <c r="D2178" s="4">
        <v>2176</v>
      </c>
      <c r="E2178" s="21" t="s">
        <v>18</v>
      </c>
      <c r="F2178">
        <f>IF(B2178&lt;InputOutput_Data!$C$4,InputOutput_Data!$C$4-B2178)</f>
        <v>5.7140000000000004</v>
      </c>
      <c r="G2178">
        <f>IF(B2178&lt;InputOutput_Data!$D$4,InputOutput_Data!$D$4-B2178)</f>
        <v>5.2140000000000004</v>
      </c>
      <c r="H2178">
        <f>IF(B2178&lt;InputOutput_Data!$E$4,InputOutput_Data!$E$4-B2178)</f>
        <v>4.7140000000000004</v>
      </c>
      <c r="I2178">
        <f>IF(B2178&lt;InputOutput_Data!$F$4,InputOutput_Data!$F$4-B2178)</f>
        <v>4.2140000000000004</v>
      </c>
      <c r="J2178">
        <f>IF(B2178&lt;InputOutput_Data!$G$4,InputOutput_Data!$G$4-B2178)</f>
        <v>3.7140000000000004</v>
      </c>
      <c r="K2178">
        <f>IF(B2178&lt;InputOutput_Data!$H$4,InputOutput_Data!$H$4-B2178)</f>
        <v>3.7140000000000004</v>
      </c>
      <c r="L2178">
        <f>IF(B2178&lt;InputOutput_Data!$I$4,InputOutput_Data!$I$4-B2178)</f>
        <v>3.7140000000000004</v>
      </c>
      <c r="M2178">
        <f t="shared" si="33"/>
        <v>2.7140000000000004</v>
      </c>
    </row>
    <row r="2179" spans="1:13" x14ac:dyDescent="0.35">
      <c r="A2179" s="4">
        <v>2177</v>
      </c>
      <c r="B2179">
        <v>12.083</v>
      </c>
      <c r="D2179" s="4">
        <v>2177</v>
      </c>
      <c r="E2179" s="21" t="s">
        <v>18</v>
      </c>
      <c r="F2179">
        <f>IF(B2179&lt;InputOutput_Data!$C$4,InputOutput_Data!$C$4-B2179)</f>
        <v>8.9169999999999998</v>
      </c>
      <c r="G2179">
        <f>IF(B2179&lt;InputOutput_Data!$D$4,InputOutput_Data!$D$4-B2179)</f>
        <v>8.4169999999999998</v>
      </c>
      <c r="H2179">
        <f>IF(B2179&lt;InputOutput_Data!$E$4,InputOutput_Data!$E$4-B2179)</f>
        <v>7.9169999999999998</v>
      </c>
      <c r="I2179">
        <f>IF(B2179&lt;InputOutput_Data!$F$4,InputOutput_Data!$F$4-B2179)</f>
        <v>7.4169999999999998</v>
      </c>
      <c r="J2179">
        <f>IF(B2179&lt;InputOutput_Data!$G$4,InputOutput_Data!$G$4-B2179)</f>
        <v>6.9169999999999998</v>
      </c>
      <c r="K2179">
        <f>IF(B2179&lt;InputOutput_Data!$H$4,InputOutput_Data!$H$4-B2179)</f>
        <v>6.9169999999999998</v>
      </c>
      <c r="L2179">
        <f>IF(B2179&lt;InputOutput_Data!$I$4,InputOutput_Data!$I$4-B2179)</f>
        <v>6.9169999999999998</v>
      </c>
      <c r="M2179">
        <f t="shared" ref="M2179:M2242" si="34">IF(B2179&lt;18,18-B2179)</f>
        <v>5.9169999999999998</v>
      </c>
    </row>
    <row r="2180" spans="1:13" x14ac:dyDescent="0.35">
      <c r="A2180" s="4">
        <v>2178</v>
      </c>
      <c r="B2180">
        <v>9.5969999999999995</v>
      </c>
      <c r="D2180" s="4">
        <v>2178</v>
      </c>
      <c r="E2180" s="21" t="s">
        <v>18</v>
      </c>
      <c r="F2180">
        <f>IF(B2180&lt;InputOutput_Data!$C$4,InputOutput_Data!$C$4-B2180)</f>
        <v>11.403</v>
      </c>
      <c r="G2180">
        <f>IF(B2180&lt;InputOutput_Data!$D$4,InputOutput_Data!$D$4-B2180)</f>
        <v>10.903</v>
      </c>
      <c r="H2180">
        <f>IF(B2180&lt;InputOutput_Data!$E$4,InputOutput_Data!$E$4-B2180)</f>
        <v>10.403</v>
      </c>
      <c r="I2180">
        <f>IF(B2180&lt;InputOutput_Data!$F$4,InputOutput_Data!$F$4-B2180)</f>
        <v>9.9030000000000005</v>
      </c>
      <c r="J2180">
        <f>IF(B2180&lt;InputOutput_Data!$G$4,InputOutput_Data!$G$4-B2180)</f>
        <v>9.4030000000000005</v>
      </c>
      <c r="K2180">
        <f>IF(B2180&lt;InputOutput_Data!$H$4,InputOutput_Data!$H$4-B2180)</f>
        <v>9.4030000000000005</v>
      </c>
      <c r="L2180">
        <f>IF(B2180&lt;InputOutput_Data!$I$4,InputOutput_Data!$I$4-B2180)</f>
        <v>9.4030000000000005</v>
      </c>
      <c r="M2180">
        <f t="shared" si="34"/>
        <v>8.4030000000000005</v>
      </c>
    </row>
    <row r="2181" spans="1:13" x14ac:dyDescent="0.35">
      <c r="A2181" s="4">
        <v>2179</v>
      </c>
      <c r="B2181">
        <v>8.9060000000000006</v>
      </c>
      <c r="D2181" s="4">
        <v>2179</v>
      </c>
      <c r="E2181" s="21" t="s">
        <v>18</v>
      </c>
      <c r="F2181">
        <f>IF(B2181&lt;InputOutput_Data!$C$4,InputOutput_Data!$C$4-B2181)</f>
        <v>12.093999999999999</v>
      </c>
      <c r="G2181">
        <f>IF(B2181&lt;InputOutput_Data!$D$4,InputOutput_Data!$D$4-B2181)</f>
        <v>11.593999999999999</v>
      </c>
      <c r="H2181">
        <f>IF(B2181&lt;InputOutput_Data!$E$4,InputOutput_Data!$E$4-B2181)</f>
        <v>11.093999999999999</v>
      </c>
      <c r="I2181">
        <f>IF(B2181&lt;InputOutput_Data!$F$4,InputOutput_Data!$F$4-B2181)</f>
        <v>10.593999999999999</v>
      </c>
      <c r="J2181">
        <f>IF(B2181&lt;InputOutput_Data!$G$4,InputOutput_Data!$G$4-B2181)</f>
        <v>10.093999999999999</v>
      </c>
      <c r="K2181">
        <f>IF(B2181&lt;InputOutput_Data!$H$4,InputOutput_Data!$H$4-B2181)</f>
        <v>10.093999999999999</v>
      </c>
      <c r="L2181">
        <f>IF(B2181&lt;InputOutput_Data!$I$4,InputOutput_Data!$I$4-B2181)</f>
        <v>10.093999999999999</v>
      </c>
      <c r="M2181">
        <f t="shared" si="34"/>
        <v>9.0939999999999994</v>
      </c>
    </row>
    <row r="2182" spans="1:13" x14ac:dyDescent="0.35">
      <c r="A2182" s="4">
        <v>2180</v>
      </c>
      <c r="B2182">
        <v>8.35</v>
      </c>
      <c r="D2182" s="4">
        <v>2180</v>
      </c>
      <c r="E2182" s="21" t="s">
        <v>18</v>
      </c>
      <c r="F2182">
        <f>IF(B2182&lt;InputOutput_Data!$C$4,InputOutput_Data!$C$4-B2182)</f>
        <v>12.65</v>
      </c>
      <c r="G2182">
        <f>IF(B2182&lt;InputOutput_Data!$D$4,InputOutput_Data!$D$4-B2182)</f>
        <v>12.15</v>
      </c>
      <c r="H2182">
        <f>IF(B2182&lt;InputOutput_Data!$E$4,InputOutput_Data!$E$4-B2182)</f>
        <v>11.65</v>
      </c>
      <c r="I2182">
        <f>IF(B2182&lt;InputOutput_Data!$F$4,InputOutput_Data!$F$4-B2182)</f>
        <v>11.15</v>
      </c>
      <c r="J2182">
        <f>IF(B2182&lt;InputOutput_Data!$G$4,InputOutput_Data!$G$4-B2182)</f>
        <v>10.65</v>
      </c>
      <c r="K2182">
        <f>IF(B2182&lt;InputOutput_Data!$H$4,InputOutput_Data!$H$4-B2182)</f>
        <v>10.65</v>
      </c>
      <c r="L2182">
        <f>IF(B2182&lt;InputOutput_Data!$I$4,InputOutput_Data!$I$4-B2182)</f>
        <v>10.65</v>
      </c>
      <c r="M2182">
        <f t="shared" si="34"/>
        <v>9.65</v>
      </c>
    </row>
    <row r="2183" spans="1:13" x14ac:dyDescent="0.35">
      <c r="A2183" s="4">
        <v>2181</v>
      </c>
      <c r="B2183">
        <v>7.91</v>
      </c>
      <c r="D2183" s="4">
        <v>2181</v>
      </c>
      <c r="E2183" s="21" t="s">
        <v>18</v>
      </c>
      <c r="F2183">
        <f>IF(B2183&lt;InputOutput_Data!$C$4,InputOutput_Data!$C$4-B2183)</f>
        <v>13.09</v>
      </c>
      <c r="G2183">
        <f>IF(B2183&lt;InputOutput_Data!$D$4,InputOutput_Data!$D$4-B2183)</f>
        <v>12.59</v>
      </c>
      <c r="H2183">
        <f>IF(B2183&lt;InputOutput_Data!$E$4,InputOutput_Data!$E$4-B2183)</f>
        <v>12.09</v>
      </c>
      <c r="I2183">
        <f>IF(B2183&lt;InputOutput_Data!$F$4,InputOutput_Data!$F$4-B2183)</f>
        <v>11.59</v>
      </c>
      <c r="J2183">
        <f>IF(B2183&lt;InputOutput_Data!$G$4,InputOutput_Data!$G$4-B2183)</f>
        <v>11.09</v>
      </c>
      <c r="K2183">
        <f>IF(B2183&lt;InputOutput_Data!$H$4,InputOutput_Data!$H$4-B2183)</f>
        <v>11.09</v>
      </c>
      <c r="L2183">
        <f>IF(B2183&lt;InputOutput_Data!$I$4,InputOutput_Data!$I$4-B2183)</f>
        <v>11.09</v>
      </c>
      <c r="M2183">
        <f t="shared" si="34"/>
        <v>10.09</v>
      </c>
    </row>
    <row r="2184" spans="1:13" x14ac:dyDescent="0.35">
      <c r="A2184" s="4">
        <v>2182</v>
      </c>
      <c r="B2184">
        <v>7.6239999999999997</v>
      </c>
      <c r="D2184" s="4">
        <v>2182</v>
      </c>
      <c r="E2184" s="21" t="s">
        <v>18</v>
      </c>
      <c r="F2184">
        <f>IF(B2184&lt;InputOutput_Data!$C$4,InputOutput_Data!$C$4-B2184)</f>
        <v>13.376000000000001</v>
      </c>
      <c r="G2184">
        <f>IF(B2184&lt;InputOutput_Data!$D$4,InputOutput_Data!$D$4-B2184)</f>
        <v>12.876000000000001</v>
      </c>
      <c r="H2184">
        <f>IF(B2184&lt;InputOutput_Data!$E$4,InputOutput_Data!$E$4-B2184)</f>
        <v>12.376000000000001</v>
      </c>
      <c r="I2184">
        <f>IF(B2184&lt;InputOutput_Data!$F$4,InputOutput_Data!$F$4-B2184)</f>
        <v>11.876000000000001</v>
      </c>
      <c r="J2184">
        <f>IF(B2184&lt;InputOutput_Data!$G$4,InputOutput_Data!$G$4-B2184)</f>
        <v>11.376000000000001</v>
      </c>
      <c r="K2184">
        <f>IF(B2184&lt;InputOutput_Data!$H$4,InputOutput_Data!$H$4-B2184)</f>
        <v>11.376000000000001</v>
      </c>
      <c r="L2184">
        <f>IF(B2184&lt;InputOutput_Data!$I$4,InputOutput_Data!$I$4-B2184)</f>
        <v>11.376000000000001</v>
      </c>
      <c r="M2184">
        <f t="shared" si="34"/>
        <v>10.376000000000001</v>
      </c>
    </row>
    <row r="2185" spans="1:13" x14ac:dyDescent="0.35">
      <c r="A2185" s="4">
        <v>2183</v>
      </c>
      <c r="B2185">
        <v>7.3789999999999996</v>
      </c>
      <c r="D2185" s="4">
        <v>2183</v>
      </c>
      <c r="E2185" s="21" t="s">
        <v>18</v>
      </c>
      <c r="F2185">
        <f>IF(B2185&lt;InputOutput_Data!$C$4,InputOutput_Data!$C$4-B2185)</f>
        <v>13.621</v>
      </c>
      <c r="G2185">
        <f>IF(B2185&lt;InputOutput_Data!$D$4,InputOutput_Data!$D$4-B2185)</f>
        <v>13.121</v>
      </c>
      <c r="H2185">
        <f>IF(B2185&lt;InputOutput_Data!$E$4,InputOutput_Data!$E$4-B2185)</f>
        <v>12.621</v>
      </c>
      <c r="I2185">
        <f>IF(B2185&lt;InputOutput_Data!$F$4,InputOutput_Data!$F$4-B2185)</f>
        <v>12.121</v>
      </c>
      <c r="J2185">
        <f>IF(B2185&lt;InputOutput_Data!$G$4,InputOutput_Data!$G$4-B2185)</f>
        <v>11.621</v>
      </c>
      <c r="K2185">
        <f>IF(B2185&lt;InputOutput_Data!$H$4,InputOutput_Data!$H$4-B2185)</f>
        <v>11.621</v>
      </c>
      <c r="L2185">
        <f>IF(B2185&lt;InputOutput_Data!$I$4,InputOutput_Data!$I$4-B2185)</f>
        <v>11.621</v>
      </c>
      <c r="M2185">
        <f t="shared" si="34"/>
        <v>10.621</v>
      </c>
    </row>
    <row r="2186" spans="1:13" x14ac:dyDescent="0.35">
      <c r="A2186" s="4">
        <v>2184</v>
      </c>
      <c r="B2186">
        <v>7.1840000000000002</v>
      </c>
      <c r="D2186" s="4">
        <v>2184</v>
      </c>
      <c r="E2186" s="21" t="s">
        <v>18</v>
      </c>
      <c r="F2186">
        <f>IF(B2186&lt;InputOutput_Data!$C$4,InputOutput_Data!$C$4-B2186)</f>
        <v>13.815999999999999</v>
      </c>
      <c r="G2186">
        <f>IF(B2186&lt;InputOutput_Data!$D$4,InputOutput_Data!$D$4-B2186)</f>
        <v>13.315999999999999</v>
      </c>
      <c r="H2186">
        <f>IF(B2186&lt;InputOutput_Data!$E$4,InputOutput_Data!$E$4-B2186)</f>
        <v>12.815999999999999</v>
      </c>
      <c r="I2186">
        <f>IF(B2186&lt;InputOutput_Data!$F$4,InputOutput_Data!$F$4-B2186)</f>
        <v>12.315999999999999</v>
      </c>
      <c r="J2186">
        <f>IF(B2186&lt;InputOutput_Data!$G$4,InputOutput_Data!$G$4-B2186)</f>
        <v>11.815999999999999</v>
      </c>
      <c r="K2186">
        <f>IF(B2186&lt;InputOutput_Data!$H$4,InputOutput_Data!$H$4-B2186)</f>
        <v>11.815999999999999</v>
      </c>
      <c r="L2186">
        <f>IF(B2186&lt;InputOutput_Data!$I$4,InputOutput_Data!$I$4-B2186)</f>
        <v>11.815999999999999</v>
      </c>
      <c r="M2186">
        <f t="shared" si="34"/>
        <v>10.815999999999999</v>
      </c>
    </row>
    <row r="2187" spans="1:13" x14ac:dyDescent="0.35">
      <c r="A2187" s="4">
        <v>2185</v>
      </c>
      <c r="B2187">
        <v>7.0330000000000004</v>
      </c>
      <c r="D2187" s="4">
        <v>2185</v>
      </c>
      <c r="E2187" s="21" t="s">
        <v>18</v>
      </c>
      <c r="F2187">
        <f>IF(B2187&lt;InputOutput_Data!$C$4,InputOutput_Data!$C$4-B2187)</f>
        <v>13.966999999999999</v>
      </c>
      <c r="G2187">
        <f>IF(B2187&lt;InputOutput_Data!$D$4,InputOutput_Data!$D$4-B2187)</f>
        <v>13.466999999999999</v>
      </c>
      <c r="H2187">
        <f>IF(B2187&lt;InputOutput_Data!$E$4,InputOutput_Data!$E$4-B2187)</f>
        <v>12.966999999999999</v>
      </c>
      <c r="I2187">
        <f>IF(B2187&lt;InputOutput_Data!$F$4,InputOutput_Data!$F$4-B2187)</f>
        <v>12.466999999999999</v>
      </c>
      <c r="J2187">
        <f>IF(B2187&lt;InputOutput_Data!$G$4,InputOutput_Data!$G$4-B2187)</f>
        <v>11.966999999999999</v>
      </c>
      <c r="K2187">
        <f>IF(B2187&lt;InputOutput_Data!$H$4,InputOutput_Data!$H$4-B2187)</f>
        <v>11.966999999999999</v>
      </c>
      <c r="L2187">
        <f>IF(B2187&lt;InputOutput_Data!$I$4,InputOutput_Data!$I$4-B2187)</f>
        <v>11.966999999999999</v>
      </c>
      <c r="M2187">
        <f t="shared" si="34"/>
        <v>10.966999999999999</v>
      </c>
    </row>
    <row r="2188" spans="1:13" x14ac:dyDescent="0.35">
      <c r="A2188" s="4">
        <v>2186</v>
      </c>
      <c r="B2188">
        <v>6.8959999999999999</v>
      </c>
      <c r="D2188" s="4">
        <v>2186</v>
      </c>
      <c r="E2188" s="21" t="s">
        <v>18</v>
      </c>
      <c r="F2188">
        <f>IF(B2188&lt;InputOutput_Data!$C$4,InputOutput_Data!$C$4-B2188)</f>
        <v>14.103999999999999</v>
      </c>
      <c r="G2188">
        <f>IF(B2188&lt;InputOutput_Data!$D$4,InputOutput_Data!$D$4-B2188)</f>
        <v>13.603999999999999</v>
      </c>
      <c r="H2188">
        <f>IF(B2188&lt;InputOutput_Data!$E$4,InputOutput_Data!$E$4-B2188)</f>
        <v>13.103999999999999</v>
      </c>
      <c r="I2188">
        <f>IF(B2188&lt;InputOutput_Data!$F$4,InputOutput_Data!$F$4-B2188)</f>
        <v>12.603999999999999</v>
      </c>
      <c r="J2188">
        <f>IF(B2188&lt;InputOutput_Data!$G$4,InputOutput_Data!$G$4-B2188)</f>
        <v>12.103999999999999</v>
      </c>
      <c r="K2188">
        <f>IF(B2188&lt;InputOutput_Data!$H$4,InputOutput_Data!$H$4-B2188)</f>
        <v>12.103999999999999</v>
      </c>
      <c r="L2188">
        <f>IF(B2188&lt;InputOutput_Data!$I$4,InputOutput_Data!$I$4-B2188)</f>
        <v>12.103999999999999</v>
      </c>
      <c r="M2188">
        <f t="shared" si="34"/>
        <v>11.103999999999999</v>
      </c>
    </row>
    <row r="2189" spans="1:13" x14ac:dyDescent="0.35">
      <c r="A2189" s="4">
        <v>2187</v>
      </c>
      <c r="B2189">
        <v>6.79</v>
      </c>
      <c r="D2189" s="4">
        <v>2187</v>
      </c>
      <c r="E2189" s="21" t="s">
        <v>18</v>
      </c>
      <c r="F2189">
        <f>IF(B2189&lt;InputOutput_Data!$C$4,InputOutput_Data!$C$4-B2189)</f>
        <v>14.21</v>
      </c>
      <c r="G2189">
        <f>IF(B2189&lt;InputOutput_Data!$D$4,InputOutput_Data!$D$4-B2189)</f>
        <v>13.71</v>
      </c>
      <c r="H2189">
        <f>IF(B2189&lt;InputOutput_Data!$E$4,InputOutput_Data!$E$4-B2189)</f>
        <v>13.21</v>
      </c>
      <c r="I2189">
        <f>IF(B2189&lt;InputOutput_Data!$F$4,InputOutput_Data!$F$4-B2189)</f>
        <v>12.71</v>
      </c>
      <c r="J2189">
        <f>IF(B2189&lt;InputOutput_Data!$G$4,InputOutput_Data!$G$4-B2189)</f>
        <v>12.21</v>
      </c>
      <c r="K2189">
        <f>IF(B2189&lt;InputOutput_Data!$H$4,InputOutput_Data!$H$4-B2189)</f>
        <v>12.21</v>
      </c>
      <c r="L2189">
        <f>IF(B2189&lt;InputOutput_Data!$I$4,InputOutput_Data!$I$4-B2189)</f>
        <v>12.21</v>
      </c>
      <c r="M2189">
        <f t="shared" si="34"/>
        <v>11.21</v>
      </c>
    </row>
    <row r="2190" spans="1:13" x14ac:dyDescent="0.35">
      <c r="A2190" s="4">
        <v>2188</v>
      </c>
      <c r="B2190">
        <v>6.681</v>
      </c>
      <c r="D2190" s="4">
        <v>2188</v>
      </c>
      <c r="E2190" s="21" t="s">
        <v>18</v>
      </c>
      <c r="F2190">
        <f>IF(B2190&lt;InputOutput_Data!$C$4,InputOutput_Data!$C$4-B2190)</f>
        <v>14.318999999999999</v>
      </c>
      <c r="G2190">
        <f>IF(B2190&lt;InputOutput_Data!$D$4,InputOutput_Data!$D$4-B2190)</f>
        <v>13.818999999999999</v>
      </c>
      <c r="H2190">
        <f>IF(B2190&lt;InputOutput_Data!$E$4,InputOutput_Data!$E$4-B2190)</f>
        <v>13.318999999999999</v>
      </c>
      <c r="I2190">
        <f>IF(B2190&lt;InputOutput_Data!$F$4,InputOutput_Data!$F$4-B2190)</f>
        <v>12.818999999999999</v>
      </c>
      <c r="J2190">
        <f>IF(B2190&lt;InputOutput_Data!$G$4,InputOutput_Data!$G$4-B2190)</f>
        <v>12.318999999999999</v>
      </c>
      <c r="K2190">
        <f>IF(B2190&lt;InputOutput_Data!$H$4,InputOutput_Data!$H$4-B2190)</f>
        <v>12.318999999999999</v>
      </c>
      <c r="L2190">
        <f>IF(B2190&lt;InputOutput_Data!$I$4,InputOutput_Data!$I$4-B2190)</f>
        <v>12.318999999999999</v>
      </c>
      <c r="M2190">
        <f t="shared" si="34"/>
        <v>11.318999999999999</v>
      </c>
    </row>
    <row r="2191" spans="1:13" x14ac:dyDescent="0.35">
      <c r="A2191" s="4">
        <v>2189</v>
      </c>
      <c r="B2191">
        <v>6.6580000000000004</v>
      </c>
      <c r="D2191" s="4">
        <v>2189</v>
      </c>
      <c r="E2191" s="21" t="s">
        <v>18</v>
      </c>
      <c r="F2191">
        <f>IF(B2191&lt;InputOutput_Data!$C$4,InputOutput_Data!$C$4-B2191)</f>
        <v>14.341999999999999</v>
      </c>
      <c r="G2191">
        <f>IF(B2191&lt;InputOutput_Data!$D$4,InputOutput_Data!$D$4-B2191)</f>
        <v>13.841999999999999</v>
      </c>
      <c r="H2191">
        <f>IF(B2191&lt;InputOutput_Data!$E$4,InputOutput_Data!$E$4-B2191)</f>
        <v>13.341999999999999</v>
      </c>
      <c r="I2191">
        <f>IF(B2191&lt;InputOutput_Data!$F$4,InputOutput_Data!$F$4-B2191)</f>
        <v>12.841999999999999</v>
      </c>
      <c r="J2191">
        <f>IF(B2191&lt;InputOutput_Data!$G$4,InputOutput_Data!$G$4-B2191)</f>
        <v>12.341999999999999</v>
      </c>
      <c r="K2191">
        <f>IF(B2191&lt;InputOutput_Data!$H$4,InputOutput_Data!$H$4-B2191)</f>
        <v>12.341999999999999</v>
      </c>
      <c r="L2191">
        <f>IF(B2191&lt;InputOutput_Data!$I$4,InputOutput_Data!$I$4-B2191)</f>
        <v>12.341999999999999</v>
      </c>
      <c r="M2191">
        <f t="shared" si="34"/>
        <v>11.341999999999999</v>
      </c>
    </row>
    <row r="2192" spans="1:13" x14ac:dyDescent="0.35">
      <c r="A2192" s="4">
        <v>2190</v>
      </c>
      <c r="B2192">
        <v>7.56</v>
      </c>
      <c r="D2192" s="4">
        <v>2190</v>
      </c>
      <c r="E2192" s="21" t="s">
        <v>18</v>
      </c>
      <c r="F2192">
        <f>IF(B2192&lt;InputOutput_Data!$C$4,InputOutput_Data!$C$4-B2192)</f>
        <v>13.440000000000001</v>
      </c>
      <c r="G2192">
        <f>IF(B2192&lt;InputOutput_Data!$D$4,InputOutput_Data!$D$4-B2192)</f>
        <v>12.940000000000001</v>
      </c>
      <c r="H2192">
        <f>IF(B2192&lt;InputOutput_Data!$E$4,InputOutput_Data!$E$4-B2192)</f>
        <v>12.440000000000001</v>
      </c>
      <c r="I2192">
        <f>IF(B2192&lt;InputOutput_Data!$F$4,InputOutput_Data!$F$4-B2192)</f>
        <v>11.940000000000001</v>
      </c>
      <c r="J2192">
        <f>IF(B2192&lt;InputOutput_Data!$G$4,InputOutput_Data!$G$4-B2192)</f>
        <v>11.440000000000001</v>
      </c>
      <c r="K2192">
        <f>IF(B2192&lt;InputOutput_Data!$H$4,InputOutput_Data!$H$4-B2192)</f>
        <v>11.440000000000001</v>
      </c>
      <c r="L2192">
        <f>IF(B2192&lt;InputOutput_Data!$I$4,InputOutput_Data!$I$4-B2192)</f>
        <v>11.440000000000001</v>
      </c>
      <c r="M2192">
        <f t="shared" si="34"/>
        <v>10.440000000000001</v>
      </c>
    </row>
    <row r="2193" spans="1:13" x14ac:dyDescent="0.35">
      <c r="A2193" s="4">
        <v>2191</v>
      </c>
      <c r="B2193">
        <v>8.8580000000000005</v>
      </c>
      <c r="D2193" s="4">
        <v>2191</v>
      </c>
      <c r="E2193" s="21" t="s">
        <v>18</v>
      </c>
      <c r="F2193">
        <f>IF(B2193&lt;InputOutput_Data!$C$4,InputOutput_Data!$C$4-B2193)</f>
        <v>12.141999999999999</v>
      </c>
      <c r="G2193">
        <f>IF(B2193&lt;InputOutput_Data!$D$4,InputOutput_Data!$D$4-B2193)</f>
        <v>11.641999999999999</v>
      </c>
      <c r="H2193">
        <f>IF(B2193&lt;InputOutput_Data!$E$4,InputOutput_Data!$E$4-B2193)</f>
        <v>11.141999999999999</v>
      </c>
      <c r="I2193">
        <f>IF(B2193&lt;InputOutput_Data!$F$4,InputOutput_Data!$F$4-B2193)</f>
        <v>10.641999999999999</v>
      </c>
      <c r="J2193">
        <f>IF(B2193&lt;InputOutput_Data!$G$4,InputOutput_Data!$G$4-B2193)</f>
        <v>10.141999999999999</v>
      </c>
      <c r="K2193">
        <f>IF(B2193&lt;InputOutput_Data!$H$4,InputOutput_Data!$H$4-B2193)</f>
        <v>10.141999999999999</v>
      </c>
      <c r="L2193">
        <f>IF(B2193&lt;InputOutput_Data!$I$4,InputOutput_Data!$I$4-B2193)</f>
        <v>10.141999999999999</v>
      </c>
      <c r="M2193">
        <f t="shared" si="34"/>
        <v>9.1419999999999995</v>
      </c>
    </row>
    <row r="2194" spans="1:13" x14ac:dyDescent="0.35">
      <c r="A2194" s="4">
        <v>2192</v>
      </c>
      <c r="B2194">
        <v>10.425000000000001</v>
      </c>
      <c r="D2194" s="4">
        <v>2192</v>
      </c>
      <c r="E2194" s="21" t="s">
        <v>18</v>
      </c>
      <c r="F2194">
        <f>IF(B2194&lt;InputOutput_Data!$C$4,InputOutput_Data!$C$4-B2194)</f>
        <v>10.574999999999999</v>
      </c>
      <c r="G2194">
        <f>IF(B2194&lt;InputOutput_Data!$D$4,InputOutput_Data!$D$4-B2194)</f>
        <v>10.074999999999999</v>
      </c>
      <c r="H2194">
        <f>IF(B2194&lt;InputOutput_Data!$E$4,InputOutput_Data!$E$4-B2194)</f>
        <v>9.5749999999999993</v>
      </c>
      <c r="I2194">
        <f>IF(B2194&lt;InputOutput_Data!$F$4,InputOutput_Data!$F$4-B2194)</f>
        <v>9.0749999999999993</v>
      </c>
      <c r="J2194">
        <f>IF(B2194&lt;InputOutput_Data!$G$4,InputOutput_Data!$G$4-B2194)</f>
        <v>8.5749999999999993</v>
      </c>
      <c r="K2194">
        <f>IF(B2194&lt;InputOutput_Data!$H$4,InputOutput_Data!$H$4-B2194)</f>
        <v>8.5749999999999993</v>
      </c>
      <c r="L2194">
        <f>IF(B2194&lt;InputOutput_Data!$I$4,InputOutput_Data!$I$4-B2194)</f>
        <v>8.5749999999999993</v>
      </c>
      <c r="M2194">
        <f t="shared" si="34"/>
        <v>7.5749999999999993</v>
      </c>
    </row>
    <row r="2195" spans="1:13" x14ac:dyDescent="0.35">
      <c r="A2195" s="4">
        <v>2193</v>
      </c>
      <c r="B2195">
        <v>11.613</v>
      </c>
      <c r="D2195" s="4">
        <v>2193</v>
      </c>
      <c r="E2195" s="21" t="s">
        <v>18</v>
      </c>
      <c r="F2195">
        <f>IF(B2195&lt;InputOutput_Data!$C$4,InputOutput_Data!$C$4-B2195)</f>
        <v>9.3870000000000005</v>
      </c>
      <c r="G2195">
        <f>IF(B2195&lt;InputOutput_Data!$D$4,InputOutput_Data!$D$4-B2195)</f>
        <v>8.8870000000000005</v>
      </c>
      <c r="H2195">
        <f>IF(B2195&lt;InputOutput_Data!$E$4,InputOutput_Data!$E$4-B2195)</f>
        <v>8.3870000000000005</v>
      </c>
      <c r="I2195">
        <f>IF(B2195&lt;InputOutput_Data!$F$4,InputOutput_Data!$F$4-B2195)</f>
        <v>7.8870000000000005</v>
      </c>
      <c r="J2195">
        <f>IF(B2195&lt;InputOutput_Data!$G$4,InputOutput_Data!$G$4-B2195)</f>
        <v>7.3870000000000005</v>
      </c>
      <c r="K2195">
        <f>IF(B2195&lt;InputOutput_Data!$H$4,InputOutput_Data!$H$4-B2195)</f>
        <v>7.3870000000000005</v>
      </c>
      <c r="L2195">
        <f>IF(B2195&lt;InputOutput_Data!$I$4,InputOutput_Data!$I$4-B2195)</f>
        <v>7.3870000000000005</v>
      </c>
      <c r="M2195">
        <f t="shared" si="34"/>
        <v>6.3870000000000005</v>
      </c>
    </row>
    <row r="2196" spans="1:13" x14ac:dyDescent="0.35">
      <c r="A2196" s="4">
        <v>2194</v>
      </c>
      <c r="B2196">
        <v>12.345000000000001</v>
      </c>
      <c r="D2196" s="4">
        <v>2194</v>
      </c>
      <c r="E2196" s="21" t="s">
        <v>18</v>
      </c>
      <c r="F2196">
        <f>IF(B2196&lt;InputOutput_Data!$C$4,InputOutput_Data!$C$4-B2196)</f>
        <v>8.6549999999999994</v>
      </c>
      <c r="G2196">
        <f>IF(B2196&lt;InputOutput_Data!$D$4,InputOutput_Data!$D$4-B2196)</f>
        <v>8.1549999999999994</v>
      </c>
      <c r="H2196">
        <f>IF(B2196&lt;InputOutput_Data!$E$4,InputOutput_Data!$E$4-B2196)</f>
        <v>7.6549999999999994</v>
      </c>
      <c r="I2196">
        <f>IF(B2196&lt;InputOutput_Data!$F$4,InputOutput_Data!$F$4-B2196)</f>
        <v>7.1549999999999994</v>
      </c>
      <c r="J2196">
        <f>IF(B2196&lt;InputOutput_Data!$G$4,InputOutput_Data!$G$4-B2196)</f>
        <v>6.6549999999999994</v>
      </c>
      <c r="K2196">
        <f>IF(B2196&lt;InputOutput_Data!$H$4,InputOutput_Data!$H$4-B2196)</f>
        <v>6.6549999999999994</v>
      </c>
      <c r="L2196">
        <f>IF(B2196&lt;InputOutput_Data!$I$4,InputOutput_Data!$I$4-B2196)</f>
        <v>6.6549999999999994</v>
      </c>
      <c r="M2196">
        <f t="shared" si="34"/>
        <v>5.6549999999999994</v>
      </c>
    </row>
    <row r="2197" spans="1:13" x14ac:dyDescent="0.35">
      <c r="A2197" s="4">
        <v>2195</v>
      </c>
      <c r="B2197">
        <v>12.754</v>
      </c>
      <c r="D2197" s="4">
        <v>2195</v>
      </c>
      <c r="E2197" s="21" t="s">
        <v>18</v>
      </c>
      <c r="F2197">
        <f>IF(B2197&lt;InputOutput_Data!$C$4,InputOutput_Data!$C$4-B2197)</f>
        <v>8.2460000000000004</v>
      </c>
      <c r="G2197">
        <f>IF(B2197&lt;InputOutput_Data!$D$4,InputOutput_Data!$D$4-B2197)</f>
        <v>7.7460000000000004</v>
      </c>
      <c r="H2197">
        <f>IF(B2197&lt;InputOutput_Data!$E$4,InputOutput_Data!$E$4-B2197)</f>
        <v>7.2460000000000004</v>
      </c>
      <c r="I2197">
        <f>IF(B2197&lt;InputOutput_Data!$F$4,InputOutput_Data!$F$4-B2197)</f>
        <v>6.7460000000000004</v>
      </c>
      <c r="J2197">
        <f>IF(B2197&lt;InputOutput_Data!$G$4,InputOutput_Data!$G$4-B2197)</f>
        <v>6.2460000000000004</v>
      </c>
      <c r="K2197">
        <f>IF(B2197&lt;InputOutput_Data!$H$4,InputOutput_Data!$H$4-B2197)</f>
        <v>6.2460000000000004</v>
      </c>
      <c r="L2197">
        <f>IF(B2197&lt;InputOutput_Data!$I$4,InputOutput_Data!$I$4-B2197)</f>
        <v>6.2460000000000004</v>
      </c>
      <c r="M2197">
        <f t="shared" si="34"/>
        <v>5.2460000000000004</v>
      </c>
    </row>
    <row r="2198" spans="1:13" x14ac:dyDescent="0.35">
      <c r="A2198" s="4">
        <v>2196</v>
      </c>
      <c r="B2198">
        <v>13.084</v>
      </c>
      <c r="D2198" s="4">
        <v>2196</v>
      </c>
      <c r="E2198" s="21" t="s">
        <v>18</v>
      </c>
      <c r="F2198">
        <f>IF(B2198&lt;InputOutput_Data!$C$4,InputOutput_Data!$C$4-B2198)</f>
        <v>7.9160000000000004</v>
      </c>
      <c r="G2198">
        <f>IF(B2198&lt;InputOutput_Data!$D$4,InputOutput_Data!$D$4-B2198)</f>
        <v>7.4160000000000004</v>
      </c>
      <c r="H2198">
        <f>IF(B2198&lt;InputOutput_Data!$E$4,InputOutput_Data!$E$4-B2198)</f>
        <v>6.9160000000000004</v>
      </c>
      <c r="I2198">
        <f>IF(B2198&lt;InputOutput_Data!$F$4,InputOutput_Data!$F$4-B2198)</f>
        <v>6.4160000000000004</v>
      </c>
      <c r="J2198">
        <f>IF(B2198&lt;InputOutput_Data!$G$4,InputOutput_Data!$G$4-B2198)</f>
        <v>5.9160000000000004</v>
      </c>
      <c r="K2198">
        <f>IF(B2198&lt;InputOutput_Data!$H$4,InputOutput_Data!$H$4-B2198)</f>
        <v>5.9160000000000004</v>
      </c>
      <c r="L2198">
        <f>IF(B2198&lt;InputOutput_Data!$I$4,InputOutput_Data!$I$4-B2198)</f>
        <v>5.9160000000000004</v>
      </c>
      <c r="M2198">
        <f t="shared" si="34"/>
        <v>4.9160000000000004</v>
      </c>
    </row>
    <row r="2199" spans="1:13" x14ac:dyDescent="0.35">
      <c r="A2199" s="4">
        <v>2197</v>
      </c>
      <c r="B2199">
        <v>13.505000000000001</v>
      </c>
      <c r="D2199" s="4">
        <v>2197</v>
      </c>
      <c r="E2199" s="21" t="s">
        <v>18</v>
      </c>
      <c r="F2199">
        <f>IF(B2199&lt;InputOutput_Data!$C$4,InputOutput_Data!$C$4-B2199)</f>
        <v>7.4949999999999992</v>
      </c>
      <c r="G2199">
        <f>IF(B2199&lt;InputOutput_Data!$D$4,InputOutput_Data!$D$4-B2199)</f>
        <v>6.9949999999999992</v>
      </c>
      <c r="H2199">
        <f>IF(B2199&lt;InputOutput_Data!$E$4,InputOutput_Data!$E$4-B2199)</f>
        <v>6.4949999999999992</v>
      </c>
      <c r="I2199">
        <f>IF(B2199&lt;InputOutput_Data!$F$4,InputOutput_Data!$F$4-B2199)</f>
        <v>5.9949999999999992</v>
      </c>
      <c r="J2199">
        <f>IF(B2199&lt;InputOutput_Data!$G$4,InputOutput_Data!$G$4-B2199)</f>
        <v>5.4949999999999992</v>
      </c>
      <c r="K2199">
        <f>IF(B2199&lt;InputOutput_Data!$H$4,InputOutput_Data!$H$4-B2199)</f>
        <v>5.4949999999999992</v>
      </c>
      <c r="L2199">
        <f>IF(B2199&lt;InputOutput_Data!$I$4,InputOutput_Data!$I$4-B2199)</f>
        <v>5.4949999999999992</v>
      </c>
      <c r="M2199">
        <f t="shared" si="34"/>
        <v>4.4949999999999992</v>
      </c>
    </row>
    <row r="2200" spans="1:13" x14ac:dyDescent="0.35">
      <c r="A2200" s="4">
        <v>2198</v>
      </c>
      <c r="B2200">
        <v>13.555</v>
      </c>
      <c r="D2200" s="4">
        <v>2198</v>
      </c>
      <c r="E2200" s="21" t="s">
        <v>18</v>
      </c>
      <c r="F2200">
        <f>IF(B2200&lt;InputOutput_Data!$C$4,InputOutput_Data!$C$4-B2200)</f>
        <v>7.4450000000000003</v>
      </c>
      <c r="G2200">
        <f>IF(B2200&lt;InputOutput_Data!$D$4,InputOutput_Data!$D$4-B2200)</f>
        <v>6.9450000000000003</v>
      </c>
      <c r="H2200">
        <f>IF(B2200&lt;InputOutput_Data!$E$4,InputOutput_Data!$E$4-B2200)</f>
        <v>6.4450000000000003</v>
      </c>
      <c r="I2200">
        <f>IF(B2200&lt;InputOutput_Data!$F$4,InputOutput_Data!$F$4-B2200)</f>
        <v>5.9450000000000003</v>
      </c>
      <c r="J2200">
        <f>IF(B2200&lt;InputOutput_Data!$G$4,InputOutput_Data!$G$4-B2200)</f>
        <v>5.4450000000000003</v>
      </c>
      <c r="K2200">
        <f>IF(B2200&lt;InputOutput_Data!$H$4,InputOutput_Data!$H$4-B2200)</f>
        <v>5.4450000000000003</v>
      </c>
      <c r="L2200">
        <f>IF(B2200&lt;InputOutput_Data!$I$4,InputOutput_Data!$I$4-B2200)</f>
        <v>5.4450000000000003</v>
      </c>
      <c r="M2200">
        <f t="shared" si="34"/>
        <v>4.4450000000000003</v>
      </c>
    </row>
    <row r="2201" spans="1:13" x14ac:dyDescent="0.35">
      <c r="A2201" s="4">
        <v>2199</v>
      </c>
      <c r="B2201">
        <v>12.755000000000001</v>
      </c>
      <c r="D2201" s="4">
        <v>2199</v>
      </c>
      <c r="E2201" s="21" t="s">
        <v>18</v>
      </c>
      <c r="F2201">
        <f>IF(B2201&lt;InputOutput_Data!$C$4,InputOutput_Data!$C$4-B2201)</f>
        <v>8.2449999999999992</v>
      </c>
      <c r="G2201">
        <f>IF(B2201&lt;InputOutput_Data!$D$4,InputOutput_Data!$D$4-B2201)</f>
        <v>7.7449999999999992</v>
      </c>
      <c r="H2201">
        <f>IF(B2201&lt;InputOutput_Data!$E$4,InputOutput_Data!$E$4-B2201)</f>
        <v>7.2449999999999992</v>
      </c>
      <c r="I2201">
        <f>IF(B2201&lt;InputOutput_Data!$F$4,InputOutput_Data!$F$4-B2201)</f>
        <v>6.7449999999999992</v>
      </c>
      <c r="J2201">
        <f>IF(B2201&lt;InputOutput_Data!$G$4,InputOutput_Data!$G$4-B2201)</f>
        <v>6.2449999999999992</v>
      </c>
      <c r="K2201">
        <f>IF(B2201&lt;InputOutput_Data!$H$4,InputOutput_Data!$H$4-B2201)</f>
        <v>6.2449999999999992</v>
      </c>
      <c r="L2201">
        <f>IF(B2201&lt;InputOutput_Data!$I$4,InputOutput_Data!$I$4-B2201)</f>
        <v>6.2449999999999992</v>
      </c>
      <c r="M2201">
        <f t="shared" si="34"/>
        <v>5.2449999999999992</v>
      </c>
    </row>
    <row r="2202" spans="1:13" x14ac:dyDescent="0.35">
      <c r="A2202" s="4">
        <v>2200</v>
      </c>
      <c r="B2202">
        <v>11.448</v>
      </c>
      <c r="D2202" s="4">
        <v>2200</v>
      </c>
      <c r="E2202" s="21" t="s">
        <v>18</v>
      </c>
      <c r="F2202">
        <f>IF(B2202&lt;InputOutput_Data!$C$4,InputOutput_Data!$C$4-B2202)</f>
        <v>9.5519999999999996</v>
      </c>
      <c r="G2202">
        <f>IF(B2202&lt;InputOutput_Data!$D$4,InputOutput_Data!$D$4-B2202)</f>
        <v>9.0519999999999996</v>
      </c>
      <c r="H2202">
        <f>IF(B2202&lt;InputOutput_Data!$E$4,InputOutput_Data!$E$4-B2202)</f>
        <v>8.5519999999999996</v>
      </c>
      <c r="I2202">
        <f>IF(B2202&lt;InputOutput_Data!$F$4,InputOutput_Data!$F$4-B2202)</f>
        <v>8.0519999999999996</v>
      </c>
      <c r="J2202">
        <f>IF(B2202&lt;InputOutput_Data!$G$4,InputOutput_Data!$G$4-B2202)</f>
        <v>7.5519999999999996</v>
      </c>
      <c r="K2202">
        <f>IF(B2202&lt;InputOutput_Data!$H$4,InputOutput_Data!$H$4-B2202)</f>
        <v>7.5519999999999996</v>
      </c>
      <c r="L2202">
        <f>IF(B2202&lt;InputOutput_Data!$I$4,InputOutput_Data!$I$4-B2202)</f>
        <v>7.5519999999999996</v>
      </c>
      <c r="M2202">
        <f t="shared" si="34"/>
        <v>6.5519999999999996</v>
      </c>
    </row>
    <row r="2203" spans="1:13" x14ac:dyDescent="0.35">
      <c r="A2203" s="4">
        <v>2201</v>
      </c>
      <c r="B2203">
        <v>9.9049999999999994</v>
      </c>
      <c r="D2203" s="4">
        <v>2201</v>
      </c>
      <c r="E2203" s="21" t="s">
        <v>18</v>
      </c>
      <c r="F2203">
        <f>IF(B2203&lt;InputOutput_Data!$C$4,InputOutput_Data!$C$4-B2203)</f>
        <v>11.095000000000001</v>
      </c>
      <c r="G2203">
        <f>IF(B2203&lt;InputOutput_Data!$D$4,InputOutput_Data!$D$4-B2203)</f>
        <v>10.595000000000001</v>
      </c>
      <c r="H2203">
        <f>IF(B2203&lt;InputOutput_Data!$E$4,InputOutput_Data!$E$4-B2203)</f>
        <v>10.095000000000001</v>
      </c>
      <c r="I2203">
        <f>IF(B2203&lt;InputOutput_Data!$F$4,InputOutput_Data!$F$4-B2203)</f>
        <v>9.5950000000000006</v>
      </c>
      <c r="J2203">
        <f>IF(B2203&lt;InputOutput_Data!$G$4,InputOutput_Data!$G$4-B2203)</f>
        <v>9.0950000000000006</v>
      </c>
      <c r="K2203">
        <f>IF(B2203&lt;InputOutput_Data!$H$4,InputOutput_Data!$H$4-B2203)</f>
        <v>9.0950000000000006</v>
      </c>
      <c r="L2203">
        <f>IF(B2203&lt;InputOutput_Data!$I$4,InputOutput_Data!$I$4-B2203)</f>
        <v>9.0950000000000006</v>
      </c>
      <c r="M2203">
        <f t="shared" si="34"/>
        <v>8.0950000000000006</v>
      </c>
    </row>
    <row r="2204" spans="1:13" x14ac:dyDescent="0.35">
      <c r="A2204" s="4">
        <v>2202</v>
      </c>
      <c r="B2204">
        <v>8.5079999999999991</v>
      </c>
      <c r="D2204" s="4">
        <v>2202</v>
      </c>
      <c r="E2204" s="21" t="s">
        <v>18</v>
      </c>
      <c r="F2204">
        <f>IF(B2204&lt;InputOutput_Data!$C$4,InputOutput_Data!$C$4-B2204)</f>
        <v>12.492000000000001</v>
      </c>
      <c r="G2204">
        <f>IF(B2204&lt;InputOutput_Data!$D$4,InputOutput_Data!$D$4-B2204)</f>
        <v>11.992000000000001</v>
      </c>
      <c r="H2204">
        <f>IF(B2204&lt;InputOutput_Data!$E$4,InputOutput_Data!$E$4-B2204)</f>
        <v>11.492000000000001</v>
      </c>
      <c r="I2204">
        <f>IF(B2204&lt;InputOutput_Data!$F$4,InputOutput_Data!$F$4-B2204)</f>
        <v>10.992000000000001</v>
      </c>
      <c r="J2204">
        <f>IF(B2204&lt;InputOutput_Data!$G$4,InputOutput_Data!$G$4-B2204)</f>
        <v>10.492000000000001</v>
      </c>
      <c r="K2204">
        <f>IF(B2204&lt;InputOutput_Data!$H$4,InputOutput_Data!$H$4-B2204)</f>
        <v>10.492000000000001</v>
      </c>
      <c r="L2204">
        <f>IF(B2204&lt;InputOutput_Data!$I$4,InputOutput_Data!$I$4-B2204)</f>
        <v>10.492000000000001</v>
      </c>
      <c r="M2204">
        <f t="shared" si="34"/>
        <v>9.4920000000000009</v>
      </c>
    </row>
    <row r="2205" spans="1:13" x14ac:dyDescent="0.35">
      <c r="A2205" s="4">
        <v>2203</v>
      </c>
      <c r="B2205">
        <v>7.4710000000000001</v>
      </c>
      <c r="D2205" s="4">
        <v>2203</v>
      </c>
      <c r="E2205" s="21" t="s">
        <v>18</v>
      </c>
      <c r="F2205">
        <f>IF(B2205&lt;InputOutput_Data!$C$4,InputOutput_Data!$C$4-B2205)</f>
        <v>13.529</v>
      </c>
      <c r="G2205">
        <f>IF(B2205&lt;InputOutput_Data!$D$4,InputOutput_Data!$D$4-B2205)</f>
        <v>13.029</v>
      </c>
      <c r="H2205">
        <f>IF(B2205&lt;InputOutput_Data!$E$4,InputOutput_Data!$E$4-B2205)</f>
        <v>12.529</v>
      </c>
      <c r="I2205">
        <f>IF(B2205&lt;InputOutput_Data!$F$4,InputOutput_Data!$F$4-B2205)</f>
        <v>12.029</v>
      </c>
      <c r="J2205">
        <f>IF(B2205&lt;InputOutput_Data!$G$4,InputOutput_Data!$G$4-B2205)</f>
        <v>11.529</v>
      </c>
      <c r="K2205">
        <f>IF(B2205&lt;InputOutput_Data!$H$4,InputOutput_Data!$H$4-B2205)</f>
        <v>11.529</v>
      </c>
      <c r="L2205">
        <f>IF(B2205&lt;InputOutput_Data!$I$4,InputOutput_Data!$I$4-B2205)</f>
        <v>11.529</v>
      </c>
      <c r="M2205">
        <f t="shared" si="34"/>
        <v>10.529</v>
      </c>
    </row>
    <row r="2206" spans="1:13" x14ac:dyDescent="0.35">
      <c r="A2206" s="4">
        <v>2204</v>
      </c>
      <c r="B2206">
        <v>6.6269999999999998</v>
      </c>
      <c r="D2206" s="4">
        <v>2204</v>
      </c>
      <c r="E2206" s="21" t="s">
        <v>18</v>
      </c>
      <c r="F2206">
        <f>IF(B2206&lt;InputOutput_Data!$C$4,InputOutput_Data!$C$4-B2206)</f>
        <v>14.373000000000001</v>
      </c>
      <c r="G2206">
        <f>IF(B2206&lt;InputOutput_Data!$D$4,InputOutput_Data!$D$4-B2206)</f>
        <v>13.873000000000001</v>
      </c>
      <c r="H2206">
        <f>IF(B2206&lt;InputOutput_Data!$E$4,InputOutput_Data!$E$4-B2206)</f>
        <v>13.373000000000001</v>
      </c>
      <c r="I2206">
        <f>IF(B2206&lt;InputOutput_Data!$F$4,InputOutput_Data!$F$4-B2206)</f>
        <v>12.873000000000001</v>
      </c>
      <c r="J2206">
        <f>IF(B2206&lt;InputOutput_Data!$G$4,InputOutput_Data!$G$4-B2206)</f>
        <v>12.373000000000001</v>
      </c>
      <c r="K2206">
        <f>IF(B2206&lt;InputOutput_Data!$H$4,InputOutput_Data!$H$4-B2206)</f>
        <v>12.373000000000001</v>
      </c>
      <c r="L2206">
        <f>IF(B2206&lt;InputOutput_Data!$I$4,InputOutput_Data!$I$4-B2206)</f>
        <v>12.373000000000001</v>
      </c>
      <c r="M2206">
        <f t="shared" si="34"/>
        <v>11.373000000000001</v>
      </c>
    </row>
    <row r="2207" spans="1:13" x14ac:dyDescent="0.35">
      <c r="A2207" s="4">
        <v>2205</v>
      </c>
      <c r="B2207">
        <v>6.0149999999999997</v>
      </c>
      <c r="D2207" s="4">
        <v>2205</v>
      </c>
      <c r="E2207" s="21" t="s">
        <v>18</v>
      </c>
      <c r="F2207">
        <f>IF(B2207&lt;InputOutput_Data!$C$4,InputOutput_Data!$C$4-B2207)</f>
        <v>14.984999999999999</v>
      </c>
      <c r="G2207">
        <f>IF(B2207&lt;InputOutput_Data!$D$4,InputOutput_Data!$D$4-B2207)</f>
        <v>14.484999999999999</v>
      </c>
      <c r="H2207">
        <f>IF(B2207&lt;InputOutput_Data!$E$4,InputOutput_Data!$E$4-B2207)</f>
        <v>13.984999999999999</v>
      </c>
      <c r="I2207">
        <f>IF(B2207&lt;InputOutput_Data!$F$4,InputOutput_Data!$F$4-B2207)</f>
        <v>13.484999999999999</v>
      </c>
      <c r="J2207">
        <f>IF(B2207&lt;InputOutput_Data!$G$4,InputOutput_Data!$G$4-B2207)</f>
        <v>12.984999999999999</v>
      </c>
      <c r="K2207">
        <f>IF(B2207&lt;InputOutput_Data!$H$4,InputOutput_Data!$H$4-B2207)</f>
        <v>12.984999999999999</v>
      </c>
      <c r="L2207">
        <f>IF(B2207&lt;InputOutput_Data!$I$4,InputOutput_Data!$I$4-B2207)</f>
        <v>12.984999999999999</v>
      </c>
      <c r="M2207">
        <f t="shared" si="34"/>
        <v>11.984999999999999</v>
      </c>
    </row>
    <row r="2208" spans="1:13" x14ac:dyDescent="0.35">
      <c r="A2208" s="4">
        <v>2206</v>
      </c>
      <c r="B2208">
        <v>5.5570000000000004</v>
      </c>
      <c r="D2208" s="4">
        <v>2206</v>
      </c>
      <c r="E2208" s="21" t="s">
        <v>18</v>
      </c>
      <c r="F2208">
        <f>IF(B2208&lt;InputOutput_Data!$C$4,InputOutput_Data!$C$4-B2208)</f>
        <v>15.443</v>
      </c>
      <c r="G2208">
        <f>IF(B2208&lt;InputOutput_Data!$D$4,InputOutput_Data!$D$4-B2208)</f>
        <v>14.943</v>
      </c>
      <c r="H2208">
        <f>IF(B2208&lt;InputOutput_Data!$E$4,InputOutput_Data!$E$4-B2208)</f>
        <v>14.443</v>
      </c>
      <c r="I2208">
        <f>IF(B2208&lt;InputOutput_Data!$F$4,InputOutput_Data!$F$4-B2208)</f>
        <v>13.943</v>
      </c>
      <c r="J2208">
        <f>IF(B2208&lt;InputOutput_Data!$G$4,InputOutput_Data!$G$4-B2208)</f>
        <v>13.443</v>
      </c>
      <c r="K2208">
        <f>IF(B2208&lt;InputOutput_Data!$H$4,InputOutput_Data!$H$4-B2208)</f>
        <v>13.443</v>
      </c>
      <c r="L2208">
        <f>IF(B2208&lt;InputOutput_Data!$I$4,InputOutput_Data!$I$4-B2208)</f>
        <v>13.443</v>
      </c>
      <c r="M2208">
        <f t="shared" si="34"/>
        <v>12.443</v>
      </c>
    </row>
    <row r="2209" spans="1:13" x14ac:dyDescent="0.35">
      <c r="A2209" s="4">
        <v>2207</v>
      </c>
      <c r="B2209">
        <v>5.1230000000000002</v>
      </c>
      <c r="D2209" s="4">
        <v>2207</v>
      </c>
      <c r="E2209" s="21" t="s">
        <v>18</v>
      </c>
      <c r="F2209">
        <f>IF(B2209&lt;InputOutput_Data!$C$4,InputOutput_Data!$C$4-B2209)</f>
        <v>15.876999999999999</v>
      </c>
      <c r="G2209">
        <f>IF(B2209&lt;InputOutput_Data!$D$4,InputOutput_Data!$D$4-B2209)</f>
        <v>15.376999999999999</v>
      </c>
      <c r="H2209">
        <f>IF(B2209&lt;InputOutput_Data!$E$4,InputOutput_Data!$E$4-B2209)</f>
        <v>14.876999999999999</v>
      </c>
      <c r="I2209">
        <f>IF(B2209&lt;InputOutput_Data!$F$4,InputOutput_Data!$F$4-B2209)</f>
        <v>14.376999999999999</v>
      </c>
      <c r="J2209">
        <f>IF(B2209&lt;InputOutput_Data!$G$4,InputOutput_Data!$G$4-B2209)</f>
        <v>13.876999999999999</v>
      </c>
      <c r="K2209">
        <f>IF(B2209&lt;InputOutput_Data!$H$4,InputOutput_Data!$H$4-B2209)</f>
        <v>13.876999999999999</v>
      </c>
      <c r="L2209">
        <f>IF(B2209&lt;InputOutput_Data!$I$4,InputOutput_Data!$I$4-B2209)</f>
        <v>13.876999999999999</v>
      </c>
      <c r="M2209">
        <f t="shared" si="34"/>
        <v>12.876999999999999</v>
      </c>
    </row>
    <row r="2210" spans="1:13" x14ac:dyDescent="0.35">
      <c r="A2210" s="4">
        <v>2208</v>
      </c>
      <c r="B2210">
        <v>4.8099999999999996</v>
      </c>
      <c r="D2210" s="4">
        <v>2208</v>
      </c>
      <c r="E2210" s="21" t="s">
        <v>18</v>
      </c>
      <c r="F2210">
        <f>IF(B2210&lt;InputOutput_Data!$C$4,InputOutput_Data!$C$4-B2210)</f>
        <v>16.190000000000001</v>
      </c>
      <c r="G2210">
        <f>IF(B2210&lt;InputOutput_Data!$D$4,InputOutput_Data!$D$4-B2210)</f>
        <v>15.690000000000001</v>
      </c>
      <c r="H2210">
        <f>IF(B2210&lt;InputOutput_Data!$E$4,InputOutput_Data!$E$4-B2210)</f>
        <v>15.190000000000001</v>
      </c>
      <c r="I2210">
        <f>IF(B2210&lt;InputOutput_Data!$F$4,InputOutput_Data!$F$4-B2210)</f>
        <v>14.690000000000001</v>
      </c>
      <c r="J2210">
        <f>IF(B2210&lt;InputOutput_Data!$G$4,InputOutput_Data!$G$4-B2210)</f>
        <v>14.190000000000001</v>
      </c>
      <c r="K2210">
        <f>IF(B2210&lt;InputOutput_Data!$H$4,InputOutput_Data!$H$4-B2210)</f>
        <v>14.190000000000001</v>
      </c>
      <c r="L2210">
        <f>IF(B2210&lt;InputOutput_Data!$I$4,InputOutput_Data!$I$4-B2210)</f>
        <v>14.190000000000001</v>
      </c>
      <c r="M2210">
        <f t="shared" si="34"/>
        <v>13.190000000000001</v>
      </c>
    </row>
    <row r="2211" spans="1:13" x14ac:dyDescent="0.35">
      <c r="A2211" s="4">
        <v>2209</v>
      </c>
      <c r="B2211">
        <v>4.1849999999999996</v>
      </c>
      <c r="D2211" s="4">
        <v>2209</v>
      </c>
      <c r="E2211" s="21" t="s">
        <v>18</v>
      </c>
      <c r="F2211">
        <f>IF(B2211&lt;InputOutput_Data!$C$4,InputOutput_Data!$C$4-B2211)</f>
        <v>16.815000000000001</v>
      </c>
      <c r="G2211">
        <f>IF(B2211&lt;InputOutput_Data!$D$4,InputOutput_Data!$D$4-B2211)</f>
        <v>16.315000000000001</v>
      </c>
      <c r="H2211">
        <f>IF(B2211&lt;InputOutput_Data!$E$4,InputOutput_Data!$E$4-B2211)</f>
        <v>15.815000000000001</v>
      </c>
      <c r="I2211">
        <f>IF(B2211&lt;InputOutput_Data!$F$4,InputOutput_Data!$F$4-B2211)</f>
        <v>15.315000000000001</v>
      </c>
      <c r="J2211">
        <f>IF(B2211&lt;InputOutput_Data!$G$4,InputOutput_Data!$G$4-B2211)</f>
        <v>14.815000000000001</v>
      </c>
      <c r="K2211">
        <f>IF(B2211&lt;InputOutput_Data!$H$4,InputOutput_Data!$H$4-B2211)</f>
        <v>14.815000000000001</v>
      </c>
      <c r="L2211">
        <f>IF(B2211&lt;InputOutput_Data!$I$4,InputOutput_Data!$I$4-B2211)</f>
        <v>14.815000000000001</v>
      </c>
      <c r="M2211">
        <f t="shared" si="34"/>
        <v>13.815000000000001</v>
      </c>
    </row>
    <row r="2212" spans="1:13" x14ac:dyDescent="0.35">
      <c r="A2212" s="4">
        <v>2210</v>
      </c>
      <c r="B2212">
        <v>4.0549999999999997</v>
      </c>
      <c r="D2212" s="4">
        <v>2210</v>
      </c>
      <c r="E2212" s="21" t="s">
        <v>18</v>
      </c>
      <c r="F2212">
        <f>IF(B2212&lt;InputOutput_Data!$C$4,InputOutput_Data!$C$4-B2212)</f>
        <v>16.945</v>
      </c>
      <c r="G2212">
        <f>IF(B2212&lt;InputOutput_Data!$D$4,InputOutput_Data!$D$4-B2212)</f>
        <v>16.445</v>
      </c>
      <c r="H2212">
        <f>IF(B2212&lt;InputOutput_Data!$E$4,InputOutput_Data!$E$4-B2212)</f>
        <v>15.945</v>
      </c>
      <c r="I2212">
        <f>IF(B2212&lt;InputOutput_Data!$F$4,InputOutput_Data!$F$4-B2212)</f>
        <v>15.445</v>
      </c>
      <c r="J2212">
        <f>IF(B2212&lt;InputOutput_Data!$G$4,InputOutput_Data!$G$4-B2212)</f>
        <v>14.945</v>
      </c>
      <c r="K2212">
        <f>IF(B2212&lt;InputOutput_Data!$H$4,InputOutput_Data!$H$4-B2212)</f>
        <v>14.945</v>
      </c>
      <c r="L2212">
        <f>IF(B2212&lt;InputOutput_Data!$I$4,InputOutput_Data!$I$4-B2212)</f>
        <v>14.945</v>
      </c>
      <c r="M2212">
        <f t="shared" si="34"/>
        <v>13.945</v>
      </c>
    </row>
    <row r="2213" spans="1:13" x14ac:dyDescent="0.35">
      <c r="A2213" s="4">
        <v>2211</v>
      </c>
      <c r="B2213">
        <v>3.9060000000000001</v>
      </c>
      <c r="D2213" s="4">
        <v>2211</v>
      </c>
      <c r="E2213" s="21" t="s">
        <v>18</v>
      </c>
      <c r="F2213">
        <f>IF(B2213&lt;InputOutput_Data!$C$4,InputOutput_Data!$C$4-B2213)</f>
        <v>17.094000000000001</v>
      </c>
      <c r="G2213">
        <f>IF(B2213&lt;InputOutput_Data!$D$4,InputOutput_Data!$D$4-B2213)</f>
        <v>16.594000000000001</v>
      </c>
      <c r="H2213">
        <f>IF(B2213&lt;InputOutput_Data!$E$4,InputOutput_Data!$E$4-B2213)</f>
        <v>16.094000000000001</v>
      </c>
      <c r="I2213">
        <f>IF(B2213&lt;InputOutput_Data!$F$4,InputOutput_Data!$F$4-B2213)</f>
        <v>15.593999999999999</v>
      </c>
      <c r="J2213">
        <f>IF(B2213&lt;InputOutput_Data!$G$4,InputOutput_Data!$G$4-B2213)</f>
        <v>15.093999999999999</v>
      </c>
      <c r="K2213">
        <f>IF(B2213&lt;InputOutput_Data!$H$4,InputOutput_Data!$H$4-B2213)</f>
        <v>15.093999999999999</v>
      </c>
      <c r="L2213">
        <f>IF(B2213&lt;InputOutput_Data!$I$4,InputOutput_Data!$I$4-B2213)</f>
        <v>15.093999999999999</v>
      </c>
      <c r="M2213">
        <f t="shared" si="34"/>
        <v>14.093999999999999</v>
      </c>
    </row>
    <row r="2214" spans="1:13" x14ac:dyDescent="0.35">
      <c r="A2214" s="4">
        <v>2212</v>
      </c>
      <c r="B2214">
        <v>3.758</v>
      </c>
      <c r="D2214" s="4">
        <v>2212</v>
      </c>
      <c r="E2214" s="21" t="s">
        <v>18</v>
      </c>
      <c r="F2214">
        <f>IF(B2214&lt;InputOutput_Data!$C$4,InputOutput_Data!$C$4-B2214)</f>
        <v>17.242000000000001</v>
      </c>
      <c r="G2214">
        <f>IF(B2214&lt;InputOutput_Data!$D$4,InputOutput_Data!$D$4-B2214)</f>
        <v>16.742000000000001</v>
      </c>
      <c r="H2214">
        <f>IF(B2214&lt;InputOutput_Data!$E$4,InputOutput_Data!$E$4-B2214)</f>
        <v>16.242000000000001</v>
      </c>
      <c r="I2214">
        <f>IF(B2214&lt;InputOutput_Data!$F$4,InputOutput_Data!$F$4-B2214)</f>
        <v>15.742000000000001</v>
      </c>
      <c r="J2214">
        <f>IF(B2214&lt;InputOutput_Data!$G$4,InputOutput_Data!$G$4-B2214)</f>
        <v>15.242000000000001</v>
      </c>
      <c r="K2214">
        <f>IF(B2214&lt;InputOutput_Data!$H$4,InputOutput_Data!$H$4-B2214)</f>
        <v>15.242000000000001</v>
      </c>
      <c r="L2214">
        <f>IF(B2214&lt;InputOutput_Data!$I$4,InputOutput_Data!$I$4-B2214)</f>
        <v>15.242000000000001</v>
      </c>
      <c r="M2214">
        <f t="shared" si="34"/>
        <v>14.242000000000001</v>
      </c>
    </row>
    <row r="2215" spans="1:13" x14ac:dyDescent="0.35">
      <c r="A2215" s="4">
        <v>2213</v>
      </c>
      <c r="B2215">
        <v>3.698</v>
      </c>
      <c r="D2215" s="4">
        <v>2213</v>
      </c>
      <c r="E2215" s="21" t="s">
        <v>18</v>
      </c>
      <c r="F2215">
        <f>IF(B2215&lt;InputOutput_Data!$C$4,InputOutput_Data!$C$4-B2215)</f>
        <v>17.302</v>
      </c>
      <c r="G2215">
        <f>IF(B2215&lt;InputOutput_Data!$D$4,InputOutput_Data!$D$4-B2215)</f>
        <v>16.802</v>
      </c>
      <c r="H2215">
        <f>IF(B2215&lt;InputOutput_Data!$E$4,InputOutput_Data!$E$4-B2215)</f>
        <v>16.302</v>
      </c>
      <c r="I2215">
        <f>IF(B2215&lt;InputOutput_Data!$F$4,InputOutput_Data!$F$4-B2215)</f>
        <v>15.802</v>
      </c>
      <c r="J2215">
        <f>IF(B2215&lt;InputOutput_Data!$G$4,InputOutput_Data!$G$4-B2215)</f>
        <v>15.302</v>
      </c>
      <c r="K2215">
        <f>IF(B2215&lt;InputOutput_Data!$H$4,InputOutput_Data!$H$4-B2215)</f>
        <v>15.302</v>
      </c>
      <c r="L2215">
        <f>IF(B2215&lt;InputOutput_Data!$I$4,InputOutput_Data!$I$4-B2215)</f>
        <v>15.302</v>
      </c>
      <c r="M2215">
        <f t="shared" si="34"/>
        <v>14.302</v>
      </c>
    </row>
    <row r="2216" spans="1:13" x14ac:dyDescent="0.35">
      <c r="A2216" s="4">
        <v>2214</v>
      </c>
      <c r="B2216">
        <v>4.383</v>
      </c>
      <c r="D2216" s="4">
        <v>2214</v>
      </c>
      <c r="E2216" s="21" t="s">
        <v>18</v>
      </c>
      <c r="F2216">
        <f>IF(B2216&lt;InputOutput_Data!$C$4,InputOutput_Data!$C$4-B2216)</f>
        <v>16.617000000000001</v>
      </c>
      <c r="G2216">
        <f>IF(B2216&lt;InputOutput_Data!$D$4,InputOutput_Data!$D$4-B2216)</f>
        <v>16.117000000000001</v>
      </c>
      <c r="H2216">
        <f>IF(B2216&lt;InputOutput_Data!$E$4,InputOutput_Data!$E$4-B2216)</f>
        <v>15.617000000000001</v>
      </c>
      <c r="I2216">
        <f>IF(B2216&lt;InputOutput_Data!$F$4,InputOutput_Data!$F$4-B2216)</f>
        <v>15.117000000000001</v>
      </c>
      <c r="J2216">
        <f>IF(B2216&lt;InputOutput_Data!$G$4,InputOutput_Data!$G$4-B2216)</f>
        <v>14.617000000000001</v>
      </c>
      <c r="K2216">
        <f>IF(B2216&lt;InputOutput_Data!$H$4,InputOutput_Data!$H$4-B2216)</f>
        <v>14.617000000000001</v>
      </c>
      <c r="L2216">
        <f>IF(B2216&lt;InputOutput_Data!$I$4,InputOutput_Data!$I$4-B2216)</f>
        <v>14.617000000000001</v>
      </c>
      <c r="M2216">
        <f t="shared" si="34"/>
        <v>13.617000000000001</v>
      </c>
    </row>
    <row r="2217" spans="1:13" x14ac:dyDescent="0.35">
      <c r="A2217" s="4">
        <v>2215</v>
      </c>
      <c r="B2217">
        <v>5.8719999999999999</v>
      </c>
      <c r="D2217" s="4">
        <v>2215</v>
      </c>
      <c r="E2217" s="21" t="s">
        <v>18</v>
      </c>
      <c r="F2217">
        <f>IF(B2217&lt;InputOutput_Data!$C$4,InputOutput_Data!$C$4-B2217)</f>
        <v>15.128</v>
      </c>
      <c r="G2217">
        <f>IF(B2217&lt;InputOutput_Data!$D$4,InputOutput_Data!$D$4-B2217)</f>
        <v>14.628</v>
      </c>
      <c r="H2217">
        <f>IF(B2217&lt;InputOutput_Data!$E$4,InputOutput_Data!$E$4-B2217)</f>
        <v>14.128</v>
      </c>
      <c r="I2217">
        <f>IF(B2217&lt;InputOutput_Data!$F$4,InputOutput_Data!$F$4-B2217)</f>
        <v>13.628</v>
      </c>
      <c r="J2217">
        <f>IF(B2217&lt;InputOutput_Data!$G$4,InputOutput_Data!$G$4-B2217)</f>
        <v>13.128</v>
      </c>
      <c r="K2217">
        <f>IF(B2217&lt;InputOutput_Data!$H$4,InputOutput_Data!$H$4-B2217)</f>
        <v>13.128</v>
      </c>
      <c r="L2217">
        <f>IF(B2217&lt;InputOutput_Data!$I$4,InputOutput_Data!$I$4-B2217)</f>
        <v>13.128</v>
      </c>
      <c r="M2217">
        <f t="shared" si="34"/>
        <v>12.128</v>
      </c>
    </row>
    <row r="2218" spans="1:13" x14ac:dyDescent="0.35">
      <c r="A2218" s="4">
        <v>2216</v>
      </c>
      <c r="B2218">
        <v>7.3780000000000001</v>
      </c>
      <c r="D2218" s="4">
        <v>2216</v>
      </c>
      <c r="E2218" s="21" t="s">
        <v>18</v>
      </c>
      <c r="F2218">
        <f>IF(B2218&lt;InputOutput_Data!$C$4,InputOutput_Data!$C$4-B2218)</f>
        <v>13.622</v>
      </c>
      <c r="G2218">
        <f>IF(B2218&lt;InputOutput_Data!$D$4,InputOutput_Data!$D$4-B2218)</f>
        <v>13.122</v>
      </c>
      <c r="H2218">
        <f>IF(B2218&lt;InputOutput_Data!$E$4,InputOutput_Data!$E$4-B2218)</f>
        <v>12.622</v>
      </c>
      <c r="I2218">
        <f>IF(B2218&lt;InputOutput_Data!$F$4,InputOutput_Data!$F$4-B2218)</f>
        <v>12.122</v>
      </c>
      <c r="J2218">
        <f>IF(B2218&lt;InputOutput_Data!$G$4,InputOutput_Data!$G$4-B2218)</f>
        <v>11.622</v>
      </c>
      <c r="K2218">
        <f>IF(B2218&lt;InputOutput_Data!$H$4,InputOutput_Data!$H$4-B2218)</f>
        <v>11.622</v>
      </c>
      <c r="L2218">
        <f>IF(B2218&lt;InputOutput_Data!$I$4,InputOutput_Data!$I$4-B2218)</f>
        <v>11.622</v>
      </c>
      <c r="M2218">
        <f t="shared" si="34"/>
        <v>10.622</v>
      </c>
    </row>
    <row r="2219" spans="1:13" x14ac:dyDescent="0.35">
      <c r="A2219" s="4">
        <v>2217</v>
      </c>
      <c r="B2219">
        <v>8.1080000000000005</v>
      </c>
      <c r="D2219" s="4">
        <v>2217</v>
      </c>
      <c r="E2219" s="21" t="s">
        <v>18</v>
      </c>
      <c r="F2219">
        <f>IF(B2219&lt;InputOutput_Data!$C$4,InputOutput_Data!$C$4-B2219)</f>
        <v>12.891999999999999</v>
      </c>
      <c r="G2219">
        <f>IF(B2219&lt;InputOutput_Data!$D$4,InputOutput_Data!$D$4-B2219)</f>
        <v>12.391999999999999</v>
      </c>
      <c r="H2219">
        <f>IF(B2219&lt;InputOutput_Data!$E$4,InputOutput_Data!$E$4-B2219)</f>
        <v>11.891999999999999</v>
      </c>
      <c r="I2219">
        <f>IF(B2219&lt;InputOutput_Data!$F$4,InputOutput_Data!$F$4-B2219)</f>
        <v>11.391999999999999</v>
      </c>
      <c r="J2219">
        <f>IF(B2219&lt;InputOutput_Data!$G$4,InputOutput_Data!$G$4-B2219)</f>
        <v>10.891999999999999</v>
      </c>
      <c r="K2219">
        <f>IF(B2219&lt;InputOutput_Data!$H$4,InputOutput_Data!$H$4-B2219)</f>
        <v>10.891999999999999</v>
      </c>
      <c r="L2219">
        <f>IF(B2219&lt;InputOutput_Data!$I$4,InputOutput_Data!$I$4-B2219)</f>
        <v>10.891999999999999</v>
      </c>
      <c r="M2219">
        <f t="shared" si="34"/>
        <v>9.8919999999999995</v>
      </c>
    </row>
    <row r="2220" spans="1:13" x14ac:dyDescent="0.35">
      <c r="A2220" s="4">
        <v>2218</v>
      </c>
      <c r="B2220">
        <v>8.6389999999999993</v>
      </c>
      <c r="D2220" s="4">
        <v>2218</v>
      </c>
      <c r="E2220" s="21" t="s">
        <v>18</v>
      </c>
      <c r="F2220">
        <f>IF(B2220&lt;InputOutput_Data!$C$4,InputOutput_Data!$C$4-B2220)</f>
        <v>12.361000000000001</v>
      </c>
      <c r="G2220">
        <f>IF(B2220&lt;InputOutput_Data!$D$4,InputOutput_Data!$D$4-B2220)</f>
        <v>11.861000000000001</v>
      </c>
      <c r="H2220">
        <f>IF(B2220&lt;InputOutput_Data!$E$4,InputOutput_Data!$E$4-B2220)</f>
        <v>11.361000000000001</v>
      </c>
      <c r="I2220">
        <f>IF(B2220&lt;InputOutput_Data!$F$4,InputOutput_Data!$F$4-B2220)</f>
        <v>10.861000000000001</v>
      </c>
      <c r="J2220">
        <f>IF(B2220&lt;InputOutput_Data!$G$4,InputOutput_Data!$G$4-B2220)</f>
        <v>10.361000000000001</v>
      </c>
      <c r="K2220">
        <f>IF(B2220&lt;InputOutput_Data!$H$4,InputOutput_Data!$H$4-B2220)</f>
        <v>10.361000000000001</v>
      </c>
      <c r="L2220">
        <f>IF(B2220&lt;InputOutput_Data!$I$4,InputOutput_Data!$I$4-B2220)</f>
        <v>10.361000000000001</v>
      </c>
      <c r="M2220">
        <f t="shared" si="34"/>
        <v>9.3610000000000007</v>
      </c>
    </row>
    <row r="2221" spans="1:13" x14ac:dyDescent="0.35">
      <c r="A2221" s="4">
        <v>2219</v>
      </c>
      <c r="B2221">
        <v>9.0229999999999997</v>
      </c>
      <c r="D2221" s="4">
        <v>2219</v>
      </c>
      <c r="E2221" s="21" t="s">
        <v>18</v>
      </c>
      <c r="F2221">
        <f>IF(B2221&lt;InputOutput_Data!$C$4,InputOutput_Data!$C$4-B2221)</f>
        <v>11.977</v>
      </c>
      <c r="G2221">
        <f>IF(B2221&lt;InputOutput_Data!$D$4,InputOutput_Data!$D$4-B2221)</f>
        <v>11.477</v>
      </c>
      <c r="H2221">
        <f>IF(B2221&lt;InputOutput_Data!$E$4,InputOutput_Data!$E$4-B2221)</f>
        <v>10.977</v>
      </c>
      <c r="I2221">
        <f>IF(B2221&lt;InputOutput_Data!$F$4,InputOutput_Data!$F$4-B2221)</f>
        <v>10.477</v>
      </c>
      <c r="J2221">
        <f>IF(B2221&lt;InputOutput_Data!$G$4,InputOutput_Data!$G$4-B2221)</f>
        <v>9.9770000000000003</v>
      </c>
      <c r="K2221">
        <f>IF(B2221&lt;InputOutput_Data!$H$4,InputOutput_Data!$H$4-B2221)</f>
        <v>9.9770000000000003</v>
      </c>
      <c r="L2221">
        <f>IF(B2221&lt;InputOutput_Data!$I$4,InputOutput_Data!$I$4-B2221)</f>
        <v>9.9770000000000003</v>
      </c>
      <c r="M2221">
        <f t="shared" si="34"/>
        <v>8.9770000000000003</v>
      </c>
    </row>
    <row r="2222" spans="1:13" x14ac:dyDescent="0.35">
      <c r="A2222" s="4">
        <v>2220</v>
      </c>
      <c r="B2222">
        <v>9.1999999999999993</v>
      </c>
      <c r="D2222" s="4">
        <v>2220</v>
      </c>
      <c r="E2222" s="21" t="s">
        <v>18</v>
      </c>
      <c r="F2222">
        <f>IF(B2222&lt;InputOutput_Data!$C$4,InputOutput_Data!$C$4-B2222)</f>
        <v>11.8</v>
      </c>
      <c r="G2222">
        <f>IF(B2222&lt;InputOutput_Data!$D$4,InputOutput_Data!$D$4-B2222)</f>
        <v>11.3</v>
      </c>
      <c r="H2222">
        <f>IF(B2222&lt;InputOutput_Data!$E$4,InputOutput_Data!$E$4-B2222)</f>
        <v>10.8</v>
      </c>
      <c r="I2222">
        <f>IF(B2222&lt;InputOutput_Data!$F$4,InputOutput_Data!$F$4-B2222)</f>
        <v>10.3</v>
      </c>
      <c r="J2222">
        <f>IF(B2222&lt;InputOutput_Data!$G$4,InputOutput_Data!$G$4-B2222)</f>
        <v>9.8000000000000007</v>
      </c>
      <c r="K2222">
        <f>IF(B2222&lt;InputOutput_Data!$H$4,InputOutput_Data!$H$4-B2222)</f>
        <v>9.8000000000000007</v>
      </c>
      <c r="L2222">
        <f>IF(B2222&lt;InputOutput_Data!$I$4,InputOutput_Data!$I$4-B2222)</f>
        <v>9.8000000000000007</v>
      </c>
      <c r="M2222">
        <f t="shared" si="34"/>
        <v>8.8000000000000007</v>
      </c>
    </row>
    <row r="2223" spans="1:13" x14ac:dyDescent="0.35">
      <c r="A2223" s="4">
        <v>2221</v>
      </c>
      <c r="B2223">
        <v>9</v>
      </c>
      <c r="D2223" s="4">
        <v>2221</v>
      </c>
      <c r="E2223" s="21" t="s">
        <v>18</v>
      </c>
      <c r="F2223">
        <f>IF(B2223&lt;InputOutput_Data!$C$4,InputOutput_Data!$C$4-B2223)</f>
        <v>12</v>
      </c>
      <c r="G2223">
        <f>IF(B2223&lt;InputOutput_Data!$D$4,InputOutput_Data!$D$4-B2223)</f>
        <v>11.5</v>
      </c>
      <c r="H2223">
        <f>IF(B2223&lt;InputOutput_Data!$E$4,InputOutput_Data!$E$4-B2223)</f>
        <v>11</v>
      </c>
      <c r="I2223">
        <f>IF(B2223&lt;InputOutput_Data!$F$4,InputOutput_Data!$F$4-B2223)</f>
        <v>10.5</v>
      </c>
      <c r="J2223">
        <f>IF(B2223&lt;InputOutput_Data!$G$4,InputOutput_Data!$G$4-B2223)</f>
        <v>10</v>
      </c>
      <c r="K2223">
        <f>IF(B2223&lt;InputOutput_Data!$H$4,InputOutput_Data!$H$4-B2223)</f>
        <v>10</v>
      </c>
      <c r="L2223">
        <f>IF(B2223&lt;InputOutput_Data!$I$4,InputOutput_Data!$I$4-B2223)</f>
        <v>10</v>
      </c>
      <c r="M2223">
        <f t="shared" si="34"/>
        <v>9</v>
      </c>
    </row>
    <row r="2224" spans="1:13" x14ac:dyDescent="0.35">
      <c r="A2224" s="4">
        <v>2222</v>
      </c>
      <c r="B2224">
        <v>8.7080000000000002</v>
      </c>
      <c r="D2224" s="4">
        <v>2222</v>
      </c>
      <c r="E2224" s="21" t="s">
        <v>18</v>
      </c>
      <c r="F2224">
        <f>IF(B2224&lt;InputOutput_Data!$C$4,InputOutput_Data!$C$4-B2224)</f>
        <v>12.292</v>
      </c>
      <c r="G2224">
        <f>IF(B2224&lt;InputOutput_Data!$D$4,InputOutput_Data!$D$4-B2224)</f>
        <v>11.792</v>
      </c>
      <c r="H2224">
        <f>IF(B2224&lt;InputOutput_Data!$E$4,InputOutput_Data!$E$4-B2224)</f>
        <v>11.292</v>
      </c>
      <c r="I2224">
        <f>IF(B2224&lt;InputOutput_Data!$F$4,InputOutput_Data!$F$4-B2224)</f>
        <v>10.792</v>
      </c>
      <c r="J2224">
        <f>IF(B2224&lt;InputOutput_Data!$G$4,InputOutput_Data!$G$4-B2224)</f>
        <v>10.292</v>
      </c>
      <c r="K2224">
        <f>IF(B2224&lt;InputOutput_Data!$H$4,InputOutput_Data!$H$4-B2224)</f>
        <v>10.292</v>
      </c>
      <c r="L2224">
        <f>IF(B2224&lt;InputOutput_Data!$I$4,InputOutput_Data!$I$4-B2224)</f>
        <v>10.292</v>
      </c>
      <c r="M2224">
        <f t="shared" si="34"/>
        <v>9.2919999999999998</v>
      </c>
    </row>
    <row r="2225" spans="1:13" x14ac:dyDescent="0.35">
      <c r="A2225" s="4">
        <v>2223</v>
      </c>
      <c r="B2225">
        <v>8.3490000000000002</v>
      </c>
      <c r="D2225" s="4">
        <v>2223</v>
      </c>
      <c r="E2225" s="21" t="s">
        <v>18</v>
      </c>
      <c r="F2225">
        <f>IF(B2225&lt;InputOutput_Data!$C$4,InputOutput_Data!$C$4-B2225)</f>
        <v>12.651</v>
      </c>
      <c r="G2225">
        <f>IF(B2225&lt;InputOutput_Data!$D$4,InputOutput_Data!$D$4-B2225)</f>
        <v>12.151</v>
      </c>
      <c r="H2225">
        <f>IF(B2225&lt;InputOutput_Data!$E$4,InputOutput_Data!$E$4-B2225)</f>
        <v>11.651</v>
      </c>
      <c r="I2225">
        <f>IF(B2225&lt;InputOutput_Data!$F$4,InputOutput_Data!$F$4-B2225)</f>
        <v>11.151</v>
      </c>
      <c r="J2225">
        <f>IF(B2225&lt;InputOutput_Data!$G$4,InputOutput_Data!$G$4-B2225)</f>
        <v>10.651</v>
      </c>
      <c r="K2225">
        <f>IF(B2225&lt;InputOutput_Data!$H$4,InputOutput_Data!$H$4-B2225)</f>
        <v>10.651</v>
      </c>
      <c r="L2225">
        <f>IF(B2225&lt;InputOutput_Data!$I$4,InputOutput_Data!$I$4-B2225)</f>
        <v>10.651</v>
      </c>
      <c r="M2225">
        <f t="shared" si="34"/>
        <v>9.6509999999999998</v>
      </c>
    </row>
    <row r="2226" spans="1:13" x14ac:dyDescent="0.35">
      <c r="A2226" s="4">
        <v>2224</v>
      </c>
      <c r="B2226">
        <v>7.7380000000000004</v>
      </c>
      <c r="D2226" s="4">
        <v>2224</v>
      </c>
      <c r="E2226" s="21" t="s">
        <v>18</v>
      </c>
      <c r="F2226">
        <f>IF(B2226&lt;InputOutput_Data!$C$4,InputOutput_Data!$C$4-B2226)</f>
        <v>13.262</v>
      </c>
      <c r="G2226">
        <f>IF(B2226&lt;InputOutput_Data!$D$4,InputOutput_Data!$D$4-B2226)</f>
        <v>12.762</v>
      </c>
      <c r="H2226">
        <f>IF(B2226&lt;InputOutput_Data!$E$4,InputOutput_Data!$E$4-B2226)</f>
        <v>12.262</v>
      </c>
      <c r="I2226">
        <f>IF(B2226&lt;InputOutput_Data!$F$4,InputOutput_Data!$F$4-B2226)</f>
        <v>11.762</v>
      </c>
      <c r="J2226">
        <f>IF(B2226&lt;InputOutput_Data!$G$4,InputOutput_Data!$G$4-B2226)</f>
        <v>11.262</v>
      </c>
      <c r="K2226">
        <f>IF(B2226&lt;InputOutput_Data!$H$4,InputOutput_Data!$H$4-B2226)</f>
        <v>11.262</v>
      </c>
      <c r="L2226">
        <f>IF(B2226&lt;InputOutput_Data!$I$4,InputOutput_Data!$I$4-B2226)</f>
        <v>11.262</v>
      </c>
      <c r="M2226">
        <f t="shared" si="34"/>
        <v>10.262</v>
      </c>
    </row>
    <row r="2227" spans="1:13" x14ac:dyDescent="0.35">
      <c r="A2227" s="4">
        <v>2225</v>
      </c>
      <c r="B2227">
        <v>6.4939999999999998</v>
      </c>
      <c r="D2227" s="4">
        <v>2225</v>
      </c>
      <c r="E2227" s="21" t="s">
        <v>18</v>
      </c>
      <c r="F2227">
        <f>IF(B2227&lt;InputOutput_Data!$C$4,InputOutput_Data!$C$4-B2227)</f>
        <v>14.506</v>
      </c>
      <c r="G2227">
        <f>IF(B2227&lt;InputOutput_Data!$D$4,InputOutput_Data!$D$4-B2227)</f>
        <v>14.006</v>
      </c>
      <c r="H2227">
        <f>IF(B2227&lt;InputOutput_Data!$E$4,InputOutput_Data!$E$4-B2227)</f>
        <v>13.506</v>
      </c>
      <c r="I2227">
        <f>IF(B2227&lt;InputOutput_Data!$F$4,InputOutput_Data!$F$4-B2227)</f>
        <v>13.006</v>
      </c>
      <c r="J2227">
        <f>IF(B2227&lt;InputOutput_Data!$G$4,InputOutput_Data!$G$4-B2227)</f>
        <v>12.506</v>
      </c>
      <c r="K2227">
        <f>IF(B2227&lt;InputOutput_Data!$H$4,InputOutput_Data!$H$4-B2227)</f>
        <v>12.506</v>
      </c>
      <c r="L2227">
        <f>IF(B2227&lt;InputOutput_Data!$I$4,InputOutput_Data!$I$4-B2227)</f>
        <v>12.506</v>
      </c>
      <c r="M2227">
        <f t="shared" si="34"/>
        <v>11.506</v>
      </c>
    </row>
    <row r="2228" spans="1:13" x14ac:dyDescent="0.35">
      <c r="A2228" s="4">
        <v>2226</v>
      </c>
      <c r="B2228">
        <v>5.0570000000000004</v>
      </c>
      <c r="D2228" s="4">
        <v>2226</v>
      </c>
      <c r="E2228" s="21" t="s">
        <v>18</v>
      </c>
      <c r="F2228">
        <f>IF(B2228&lt;InputOutput_Data!$C$4,InputOutput_Data!$C$4-B2228)</f>
        <v>15.943</v>
      </c>
      <c r="G2228">
        <f>IF(B2228&lt;InputOutput_Data!$D$4,InputOutput_Data!$D$4-B2228)</f>
        <v>15.443</v>
      </c>
      <c r="H2228">
        <f>IF(B2228&lt;InputOutput_Data!$E$4,InputOutput_Data!$E$4-B2228)</f>
        <v>14.943</v>
      </c>
      <c r="I2228">
        <f>IF(B2228&lt;InputOutput_Data!$F$4,InputOutput_Data!$F$4-B2228)</f>
        <v>14.443</v>
      </c>
      <c r="J2228">
        <f>IF(B2228&lt;InputOutput_Data!$G$4,InputOutput_Data!$G$4-B2228)</f>
        <v>13.943</v>
      </c>
      <c r="K2228">
        <f>IF(B2228&lt;InputOutput_Data!$H$4,InputOutput_Data!$H$4-B2228)</f>
        <v>13.943</v>
      </c>
      <c r="L2228">
        <f>IF(B2228&lt;InputOutput_Data!$I$4,InputOutput_Data!$I$4-B2228)</f>
        <v>13.943</v>
      </c>
      <c r="M2228">
        <f t="shared" si="34"/>
        <v>12.943</v>
      </c>
    </row>
    <row r="2229" spans="1:13" x14ac:dyDescent="0.35">
      <c r="A2229" s="4">
        <v>2227</v>
      </c>
      <c r="B2229">
        <v>4.3440000000000003</v>
      </c>
      <c r="D2229" s="4">
        <v>2227</v>
      </c>
      <c r="E2229" s="21" t="s">
        <v>18</v>
      </c>
      <c r="F2229">
        <f>IF(B2229&lt;InputOutput_Data!$C$4,InputOutput_Data!$C$4-B2229)</f>
        <v>16.655999999999999</v>
      </c>
      <c r="G2229">
        <f>IF(B2229&lt;InputOutput_Data!$D$4,InputOutput_Data!$D$4-B2229)</f>
        <v>16.155999999999999</v>
      </c>
      <c r="H2229">
        <f>IF(B2229&lt;InputOutput_Data!$E$4,InputOutput_Data!$E$4-B2229)</f>
        <v>15.655999999999999</v>
      </c>
      <c r="I2229">
        <f>IF(B2229&lt;InputOutput_Data!$F$4,InputOutput_Data!$F$4-B2229)</f>
        <v>15.155999999999999</v>
      </c>
      <c r="J2229">
        <f>IF(B2229&lt;InputOutput_Data!$G$4,InputOutput_Data!$G$4-B2229)</f>
        <v>14.655999999999999</v>
      </c>
      <c r="K2229">
        <f>IF(B2229&lt;InputOutput_Data!$H$4,InputOutput_Data!$H$4-B2229)</f>
        <v>14.655999999999999</v>
      </c>
      <c r="L2229">
        <f>IF(B2229&lt;InputOutput_Data!$I$4,InputOutput_Data!$I$4-B2229)</f>
        <v>14.655999999999999</v>
      </c>
      <c r="M2229">
        <f t="shared" si="34"/>
        <v>13.655999999999999</v>
      </c>
    </row>
    <row r="2230" spans="1:13" x14ac:dyDescent="0.35">
      <c r="A2230" s="4">
        <v>2228</v>
      </c>
      <c r="B2230">
        <v>3.8279999999999998</v>
      </c>
      <c r="D2230" s="4">
        <v>2228</v>
      </c>
      <c r="E2230" s="21" t="s">
        <v>18</v>
      </c>
      <c r="F2230">
        <f>IF(B2230&lt;InputOutput_Data!$C$4,InputOutput_Data!$C$4-B2230)</f>
        <v>17.172000000000001</v>
      </c>
      <c r="G2230">
        <f>IF(B2230&lt;InputOutput_Data!$D$4,InputOutput_Data!$D$4-B2230)</f>
        <v>16.672000000000001</v>
      </c>
      <c r="H2230">
        <f>IF(B2230&lt;InputOutput_Data!$E$4,InputOutput_Data!$E$4-B2230)</f>
        <v>16.172000000000001</v>
      </c>
      <c r="I2230">
        <f>IF(B2230&lt;InputOutput_Data!$F$4,InputOutput_Data!$F$4-B2230)</f>
        <v>15.672000000000001</v>
      </c>
      <c r="J2230">
        <f>IF(B2230&lt;InputOutput_Data!$G$4,InputOutput_Data!$G$4-B2230)</f>
        <v>15.172000000000001</v>
      </c>
      <c r="K2230">
        <f>IF(B2230&lt;InputOutput_Data!$H$4,InputOutput_Data!$H$4-B2230)</f>
        <v>15.172000000000001</v>
      </c>
      <c r="L2230">
        <f>IF(B2230&lt;InputOutput_Data!$I$4,InputOutput_Data!$I$4-B2230)</f>
        <v>15.172000000000001</v>
      </c>
      <c r="M2230">
        <f t="shared" si="34"/>
        <v>14.172000000000001</v>
      </c>
    </row>
    <row r="2231" spans="1:13" x14ac:dyDescent="0.35">
      <c r="A2231" s="4">
        <v>2229</v>
      </c>
      <c r="B2231">
        <v>3.3380000000000001</v>
      </c>
      <c r="D2231" s="4">
        <v>2229</v>
      </c>
      <c r="E2231" s="21" t="s">
        <v>18</v>
      </c>
      <c r="F2231">
        <f>IF(B2231&lt;InputOutput_Data!$C$4,InputOutput_Data!$C$4-B2231)</f>
        <v>17.661999999999999</v>
      </c>
      <c r="G2231">
        <f>IF(B2231&lt;InputOutput_Data!$D$4,InputOutput_Data!$D$4-B2231)</f>
        <v>17.161999999999999</v>
      </c>
      <c r="H2231">
        <f>IF(B2231&lt;InputOutput_Data!$E$4,InputOutput_Data!$E$4-B2231)</f>
        <v>16.661999999999999</v>
      </c>
      <c r="I2231">
        <f>IF(B2231&lt;InputOutput_Data!$F$4,InputOutput_Data!$F$4-B2231)</f>
        <v>16.161999999999999</v>
      </c>
      <c r="J2231">
        <f>IF(B2231&lt;InputOutput_Data!$G$4,InputOutput_Data!$G$4-B2231)</f>
        <v>15.661999999999999</v>
      </c>
      <c r="K2231">
        <f>IF(B2231&lt;InputOutput_Data!$H$4,InputOutput_Data!$H$4-B2231)</f>
        <v>15.661999999999999</v>
      </c>
      <c r="L2231">
        <f>IF(B2231&lt;InputOutput_Data!$I$4,InputOutput_Data!$I$4-B2231)</f>
        <v>15.661999999999999</v>
      </c>
      <c r="M2231">
        <f t="shared" si="34"/>
        <v>14.661999999999999</v>
      </c>
    </row>
    <row r="2232" spans="1:13" x14ac:dyDescent="0.35">
      <c r="A2232" s="4">
        <v>2230</v>
      </c>
      <c r="B2232">
        <v>2.742</v>
      </c>
      <c r="D2232" s="4">
        <v>2230</v>
      </c>
      <c r="E2232" s="21" t="s">
        <v>18</v>
      </c>
      <c r="F2232">
        <f>IF(B2232&lt;InputOutput_Data!$C$4,InputOutput_Data!$C$4-B2232)</f>
        <v>18.257999999999999</v>
      </c>
      <c r="G2232">
        <f>IF(B2232&lt;InputOutput_Data!$D$4,InputOutput_Data!$D$4-B2232)</f>
        <v>17.757999999999999</v>
      </c>
      <c r="H2232">
        <f>IF(B2232&lt;InputOutput_Data!$E$4,InputOutput_Data!$E$4-B2232)</f>
        <v>17.257999999999999</v>
      </c>
      <c r="I2232">
        <f>IF(B2232&lt;InputOutput_Data!$F$4,InputOutput_Data!$F$4-B2232)</f>
        <v>16.757999999999999</v>
      </c>
      <c r="J2232">
        <f>IF(B2232&lt;InputOutput_Data!$G$4,InputOutput_Data!$G$4-B2232)</f>
        <v>16.257999999999999</v>
      </c>
      <c r="K2232">
        <f>IF(B2232&lt;InputOutput_Data!$H$4,InputOutput_Data!$H$4-B2232)</f>
        <v>16.257999999999999</v>
      </c>
      <c r="L2232">
        <f>IF(B2232&lt;InputOutput_Data!$I$4,InputOutput_Data!$I$4-B2232)</f>
        <v>16.257999999999999</v>
      </c>
      <c r="M2232">
        <f t="shared" si="34"/>
        <v>15.257999999999999</v>
      </c>
    </row>
    <row r="2233" spans="1:13" x14ac:dyDescent="0.35">
      <c r="A2233" s="4">
        <v>2231</v>
      </c>
      <c r="B2233">
        <v>2.3879999999999999</v>
      </c>
      <c r="D2233" s="4">
        <v>2231</v>
      </c>
      <c r="E2233" s="21" t="s">
        <v>18</v>
      </c>
      <c r="F2233">
        <f>IF(B2233&lt;InputOutput_Data!$C$4,InputOutput_Data!$C$4-B2233)</f>
        <v>18.612000000000002</v>
      </c>
      <c r="G2233">
        <f>IF(B2233&lt;InputOutput_Data!$D$4,InputOutput_Data!$D$4-B2233)</f>
        <v>18.112000000000002</v>
      </c>
      <c r="H2233">
        <f>IF(B2233&lt;InputOutput_Data!$E$4,InputOutput_Data!$E$4-B2233)</f>
        <v>17.612000000000002</v>
      </c>
      <c r="I2233">
        <f>IF(B2233&lt;InputOutput_Data!$F$4,InputOutput_Data!$F$4-B2233)</f>
        <v>17.112000000000002</v>
      </c>
      <c r="J2233">
        <f>IF(B2233&lt;InputOutput_Data!$G$4,InputOutput_Data!$G$4-B2233)</f>
        <v>16.612000000000002</v>
      </c>
      <c r="K2233">
        <f>IF(B2233&lt;InputOutput_Data!$H$4,InputOutput_Data!$H$4-B2233)</f>
        <v>16.612000000000002</v>
      </c>
      <c r="L2233">
        <f>IF(B2233&lt;InputOutput_Data!$I$4,InputOutput_Data!$I$4-B2233)</f>
        <v>16.612000000000002</v>
      </c>
      <c r="M2233">
        <f t="shared" si="34"/>
        <v>15.612</v>
      </c>
    </row>
    <row r="2234" spans="1:13" x14ac:dyDescent="0.35">
      <c r="A2234" s="4">
        <v>2232</v>
      </c>
      <c r="B2234">
        <v>2.5230000000000001</v>
      </c>
      <c r="D2234" s="4">
        <v>2232</v>
      </c>
      <c r="E2234" s="21" t="s">
        <v>18</v>
      </c>
      <c r="F2234">
        <f>IF(B2234&lt;InputOutput_Data!$C$4,InputOutput_Data!$C$4-B2234)</f>
        <v>18.477</v>
      </c>
      <c r="G2234">
        <f>IF(B2234&lt;InputOutput_Data!$D$4,InputOutput_Data!$D$4-B2234)</f>
        <v>17.977</v>
      </c>
      <c r="H2234">
        <f>IF(B2234&lt;InputOutput_Data!$E$4,InputOutput_Data!$E$4-B2234)</f>
        <v>17.477</v>
      </c>
      <c r="I2234">
        <f>IF(B2234&lt;InputOutput_Data!$F$4,InputOutput_Data!$F$4-B2234)</f>
        <v>16.977</v>
      </c>
      <c r="J2234">
        <f>IF(B2234&lt;InputOutput_Data!$G$4,InputOutput_Data!$G$4-B2234)</f>
        <v>16.477</v>
      </c>
      <c r="K2234">
        <f>IF(B2234&lt;InputOutput_Data!$H$4,InputOutput_Data!$H$4-B2234)</f>
        <v>16.477</v>
      </c>
      <c r="L2234">
        <f>IF(B2234&lt;InputOutput_Data!$I$4,InputOutput_Data!$I$4-B2234)</f>
        <v>16.477</v>
      </c>
      <c r="M2234">
        <f t="shared" si="34"/>
        <v>15.477</v>
      </c>
    </row>
    <row r="2235" spans="1:13" x14ac:dyDescent="0.35">
      <c r="A2235" s="4">
        <v>2233</v>
      </c>
      <c r="B2235">
        <v>2.536</v>
      </c>
      <c r="D2235" s="4">
        <v>2233</v>
      </c>
      <c r="E2235" s="21" t="s">
        <v>18</v>
      </c>
      <c r="F2235">
        <f>IF(B2235&lt;InputOutput_Data!$C$4,InputOutput_Data!$C$4-B2235)</f>
        <v>18.463999999999999</v>
      </c>
      <c r="G2235">
        <f>IF(B2235&lt;InputOutput_Data!$D$4,InputOutput_Data!$D$4-B2235)</f>
        <v>17.963999999999999</v>
      </c>
      <c r="H2235">
        <f>IF(B2235&lt;InputOutput_Data!$E$4,InputOutput_Data!$E$4-B2235)</f>
        <v>17.463999999999999</v>
      </c>
      <c r="I2235">
        <f>IF(B2235&lt;InputOutput_Data!$F$4,InputOutput_Data!$F$4-B2235)</f>
        <v>16.963999999999999</v>
      </c>
      <c r="J2235">
        <f>IF(B2235&lt;InputOutput_Data!$G$4,InputOutput_Data!$G$4-B2235)</f>
        <v>16.463999999999999</v>
      </c>
      <c r="K2235">
        <f>IF(B2235&lt;InputOutput_Data!$H$4,InputOutput_Data!$H$4-B2235)</f>
        <v>16.463999999999999</v>
      </c>
      <c r="L2235">
        <f>IF(B2235&lt;InputOutput_Data!$I$4,InputOutput_Data!$I$4-B2235)</f>
        <v>16.463999999999999</v>
      </c>
      <c r="M2235">
        <f t="shared" si="34"/>
        <v>15.464</v>
      </c>
    </row>
    <row r="2236" spans="1:13" x14ac:dyDescent="0.35">
      <c r="A2236" s="4">
        <v>2234</v>
      </c>
      <c r="B2236">
        <v>2.375</v>
      </c>
      <c r="D2236" s="4">
        <v>2234</v>
      </c>
      <c r="E2236" s="21" t="s">
        <v>18</v>
      </c>
      <c r="F2236">
        <f>IF(B2236&lt;InputOutput_Data!$C$4,InputOutput_Data!$C$4-B2236)</f>
        <v>18.625</v>
      </c>
      <c r="G2236">
        <f>IF(B2236&lt;InputOutput_Data!$D$4,InputOutput_Data!$D$4-B2236)</f>
        <v>18.125</v>
      </c>
      <c r="H2236">
        <f>IF(B2236&lt;InputOutput_Data!$E$4,InputOutput_Data!$E$4-B2236)</f>
        <v>17.625</v>
      </c>
      <c r="I2236">
        <f>IF(B2236&lt;InputOutput_Data!$F$4,InputOutput_Data!$F$4-B2236)</f>
        <v>17.125</v>
      </c>
      <c r="J2236">
        <f>IF(B2236&lt;InputOutput_Data!$G$4,InputOutput_Data!$G$4-B2236)</f>
        <v>16.625</v>
      </c>
      <c r="K2236">
        <f>IF(B2236&lt;InputOutput_Data!$H$4,InputOutput_Data!$H$4-B2236)</f>
        <v>16.625</v>
      </c>
      <c r="L2236">
        <f>IF(B2236&lt;InputOutput_Data!$I$4,InputOutput_Data!$I$4-B2236)</f>
        <v>16.625</v>
      </c>
      <c r="M2236">
        <f t="shared" si="34"/>
        <v>15.625</v>
      </c>
    </row>
    <row r="2237" spans="1:13" x14ac:dyDescent="0.35">
      <c r="A2237" s="4">
        <v>2235</v>
      </c>
      <c r="B2237">
        <v>2.1880000000000002</v>
      </c>
      <c r="D2237" s="4">
        <v>2235</v>
      </c>
      <c r="E2237" s="21" t="s">
        <v>18</v>
      </c>
      <c r="F2237">
        <f>IF(B2237&lt;InputOutput_Data!$C$4,InputOutput_Data!$C$4-B2237)</f>
        <v>18.812000000000001</v>
      </c>
      <c r="G2237">
        <f>IF(B2237&lt;InputOutput_Data!$D$4,InputOutput_Data!$D$4-B2237)</f>
        <v>18.312000000000001</v>
      </c>
      <c r="H2237">
        <f>IF(B2237&lt;InputOutput_Data!$E$4,InputOutput_Data!$E$4-B2237)</f>
        <v>17.812000000000001</v>
      </c>
      <c r="I2237">
        <f>IF(B2237&lt;InputOutput_Data!$F$4,InputOutput_Data!$F$4-B2237)</f>
        <v>17.312000000000001</v>
      </c>
      <c r="J2237">
        <f>IF(B2237&lt;InputOutput_Data!$G$4,InputOutput_Data!$G$4-B2237)</f>
        <v>16.812000000000001</v>
      </c>
      <c r="K2237">
        <f>IF(B2237&lt;InputOutput_Data!$H$4,InputOutput_Data!$H$4-B2237)</f>
        <v>16.812000000000001</v>
      </c>
      <c r="L2237">
        <f>IF(B2237&lt;InputOutput_Data!$I$4,InputOutput_Data!$I$4-B2237)</f>
        <v>16.812000000000001</v>
      </c>
      <c r="M2237">
        <f t="shared" si="34"/>
        <v>15.811999999999999</v>
      </c>
    </row>
    <row r="2238" spans="1:13" x14ac:dyDescent="0.35">
      <c r="A2238" s="4">
        <v>2236</v>
      </c>
      <c r="B2238">
        <v>2.1469999999999998</v>
      </c>
      <c r="D2238" s="4">
        <v>2236</v>
      </c>
      <c r="E2238" s="21" t="s">
        <v>18</v>
      </c>
      <c r="F2238">
        <f>IF(B2238&lt;InputOutput_Data!$C$4,InputOutput_Data!$C$4-B2238)</f>
        <v>18.853000000000002</v>
      </c>
      <c r="G2238">
        <f>IF(B2238&lt;InputOutput_Data!$D$4,InputOutput_Data!$D$4-B2238)</f>
        <v>18.353000000000002</v>
      </c>
      <c r="H2238">
        <f>IF(B2238&lt;InputOutput_Data!$E$4,InputOutput_Data!$E$4-B2238)</f>
        <v>17.853000000000002</v>
      </c>
      <c r="I2238">
        <f>IF(B2238&lt;InputOutput_Data!$F$4,InputOutput_Data!$F$4-B2238)</f>
        <v>17.353000000000002</v>
      </c>
      <c r="J2238">
        <f>IF(B2238&lt;InputOutput_Data!$G$4,InputOutput_Data!$G$4-B2238)</f>
        <v>16.853000000000002</v>
      </c>
      <c r="K2238">
        <f>IF(B2238&lt;InputOutput_Data!$H$4,InputOutput_Data!$H$4-B2238)</f>
        <v>16.853000000000002</v>
      </c>
      <c r="L2238">
        <f>IF(B2238&lt;InputOutput_Data!$I$4,InputOutput_Data!$I$4-B2238)</f>
        <v>16.853000000000002</v>
      </c>
      <c r="M2238">
        <f t="shared" si="34"/>
        <v>15.853</v>
      </c>
    </row>
    <row r="2239" spans="1:13" x14ac:dyDescent="0.35">
      <c r="A2239" s="4">
        <v>2237</v>
      </c>
      <c r="B2239">
        <v>2.3660000000000001</v>
      </c>
      <c r="D2239" s="4">
        <v>2237</v>
      </c>
      <c r="E2239" s="21" t="s">
        <v>18</v>
      </c>
      <c r="F2239">
        <f>IF(B2239&lt;InputOutput_Data!$C$4,InputOutput_Data!$C$4-B2239)</f>
        <v>18.634</v>
      </c>
      <c r="G2239">
        <f>IF(B2239&lt;InputOutput_Data!$D$4,InputOutput_Data!$D$4-B2239)</f>
        <v>18.134</v>
      </c>
      <c r="H2239">
        <f>IF(B2239&lt;InputOutput_Data!$E$4,InputOutput_Data!$E$4-B2239)</f>
        <v>17.634</v>
      </c>
      <c r="I2239">
        <f>IF(B2239&lt;InputOutput_Data!$F$4,InputOutput_Data!$F$4-B2239)</f>
        <v>17.134</v>
      </c>
      <c r="J2239">
        <f>IF(B2239&lt;InputOutput_Data!$G$4,InputOutput_Data!$G$4-B2239)</f>
        <v>16.634</v>
      </c>
      <c r="K2239">
        <f>IF(B2239&lt;InputOutput_Data!$H$4,InputOutput_Data!$H$4-B2239)</f>
        <v>16.634</v>
      </c>
      <c r="L2239">
        <f>IF(B2239&lt;InputOutput_Data!$I$4,InputOutput_Data!$I$4-B2239)</f>
        <v>16.634</v>
      </c>
      <c r="M2239">
        <f t="shared" si="34"/>
        <v>15.634</v>
      </c>
    </row>
    <row r="2240" spans="1:13" x14ac:dyDescent="0.35">
      <c r="A2240" s="4">
        <v>2238</v>
      </c>
      <c r="B2240">
        <v>3.1269999999999998</v>
      </c>
      <c r="D2240" s="4">
        <v>2238</v>
      </c>
      <c r="E2240" s="21" t="s">
        <v>18</v>
      </c>
      <c r="F2240">
        <f>IF(B2240&lt;InputOutput_Data!$C$4,InputOutput_Data!$C$4-B2240)</f>
        <v>17.873000000000001</v>
      </c>
      <c r="G2240">
        <f>IF(B2240&lt;InputOutput_Data!$D$4,InputOutput_Data!$D$4-B2240)</f>
        <v>17.373000000000001</v>
      </c>
      <c r="H2240">
        <f>IF(B2240&lt;InputOutput_Data!$E$4,InputOutput_Data!$E$4-B2240)</f>
        <v>16.873000000000001</v>
      </c>
      <c r="I2240">
        <f>IF(B2240&lt;InputOutput_Data!$F$4,InputOutput_Data!$F$4-B2240)</f>
        <v>16.373000000000001</v>
      </c>
      <c r="J2240">
        <f>IF(B2240&lt;InputOutput_Data!$G$4,InputOutput_Data!$G$4-B2240)</f>
        <v>15.873000000000001</v>
      </c>
      <c r="K2240">
        <f>IF(B2240&lt;InputOutput_Data!$H$4,InputOutput_Data!$H$4-B2240)</f>
        <v>15.873000000000001</v>
      </c>
      <c r="L2240">
        <f>IF(B2240&lt;InputOutput_Data!$I$4,InputOutput_Data!$I$4-B2240)</f>
        <v>15.873000000000001</v>
      </c>
      <c r="M2240">
        <f t="shared" si="34"/>
        <v>14.873000000000001</v>
      </c>
    </row>
    <row r="2241" spans="1:13" x14ac:dyDescent="0.35">
      <c r="A2241" s="4">
        <v>2239</v>
      </c>
      <c r="B2241">
        <v>4.2309999999999999</v>
      </c>
      <c r="D2241" s="4">
        <v>2239</v>
      </c>
      <c r="E2241" s="21" t="s">
        <v>18</v>
      </c>
      <c r="F2241">
        <f>IF(B2241&lt;InputOutput_Data!$C$4,InputOutput_Data!$C$4-B2241)</f>
        <v>16.768999999999998</v>
      </c>
      <c r="G2241">
        <f>IF(B2241&lt;InputOutput_Data!$D$4,InputOutput_Data!$D$4-B2241)</f>
        <v>16.268999999999998</v>
      </c>
      <c r="H2241">
        <f>IF(B2241&lt;InputOutput_Data!$E$4,InputOutput_Data!$E$4-B2241)</f>
        <v>15.769</v>
      </c>
      <c r="I2241">
        <f>IF(B2241&lt;InputOutput_Data!$F$4,InputOutput_Data!$F$4-B2241)</f>
        <v>15.269</v>
      </c>
      <c r="J2241">
        <f>IF(B2241&lt;InputOutput_Data!$G$4,InputOutput_Data!$G$4-B2241)</f>
        <v>14.769</v>
      </c>
      <c r="K2241">
        <f>IF(B2241&lt;InputOutput_Data!$H$4,InputOutput_Data!$H$4-B2241)</f>
        <v>14.769</v>
      </c>
      <c r="L2241">
        <f>IF(B2241&lt;InputOutput_Data!$I$4,InputOutput_Data!$I$4-B2241)</f>
        <v>14.769</v>
      </c>
      <c r="M2241">
        <f t="shared" si="34"/>
        <v>13.769</v>
      </c>
    </row>
    <row r="2242" spans="1:13" x14ac:dyDescent="0.35">
      <c r="A2242" s="4">
        <v>2240</v>
      </c>
      <c r="B2242">
        <v>5.8120000000000003</v>
      </c>
      <c r="D2242" s="4">
        <v>2240</v>
      </c>
      <c r="E2242" s="21" t="s">
        <v>18</v>
      </c>
      <c r="F2242">
        <f>IF(B2242&lt;InputOutput_Data!$C$4,InputOutput_Data!$C$4-B2242)</f>
        <v>15.187999999999999</v>
      </c>
      <c r="G2242">
        <f>IF(B2242&lt;InputOutput_Data!$D$4,InputOutput_Data!$D$4-B2242)</f>
        <v>14.687999999999999</v>
      </c>
      <c r="H2242">
        <f>IF(B2242&lt;InputOutput_Data!$E$4,InputOutput_Data!$E$4-B2242)</f>
        <v>14.187999999999999</v>
      </c>
      <c r="I2242">
        <f>IF(B2242&lt;InputOutput_Data!$F$4,InputOutput_Data!$F$4-B2242)</f>
        <v>13.687999999999999</v>
      </c>
      <c r="J2242">
        <f>IF(B2242&lt;InputOutput_Data!$G$4,InputOutput_Data!$G$4-B2242)</f>
        <v>13.187999999999999</v>
      </c>
      <c r="K2242">
        <f>IF(B2242&lt;InputOutput_Data!$H$4,InputOutput_Data!$H$4-B2242)</f>
        <v>13.187999999999999</v>
      </c>
      <c r="L2242">
        <f>IF(B2242&lt;InputOutput_Data!$I$4,InputOutput_Data!$I$4-B2242)</f>
        <v>13.187999999999999</v>
      </c>
      <c r="M2242">
        <f t="shared" si="34"/>
        <v>12.187999999999999</v>
      </c>
    </row>
    <row r="2243" spans="1:13" x14ac:dyDescent="0.35">
      <c r="A2243" s="4">
        <v>2241</v>
      </c>
      <c r="B2243">
        <v>7.4779999999999998</v>
      </c>
      <c r="D2243" s="4">
        <v>2241</v>
      </c>
      <c r="E2243" s="21" t="s">
        <v>18</v>
      </c>
      <c r="F2243">
        <f>IF(B2243&lt;InputOutput_Data!$C$4,InputOutput_Data!$C$4-B2243)</f>
        <v>13.522</v>
      </c>
      <c r="G2243">
        <f>IF(B2243&lt;InputOutput_Data!$D$4,InputOutput_Data!$D$4-B2243)</f>
        <v>13.022</v>
      </c>
      <c r="H2243">
        <f>IF(B2243&lt;InputOutput_Data!$E$4,InputOutput_Data!$E$4-B2243)</f>
        <v>12.522</v>
      </c>
      <c r="I2243">
        <f>IF(B2243&lt;InputOutput_Data!$F$4,InputOutput_Data!$F$4-B2243)</f>
        <v>12.022</v>
      </c>
      <c r="J2243">
        <f>IF(B2243&lt;InputOutput_Data!$G$4,InputOutput_Data!$G$4-B2243)</f>
        <v>11.522</v>
      </c>
      <c r="K2243">
        <f>IF(B2243&lt;InputOutput_Data!$H$4,InputOutput_Data!$H$4-B2243)</f>
        <v>11.522</v>
      </c>
      <c r="L2243">
        <f>IF(B2243&lt;InputOutput_Data!$I$4,InputOutput_Data!$I$4-B2243)</f>
        <v>11.522</v>
      </c>
      <c r="M2243">
        <f t="shared" ref="M2243:M2306" si="35">IF(B2243&lt;18,18-B2243)</f>
        <v>10.522</v>
      </c>
    </row>
    <row r="2244" spans="1:13" x14ac:dyDescent="0.35">
      <c r="A2244" s="4">
        <v>2242</v>
      </c>
      <c r="B2244">
        <v>8.6270000000000007</v>
      </c>
      <c r="D2244" s="4">
        <v>2242</v>
      </c>
      <c r="E2244" s="21" t="s">
        <v>18</v>
      </c>
      <c r="F2244">
        <f>IF(B2244&lt;InputOutput_Data!$C$4,InputOutput_Data!$C$4-B2244)</f>
        <v>12.372999999999999</v>
      </c>
      <c r="G2244">
        <f>IF(B2244&lt;InputOutput_Data!$D$4,InputOutput_Data!$D$4-B2244)</f>
        <v>11.872999999999999</v>
      </c>
      <c r="H2244">
        <f>IF(B2244&lt;InputOutput_Data!$E$4,InputOutput_Data!$E$4-B2244)</f>
        <v>11.372999999999999</v>
      </c>
      <c r="I2244">
        <f>IF(B2244&lt;InputOutput_Data!$F$4,InputOutput_Data!$F$4-B2244)</f>
        <v>10.872999999999999</v>
      </c>
      <c r="J2244">
        <f>IF(B2244&lt;InputOutput_Data!$G$4,InputOutput_Data!$G$4-B2244)</f>
        <v>10.372999999999999</v>
      </c>
      <c r="K2244">
        <f>IF(B2244&lt;InputOutput_Data!$H$4,InputOutput_Data!$H$4-B2244)</f>
        <v>10.372999999999999</v>
      </c>
      <c r="L2244">
        <f>IF(B2244&lt;InputOutput_Data!$I$4,InputOutput_Data!$I$4-B2244)</f>
        <v>10.372999999999999</v>
      </c>
      <c r="M2244">
        <f t="shared" si="35"/>
        <v>9.3729999999999993</v>
      </c>
    </row>
    <row r="2245" spans="1:13" x14ac:dyDescent="0.35">
      <c r="A2245" s="4">
        <v>2243</v>
      </c>
      <c r="B2245">
        <v>9.2409999999999997</v>
      </c>
      <c r="D2245" s="4">
        <v>2243</v>
      </c>
      <c r="E2245" s="21" t="s">
        <v>18</v>
      </c>
      <c r="F2245">
        <f>IF(B2245&lt;InputOutput_Data!$C$4,InputOutput_Data!$C$4-B2245)</f>
        <v>11.759</v>
      </c>
      <c r="G2245">
        <f>IF(B2245&lt;InputOutput_Data!$D$4,InputOutput_Data!$D$4-B2245)</f>
        <v>11.259</v>
      </c>
      <c r="H2245">
        <f>IF(B2245&lt;InputOutput_Data!$E$4,InputOutput_Data!$E$4-B2245)</f>
        <v>10.759</v>
      </c>
      <c r="I2245">
        <f>IF(B2245&lt;InputOutput_Data!$F$4,InputOutput_Data!$F$4-B2245)</f>
        <v>10.259</v>
      </c>
      <c r="J2245">
        <f>IF(B2245&lt;InputOutput_Data!$G$4,InputOutput_Data!$G$4-B2245)</f>
        <v>9.7590000000000003</v>
      </c>
      <c r="K2245">
        <f>IF(B2245&lt;InputOutput_Data!$H$4,InputOutput_Data!$H$4-B2245)</f>
        <v>9.7590000000000003</v>
      </c>
      <c r="L2245">
        <f>IF(B2245&lt;InputOutput_Data!$I$4,InputOutput_Data!$I$4-B2245)</f>
        <v>9.7590000000000003</v>
      </c>
      <c r="M2245">
        <f t="shared" si="35"/>
        <v>8.7590000000000003</v>
      </c>
    </row>
    <row r="2246" spans="1:13" x14ac:dyDescent="0.35">
      <c r="A2246" s="4">
        <v>2244</v>
      </c>
      <c r="B2246">
        <v>9.66</v>
      </c>
      <c r="D2246" s="4">
        <v>2244</v>
      </c>
      <c r="E2246" s="21" t="s">
        <v>18</v>
      </c>
      <c r="F2246">
        <f>IF(B2246&lt;InputOutput_Data!$C$4,InputOutput_Data!$C$4-B2246)</f>
        <v>11.34</v>
      </c>
      <c r="G2246">
        <f>IF(B2246&lt;InputOutput_Data!$D$4,InputOutput_Data!$D$4-B2246)</f>
        <v>10.84</v>
      </c>
      <c r="H2246">
        <f>IF(B2246&lt;InputOutput_Data!$E$4,InputOutput_Data!$E$4-B2246)</f>
        <v>10.34</v>
      </c>
      <c r="I2246">
        <f>IF(B2246&lt;InputOutput_Data!$F$4,InputOutput_Data!$F$4-B2246)</f>
        <v>9.84</v>
      </c>
      <c r="J2246">
        <f>IF(B2246&lt;InputOutput_Data!$G$4,InputOutput_Data!$G$4-B2246)</f>
        <v>9.34</v>
      </c>
      <c r="K2246">
        <f>IF(B2246&lt;InputOutput_Data!$H$4,InputOutput_Data!$H$4-B2246)</f>
        <v>9.34</v>
      </c>
      <c r="L2246">
        <f>IF(B2246&lt;InputOutput_Data!$I$4,InputOutput_Data!$I$4-B2246)</f>
        <v>9.34</v>
      </c>
      <c r="M2246">
        <f t="shared" si="35"/>
        <v>8.34</v>
      </c>
    </row>
    <row r="2247" spans="1:13" x14ac:dyDescent="0.35">
      <c r="A2247" s="4">
        <v>2245</v>
      </c>
      <c r="B2247">
        <v>9.8870000000000005</v>
      </c>
      <c r="D2247" s="4">
        <v>2245</v>
      </c>
      <c r="E2247" s="21" t="s">
        <v>18</v>
      </c>
      <c r="F2247">
        <f>IF(B2247&lt;InputOutput_Data!$C$4,InputOutput_Data!$C$4-B2247)</f>
        <v>11.113</v>
      </c>
      <c r="G2247">
        <f>IF(B2247&lt;InputOutput_Data!$D$4,InputOutput_Data!$D$4-B2247)</f>
        <v>10.613</v>
      </c>
      <c r="H2247">
        <f>IF(B2247&lt;InputOutput_Data!$E$4,InputOutput_Data!$E$4-B2247)</f>
        <v>10.113</v>
      </c>
      <c r="I2247">
        <f>IF(B2247&lt;InputOutput_Data!$F$4,InputOutput_Data!$F$4-B2247)</f>
        <v>9.6129999999999995</v>
      </c>
      <c r="J2247">
        <f>IF(B2247&lt;InputOutput_Data!$G$4,InputOutput_Data!$G$4-B2247)</f>
        <v>9.1129999999999995</v>
      </c>
      <c r="K2247">
        <f>IF(B2247&lt;InputOutput_Data!$H$4,InputOutput_Data!$H$4-B2247)</f>
        <v>9.1129999999999995</v>
      </c>
      <c r="L2247">
        <f>IF(B2247&lt;InputOutput_Data!$I$4,InputOutput_Data!$I$4-B2247)</f>
        <v>9.1129999999999995</v>
      </c>
      <c r="M2247">
        <f t="shared" si="35"/>
        <v>8.1129999999999995</v>
      </c>
    </row>
    <row r="2248" spans="1:13" x14ac:dyDescent="0.35">
      <c r="A2248" s="4">
        <v>2246</v>
      </c>
      <c r="B2248">
        <v>9.99</v>
      </c>
      <c r="D2248" s="4">
        <v>2246</v>
      </c>
      <c r="E2248" s="21" t="s">
        <v>18</v>
      </c>
      <c r="F2248">
        <f>IF(B2248&lt;InputOutput_Data!$C$4,InputOutput_Data!$C$4-B2248)</f>
        <v>11.01</v>
      </c>
      <c r="G2248">
        <f>IF(B2248&lt;InputOutput_Data!$D$4,InputOutput_Data!$D$4-B2248)</f>
        <v>10.51</v>
      </c>
      <c r="H2248">
        <f>IF(B2248&lt;InputOutput_Data!$E$4,InputOutput_Data!$E$4-B2248)</f>
        <v>10.01</v>
      </c>
      <c r="I2248">
        <f>IF(B2248&lt;InputOutput_Data!$F$4,InputOutput_Data!$F$4-B2248)</f>
        <v>9.51</v>
      </c>
      <c r="J2248">
        <f>IF(B2248&lt;InputOutput_Data!$G$4,InputOutput_Data!$G$4-B2248)</f>
        <v>9.01</v>
      </c>
      <c r="K2248">
        <f>IF(B2248&lt;InputOutput_Data!$H$4,InputOutput_Data!$H$4-B2248)</f>
        <v>9.01</v>
      </c>
      <c r="L2248">
        <f>IF(B2248&lt;InputOutput_Data!$I$4,InputOutput_Data!$I$4-B2248)</f>
        <v>9.01</v>
      </c>
      <c r="M2248">
        <f t="shared" si="35"/>
        <v>8.01</v>
      </c>
    </row>
    <row r="2249" spans="1:13" x14ac:dyDescent="0.35">
      <c r="A2249" s="4">
        <v>2247</v>
      </c>
      <c r="B2249">
        <v>9.9559999999999995</v>
      </c>
      <c r="D2249" s="4">
        <v>2247</v>
      </c>
      <c r="E2249" s="21" t="s">
        <v>18</v>
      </c>
      <c r="F2249">
        <f>IF(B2249&lt;InputOutput_Data!$C$4,InputOutput_Data!$C$4-B2249)</f>
        <v>11.044</v>
      </c>
      <c r="G2249">
        <f>IF(B2249&lt;InputOutput_Data!$D$4,InputOutput_Data!$D$4-B2249)</f>
        <v>10.544</v>
      </c>
      <c r="H2249">
        <f>IF(B2249&lt;InputOutput_Data!$E$4,InputOutput_Data!$E$4-B2249)</f>
        <v>10.044</v>
      </c>
      <c r="I2249">
        <f>IF(B2249&lt;InputOutput_Data!$F$4,InputOutput_Data!$F$4-B2249)</f>
        <v>9.5440000000000005</v>
      </c>
      <c r="J2249">
        <f>IF(B2249&lt;InputOutput_Data!$G$4,InputOutput_Data!$G$4-B2249)</f>
        <v>9.0440000000000005</v>
      </c>
      <c r="K2249">
        <f>IF(B2249&lt;InputOutput_Data!$H$4,InputOutput_Data!$H$4-B2249)</f>
        <v>9.0440000000000005</v>
      </c>
      <c r="L2249">
        <f>IF(B2249&lt;InputOutput_Data!$I$4,InputOutput_Data!$I$4-B2249)</f>
        <v>9.0440000000000005</v>
      </c>
      <c r="M2249">
        <f t="shared" si="35"/>
        <v>8.0440000000000005</v>
      </c>
    </row>
    <row r="2250" spans="1:13" x14ac:dyDescent="0.35">
      <c r="A2250" s="4">
        <v>2248</v>
      </c>
      <c r="B2250">
        <v>9.5389999999999997</v>
      </c>
      <c r="D2250" s="4">
        <v>2248</v>
      </c>
      <c r="E2250" s="21" t="s">
        <v>18</v>
      </c>
      <c r="F2250">
        <f>IF(B2250&lt;InputOutput_Data!$C$4,InputOutput_Data!$C$4-B2250)</f>
        <v>11.461</v>
      </c>
      <c r="G2250">
        <f>IF(B2250&lt;InputOutput_Data!$D$4,InputOutput_Data!$D$4-B2250)</f>
        <v>10.961</v>
      </c>
      <c r="H2250">
        <f>IF(B2250&lt;InputOutput_Data!$E$4,InputOutput_Data!$E$4-B2250)</f>
        <v>10.461</v>
      </c>
      <c r="I2250">
        <f>IF(B2250&lt;InputOutput_Data!$F$4,InputOutput_Data!$F$4-B2250)</f>
        <v>9.9610000000000003</v>
      </c>
      <c r="J2250">
        <f>IF(B2250&lt;InputOutput_Data!$G$4,InputOutput_Data!$G$4-B2250)</f>
        <v>9.4610000000000003</v>
      </c>
      <c r="K2250">
        <f>IF(B2250&lt;InputOutput_Data!$H$4,InputOutput_Data!$H$4-B2250)</f>
        <v>9.4610000000000003</v>
      </c>
      <c r="L2250">
        <f>IF(B2250&lt;InputOutput_Data!$I$4,InputOutput_Data!$I$4-B2250)</f>
        <v>9.4610000000000003</v>
      </c>
      <c r="M2250">
        <f t="shared" si="35"/>
        <v>8.4610000000000003</v>
      </c>
    </row>
    <row r="2251" spans="1:13" x14ac:dyDescent="0.35">
      <c r="A2251" s="4">
        <v>2249</v>
      </c>
      <c r="B2251">
        <v>7.87</v>
      </c>
      <c r="D2251" s="4">
        <v>2249</v>
      </c>
      <c r="E2251" s="21" t="s">
        <v>18</v>
      </c>
      <c r="F2251">
        <f>IF(B2251&lt;InputOutput_Data!$C$4,InputOutput_Data!$C$4-B2251)</f>
        <v>13.129999999999999</v>
      </c>
      <c r="G2251">
        <f>IF(B2251&lt;InputOutput_Data!$D$4,InputOutput_Data!$D$4-B2251)</f>
        <v>12.629999999999999</v>
      </c>
      <c r="H2251">
        <f>IF(B2251&lt;InputOutput_Data!$E$4,InputOutput_Data!$E$4-B2251)</f>
        <v>12.129999999999999</v>
      </c>
      <c r="I2251">
        <f>IF(B2251&lt;InputOutput_Data!$F$4,InputOutput_Data!$F$4-B2251)</f>
        <v>11.629999999999999</v>
      </c>
      <c r="J2251">
        <f>IF(B2251&lt;InputOutput_Data!$G$4,InputOutput_Data!$G$4-B2251)</f>
        <v>11.129999999999999</v>
      </c>
      <c r="K2251">
        <f>IF(B2251&lt;InputOutput_Data!$H$4,InputOutput_Data!$H$4-B2251)</f>
        <v>11.129999999999999</v>
      </c>
      <c r="L2251">
        <f>IF(B2251&lt;InputOutput_Data!$I$4,InputOutput_Data!$I$4-B2251)</f>
        <v>11.129999999999999</v>
      </c>
      <c r="M2251">
        <f t="shared" si="35"/>
        <v>10.129999999999999</v>
      </c>
    </row>
    <row r="2252" spans="1:13" x14ac:dyDescent="0.35">
      <c r="A2252" s="4">
        <v>2250</v>
      </c>
      <c r="B2252">
        <v>5.8410000000000002</v>
      </c>
      <c r="D2252" s="4">
        <v>2250</v>
      </c>
      <c r="E2252" s="21" t="s">
        <v>18</v>
      </c>
      <c r="F2252">
        <f>IF(B2252&lt;InputOutput_Data!$C$4,InputOutput_Data!$C$4-B2252)</f>
        <v>15.158999999999999</v>
      </c>
      <c r="G2252">
        <f>IF(B2252&lt;InputOutput_Data!$D$4,InputOutput_Data!$D$4-B2252)</f>
        <v>14.658999999999999</v>
      </c>
      <c r="H2252">
        <f>IF(B2252&lt;InputOutput_Data!$E$4,InputOutput_Data!$E$4-B2252)</f>
        <v>14.158999999999999</v>
      </c>
      <c r="I2252">
        <f>IF(B2252&lt;InputOutput_Data!$F$4,InputOutput_Data!$F$4-B2252)</f>
        <v>13.658999999999999</v>
      </c>
      <c r="J2252">
        <f>IF(B2252&lt;InputOutput_Data!$G$4,InputOutput_Data!$G$4-B2252)</f>
        <v>13.158999999999999</v>
      </c>
      <c r="K2252">
        <f>IF(B2252&lt;InputOutput_Data!$H$4,InputOutput_Data!$H$4-B2252)</f>
        <v>13.158999999999999</v>
      </c>
      <c r="L2252">
        <f>IF(B2252&lt;InputOutput_Data!$I$4,InputOutput_Data!$I$4-B2252)</f>
        <v>13.158999999999999</v>
      </c>
      <c r="M2252">
        <f t="shared" si="35"/>
        <v>12.158999999999999</v>
      </c>
    </row>
    <row r="2253" spans="1:13" x14ac:dyDescent="0.35">
      <c r="A2253" s="4">
        <v>2251</v>
      </c>
      <c r="B2253">
        <v>4.9939999999999998</v>
      </c>
      <c r="D2253" s="4">
        <v>2251</v>
      </c>
      <c r="E2253" s="21" t="s">
        <v>18</v>
      </c>
      <c r="F2253">
        <f>IF(B2253&lt;InputOutput_Data!$C$4,InputOutput_Data!$C$4-B2253)</f>
        <v>16.006</v>
      </c>
      <c r="G2253">
        <f>IF(B2253&lt;InputOutput_Data!$D$4,InputOutput_Data!$D$4-B2253)</f>
        <v>15.506</v>
      </c>
      <c r="H2253">
        <f>IF(B2253&lt;InputOutput_Data!$E$4,InputOutput_Data!$E$4-B2253)</f>
        <v>15.006</v>
      </c>
      <c r="I2253">
        <f>IF(B2253&lt;InputOutput_Data!$F$4,InputOutput_Data!$F$4-B2253)</f>
        <v>14.506</v>
      </c>
      <c r="J2253">
        <f>IF(B2253&lt;InputOutput_Data!$G$4,InputOutput_Data!$G$4-B2253)</f>
        <v>14.006</v>
      </c>
      <c r="K2253">
        <f>IF(B2253&lt;InputOutput_Data!$H$4,InputOutput_Data!$H$4-B2253)</f>
        <v>14.006</v>
      </c>
      <c r="L2253">
        <f>IF(B2253&lt;InputOutput_Data!$I$4,InputOutput_Data!$I$4-B2253)</f>
        <v>14.006</v>
      </c>
      <c r="M2253">
        <f t="shared" si="35"/>
        <v>13.006</v>
      </c>
    </row>
    <row r="2254" spans="1:13" x14ac:dyDescent="0.35">
      <c r="A2254" s="4">
        <v>2252</v>
      </c>
      <c r="B2254">
        <v>4.3129999999999997</v>
      </c>
      <c r="D2254" s="4">
        <v>2252</v>
      </c>
      <c r="E2254" s="21" t="s">
        <v>18</v>
      </c>
      <c r="F2254">
        <f>IF(B2254&lt;InputOutput_Data!$C$4,InputOutput_Data!$C$4-B2254)</f>
        <v>16.687000000000001</v>
      </c>
      <c r="G2254">
        <f>IF(B2254&lt;InputOutput_Data!$D$4,InputOutput_Data!$D$4-B2254)</f>
        <v>16.187000000000001</v>
      </c>
      <c r="H2254">
        <f>IF(B2254&lt;InputOutput_Data!$E$4,InputOutput_Data!$E$4-B2254)</f>
        <v>15.687000000000001</v>
      </c>
      <c r="I2254">
        <f>IF(B2254&lt;InputOutput_Data!$F$4,InputOutput_Data!$F$4-B2254)</f>
        <v>15.187000000000001</v>
      </c>
      <c r="J2254">
        <f>IF(B2254&lt;InputOutput_Data!$G$4,InputOutput_Data!$G$4-B2254)</f>
        <v>14.687000000000001</v>
      </c>
      <c r="K2254">
        <f>IF(B2254&lt;InputOutput_Data!$H$4,InputOutput_Data!$H$4-B2254)</f>
        <v>14.687000000000001</v>
      </c>
      <c r="L2254">
        <f>IF(B2254&lt;InputOutput_Data!$I$4,InputOutput_Data!$I$4-B2254)</f>
        <v>14.687000000000001</v>
      </c>
      <c r="M2254">
        <f t="shared" si="35"/>
        <v>13.687000000000001</v>
      </c>
    </row>
    <row r="2255" spans="1:13" x14ac:dyDescent="0.35">
      <c r="A2255" s="4">
        <v>2253</v>
      </c>
      <c r="B2255">
        <v>3.58</v>
      </c>
      <c r="D2255" s="4">
        <v>2253</v>
      </c>
      <c r="E2255" s="21" t="s">
        <v>18</v>
      </c>
      <c r="F2255">
        <f>IF(B2255&lt;InputOutput_Data!$C$4,InputOutput_Data!$C$4-B2255)</f>
        <v>17.420000000000002</v>
      </c>
      <c r="G2255">
        <f>IF(B2255&lt;InputOutput_Data!$D$4,InputOutput_Data!$D$4-B2255)</f>
        <v>16.920000000000002</v>
      </c>
      <c r="H2255">
        <f>IF(B2255&lt;InputOutput_Data!$E$4,InputOutput_Data!$E$4-B2255)</f>
        <v>16.420000000000002</v>
      </c>
      <c r="I2255">
        <f>IF(B2255&lt;InputOutput_Data!$F$4,InputOutput_Data!$F$4-B2255)</f>
        <v>15.92</v>
      </c>
      <c r="J2255">
        <f>IF(B2255&lt;InputOutput_Data!$G$4,InputOutput_Data!$G$4-B2255)</f>
        <v>15.42</v>
      </c>
      <c r="K2255">
        <f>IF(B2255&lt;InputOutput_Data!$H$4,InputOutput_Data!$H$4-B2255)</f>
        <v>15.42</v>
      </c>
      <c r="L2255">
        <f>IF(B2255&lt;InputOutput_Data!$I$4,InputOutput_Data!$I$4-B2255)</f>
        <v>15.42</v>
      </c>
      <c r="M2255">
        <f t="shared" si="35"/>
        <v>14.42</v>
      </c>
    </row>
    <row r="2256" spans="1:13" x14ac:dyDescent="0.35">
      <c r="A2256" s="4">
        <v>2254</v>
      </c>
      <c r="B2256">
        <v>2.8</v>
      </c>
      <c r="D2256" s="4">
        <v>2254</v>
      </c>
      <c r="E2256" s="21" t="s">
        <v>18</v>
      </c>
      <c r="F2256">
        <f>IF(B2256&lt;InputOutput_Data!$C$4,InputOutput_Data!$C$4-B2256)</f>
        <v>18.2</v>
      </c>
      <c r="G2256">
        <f>IF(B2256&lt;InputOutput_Data!$D$4,InputOutput_Data!$D$4-B2256)</f>
        <v>17.7</v>
      </c>
      <c r="H2256">
        <f>IF(B2256&lt;InputOutput_Data!$E$4,InputOutput_Data!$E$4-B2256)</f>
        <v>17.2</v>
      </c>
      <c r="I2256">
        <f>IF(B2256&lt;InputOutput_Data!$F$4,InputOutput_Data!$F$4-B2256)</f>
        <v>16.7</v>
      </c>
      <c r="J2256">
        <f>IF(B2256&lt;InputOutput_Data!$G$4,InputOutput_Data!$G$4-B2256)</f>
        <v>16.2</v>
      </c>
      <c r="K2256">
        <f>IF(B2256&lt;InputOutput_Data!$H$4,InputOutput_Data!$H$4-B2256)</f>
        <v>16.2</v>
      </c>
      <c r="L2256">
        <f>IF(B2256&lt;InputOutput_Data!$I$4,InputOutput_Data!$I$4-B2256)</f>
        <v>16.2</v>
      </c>
      <c r="M2256">
        <f t="shared" si="35"/>
        <v>15.2</v>
      </c>
    </row>
    <row r="2257" spans="1:13" x14ac:dyDescent="0.35">
      <c r="A2257" s="4">
        <v>2255</v>
      </c>
      <c r="B2257">
        <v>2.052</v>
      </c>
      <c r="D2257" s="4">
        <v>2255</v>
      </c>
      <c r="E2257" s="21" t="s">
        <v>18</v>
      </c>
      <c r="F2257">
        <f>IF(B2257&lt;InputOutput_Data!$C$4,InputOutput_Data!$C$4-B2257)</f>
        <v>18.948</v>
      </c>
      <c r="G2257">
        <f>IF(B2257&lt;InputOutput_Data!$D$4,InputOutput_Data!$D$4-B2257)</f>
        <v>18.448</v>
      </c>
      <c r="H2257">
        <f>IF(B2257&lt;InputOutput_Data!$E$4,InputOutput_Data!$E$4-B2257)</f>
        <v>17.948</v>
      </c>
      <c r="I2257">
        <f>IF(B2257&lt;InputOutput_Data!$F$4,InputOutput_Data!$F$4-B2257)</f>
        <v>17.448</v>
      </c>
      <c r="J2257">
        <f>IF(B2257&lt;InputOutput_Data!$G$4,InputOutput_Data!$G$4-B2257)</f>
        <v>16.948</v>
      </c>
      <c r="K2257">
        <f>IF(B2257&lt;InputOutput_Data!$H$4,InputOutput_Data!$H$4-B2257)</f>
        <v>16.948</v>
      </c>
      <c r="L2257">
        <f>IF(B2257&lt;InputOutput_Data!$I$4,InputOutput_Data!$I$4-B2257)</f>
        <v>16.948</v>
      </c>
      <c r="M2257">
        <f t="shared" si="35"/>
        <v>15.948</v>
      </c>
    </row>
    <row r="2258" spans="1:13" x14ac:dyDescent="0.35">
      <c r="A2258" s="4">
        <v>2256</v>
      </c>
      <c r="B2258">
        <v>1.4350000000000001</v>
      </c>
      <c r="D2258" s="4">
        <v>2256</v>
      </c>
      <c r="E2258" s="21" t="s">
        <v>18</v>
      </c>
      <c r="F2258">
        <f>IF(B2258&lt;InputOutput_Data!$C$4,InputOutput_Data!$C$4-B2258)</f>
        <v>19.565000000000001</v>
      </c>
      <c r="G2258">
        <f>IF(B2258&lt;InputOutput_Data!$D$4,InputOutput_Data!$D$4-B2258)</f>
        <v>19.065000000000001</v>
      </c>
      <c r="H2258">
        <f>IF(B2258&lt;InputOutput_Data!$E$4,InputOutput_Data!$E$4-B2258)</f>
        <v>18.565000000000001</v>
      </c>
      <c r="I2258">
        <f>IF(B2258&lt;InputOutput_Data!$F$4,InputOutput_Data!$F$4-B2258)</f>
        <v>18.065000000000001</v>
      </c>
      <c r="J2258">
        <f>IF(B2258&lt;InputOutput_Data!$G$4,InputOutput_Data!$G$4-B2258)</f>
        <v>17.565000000000001</v>
      </c>
      <c r="K2258">
        <f>IF(B2258&lt;InputOutput_Data!$H$4,InputOutput_Data!$H$4-B2258)</f>
        <v>17.565000000000001</v>
      </c>
      <c r="L2258">
        <f>IF(B2258&lt;InputOutput_Data!$I$4,InputOutput_Data!$I$4-B2258)</f>
        <v>17.565000000000001</v>
      </c>
      <c r="M2258">
        <f t="shared" si="35"/>
        <v>16.565000000000001</v>
      </c>
    </row>
    <row r="2259" spans="1:13" x14ac:dyDescent="0.35">
      <c r="A2259" s="4">
        <v>2257</v>
      </c>
      <c r="B2259">
        <v>0.87</v>
      </c>
      <c r="D2259" s="4">
        <v>2257</v>
      </c>
      <c r="E2259" s="21" t="s">
        <v>18</v>
      </c>
      <c r="F2259">
        <f>IF(B2259&lt;InputOutput_Data!$C$4,InputOutput_Data!$C$4-B2259)</f>
        <v>20.13</v>
      </c>
      <c r="G2259">
        <f>IF(B2259&lt;InputOutput_Data!$D$4,InputOutput_Data!$D$4-B2259)</f>
        <v>19.63</v>
      </c>
      <c r="H2259">
        <f>IF(B2259&lt;InputOutput_Data!$E$4,InputOutput_Data!$E$4-B2259)</f>
        <v>19.13</v>
      </c>
      <c r="I2259">
        <f>IF(B2259&lt;InputOutput_Data!$F$4,InputOutput_Data!$F$4-B2259)</f>
        <v>18.63</v>
      </c>
      <c r="J2259">
        <f>IF(B2259&lt;InputOutput_Data!$G$4,InputOutput_Data!$G$4-B2259)</f>
        <v>18.13</v>
      </c>
      <c r="K2259">
        <f>IF(B2259&lt;InputOutput_Data!$H$4,InputOutput_Data!$H$4-B2259)</f>
        <v>18.13</v>
      </c>
      <c r="L2259">
        <f>IF(B2259&lt;InputOutput_Data!$I$4,InputOutput_Data!$I$4-B2259)</f>
        <v>18.13</v>
      </c>
      <c r="M2259">
        <f t="shared" si="35"/>
        <v>17.13</v>
      </c>
    </row>
    <row r="2260" spans="1:13" x14ac:dyDescent="0.35">
      <c r="A2260" s="4">
        <v>2258</v>
      </c>
      <c r="B2260">
        <v>0.38200000000000001</v>
      </c>
      <c r="D2260" s="4">
        <v>2258</v>
      </c>
      <c r="E2260" s="21" t="s">
        <v>18</v>
      </c>
      <c r="F2260">
        <f>IF(B2260&lt;InputOutput_Data!$C$4,InputOutput_Data!$C$4-B2260)</f>
        <v>20.617999999999999</v>
      </c>
      <c r="G2260">
        <f>IF(B2260&lt;InputOutput_Data!$D$4,InputOutput_Data!$D$4-B2260)</f>
        <v>20.117999999999999</v>
      </c>
      <c r="H2260">
        <f>IF(B2260&lt;InputOutput_Data!$E$4,InputOutput_Data!$E$4-B2260)</f>
        <v>19.617999999999999</v>
      </c>
      <c r="I2260">
        <f>IF(B2260&lt;InputOutput_Data!$F$4,InputOutput_Data!$F$4-B2260)</f>
        <v>19.117999999999999</v>
      </c>
      <c r="J2260">
        <f>IF(B2260&lt;InputOutput_Data!$G$4,InputOutput_Data!$G$4-B2260)</f>
        <v>18.617999999999999</v>
      </c>
      <c r="K2260">
        <f>IF(B2260&lt;InputOutput_Data!$H$4,InputOutput_Data!$H$4-B2260)</f>
        <v>18.617999999999999</v>
      </c>
      <c r="L2260">
        <f>IF(B2260&lt;InputOutput_Data!$I$4,InputOutput_Data!$I$4-B2260)</f>
        <v>18.617999999999999</v>
      </c>
      <c r="M2260">
        <f t="shared" si="35"/>
        <v>17.617999999999999</v>
      </c>
    </row>
    <row r="2261" spans="1:13" x14ac:dyDescent="0.35">
      <c r="A2261" s="4">
        <v>2259</v>
      </c>
      <c r="B2261">
        <v>2.4E-2</v>
      </c>
      <c r="D2261" s="4">
        <v>2259</v>
      </c>
      <c r="E2261" s="21" t="s">
        <v>18</v>
      </c>
      <c r="F2261">
        <f>IF(B2261&lt;InputOutput_Data!$C$4,InputOutput_Data!$C$4-B2261)</f>
        <v>20.975999999999999</v>
      </c>
      <c r="G2261">
        <f>IF(B2261&lt;InputOutput_Data!$D$4,InputOutput_Data!$D$4-B2261)</f>
        <v>20.475999999999999</v>
      </c>
      <c r="H2261">
        <f>IF(B2261&lt;InputOutput_Data!$E$4,InputOutput_Data!$E$4-B2261)</f>
        <v>19.975999999999999</v>
      </c>
      <c r="I2261">
        <f>IF(B2261&lt;InputOutput_Data!$F$4,InputOutput_Data!$F$4-B2261)</f>
        <v>19.475999999999999</v>
      </c>
      <c r="J2261">
        <f>IF(B2261&lt;InputOutput_Data!$G$4,InputOutput_Data!$G$4-B2261)</f>
        <v>18.975999999999999</v>
      </c>
      <c r="K2261">
        <f>IF(B2261&lt;InputOutput_Data!$H$4,InputOutput_Data!$H$4-B2261)</f>
        <v>18.975999999999999</v>
      </c>
      <c r="L2261">
        <f>IF(B2261&lt;InputOutput_Data!$I$4,InputOutput_Data!$I$4-B2261)</f>
        <v>18.975999999999999</v>
      </c>
      <c r="M2261">
        <f t="shared" si="35"/>
        <v>17.975999999999999</v>
      </c>
    </row>
    <row r="2262" spans="1:13" x14ac:dyDescent="0.35">
      <c r="A2262" s="4">
        <v>2260</v>
      </c>
      <c r="B2262">
        <v>-0.20399999999999999</v>
      </c>
      <c r="D2262" s="4">
        <v>2260</v>
      </c>
      <c r="E2262" s="21" t="s">
        <v>18</v>
      </c>
      <c r="F2262">
        <f>IF(B2262&lt;InputOutput_Data!$C$4,InputOutput_Data!$C$4-B2262)</f>
        <v>21.204000000000001</v>
      </c>
      <c r="G2262">
        <f>IF(B2262&lt;InputOutput_Data!$D$4,InputOutput_Data!$D$4-B2262)</f>
        <v>20.704000000000001</v>
      </c>
      <c r="H2262">
        <f>IF(B2262&lt;InputOutput_Data!$E$4,InputOutput_Data!$E$4-B2262)</f>
        <v>20.204000000000001</v>
      </c>
      <c r="I2262">
        <f>IF(B2262&lt;InputOutput_Data!$F$4,InputOutput_Data!$F$4-B2262)</f>
        <v>19.704000000000001</v>
      </c>
      <c r="J2262">
        <f>IF(B2262&lt;InputOutput_Data!$G$4,InputOutput_Data!$G$4-B2262)</f>
        <v>19.204000000000001</v>
      </c>
      <c r="K2262">
        <f>IF(B2262&lt;InputOutput_Data!$H$4,InputOutput_Data!$H$4-B2262)</f>
        <v>19.204000000000001</v>
      </c>
      <c r="L2262">
        <f>IF(B2262&lt;InputOutput_Data!$I$4,InputOutput_Data!$I$4-B2262)</f>
        <v>19.204000000000001</v>
      </c>
      <c r="M2262">
        <f t="shared" si="35"/>
        <v>18.204000000000001</v>
      </c>
    </row>
    <row r="2263" spans="1:13" x14ac:dyDescent="0.35">
      <c r="A2263" s="4">
        <v>2261</v>
      </c>
      <c r="B2263">
        <v>6.4000000000000001E-2</v>
      </c>
      <c r="D2263" s="4">
        <v>2261</v>
      </c>
      <c r="E2263" s="21" t="s">
        <v>18</v>
      </c>
      <c r="F2263">
        <f>IF(B2263&lt;InputOutput_Data!$C$4,InputOutput_Data!$C$4-B2263)</f>
        <v>20.936</v>
      </c>
      <c r="G2263">
        <f>IF(B2263&lt;InputOutput_Data!$D$4,InputOutput_Data!$D$4-B2263)</f>
        <v>20.436</v>
      </c>
      <c r="H2263">
        <f>IF(B2263&lt;InputOutput_Data!$E$4,InputOutput_Data!$E$4-B2263)</f>
        <v>19.936</v>
      </c>
      <c r="I2263">
        <f>IF(B2263&lt;InputOutput_Data!$F$4,InputOutput_Data!$F$4-B2263)</f>
        <v>19.436</v>
      </c>
      <c r="J2263">
        <f>IF(B2263&lt;InputOutput_Data!$G$4,InputOutput_Data!$G$4-B2263)</f>
        <v>18.936</v>
      </c>
      <c r="K2263">
        <f>IF(B2263&lt;InputOutput_Data!$H$4,InputOutput_Data!$H$4-B2263)</f>
        <v>18.936</v>
      </c>
      <c r="L2263">
        <f>IF(B2263&lt;InputOutput_Data!$I$4,InputOutput_Data!$I$4-B2263)</f>
        <v>18.936</v>
      </c>
      <c r="M2263">
        <f t="shared" si="35"/>
        <v>17.936</v>
      </c>
    </row>
    <row r="2264" spans="1:13" x14ac:dyDescent="0.35">
      <c r="A2264" s="4">
        <v>2262</v>
      </c>
      <c r="B2264">
        <v>3.0230000000000001</v>
      </c>
      <c r="D2264" s="4">
        <v>2262</v>
      </c>
      <c r="E2264" s="21" t="s">
        <v>18</v>
      </c>
      <c r="F2264">
        <f>IF(B2264&lt;InputOutput_Data!$C$4,InputOutput_Data!$C$4-B2264)</f>
        <v>17.977</v>
      </c>
      <c r="G2264">
        <f>IF(B2264&lt;InputOutput_Data!$D$4,InputOutput_Data!$D$4-B2264)</f>
        <v>17.477</v>
      </c>
      <c r="H2264">
        <f>IF(B2264&lt;InputOutput_Data!$E$4,InputOutput_Data!$E$4-B2264)</f>
        <v>16.977</v>
      </c>
      <c r="I2264">
        <f>IF(B2264&lt;InputOutput_Data!$F$4,InputOutput_Data!$F$4-B2264)</f>
        <v>16.477</v>
      </c>
      <c r="J2264">
        <f>IF(B2264&lt;InputOutput_Data!$G$4,InputOutput_Data!$G$4-B2264)</f>
        <v>15.977</v>
      </c>
      <c r="K2264">
        <f>IF(B2264&lt;InputOutput_Data!$H$4,InputOutput_Data!$H$4-B2264)</f>
        <v>15.977</v>
      </c>
      <c r="L2264">
        <f>IF(B2264&lt;InputOutput_Data!$I$4,InputOutput_Data!$I$4-B2264)</f>
        <v>15.977</v>
      </c>
      <c r="M2264">
        <f t="shared" si="35"/>
        <v>14.977</v>
      </c>
    </row>
    <row r="2265" spans="1:13" x14ac:dyDescent="0.35">
      <c r="A2265" s="4">
        <v>2263</v>
      </c>
      <c r="B2265">
        <v>5.5090000000000003</v>
      </c>
      <c r="D2265" s="4">
        <v>2263</v>
      </c>
      <c r="E2265" s="21" t="s">
        <v>18</v>
      </c>
      <c r="F2265">
        <f>IF(B2265&lt;InputOutput_Data!$C$4,InputOutput_Data!$C$4-B2265)</f>
        <v>15.491</v>
      </c>
      <c r="G2265">
        <f>IF(B2265&lt;InputOutput_Data!$D$4,InputOutput_Data!$D$4-B2265)</f>
        <v>14.991</v>
      </c>
      <c r="H2265">
        <f>IF(B2265&lt;InputOutput_Data!$E$4,InputOutput_Data!$E$4-B2265)</f>
        <v>14.491</v>
      </c>
      <c r="I2265">
        <f>IF(B2265&lt;InputOutput_Data!$F$4,InputOutput_Data!$F$4-B2265)</f>
        <v>13.991</v>
      </c>
      <c r="J2265">
        <f>IF(B2265&lt;InputOutput_Data!$G$4,InputOutput_Data!$G$4-B2265)</f>
        <v>13.491</v>
      </c>
      <c r="K2265">
        <f>IF(B2265&lt;InputOutput_Data!$H$4,InputOutput_Data!$H$4-B2265)</f>
        <v>13.491</v>
      </c>
      <c r="L2265">
        <f>IF(B2265&lt;InputOutput_Data!$I$4,InputOutput_Data!$I$4-B2265)</f>
        <v>13.491</v>
      </c>
      <c r="M2265">
        <f t="shared" si="35"/>
        <v>12.491</v>
      </c>
    </row>
    <row r="2266" spans="1:13" x14ac:dyDescent="0.35">
      <c r="A2266" s="4">
        <v>2264</v>
      </c>
      <c r="B2266">
        <v>9.0820000000000007</v>
      </c>
      <c r="D2266" s="4">
        <v>2264</v>
      </c>
      <c r="E2266" s="21" t="s">
        <v>18</v>
      </c>
      <c r="F2266">
        <f>IF(B2266&lt;InputOutput_Data!$C$4,InputOutput_Data!$C$4-B2266)</f>
        <v>11.917999999999999</v>
      </c>
      <c r="G2266">
        <f>IF(B2266&lt;InputOutput_Data!$D$4,InputOutput_Data!$D$4-B2266)</f>
        <v>11.417999999999999</v>
      </c>
      <c r="H2266">
        <f>IF(B2266&lt;InputOutput_Data!$E$4,InputOutput_Data!$E$4-B2266)</f>
        <v>10.917999999999999</v>
      </c>
      <c r="I2266">
        <f>IF(B2266&lt;InputOutput_Data!$F$4,InputOutput_Data!$F$4-B2266)</f>
        <v>10.417999999999999</v>
      </c>
      <c r="J2266">
        <f>IF(B2266&lt;InputOutput_Data!$G$4,InputOutput_Data!$G$4-B2266)</f>
        <v>9.9179999999999993</v>
      </c>
      <c r="K2266">
        <f>IF(B2266&lt;InputOutput_Data!$H$4,InputOutput_Data!$H$4-B2266)</f>
        <v>9.9179999999999993</v>
      </c>
      <c r="L2266">
        <f>IF(B2266&lt;InputOutput_Data!$I$4,InputOutput_Data!$I$4-B2266)</f>
        <v>9.9179999999999993</v>
      </c>
      <c r="M2266">
        <f t="shared" si="35"/>
        <v>8.9179999999999993</v>
      </c>
    </row>
    <row r="2267" spans="1:13" x14ac:dyDescent="0.35">
      <c r="A2267" s="4">
        <v>2265</v>
      </c>
      <c r="B2267">
        <v>11.103</v>
      </c>
      <c r="D2267" s="4">
        <v>2265</v>
      </c>
      <c r="E2267" s="21" t="s">
        <v>18</v>
      </c>
      <c r="F2267">
        <f>IF(B2267&lt;InputOutput_Data!$C$4,InputOutput_Data!$C$4-B2267)</f>
        <v>9.8970000000000002</v>
      </c>
      <c r="G2267">
        <f>IF(B2267&lt;InputOutput_Data!$D$4,InputOutput_Data!$D$4-B2267)</f>
        <v>9.3970000000000002</v>
      </c>
      <c r="H2267">
        <f>IF(B2267&lt;InputOutput_Data!$E$4,InputOutput_Data!$E$4-B2267)</f>
        <v>8.8970000000000002</v>
      </c>
      <c r="I2267">
        <f>IF(B2267&lt;InputOutput_Data!$F$4,InputOutput_Data!$F$4-B2267)</f>
        <v>8.3970000000000002</v>
      </c>
      <c r="J2267">
        <f>IF(B2267&lt;InputOutput_Data!$G$4,InputOutput_Data!$G$4-B2267)</f>
        <v>7.8970000000000002</v>
      </c>
      <c r="K2267">
        <f>IF(B2267&lt;InputOutput_Data!$H$4,InputOutput_Data!$H$4-B2267)</f>
        <v>7.8970000000000002</v>
      </c>
      <c r="L2267">
        <f>IF(B2267&lt;InputOutput_Data!$I$4,InputOutput_Data!$I$4-B2267)</f>
        <v>7.8970000000000002</v>
      </c>
      <c r="M2267">
        <f t="shared" si="35"/>
        <v>6.8970000000000002</v>
      </c>
    </row>
    <row r="2268" spans="1:13" x14ac:dyDescent="0.35">
      <c r="A2268" s="4">
        <v>2266</v>
      </c>
      <c r="B2268">
        <v>12.185</v>
      </c>
      <c r="D2268" s="4">
        <v>2266</v>
      </c>
      <c r="E2268" s="21" t="s">
        <v>18</v>
      </c>
      <c r="F2268">
        <f>IF(B2268&lt;InputOutput_Data!$C$4,InputOutput_Data!$C$4-B2268)</f>
        <v>8.8149999999999995</v>
      </c>
      <c r="G2268">
        <f>IF(B2268&lt;InputOutput_Data!$D$4,InputOutput_Data!$D$4-B2268)</f>
        <v>8.3149999999999995</v>
      </c>
      <c r="H2268">
        <f>IF(B2268&lt;InputOutput_Data!$E$4,InputOutput_Data!$E$4-B2268)</f>
        <v>7.8149999999999995</v>
      </c>
      <c r="I2268">
        <f>IF(B2268&lt;InputOutput_Data!$F$4,InputOutput_Data!$F$4-B2268)</f>
        <v>7.3149999999999995</v>
      </c>
      <c r="J2268">
        <f>IF(B2268&lt;InputOutput_Data!$G$4,InputOutput_Data!$G$4-B2268)</f>
        <v>6.8149999999999995</v>
      </c>
      <c r="K2268">
        <f>IF(B2268&lt;InputOutput_Data!$H$4,InputOutput_Data!$H$4-B2268)</f>
        <v>6.8149999999999995</v>
      </c>
      <c r="L2268">
        <f>IF(B2268&lt;InputOutput_Data!$I$4,InputOutput_Data!$I$4-B2268)</f>
        <v>6.8149999999999995</v>
      </c>
      <c r="M2268">
        <f t="shared" si="35"/>
        <v>5.8149999999999995</v>
      </c>
    </row>
    <row r="2269" spans="1:13" x14ac:dyDescent="0.35">
      <c r="A2269" s="4">
        <v>2267</v>
      </c>
      <c r="B2269">
        <v>12.971</v>
      </c>
      <c r="D2269" s="4">
        <v>2267</v>
      </c>
      <c r="E2269" s="21" t="s">
        <v>18</v>
      </c>
      <c r="F2269">
        <f>IF(B2269&lt;InputOutput_Data!$C$4,InputOutput_Data!$C$4-B2269)</f>
        <v>8.0289999999999999</v>
      </c>
      <c r="G2269">
        <f>IF(B2269&lt;InputOutput_Data!$D$4,InputOutput_Data!$D$4-B2269)</f>
        <v>7.5289999999999999</v>
      </c>
      <c r="H2269">
        <f>IF(B2269&lt;InputOutput_Data!$E$4,InputOutput_Data!$E$4-B2269)</f>
        <v>7.0289999999999999</v>
      </c>
      <c r="I2269">
        <f>IF(B2269&lt;InputOutput_Data!$F$4,InputOutput_Data!$F$4-B2269)</f>
        <v>6.5289999999999999</v>
      </c>
      <c r="J2269">
        <f>IF(B2269&lt;InputOutput_Data!$G$4,InputOutput_Data!$G$4-B2269)</f>
        <v>6.0289999999999999</v>
      </c>
      <c r="K2269">
        <f>IF(B2269&lt;InputOutput_Data!$H$4,InputOutput_Data!$H$4-B2269)</f>
        <v>6.0289999999999999</v>
      </c>
      <c r="L2269">
        <f>IF(B2269&lt;InputOutput_Data!$I$4,InputOutput_Data!$I$4-B2269)</f>
        <v>6.0289999999999999</v>
      </c>
      <c r="M2269">
        <f t="shared" si="35"/>
        <v>5.0289999999999999</v>
      </c>
    </row>
    <row r="2270" spans="1:13" x14ac:dyDescent="0.35">
      <c r="A2270" s="4">
        <v>2268</v>
      </c>
      <c r="B2270">
        <v>13.464</v>
      </c>
      <c r="D2270" s="4">
        <v>2268</v>
      </c>
      <c r="E2270" s="21" t="s">
        <v>18</v>
      </c>
      <c r="F2270">
        <f>IF(B2270&lt;InputOutput_Data!$C$4,InputOutput_Data!$C$4-B2270)</f>
        <v>7.5359999999999996</v>
      </c>
      <c r="G2270">
        <f>IF(B2270&lt;InputOutput_Data!$D$4,InputOutput_Data!$D$4-B2270)</f>
        <v>7.0359999999999996</v>
      </c>
      <c r="H2270">
        <f>IF(B2270&lt;InputOutput_Data!$E$4,InputOutput_Data!$E$4-B2270)</f>
        <v>6.5359999999999996</v>
      </c>
      <c r="I2270">
        <f>IF(B2270&lt;InputOutput_Data!$F$4,InputOutput_Data!$F$4-B2270)</f>
        <v>6.0359999999999996</v>
      </c>
      <c r="J2270">
        <f>IF(B2270&lt;InputOutput_Data!$G$4,InputOutput_Data!$G$4-B2270)</f>
        <v>5.5359999999999996</v>
      </c>
      <c r="K2270">
        <f>IF(B2270&lt;InputOutput_Data!$H$4,InputOutput_Data!$H$4-B2270)</f>
        <v>5.5359999999999996</v>
      </c>
      <c r="L2270">
        <f>IF(B2270&lt;InputOutput_Data!$I$4,InputOutput_Data!$I$4-B2270)</f>
        <v>5.5359999999999996</v>
      </c>
      <c r="M2270">
        <f t="shared" si="35"/>
        <v>4.5359999999999996</v>
      </c>
    </row>
    <row r="2271" spans="1:13" x14ac:dyDescent="0.35">
      <c r="A2271" s="4">
        <v>2269</v>
      </c>
      <c r="B2271">
        <v>13.616</v>
      </c>
      <c r="D2271" s="4">
        <v>2269</v>
      </c>
      <c r="E2271" s="21" t="s">
        <v>18</v>
      </c>
      <c r="F2271">
        <f>IF(B2271&lt;InputOutput_Data!$C$4,InputOutput_Data!$C$4-B2271)</f>
        <v>7.3840000000000003</v>
      </c>
      <c r="G2271">
        <f>IF(B2271&lt;InputOutput_Data!$D$4,InputOutput_Data!$D$4-B2271)</f>
        <v>6.8840000000000003</v>
      </c>
      <c r="H2271">
        <f>IF(B2271&lt;InputOutput_Data!$E$4,InputOutput_Data!$E$4-B2271)</f>
        <v>6.3840000000000003</v>
      </c>
      <c r="I2271">
        <f>IF(B2271&lt;InputOutput_Data!$F$4,InputOutput_Data!$F$4-B2271)</f>
        <v>5.8840000000000003</v>
      </c>
      <c r="J2271">
        <f>IF(B2271&lt;InputOutput_Data!$G$4,InputOutput_Data!$G$4-B2271)</f>
        <v>5.3840000000000003</v>
      </c>
      <c r="K2271">
        <f>IF(B2271&lt;InputOutput_Data!$H$4,InputOutput_Data!$H$4-B2271)</f>
        <v>5.3840000000000003</v>
      </c>
      <c r="L2271">
        <f>IF(B2271&lt;InputOutput_Data!$I$4,InputOutput_Data!$I$4-B2271)</f>
        <v>5.3840000000000003</v>
      </c>
      <c r="M2271">
        <f t="shared" si="35"/>
        <v>4.3840000000000003</v>
      </c>
    </row>
    <row r="2272" spans="1:13" x14ac:dyDescent="0.35">
      <c r="A2272" s="4">
        <v>2270</v>
      </c>
      <c r="B2272">
        <v>13.371</v>
      </c>
      <c r="D2272" s="4">
        <v>2270</v>
      </c>
      <c r="E2272" s="21" t="s">
        <v>18</v>
      </c>
      <c r="F2272">
        <f>IF(B2272&lt;InputOutput_Data!$C$4,InputOutput_Data!$C$4-B2272)</f>
        <v>7.6289999999999996</v>
      </c>
      <c r="G2272">
        <f>IF(B2272&lt;InputOutput_Data!$D$4,InputOutput_Data!$D$4-B2272)</f>
        <v>7.1289999999999996</v>
      </c>
      <c r="H2272">
        <f>IF(B2272&lt;InputOutput_Data!$E$4,InputOutput_Data!$E$4-B2272)</f>
        <v>6.6289999999999996</v>
      </c>
      <c r="I2272">
        <f>IF(B2272&lt;InputOutput_Data!$F$4,InputOutput_Data!$F$4-B2272)</f>
        <v>6.1289999999999996</v>
      </c>
      <c r="J2272">
        <f>IF(B2272&lt;InputOutput_Data!$G$4,InputOutput_Data!$G$4-B2272)</f>
        <v>5.6289999999999996</v>
      </c>
      <c r="K2272">
        <f>IF(B2272&lt;InputOutput_Data!$H$4,InputOutput_Data!$H$4-B2272)</f>
        <v>5.6289999999999996</v>
      </c>
      <c r="L2272">
        <f>IF(B2272&lt;InputOutput_Data!$I$4,InputOutput_Data!$I$4-B2272)</f>
        <v>5.6289999999999996</v>
      </c>
      <c r="M2272">
        <f t="shared" si="35"/>
        <v>4.6289999999999996</v>
      </c>
    </row>
    <row r="2273" spans="1:13" x14ac:dyDescent="0.35">
      <c r="A2273" s="4">
        <v>2271</v>
      </c>
      <c r="B2273">
        <v>12.766999999999999</v>
      </c>
      <c r="D2273" s="4">
        <v>2271</v>
      </c>
      <c r="E2273" s="21" t="s">
        <v>18</v>
      </c>
      <c r="F2273">
        <f>IF(B2273&lt;InputOutput_Data!$C$4,InputOutput_Data!$C$4-B2273)</f>
        <v>8.2330000000000005</v>
      </c>
      <c r="G2273">
        <f>IF(B2273&lt;InputOutput_Data!$D$4,InputOutput_Data!$D$4-B2273)</f>
        <v>7.7330000000000005</v>
      </c>
      <c r="H2273">
        <f>IF(B2273&lt;InputOutput_Data!$E$4,InputOutput_Data!$E$4-B2273)</f>
        <v>7.2330000000000005</v>
      </c>
      <c r="I2273">
        <f>IF(B2273&lt;InputOutput_Data!$F$4,InputOutput_Data!$F$4-B2273)</f>
        <v>6.7330000000000005</v>
      </c>
      <c r="J2273">
        <f>IF(B2273&lt;InputOutput_Data!$G$4,InputOutput_Data!$G$4-B2273)</f>
        <v>6.2330000000000005</v>
      </c>
      <c r="K2273">
        <f>IF(B2273&lt;InputOutput_Data!$H$4,InputOutput_Data!$H$4-B2273)</f>
        <v>6.2330000000000005</v>
      </c>
      <c r="L2273">
        <f>IF(B2273&lt;InputOutput_Data!$I$4,InputOutput_Data!$I$4-B2273)</f>
        <v>6.2330000000000005</v>
      </c>
      <c r="M2273">
        <f t="shared" si="35"/>
        <v>5.2330000000000005</v>
      </c>
    </row>
    <row r="2274" spans="1:13" x14ac:dyDescent="0.35">
      <c r="A2274" s="4">
        <v>2272</v>
      </c>
      <c r="B2274">
        <v>11.731999999999999</v>
      </c>
      <c r="D2274" s="4">
        <v>2272</v>
      </c>
      <c r="E2274" s="21" t="s">
        <v>18</v>
      </c>
      <c r="F2274">
        <f>IF(B2274&lt;InputOutput_Data!$C$4,InputOutput_Data!$C$4-B2274)</f>
        <v>9.2680000000000007</v>
      </c>
      <c r="G2274">
        <f>IF(B2274&lt;InputOutput_Data!$D$4,InputOutput_Data!$D$4-B2274)</f>
        <v>8.7680000000000007</v>
      </c>
      <c r="H2274">
        <f>IF(B2274&lt;InputOutput_Data!$E$4,InputOutput_Data!$E$4-B2274)</f>
        <v>8.2680000000000007</v>
      </c>
      <c r="I2274">
        <f>IF(B2274&lt;InputOutput_Data!$F$4,InputOutput_Data!$F$4-B2274)</f>
        <v>7.7680000000000007</v>
      </c>
      <c r="J2274">
        <f>IF(B2274&lt;InputOutput_Data!$G$4,InputOutput_Data!$G$4-B2274)</f>
        <v>7.2680000000000007</v>
      </c>
      <c r="K2274">
        <f>IF(B2274&lt;InputOutput_Data!$H$4,InputOutput_Data!$H$4-B2274)</f>
        <v>7.2680000000000007</v>
      </c>
      <c r="L2274">
        <f>IF(B2274&lt;InputOutput_Data!$I$4,InputOutput_Data!$I$4-B2274)</f>
        <v>7.2680000000000007</v>
      </c>
      <c r="M2274">
        <f t="shared" si="35"/>
        <v>6.2680000000000007</v>
      </c>
    </row>
    <row r="2275" spans="1:13" x14ac:dyDescent="0.35">
      <c r="A2275" s="4">
        <v>2273</v>
      </c>
      <c r="B2275">
        <v>10.079000000000001</v>
      </c>
      <c r="D2275" s="4">
        <v>2273</v>
      </c>
      <c r="E2275" s="21" t="s">
        <v>18</v>
      </c>
      <c r="F2275">
        <f>IF(B2275&lt;InputOutput_Data!$C$4,InputOutput_Data!$C$4-B2275)</f>
        <v>10.920999999999999</v>
      </c>
      <c r="G2275">
        <f>IF(B2275&lt;InputOutput_Data!$D$4,InputOutput_Data!$D$4-B2275)</f>
        <v>10.420999999999999</v>
      </c>
      <c r="H2275">
        <f>IF(B2275&lt;InputOutput_Data!$E$4,InputOutput_Data!$E$4-B2275)</f>
        <v>9.9209999999999994</v>
      </c>
      <c r="I2275">
        <f>IF(B2275&lt;InputOutput_Data!$F$4,InputOutput_Data!$F$4-B2275)</f>
        <v>9.4209999999999994</v>
      </c>
      <c r="J2275">
        <f>IF(B2275&lt;InputOutput_Data!$G$4,InputOutput_Data!$G$4-B2275)</f>
        <v>8.9209999999999994</v>
      </c>
      <c r="K2275">
        <f>IF(B2275&lt;InputOutput_Data!$H$4,InputOutput_Data!$H$4-B2275)</f>
        <v>8.9209999999999994</v>
      </c>
      <c r="L2275">
        <f>IF(B2275&lt;InputOutput_Data!$I$4,InputOutput_Data!$I$4-B2275)</f>
        <v>8.9209999999999994</v>
      </c>
      <c r="M2275">
        <f t="shared" si="35"/>
        <v>7.9209999999999994</v>
      </c>
    </row>
    <row r="2276" spans="1:13" x14ac:dyDescent="0.35">
      <c r="A2276" s="4">
        <v>2274</v>
      </c>
      <c r="B2276">
        <v>8.6319999999999997</v>
      </c>
      <c r="D2276" s="4">
        <v>2274</v>
      </c>
      <c r="E2276" s="21" t="s">
        <v>18</v>
      </c>
      <c r="F2276">
        <f>IF(B2276&lt;InputOutput_Data!$C$4,InputOutput_Data!$C$4-B2276)</f>
        <v>12.368</v>
      </c>
      <c r="G2276">
        <f>IF(B2276&lt;InputOutput_Data!$D$4,InputOutput_Data!$D$4-B2276)</f>
        <v>11.868</v>
      </c>
      <c r="H2276">
        <f>IF(B2276&lt;InputOutput_Data!$E$4,InputOutput_Data!$E$4-B2276)</f>
        <v>11.368</v>
      </c>
      <c r="I2276">
        <f>IF(B2276&lt;InputOutput_Data!$F$4,InputOutput_Data!$F$4-B2276)</f>
        <v>10.868</v>
      </c>
      <c r="J2276">
        <f>IF(B2276&lt;InputOutput_Data!$G$4,InputOutput_Data!$G$4-B2276)</f>
        <v>10.368</v>
      </c>
      <c r="K2276">
        <f>IF(B2276&lt;InputOutput_Data!$H$4,InputOutput_Data!$H$4-B2276)</f>
        <v>10.368</v>
      </c>
      <c r="L2276">
        <f>IF(B2276&lt;InputOutput_Data!$I$4,InputOutput_Data!$I$4-B2276)</f>
        <v>10.368</v>
      </c>
      <c r="M2276">
        <f t="shared" si="35"/>
        <v>9.3680000000000003</v>
      </c>
    </row>
    <row r="2277" spans="1:13" x14ac:dyDescent="0.35">
      <c r="A2277" s="4">
        <v>2275</v>
      </c>
      <c r="B2277">
        <v>8.0609999999999999</v>
      </c>
      <c r="D2277" s="4">
        <v>2275</v>
      </c>
      <c r="E2277" s="21" t="s">
        <v>18</v>
      </c>
      <c r="F2277">
        <f>IF(B2277&lt;InputOutput_Data!$C$4,InputOutput_Data!$C$4-B2277)</f>
        <v>12.939</v>
      </c>
      <c r="G2277">
        <f>IF(B2277&lt;InputOutput_Data!$D$4,InputOutput_Data!$D$4-B2277)</f>
        <v>12.439</v>
      </c>
      <c r="H2277">
        <f>IF(B2277&lt;InputOutput_Data!$E$4,InputOutput_Data!$E$4-B2277)</f>
        <v>11.939</v>
      </c>
      <c r="I2277">
        <f>IF(B2277&lt;InputOutput_Data!$F$4,InputOutput_Data!$F$4-B2277)</f>
        <v>11.439</v>
      </c>
      <c r="J2277">
        <f>IF(B2277&lt;InputOutput_Data!$G$4,InputOutput_Data!$G$4-B2277)</f>
        <v>10.939</v>
      </c>
      <c r="K2277">
        <f>IF(B2277&lt;InputOutput_Data!$H$4,InputOutput_Data!$H$4-B2277)</f>
        <v>10.939</v>
      </c>
      <c r="L2277">
        <f>IF(B2277&lt;InputOutput_Data!$I$4,InputOutput_Data!$I$4-B2277)</f>
        <v>10.939</v>
      </c>
      <c r="M2277">
        <f t="shared" si="35"/>
        <v>9.9390000000000001</v>
      </c>
    </row>
    <row r="2278" spans="1:13" x14ac:dyDescent="0.35">
      <c r="A2278" s="4">
        <v>2276</v>
      </c>
      <c r="B2278">
        <v>7.4249999999999998</v>
      </c>
      <c r="D2278" s="4">
        <v>2276</v>
      </c>
      <c r="E2278" s="21" t="s">
        <v>18</v>
      </c>
      <c r="F2278">
        <f>IF(B2278&lt;InputOutput_Data!$C$4,InputOutput_Data!$C$4-B2278)</f>
        <v>13.574999999999999</v>
      </c>
      <c r="G2278">
        <f>IF(B2278&lt;InputOutput_Data!$D$4,InputOutput_Data!$D$4-B2278)</f>
        <v>13.074999999999999</v>
      </c>
      <c r="H2278">
        <f>IF(B2278&lt;InputOutput_Data!$E$4,InputOutput_Data!$E$4-B2278)</f>
        <v>12.574999999999999</v>
      </c>
      <c r="I2278">
        <f>IF(B2278&lt;InputOutput_Data!$F$4,InputOutput_Data!$F$4-B2278)</f>
        <v>12.074999999999999</v>
      </c>
      <c r="J2278">
        <f>IF(B2278&lt;InputOutput_Data!$G$4,InputOutput_Data!$G$4-B2278)</f>
        <v>11.574999999999999</v>
      </c>
      <c r="K2278">
        <f>IF(B2278&lt;InputOutput_Data!$H$4,InputOutput_Data!$H$4-B2278)</f>
        <v>11.574999999999999</v>
      </c>
      <c r="L2278">
        <f>IF(B2278&lt;InputOutput_Data!$I$4,InputOutput_Data!$I$4-B2278)</f>
        <v>11.574999999999999</v>
      </c>
      <c r="M2278">
        <f t="shared" si="35"/>
        <v>10.574999999999999</v>
      </c>
    </row>
    <row r="2279" spans="1:13" x14ac:dyDescent="0.35">
      <c r="A2279" s="4">
        <v>2277</v>
      </c>
      <c r="B2279">
        <v>6.8719999999999999</v>
      </c>
      <c r="D2279" s="4">
        <v>2277</v>
      </c>
      <c r="E2279" s="21" t="s">
        <v>18</v>
      </c>
      <c r="F2279">
        <f>IF(B2279&lt;InputOutput_Data!$C$4,InputOutput_Data!$C$4-B2279)</f>
        <v>14.128</v>
      </c>
      <c r="G2279">
        <f>IF(B2279&lt;InputOutput_Data!$D$4,InputOutput_Data!$D$4-B2279)</f>
        <v>13.628</v>
      </c>
      <c r="H2279">
        <f>IF(B2279&lt;InputOutput_Data!$E$4,InputOutput_Data!$E$4-B2279)</f>
        <v>13.128</v>
      </c>
      <c r="I2279">
        <f>IF(B2279&lt;InputOutput_Data!$F$4,InputOutput_Data!$F$4-B2279)</f>
        <v>12.628</v>
      </c>
      <c r="J2279">
        <f>IF(B2279&lt;InputOutput_Data!$G$4,InputOutput_Data!$G$4-B2279)</f>
        <v>12.128</v>
      </c>
      <c r="K2279">
        <f>IF(B2279&lt;InputOutput_Data!$H$4,InputOutput_Data!$H$4-B2279)</f>
        <v>12.128</v>
      </c>
      <c r="L2279">
        <f>IF(B2279&lt;InputOutput_Data!$I$4,InputOutput_Data!$I$4-B2279)</f>
        <v>12.128</v>
      </c>
      <c r="M2279">
        <f t="shared" si="35"/>
        <v>11.128</v>
      </c>
    </row>
    <row r="2280" spans="1:13" x14ac:dyDescent="0.35">
      <c r="A2280" s="4">
        <v>2278</v>
      </c>
      <c r="B2280">
        <v>6.3010000000000002</v>
      </c>
      <c r="D2280" s="4">
        <v>2278</v>
      </c>
      <c r="E2280" s="21" t="s">
        <v>18</v>
      </c>
      <c r="F2280">
        <f>IF(B2280&lt;InputOutput_Data!$C$4,InputOutput_Data!$C$4-B2280)</f>
        <v>14.699</v>
      </c>
      <c r="G2280">
        <f>IF(B2280&lt;InputOutput_Data!$D$4,InputOutput_Data!$D$4-B2280)</f>
        <v>14.199</v>
      </c>
      <c r="H2280">
        <f>IF(B2280&lt;InputOutput_Data!$E$4,InputOutput_Data!$E$4-B2280)</f>
        <v>13.699</v>
      </c>
      <c r="I2280">
        <f>IF(B2280&lt;InputOutput_Data!$F$4,InputOutput_Data!$F$4-B2280)</f>
        <v>13.199</v>
      </c>
      <c r="J2280">
        <f>IF(B2280&lt;InputOutput_Data!$G$4,InputOutput_Data!$G$4-B2280)</f>
        <v>12.699</v>
      </c>
      <c r="K2280">
        <f>IF(B2280&lt;InputOutput_Data!$H$4,InputOutput_Data!$H$4-B2280)</f>
        <v>12.699</v>
      </c>
      <c r="L2280">
        <f>IF(B2280&lt;InputOutput_Data!$I$4,InputOutput_Data!$I$4-B2280)</f>
        <v>12.699</v>
      </c>
      <c r="M2280">
        <f t="shared" si="35"/>
        <v>11.699</v>
      </c>
    </row>
    <row r="2281" spans="1:13" x14ac:dyDescent="0.35">
      <c r="A2281" s="4">
        <v>2279</v>
      </c>
      <c r="B2281">
        <v>5.65</v>
      </c>
      <c r="D2281" s="4">
        <v>2279</v>
      </c>
      <c r="E2281" s="21" t="s">
        <v>18</v>
      </c>
      <c r="F2281">
        <f>IF(B2281&lt;InputOutput_Data!$C$4,InputOutput_Data!$C$4-B2281)</f>
        <v>15.35</v>
      </c>
      <c r="G2281">
        <f>IF(B2281&lt;InputOutput_Data!$D$4,InputOutput_Data!$D$4-B2281)</f>
        <v>14.85</v>
      </c>
      <c r="H2281">
        <f>IF(B2281&lt;InputOutput_Data!$E$4,InputOutput_Data!$E$4-B2281)</f>
        <v>14.35</v>
      </c>
      <c r="I2281">
        <f>IF(B2281&lt;InputOutput_Data!$F$4,InputOutput_Data!$F$4-B2281)</f>
        <v>13.85</v>
      </c>
      <c r="J2281">
        <f>IF(B2281&lt;InputOutput_Data!$G$4,InputOutput_Data!$G$4-B2281)</f>
        <v>13.35</v>
      </c>
      <c r="K2281">
        <f>IF(B2281&lt;InputOutput_Data!$H$4,InputOutput_Data!$H$4-B2281)</f>
        <v>13.35</v>
      </c>
      <c r="L2281">
        <f>IF(B2281&lt;InputOutput_Data!$I$4,InputOutput_Data!$I$4-B2281)</f>
        <v>13.35</v>
      </c>
      <c r="M2281">
        <f t="shared" si="35"/>
        <v>12.35</v>
      </c>
    </row>
    <row r="2282" spans="1:13" x14ac:dyDescent="0.35">
      <c r="A2282" s="4">
        <v>2280</v>
      </c>
      <c r="B2282">
        <v>5.12</v>
      </c>
      <c r="D2282" s="4">
        <v>2280</v>
      </c>
      <c r="E2282" s="21" t="s">
        <v>18</v>
      </c>
      <c r="F2282">
        <f>IF(B2282&lt;InputOutput_Data!$C$4,InputOutput_Data!$C$4-B2282)</f>
        <v>15.879999999999999</v>
      </c>
      <c r="G2282">
        <f>IF(B2282&lt;InputOutput_Data!$D$4,InputOutput_Data!$D$4-B2282)</f>
        <v>15.379999999999999</v>
      </c>
      <c r="H2282">
        <f>IF(B2282&lt;InputOutput_Data!$E$4,InputOutput_Data!$E$4-B2282)</f>
        <v>14.879999999999999</v>
      </c>
      <c r="I2282">
        <f>IF(B2282&lt;InputOutput_Data!$F$4,InputOutput_Data!$F$4-B2282)</f>
        <v>14.379999999999999</v>
      </c>
      <c r="J2282">
        <f>IF(B2282&lt;InputOutput_Data!$G$4,InputOutput_Data!$G$4-B2282)</f>
        <v>13.879999999999999</v>
      </c>
      <c r="K2282">
        <f>IF(B2282&lt;InputOutput_Data!$H$4,InputOutput_Data!$H$4-B2282)</f>
        <v>13.879999999999999</v>
      </c>
      <c r="L2282">
        <f>IF(B2282&lt;InputOutput_Data!$I$4,InputOutput_Data!$I$4-B2282)</f>
        <v>13.879999999999999</v>
      </c>
      <c r="M2282">
        <f t="shared" si="35"/>
        <v>12.879999999999999</v>
      </c>
    </row>
    <row r="2283" spans="1:13" x14ac:dyDescent="0.35">
      <c r="A2283" s="4">
        <v>2281</v>
      </c>
      <c r="B2283">
        <v>4.78</v>
      </c>
      <c r="D2283" s="4">
        <v>2281</v>
      </c>
      <c r="E2283" s="21" t="s">
        <v>18</v>
      </c>
      <c r="F2283">
        <f>IF(B2283&lt;InputOutput_Data!$C$4,InputOutput_Data!$C$4-B2283)</f>
        <v>16.22</v>
      </c>
      <c r="G2283">
        <f>IF(B2283&lt;InputOutput_Data!$D$4,InputOutput_Data!$D$4-B2283)</f>
        <v>15.719999999999999</v>
      </c>
      <c r="H2283">
        <f>IF(B2283&lt;InputOutput_Data!$E$4,InputOutput_Data!$E$4-B2283)</f>
        <v>15.219999999999999</v>
      </c>
      <c r="I2283">
        <f>IF(B2283&lt;InputOutput_Data!$F$4,InputOutput_Data!$F$4-B2283)</f>
        <v>14.719999999999999</v>
      </c>
      <c r="J2283">
        <f>IF(B2283&lt;InputOutput_Data!$G$4,InputOutput_Data!$G$4-B2283)</f>
        <v>14.219999999999999</v>
      </c>
      <c r="K2283">
        <f>IF(B2283&lt;InputOutput_Data!$H$4,InputOutput_Data!$H$4-B2283)</f>
        <v>14.219999999999999</v>
      </c>
      <c r="L2283">
        <f>IF(B2283&lt;InputOutput_Data!$I$4,InputOutput_Data!$I$4-B2283)</f>
        <v>14.219999999999999</v>
      </c>
      <c r="M2283">
        <f t="shared" si="35"/>
        <v>13.219999999999999</v>
      </c>
    </row>
    <row r="2284" spans="1:13" x14ac:dyDescent="0.35">
      <c r="A2284" s="4">
        <v>2282</v>
      </c>
      <c r="B2284">
        <v>4.6769999999999996</v>
      </c>
      <c r="D2284" s="4">
        <v>2282</v>
      </c>
      <c r="E2284" s="21" t="s">
        <v>18</v>
      </c>
      <c r="F2284">
        <f>IF(B2284&lt;InputOutput_Data!$C$4,InputOutput_Data!$C$4-B2284)</f>
        <v>16.323</v>
      </c>
      <c r="G2284">
        <f>IF(B2284&lt;InputOutput_Data!$D$4,InputOutput_Data!$D$4-B2284)</f>
        <v>15.823</v>
      </c>
      <c r="H2284">
        <f>IF(B2284&lt;InputOutput_Data!$E$4,InputOutput_Data!$E$4-B2284)</f>
        <v>15.323</v>
      </c>
      <c r="I2284">
        <f>IF(B2284&lt;InputOutput_Data!$F$4,InputOutput_Data!$F$4-B2284)</f>
        <v>14.823</v>
      </c>
      <c r="J2284">
        <f>IF(B2284&lt;InputOutput_Data!$G$4,InputOutput_Data!$G$4-B2284)</f>
        <v>14.323</v>
      </c>
      <c r="K2284">
        <f>IF(B2284&lt;InputOutput_Data!$H$4,InputOutput_Data!$H$4-B2284)</f>
        <v>14.323</v>
      </c>
      <c r="L2284">
        <f>IF(B2284&lt;InputOutput_Data!$I$4,InputOutput_Data!$I$4-B2284)</f>
        <v>14.323</v>
      </c>
      <c r="M2284">
        <f t="shared" si="35"/>
        <v>13.323</v>
      </c>
    </row>
    <row r="2285" spans="1:13" x14ac:dyDescent="0.35">
      <c r="A2285" s="4">
        <v>2283</v>
      </c>
      <c r="B2285">
        <v>4.6289999999999996</v>
      </c>
      <c r="D2285" s="4">
        <v>2283</v>
      </c>
      <c r="E2285" s="21" t="s">
        <v>18</v>
      </c>
      <c r="F2285">
        <f>IF(B2285&lt;InputOutput_Data!$C$4,InputOutput_Data!$C$4-B2285)</f>
        <v>16.371000000000002</v>
      </c>
      <c r="G2285">
        <f>IF(B2285&lt;InputOutput_Data!$D$4,InputOutput_Data!$D$4-B2285)</f>
        <v>15.871</v>
      </c>
      <c r="H2285">
        <f>IF(B2285&lt;InputOutput_Data!$E$4,InputOutput_Data!$E$4-B2285)</f>
        <v>15.371</v>
      </c>
      <c r="I2285">
        <f>IF(B2285&lt;InputOutput_Data!$F$4,InputOutput_Data!$F$4-B2285)</f>
        <v>14.871</v>
      </c>
      <c r="J2285">
        <f>IF(B2285&lt;InputOutput_Data!$G$4,InputOutput_Data!$G$4-B2285)</f>
        <v>14.371</v>
      </c>
      <c r="K2285">
        <f>IF(B2285&lt;InputOutput_Data!$H$4,InputOutput_Data!$H$4-B2285)</f>
        <v>14.371</v>
      </c>
      <c r="L2285">
        <f>IF(B2285&lt;InputOutput_Data!$I$4,InputOutput_Data!$I$4-B2285)</f>
        <v>14.371</v>
      </c>
      <c r="M2285">
        <f t="shared" si="35"/>
        <v>13.371</v>
      </c>
    </row>
    <row r="2286" spans="1:13" x14ac:dyDescent="0.35">
      <c r="A2286" s="4">
        <v>2284</v>
      </c>
      <c r="B2286">
        <v>4.5199999999999996</v>
      </c>
      <c r="D2286" s="4">
        <v>2284</v>
      </c>
      <c r="E2286" s="21" t="s">
        <v>18</v>
      </c>
      <c r="F2286">
        <f>IF(B2286&lt;InputOutput_Data!$C$4,InputOutput_Data!$C$4-B2286)</f>
        <v>16.48</v>
      </c>
      <c r="G2286">
        <f>IF(B2286&lt;InputOutput_Data!$D$4,InputOutput_Data!$D$4-B2286)</f>
        <v>15.98</v>
      </c>
      <c r="H2286">
        <f>IF(B2286&lt;InputOutput_Data!$E$4,InputOutput_Data!$E$4-B2286)</f>
        <v>15.48</v>
      </c>
      <c r="I2286">
        <f>IF(B2286&lt;InputOutput_Data!$F$4,InputOutput_Data!$F$4-B2286)</f>
        <v>14.98</v>
      </c>
      <c r="J2286">
        <f>IF(B2286&lt;InputOutput_Data!$G$4,InputOutput_Data!$G$4-B2286)</f>
        <v>14.48</v>
      </c>
      <c r="K2286">
        <f>IF(B2286&lt;InputOutput_Data!$H$4,InputOutput_Data!$H$4-B2286)</f>
        <v>14.48</v>
      </c>
      <c r="L2286">
        <f>IF(B2286&lt;InputOutput_Data!$I$4,InputOutput_Data!$I$4-B2286)</f>
        <v>14.48</v>
      </c>
      <c r="M2286">
        <f t="shared" si="35"/>
        <v>13.48</v>
      </c>
    </row>
    <row r="2287" spans="1:13" x14ac:dyDescent="0.35">
      <c r="A2287" s="4">
        <v>2285</v>
      </c>
      <c r="B2287">
        <v>4.66</v>
      </c>
      <c r="D2287" s="4">
        <v>2285</v>
      </c>
      <c r="E2287" s="21" t="s">
        <v>18</v>
      </c>
      <c r="F2287">
        <f>IF(B2287&lt;InputOutput_Data!$C$4,InputOutput_Data!$C$4-B2287)</f>
        <v>16.34</v>
      </c>
      <c r="G2287">
        <f>IF(B2287&lt;InputOutput_Data!$D$4,InputOutput_Data!$D$4-B2287)</f>
        <v>15.84</v>
      </c>
      <c r="H2287">
        <f>IF(B2287&lt;InputOutput_Data!$E$4,InputOutput_Data!$E$4-B2287)</f>
        <v>15.34</v>
      </c>
      <c r="I2287">
        <f>IF(B2287&lt;InputOutput_Data!$F$4,InputOutput_Data!$F$4-B2287)</f>
        <v>14.84</v>
      </c>
      <c r="J2287">
        <f>IF(B2287&lt;InputOutput_Data!$G$4,InputOutput_Data!$G$4-B2287)</f>
        <v>14.34</v>
      </c>
      <c r="K2287">
        <f>IF(B2287&lt;InputOutput_Data!$H$4,InputOutput_Data!$H$4-B2287)</f>
        <v>14.34</v>
      </c>
      <c r="L2287">
        <f>IF(B2287&lt;InputOutput_Data!$I$4,InputOutput_Data!$I$4-B2287)</f>
        <v>14.34</v>
      </c>
      <c r="M2287">
        <f t="shared" si="35"/>
        <v>13.34</v>
      </c>
    </row>
    <row r="2288" spans="1:13" x14ac:dyDescent="0.35">
      <c r="A2288" s="4">
        <v>2286</v>
      </c>
      <c r="B2288">
        <v>5.8120000000000003</v>
      </c>
      <c r="D2288" s="4">
        <v>2286</v>
      </c>
      <c r="E2288" s="21" t="s">
        <v>18</v>
      </c>
      <c r="F2288">
        <f>IF(B2288&lt;InputOutput_Data!$C$4,InputOutput_Data!$C$4-B2288)</f>
        <v>15.187999999999999</v>
      </c>
      <c r="G2288">
        <f>IF(B2288&lt;InputOutput_Data!$D$4,InputOutput_Data!$D$4-B2288)</f>
        <v>14.687999999999999</v>
      </c>
      <c r="H2288">
        <f>IF(B2288&lt;InputOutput_Data!$E$4,InputOutput_Data!$E$4-B2288)</f>
        <v>14.187999999999999</v>
      </c>
      <c r="I2288">
        <f>IF(B2288&lt;InputOutput_Data!$F$4,InputOutput_Data!$F$4-B2288)</f>
        <v>13.687999999999999</v>
      </c>
      <c r="J2288">
        <f>IF(B2288&lt;InputOutput_Data!$G$4,InputOutput_Data!$G$4-B2288)</f>
        <v>13.187999999999999</v>
      </c>
      <c r="K2288">
        <f>IF(B2288&lt;InputOutput_Data!$H$4,InputOutput_Data!$H$4-B2288)</f>
        <v>13.187999999999999</v>
      </c>
      <c r="L2288">
        <f>IF(B2288&lt;InputOutput_Data!$I$4,InputOutput_Data!$I$4-B2288)</f>
        <v>13.187999999999999</v>
      </c>
      <c r="M2288">
        <f t="shared" si="35"/>
        <v>12.187999999999999</v>
      </c>
    </row>
    <row r="2289" spans="1:13" x14ac:dyDescent="0.35">
      <c r="A2289" s="4">
        <v>2287</v>
      </c>
      <c r="B2289">
        <v>7.6550000000000002</v>
      </c>
      <c r="D2289" s="4">
        <v>2287</v>
      </c>
      <c r="E2289" s="21" t="s">
        <v>18</v>
      </c>
      <c r="F2289">
        <f>IF(B2289&lt;InputOutput_Data!$C$4,InputOutput_Data!$C$4-B2289)</f>
        <v>13.344999999999999</v>
      </c>
      <c r="G2289">
        <f>IF(B2289&lt;InputOutput_Data!$D$4,InputOutput_Data!$D$4-B2289)</f>
        <v>12.844999999999999</v>
      </c>
      <c r="H2289">
        <f>IF(B2289&lt;InputOutput_Data!$E$4,InputOutput_Data!$E$4-B2289)</f>
        <v>12.344999999999999</v>
      </c>
      <c r="I2289">
        <f>IF(B2289&lt;InputOutput_Data!$F$4,InputOutput_Data!$F$4-B2289)</f>
        <v>11.844999999999999</v>
      </c>
      <c r="J2289">
        <f>IF(B2289&lt;InputOutput_Data!$G$4,InputOutput_Data!$G$4-B2289)</f>
        <v>11.344999999999999</v>
      </c>
      <c r="K2289">
        <f>IF(B2289&lt;InputOutput_Data!$H$4,InputOutput_Data!$H$4-B2289)</f>
        <v>11.344999999999999</v>
      </c>
      <c r="L2289">
        <f>IF(B2289&lt;InputOutput_Data!$I$4,InputOutput_Data!$I$4-B2289)</f>
        <v>11.344999999999999</v>
      </c>
      <c r="M2289">
        <f t="shared" si="35"/>
        <v>10.344999999999999</v>
      </c>
    </row>
    <row r="2290" spans="1:13" x14ac:dyDescent="0.35">
      <c r="A2290" s="4">
        <v>2288</v>
      </c>
      <c r="B2290">
        <v>9.8079999999999998</v>
      </c>
      <c r="D2290" s="4">
        <v>2288</v>
      </c>
      <c r="E2290" s="21" t="s">
        <v>18</v>
      </c>
      <c r="F2290">
        <f>IF(B2290&lt;InputOutput_Data!$C$4,InputOutput_Data!$C$4-B2290)</f>
        <v>11.192</v>
      </c>
      <c r="G2290">
        <f>IF(B2290&lt;InputOutput_Data!$D$4,InputOutput_Data!$D$4-B2290)</f>
        <v>10.692</v>
      </c>
      <c r="H2290">
        <f>IF(B2290&lt;InputOutput_Data!$E$4,InputOutput_Data!$E$4-B2290)</f>
        <v>10.192</v>
      </c>
      <c r="I2290">
        <f>IF(B2290&lt;InputOutput_Data!$F$4,InputOutput_Data!$F$4-B2290)</f>
        <v>9.6920000000000002</v>
      </c>
      <c r="J2290">
        <f>IF(B2290&lt;InputOutput_Data!$G$4,InputOutput_Data!$G$4-B2290)</f>
        <v>9.1920000000000002</v>
      </c>
      <c r="K2290">
        <f>IF(B2290&lt;InputOutput_Data!$H$4,InputOutput_Data!$H$4-B2290)</f>
        <v>9.1920000000000002</v>
      </c>
      <c r="L2290">
        <f>IF(B2290&lt;InputOutput_Data!$I$4,InputOutput_Data!$I$4-B2290)</f>
        <v>9.1920000000000002</v>
      </c>
      <c r="M2290">
        <f t="shared" si="35"/>
        <v>8.1920000000000002</v>
      </c>
    </row>
    <row r="2291" spans="1:13" x14ac:dyDescent="0.35">
      <c r="A2291" s="4">
        <v>2289</v>
      </c>
      <c r="B2291">
        <v>11.22</v>
      </c>
      <c r="D2291" s="4">
        <v>2289</v>
      </c>
      <c r="E2291" s="21" t="s">
        <v>18</v>
      </c>
      <c r="F2291">
        <f>IF(B2291&lt;InputOutput_Data!$C$4,InputOutput_Data!$C$4-B2291)</f>
        <v>9.7799999999999994</v>
      </c>
      <c r="G2291">
        <f>IF(B2291&lt;InputOutput_Data!$D$4,InputOutput_Data!$D$4-B2291)</f>
        <v>9.2799999999999994</v>
      </c>
      <c r="H2291">
        <f>IF(B2291&lt;InputOutput_Data!$E$4,InputOutput_Data!$E$4-B2291)</f>
        <v>8.7799999999999994</v>
      </c>
      <c r="I2291">
        <f>IF(B2291&lt;InputOutput_Data!$F$4,InputOutput_Data!$F$4-B2291)</f>
        <v>8.2799999999999994</v>
      </c>
      <c r="J2291">
        <f>IF(B2291&lt;InputOutput_Data!$G$4,InputOutput_Data!$G$4-B2291)</f>
        <v>7.7799999999999994</v>
      </c>
      <c r="K2291">
        <f>IF(B2291&lt;InputOutput_Data!$H$4,InputOutput_Data!$H$4-B2291)</f>
        <v>7.7799999999999994</v>
      </c>
      <c r="L2291">
        <f>IF(B2291&lt;InputOutput_Data!$I$4,InputOutput_Data!$I$4-B2291)</f>
        <v>7.7799999999999994</v>
      </c>
      <c r="M2291">
        <f t="shared" si="35"/>
        <v>6.7799999999999994</v>
      </c>
    </row>
    <row r="2292" spans="1:13" x14ac:dyDescent="0.35">
      <c r="A2292" s="4">
        <v>2290</v>
      </c>
      <c r="B2292">
        <v>12.295999999999999</v>
      </c>
      <c r="D2292" s="4">
        <v>2290</v>
      </c>
      <c r="E2292" s="21" t="s">
        <v>18</v>
      </c>
      <c r="F2292">
        <f>IF(B2292&lt;InputOutput_Data!$C$4,InputOutput_Data!$C$4-B2292)</f>
        <v>8.7040000000000006</v>
      </c>
      <c r="G2292">
        <f>IF(B2292&lt;InputOutput_Data!$D$4,InputOutput_Data!$D$4-B2292)</f>
        <v>8.2040000000000006</v>
      </c>
      <c r="H2292">
        <f>IF(B2292&lt;InputOutput_Data!$E$4,InputOutput_Data!$E$4-B2292)</f>
        <v>7.7040000000000006</v>
      </c>
      <c r="I2292">
        <f>IF(B2292&lt;InputOutput_Data!$F$4,InputOutput_Data!$F$4-B2292)</f>
        <v>7.2040000000000006</v>
      </c>
      <c r="J2292">
        <f>IF(B2292&lt;InputOutput_Data!$G$4,InputOutput_Data!$G$4-B2292)</f>
        <v>6.7040000000000006</v>
      </c>
      <c r="K2292">
        <f>IF(B2292&lt;InputOutput_Data!$H$4,InputOutput_Data!$H$4-B2292)</f>
        <v>6.7040000000000006</v>
      </c>
      <c r="L2292">
        <f>IF(B2292&lt;InputOutput_Data!$I$4,InputOutput_Data!$I$4-B2292)</f>
        <v>6.7040000000000006</v>
      </c>
      <c r="M2292">
        <f t="shared" si="35"/>
        <v>5.7040000000000006</v>
      </c>
    </row>
    <row r="2293" spans="1:13" x14ac:dyDescent="0.35">
      <c r="A2293" s="4">
        <v>2291</v>
      </c>
      <c r="B2293">
        <v>13.191000000000001</v>
      </c>
      <c r="D2293" s="4">
        <v>2291</v>
      </c>
      <c r="E2293" s="21" t="s">
        <v>18</v>
      </c>
      <c r="F2293">
        <f>IF(B2293&lt;InputOutput_Data!$C$4,InputOutput_Data!$C$4-B2293)</f>
        <v>7.8089999999999993</v>
      </c>
      <c r="G2293">
        <f>IF(B2293&lt;InputOutput_Data!$D$4,InputOutput_Data!$D$4-B2293)</f>
        <v>7.3089999999999993</v>
      </c>
      <c r="H2293">
        <f>IF(B2293&lt;InputOutput_Data!$E$4,InputOutput_Data!$E$4-B2293)</f>
        <v>6.8089999999999993</v>
      </c>
      <c r="I2293">
        <f>IF(B2293&lt;InputOutput_Data!$F$4,InputOutput_Data!$F$4-B2293)</f>
        <v>6.3089999999999993</v>
      </c>
      <c r="J2293">
        <f>IF(B2293&lt;InputOutput_Data!$G$4,InputOutput_Data!$G$4-B2293)</f>
        <v>5.8089999999999993</v>
      </c>
      <c r="K2293">
        <f>IF(B2293&lt;InputOutput_Data!$H$4,InputOutput_Data!$H$4-B2293)</f>
        <v>5.8089999999999993</v>
      </c>
      <c r="L2293">
        <f>IF(B2293&lt;InputOutput_Data!$I$4,InputOutput_Data!$I$4-B2293)</f>
        <v>5.8089999999999993</v>
      </c>
      <c r="M2293">
        <f t="shared" si="35"/>
        <v>4.8089999999999993</v>
      </c>
    </row>
    <row r="2294" spans="1:13" x14ac:dyDescent="0.35">
      <c r="A2294" s="4">
        <v>2292</v>
      </c>
      <c r="B2294">
        <v>13.904999999999999</v>
      </c>
      <c r="D2294" s="4">
        <v>2292</v>
      </c>
      <c r="E2294" s="21" t="s">
        <v>18</v>
      </c>
      <c r="F2294">
        <f>IF(B2294&lt;InputOutput_Data!$C$4,InputOutput_Data!$C$4-B2294)</f>
        <v>7.0950000000000006</v>
      </c>
      <c r="G2294">
        <f>IF(B2294&lt;InputOutput_Data!$D$4,InputOutput_Data!$D$4-B2294)</f>
        <v>6.5950000000000006</v>
      </c>
      <c r="H2294">
        <f>IF(B2294&lt;InputOutput_Data!$E$4,InputOutput_Data!$E$4-B2294)</f>
        <v>6.0950000000000006</v>
      </c>
      <c r="I2294">
        <f>IF(B2294&lt;InputOutput_Data!$F$4,InputOutput_Data!$F$4-B2294)</f>
        <v>5.5950000000000006</v>
      </c>
      <c r="J2294">
        <f>IF(B2294&lt;InputOutput_Data!$G$4,InputOutput_Data!$G$4-B2294)</f>
        <v>5.0950000000000006</v>
      </c>
      <c r="K2294">
        <f>IF(B2294&lt;InputOutput_Data!$H$4,InputOutput_Data!$H$4-B2294)</f>
        <v>5.0950000000000006</v>
      </c>
      <c r="L2294">
        <f>IF(B2294&lt;InputOutput_Data!$I$4,InputOutput_Data!$I$4-B2294)</f>
        <v>5.0950000000000006</v>
      </c>
      <c r="M2294">
        <f t="shared" si="35"/>
        <v>4.0950000000000006</v>
      </c>
    </row>
    <row r="2295" spans="1:13" x14ac:dyDescent="0.35">
      <c r="A2295" s="4">
        <v>2293</v>
      </c>
      <c r="B2295">
        <v>14.35</v>
      </c>
      <c r="D2295" s="4">
        <v>2293</v>
      </c>
      <c r="E2295" s="21" t="s">
        <v>18</v>
      </c>
      <c r="F2295">
        <f>IF(B2295&lt;InputOutput_Data!$C$4,InputOutput_Data!$C$4-B2295)</f>
        <v>6.65</v>
      </c>
      <c r="G2295">
        <f>IF(B2295&lt;InputOutput_Data!$D$4,InputOutput_Data!$D$4-B2295)</f>
        <v>6.15</v>
      </c>
      <c r="H2295">
        <f>IF(B2295&lt;InputOutput_Data!$E$4,InputOutput_Data!$E$4-B2295)</f>
        <v>5.65</v>
      </c>
      <c r="I2295">
        <f>IF(B2295&lt;InputOutput_Data!$F$4,InputOutput_Data!$F$4-B2295)</f>
        <v>5.15</v>
      </c>
      <c r="J2295">
        <f>IF(B2295&lt;InputOutput_Data!$G$4,InputOutput_Data!$G$4-B2295)</f>
        <v>4.6500000000000004</v>
      </c>
      <c r="K2295">
        <f>IF(B2295&lt;InputOutput_Data!$H$4,InputOutput_Data!$H$4-B2295)</f>
        <v>4.6500000000000004</v>
      </c>
      <c r="L2295">
        <f>IF(B2295&lt;InputOutput_Data!$I$4,InputOutput_Data!$I$4-B2295)</f>
        <v>4.6500000000000004</v>
      </c>
      <c r="M2295">
        <f t="shared" si="35"/>
        <v>3.6500000000000004</v>
      </c>
    </row>
    <row r="2296" spans="1:13" x14ac:dyDescent="0.35">
      <c r="A2296" s="4">
        <v>2294</v>
      </c>
      <c r="B2296">
        <v>14.398</v>
      </c>
      <c r="D2296" s="4">
        <v>2294</v>
      </c>
      <c r="E2296" s="21" t="s">
        <v>18</v>
      </c>
      <c r="F2296">
        <f>IF(B2296&lt;InputOutput_Data!$C$4,InputOutput_Data!$C$4-B2296)</f>
        <v>6.6020000000000003</v>
      </c>
      <c r="G2296">
        <f>IF(B2296&lt;InputOutput_Data!$D$4,InputOutput_Data!$D$4-B2296)</f>
        <v>6.1020000000000003</v>
      </c>
      <c r="H2296">
        <f>IF(B2296&lt;InputOutput_Data!$E$4,InputOutput_Data!$E$4-B2296)</f>
        <v>5.6020000000000003</v>
      </c>
      <c r="I2296">
        <f>IF(B2296&lt;InputOutput_Data!$F$4,InputOutput_Data!$F$4-B2296)</f>
        <v>5.1020000000000003</v>
      </c>
      <c r="J2296">
        <f>IF(B2296&lt;InputOutput_Data!$G$4,InputOutput_Data!$G$4-B2296)</f>
        <v>4.6020000000000003</v>
      </c>
      <c r="K2296">
        <f>IF(B2296&lt;InputOutput_Data!$H$4,InputOutput_Data!$H$4-B2296)</f>
        <v>4.6020000000000003</v>
      </c>
      <c r="L2296">
        <f>IF(B2296&lt;InputOutput_Data!$I$4,InputOutput_Data!$I$4-B2296)</f>
        <v>4.6020000000000003</v>
      </c>
      <c r="M2296">
        <f t="shared" si="35"/>
        <v>3.6020000000000003</v>
      </c>
    </row>
    <row r="2297" spans="1:13" x14ac:dyDescent="0.35">
      <c r="A2297" s="4">
        <v>2295</v>
      </c>
      <c r="B2297">
        <v>14.026</v>
      </c>
      <c r="D2297" s="4">
        <v>2295</v>
      </c>
      <c r="E2297" s="21" t="s">
        <v>18</v>
      </c>
      <c r="F2297">
        <f>IF(B2297&lt;InputOutput_Data!$C$4,InputOutput_Data!$C$4-B2297)</f>
        <v>6.9740000000000002</v>
      </c>
      <c r="G2297">
        <f>IF(B2297&lt;InputOutput_Data!$D$4,InputOutput_Data!$D$4-B2297)</f>
        <v>6.4740000000000002</v>
      </c>
      <c r="H2297">
        <f>IF(B2297&lt;InputOutput_Data!$E$4,InputOutput_Data!$E$4-B2297)</f>
        <v>5.9740000000000002</v>
      </c>
      <c r="I2297">
        <f>IF(B2297&lt;InputOutput_Data!$F$4,InputOutput_Data!$F$4-B2297)</f>
        <v>5.4740000000000002</v>
      </c>
      <c r="J2297">
        <f>IF(B2297&lt;InputOutput_Data!$G$4,InputOutput_Data!$G$4-B2297)</f>
        <v>4.9740000000000002</v>
      </c>
      <c r="K2297">
        <f>IF(B2297&lt;InputOutput_Data!$H$4,InputOutput_Data!$H$4-B2297)</f>
        <v>4.9740000000000002</v>
      </c>
      <c r="L2297">
        <f>IF(B2297&lt;InputOutput_Data!$I$4,InputOutput_Data!$I$4-B2297)</f>
        <v>4.9740000000000002</v>
      </c>
      <c r="M2297">
        <f t="shared" si="35"/>
        <v>3.9740000000000002</v>
      </c>
    </row>
    <row r="2298" spans="1:13" x14ac:dyDescent="0.35">
      <c r="A2298" s="4">
        <v>2296</v>
      </c>
      <c r="B2298">
        <v>13.105</v>
      </c>
      <c r="D2298" s="4">
        <v>2296</v>
      </c>
      <c r="E2298" s="21" t="s">
        <v>18</v>
      </c>
      <c r="F2298">
        <f>IF(B2298&lt;InputOutput_Data!$C$4,InputOutput_Data!$C$4-B2298)</f>
        <v>7.8949999999999996</v>
      </c>
      <c r="G2298">
        <f>IF(B2298&lt;InputOutput_Data!$D$4,InputOutput_Data!$D$4-B2298)</f>
        <v>7.3949999999999996</v>
      </c>
      <c r="H2298">
        <f>IF(B2298&lt;InputOutput_Data!$E$4,InputOutput_Data!$E$4-B2298)</f>
        <v>6.8949999999999996</v>
      </c>
      <c r="I2298">
        <f>IF(B2298&lt;InputOutput_Data!$F$4,InputOutput_Data!$F$4-B2298)</f>
        <v>6.3949999999999996</v>
      </c>
      <c r="J2298">
        <f>IF(B2298&lt;InputOutput_Data!$G$4,InputOutput_Data!$G$4-B2298)</f>
        <v>5.8949999999999996</v>
      </c>
      <c r="K2298">
        <f>IF(B2298&lt;InputOutput_Data!$H$4,InputOutput_Data!$H$4-B2298)</f>
        <v>5.8949999999999996</v>
      </c>
      <c r="L2298">
        <f>IF(B2298&lt;InputOutput_Data!$I$4,InputOutput_Data!$I$4-B2298)</f>
        <v>5.8949999999999996</v>
      </c>
      <c r="M2298">
        <f t="shared" si="35"/>
        <v>4.8949999999999996</v>
      </c>
    </row>
    <row r="2299" spans="1:13" x14ac:dyDescent="0.35">
      <c r="A2299" s="4">
        <v>2297</v>
      </c>
      <c r="B2299">
        <v>11.35</v>
      </c>
      <c r="D2299" s="4">
        <v>2297</v>
      </c>
      <c r="E2299" s="21" t="s">
        <v>18</v>
      </c>
      <c r="F2299">
        <f>IF(B2299&lt;InputOutput_Data!$C$4,InputOutput_Data!$C$4-B2299)</f>
        <v>9.65</v>
      </c>
      <c r="G2299">
        <f>IF(B2299&lt;InputOutput_Data!$D$4,InputOutput_Data!$D$4-B2299)</f>
        <v>9.15</v>
      </c>
      <c r="H2299">
        <f>IF(B2299&lt;InputOutput_Data!$E$4,InputOutput_Data!$E$4-B2299)</f>
        <v>8.65</v>
      </c>
      <c r="I2299">
        <f>IF(B2299&lt;InputOutput_Data!$F$4,InputOutput_Data!$F$4-B2299)</f>
        <v>8.15</v>
      </c>
      <c r="J2299">
        <f>IF(B2299&lt;InputOutput_Data!$G$4,InputOutput_Data!$G$4-B2299)</f>
        <v>7.65</v>
      </c>
      <c r="K2299">
        <f>IF(B2299&lt;InputOutput_Data!$H$4,InputOutput_Data!$H$4-B2299)</f>
        <v>7.65</v>
      </c>
      <c r="L2299">
        <f>IF(B2299&lt;InputOutput_Data!$I$4,InputOutput_Data!$I$4-B2299)</f>
        <v>7.65</v>
      </c>
      <c r="M2299">
        <f t="shared" si="35"/>
        <v>6.65</v>
      </c>
    </row>
    <row r="2300" spans="1:13" x14ac:dyDescent="0.35">
      <c r="A2300" s="4">
        <v>2298</v>
      </c>
      <c r="B2300">
        <v>9.7639999999999993</v>
      </c>
      <c r="D2300" s="4">
        <v>2298</v>
      </c>
      <c r="E2300" s="21" t="s">
        <v>18</v>
      </c>
      <c r="F2300">
        <f>IF(B2300&lt;InputOutput_Data!$C$4,InputOutput_Data!$C$4-B2300)</f>
        <v>11.236000000000001</v>
      </c>
      <c r="G2300">
        <f>IF(B2300&lt;InputOutput_Data!$D$4,InputOutput_Data!$D$4-B2300)</f>
        <v>10.736000000000001</v>
      </c>
      <c r="H2300">
        <f>IF(B2300&lt;InputOutput_Data!$E$4,InputOutput_Data!$E$4-B2300)</f>
        <v>10.236000000000001</v>
      </c>
      <c r="I2300">
        <f>IF(B2300&lt;InputOutput_Data!$F$4,InputOutput_Data!$F$4-B2300)</f>
        <v>9.7360000000000007</v>
      </c>
      <c r="J2300">
        <f>IF(B2300&lt;InputOutput_Data!$G$4,InputOutput_Data!$G$4-B2300)</f>
        <v>9.2360000000000007</v>
      </c>
      <c r="K2300">
        <f>IF(B2300&lt;InputOutput_Data!$H$4,InputOutput_Data!$H$4-B2300)</f>
        <v>9.2360000000000007</v>
      </c>
      <c r="L2300">
        <f>IF(B2300&lt;InputOutput_Data!$I$4,InputOutput_Data!$I$4-B2300)</f>
        <v>9.2360000000000007</v>
      </c>
      <c r="M2300">
        <f t="shared" si="35"/>
        <v>8.2360000000000007</v>
      </c>
    </row>
    <row r="2301" spans="1:13" x14ac:dyDescent="0.35">
      <c r="A2301" s="4">
        <v>2299</v>
      </c>
      <c r="B2301">
        <v>9.1159999999999997</v>
      </c>
      <c r="D2301" s="4">
        <v>2299</v>
      </c>
      <c r="E2301" s="21" t="s">
        <v>18</v>
      </c>
      <c r="F2301">
        <f>IF(B2301&lt;InputOutput_Data!$C$4,InputOutput_Data!$C$4-B2301)</f>
        <v>11.884</v>
      </c>
      <c r="G2301">
        <f>IF(B2301&lt;InputOutput_Data!$D$4,InputOutput_Data!$D$4-B2301)</f>
        <v>11.384</v>
      </c>
      <c r="H2301">
        <f>IF(B2301&lt;InputOutput_Data!$E$4,InputOutput_Data!$E$4-B2301)</f>
        <v>10.884</v>
      </c>
      <c r="I2301">
        <f>IF(B2301&lt;InputOutput_Data!$F$4,InputOutput_Data!$F$4-B2301)</f>
        <v>10.384</v>
      </c>
      <c r="J2301">
        <f>IF(B2301&lt;InputOutput_Data!$G$4,InputOutput_Data!$G$4-B2301)</f>
        <v>9.8840000000000003</v>
      </c>
      <c r="K2301">
        <f>IF(B2301&lt;InputOutput_Data!$H$4,InputOutput_Data!$H$4-B2301)</f>
        <v>9.8840000000000003</v>
      </c>
      <c r="L2301">
        <f>IF(B2301&lt;InputOutput_Data!$I$4,InputOutput_Data!$I$4-B2301)</f>
        <v>9.8840000000000003</v>
      </c>
      <c r="M2301">
        <f t="shared" si="35"/>
        <v>8.8840000000000003</v>
      </c>
    </row>
    <row r="2302" spans="1:13" x14ac:dyDescent="0.35">
      <c r="A2302" s="4">
        <v>2300</v>
      </c>
      <c r="B2302">
        <v>8.7129999999999992</v>
      </c>
      <c r="D2302" s="4">
        <v>2300</v>
      </c>
      <c r="E2302" s="21" t="s">
        <v>18</v>
      </c>
      <c r="F2302">
        <f>IF(B2302&lt;InputOutput_Data!$C$4,InputOutput_Data!$C$4-B2302)</f>
        <v>12.287000000000001</v>
      </c>
      <c r="G2302">
        <f>IF(B2302&lt;InputOutput_Data!$D$4,InputOutput_Data!$D$4-B2302)</f>
        <v>11.787000000000001</v>
      </c>
      <c r="H2302">
        <f>IF(B2302&lt;InputOutput_Data!$E$4,InputOutput_Data!$E$4-B2302)</f>
        <v>11.287000000000001</v>
      </c>
      <c r="I2302">
        <f>IF(B2302&lt;InputOutput_Data!$F$4,InputOutput_Data!$F$4-B2302)</f>
        <v>10.787000000000001</v>
      </c>
      <c r="J2302">
        <f>IF(B2302&lt;InputOutput_Data!$G$4,InputOutput_Data!$G$4-B2302)</f>
        <v>10.287000000000001</v>
      </c>
      <c r="K2302">
        <f>IF(B2302&lt;InputOutput_Data!$H$4,InputOutput_Data!$H$4-B2302)</f>
        <v>10.287000000000001</v>
      </c>
      <c r="L2302">
        <f>IF(B2302&lt;InputOutput_Data!$I$4,InputOutput_Data!$I$4-B2302)</f>
        <v>10.287000000000001</v>
      </c>
      <c r="M2302">
        <f t="shared" si="35"/>
        <v>9.2870000000000008</v>
      </c>
    </row>
    <row r="2303" spans="1:13" x14ac:dyDescent="0.35">
      <c r="A2303" s="4">
        <v>2301</v>
      </c>
      <c r="B2303">
        <v>8.4710000000000001</v>
      </c>
      <c r="D2303" s="4">
        <v>2301</v>
      </c>
      <c r="E2303" s="21" t="s">
        <v>18</v>
      </c>
      <c r="F2303">
        <f>IF(B2303&lt;InputOutput_Data!$C$4,InputOutput_Data!$C$4-B2303)</f>
        <v>12.529</v>
      </c>
      <c r="G2303">
        <f>IF(B2303&lt;InputOutput_Data!$D$4,InputOutput_Data!$D$4-B2303)</f>
        <v>12.029</v>
      </c>
      <c r="H2303">
        <f>IF(B2303&lt;InputOutput_Data!$E$4,InputOutput_Data!$E$4-B2303)</f>
        <v>11.529</v>
      </c>
      <c r="I2303">
        <f>IF(B2303&lt;InputOutput_Data!$F$4,InputOutput_Data!$F$4-B2303)</f>
        <v>11.029</v>
      </c>
      <c r="J2303">
        <f>IF(B2303&lt;InputOutput_Data!$G$4,InputOutput_Data!$G$4-B2303)</f>
        <v>10.529</v>
      </c>
      <c r="K2303">
        <f>IF(B2303&lt;InputOutput_Data!$H$4,InputOutput_Data!$H$4-B2303)</f>
        <v>10.529</v>
      </c>
      <c r="L2303">
        <f>IF(B2303&lt;InputOutput_Data!$I$4,InputOutput_Data!$I$4-B2303)</f>
        <v>10.529</v>
      </c>
      <c r="M2303">
        <f t="shared" si="35"/>
        <v>9.5289999999999999</v>
      </c>
    </row>
    <row r="2304" spans="1:13" x14ac:dyDescent="0.35">
      <c r="A2304" s="4">
        <v>2302</v>
      </c>
      <c r="B2304">
        <v>8.2710000000000008</v>
      </c>
      <c r="D2304" s="4">
        <v>2302</v>
      </c>
      <c r="E2304" s="21" t="s">
        <v>18</v>
      </c>
      <c r="F2304">
        <f>IF(B2304&lt;InputOutput_Data!$C$4,InputOutput_Data!$C$4-B2304)</f>
        <v>12.728999999999999</v>
      </c>
      <c r="G2304">
        <f>IF(B2304&lt;InputOutput_Data!$D$4,InputOutput_Data!$D$4-B2304)</f>
        <v>12.228999999999999</v>
      </c>
      <c r="H2304">
        <f>IF(B2304&lt;InputOutput_Data!$E$4,InputOutput_Data!$E$4-B2304)</f>
        <v>11.728999999999999</v>
      </c>
      <c r="I2304">
        <f>IF(B2304&lt;InputOutput_Data!$F$4,InputOutput_Data!$F$4-B2304)</f>
        <v>11.228999999999999</v>
      </c>
      <c r="J2304">
        <f>IF(B2304&lt;InputOutput_Data!$G$4,InputOutput_Data!$G$4-B2304)</f>
        <v>10.728999999999999</v>
      </c>
      <c r="K2304">
        <f>IF(B2304&lt;InputOutput_Data!$H$4,InputOutput_Data!$H$4-B2304)</f>
        <v>10.728999999999999</v>
      </c>
      <c r="L2304">
        <f>IF(B2304&lt;InputOutput_Data!$I$4,InputOutput_Data!$I$4-B2304)</f>
        <v>10.728999999999999</v>
      </c>
      <c r="M2304">
        <f t="shared" si="35"/>
        <v>9.7289999999999992</v>
      </c>
    </row>
    <row r="2305" spans="1:13" x14ac:dyDescent="0.35">
      <c r="A2305" s="4">
        <v>2303</v>
      </c>
      <c r="B2305">
        <v>8.1319999999999997</v>
      </c>
      <c r="D2305" s="4">
        <v>2303</v>
      </c>
      <c r="E2305" s="21" t="s">
        <v>18</v>
      </c>
      <c r="F2305">
        <f>IF(B2305&lt;InputOutput_Data!$C$4,InputOutput_Data!$C$4-B2305)</f>
        <v>12.868</v>
      </c>
      <c r="G2305">
        <f>IF(B2305&lt;InputOutput_Data!$D$4,InputOutput_Data!$D$4-B2305)</f>
        <v>12.368</v>
      </c>
      <c r="H2305">
        <f>IF(B2305&lt;InputOutput_Data!$E$4,InputOutput_Data!$E$4-B2305)</f>
        <v>11.868</v>
      </c>
      <c r="I2305">
        <f>IF(B2305&lt;InputOutput_Data!$F$4,InputOutput_Data!$F$4-B2305)</f>
        <v>11.368</v>
      </c>
      <c r="J2305">
        <f>IF(B2305&lt;InputOutput_Data!$G$4,InputOutput_Data!$G$4-B2305)</f>
        <v>10.868</v>
      </c>
      <c r="K2305">
        <f>IF(B2305&lt;InputOutput_Data!$H$4,InputOutput_Data!$H$4-B2305)</f>
        <v>10.868</v>
      </c>
      <c r="L2305">
        <f>IF(B2305&lt;InputOutput_Data!$I$4,InputOutput_Data!$I$4-B2305)</f>
        <v>10.868</v>
      </c>
      <c r="M2305">
        <f t="shared" si="35"/>
        <v>9.8680000000000003</v>
      </c>
    </row>
    <row r="2306" spans="1:13" x14ac:dyDescent="0.35">
      <c r="A2306" s="4">
        <v>2304</v>
      </c>
      <c r="B2306">
        <v>8.19</v>
      </c>
      <c r="D2306" s="4">
        <v>2304</v>
      </c>
      <c r="E2306" s="21" t="s">
        <v>18</v>
      </c>
      <c r="F2306">
        <f>IF(B2306&lt;InputOutput_Data!$C$4,InputOutput_Data!$C$4-B2306)</f>
        <v>12.81</v>
      </c>
      <c r="G2306">
        <f>IF(B2306&lt;InputOutput_Data!$D$4,InputOutput_Data!$D$4-B2306)</f>
        <v>12.31</v>
      </c>
      <c r="H2306">
        <f>IF(B2306&lt;InputOutput_Data!$E$4,InputOutput_Data!$E$4-B2306)</f>
        <v>11.81</v>
      </c>
      <c r="I2306">
        <f>IF(B2306&lt;InputOutput_Data!$F$4,InputOutput_Data!$F$4-B2306)</f>
        <v>11.31</v>
      </c>
      <c r="J2306">
        <f>IF(B2306&lt;InputOutput_Data!$G$4,InputOutput_Data!$G$4-B2306)</f>
        <v>10.81</v>
      </c>
      <c r="K2306">
        <f>IF(B2306&lt;InputOutput_Data!$H$4,InputOutput_Data!$H$4-B2306)</f>
        <v>10.81</v>
      </c>
      <c r="L2306">
        <f>IF(B2306&lt;InputOutput_Data!$I$4,InputOutput_Data!$I$4-B2306)</f>
        <v>10.81</v>
      </c>
      <c r="M2306">
        <f t="shared" si="35"/>
        <v>9.81</v>
      </c>
    </row>
    <row r="2307" spans="1:13" x14ac:dyDescent="0.35">
      <c r="A2307" s="4">
        <v>2305</v>
      </c>
      <c r="B2307">
        <v>8.3030000000000008</v>
      </c>
      <c r="D2307" s="4">
        <v>2305</v>
      </c>
      <c r="E2307" s="21" t="s">
        <v>18</v>
      </c>
      <c r="F2307">
        <f>IF(B2307&lt;InputOutput_Data!$C$4,InputOutput_Data!$C$4-B2307)</f>
        <v>12.696999999999999</v>
      </c>
      <c r="G2307">
        <f>IF(B2307&lt;InputOutput_Data!$D$4,InputOutput_Data!$D$4-B2307)</f>
        <v>12.196999999999999</v>
      </c>
      <c r="H2307">
        <f>IF(B2307&lt;InputOutput_Data!$E$4,InputOutput_Data!$E$4-B2307)</f>
        <v>11.696999999999999</v>
      </c>
      <c r="I2307">
        <f>IF(B2307&lt;InputOutput_Data!$F$4,InputOutput_Data!$F$4-B2307)</f>
        <v>11.196999999999999</v>
      </c>
      <c r="J2307">
        <f>IF(B2307&lt;InputOutput_Data!$G$4,InputOutput_Data!$G$4-B2307)</f>
        <v>10.696999999999999</v>
      </c>
      <c r="K2307">
        <f>IF(B2307&lt;InputOutput_Data!$H$4,InputOutput_Data!$H$4-B2307)</f>
        <v>10.696999999999999</v>
      </c>
      <c r="L2307">
        <f>IF(B2307&lt;InputOutput_Data!$I$4,InputOutput_Data!$I$4-B2307)</f>
        <v>10.696999999999999</v>
      </c>
      <c r="M2307">
        <f t="shared" ref="M2307:M2370" si="36">IF(B2307&lt;18,18-B2307)</f>
        <v>9.6969999999999992</v>
      </c>
    </row>
    <row r="2308" spans="1:13" x14ac:dyDescent="0.35">
      <c r="A2308" s="4">
        <v>2306</v>
      </c>
      <c r="B2308">
        <v>8.3309999999999995</v>
      </c>
      <c r="D2308" s="4">
        <v>2306</v>
      </c>
      <c r="E2308" s="21" t="s">
        <v>18</v>
      </c>
      <c r="F2308">
        <f>IF(B2308&lt;InputOutput_Data!$C$4,InputOutput_Data!$C$4-B2308)</f>
        <v>12.669</v>
      </c>
      <c r="G2308">
        <f>IF(B2308&lt;InputOutput_Data!$D$4,InputOutput_Data!$D$4-B2308)</f>
        <v>12.169</v>
      </c>
      <c r="H2308">
        <f>IF(B2308&lt;InputOutput_Data!$E$4,InputOutput_Data!$E$4-B2308)</f>
        <v>11.669</v>
      </c>
      <c r="I2308">
        <f>IF(B2308&lt;InputOutput_Data!$F$4,InputOutput_Data!$F$4-B2308)</f>
        <v>11.169</v>
      </c>
      <c r="J2308">
        <f>IF(B2308&lt;InputOutput_Data!$G$4,InputOutput_Data!$G$4-B2308)</f>
        <v>10.669</v>
      </c>
      <c r="K2308">
        <f>IF(B2308&lt;InputOutput_Data!$H$4,InputOutput_Data!$H$4-B2308)</f>
        <v>10.669</v>
      </c>
      <c r="L2308">
        <f>IF(B2308&lt;InputOutput_Data!$I$4,InputOutput_Data!$I$4-B2308)</f>
        <v>10.669</v>
      </c>
      <c r="M2308">
        <f t="shared" si="36"/>
        <v>9.6690000000000005</v>
      </c>
    </row>
    <row r="2309" spans="1:13" x14ac:dyDescent="0.35">
      <c r="A2309" s="4">
        <v>2307</v>
      </c>
      <c r="B2309">
        <v>8.3209999999999997</v>
      </c>
      <c r="D2309" s="4">
        <v>2307</v>
      </c>
      <c r="E2309" s="21" t="s">
        <v>18</v>
      </c>
      <c r="F2309">
        <f>IF(B2309&lt;InputOutput_Data!$C$4,InputOutput_Data!$C$4-B2309)</f>
        <v>12.679</v>
      </c>
      <c r="G2309">
        <f>IF(B2309&lt;InputOutput_Data!$D$4,InputOutput_Data!$D$4-B2309)</f>
        <v>12.179</v>
      </c>
      <c r="H2309">
        <f>IF(B2309&lt;InputOutput_Data!$E$4,InputOutput_Data!$E$4-B2309)</f>
        <v>11.679</v>
      </c>
      <c r="I2309">
        <f>IF(B2309&lt;InputOutput_Data!$F$4,InputOutput_Data!$F$4-B2309)</f>
        <v>11.179</v>
      </c>
      <c r="J2309">
        <f>IF(B2309&lt;InputOutput_Data!$G$4,InputOutput_Data!$G$4-B2309)</f>
        <v>10.679</v>
      </c>
      <c r="K2309">
        <f>IF(B2309&lt;InputOutput_Data!$H$4,InputOutput_Data!$H$4-B2309)</f>
        <v>10.679</v>
      </c>
      <c r="L2309">
        <f>IF(B2309&lt;InputOutput_Data!$I$4,InputOutput_Data!$I$4-B2309)</f>
        <v>10.679</v>
      </c>
      <c r="M2309">
        <f t="shared" si="36"/>
        <v>9.6790000000000003</v>
      </c>
    </row>
    <row r="2310" spans="1:13" x14ac:dyDescent="0.35">
      <c r="A2310" s="4">
        <v>2308</v>
      </c>
      <c r="B2310">
        <v>8.1</v>
      </c>
      <c r="D2310" s="4">
        <v>2308</v>
      </c>
      <c r="E2310" s="21" t="s">
        <v>18</v>
      </c>
      <c r="F2310">
        <f>IF(B2310&lt;InputOutput_Data!$C$4,InputOutput_Data!$C$4-B2310)</f>
        <v>12.9</v>
      </c>
      <c r="G2310">
        <f>IF(B2310&lt;InputOutput_Data!$D$4,InputOutput_Data!$D$4-B2310)</f>
        <v>12.4</v>
      </c>
      <c r="H2310">
        <f>IF(B2310&lt;InputOutput_Data!$E$4,InputOutput_Data!$E$4-B2310)</f>
        <v>11.9</v>
      </c>
      <c r="I2310">
        <f>IF(B2310&lt;InputOutput_Data!$F$4,InputOutput_Data!$F$4-B2310)</f>
        <v>11.4</v>
      </c>
      <c r="J2310">
        <f>IF(B2310&lt;InputOutput_Data!$G$4,InputOutput_Data!$G$4-B2310)</f>
        <v>10.9</v>
      </c>
      <c r="K2310">
        <f>IF(B2310&lt;InputOutput_Data!$H$4,InputOutput_Data!$H$4-B2310)</f>
        <v>10.9</v>
      </c>
      <c r="L2310">
        <f>IF(B2310&lt;InputOutput_Data!$I$4,InputOutput_Data!$I$4-B2310)</f>
        <v>10.9</v>
      </c>
      <c r="M2310">
        <f t="shared" si="36"/>
        <v>9.9</v>
      </c>
    </row>
    <row r="2311" spans="1:13" x14ac:dyDescent="0.35">
      <c r="A2311" s="4">
        <v>2309</v>
      </c>
      <c r="B2311">
        <v>8.016</v>
      </c>
      <c r="D2311" s="4">
        <v>2309</v>
      </c>
      <c r="E2311" s="21" t="s">
        <v>18</v>
      </c>
      <c r="F2311">
        <f>IF(B2311&lt;InputOutput_Data!$C$4,InputOutput_Data!$C$4-B2311)</f>
        <v>12.984</v>
      </c>
      <c r="G2311">
        <f>IF(B2311&lt;InputOutput_Data!$D$4,InputOutput_Data!$D$4-B2311)</f>
        <v>12.484</v>
      </c>
      <c r="H2311">
        <f>IF(B2311&lt;InputOutput_Data!$E$4,InputOutput_Data!$E$4-B2311)</f>
        <v>11.984</v>
      </c>
      <c r="I2311">
        <f>IF(B2311&lt;InputOutput_Data!$F$4,InputOutput_Data!$F$4-B2311)</f>
        <v>11.484</v>
      </c>
      <c r="J2311">
        <f>IF(B2311&lt;InputOutput_Data!$G$4,InputOutput_Data!$G$4-B2311)</f>
        <v>10.984</v>
      </c>
      <c r="K2311">
        <f>IF(B2311&lt;InputOutput_Data!$H$4,InputOutput_Data!$H$4-B2311)</f>
        <v>10.984</v>
      </c>
      <c r="L2311">
        <f>IF(B2311&lt;InputOutput_Data!$I$4,InputOutput_Data!$I$4-B2311)</f>
        <v>10.984</v>
      </c>
      <c r="M2311">
        <f t="shared" si="36"/>
        <v>9.984</v>
      </c>
    </row>
    <row r="2312" spans="1:13" x14ac:dyDescent="0.35">
      <c r="A2312" s="4">
        <v>2310</v>
      </c>
      <c r="B2312">
        <v>9.359</v>
      </c>
      <c r="D2312" s="4">
        <v>2310</v>
      </c>
      <c r="E2312" s="21" t="s">
        <v>18</v>
      </c>
      <c r="F2312">
        <f>IF(B2312&lt;InputOutput_Data!$C$4,InputOutput_Data!$C$4-B2312)</f>
        <v>11.641</v>
      </c>
      <c r="G2312">
        <f>IF(B2312&lt;InputOutput_Data!$D$4,InputOutput_Data!$D$4-B2312)</f>
        <v>11.141</v>
      </c>
      <c r="H2312">
        <f>IF(B2312&lt;InputOutput_Data!$E$4,InputOutput_Data!$E$4-B2312)</f>
        <v>10.641</v>
      </c>
      <c r="I2312">
        <f>IF(B2312&lt;InputOutput_Data!$F$4,InputOutput_Data!$F$4-B2312)</f>
        <v>10.141</v>
      </c>
      <c r="J2312">
        <f>IF(B2312&lt;InputOutput_Data!$G$4,InputOutput_Data!$G$4-B2312)</f>
        <v>9.641</v>
      </c>
      <c r="K2312">
        <f>IF(B2312&lt;InputOutput_Data!$H$4,InputOutput_Data!$H$4-B2312)</f>
        <v>9.641</v>
      </c>
      <c r="L2312">
        <f>IF(B2312&lt;InputOutput_Data!$I$4,InputOutput_Data!$I$4-B2312)</f>
        <v>9.641</v>
      </c>
      <c r="M2312">
        <f t="shared" si="36"/>
        <v>8.641</v>
      </c>
    </row>
    <row r="2313" spans="1:13" x14ac:dyDescent="0.35">
      <c r="A2313" s="4">
        <v>2311</v>
      </c>
      <c r="B2313">
        <v>10.871</v>
      </c>
      <c r="D2313" s="4">
        <v>2311</v>
      </c>
      <c r="E2313" s="21" t="s">
        <v>18</v>
      </c>
      <c r="F2313">
        <f>IF(B2313&lt;InputOutput_Data!$C$4,InputOutput_Data!$C$4-B2313)</f>
        <v>10.129</v>
      </c>
      <c r="G2313">
        <f>IF(B2313&lt;InputOutput_Data!$D$4,InputOutput_Data!$D$4-B2313)</f>
        <v>9.6289999999999996</v>
      </c>
      <c r="H2313">
        <f>IF(B2313&lt;InputOutput_Data!$E$4,InputOutput_Data!$E$4-B2313)</f>
        <v>9.1289999999999996</v>
      </c>
      <c r="I2313">
        <f>IF(B2313&lt;InputOutput_Data!$F$4,InputOutput_Data!$F$4-B2313)</f>
        <v>8.6289999999999996</v>
      </c>
      <c r="J2313">
        <f>IF(B2313&lt;InputOutput_Data!$G$4,InputOutput_Data!$G$4-B2313)</f>
        <v>8.1289999999999996</v>
      </c>
      <c r="K2313">
        <f>IF(B2313&lt;InputOutput_Data!$H$4,InputOutput_Data!$H$4-B2313)</f>
        <v>8.1289999999999996</v>
      </c>
      <c r="L2313">
        <f>IF(B2313&lt;InputOutput_Data!$I$4,InputOutput_Data!$I$4-B2313)</f>
        <v>8.1289999999999996</v>
      </c>
      <c r="M2313">
        <f t="shared" si="36"/>
        <v>7.1289999999999996</v>
      </c>
    </row>
    <row r="2314" spans="1:13" x14ac:dyDescent="0.35">
      <c r="A2314" s="4">
        <v>2312</v>
      </c>
      <c r="B2314">
        <v>12.994999999999999</v>
      </c>
      <c r="D2314" s="4">
        <v>2312</v>
      </c>
      <c r="E2314" s="21" t="s">
        <v>18</v>
      </c>
      <c r="F2314">
        <f>IF(B2314&lt;InputOutput_Data!$C$4,InputOutput_Data!$C$4-B2314)</f>
        <v>8.0050000000000008</v>
      </c>
      <c r="G2314">
        <f>IF(B2314&lt;InputOutput_Data!$D$4,InputOutput_Data!$D$4-B2314)</f>
        <v>7.5050000000000008</v>
      </c>
      <c r="H2314">
        <f>IF(B2314&lt;InputOutput_Data!$E$4,InputOutput_Data!$E$4-B2314)</f>
        <v>7.0050000000000008</v>
      </c>
      <c r="I2314">
        <f>IF(B2314&lt;InputOutput_Data!$F$4,InputOutput_Data!$F$4-B2314)</f>
        <v>6.5050000000000008</v>
      </c>
      <c r="J2314">
        <f>IF(B2314&lt;InputOutput_Data!$G$4,InputOutput_Data!$G$4-B2314)</f>
        <v>6.0050000000000008</v>
      </c>
      <c r="K2314">
        <f>IF(B2314&lt;InputOutput_Data!$H$4,InputOutput_Data!$H$4-B2314)</f>
        <v>6.0050000000000008</v>
      </c>
      <c r="L2314">
        <f>IF(B2314&lt;InputOutput_Data!$I$4,InputOutput_Data!$I$4-B2314)</f>
        <v>6.0050000000000008</v>
      </c>
      <c r="M2314">
        <f t="shared" si="36"/>
        <v>5.0050000000000008</v>
      </c>
    </row>
    <row r="2315" spans="1:13" x14ac:dyDescent="0.35">
      <c r="A2315" s="4">
        <v>2313</v>
      </c>
      <c r="B2315">
        <v>14.952999999999999</v>
      </c>
      <c r="D2315" s="4">
        <v>2313</v>
      </c>
      <c r="E2315" s="21" t="s">
        <v>18</v>
      </c>
      <c r="F2315">
        <f>IF(B2315&lt;InputOutput_Data!$C$4,InputOutput_Data!$C$4-B2315)</f>
        <v>6.0470000000000006</v>
      </c>
      <c r="G2315">
        <f>IF(B2315&lt;InputOutput_Data!$D$4,InputOutput_Data!$D$4-B2315)</f>
        <v>5.5470000000000006</v>
      </c>
      <c r="H2315">
        <f>IF(B2315&lt;InputOutput_Data!$E$4,InputOutput_Data!$E$4-B2315)</f>
        <v>5.0470000000000006</v>
      </c>
      <c r="I2315">
        <f>IF(B2315&lt;InputOutput_Data!$F$4,InputOutput_Data!$F$4-B2315)</f>
        <v>4.5470000000000006</v>
      </c>
      <c r="J2315">
        <f>IF(B2315&lt;InputOutput_Data!$G$4,InputOutput_Data!$G$4-B2315)</f>
        <v>4.0470000000000006</v>
      </c>
      <c r="K2315">
        <f>IF(B2315&lt;InputOutput_Data!$H$4,InputOutput_Data!$H$4-B2315)</f>
        <v>4.0470000000000006</v>
      </c>
      <c r="L2315">
        <f>IF(B2315&lt;InputOutput_Data!$I$4,InputOutput_Data!$I$4-B2315)</f>
        <v>4.0470000000000006</v>
      </c>
      <c r="M2315">
        <f t="shared" si="36"/>
        <v>3.0470000000000006</v>
      </c>
    </row>
    <row r="2316" spans="1:13" x14ac:dyDescent="0.35">
      <c r="A2316" s="4">
        <v>2314</v>
      </c>
      <c r="B2316">
        <v>16.491</v>
      </c>
      <c r="D2316" s="4">
        <v>2314</v>
      </c>
      <c r="E2316" s="21" t="s">
        <v>18</v>
      </c>
      <c r="F2316">
        <f>IF(B2316&lt;InputOutput_Data!$C$4,InputOutput_Data!$C$4-B2316)</f>
        <v>4.5090000000000003</v>
      </c>
      <c r="G2316">
        <f>IF(B2316&lt;InputOutput_Data!$D$4,InputOutput_Data!$D$4-B2316)</f>
        <v>4.0090000000000003</v>
      </c>
      <c r="H2316">
        <f>IF(B2316&lt;InputOutput_Data!$E$4,InputOutput_Data!$E$4-B2316)</f>
        <v>3.5090000000000003</v>
      </c>
      <c r="I2316">
        <f>IF(B2316&lt;InputOutput_Data!$F$4,InputOutput_Data!$F$4-B2316)</f>
        <v>3.0090000000000003</v>
      </c>
      <c r="J2316">
        <f>IF(B2316&lt;InputOutput_Data!$G$4,InputOutput_Data!$G$4-B2316)</f>
        <v>2.5090000000000003</v>
      </c>
      <c r="K2316">
        <f>IF(B2316&lt;InputOutput_Data!$H$4,InputOutput_Data!$H$4-B2316)</f>
        <v>2.5090000000000003</v>
      </c>
      <c r="L2316">
        <f>IF(B2316&lt;InputOutput_Data!$I$4,InputOutput_Data!$I$4-B2316)</f>
        <v>2.5090000000000003</v>
      </c>
      <c r="M2316">
        <f t="shared" si="36"/>
        <v>1.5090000000000003</v>
      </c>
    </row>
    <row r="2317" spans="1:13" x14ac:dyDescent="0.35">
      <c r="A2317" s="4">
        <v>2315</v>
      </c>
      <c r="B2317">
        <v>17.509</v>
      </c>
      <c r="D2317" s="4">
        <v>2315</v>
      </c>
      <c r="E2317" s="21" t="s">
        <v>18</v>
      </c>
      <c r="F2317">
        <f>IF(B2317&lt;InputOutput_Data!$C$4,InputOutput_Data!$C$4-B2317)</f>
        <v>3.4909999999999997</v>
      </c>
      <c r="G2317">
        <f>IF(B2317&lt;InputOutput_Data!$D$4,InputOutput_Data!$D$4-B2317)</f>
        <v>2.9909999999999997</v>
      </c>
      <c r="H2317">
        <f>IF(B2317&lt;InputOutput_Data!$E$4,InputOutput_Data!$E$4-B2317)</f>
        <v>2.4909999999999997</v>
      </c>
      <c r="I2317">
        <f>IF(B2317&lt;InputOutput_Data!$F$4,InputOutput_Data!$F$4-B2317)</f>
        <v>1.9909999999999997</v>
      </c>
      <c r="J2317">
        <f>IF(B2317&lt;InputOutput_Data!$G$4,InputOutput_Data!$G$4-B2317)</f>
        <v>1.4909999999999997</v>
      </c>
      <c r="K2317">
        <f>IF(B2317&lt;InputOutput_Data!$H$4,InputOutput_Data!$H$4-B2317)</f>
        <v>1.4909999999999997</v>
      </c>
      <c r="L2317">
        <f>IF(B2317&lt;InputOutput_Data!$I$4,InputOutput_Data!$I$4-B2317)</f>
        <v>1.4909999999999997</v>
      </c>
      <c r="M2317">
        <f t="shared" si="36"/>
        <v>0.49099999999999966</v>
      </c>
    </row>
    <row r="2318" spans="1:13" x14ac:dyDescent="0.35">
      <c r="A2318" s="4">
        <v>2316</v>
      </c>
      <c r="B2318">
        <v>17.98</v>
      </c>
      <c r="D2318" s="4">
        <v>2316</v>
      </c>
      <c r="E2318" s="21" t="s">
        <v>18</v>
      </c>
      <c r="F2318">
        <f>IF(B2318&lt;InputOutput_Data!$C$4,InputOutput_Data!$C$4-B2318)</f>
        <v>3.0199999999999996</v>
      </c>
      <c r="G2318">
        <f>IF(B2318&lt;InputOutput_Data!$D$4,InputOutput_Data!$D$4-B2318)</f>
        <v>2.5199999999999996</v>
      </c>
      <c r="H2318">
        <f>IF(B2318&lt;InputOutput_Data!$E$4,InputOutput_Data!$E$4-B2318)</f>
        <v>2.0199999999999996</v>
      </c>
      <c r="I2318">
        <f>IF(B2318&lt;InputOutput_Data!$F$4,InputOutput_Data!$F$4-B2318)</f>
        <v>1.5199999999999996</v>
      </c>
      <c r="J2318">
        <f>IF(B2318&lt;InputOutput_Data!$G$4,InputOutput_Data!$G$4-B2318)</f>
        <v>1.0199999999999996</v>
      </c>
      <c r="K2318">
        <f>IF(B2318&lt;InputOutput_Data!$H$4,InputOutput_Data!$H$4-B2318)</f>
        <v>1.0199999999999996</v>
      </c>
      <c r="L2318">
        <f>IF(B2318&lt;InputOutput_Data!$I$4,InputOutput_Data!$I$4-B2318)</f>
        <v>1.0199999999999996</v>
      </c>
      <c r="M2318">
        <f t="shared" si="36"/>
        <v>1.9999999999999574E-2</v>
      </c>
    </row>
    <row r="2319" spans="1:13" x14ac:dyDescent="0.35">
      <c r="A2319" s="4">
        <v>2317</v>
      </c>
      <c r="B2319">
        <v>18.172999999999998</v>
      </c>
      <c r="D2319" s="4">
        <v>2317</v>
      </c>
      <c r="E2319" s="21" t="s">
        <v>18</v>
      </c>
      <c r="F2319">
        <f>IF(B2319&lt;InputOutput_Data!$C$4,InputOutput_Data!$C$4-B2319)</f>
        <v>2.8270000000000017</v>
      </c>
      <c r="G2319">
        <f>IF(B2319&lt;InputOutput_Data!$D$4,InputOutput_Data!$D$4-B2319)</f>
        <v>2.3270000000000017</v>
      </c>
      <c r="H2319">
        <f>IF(B2319&lt;InputOutput_Data!$E$4,InputOutput_Data!$E$4-B2319)</f>
        <v>1.8270000000000017</v>
      </c>
      <c r="I2319">
        <f>IF(B2319&lt;InputOutput_Data!$F$4,InputOutput_Data!$F$4-B2319)</f>
        <v>1.3270000000000017</v>
      </c>
      <c r="J2319">
        <f>IF(B2319&lt;InputOutput_Data!$G$4,InputOutput_Data!$G$4-B2319)</f>
        <v>0.82700000000000173</v>
      </c>
      <c r="K2319">
        <f>IF(B2319&lt;InputOutput_Data!$H$4,InputOutput_Data!$H$4-B2319)</f>
        <v>0.82700000000000173</v>
      </c>
      <c r="L2319">
        <f>IF(B2319&lt;InputOutput_Data!$I$4,InputOutput_Data!$I$4-B2319)</f>
        <v>0.82700000000000173</v>
      </c>
      <c r="M2319" t="b">
        <f t="shared" si="36"/>
        <v>0</v>
      </c>
    </row>
    <row r="2320" spans="1:13" x14ac:dyDescent="0.35">
      <c r="A2320" s="4">
        <v>2318</v>
      </c>
      <c r="B2320">
        <v>18.053000000000001</v>
      </c>
      <c r="D2320" s="4">
        <v>2318</v>
      </c>
      <c r="E2320" s="21" t="s">
        <v>18</v>
      </c>
      <c r="F2320">
        <f>IF(B2320&lt;InputOutput_Data!$C$4,InputOutput_Data!$C$4-B2320)</f>
        <v>2.9469999999999992</v>
      </c>
      <c r="G2320">
        <f>IF(B2320&lt;InputOutput_Data!$D$4,InputOutput_Data!$D$4-B2320)</f>
        <v>2.4469999999999992</v>
      </c>
      <c r="H2320">
        <f>IF(B2320&lt;InputOutput_Data!$E$4,InputOutput_Data!$E$4-B2320)</f>
        <v>1.9469999999999992</v>
      </c>
      <c r="I2320">
        <f>IF(B2320&lt;InputOutput_Data!$F$4,InputOutput_Data!$F$4-B2320)</f>
        <v>1.4469999999999992</v>
      </c>
      <c r="J2320">
        <f>IF(B2320&lt;InputOutput_Data!$G$4,InputOutput_Data!$G$4-B2320)</f>
        <v>0.94699999999999918</v>
      </c>
      <c r="K2320">
        <f>IF(B2320&lt;InputOutput_Data!$H$4,InputOutput_Data!$H$4-B2320)</f>
        <v>0.94699999999999918</v>
      </c>
      <c r="L2320">
        <f>IF(B2320&lt;InputOutput_Data!$I$4,InputOutput_Data!$I$4-B2320)</f>
        <v>0.94699999999999918</v>
      </c>
      <c r="M2320" t="b">
        <f t="shared" si="36"/>
        <v>0</v>
      </c>
    </row>
    <row r="2321" spans="1:13" x14ac:dyDescent="0.35">
      <c r="A2321" s="4">
        <v>2319</v>
      </c>
      <c r="B2321">
        <v>17.602</v>
      </c>
      <c r="D2321" s="4">
        <v>2319</v>
      </c>
      <c r="E2321" s="21" t="s">
        <v>18</v>
      </c>
      <c r="F2321">
        <f>IF(B2321&lt;InputOutput_Data!$C$4,InputOutput_Data!$C$4-B2321)</f>
        <v>3.3979999999999997</v>
      </c>
      <c r="G2321">
        <f>IF(B2321&lt;InputOutput_Data!$D$4,InputOutput_Data!$D$4-B2321)</f>
        <v>2.8979999999999997</v>
      </c>
      <c r="H2321">
        <f>IF(B2321&lt;InputOutput_Data!$E$4,InputOutput_Data!$E$4-B2321)</f>
        <v>2.3979999999999997</v>
      </c>
      <c r="I2321">
        <f>IF(B2321&lt;InputOutput_Data!$F$4,InputOutput_Data!$F$4-B2321)</f>
        <v>1.8979999999999997</v>
      </c>
      <c r="J2321">
        <f>IF(B2321&lt;InputOutput_Data!$G$4,InputOutput_Data!$G$4-B2321)</f>
        <v>1.3979999999999997</v>
      </c>
      <c r="K2321">
        <f>IF(B2321&lt;InputOutput_Data!$H$4,InputOutput_Data!$H$4-B2321)</f>
        <v>1.3979999999999997</v>
      </c>
      <c r="L2321">
        <f>IF(B2321&lt;InputOutput_Data!$I$4,InputOutput_Data!$I$4-B2321)</f>
        <v>1.3979999999999997</v>
      </c>
      <c r="M2321">
        <f t="shared" si="36"/>
        <v>0.39799999999999969</v>
      </c>
    </row>
    <row r="2322" spans="1:13" x14ac:dyDescent="0.35">
      <c r="A2322" s="4">
        <v>2320</v>
      </c>
      <c r="B2322">
        <v>16.739000000000001</v>
      </c>
      <c r="D2322" s="4">
        <v>2320</v>
      </c>
      <c r="E2322" s="21" t="s">
        <v>18</v>
      </c>
      <c r="F2322">
        <f>IF(B2322&lt;InputOutput_Data!$C$4,InputOutput_Data!$C$4-B2322)</f>
        <v>4.2609999999999992</v>
      </c>
      <c r="G2322">
        <f>IF(B2322&lt;InputOutput_Data!$D$4,InputOutput_Data!$D$4-B2322)</f>
        <v>3.7609999999999992</v>
      </c>
      <c r="H2322">
        <f>IF(B2322&lt;InputOutput_Data!$E$4,InputOutput_Data!$E$4-B2322)</f>
        <v>3.2609999999999992</v>
      </c>
      <c r="I2322">
        <f>IF(B2322&lt;InputOutput_Data!$F$4,InputOutput_Data!$F$4-B2322)</f>
        <v>2.7609999999999992</v>
      </c>
      <c r="J2322">
        <f>IF(B2322&lt;InputOutput_Data!$G$4,InputOutput_Data!$G$4-B2322)</f>
        <v>2.2609999999999992</v>
      </c>
      <c r="K2322">
        <f>IF(B2322&lt;InputOutput_Data!$H$4,InputOutput_Data!$H$4-B2322)</f>
        <v>2.2609999999999992</v>
      </c>
      <c r="L2322">
        <f>IF(B2322&lt;InputOutput_Data!$I$4,InputOutput_Data!$I$4-B2322)</f>
        <v>2.2609999999999992</v>
      </c>
      <c r="M2322">
        <f t="shared" si="36"/>
        <v>1.2609999999999992</v>
      </c>
    </row>
    <row r="2323" spans="1:13" x14ac:dyDescent="0.35">
      <c r="A2323" s="4">
        <v>2321</v>
      </c>
      <c r="B2323">
        <v>14.882999999999999</v>
      </c>
      <c r="D2323" s="4">
        <v>2321</v>
      </c>
      <c r="E2323" s="21" t="s">
        <v>18</v>
      </c>
      <c r="F2323">
        <f>IF(B2323&lt;InputOutput_Data!$C$4,InputOutput_Data!$C$4-B2323)</f>
        <v>6.1170000000000009</v>
      </c>
      <c r="G2323">
        <f>IF(B2323&lt;InputOutput_Data!$D$4,InputOutput_Data!$D$4-B2323)</f>
        <v>5.6170000000000009</v>
      </c>
      <c r="H2323">
        <f>IF(B2323&lt;InputOutput_Data!$E$4,InputOutput_Data!$E$4-B2323)</f>
        <v>5.1170000000000009</v>
      </c>
      <c r="I2323">
        <f>IF(B2323&lt;InputOutput_Data!$F$4,InputOutput_Data!$F$4-B2323)</f>
        <v>4.6170000000000009</v>
      </c>
      <c r="J2323">
        <f>IF(B2323&lt;InputOutput_Data!$G$4,InputOutput_Data!$G$4-B2323)</f>
        <v>4.1170000000000009</v>
      </c>
      <c r="K2323">
        <f>IF(B2323&lt;InputOutput_Data!$H$4,InputOutput_Data!$H$4-B2323)</f>
        <v>4.1170000000000009</v>
      </c>
      <c r="L2323">
        <f>IF(B2323&lt;InputOutput_Data!$I$4,InputOutput_Data!$I$4-B2323)</f>
        <v>4.1170000000000009</v>
      </c>
      <c r="M2323">
        <f t="shared" si="36"/>
        <v>3.1170000000000009</v>
      </c>
    </row>
    <row r="2324" spans="1:13" x14ac:dyDescent="0.35">
      <c r="A2324" s="4">
        <v>2322</v>
      </c>
      <c r="B2324">
        <v>13.24</v>
      </c>
      <c r="D2324" s="4">
        <v>2322</v>
      </c>
      <c r="E2324" s="21" t="s">
        <v>18</v>
      </c>
      <c r="F2324">
        <f>IF(B2324&lt;InputOutput_Data!$C$4,InputOutput_Data!$C$4-B2324)</f>
        <v>7.76</v>
      </c>
      <c r="G2324">
        <f>IF(B2324&lt;InputOutput_Data!$D$4,InputOutput_Data!$D$4-B2324)</f>
        <v>7.26</v>
      </c>
      <c r="H2324">
        <f>IF(B2324&lt;InputOutput_Data!$E$4,InputOutput_Data!$E$4-B2324)</f>
        <v>6.76</v>
      </c>
      <c r="I2324">
        <f>IF(B2324&lt;InputOutput_Data!$F$4,InputOutput_Data!$F$4-B2324)</f>
        <v>6.26</v>
      </c>
      <c r="J2324">
        <f>IF(B2324&lt;InputOutput_Data!$G$4,InputOutput_Data!$G$4-B2324)</f>
        <v>5.76</v>
      </c>
      <c r="K2324">
        <f>IF(B2324&lt;InputOutput_Data!$H$4,InputOutput_Data!$H$4-B2324)</f>
        <v>5.76</v>
      </c>
      <c r="L2324">
        <f>IF(B2324&lt;InputOutput_Data!$I$4,InputOutput_Data!$I$4-B2324)</f>
        <v>5.76</v>
      </c>
      <c r="M2324">
        <f t="shared" si="36"/>
        <v>4.76</v>
      </c>
    </row>
    <row r="2325" spans="1:13" x14ac:dyDescent="0.35">
      <c r="A2325" s="4">
        <v>2323</v>
      </c>
      <c r="B2325">
        <v>12.417999999999999</v>
      </c>
      <c r="D2325" s="4">
        <v>2323</v>
      </c>
      <c r="E2325" s="21" t="s">
        <v>18</v>
      </c>
      <c r="F2325">
        <f>IF(B2325&lt;InputOutput_Data!$C$4,InputOutput_Data!$C$4-B2325)</f>
        <v>8.5820000000000007</v>
      </c>
      <c r="G2325">
        <f>IF(B2325&lt;InputOutput_Data!$D$4,InputOutput_Data!$D$4-B2325)</f>
        <v>8.0820000000000007</v>
      </c>
      <c r="H2325">
        <f>IF(B2325&lt;InputOutput_Data!$E$4,InputOutput_Data!$E$4-B2325)</f>
        <v>7.5820000000000007</v>
      </c>
      <c r="I2325">
        <f>IF(B2325&lt;InputOutput_Data!$F$4,InputOutput_Data!$F$4-B2325)</f>
        <v>7.0820000000000007</v>
      </c>
      <c r="J2325">
        <f>IF(B2325&lt;InputOutput_Data!$G$4,InputOutput_Data!$G$4-B2325)</f>
        <v>6.5820000000000007</v>
      </c>
      <c r="K2325">
        <f>IF(B2325&lt;InputOutput_Data!$H$4,InputOutput_Data!$H$4-B2325)</f>
        <v>6.5820000000000007</v>
      </c>
      <c r="L2325">
        <f>IF(B2325&lt;InputOutput_Data!$I$4,InputOutput_Data!$I$4-B2325)</f>
        <v>6.5820000000000007</v>
      </c>
      <c r="M2325">
        <f t="shared" si="36"/>
        <v>5.5820000000000007</v>
      </c>
    </row>
    <row r="2326" spans="1:13" x14ac:dyDescent="0.35">
      <c r="A2326" s="4">
        <v>2324</v>
      </c>
      <c r="B2326">
        <v>11.712999999999999</v>
      </c>
      <c r="D2326" s="4">
        <v>2324</v>
      </c>
      <c r="E2326" s="21" t="s">
        <v>18</v>
      </c>
      <c r="F2326">
        <f>IF(B2326&lt;InputOutput_Data!$C$4,InputOutput_Data!$C$4-B2326)</f>
        <v>9.2870000000000008</v>
      </c>
      <c r="G2326">
        <f>IF(B2326&lt;InputOutput_Data!$D$4,InputOutput_Data!$D$4-B2326)</f>
        <v>8.7870000000000008</v>
      </c>
      <c r="H2326">
        <f>IF(B2326&lt;InputOutput_Data!$E$4,InputOutput_Data!$E$4-B2326)</f>
        <v>8.2870000000000008</v>
      </c>
      <c r="I2326">
        <f>IF(B2326&lt;InputOutput_Data!$F$4,InputOutput_Data!$F$4-B2326)</f>
        <v>7.7870000000000008</v>
      </c>
      <c r="J2326">
        <f>IF(B2326&lt;InputOutput_Data!$G$4,InputOutput_Data!$G$4-B2326)</f>
        <v>7.2870000000000008</v>
      </c>
      <c r="K2326">
        <f>IF(B2326&lt;InputOutput_Data!$H$4,InputOutput_Data!$H$4-B2326)</f>
        <v>7.2870000000000008</v>
      </c>
      <c r="L2326">
        <f>IF(B2326&lt;InputOutput_Data!$I$4,InputOutput_Data!$I$4-B2326)</f>
        <v>7.2870000000000008</v>
      </c>
      <c r="M2326">
        <f t="shared" si="36"/>
        <v>6.2870000000000008</v>
      </c>
    </row>
    <row r="2327" spans="1:13" x14ac:dyDescent="0.35">
      <c r="A2327" s="4">
        <v>2325</v>
      </c>
      <c r="B2327">
        <v>10.997</v>
      </c>
      <c r="D2327" s="4">
        <v>2325</v>
      </c>
      <c r="E2327" s="21" t="s">
        <v>18</v>
      </c>
      <c r="F2327">
        <f>IF(B2327&lt;InputOutput_Data!$C$4,InputOutput_Data!$C$4-B2327)</f>
        <v>10.003</v>
      </c>
      <c r="G2327">
        <f>IF(B2327&lt;InputOutput_Data!$D$4,InputOutput_Data!$D$4-B2327)</f>
        <v>9.5030000000000001</v>
      </c>
      <c r="H2327">
        <f>IF(B2327&lt;InputOutput_Data!$E$4,InputOutput_Data!$E$4-B2327)</f>
        <v>9.0030000000000001</v>
      </c>
      <c r="I2327">
        <f>IF(B2327&lt;InputOutput_Data!$F$4,InputOutput_Data!$F$4-B2327)</f>
        <v>8.5030000000000001</v>
      </c>
      <c r="J2327">
        <f>IF(B2327&lt;InputOutput_Data!$G$4,InputOutput_Data!$G$4-B2327)</f>
        <v>8.0030000000000001</v>
      </c>
      <c r="K2327">
        <f>IF(B2327&lt;InputOutput_Data!$H$4,InputOutput_Data!$H$4-B2327)</f>
        <v>8.0030000000000001</v>
      </c>
      <c r="L2327">
        <f>IF(B2327&lt;InputOutput_Data!$I$4,InputOutput_Data!$I$4-B2327)</f>
        <v>8.0030000000000001</v>
      </c>
      <c r="M2327">
        <f t="shared" si="36"/>
        <v>7.0030000000000001</v>
      </c>
    </row>
    <row r="2328" spans="1:13" x14ac:dyDescent="0.35">
      <c r="A2328" s="4">
        <v>2326</v>
      </c>
      <c r="B2328">
        <v>10.204000000000001</v>
      </c>
      <c r="D2328" s="4">
        <v>2326</v>
      </c>
      <c r="E2328" s="21" t="s">
        <v>18</v>
      </c>
      <c r="F2328">
        <f>IF(B2328&lt;InputOutput_Data!$C$4,InputOutput_Data!$C$4-B2328)</f>
        <v>10.795999999999999</v>
      </c>
      <c r="G2328">
        <f>IF(B2328&lt;InputOutput_Data!$D$4,InputOutput_Data!$D$4-B2328)</f>
        <v>10.295999999999999</v>
      </c>
      <c r="H2328">
        <f>IF(B2328&lt;InputOutput_Data!$E$4,InputOutput_Data!$E$4-B2328)</f>
        <v>9.7959999999999994</v>
      </c>
      <c r="I2328">
        <f>IF(B2328&lt;InputOutput_Data!$F$4,InputOutput_Data!$F$4-B2328)</f>
        <v>9.2959999999999994</v>
      </c>
      <c r="J2328">
        <f>IF(B2328&lt;InputOutput_Data!$G$4,InputOutput_Data!$G$4-B2328)</f>
        <v>8.7959999999999994</v>
      </c>
      <c r="K2328">
        <f>IF(B2328&lt;InputOutput_Data!$H$4,InputOutput_Data!$H$4-B2328)</f>
        <v>8.7959999999999994</v>
      </c>
      <c r="L2328">
        <f>IF(B2328&lt;InputOutput_Data!$I$4,InputOutput_Data!$I$4-B2328)</f>
        <v>8.7959999999999994</v>
      </c>
      <c r="M2328">
        <f t="shared" si="36"/>
        <v>7.7959999999999994</v>
      </c>
    </row>
    <row r="2329" spans="1:13" x14ac:dyDescent="0.35">
      <c r="A2329" s="4">
        <v>2327</v>
      </c>
      <c r="B2329">
        <v>9.484</v>
      </c>
      <c r="D2329" s="4">
        <v>2327</v>
      </c>
      <c r="E2329" s="21" t="s">
        <v>18</v>
      </c>
      <c r="F2329">
        <f>IF(B2329&lt;InputOutput_Data!$C$4,InputOutput_Data!$C$4-B2329)</f>
        <v>11.516</v>
      </c>
      <c r="G2329">
        <f>IF(B2329&lt;InputOutput_Data!$D$4,InputOutput_Data!$D$4-B2329)</f>
        <v>11.016</v>
      </c>
      <c r="H2329">
        <f>IF(B2329&lt;InputOutput_Data!$E$4,InputOutput_Data!$E$4-B2329)</f>
        <v>10.516</v>
      </c>
      <c r="I2329">
        <f>IF(B2329&lt;InputOutput_Data!$F$4,InputOutput_Data!$F$4-B2329)</f>
        <v>10.016</v>
      </c>
      <c r="J2329">
        <f>IF(B2329&lt;InputOutput_Data!$G$4,InputOutput_Data!$G$4-B2329)</f>
        <v>9.516</v>
      </c>
      <c r="K2329">
        <f>IF(B2329&lt;InputOutput_Data!$H$4,InputOutput_Data!$H$4-B2329)</f>
        <v>9.516</v>
      </c>
      <c r="L2329">
        <f>IF(B2329&lt;InputOutput_Data!$I$4,InputOutput_Data!$I$4-B2329)</f>
        <v>9.516</v>
      </c>
      <c r="M2329">
        <f t="shared" si="36"/>
        <v>8.516</v>
      </c>
    </row>
    <row r="2330" spans="1:13" x14ac:dyDescent="0.35">
      <c r="A2330" s="4">
        <v>2328</v>
      </c>
      <c r="B2330">
        <v>8.8539999999999992</v>
      </c>
      <c r="D2330" s="4">
        <v>2328</v>
      </c>
      <c r="E2330" s="21" t="s">
        <v>18</v>
      </c>
      <c r="F2330">
        <f>IF(B2330&lt;InputOutput_Data!$C$4,InputOutput_Data!$C$4-B2330)</f>
        <v>12.146000000000001</v>
      </c>
      <c r="G2330">
        <f>IF(B2330&lt;InputOutput_Data!$D$4,InputOutput_Data!$D$4-B2330)</f>
        <v>11.646000000000001</v>
      </c>
      <c r="H2330">
        <f>IF(B2330&lt;InputOutput_Data!$E$4,InputOutput_Data!$E$4-B2330)</f>
        <v>11.146000000000001</v>
      </c>
      <c r="I2330">
        <f>IF(B2330&lt;InputOutput_Data!$F$4,InputOutput_Data!$F$4-B2330)</f>
        <v>10.646000000000001</v>
      </c>
      <c r="J2330">
        <f>IF(B2330&lt;InputOutput_Data!$G$4,InputOutput_Data!$G$4-B2330)</f>
        <v>10.146000000000001</v>
      </c>
      <c r="K2330">
        <f>IF(B2330&lt;InputOutput_Data!$H$4,InputOutput_Data!$H$4-B2330)</f>
        <v>10.146000000000001</v>
      </c>
      <c r="L2330">
        <f>IF(B2330&lt;InputOutput_Data!$I$4,InputOutput_Data!$I$4-B2330)</f>
        <v>10.146000000000001</v>
      </c>
      <c r="M2330">
        <f t="shared" si="36"/>
        <v>9.1460000000000008</v>
      </c>
    </row>
    <row r="2331" spans="1:13" x14ac:dyDescent="0.35">
      <c r="A2331" s="4">
        <v>2329</v>
      </c>
      <c r="B2331">
        <v>8.2959999999999994</v>
      </c>
      <c r="D2331" s="4">
        <v>2329</v>
      </c>
      <c r="E2331" s="21" t="s">
        <v>18</v>
      </c>
      <c r="F2331">
        <f>IF(B2331&lt;InputOutput_Data!$C$4,InputOutput_Data!$C$4-B2331)</f>
        <v>12.704000000000001</v>
      </c>
      <c r="G2331">
        <f>IF(B2331&lt;InputOutput_Data!$D$4,InputOutput_Data!$D$4-B2331)</f>
        <v>12.204000000000001</v>
      </c>
      <c r="H2331">
        <f>IF(B2331&lt;InputOutput_Data!$E$4,InputOutput_Data!$E$4-B2331)</f>
        <v>11.704000000000001</v>
      </c>
      <c r="I2331">
        <f>IF(B2331&lt;InputOutput_Data!$F$4,InputOutput_Data!$F$4-B2331)</f>
        <v>11.204000000000001</v>
      </c>
      <c r="J2331">
        <f>IF(B2331&lt;InputOutput_Data!$G$4,InputOutput_Data!$G$4-B2331)</f>
        <v>10.704000000000001</v>
      </c>
      <c r="K2331">
        <f>IF(B2331&lt;InputOutput_Data!$H$4,InputOutput_Data!$H$4-B2331)</f>
        <v>10.704000000000001</v>
      </c>
      <c r="L2331">
        <f>IF(B2331&lt;InputOutput_Data!$I$4,InputOutput_Data!$I$4-B2331)</f>
        <v>10.704000000000001</v>
      </c>
      <c r="M2331">
        <f t="shared" si="36"/>
        <v>9.7040000000000006</v>
      </c>
    </row>
    <row r="2332" spans="1:13" x14ac:dyDescent="0.35">
      <c r="A2332" s="4">
        <v>2330</v>
      </c>
      <c r="B2332">
        <v>7.742</v>
      </c>
      <c r="D2332" s="4">
        <v>2330</v>
      </c>
      <c r="E2332" s="21" t="s">
        <v>18</v>
      </c>
      <c r="F2332">
        <f>IF(B2332&lt;InputOutput_Data!$C$4,InputOutput_Data!$C$4-B2332)</f>
        <v>13.257999999999999</v>
      </c>
      <c r="G2332">
        <f>IF(B2332&lt;InputOutput_Data!$D$4,InputOutput_Data!$D$4-B2332)</f>
        <v>12.757999999999999</v>
      </c>
      <c r="H2332">
        <f>IF(B2332&lt;InputOutput_Data!$E$4,InputOutput_Data!$E$4-B2332)</f>
        <v>12.257999999999999</v>
      </c>
      <c r="I2332">
        <f>IF(B2332&lt;InputOutput_Data!$F$4,InputOutput_Data!$F$4-B2332)</f>
        <v>11.757999999999999</v>
      </c>
      <c r="J2332">
        <f>IF(B2332&lt;InputOutput_Data!$G$4,InputOutput_Data!$G$4-B2332)</f>
        <v>11.257999999999999</v>
      </c>
      <c r="K2332">
        <f>IF(B2332&lt;InputOutput_Data!$H$4,InputOutput_Data!$H$4-B2332)</f>
        <v>11.257999999999999</v>
      </c>
      <c r="L2332">
        <f>IF(B2332&lt;InputOutput_Data!$I$4,InputOutput_Data!$I$4-B2332)</f>
        <v>11.257999999999999</v>
      </c>
      <c r="M2332">
        <f t="shared" si="36"/>
        <v>10.257999999999999</v>
      </c>
    </row>
    <row r="2333" spans="1:13" x14ac:dyDescent="0.35">
      <c r="A2333" s="4">
        <v>2331</v>
      </c>
      <c r="B2333">
        <v>7.3470000000000004</v>
      </c>
      <c r="D2333" s="4">
        <v>2331</v>
      </c>
      <c r="E2333" s="21" t="s">
        <v>18</v>
      </c>
      <c r="F2333">
        <f>IF(B2333&lt;InputOutput_Data!$C$4,InputOutput_Data!$C$4-B2333)</f>
        <v>13.652999999999999</v>
      </c>
      <c r="G2333">
        <f>IF(B2333&lt;InputOutput_Data!$D$4,InputOutput_Data!$D$4-B2333)</f>
        <v>13.152999999999999</v>
      </c>
      <c r="H2333">
        <f>IF(B2333&lt;InputOutput_Data!$E$4,InputOutput_Data!$E$4-B2333)</f>
        <v>12.652999999999999</v>
      </c>
      <c r="I2333">
        <f>IF(B2333&lt;InputOutput_Data!$F$4,InputOutput_Data!$F$4-B2333)</f>
        <v>12.152999999999999</v>
      </c>
      <c r="J2333">
        <f>IF(B2333&lt;InputOutput_Data!$G$4,InputOutput_Data!$G$4-B2333)</f>
        <v>11.652999999999999</v>
      </c>
      <c r="K2333">
        <f>IF(B2333&lt;InputOutput_Data!$H$4,InputOutput_Data!$H$4-B2333)</f>
        <v>11.652999999999999</v>
      </c>
      <c r="L2333">
        <f>IF(B2333&lt;InputOutput_Data!$I$4,InputOutput_Data!$I$4-B2333)</f>
        <v>11.652999999999999</v>
      </c>
      <c r="M2333">
        <f t="shared" si="36"/>
        <v>10.652999999999999</v>
      </c>
    </row>
    <row r="2334" spans="1:13" x14ac:dyDescent="0.35">
      <c r="A2334" s="4">
        <v>2332</v>
      </c>
      <c r="B2334">
        <v>7.0069999999999997</v>
      </c>
      <c r="D2334" s="4">
        <v>2332</v>
      </c>
      <c r="E2334" s="21" t="s">
        <v>18</v>
      </c>
      <c r="F2334">
        <f>IF(B2334&lt;InputOutput_Data!$C$4,InputOutput_Data!$C$4-B2334)</f>
        <v>13.993</v>
      </c>
      <c r="G2334">
        <f>IF(B2334&lt;InputOutput_Data!$D$4,InputOutput_Data!$D$4-B2334)</f>
        <v>13.493</v>
      </c>
      <c r="H2334">
        <f>IF(B2334&lt;InputOutput_Data!$E$4,InputOutput_Data!$E$4-B2334)</f>
        <v>12.993</v>
      </c>
      <c r="I2334">
        <f>IF(B2334&lt;InputOutput_Data!$F$4,InputOutput_Data!$F$4-B2334)</f>
        <v>12.493</v>
      </c>
      <c r="J2334">
        <f>IF(B2334&lt;InputOutput_Data!$G$4,InputOutput_Data!$G$4-B2334)</f>
        <v>11.993</v>
      </c>
      <c r="K2334">
        <f>IF(B2334&lt;InputOutput_Data!$H$4,InputOutput_Data!$H$4-B2334)</f>
        <v>11.993</v>
      </c>
      <c r="L2334">
        <f>IF(B2334&lt;InputOutput_Data!$I$4,InputOutput_Data!$I$4-B2334)</f>
        <v>11.993</v>
      </c>
      <c r="M2334">
        <f t="shared" si="36"/>
        <v>10.993</v>
      </c>
    </row>
    <row r="2335" spans="1:13" x14ac:dyDescent="0.35">
      <c r="A2335" s="4">
        <v>2333</v>
      </c>
      <c r="B2335">
        <v>7.0519999999999996</v>
      </c>
      <c r="D2335" s="4">
        <v>2333</v>
      </c>
      <c r="E2335" s="21" t="s">
        <v>18</v>
      </c>
      <c r="F2335">
        <f>IF(B2335&lt;InputOutput_Data!$C$4,InputOutput_Data!$C$4-B2335)</f>
        <v>13.948</v>
      </c>
      <c r="G2335">
        <f>IF(B2335&lt;InputOutput_Data!$D$4,InputOutput_Data!$D$4-B2335)</f>
        <v>13.448</v>
      </c>
      <c r="H2335">
        <f>IF(B2335&lt;InputOutput_Data!$E$4,InputOutput_Data!$E$4-B2335)</f>
        <v>12.948</v>
      </c>
      <c r="I2335">
        <f>IF(B2335&lt;InputOutput_Data!$F$4,InputOutput_Data!$F$4-B2335)</f>
        <v>12.448</v>
      </c>
      <c r="J2335">
        <f>IF(B2335&lt;InputOutput_Data!$G$4,InputOutput_Data!$G$4-B2335)</f>
        <v>11.948</v>
      </c>
      <c r="K2335">
        <f>IF(B2335&lt;InputOutput_Data!$H$4,InputOutput_Data!$H$4-B2335)</f>
        <v>11.948</v>
      </c>
      <c r="L2335">
        <f>IF(B2335&lt;InputOutput_Data!$I$4,InputOutput_Data!$I$4-B2335)</f>
        <v>11.948</v>
      </c>
      <c r="M2335">
        <f t="shared" si="36"/>
        <v>10.948</v>
      </c>
    </row>
    <row r="2336" spans="1:13" x14ac:dyDescent="0.35">
      <c r="A2336" s="4">
        <v>2334</v>
      </c>
      <c r="B2336">
        <v>7.7709999999999999</v>
      </c>
      <c r="D2336" s="4">
        <v>2334</v>
      </c>
      <c r="E2336" s="21" t="s">
        <v>18</v>
      </c>
      <c r="F2336">
        <f>IF(B2336&lt;InputOutput_Data!$C$4,InputOutput_Data!$C$4-B2336)</f>
        <v>13.228999999999999</v>
      </c>
      <c r="G2336">
        <f>IF(B2336&lt;InputOutput_Data!$D$4,InputOutput_Data!$D$4-B2336)</f>
        <v>12.728999999999999</v>
      </c>
      <c r="H2336">
        <f>IF(B2336&lt;InputOutput_Data!$E$4,InputOutput_Data!$E$4-B2336)</f>
        <v>12.228999999999999</v>
      </c>
      <c r="I2336">
        <f>IF(B2336&lt;InputOutput_Data!$F$4,InputOutput_Data!$F$4-B2336)</f>
        <v>11.728999999999999</v>
      </c>
      <c r="J2336">
        <f>IF(B2336&lt;InputOutput_Data!$G$4,InputOutput_Data!$G$4-B2336)</f>
        <v>11.228999999999999</v>
      </c>
      <c r="K2336">
        <f>IF(B2336&lt;InputOutput_Data!$H$4,InputOutput_Data!$H$4-B2336)</f>
        <v>11.228999999999999</v>
      </c>
      <c r="L2336">
        <f>IF(B2336&lt;InputOutput_Data!$I$4,InputOutput_Data!$I$4-B2336)</f>
        <v>11.228999999999999</v>
      </c>
      <c r="M2336">
        <f t="shared" si="36"/>
        <v>10.228999999999999</v>
      </c>
    </row>
    <row r="2337" spans="1:13" x14ac:dyDescent="0.35">
      <c r="A2337" s="4">
        <v>2335</v>
      </c>
      <c r="B2337">
        <v>8.7910000000000004</v>
      </c>
      <c r="D2337" s="4">
        <v>2335</v>
      </c>
      <c r="E2337" s="21" t="s">
        <v>18</v>
      </c>
      <c r="F2337">
        <f>IF(B2337&lt;InputOutput_Data!$C$4,InputOutput_Data!$C$4-B2337)</f>
        <v>12.209</v>
      </c>
      <c r="G2337">
        <f>IF(B2337&lt;InputOutput_Data!$D$4,InputOutput_Data!$D$4-B2337)</f>
        <v>11.709</v>
      </c>
      <c r="H2337">
        <f>IF(B2337&lt;InputOutput_Data!$E$4,InputOutput_Data!$E$4-B2337)</f>
        <v>11.209</v>
      </c>
      <c r="I2337">
        <f>IF(B2337&lt;InputOutput_Data!$F$4,InputOutput_Data!$F$4-B2337)</f>
        <v>10.709</v>
      </c>
      <c r="J2337">
        <f>IF(B2337&lt;InputOutput_Data!$G$4,InputOutput_Data!$G$4-B2337)</f>
        <v>10.209</v>
      </c>
      <c r="K2337">
        <f>IF(B2337&lt;InputOutput_Data!$H$4,InputOutput_Data!$H$4-B2337)</f>
        <v>10.209</v>
      </c>
      <c r="L2337">
        <f>IF(B2337&lt;InputOutput_Data!$I$4,InputOutput_Data!$I$4-B2337)</f>
        <v>10.209</v>
      </c>
      <c r="M2337">
        <f t="shared" si="36"/>
        <v>9.2089999999999996</v>
      </c>
    </row>
    <row r="2338" spans="1:13" x14ac:dyDescent="0.35">
      <c r="A2338" s="4">
        <v>2336</v>
      </c>
      <c r="B2338">
        <v>10.301</v>
      </c>
      <c r="D2338" s="4">
        <v>2336</v>
      </c>
      <c r="E2338" s="21" t="s">
        <v>18</v>
      </c>
      <c r="F2338">
        <f>IF(B2338&lt;InputOutput_Data!$C$4,InputOutput_Data!$C$4-B2338)</f>
        <v>10.699</v>
      </c>
      <c r="G2338">
        <f>IF(B2338&lt;InputOutput_Data!$D$4,InputOutput_Data!$D$4-B2338)</f>
        <v>10.199</v>
      </c>
      <c r="H2338">
        <f>IF(B2338&lt;InputOutput_Data!$E$4,InputOutput_Data!$E$4-B2338)</f>
        <v>9.6989999999999998</v>
      </c>
      <c r="I2338">
        <f>IF(B2338&lt;InputOutput_Data!$F$4,InputOutput_Data!$F$4-B2338)</f>
        <v>9.1989999999999998</v>
      </c>
      <c r="J2338">
        <f>IF(B2338&lt;InputOutput_Data!$G$4,InputOutput_Data!$G$4-B2338)</f>
        <v>8.6989999999999998</v>
      </c>
      <c r="K2338">
        <f>IF(B2338&lt;InputOutput_Data!$H$4,InputOutput_Data!$H$4-B2338)</f>
        <v>8.6989999999999998</v>
      </c>
      <c r="L2338">
        <f>IF(B2338&lt;InputOutput_Data!$I$4,InputOutput_Data!$I$4-B2338)</f>
        <v>8.6989999999999998</v>
      </c>
      <c r="M2338">
        <f t="shared" si="36"/>
        <v>7.6989999999999998</v>
      </c>
    </row>
    <row r="2339" spans="1:13" x14ac:dyDescent="0.35">
      <c r="A2339" s="4">
        <v>2337</v>
      </c>
      <c r="B2339">
        <v>11.894</v>
      </c>
      <c r="D2339" s="4">
        <v>2337</v>
      </c>
      <c r="E2339" s="21" t="s">
        <v>18</v>
      </c>
      <c r="F2339">
        <f>IF(B2339&lt;InputOutput_Data!$C$4,InputOutput_Data!$C$4-B2339)</f>
        <v>9.1059999999999999</v>
      </c>
      <c r="G2339">
        <f>IF(B2339&lt;InputOutput_Data!$D$4,InputOutput_Data!$D$4-B2339)</f>
        <v>8.6059999999999999</v>
      </c>
      <c r="H2339">
        <f>IF(B2339&lt;InputOutput_Data!$E$4,InputOutput_Data!$E$4-B2339)</f>
        <v>8.1059999999999999</v>
      </c>
      <c r="I2339">
        <f>IF(B2339&lt;InputOutput_Data!$F$4,InputOutput_Data!$F$4-B2339)</f>
        <v>7.6059999999999999</v>
      </c>
      <c r="J2339">
        <f>IF(B2339&lt;InputOutput_Data!$G$4,InputOutput_Data!$G$4-B2339)</f>
        <v>7.1059999999999999</v>
      </c>
      <c r="K2339">
        <f>IF(B2339&lt;InputOutput_Data!$H$4,InputOutput_Data!$H$4-B2339)</f>
        <v>7.1059999999999999</v>
      </c>
      <c r="L2339">
        <f>IF(B2339&lt;InputOutput_Data!$I$4,InputOutput_Data!$I$4-B2339)</f>
        <v>7.1059999999999999</v>
      </c>
      <c r="M2339">
        <f t="shared" si="36"/>
        <v>6.1059999999999999</v>
      </c>
    </row>
    <row r="2340" spans="1:13" x14ac:dyDescent="0.35">
      <c r="A2340" s="4">
        <v>2338</v>
      </c>
      <c r="B2340">
        <v>13.414</v>
      </c>
      <c r="D2340" s="4">
        <v>2338</v>
      </c>
      <c r="E2340" s="21" t="s">
        <v>18</v>
      </c>
      <c r="F2340">
        <f>IF(B2340&lt;InputOutput_Data!$C$4,InputOutput_Data!$C$4-B2340)</f>
        <v>7.5860000000000003</v>
      </c>
      <c r="G2340">
        <f>IF(B2340&lt;InputOutput_Data!$D$4,InputOutput_Data!$D$4-B2340)</f>
        <v>7.0860000000000003</v>
      </c>
      <c r="H2340">
        <f>IF(B2340&lt;InputOutput_Data!$E$4,InputOutput_Data!$E$4-B2340)</f>
        <v>6.5860000000000003</v>
      </c>
      <c r="I2340">
        <f>IF(B2340&lt;InputOutput_Data!$F$4,InputOutput_Data!$F$4-B2340)</f>
        <v>6.0860000000000003</v>
      </c>
      <c r="J2340">
        <f>IF(B2340&lt;InputOutput_Data!$G$4,InputOutput_Data!$G$4-B2340)</f>
        <v>5.5860000000000003</v>
      </c>
      <c r="K2340">
        <f>IF(B2340&lt;InputOutput_Data!$H$4,InputOutput_Data!$H$4-B2340)</f>
        <v>5.5860000000000003</v>
      </c>
      <c r="L2340">
        <f>IF(B2340&lt;InputOutput_Data!$I$4,InputOutput_Data!$I$4-B2340)</f>
        <v>5.5860000000000003</v>
      </c>
      <c r="M2340">
        <f t="shared" si="36"/>
        <v>4.5860000000000003</v>
      </c>
    </row>
    <row r="2341" spans="1:13" x14ac:dyDescent="0.35">
      <c r="A2341" s="4">
        <v>2339</v>
      </c>
      <c r="B2341">
        <v>14.676</v>
      </c>
      <c r="D2341" s="4">
        <v>2339</v>
      </c>
      <c r="E2341" s="21" t="s">
        <v>18</v>
      </c>
      <c r="F2341">
        <f>IF(B2341&lt;InputOutput_Data!$C$4,InputOutput_Data!$C$4-B2341)</f>
        <v>6.3239999999999998</v>
      </c>
      <c r="G2341">
        <f>IF(B2341&lt;InputOutput_Data!$D$4,InputOutput_Data!$D$4-B2341)</f>
        <v>5.8239999999999998</v>
      </c>
      <c r="H2341">
        <f>IF(B2341&lt;InputOutput_Data!$E$4,InputOutput_Data!$E$4-B2341)</f>
        <v>5.3239999999999998</v>
      </c>
      <c r="I2341">
        <f>IF(B2341&lt;InputOutput_Data!$F$4,InputOutput_Data!$F$4-B2341)</f>
        <v>4.8239999999999998</v>
      </c>
      <c r="J2341">
        <f>IF(B2341&lt;InputOutput_Data!$G$4,InputOutput_Data!$G$4-B2341)</f>
        <v>4.3239999999999998</v>
      </c>
      <c r="K2341">
        <f>IF(B2341&lt;InputOutput_Data!$H$4,InputOutput_Data!$H$4-B2341)</f>
        <v>4.3239999999999998</v>
      </c>
      <c r="L2341">
        <f>IF(B2341&lt;InputOutput_Data!$I$4,InputOutput_Data!$I$4-B2341)</f>
        <v>4.3239999999999998</v>
      </c>
      <c r="M2341">
        <f t="shared" si="36"/>
        <v>3.3239999999999998</v>
      </c>
    </row>
    <row r="2342" spans="1:13" x14ac:dyDescent="0.35">
      <c r="A2342" s="4">
        <v>2340</v>
      </c>
      <c r="B2342">
        <v>15.241</v>
      </c>
      <c r="D2342" s="4">
        <v>2340</v>
      </c>
      <c r="E2342" s="21" t="s">
        <v>18</v>
      </c>
      <c r="F2342">
        <f>IF(B2342&lt;InputOutput_Data!$C$4,InputOutput_Data!$C$4-B2342)</f>
        <v>5.7590000000000003</v>
      </c>
      <c r="G2342">
        <f>IF(B2342&lt;InputOutput_Data!$D$4,InputOutput_Data!$D$4-B2342)</f>
        <v>5.2590000000000003</v>
      </c>
      <c r="H2342">
        <f>IF(B2342&lt;InputOutput_Data!$E$4,InputOutput_Data!$E$4-B2342)</f>
        <v>4.7590000000000003</v>
      </c>
      <c r="I2342">
        <f>IF(B2342&lt;InputOutput_Data!$F$4,InputOutput_Data!$F$4-B2342)</f>
        <v>4.2590000000000003</v>
      </c>
      <c r="J2342">
        <f>IF(B2342&lt;InputOutput_Data!$G$4,InputOutput_Data!$G$4-B2342)</f>
        <v>3.7590000000000003</v>
      </c>
      <c r="K2342">
        <f>IF(B2342&lt;InputOutput_Data!$H$4,InputOutput_Data!$H$4-B2342)</f>
        <v>3.7590000000000003</v>
      </c>
      <c r="L2342">
        <f>IF(B2342&lt;InputOutput_Data!$I$4,InputOutput_Data!$I$4-B2342)</f>
        <v>3.7590000000000003</v>
      </c>
      <c r="M2342">
        <f t="shared" si="36"/>
        <v>2.7590000000000003</v>
      </c>
    </row>
    <row r="2343" spans="1:13" x14ac:dyDescent="0.35">
      <c r="A2343" s="4">
        <v>2341</v>
      </c>
      <c r="B2343">
        <v>15.372</v>
      </c>
      <c r="D2343" s="4">
        <v>2341</v>
      </c>
      <c r="E2343" s="21" t="s">
        <v>18</v>
      </c>
      <c r="F2343">
        <f>IF(B2343&lt;InputOutput_Data!$C$4,InputOutput_Data!$C$4-B2343)</f>
        <v>5.6280000000000001</v>
      </c>
      <c r="G2343">
        <f>IF(B2343&lt;InputOutput_Data!$D$4,InputOutput_Data!$D$4-B2343)</f>
        <v>5.1280000000000001</v>
      </c>
      <c r="H2343">
        <f>IF(B2343&lt;InputOutput_Data!$E$4,InputOutput_Data!$E$4-B2343)</f>
        <v>4.6280000000000001</v>
      </c>
      <c r="I2343">
        <f>IF(B2343&lt;InputOutput_Data!$F$4,InputOutput_Data!$F$4-B2343)</f>
        <v>4.1280000000000001</v>
      </c>
      <c r="J2343">
        <f>IF(B2343&lt;InputOutput_Data!$G$4,InputOutput_Data!$G$4-B2343)</f>
        <v>3.6280000000000001</v>
      </c>
      <c r="K2343">
        <f>IF(B2343&lt;InputOutput_Data!$H$4,InputOutput_Data!$H$4-B2343)</f>
        <v>3.6280000000000001</v>
      </c>
      <c r="L2343">
        <f>IF(B2343&lt;InputOutput_Data!$I$4,InputOutput_Data!$I$4-B2343)</f>
        <v>3.6280000000000001</v>
      </c>
      <c r="M2343">
        <f t="shared" si="36"/>
        <v>2.6280000000000001</v>
      </c>
    </row>
    <row r="2344" spans="1:13" x14ac:dyDescent="0.35">
      <c r="A2344" s="4">
        <v>2342</v>
      </c>
      <c r="B2344">
        <v>15.053000000000001</v>
      </c>
      <c r="D2344" s="4">
        <v>2342</v>
      </c>
      <c r="E2344" s="21" t="s">
        <v>18</v>
      </c>
      <c r="F2344">
        <f>IF(B2344&lt;InputOutput_Data!$C$4,InputOutput_Data!$C$4-B2344)</f>
        <v>5.9469999999999992</v>
      </c>
      <c r="G2344">
        <f>IF(B2344&lt;InputOutput_Data!$D$4,InputOutput_Data!$D$4-B2344)</f>
        <v>5.4469999999999992</v>
      </c>
      <c r="H2344">
        <f>IF(B2344&lt;InputOutput_Data!$E$4,InputOutput_Data!$E$4-B2344)</f>
        <v>4.9469999999999992</v>
      </c>
      <c r="I2344">
        <f>IF(B2344&lt;InputOutput_Data!$F$4,InputOutput_Data!$F$4-B2344)</f>
        <v>4.4469999999999992</v>
      </c>
      <c r="J2344">
        <f>IF(B2344&lt;InputOutput_Data!$G$4,InputOutput_Data!$G$4-B2344)</f>
        <v>3.9469999999999992</v>
      </c>
      <c r="K2344">
        <f>IF(B2344&lt;InputOutput_Data!$H$4,InputOutput_Data!$H$4-B2344)</f>
        <v>3.9469999999999992</v>
      </c>
      <c r="L2344">
        <f>IF(B2344&lt;InputOutput_Data!$I$4,InputOutput_Data!$I$4-B2344)</f>
        <v>3.9469999999999992</v>
      </c>
      <c r="M2344">
        <f t="shared" si="36"/>
        <v>2.9469999999999992</v>
      </c>
    </row>
    <row r="2345" spans="1:13" x14ac:dyDescent="0.35">
      <c r="A2345" s="4">
        <v>2343</v>
      </c>
      <c r="B2345">
        <v>14.542</v>
      </c>
      <c r="D2345" s="4">
        <v>2343</v>
      </c>
      <c r="E2345" s="21" t="s">
        <v>18</v>
      </c>
      <c r="F2345">
        <f>IF(B2345&lt;InputOutput_Data!$C$4,InputOutput_Data!$C$4-B2345)</f>
        <v>6.4580000000000002</v>
      </c>
      <c r="G2345">
        <f>IF(B2345&lt;InputOutput_Data!$D$4,InputOutput_Data!$D$4-B2345)</f>
        <v>5.9580000000000002</v>
      </c>
      <c r="H2345">
        <f>IF(B2345&lt;InputOutput_Data!$E$4,InputOutput_Data!$E$4-B2345)</f>
        <v>5.4580000000000002</v>
      </c>
      <c r="I2345">
        <f>IF(B2345&lt;InputOutput_Data!$F$4,InputOutput_Data!$F$4-B2345)</f>
        <v>4.9580000000000002</v>
      </c>
      <c r="J2345">
        <f>IF(B2345&lt;InputOutput_Data!$G$4,InputOutput_Data!$G$4-B2345)</f>
        <v>4.4580000000000002</v>
      </c>
      <c r="K2345">
        <f>IF(B2345&lt;InputOutput_Data!$H$4,InputOutput_Data!$H$4-B2345)</f>
        <v>4.4580000000000002</v>
      </c>
      <c r="L2345">
        <f>IF(B2345&lt;InputOutput_Data!$I$4,InputOutput_Data!$I$4-B2345)</f>
        <v>4.4580000000000002</v>
      </c>
      <c r="M2345">
        <f t="shared" si="36"/>
        <v>3.4580000000000002</v>
      </c>
    </row>
    <row r="2346" spans="1:13" x14ac:dyDescent="0.35">
      <c r="A2346" s="4">
        <v>2344</v>
      </c>
      <c r="B2346">
        <v>13.811</v>
      </c>
      <c r="D2346" s="4">
        <v>2344</v>
      </c>
      <c r="E2346" s="21" t="s">
        <v>18</v>
      </c>
      <c r="F2346">
        <f>IF(B2346&lt;InputOutput_Data!$C$4,InputOutput_Data!$C$4-B2346)</f>
        <v>7.1890000000000001</v>
      </c>
      <c r="G2346">
        <f>IF(B2346&lt;InputOutput_Data!$D$4,InputOutput_Data!$D$4-B2346)</f>
        <v>6.6890000000000001</v>
      </c>
      <c r="H2346">
        <f>IF(B2346&lt;InputOutput_Data!$E$4,InputOutput_Data!$E$4-B2346)</f>
        <v>6.1890000000000001</v>
      </c>
      <c r="I2346">
        <f>IF(B2346&lt;InputOutput_Data!$F$4,InputOutput_Data!$F$4-B2346)</f>
        <v>5.6890000000000001</v>
      </c>
      <c r="J2346">
        <f>IF(B2346&lt;InputOutput_Data!$G$4,InputOutput_Data!$G$4-B2346)</f>
        <v>5.1890000000000001</v>
      </c>
      <c r="K2346">
        <f>IF(B2346&lt;InputOutput_Data!$H$4,InputOutput_Data!$H$4-B2346)</f>
        <v>5.1890000000000001</v>
      </c>
      <c r="L2346">
        <f>IF(B2346&lt;InputOutput_Data!$I$4,InputOutput_Data!$I$4-B2346)</f>
        <v>5.1890000000000001</v>
      </c>
      <c r="M2346">
        <f t="shared" si="36"/>
        <v>4.1890000000000001</v>
      </c>
    </row>
    <row r="2347" spans="1:13" x14ac:dyDescent="0.35">
      <c r="A2347" s="4">
        <v>2345</v>
      </c>
      <c r="B2347">
        <v>12.353999999999999</v>
      </c>
      <c r="D2347" s="4">
        <v>2345</v>
      </c>
      <c r="E2347" s="21" t="s">
        <v>18</v>
      </c>
      <c r="F2347">
        <f>IF(B2347&lt;InputOutput_Data!$C$4,InputOutput_Data!$C$4-B2347)</f>
        <v>8.6460000000000008</v>
      </c>
      <c r="G2347">
        <f>IF(B2347&lt;InputOutput_Data!$D$4,InputOutput_Data!$D$4-B2347)</f>
        <v>8.1460000000000008</v>
      </c>
      <c r="H2347">
        <f>IF(B2347&lt;InputOutput_Data!$E$4,InputOutput_Data!$E$4-B2347)</f>
        <v>7.6460000000000008</v>
      </c>
      <c r="I2347">
        <f>IF(B2347&lt;InputOutput_Data!$F$4,InputOutput_Data!$F$4-B2347)</f>
        <v>7.1460000000000008</v>
      </c>
      <c r="J2347">
        <f>IF(B2347&lt;InputOutput_Data!$G$4,InputOutput_Data!$G$4-B2347)</f>
        <v>6.6460000000000008</v>
      </c>
      <c r="K2347">
        <f>IF(B2347&lt;InputOutput_Data!$H$4,InputOutput_Data!$H$4-B2347)</f>
        <v>6.6460000000000008</v>
      </c>
      <c r="L2347">
        <f>IF(B2347&lt;InputOutput_Data!$I$4,InputOutput_Data!$I$4-B2347)</f>
        <v>6.6460000000000008</v>
      </c>
      <c r="M2347">
        <f t="shared" si="36"/>
        <v>5.6460000000000008</v>
      </c>
    </row>
    <row r="2348" spans="1:13" x14ac:dyDescent="0.35">
      <c r="A2348" s="4">
        <v>2346</v>
      </c>
      <c r="B2348">
        <v>10.878</v>
      </c>
      <c r="D2348" s="4">
        <v>2346</v>
      </c>
      <c r="E2348" s="21" t="s">
        <v>18</v>
      </c>
      <c r="F2348">
        <f>IF(B2348&lt;InputOutput_Data!$C$4,InputOutput_Data!$C$4-B2348)</f>
        <v>10.122</v>
      </c>
      <c r="G2348">
        <f>IF(B2348&lt;InputOutput_Data!$D$4,InputOutput_Data!$D$4-B2348)</f>
        <v>9.6219999999999999</v>
      </c>
      <c r="H2348">
        <f>IF(B2348&lt;InputOutput_Data!$E$4,InputOutput_Data!$E$4-B2348)</f>
        <v>9.1219999999999999</v>
      </c>
      <c r="I2348">
        <f>IF(B2348&lt;InputOutput_Data!$F$4,InputOutput_Data!$F$4-B2348)</f>
        <v>8.6219999999999999</v>
      </c>
      <c r="J2348">
        <f>IF(B2348&lt;InputOutput_Data!$G$4,InputOutput_Data!$G$4-B2348)</f>
        <v>8.1219999999999999</v>
      </c>
      <c r="K2348">
        <f>IF(B2348&lt;InputOutput_Data!$H$4,InputOutput_Data!$H$4-B2348)</f>
        <v>8.1219999999999999</v>
      </c>
      <c r="L2348">
        <f>IF(B2348&lt;InputOutput_Data!$I$4,InputOutput_Data!$I$4-B2348)</f>
        <v>8.1219999999999999</v>
      </c>
      <c r="M2348">
        <f t="shared" si="36"/>
        <v>7.1219999999999999</v>
      </c>
    </row>
    <row r="2349" spans="1:13" x14ac:dyDescent="0.35">
      <c r="A2349" s="4">
        <v>2347</v>
      </c>
      <c r="B2349">
        <v>10.209</v>
      </c>
      <c r="D2349" s="4">
        <v>2347</v>
      </c>
      <c r="E2349" s="21" t="s">
        <v>18</v>
      </c>
      <c r="F2349">
        <f>IF(B2349&lt;InputOutput_Data!$C$4,InputOutput_Data!$C$4-B2349)</f>
        <v>10.791</v>
      </c>
      <c r="G2349">
        <f>IF(B2349&lt;InputOutput_Data!$D$4,InputOutput_Data!$D$4-B2349)</f>
        <v>10.291</v>
      </c>
      <c r="H2349">
        <f>IF(B2349&lt;InputOutput_Data!$E$4,InputOutput_Data!$E$4-B2349)</f>
        <v>9.7910000000000004</v>
      </c>
      <c r="I2349">
        <f>IF(B2349&lt;InputOutput_Data!$F$4,InputOutput_Data!$F$4-B2349)</f>
        <v>9.2910000000000004</v>
      </c>
      <c r="J2349">
        <f>IF(B2349&lt;InputOutput_Data!$G$4,InputOutput_Data!$G$4-B2349)</f>
        <v>8.7910000000000004</v>
      </c>
      <c r="K2349">
        <f>IF(B2349&lt;InputOutput_Data!$H$4,InputOutput_Data!$H$4-B2349)</f>
        <v>8.7910000000000004</v>
      </c>
      <c r="L2349">
        <f>IF(B2349&lt;InputOutput_Data!$I$4,InputOutput_Data!$I$4-B2349)</f>
        <v>8.7910000000000004</v>
      </c>
      <c r="M2349">
        <f t="shared" si="36"/>
        <v>7.7910000000000004</v>
      </c>
    </row>
    <row r="2350" spans="1:13" x14ac:dyDescent="0.35">
      <c r="A2350" s="4">
        <v>2348</v>
      </c>
      <c r="B2350">
        <v>9.7230000000000008</v>
      </c>
      <c r="D2350" s="4">
        <v>2348</v>
      </c>
      <c r="E2350" s="21" t="s">
        <v>18</v>
      </c>
      <c r="F2350">
        <f>IF(B2350&lt;InputOutput_Data!$C$4,InputOutput_Data!$C$4-B2350)</f>
        <v>11.276999999999999</v>
      </c>
      <c r="G2350">
        <f>IF(B2350&lt;InputOutput_Data!$D$4,InputOutput_Data!$D$4-B2350)</f>
        <v>10.776999999999999</v>
      </c>
      <c r="H2350">
        <f>IF(B2350&lt;InputOutput_Data!$E$4,InputOutput_Data!$E$4-B2350)</f>
        <v>10.276999999999999</v>
      </c>
      <c r="I2350">
        <f>IF(B2350&lt;InputOutput_Data!$F$4,InputOutput_Data!$F$4-B2350)</f>
        <v>9.7769999999999992</v>
      </c>
      <c r="J2350">
        <f>IF(B2350&lt;InputOutput_Data!$G$4,InputOutput_Data!$G$4-B2350)</f>
        <v>9.2769999999999992</v>
      </c>
      <c r="K2350">
        <f>IF(B2350&lt;InputOutput_Data!$H$4,InputOutput_Data!$H$4-B2350)</f>
        <v>9.2769999999999992</v>
      </c>
      <c r="L2350">
        <f>IF(B2350&lt;InputOutput_Data!$I$4,InputOutput_Data!$I$4-B2350)</f>
        <v>9.2769999999999992</v>
      </c>
      <c r="M2350">
        <f t="shared" si="36"/>
        <v>8.2769999999999992</v>
      </c>
    </row>
    <row r="2351" spans="1:13" x14ac:dyDescent="0.35">
      <c r="A2351" s="4">
        <v>2349</v>
      </c>
      <c r="B2351">
        <v>9.3510000000000009</v>
      </c>
      <c r="D2351" s="4">
        <v>2349</v>
      </c>
      <c r="E2351" s="21" t="s">
        <v>18</v>
      </c>
      <c r="F2351">
        <f>IF(B2351&lt;InputOutput_Data!$C$4,InputOutput_Data!$C$4-B2351)</f>
        <v>11.648999999999999</v>
      </c>
      <c r="G2351">
        <f>IF(B2351&lt;InputOutput_Data!$D$4,InputOutput_Data!$D$4-B2351)</f>
        <v>11.148999999999999</v>
      </c>
      <c r="H2351">
        <f>IF(B2351&lt;InputOutput_Data!$E$4,InputOutput_Data!$E$4-B2351)</f>
        <v>10.648999999999999</v>
      </c>
      <c r="I2351">
        <f>IF(B2351&lt;InputOutput_Data!$F$4,InputOutput_Data!$F$4-B2351)</f>
        <v>10.148999999999999</v>
      </c>
      <c r="J2351">
        <f>IF(B2351&lt;InputOutput_Data!$G$4,InputOutput_Data!$G$4-B2351)</f>
        <v>9.6489999999999991</v>
      </c>
      <c r="K2351">
        <f>IF(B2351&lt;InputOutput_Data!$H$4,InputOutput_Data!$H$4-B2351)</f>
        <v>9.6489999999999991</v>
      </c>
      <c r="L2351">
        <f>IF(B2351&lt;InputOutput_Data!$I$4,InputOutput_Data!$I$4-B2351)</f>
        <v>9.6489999999999991</v>
      </c>
      <c r="M2351">
        <f t="shared" si="36"/>
        <v>8.6489999999999991</v>
      </c>
    </row>
    <row r="2352" spans="1:13" x14ac:dyDescent="0.35">
      <c r="A2352" s="4">
        <v>2350</v>
      </c>
      <c r="B2352">
        <v>9.0779999999999994</v>
      </c>
      <c r="D2352" s="4">
        <v>2350</v>
      </c>
      <c r="E2352" s="21" t="s">
        <v>18</v>
      </c>
      <c r="F2352">
        <f>IF(B2352&lt;InputOutput_Data!$C$4,InputOutput_Data!$C$4-B2352)</f>
        <v>11.922000000000001</v>
      </c>
      <c r="G2352">
        <f>IF(B2352&lt;InputOutput_Data!$D$4,InputOutput_Data!$D$4-B2352)</f>
        <v>11.422000000000001</v>
      </c>
      <c r="H2352">
        <f>IF(B2352&lt;InputOutput_Data!$E$4,InputOutput_Data!$E$4-B2352)</f>
        <v>10.922000000000001</v>
      </c>
      <c r="I2352">
        <f>IF(B2352&lt;InputOutput_Data!$F$4,InputOutput_Data!$F$4-B2352)</f>
        <v>10.422000000000001</v>
      </c>
      <c r="J2352">
        <f>IF(B2352&lt;InputOutput_Data!$G$4,InputOutput_Data!$G$4-B2352)</f>
        <v>9.9220000000000006</v>
      </c>
      <c r="K2352">
        <f>IF(B2352&lt;InputOutput_Data!$H$4,InputOutput_Data!$H$4-B2352)</f>
        <v>9.9220000000000006</v>
      </c>
      <c r="L2352">
        <f>IF(B2352&lt;InputOutput_Data!$I$4,InputOutput_Data!$I$4-B2352)</f>
        <v>9.9220000000000006</v>
      </c>
      <c r="M2352">
        <f t="shared" si="36"/>
        <v>8.9220000000000006</v>
      </c>
    </row>
    <row r="2353" spans="1:13" x14ac:dyDescent="0.35">
      <c r="A2353" s="4">
        <v>2351</v>
      </c>
      <c r="B2353">
        <v>8.8520000000000003</v>
      </c>
      <c r="D2353" s="4">
        <v>2351</v>
      </c>
      <c r="E2353" s="21" t="s">
        <v>18</v>
      </c>
      <c r="F2353">
        <f>IF(B2353&lt;InputOutput_Data!$C$4,InputOutput_Data!$C$4-B2353)</f>
        <v>12.148</v>
      </c>
      <c r="G2353">
        <f>IF(B2353&lt;InputOutput_Data!$D$4,InputOutput_Data!$D$4-B2353)</f>
        <v>11.648</v>
      </c>
      <c r="H2353">
        <f>IF(B2353&lt;InputOutput_Data!$E$4,InputOutput_Data!$E$4-B2353)</f>
        <v>11.148</v>
      </c>
      <c r="I2353">
        <f>IF(B2353&lt;InputOutput_Data!$F$4,InputOutput_Data!$F$4-B2353)</f>
        <v>10.648</v>
      </c>
      <c r="J2353">
        <f>IF(B2353&lt;InputOutput_Data!$G$4,InputOutput_Data!$G$4-B2353)</f>
        <v>10.148</v>
      </c>
      <c r="K2353">
        <f>IF(B2353&lt;InputOutput_Data!$H$4,InputOutput_Data!$H$4-B2353)</f>
        <v>10.148</v>
      </c>
      <c r="L2353">
        <f>IF(B2353&lt;InputOutput_Data!$I$4,InputOutput_Data!$I$4-B2353)</f>
        <v>10.148</v>
      </c>
      <c r="M2353">
        <f t="shared" si="36"/>
        <v>9.1479999999999997</v>
      </c>
    </row>
    <row r="2354" spans="1:13" x14ac:dyDescent="0.35">
      <c r="A2354" s="4">
        <v>2352</v>
      </c>
      <c r="B2354">
        <v>8.6110000000000007</v>
      </c>
      <c r="D2354" s="4">
        <v>2352</v>
      </c>
      <c r="E2354" s="21" t="s">
        <v>18</v>
      </c>
      <c r="F2354">
        <f>IF(B2354&lt;InputOutput_Data!$C$4,InputOutput_Data!$C$4-B2354)</f>
        <v>12.388999999999999</v>
      </c>
      <c r="G2354">
        <f>IF(B2354&lt;InputOutput_Data!$D$4,InputOutput_Data!$D$4-B2354)</f>
        <v>11.888999999999999</v>
      </c>
      <c r="H2354">
        <f>IF(B2354&lt;InputOutput_Data!$E$4,InputOutput_Data!$E$4-B2354)</f>
        <v>11.388999999999999</v>
      </c>
      <c r="I2354">
        <f>IF(B2354&lt;InputOutput_Data!$F$4,InputOutput_Data!$F$4-B2354)</f>
        <v>10.888999999999999</v>
      </c>
      <c r="J2354">
        <f>IF(B2354&lt;InputOutput_Data!$G$4,InputOutput_Data!$G$4-B2354)</f>
        <v>10.388999999999999</v>
      </c>
      <c r="K2354">
        <f>IF(B2354&lt;InputOutput_Data!$H$4,InputOutput_Data!$H$4-B2354)</f>
        <v>10.388999999999999</v>
      </c>
      <c r="L2354">
        <f>IF(B2354&lt;InputOutput_Data!$I$4,InputOutput_Data!$I$4-B2354)</f>
        <v>10.388999999999999</v>
      </c>
      <c r="M2354">
        <f t="shared" si="36"/>
        <v>9.3889999999999993</v>
      </c>
    </row>
    <row r="2355" spans="1:13" x14ac:dyDescent="0.35">
      <c r="A2355" s="4">
        <v>2353</v>
      </c>
      <c r="B2355">
        <v>8.3190000000000008</v>
      </c>
      <c r="D2355" s="4">
        <v>2353</v>
      </c>
      <c r="E2355" s="21" t="s">
        <v>18</v>
      </c>
      <c r="F2355">
        <f>IF(B2355&lt;InputOutput_Data!$C$4,InputOutput_Data!$C$4-B2355)</f>
        <v>12.680999999999999</v>
      </c>
      <c r="G2355">
        <f>IF(B2355&lt;InputOutput_Data!$D$4,InputOutput_Data!$D$4-B2355)</f>
        <v>12.180999999999999</v>
      </c>
      <c r="H2355">
        <f>IF(B2355&lt;InputOutput_Data!$E$4,InputOutput_Data!$E$4-B2355)</f>
        <v>11.680999999999999</v>
      </c>
      <c r="I2355">
        <f>IF(B2355&lt;InputOutput_Data!$F$4,InputOutput_Data!$F$4-B2355)</f>
        <v>11.180999999999999</v>
      </c>
      <c r="J2355">
        <f>IF(B2355&lt;InputOutput_Data!$G$4,InputOutput_Data!$G$4-B2355)</f>
        <v>10.680999999999999</v>
      </c>
      <c r="K2355">
        <f>IF(B2355&lt;InputOutput_Data!$H$4,InputOutput_Data!$H$4-B2355)</f>
        <v>10.680999999999999</v>
      </c>
      <c r="L2355">
        <f>IF(B2355&lt;InputOutput_Data!$I$4,InputOutput_Data!$I$4-B2355)</f>
        <v>10.680999999999999</v>
      </c>
      <c r="M2355">
        <f t="shared" si="36"/>
        <v>9.6809999999999992</v>
      </c>
    </row>
    <row r="2356" spans="1:13" x14ac:dyDescent="0.35">
      <c r="A2356" s="4">
        <v>2354</v>
      </c>
      <c r="B2356">
        <v>7.9390000000000001</v>
      </c>
      <c r="D2356" s="4">
        <v>2354</v>
      </c>
      <c r="E2356" s="21" t="s">
        <v>18</v>
      </c>
      <c r="F2356">
        <f>IF(B2356&lt;InputOutput_Data!$C$4,InputOutput_Data!$C$4-B2356)</f>
        <v>13.061</v>
      </c>
      <c r="G2356">
        <f>IF(B2356&lt;InputOutput_Data!$D$4,InputOutput_Data!$D$4-B2356)</f>
        <v>12.561</v>
      </c>
      <c r="H2356">
        <f>IF(B2356&lt;InputOutput_Data!$E$4,InputOutput_Data!$E$4-B2356)</f>
        <v>12.061</v>
      </c>
      <c r="I2356">
        <f>IF(B2356&lt;InputOutput_Data!$F$4,InputOutput_Data!$F$4-B2356)</f>
        <v>11.561</v>
      </c>
      <c r="J2356">
        <f>IF(B2356&lt;InputOutput_Data!$G$4,InputOutput_Data!$G$4-B2356)</f>
        <v>11.061</v>
      </c>
      <c r="K2356">
        <f>IF(B2356&lt;InputOutput_Data!$H$4,InputOutput_Data!$H$4-B2356)</f>
        <v>11.061</v>
      </c>
      <c r="L2356">
        <f>IF(B2356&lt;InputOutput_Data!$I$4,InputOutput_Data!$I$4-B2356)</f>
        <v>11.061</v>
      </c>
      <c r="M2356">
        <f t="shared" si="36"/>
        <v>10.061</v>
      </c>
    </row>
    <row r="2357" spans="1:13" x14ac:dyDescent="0.35">
      <c r="A2357" s="4">
        <v>2355</v>
      </c>
      <c r="B2357">
        <v>7.5389999999999997</v>
      </c>
      <c r="D2357" s="4">
        <v>2355</v>
      </c>
      <c r="E2357" s="21" t="s">
        <v>18</v>
      </c>
      <c r="F2357">
        <f>IF(B2357&lt;InputOutput_Data!$C$4,InputOutput_Data!$C$4-B2357)</f>
        <v>13.461</v>
      </c>
      <c r="G2357">
        <f>IF(B2357&lt;InputOutput_Data!$D$4,InputOutput_Data!$D$4-B2357)</f>
        <v>12.961</v>
      </c>
      <c r="H2357">
        <f>IF(B2357&lt;InputOutput_Data!$E$4,InputOutput_Data!$E$4-B2357)</f>
        <v>12.461</v>
      </c>
      <c r="I2357">
        <f>IF(B2357&lt;InputOutput_Data!$F$4,InputOutput_Data!$F$4-B2357)</f>
        <v>11.961</v>
      </c>
      <c r="J2357">
        <f>IF(B2357&lt;InputOutput_Data!$G$4,InputOutput_Data!$G$4-B2357)</f>
        <v>11.461</v>
      </c>
      <c r="K2357">
        <f>IF(B2357&lt;InputOutput_Data!$H$4,InputOutput_Data!$H$4-B2357)</f>
        <v>11.461</v>
      </c>
      <c r="L2357">
        <f>IF(B2357&lt;InputOutput_Data!$I$4,InputOutput_Data!$I$4-B2357)</f>
        <v>11.461</v>
      </c>
      <c r="M2357">
        <f t="shared" si="36"/>
        <v>10.461</v>
      </c>
    </row>
    <row r="2358" spans="1:13" x14ac:dyDescent="0.35">
      <c r="A2358" s="4">
        <v>2356</v>
      </c>
      <c r="B2358">
        <v>7.2290000000000001</v>
      </c>
      <c r="D2358" s="4">
        <v>2356</v>
      </c>
      <c r="E2358" s="21" t="s">
        <v>18</v>
      </c>
      <c r="F2358">
        <f>IF(B2358&lt;InputOutput_Data!$C$4,InputOutput_Data!$C$4-B2358)</f>
        <v>13.771000000000001</v>
      </c>
      <c r="G2358">
        <f>IF(B2358&lt;InputOutput_Data!$D$4,InputOutput_Data!$D$4-B2358)</f>
        <v>13.271000000000001</v>
      </c>
      <c r="H2358">
        <f>IF(B2358&lt;InputOutput_Data!$E$4,InputOutput_Data!$E$4-B2358)</f>
        <v>12.771000000000001</v>
      </c>
      <c r="I2358">
        <f>IF(B2358&lt;InputOutput_Data!$F$4,InputOutput_Data!$F$4-B2358)</f>
        <v>12.271000000000001</v>
      </c>
      <c r="J2358">
        <f>IF(B2358&lt;InputOutput_Data!$G$4,InputOutput_Data!$G$4-B2358)</f>
        <v>11.771000000000001</v>
      </c>
      <c r="K2358">
        <f>IF(B2358&lt;InputOutput_Data!$H$4,InputOutput_Data!$H$4-B2358)</f>
        <v>11.771000000000001</v>
      </c>
      <c r="L2358">
        <f>IF(B2358&lt;InputOutput_Data!$I$4,InputOutput_Data!$I$4-B2358)</f>
        <v>11.771000000000001</v>
      </c>
      <c r="M2358">
        <f t="shared" si="36"/>
        <v>10.771000000000001</v>
      </c>
    </row>
    <row r="2359" spans="1:13" x14ac:dyDescent="0.35">
      <c r="A2359" s="4">
        <v>2357</v>
      </c>
      <c r="B2359">
        <v>7.25</v>
      </c>
      <c r="D2359" s="4">
        <v>2357</v>
      </c>
      <c r="E2359" s="21" t="s">
        <v>18</v>
      </c>
      <c r="F2359">
        <f>IF(B2359&lt;InputOutput_Data!$C$4,InputOutput_Data!$C$4-B2359)</f>
        <v>13.75</v>
      </c>
      <c r="G2359">
        <f>IF(B2359&lt;InputOutput_Data!$D$4,InputOutput_Data!$D$4-B2359)</f>
        <v>13.25</v>
      </c>
      <c r="H2359">
        <f>IF(B2359&lt;InputOutput_Data!$E$4,InputOutput_Data!$E$4-B2359)</f>
        <v>12.75</v>
      </c>
      <c r="I2359">
        <f>IF(B2359&lt;InputOutput_Data!$F$4,InputOutput_Data!$F$4-B2359)</f>
        <v>12.25</v>
      </c>
      <c r="J2359">
        <f>IF(B2359&lt;InputOutput_Data!$G$4,InputOutput_Data!$G$4-B2359)</f>
        <v>11.75</v>
      </c>
      <c r="K2359">
        <f>IF(B2359&lt;InputOutput_Data!$H$4,InputOutput_Data!$H$4-B2359)</f>
        <v>11.75</v>
      </c>
      <c r="L2359">
        <f>IF(B2359&lt;InputOutput_Data!$I$4,InputOutput_Data!$I$4-B2359)</f>
        <v>11.75</v>
      </c>
      <c r="M2359">
        <f t="shared" si="36"/>
        <v>10.75</v>
      </c>
    </row>
    <row r="2360" spans="1:13" x14ac:dyDescent="0.35">
      <c r="A2360" s="4">
        <v>2358</v>
      </c>
      <c r="B2360">
        <v>8.0090000000000003</v>
      </c>
      <c r="D2360" s="4">
        <v>2358</v>
      </c>
      <c r="E2360" s="21" t="s">
        <v>18</v>
      </c>
      <c r="F2360">
        <f>IF(B2360&lt;InputOutput_Data!$C$4,InputOutput_Data!$C$4-B2360)</f>
        <v>12.991</v>
      </c>
      <c r="G2360">
        <f>IF(B2360&lt;InputOutput_Data!$D$4,InputOutput_Data!$D$4-B2360)</f>
        <v>12.491</v>
      </c>
      <c r="H2360">
        <f>IF(B2360&lt;InputOutput_Data!$E$4,InputOutput_Data!$E$4-B2360)</f>
        <v>11.991</v>
      </c>
      <c r="I2360">
        <f>IF(B2360&lt;InputOutput_Data!$F$4,InputOutput_Data!$F$4-B2360)</f>
        <v>11.491</v>
      </c>
      <c r="J2360">
        <f>IF(B2360&lt;InputOutput_Data!$G$4,InputOutput_Data!$G$4-B2360)</f>
        <v>10.991</v>
      </c>
      <c r="K2360">
        <f>IF(B2360&lt;InputOutput_Data!$H$4,InputOutput_Data!$H$4-B2360)</f>
        <v>10.991</v>
      </c>
      <c r="L2360">
        <f>IF(B2360&lt;InputOutput_Data!$I$4,InputOutput_Data!$I$4-B2360)</f>
        <v>10.991</v>
      </c>
      <c r="M2360">
        <f t="shared" si="36"/>
        <v>9.9909999999999997</v>
      </c>
    </row>
    <row r="2361" spans="1:13" x14ac:dyDescent="0.35">
      <c r="A2361" s="4">
        <v>2359</v>
      </c>
      <c r="B2361">
        <v>8.9</v>
      </c>
      <c r="D2361" s="4">
        <v>2359</v>
      </c>
      <c r="E2361" s="21" t="s">
        <v>18</v>
      </c>
      <c r="F2361">
        <f>IF(B2361&lt;InputOutput_Data!$C$4,InputOutput_Data!$C$4-B2361)</f>
        <v>12.1</v>
      </c>
      <c r="G2361">
        <f>IF(B2361&lt;InputOutput_Data!$D$4,InputOutput_Data!$D$4-B2361)</f>
        <v>11.6</v>
      </c>
      <c r="H2361">
        <f>IF(B2361&lt;InputOutput_Data!$E$4,InputOutput_Data!$E$4-B2361)</f>
        <v>11.1</v>
      </c>
      <c r="I2361">
        <f>IF(B2361&lt;InputOutput_Data!$F$4,InputOutput_Data!$F$4-B2361)</f>
        <v>10.6</v>
      </c>
      <c r="J2361">
        <f>IF(B2361&lt;InputOutput_Data!$G$4,InputOutput_Data!$G$4-B2361)</f>
        <v>10.1</v>
      </c>
      <c r="K2361">
        <f>IF(B2361&lt;InputOutput_Data!$H$4,InputOutput_Data!$H$4-B2361)</f>
        <v>10.1</v>
      </c>
      <c r="L2361">
        <f>IF(B2361&lt;InputOutput_Data!$I$4,InputOutput_Data!$I$4-B2361)</f>
        <v>10.1</v>
      </c>
      <c r="M2361">
        <f t="shared" si="36"/>
        <v>9.1</v>
      </c>
    </row>
    <row r="2362" spans="1:13" x14ac:dyDescent="0.35">
      <c r="A2362" s="4">
        <v>2360</v>
      </c>
      <c r="B2362">
        <v>10.034000000000001</v>
      </c>
      <c r="D2362" s="4">
        <v>2360</v>
      </c>
      <c r="E2362" s="21" t="s">
        <v>18</v>
      </c>
      <c r="F2362">
        <f>IF(B2362&lt;InputOutput_Data!$C$4,InputOutput_Data!$C$4-B2362)</f>
        <v>10.965999999999999</v>
      </c>
      <c r="G2362">
        <f>IF(B2362&lt;InputOutput_Data!$D$4,InputOutput_Data!$D$4-B2362)</f>
        <v>10.465999999999999</v>
      </c>
      <c r="H2362">
        <f>IF(B2362&lt;InputOutput_Data!$E$4,InputOutput_Data!$E$4-B2362)</f>
        <v>9.9659999999999993</v>
      </c>
      <c r="I2362">
        <f>IF(B2362&lt;InputOutput_Data!$F$4,InputOutput_Data!$F$4-B2362)</f>
        <v>9.4659999999999993</v>
      </c>
      <c r="J2362">
        <f>IF(B2362&lt;InputOutput_Data!$G$4,InputOutput_Data!$G$4-B2362)</f>
        <v>8.9659999999999993</v>
      </c>
      <c r="K2362">
        <f>IF(B2362&lt;InputOutput_Data!$H$4,InputOutput_Data!$H$4-B2362)</f>
        <v>8.9659999999999993</v>
      </c>
      <c r="L2362">
        <f>IF(B2362&lt;InputOutput_Data!$I$4,InputOutput_Data!$I$4-B2362)</f>
        <v>8.9659999999999993</v>
      </c>
      <c r="M2362">
        <f t="shared" si="36"/>
        <v>7.9659999999999993</v>
      </c>
    </row>
    <row r="2363" spans="1:13" x14ac:dyDescent="0.35">
      <c r="A2363" s="4">
        <v>2361</v>
      </c>
      <c r="B2363">
        <v>11.108000000000001</v>
      </c>
      <c r="D2363" s="4">
        <v>2361</v>
      </c>
      <c r="E2363" s="21" t="s">
        <v>18</v>
      </c>
      <c r="F2363">
        <f>IF(B2363&lt;InputOutput_Data!$C$4,InputOutput_Data!$C$4-B2363)</f>
        <v>9.8919999999999995</v>
      </c>
      <c r="G2363">
        <f>IF(B2363&lt;InputOutput_Data!$D$4,InputOutput_Data!$D$4-B2363)</f>
        <v>9.3919999999999995</v>
      </c>
      <c r="H2363">
        <f>IF(B2363&lt;InputOutput_Data!$E$4,InputOutput_Data!$E$4-B2363)</f>
        <v>8.8919999999999995</v>
      </c>
      <c r="I2363">
        <f>IF(B2363&lt;InputOutput_Data!$F$4,InputOutput_Data!$F$4-B2363)</f>
        <v>8.3919999999999995</v>
      </c>
      <c r="J2363">
        <f>IF(B2363&lt;InputOutput_Data!$G$4,InputOutput_Data!$G$4-B2363)</f>
        <v>7.8919999999999995</v>
      </c>
      <c r="K2363">
        <f>IF(B2363&lt;InputOutput_Data!$H$4,InputOutput_Data!$H$4-B2363)</f>
        <v>7.8919999999999995</v>
      </c>
      <c r="L2363">
        <f>IF(B2363&lt;InputOutput_Data!$I$4,InputOutput_Data!$I$4-B2363)</f>
        <v>7.8919999999999995</v>
      </c>
      <c r="M2363">
        <f t="shared" si="36"/>
        <v>6.8919999999999995</v>
      </c>
    </row>
    <row r="2364" spans="1:13" x14ac:dyDescent="0.35">
      <c r="A2364" s="4">
        <v>2362</v>
      </c>
      <c r="B2364">
        <v>12.092000000000001</v>
      </c>
      <c r="D2364" s="4">
        <v>2362</v>
      </c>
      <c r="E2364" s="21" t="s">
        <v>18</v>
      </c>
      <c r="F2364">
        <f>IF(B2364&lt;InputOutput_Data!$C$4,InputOutput_Data!$C$4-B2364)</f>
        <v>8.9079999999999995</v>
      </c>
      <c r="G2364">
        <f>IF(B2364&lt;InputOutput_Data!$D$4,InputOutput_Data!$D$4-B2364)</f>
        <v>8.4079999999999995</v>
      </c>
      <c r="H2364">
        <f>IF(B2364&lt;InputOutput_Data!$E$4,InputOutput_Data!$E$4-B2364)</f>
        <v>7.9079999999999995</v>
      </c>
      <c r="I2364">
        <f>IF(B2364&lt;InputOutput_Data!$F$4,InputOutput_Data!$F$4-B2364)</f>
        <v>7.4079999999999995</v>
      </c>
      <c r="J2364">
        <f>IF(B2364&lt;InputOutput_Data!$G$4,InputOutput_Data!$G$4-B2364)</f>
        <v>6.9079999999999995</v>
      </c>
      <c r="K2364">
        <f>IF(B2364&lt;InputOutput_Data!$H$4,InputOutput_Data!$H$4-B2364)</f>
        <v>6.9079999999999995</v>
      </c>
      <c r="L2364">
        <f>IF(B2364&lt;InputOutput_Data!$I$4,InputOutput_Data!$I$4-B2364)</f>
        <v>6.9079999999999995</v>
      </c>
      <c r="M2364">
        <f t="shared" si="36"/>
        <v>5.9079999999999995</v>
      </c>
    </row>
    <row r="2365" spans="1:13" x14ac:dyDescent="0.35">
      <c r="A2365" s="4">
        <v>2363</v>
      </c>
      <c r="B2365">
        <v>12.975</v>
      </c>
      <c r="D2365" s="4">
        <v>2363</v>
      </c>
      <c r="E2365" s="21" t="s">
        <v>18</v>
      </c>
      <c r="F2365">
        <f>IF(B2365&lt;InputOutput_Data!$C$4,InputOutput_Data!$C$4-B2365)</f>
        <v>8.0250000000000004</v>
      </c>
      <c r="G2365">
        <f>IF(B2365&lt;InputOutput_Data!$D$4,InputOutput_Data!$D$4-B2365)</f>
        <v>7.5250000000000004</v>
      </c>
      <c r="H2365">
        <f>IF(B2365&lt;InputOutput_Data!$E$4,InputOutput_Data!$E$4-B2365)</f>
        <v>7.0250000000000004</v>
      </c>
      <c r="I2365">
        <f>IF(B2365&lt;InputOutput_Data!$F$4,InputOutput_Data!$F$4-B2365)</f>
        <v>6.5250000000000004</v>
      </c>
      <c r="J2365">
        <f>IF(B2365&lt;InputOutput_Data!$G$4,InputOutput_Data!$G$4-B2365)</f>
        <v>6.0250000000000004</v>
      </c>
      <c r="K2365">
        <f>IF(B2365&lt;InputOutput_Data!$H$4,InputOutput_Data!$H$4-B2365)</f>
        <v>6.0250000000000004</v>
      </c>
      <c r="L2365">
        <f>IF(B2365&lt;InputOutput_Data!$I$4,InputOutput_Data!$I$4-B2365)</f>
        <v>6.0250000000000004</v>
      </c>
      <c r="M2365">
        <f t="shared" si="36"/>
        <v>5.0250000000000004</v>
      </c>
    </row>
    <row r="2366" spans="1:13" x14ac:dyDescent="0.35">
      <c r="A2366" s="4">
        <v>2364</v>
      </c>
      <c r="B2366">
        <v>13.523999999999999</v>
      </c>
      <c r="D2366" s="4">
        <v>2364</v>
      </c>
      <c r="E2366" s="21" t="s">
        <v>18</v>
      </c>
      <c r="F2366">
        <f>IF(B2366&lt;InputOutput_Data!$C$4,InputOutput_Data!$C$4-B2366)</f>
        <v>7.4760000000000009</v>
      </c>
      <c r="G2366">
        <f>IF(B2366&lt;InputOutput_Data!$D$4,InputOutput_Data!$D$4-B2366)</f>
        <v>6.9760000000000009</v>
      </c>
      <c r="H2366">
        <f>IF(B2366&lt;InputOutput_Data!$E$4,InputOutput_Data!$E$4-B2366)</f>
        <v>6.4760000000000009</v>
      </c>
      <c r="I2366">
        <f>IF(B2366&lt;InputOutput_Data!$F$4,InputOutput_Data!$F$4-B2366)</f>
        <v>5.9760000000000009</v>
      </c>
      <c r="J2366">
        <f>IF(B2366&lt;InputOutput_Data!$G$4,InputOutput_Data!$G$4-B2366)</f>
        <v>5.4760000000000009</v>
      </c>
      <c r="K2366">
        <f>IF(B2366&lt;InputOutput_Data!$H$4,InputOutput_Data!$H$4-B2366)</f>
        <v>5.4760000000000009</v>
      </c>
      <c r="L2366">
        <f>IF(B2366&lt;InputOutput_Data!$I$4,InputOutput_Data!$I$4-B2366)</f>
        <v>5.4760000000000009</v>
      </c>
      <c r="M2366">
        <f t="shared" si="36"/>
        <v>4.4760000000000009</v>
      </c>
    </row>
    <row r="2367" spans="1:13" x14ac:dyDescent="0.35">
      <c r="A2367" s="4">
        <v>2365</v>
      </c>
      <c r="B2367">
        <v>13.760999999999999</v>
      </c>
      <c r="D2367" s="4">
        <v>2365</v>
      </c>
      <c r="E2367" s="21" t="s">
        <v>18</v>
      </c>
      <c r="F2367">
        <f>IF(B2367&lt;InputOutput_Data!$C$4,InputOutput_Data!$C$4-B2367)</f>
        <v>7.2390000000000008</v>
      </c>
      <c r="G2367">
        <f>IF(B2367&lt;InputOutput_Data!$D$4,InputOutput_Data!$D$4-B2367)</f>
        <v>6.7390000000000008</v>
      </c>
      <c r="H2367">
        <f>IF(B2367&lt;InputOutput_Data!$E$4,InputOutput_Data!$E$4-B2367)</f>
        <v>6.2390000000000008</v>
      </c>
      <c r="I2367">
        <f>IF(B2367&lt;InputOutput_Data!$F$4,InputOutput_Data!$F$4-B2367)</f>
        <v>5.7390000000000008</v>
      </c>
      <c r="J2367">
        <f>IF(B2367&lt;InputOutput_Data!$G$4,InputOutput_Data!$G$4-B2367)</f>
        <v>5.2390000000000008</v>
      </c>
      <c r="K2367">
        <f>IF(B2367&lt;InputOutput_Data!$H$4,InputOutput_Data!$H$4-B2367)</f>
        <v>5.2390000000000008</v>
      </c>
      <c r="L2367">
        <f>IF(B2367&lt;InputOutput_Data!$I$4,InputOutput_Data!$I$4-B2367)</f>
        <v>5.2390000000000008</v>
      </c>
      <c r="M2367">
        <f t="shared" si="36"/>
        <v>4.2390000000000008</v>
      </c>
    </row>
    <row r="2368" spans="1:13" x14ac:dyDescent="0.35">
      <c r="A2368" s="4">
        <v>2366</v>
      </c>
      <c r="B2368">
        <v>13.712</v>
      </c>
      <c r="D2368" s="4">
        <v>2366</v>
      </c>
      <c r="E2368" s="21" t="s">
        <v>18</v>
      </c>
      <c r="F2368">
        <f>IF(B2368&lt;InputOutput_Data!$C$4,InputOutput_Data!$C$4-B2368)</f>
        <v>7.2880000000000003</v>
      </c>
      <c r="G2368">
        <f>IF(B2368&lt;InputOutput_Data!$D$4,InputOutput_Data!$D$4-B2368)</f>
        <v>6.7880000000000003</v>
      </c>
      <c r="H2368">
        <f>IF(B2368&lt;InputOutput_Data!$E$4,InputOutput_Data!$E$4-B2368)</f>
        <v>6.2880000000000003</v>
      </c>
      <c r="I2368">
        <f>IF(B2368&lt;InputOutput_Data!$F$4,InputOutput_Data!$F$4-B2368)</f>
        <v>5.7880000000000003</v>
      </c>
      <c r="J2368">
        <f>IF(B2368&lt;InputOutput_Data!$G$4,InputOutput_Data!$G$4-B2368)</f>
        <v>5.2880000000000003</v>
      </c>
      <c r="K2368">
        <f>IF(B2368&lt;InputOutput_Data!$H$4,InputOutput_Data!$H$4-B2368)</f>
        <v>5.2880000000000003</v>
      </c>
      <c r="L2368">
        <f>IF(B2368&lt;InputOutput_Data!$I$4,InputOutput_Data!$I$4-B2368)</f>
        <v>5.2880000000000003</v>
      </c>
      <c r="M2368">
        <f t="shared" si="36"/>
        <v>4.2880000000000003</v>
      </c>
    </row>
    <row r="2369" spans="1:13" x14ac:dyDescent="0.35">
      <c r="A2369" s="4">
        <v>2367</v>
      </c>
      <c r="B2369">
        <v>13.419</v>
      </c>
      <c r="D2369" s="4">
        <v>2367</v>
      </c>
      <c r="E2369" s="21" t="s">
        <v>18</v>
      </c>
      <c r="F2369">
        <f>IF(B2369&lt;InputOutput_Data!$C$4,InputOutput_Data!$C$4-B2369)</f>
        <v>7.5809999999999995</v>
      </c>
      <c r="G2369">
        <f>IF(B2369&lt;InputOutput_Data!$D$4,InputOutput_Data!$D$4-B2369)</f>
        <v>7.0809999999999995</v>
      </c>
      <c r="H2369">
        <f>IF(B2369&lt;InputOutput_Data!$E$4,InputOutput_Data!$E$4-B2369)</f>
        <v>6.5809999999999995</v>
      </c>
      <c r="I2369">
        <f>IF(B2369&lt;InputOutput_Data!$F$4,InputOutput_Data!$F$4-B2369)</f>
        <v>6.0809999999999995</v>
      </c>
      <c r="J2369">
        <f>IF(B2369&lt;InputOutput_Data!$G$4,InputOutput_Data!$G$4-B2369)</f>
        <v>5.5809999999999995</v>
      </c>
      <c r="K2369">
        <f>IF(B2369&lt;InputOutput_Data!$H$4,InputOutput_Data!$H$4-B2369)</f>
        <v>5.5809999999999995</v>
      </c>
      <c r="L2369">
        <f>IF(B2369&lt;InputOutput_Data!$I$4,InputOutput_Data!$I$4-B2369)</f>
        <v>5.5809999999999995</v>
      </c>
      <c r="M2369">
        <f t="shared" si="36"/>
        <v>4.5809999999999995</v>
      </c>
    </row>
    <row r="2370" spans="1:13" x14ac:dyDescent="0.35">
      <c r="A2370" s="4">
        <v>2368</v>
      </c>
      <c r="B2370">
        <v>12.778</v>
      </c>
      <c r="D2370" s="4">
        <v>2368</v>
      </c>
      <c r="E2370" s="21" t="s">
        <v>18</v>
      </c>
      <c r="F2370">
        <f>IF(B2370&lt;InputOutput_Data!$C$4,InputOutput_Data!$C$4-B2370)</f>
        <v>8.2219999999999995</v>
      </c>
      <c r="G2370">
        <f>IF(B2370&lt;InputOutput_Data!$D$4,InputOutput_Data!$D$4-B2370)</f>
        <v>7.7219999999999995</v>
      </c>
      <c r="H2370">
        <f>IF(B2370&lt;InputOutput_Data!$E$4,InputOutput_Data!$E$4-B2370)</f>
        <v>7.2219999999999995</v>
      </c>
      <c r="I2370">
        <f>IF(B2370&lt;InputOutput_Data!$F$4,InputOutput_Data!$F$4-B2370)</f>
        <v>6.7219999999999995</v>
      </c>
      <c r="J2370">
        <f>IF(B2370&lt;InputOutput_Data!$G$4,InputOutput_Data!$G$4-B2370)</f>
        <v>6.2219999999999995</v>
      </c>
      <c r="K2370">
        <f>IF(B2370&lt;InputOutput_Data!$H$4,InputOutput_Data!$H$4-B2370)</f>
        <v>6.2219999999999995</v>
      </c>
      <c r="L2370">
        <f>IF(B2370&lt;InputOutput_Data!$I$4,InputOutput_Data!$I$4-B2370)</f>
        <v>6.2219999999999995</v>
      </c>
      <c r="M2370">
        <f t="shared" si="36"/>
        <v>5.2219999999999995</v>
      </c>
    </row>
    <row r="2371" spans="1:13" x14ac:dyDescent="0.35">
      <c r="A2371" s="4">
        <v>2369</v>
      </c>
      <c r="B2371">
        <v>11.733000000000001</v>
      </c>
      <c r="D2371" s="4">
        <v>2369</v>
      </c>
      <c r="E2371" s="21" t="s">
        <v>18</v>
      </c>
      <c r="F2371">
        <f>IF(B2371&lt;InputOutput_Data!$C$4,InputOutput_Data!$C$4-B2371)</f>
        <v>9.2669999999999995</v>
      </c>
      <c r="G2371">
        <f>IF(B2371&lt;InputOutput_Data!$D$4,InputOutput_Data!$D$4-B2371)</f>
        <v>8.7669999999999995</v>
      </c>
      <c r="H2371">
        <f>IF(B2371&lt;InputOutput_Data!$E$4,InputOutput_Data!$E$4-B2371)</f>
        <v>8.2669999999999995</v>
      </c>
      <c r="I2371">
        <f>IF(B2371&lt;InputOutput_Data!$F$4,InputOutput_Data!$F$4-B2371)</f>
        <v>7.7669999999999995</v>
      </c>
      <c r="J2371">
        <f>IF(B2371&lt;InputOutput_Data!$G$4,InputOutput_Data!$G$4-B2371)</f>
        <v>7.2669999999999995</v>
      </c>
      <c r="K2371">
        <f>IF(B2371&lt;InputOutput_Data!$H$4,InputOutput_Data!$H$4-B2371)</f>
        <v>7.2669999999999995</v>
      </c>
      <c r="L2371">
        <f>IF(B2371&lt;InputOutput_Data!$I$4,InputOutput_Data!$I$4-B2371)</f>
        <v>7.2669999999999995</v>
      </c>
      <c r="M2371">
        <f t="shared" ref="M2371:M2434" si="37">IF(B2371&lt;18,18-B2371)</f>
        <v>6.2669999999999995</v>
      </c>
    </row>
    <row r="2372" spans="1:13" x14ac:dyDescent="0.35">
      <c r="A2372" s="4">
        <v>2370</v>
      </c>
      <c r="B2372">
        <v>10.763</v>
      </c>
      <c r="D2372" s="4">
        <v>2370</v>
      </c>
      <c r="E2372" s="21" t="s">
        <v>18</v>
      </c>
      <c r="F2372">
        <f>IF(B2372&lt;InputOutput_Data!$C$4,InputOutput_Data!$C$4-B2372)</f>
        <v>10.237</v>
      </c>
      <c r="G2372">
        <f>IF(B2372&lt;InputOutput_Data!$D$4,InputOutput_Data!$D$4-B2372)</f>
        <v>9.7370000000000001</v>
      </c>
      <c r="H2372">
        <f>IF(B2372&lt;InputOutput_Data!$E$4,InputOutput_Data!$E$4-B2372)</f>
        <v>9.2370000000000001</v>
      </c>
      <c r="I2372">
        <f>IF(B2372&lt;InputOutput_Data!$F$4,InputOutput_Data!$F$4-B2372)</f>
        <v>8.7370000000000001</v>
      </c>
      <c r="J2372">
        <f>IF(B2372&lt;InputOutput_Data!$G$4,InputOutput_Data!$G$4-B2372)</f>
        <v>8.2370000000000001</v>
      </c>
      <c r="K2372">
        <f>IF(B2372&lt;InputOutput_Data!$H$4,InputOutput_Data!$H$4-B2372)</f>
        <v>8.2370000000000001</v>
      </c>
      <c r="L2372">
        <f>IF(B2372&lt;InputOutput_Data!$I$4,InputOutput_Data!$I$4-B2372)</f>
        <v>8.2370000000000001</v>
      </c>
      <c r="M2372">
        <f t="shared" si="37"/>
        <v>7.2370000000000001</v>
      </c>
    </row>
    <row r="2373" spans="1:13" x14ac:dyDescent="0.35">
      <c r="A2373" s="4">
        <v>2371</v>
      </c>
      <c r="B2373">
        <v>10.06</v>
      </c>
      <c r="D2373" s="4">
        <v>2371</v>
      </c>
      <c r="E2373" s="21" t="s">
        <v>18</v>
      </c>
      <c r="F2373">
        <f>IF(B2373&lt;InputOutput_Data!$C$4,InputOutput_Data!$C$4-B2373)</f>
        <v>10.94</v>
      </c>
      <c r="G2373">
        <f>IF(B2373&lt;InputOutput_Data!$D$4,InputOutput_Data!$D$4-B2373)</f>
        <v>10.44</v>
      </c>
      <c r="H2373">
        <f>IF(B2373&lt;InputOutput_Data!$E$4,InputOutput_Data!$E$4-B2373)</f>
        <v>9.94</v>
      </c>
      <c r="I2373">
        <f>IF(B2373&lt;InputOutput_Data!$F$4,InputOutput_Data!$F$4-B2373)</f>
        <v>9.44</v>
      </c>
      <c r="J2373">
        <f>IF(B2373&lt;InputOutput_Data!$G$4,InputOutput_Data!$G$4-B2373)</f>
        <v>8.94</v>
      </c>
      <c r="K2373">
        <f>IF(B2373&lt;InputOutput_Data!$H$4,InputOutput_Data!$H$4-B2373)</f>
        <v>8.94</v>
      </c>
      <c r="L2373">
        <f>IF(B2373&lt;InputOutput_Data!$I$4,InputOutput_Data!$I$4-B2373)</f>
        <v>8.94</v>
      </c>
      <c r="M2373">
        <f t="shared" si="37"/>
        <v>7.9399999999999995</v>
      </c>
    </row>
    <row r="2374" spans="1:13" x14ac:dyDescent="0.35">
      <c r="A2374" s="4">
        <v>2372</v>
      </c>
      <c r="B2374">
        <v>9.3529999999999998</v>
      </c>
      <c r="D2374" s="4">
        <v>2372</v>
      </c>
      <c r="E2374" s="21" t="s">
        <v>18</v>
      </c>
      <c r="F2374">
        <f>IF(B2374&lt;InputOutput_Data!$C$4,InputOutput_Data!$C$4-B2374)</f>
        <v>11.647</v>
      </c>
      <c r="G2374">
        <f>IF(B2374&lt;InputOutput_Data!$D$4,InputOutput_Data!$D$4-B2374)</f>
        <v>11.147</v>
      </c>
      <c r="H2374">
        <f>IF(B2374&lt;InputOutput_Data!$E$4,InputOutput_Data!$E$4-B2374)</f>
        <v>10.647</v>
      </c>
      <c r="I2374">
        <f>IF(B2374&lt;InputOutput_Data!$F$4,InputOutput_Data!$F$4-B2374)</f>
        <v>10.147</v>
      </c>
      <c r="J2374">
        <f>IF(B2374&lt;InputOutput_Data!$G$4,InputOutput_Data!$G$4-B2374)</f>
        <v>9.6470000000000002</v>
      </c>
      <c r="K2374">
        <f>IF(B2374&lt;InputOutput_Data!$H$4,InputOutput_Data!$H$4-B2374)</f>
        <v>9.6470000000000002</v>
      </c>
      <c r="L2374">
        <f>IF(B2374&lt;InputOutput_Data!$I$4,InputOutput_Data!$I$4-B2374)</f>
        <v>9.6470000000000002</v>
      </c>
      <c r="M2374">
        <f t="shared" si="37"/>
        <v>8.6470000000000002</v>
      </c>
    </row>
    <row r="2375" spans="1:13" x14ac:dyDescent="0.35">
      <c r="A2375" s="4">
        <v>2373</v>
      </c>
      <c r="B2375">
        <v>8.6329999999999991</v>
      </c>
      <c r="D2375" s="4">
        <v>2373</v>
      </c>
      <c r="E2375" s="21" t="s">
        <v>18</v>
      </c>
      <c r="F2375">
        <f>IF(B2375&lt;InputOutput_Data!$C$4,InputOutput_Data!$C$4-B2375)</f>
        <v>12.367000000000001</v>
      </c>
      <c r="G2375">
        <f>IF(B2375&lt;InputOutput_Data!$D$4,InputOutput_Data!$D$4-B2375)</f>
        <v>11.867000000000001</v>
      </c>
      <c r="H2375">
        <f>IF(B2375&lt;InputOutput_Data!$E$4,InputOutput_Data!$E$4-B2375)</f>
        <v>11.367000000000001</v>
      </c>
      <c r="I2375">
        <f>IF(B2375&lt;InputOutput_Data!$F$4,InputOutput_Data!$F$4-B2375)</f>
        <v>10.867000000000001</v>
      </c>
      <c r="J2375">
        <f>IF(B2375&lt;InputOutput_Data!$G$4,InputOutput_Data!$G$4-B2375)</f>
        <v>10.367000000000001</v>
      </c>
      <c r="K2375">
        <f>IF(B2375&lt;InputOutput_Data!$H$4,InputOutput_Data!$H$4-B2375)</f>
        <v>10.367000000000001</v>
      </c>
      <c r="L2375">
        <f>IF(B2375&lt;InputOutput_Data!$I$4,InputOutput_Data!$I$4-B2375)</f>
        <v>10.367000000000001</v>
      </c>
      <c r="M2375">
        <f t="shared" si="37"/>
        <v>9.3670000000000009</v>
      </c>
    </row>
    <row r="2376" spans="1:13" x14ac:dyDescent="0.35">
      <c r="A2376" s="4">
        <v>2374</v>
      </c>
      <c r="B2376">
        <v>7.9649999999999999</v>
      </c>
      <c r="D2376" s="4">
        <v>2374</v>
      </c>
      <c r="E2376" s="21" t="s">
        <v>18</v>
      </c>
      <c r="F2376">
        <f>IF(B2376&lt;InputOutput_Data!$C$4,InputOutput_Data!$C$4-B2376)</f>
        <v>13.035</v>
      </c>
      <c r="G2376">
        <f>IF(B2376&lt;InputOutput_Data!$D$4,InputOutput_Data!$D$4-B2376)</f>
        <v>12.535</v>
      </c>
      <c r="H2376">
        <f>IF(B2376&lt;InputOutput_Data!$E$4,InputOutput_Data!$E$4-B2376)</f>
        <v>12.035</v>
      </c>
      <c r="I2376">
        <f>IF(B2376&lt;InputOutput_Data!$F$4,InputOutput_Data!$F$4-B2376)</f>
        <v>11.535</v>
      </c>
      <c r="J2376">
        <f>IF(B2376&lt;InputOutput_Data!$G$4,InputOutput_Data!$G$4-B2376)</f>
        <v>11.035</v>
      </c>
      <c r="K2376">
        <f>IF(B2376&lt;InputOutput_Data!$H$4,InputOutput_Data!$H$4-B2376)</f>
        <v>11.035</v>
      </c>
      <c r="L2376">
        <f>IF(B2376&lt;InputOutput_Data!$I$4,InputOutput_Data!$I$4-B2376)</f>
        <v>11.035</v>
      </c>
      <c r="M2376">
        <f t="shared" si="37"/>
        <v>10.035</v>
      </c>
    </row>
    <row r="2377" spans="1:13" x14ac:dyDescent="0.35">
      <c r="A2377" s="4">
        <v>2375</v>
      </c>
      <c r="B2377">
        <v>7.3109999999999999</v>
      </c>
      <c r="D2377" s="4">
        <v>2375</v>
      </c>
      <c r="E2377" s="21" t="s">
        <v>18</v>
      </c>
      <c r="F2377">
        <f>IF(B2377&lt;InputOutput_Data!$C$4,InputOutput_Data!$C$4-B2377)</f>
        <v>13.689</v>
      </c>
      <c r="G2377">
        <f>IF(B2377&lt;InputOutput_Data!$D$4,InputOutput_Data!$D$4-B2377)</f>
        <v>13.189</v>
      </c>
      <c r="H2377">
        <f>IF(B2377&lt;InputOutput_Data!$E$4,InputOutput_Data!$E$4-B2377)</f>
        <v>12.689</v>
      </c>
      <c r="I2377">
        <f>IF(B2377&lt;InputOutput_Data!$F$4,InputOutput_Data!$F$4-B2377)</f>
        <v>12.189</v>
      </c>
      <c r="J2377">
        <f>IF(B2377&lt;InputOutput_Data!$G$4,InputOutput_Data!$G$4-B2377)</f>
        <v>11.689</v>
      </c>
      <c r="K2377">
        <f>IF(B2377&lt;InputOutput_Data!$H$4,InputOutput_Data!$H$4-B2377)</f>
        <v>11.689</v>
      </c>
      <c r="L2377">
        <f>IF(B2377&lt;InputOutput_Data!$I$4,InputOutput_Data!$I$4-B2377)</f>
        <v>11.689</v>
      </c>
      <c r="M2377">
        <f t="shared" si="37"/>
        <v>10.689</v>
      </c>
    </row>
    <row r="2378" spans="1:13" x14ac:dyDescent="0.35">
      <c r="A2378" s="4">
        <v>2376</v>
      </c>
      <c r="B2378">
        <v>6.5830000000000002</v>
      </c>
      <c r="D2378" s="4">
        <v>2376</v>
      </c>
      <c r="E2378" s="21" t="s">
        <v>18</v>
      </c>
      <c r="F2378">
        <f>IF(B2378&lt;InputOutput_Data!$C$4,InputOutput_Data!$C$4-B2378)</f>
        <v>14.417</v>
      </c>
      <c r="G2378">
        <f>IF(B2378&lt;InputOutput_Data!$D$4,InputOutput_Data!$D$4-B2378)</f>
        <v>13.917</v>
      </c>
      <c r="H2378">
        <f>IF(B2378&lt;InputOutput_Data!$E$4,InputOutput_Data!$E$4-B2378)</f>
        <v>13.417</v>
      </c>
      <c r="I2378">
        <f>IF(B2378&lt;InputOutput_Data!$F$4,InputOutput_Data!$F$4-B2378)</f>
        <v>12.917</v>
      </c>
      <c r="J2378">
        <f>IF(B2378&lt;InputOutput_Data!$G$4,InputOutput_Data!$G$4-B2378)</f>
        <v>12.417</v>
      </c>
      <c r="K2378">
        <f>IF(B2378&lt;InputOutput_Data!$H$4,InputOutput_Data!$H$4-B2378)</f>
        <v>12.417</v>
      </c>
      <c r="L2378">
        <f>IF(B2378&lt;InputOutput_Data!$I$4,InputOutput_Data!$I$4-B2378)</f>
        <v>12.417</v>
      </c>
      <c r="M2378">
        <f t="shared" si="37"/>
        <v>11.417</v>
      </c>
    </row>
    <row r="2379" spans="1:13" x14ac:dyDescent="0.35">
      <c r="A2379" s="4">
        <v>2377</v>
      </c>
      <c r="B2379">
        <v>5.8559999999999999</v>
      </c>
      <c r="D2379" s="4">
        <v>2377</v>
      </c>
      <c r="E2379" s="21" t="s">
        <v>18</v>
      </c>
      <c r="F2379">
        <f>IF(B2379&lt;InputOutput_Data!$C$4,InputOutput_Data!$C$4-B2379)</f>
        <v>15.144</v>
      </c>
      <c r="G2379">
        <f>IF(B2379&lt;InputOutput_Data!$D$4,InputOutput_Data!$D$4-B2379)</f>
        <v>14.644</v>
      </c>
      <c r="H2379">
        <f>IF(B2379&lt;InputOutput_Data!$E$4,InputOutput_Data!$E$4-B2379)</f>
        <v>14.144</v>
      </c>
      <c r="I2379">
        <f>IF(B2379&lt;InputOutput_Data!$F$4,InputOutput_Data!$F$4-B2379)</f>
        <v>13.644</v>
      </c>
      <c r="J2379">
        <f>IF(B2379&lt;InputOutput_Data!$G$4,InputOutput_Data!$G$4-B2379)</f>
        <v>13.144</v>
      </c>
      <c r="K2379">
        <f>IF(B2379&lt;InputOutput_Data!$H$4,InputOutput_Data!$H$4-B2379)</f>
        <v>13.144</v>
      </c>
      <c r="L2379">
        <f>IF(B2379&lt;InputOutput_Data!$I$4,InputOutput_Data!$I$4-B2379)</f>
        <v>13.144</v>
      </c>
      <c r="M2379">
        <f t="shared" si="37"/>
        <v>12.144</v>
      </c>
    </row>
    <row r="2380" spans="1:13" x14ac:dyDescent="0.35">
      <c r="A2380" s="4">
        <v>2378</v>
      </c>
      <c r="B2380">
        <v>5.1769999999999996</v>
      </c>
      <c r="D2380" s="4">
        <v>2378</v>
      </c>
      <c r="E2380" s="21" t="s">
        <v>18</v>
      </c>
      <c r="F2380">
        <f>IF(B2380&lt;InputOutput_Data!$C$4,InputOutput_Data!$C$4-B2380)</f>
        <v>15.823</v>
      </c>
      <c r="G2380">
        <f>IF(B2380&lt;InputOutput_Data!$D$4,InputOutput_Data!$D$4-B2380)</f>
        <v>15.323</v>
      </c>
      <c r="H2380">
        <f>IF(B2380&lt;InputOutput_Data!$E$4,InputOutput_Data!$E$4-B2380)</f>
        <v>14.823</v>
      </c>
      <c r="I2380">
        <f>IF(B2380&lt;InputOutput_Data!$F$4,InputOutput_Data!$F$4-B2380)</f>
        <v>14.323</v>
      </c>
      <c r="J2380">
        <f>IF(B2380&lt;InputOutput_Data!$G$4,InputOutput_Data!$G$4-B2380)</f>
        <v>13.823</v>
      </c>
      <c r="K2380">
        <f>IF(B2380&lt;InputOutput_Data!$H$4,InputOutput_Data!$H$4-B2380)</f>
        <v>13.823</v>
      </c>
      <c r="L2380">
        <f>IF(B2380&lt;InputOutput_Data!$I$4,InputOutput_Data!$I$4-B2380)</f>
        <v>13.823</v>
      </c>
      <c r="M2380">
        <f t="shared" si="37"/>
        <v>12.823</v>
      </c>
    </row>
    <row r="2381" spans="1:13" x14ac:dyDescent="0.35">
      <c r="A2381" s="4">
        <v>2379</v>
      </c>
      <c r="B2381">
        <v>4.5119999999999996</v>
      </c>
      <c r="D2381" s="4">
        <v>2379</v>
      </c>
      <c r="E2381" s="21" t="s">
        <v>18</v>
      </c>
      <c r="F2381">
        <f>IF(B2381&lt;InputOutput_Data!$C$4,InputOutput_Data!$C$4-B2381)</f>
        <v>16.488</v>
      </c>
      <c r="G2381">
        <f>IF(B2381&lt;InputOutput_Data!$D$4,InputOutput_Data!$D$4-B2381)</f>
        <v>15.988</v>
      </c>
      <c r="H2381">
        <f>IF(B2381&lt;InputOutput_Data!$E$4,InputOutput_Data!$E$4-B2381)</f>
        <v>15.488</v>
      </c>
      <c r="I2381">
        <f>IF(B2381&lt;InputOutput_Data!$F$4,InputOutput_Data!$F$4-B2381)</f>
        <v>14.988</v>
      </c>
      <c r="J2381">
        <f>IF(B2381&lt;InputOutput_Data!$G$4,InputOutput_Data!$G$4-B2381)</f>
        <v>14.488</v>
      </c>
      <c r="K2381">
        <f>IF(B2381&lt;InputOutput_Data!$H$4,InputOutput_Data!$H$4-B2381)</f>
        <v>14.488</v>
      </c>
      <c r="L2381">
        <f>IF(B2381&lt;InputOutput_Data!$I$4,InputOutput_Data!$I$4-B2381)</f>
        <v>14.488</v>
      </c>
      <c r="M2381">
        <f t="shared" si="37"/>
        <v>13.488</v>
      </c>
    </row>
    <row r="2382" spans="1:13" x14ac:dyDescent="0.35">
      <c r="A2382" s="4">
        <v>2380</v>
      </c>
      <c r="B2382">
        <v>3.82</v>
      </c>
      <c r="D2382" s="4">
        <v>2380</v>
      </c>
      <c r="E2382" s="21" t="s">
        <v>18</v>
      </c>
      <c r="F2382">
        <f>IF(B2382&lt;InputOutput_Data!$C$4,InputOutput_Data!$C$4-B2382)</f>
        <v>17.18</v>
      </c>
      <c r="G2382">
        <f>IF(B2382&lt;InputOutput_Data!$D$4,InputOutput_Data!$D$4-B2382)</f>
        <v>16.68</v>
      </c>
      <c r="H2382">
        <f>IF(B2382&lt;InputOutput_Data!$E$4,InputOutput_Data!$E$4-B2382)</f>
        <v>16.18</v>
      </c>
      <c r="I2382">
        <f>IF(B2382&lt;InputOutput_Data!$F$4,InputOutput_Data!$F$4-B2382)</f>
        <v>15.68</v>
      </c>
      <c r="J2382">
        <f>IF(B2382&lt;InputOutput_Data!$G$4,InputOutput_Data!$G$4-B2382)</f>
        <v>15.18</v>
      </c>
      <c r="K2382">
        <f>IF(B2382&lt;InputOutput_Data!$H$4,InputOutput_Data!$H$4-B2382)</f>
        <v>15.18</v>
      </c>
      <c r="L2382">
        <f>IF(B2382&lt;InputOutput_Data!$I$4,InputOutput_Data!$I$4-B2382)</f>
        <v>15.18</v>
      </c>
      <c r="M2382">
        <f t="shared" si="37"/>
        <v>14.18</v>
      </c>
    </row>
    <row r="2383" spans="1:13" x14ac:dyDescent="0.35">
      <c r="A2383" s="4">
        <v>2381</v>
      </c>
      <c r="B2383">
        <v>3.4119999999999999</v>
      </c>
      <c r="D2383" s="4">
        <v>2381</v>
      </c>
      <c r="E2383" s="21" t="s">
        <v>18</v>
      </c>
      <c r="F2383">
        <f>IF(B2383&lt;InputOutput_Data!$C$4,InputOutput_Data!$C$4-B2383)</f>
        <v>17.588000000000001</v>
      </c>
      <c r="G2383">
        <f>IF(B2383&lt;InputOutput_Data!$D$4,InputOutput_Data!$D$4-B2383)</f>
        <v>17.088000000000001</v>
      </c>
      <c r="H2383">
        <f>IF(B2383&lt;InputOutput_Data!$E$4,InputOutput_Data!$E$4-B2383)</f>
        <v>16.588000000000001</v>
      </c>
      <c r="I2383">
        <f>IF(B2383&lt;InputOutput_Data!$F$4,InputOutput_Data!$F$4-B2383)</f>
        <v>16.088000000000001</v>
      </c>
      <c r="J2383">
        <f>IF(B2383&lt;InputOutput_Data!$G$4,InputOutput_Data!$G$4-B2383)</f>
        <v>15.588000000000001</v>
      </c>
      <c r="K2383">
        <f>IF(B2383&lt;InputOutput_Data!$H$4,InputOutput_Data!$H$4-B2383)</f>
        <v>15.588000000000001</v>
      </c>
      <c r="L2383">
        <f>IF(B2383&lt;InputOutput_Data!$I$4,InputOutput_Data!$I$4-B2383)</f>
        <v>15.588000000000001</v>
      </c>
      <c r="M2383">
        <f t="shared" si="37"/>
        <v>14.588000000000001</v>
      </c>
    </row>
    <row r="2384" spans="1:13" x14ac:dyDescent="0.35">
      <c r="A2384" s="4">
        <v>2382</v>
      </c>
      <c r="B2384">
        <v>4.048</v>
      </c>
      <c r="D2384" s="4">
        <v>2382</v>
      </c>
      <c r="E2384" s="21" t="s">
        <v>18</v>
      </c>
      <c r="F2384">
        <f>IF(B2384&lt;InputOutput_Data!$C$4,InputOutput_Data!$C$4-B2384)</f>
        <v>16.951999999999998</v>
      </c>
      <c r="G2384">
        <f>IF(B2384&lt;InputOutput_Data!$D$4,InputOutput_Data!$D$4-B2384)</f>
        <v>16.451999999999998</v>
      </c>
      <c r="H2384">
        <f>IF(B2384&lt;InputOutput_Data!$E$4,InputOutput_Data!$E$4-B2384)</f>
        <v>15.952</v>
      </c>
      <c r="I2384">
        <f>IF(B2384&lt;InputOutput_Data!$F$4,InputOutput_Data!$F$4-B2384)</f>
        <v>15.452</v>
      </c>
      <c r="J2384">
        <f>IF(B2384&lt;InputOutput_Data!$G$4,InputOutput_Data!$G$4-B2384)</f>
        <v>14.952</v>
      </c>
      <c r="K2384">
        <f>IF(B2384&lt;InputOutput_Data!$H$4,InputOutput_Data!$H$4-B2384)</f>
        <v>14.952</v>
      </c>
      <c r="L2384">
        <f>IF(B2384&lt;InputOutput_Data!$I$4,InputOutput_Data!$I$4-B2384)</f>
        <v>14.952</v>
      </c>
      <c r="M2384">
        <f t="shared" si="37"/>
        <v>13.952</v>
      </c>
    </row>
    <row r="2385" spans="1:13" x14ac:dyDescent="0.35">
      <c r="A2385" s="4">
        <v>2383</v>
      </c>
      <c r="B2385">
        <v>5.585</v>
      </c>
      <c r="D2385" s="4">
        <v>2383</v>
      </c>
      <c r="E2385" s="21" t="s">
        <v>18</v>
      </c>
      <c r="F2385">
        <f>IF(B2385&lt;InputOutput_Data!$C$4,InputOutput_Data!$C$4-B2385)</f>
        <v>15.414999999999999</v>
      </c>
      <c r="G2385">
        <f>IF(B2385&lt;InputOutput_Data!$D$4,InputOutput_Data!$D$4-B2385)</f>
        <v>14.914999999999999</v>
      </c>
      <c r="H2385">
        <f>IF(B2385&lt;InputOutput_Data!$E$4,InputOutput_Data!$E$4-B2385)</f>
        <v>14.414999999999999</v>
      </c>
      <c r="I2385">
        <f>IF(B2385&lt;InputOutput_Data!$F$4,InputOutput_Data!$F$4-B2385)</f>
        <v>13.914999999999999</v>
      </c>
      <c r="J2385">
        <f>IF(B2385&lt;InputOutput_Data!$G$4,InputOutput_Data!$G$4-B2385)</f>
        <v>13.414999999999999</v>
      </c>
      <c r="K2385">
        <f>IF(B2385&lt;InputOutput_Data!$H$4,InputOutput_Data!$H$4-B2385)</f>
        <v>13.414999999999999</v>
      </c>
      <c r="L2385">
        <f>IF(B2385&lt;InputOutput_Data!$I$4,InputOutput_Data!$I$4-B2385)</f>
        <v>13.414999999999999</v>
      </c>
      <c r="M2385">
        <f t="shared" si="37"/>
        <v>12.414999999999999</v>
      </c>
    </row>
    <row r="2386" spans="1:13" x14ac:dyDescent="0.35">
      <c r="A2386" s="4">
        <v>2384</v>
      </c>
      <c r="B2386">
        <v>7.593</v>
      </c>
      <c r="D2386" s="4">
        <v>2384</v>
      </c>
      <c r="E2386" s="21" t="s">
        <v>18</v>
      </c>
      <c r="F2386">
        <f>IF(B2386&lt;InputOutput_Data!$C$4,InputOutput_Data!$C$4-B2386)</f>
        <v>13.407</v>
      </c>
      <c r="G2386">
        <f>IF(B2386&lt;InputOutput_Data!$D$4,InputOutput_Data!$D$4-B2386)</f>
        <v>12.907</v>
      </c>
      <c r="H2386">
        <f>IF(B2386&lt;InputOutput_Data!$E$4,InputOutput_Data!$E$4-B2386)</f>
        <v>12.407</v>
      </c>
      <c r="I2386">
        <f>IF(B2386&lt;InputOutput_Data!$F$4,InputOutput_Data!$F$4-B2386)</f>
        <v>11.907</v>
      </c>
      <c r="J2386">
        <f>IF(B2386&lt;InputOutput_Data!$G$4,InputOutput_Data!$G$4-B2386)</f>
        <v>11.407</v>
      </c>
      <c r="K2386">
        <f>IF(B2386&lt;InputOutput_Data!$H$4,InputOutput_Data!$H$4-B2386)</f>
        <v>11.407</v>
      </c>
      <c r="L2386">
        <f>IF(B2386&lt;InputOutput_Data!$I$4,InputOutput_Data!$I$4-B2386)</f>
        <v>11.407</v>
      </c>
      <c r="M2386">
        <f t="shared" si="37"/>
        <v>10.407</v>
      </c>
    </row>
    <row r="2387" spans="1:13" x14ac:dyDescent="0.35">
      <c r="A2387" s="4">
        <v>2385</v>
      </c>
      <c r="B2387">
        <v>9.6229999999999993</v>
      </c>
      <c r="D2387" s="4">
        <v>2385</v>
      </c>
      <c r="E2387" s="21" t="s">
        <v>18</v>
      </c>
      <c r="F2387">
        <f>IF(B2387&lt;InputOutput_Data!$C$4,InputOutput_Data!$C$4-B2387)</f>
        <v>11.377000000000001</v>
      </c>
      <c r="G2387">
        <f>IF(B2387&lt;InputOutput_Data!$D$4,InputOutput_Data!$D$4-B2387)</f>
        <v>10.877000000000001</v>
      </c>
      <c r="H2387">
        <f>IF(B2387&lt;InputOutput_Data!$E$4,InputOutput_Data!$E$4-B2387)</f>
        <v>10.377000000000001</v>
      </c>
      <c r="I2387">
        <f>IF(B2387&lt;InputOutput_Data!$F$4,InputOutput_Data!$F$4-B2387)</f>
        <v>9.8770000000000007</v>
      </c>
      <c r="J2387">
        <f>IF(B2387&lt;InputOutput_Data!$G$4,InputOutput_Data!$G$4-B2387)</f>
        <v>9.3770000000000007</v>
      </c>
      <c r="K2387">
        <f>IF(B2387&lt;InputOutput_Data!$H$4,InputOutput_Data!$H$4-B2387)</f>
        <v>9.3770000000000007</v>
      </c>
      <c r="L2387">
        <f>IF(B2387&lt;InputOutput_Data!$I$4,InputOutput_Data!$I$4-B2387)</f>
        <v>9.3770000000000007</v>
      </c>
      <c r="M2387">
        <f t="shared" si="37"/>
        <v>8.3770000000000007</v>
      </c>
    </row>
    <row r="2388" spans="1:13" x14ac:dyDescent="0.35">
      <c r="A2388" s="4">
        <v>2386</v>
      </c>
      <c r="B2388">
        <v>11.268000000000001</v>
      </c>
      <c r="D2388" s="4">
        <v>2386</v>
      </c>
      <c r="E2388" s="21" t="s">
        <v>18</v>
      </c>
      <c r="F2388">
        <f>IF(B2388&lt;InputOutput_Data!$C$4,InputOutput_Data!$C$4-B2388)</f>
        <v>9.7319999999999993</v>
      </c>
      <c r="G2388">
        <f>IF(B2388&lt;InputOutput_Data!$D$4,InputOutput_Data!$D$4-B2388)</f>
        <v>9.2319999999999993</v>
      </c>
      <c r="H2388">
        <f>IF(B2388&lt;InputOutput_Data!$E$4,InputOutput_Data!$E$4-B2388)</f>
        <v>8.7319999999999993</v>
      </c>
      <c r="I2388">
        <f>IF(B2388&lt;InputOutput_Data!$F$4,InputOutput_Data!$F$4-B2388)</f>
        <v>8.2319999999999993</v>
      </c>
      <c r="J2388">
        <f>IF(B2388&lt;InputOutput_Data!$G$4,InputOutput_Data!$G$4-B2388)</f>
        <v>7.7319999999999993</v>
      </c>
      <c r="K2388">
        <f>IF(B2388&lt;InputOutput_Data!$H$4,InputOutput_Data!$H$4-B2388)</f>
        <v>7.7319999999999993</v>
      </c>
      <c r="L2388">
        <f>IF(B2388&lt;InputOutput_Data!$I$4,InputOutput_Data!$I$4-B2388)</f>
        <v>7.7319999999999993</v>
      </c>
      <c r="M2388">
        <f t="shared" si="37"/>
        <v>6.7319999999999993</v>
      </c>
    </row>
    <row r="2389" spans="1:13" x14ac:dyDescent="0.35">
      <c r="A2389" s="4">
        <v>2387</v>
      </c>
      <c r="B2389">
        <v>12.359</v>
      </c>
      <c r="D2389" s="4">
        <v>2387</v>
      </c>
      <c r="E2389" s="21" t="s">
        <v>18</v>
      </c>
      <c r="F2389">
        <f>IF(B2389&lt;InputOutput_Data!$C$4,InputOutput_Data!$C$4-B2389)</f>
        <v>8.641</v>
      </c>
      <c r="G2389">
        <f>IF(B2389&lt;InputOutput_Data!$D$4,InputOutput_Data!$D$4-B2389)</f>
        <v>8.141</v>
      </c>
      <c r="H2389">
        <f>IF(B2389&lt;InputOutput_Data!$E$4,InputOutput_Data!$E$4-B2389)</f>
        <v>7.641</v>
      </c>
      <c r="I2389">
        <f>IF(B2389&lt;InputOutput_Data!$F$4,InputOutput_Data!$F$4-B2389)</f>
        <v>7.141</v>
      </c>
      <c r="J2389">
        <f>IF(B2389&lt;InputOutput_Data!$G$4,InputOutput_Data!$G$4-B2389)</f>
        <v>6.641</v>
      </c>
      <c r="K2389">
        <f>IF(B2389&lt;InputOutput_Data!$H$4,InputOutput_Data!$H$4-B2389)</f>
        <v>6.641</v>
      </c>
      <c r="L2389">
        <f>IF(B2389&lt;InputOutput_Data!$I$4,InputOutput_Data!$I$4-B2389)</f>
        <v>6.641</v>
      </c>
      <c r="M2389">
        <f t="shared" si="37"/>
        <v>5.641</v>
      </c>
    </row>
    <row r="2390" spans="1:13" x14ac:dyDescent="0.35">
      <c r="A2390" s="4">
        <v>2388</v>
      </c>
      <c r="B2390">
        <v>13.000999999999999</v>
      </c>
      <c r="D2390" s="4">
        <v>2388</v>
      </c>
      <c r="E2390" s="21" t="s">
        <v>18</v>
      </c>
      <c r="F2390">
        <f>IF(B2390&lt;InputOutput_Data!$C$4,InputOutput_Data!$C$4-B2390)</f>
        <v>7.9990000000000006</v>
      </c>
      <c r="G2390">
        <f>IF(B2390&lt;InputOutput_Data!$D$4,InputOutput_Data!$D$4-B2390)</f>
        <v>7.4990000000000006</v>
      </c>
      <c r="H2390">
        <f>IF(B2390&lt;InputOutput_Data!$E$4,InputOutput_Data!$E$4-B2390)</f>
        <v>6.9990000000000006</v>
      </c>
      <c r="I2390">
        <f>IF(B2390&lt;InputOutput_Data!$F$4,InputOutput_Data!$F$4-B2390)</f>
        <v>6.4990000000000006</v>
      </c>
      <c r="J2390">
        <f>IF(B2390&lt;InputOutput_Data!$G$4,InputOutput_Data!$G$4-B2390)</f>
        <v>5.9990000000000006</v>
      </c>
      <c r="K2390">
        <f>IF(B2390&lt;InputOutput_Data!$H$4,InputOutput_Data!$H$4-B2390)</f>
        <v>5.9990000000000006</v>
      </c>
      <c r="L2390">
        <f>IF(B2390&lt;InputOutput_Data!$I$4,InputOutput_Data!$I$4-B2390)</f>
        <v>5.9990000000000006</v>
      </c>
      <c r="M2390">
        <f t="shared" si="37"/>
        <v>4.9990000000000006</v>
      </c>
    </row>
    <row r="2391" spans="1:13" x14ac:dyDescent="0.35">
      <c r="A2391" s="4">
        <v>2389</v>
      </c>
      <c r="B2391">
        <v>13.222</v>
      </c>
      <c r="D2391" s="4">
        <v>2389</v>
      </c>
      <c r="E2391" s="21" t="s">
        <v>18</v>
      </c>
      <c r="F2391">
        <f>IF(B2391&lt;InputOutput_Data!$C$4,InputOutput_Data!$C$4-B2391)</f>
        <v>7.7780000000000005</v>
      </c>
      <c r="G2391">
        <f>IF(B2391&lt;InputOutput_Data!$D$4,InputOutput_Data!$D$4-B2391)</f>
        <v>7.2780000000000005</v>
      </c>
      <c r="H2391">
        <f>IF(B2391&lt;InputOutput_Data!$E$4,InputOutput_Data!$E$4-B2391)</f>
        <v>6.7780000000000005</v>
      </c>
      <c r="I2391">
        <f>IF(B2391&lt;InputOutput_Data!$F$4,InputOutput_Data!$F$4-B2391)</f>
        <v>6.2780000000000005</v>
      </c>
      <c r="J2391">
        <f>IF(B2391&lt;InputOutput_Data!$G$4,InputOutput_Data!$G$4-B2391)</f>
        <v>5.7780000000000005</v>
      </c>
      <c r="K2391">
        <f>IF(B2391&lt;InputOutput_Data!$H$4,InputOutput_Data!$H$4-B2391)</f>
        <v>5.7780000000000005</v>
      </c>
      <c r="L2391">
        <f>IF(B2391&lt;InputOutput_Data!$I$4,InputOutput_Data!$I$4-B2391)</f>
        <v>5.7780000000000005</v>
      </c>
      <c r="M2391">
        <f t="shared" si="37"/>
        <v>4.7780000000000005</v>
      </c>
    </row>
    <row r="2392" spans="1:13" x14ac:dyDescent="0.35">
      <c r="A2392" s="4">
        <v>2390</v>
      </c>
      <c r="B2392">
        <v>13.016999999999999</v>
      </c>
      <c r="D2392" s="4">
        <v>2390</v>
      </c>
      <c r="E2392" s="21" t="s">
        <v>18</v>
      </c>
      <c r="F2392">
        <f>IF(B2392&lt;InputOutput_Data!$C$4,InputOutput_Data!$C$4-B2392)</f>
        <v>7.9830000000000005</v>
      </c>
      <c r="G2392">
        <f>IF(B2392&lt;InputOutput_Data!$D$4,InputOutput_Data!$D$4-B2392)</f>
        <v>7.4830000000000005</v>
      </c>
      <c r="H2392">
        <f>IF(B2392&lt;InputOutput_Data!$E$4,InputOutput_Data!$E$4-B2392)</f>
        <v>6.9830000000000005</v>
      </c>
      <c r="I2392">
        <f>IF(B2392&lt;InputOutput_Data!$F$4,InputOutput_Data!$F$4-B2392)</f>
        <v>6.4830000000000005</v>
      </c>
      <c r="J2392">
        <f>IF(B2392&lt;InputOutput_Data!$G$4,InputOutput_Data!$G$4-B2392)</f>
        <v>5.9830000000000005</v>
      </c>
      <c r="K2392">
        <f>IF(B2392&lt;InputOutput_Data!$H$4,InputOutput_Data!$H$4-B2392)</f>
        <v>5.9830000000000005</v>
      </c>
      <c r="L2392">
        <f>IF(B2392&lt;InputOutput_Data!$I$4,InputOutput_Data!$I$4-B2392)</f>
        <v>5.9830000000000005</v>
      </c>
      <c r="M2392">
        <f t="shared" si="37"/>
        <v>4.9830000000000005</v>
      </c>
    </row>
    <row r="2393" spans="1:13" x14ac:dyDescent="0.35">
      <c r="A2393" s="4">
        <v>2391</v>
      </c>
      <c r="B2393">
        <v>12.43</v>
      </c>
      <c r="D2393" s="4">
        <v>2391</v>
      </c>
      <c r="E2393" s="21" t="s">
        <v>18</v>
      </c>
      <c r="F2393">
        <f>IF(B2393&lt;InputOutput_Data!$C$4,InputOutput_Data!$C$4-B2393)</f>
        <v>8.57</v>
      </c>
      <c r="G2393">
        <f>IF(B2393&lt;InputOutput_Data!$D$4,InputOutput_Data!$D$4-B2393)</f>
        <v>8.07</v>
      </c>
      <c r="H2393">
        <f>IF(B2393&lt;InputOutput_Data!$E$4,InputOutput_Data!$E$4-B2393)</f>
        <v>7.57</v>
      </c>
      <c r="I2393">
        <f>IF(B2393&lt;InputOutput_Data!$F$4,InputOutput_Data!$F$4-B2393)</f>
        <v>7.07</v>
      </c>
      <c r="J2393">
        <f>IF(B2393&lt;InputOutput_Data!$G$4,InputOutput_Data!$G$4-B2393)</f>
        <v>6.57</v>
      </c>
      <c r="K2393">
        <f>IF(B2393&lt;InputOutput_Data!$H$4,InputOutput_Data!$H$4-B2393)</f>
        <v>6.57</v>
      </c>
      <c r="L2393">
        <f>IF(B2393&lt;InputOutput_Data!$I$4,InputOutput_Data!$I$4-B2393)</f>
        <v>6.57</v>
      </c>
      <c r="M2393">
        <f t="shared" si="37"/>
        <v>5.57</v>
      </c>
    </row>
    <row r="2394" spans="1:13" x14ac:dyDescent="0.35">
      <c r="A2394" s="4">
        <v>2392</v>
      </c>
      <c r="B2394">
        <v>11.401999999999999</v>
      </c>
      <c r="D2394" s="4">
        <v>2392</v>
      </c>
      <c r="E2394" s="21" t="s">
        <v>18</v>
      </c>
      <c r="F2394">
        <f>IF(B2394&lt;InputOutput_Data!$C$4,InputOutput_Data!$C$4-B2394)</f>
        <v>9.5980000000000008</v>
      </c>
      <c r="G2394">
        <f>IF(B2394&lt;InputOutput_Data!$D$4,InputOutput_Data!$D$4-B2394)</f>
        <v>9.0980000000000008</v>
      </c>
      <c r="H2394">
        <f>IF(B2394&lt;InputOutput_Data!$E$4,InputOutput_Data!$E$4-B2394)</f>
        <v>8.5980000000000008</v>
      </c>
      <c r="I2394">
        <f>IF(B2394&lt;InputOutput_Data!$F$4,InputOutput_Data!$F$4-B2394)</f>
        <v>8.0980000000000008</v>
      </c>
      <c r="J2394">
        <f>IF(B2394&lt;InputOutput_Data!$G$4,InputOutput_Data!$G$4-B2394)</f>
        <v>7.5980000000000008</v>
      </c>
      <c r="K2394">
        <f>IF(B2394&lt;InputOutput_Data!$H$4,InputOutput_Data!$H$4-B2394)</f>
        <v>7.5980000000000008</v>
      </c>
      <c r="L2394">
        <f>IF(B2394&lt;InputOutput_Data!$I$4,InputOutput_Data!$I$4-B2394)</f>
        <v>7.5980000000000008</v>
      </c>
      <c r="M2394">
        <f t="shared" si="37"/>
        <v>6.5980000000000008</v>
      </c>
    </row>
    <row r="2395" spans="1:13" x14ac:dyDescent="0.35">
      <c r="A2395" s="4">
        <v>2393</v>
      </c>
      <c r="B2395">
        <v>9.5760000000000005</v>
      </c>
      <c r="D2395" s="4">
        <v>2393</v>
      </c>
      <c r="E2395" s="21" t="s">
        <v>18</v>
      </c>
      <c r="F2395">
        <f>IF(B2395&lt;InputOutput_Data!$C$4,InputOutput_Data!$C$4-B2395)</f>
        <v>11.423999999999999</v>
      </c>
      <c r="G2395">
        <f>IF(B2395&lt;InputOutput_Data!$D$4,InputOutput_Data!$D$4-B2395)</f>
        <v>10.923999999999999</v>
      </c>
      <c r="H2395">
        <f>IF(B2395&lt;InputOutput_Data!$E$4,InputOutput_Data!$E$4-B2395)</f>
        <v>10.423999999999999</v>
      </c>
      <c r="I2395">
        <f>IF(B2395&lt;InputOutput_Data!$F$4,InputOutput_Data!$F$4-B2395)</f>
        <v>9.9239999999999995</v>
      </c>
      <c r="J2395">
        <f>IF(B2395&lt;InputOutput_Data!$G$4,InputOutput_Data!$G$4-B2395)</f>
        <v>9.4239999999999995</v>
      </c>
      <c r="K2395">
        <f>IF(B2395&lt;InputOutput_Data!$H$4,InputOutput_Data!$H$4-B2395)</f>
        <v>9.4239999999999995</v>
      </c>
      <c r="L2395">
        <f>IF(B2395&lt;InputOutput_Data!$I$4,InputOutput_Data!$I$4-B2395)</f>
        <v>9.4239999999999995</v>
      </c>
      <c r="M2395">
        <f t="shared" si="37"/>
        <v>8.4239999999999995</v>
      </c>
    </row>
    <row r="2396" spans="1:13" x14ac:dyDescent="0.35">
      <c r="A2396" s="4">
        <v>2394</v>
      </c>
      <c r="B2396">
        <v>7.0750000000000002</v>
      </c>
      <c r="D2396" s="4">
        <v>2394</v>
      </c>
      <c r="E2396" s="21" t="s">
        <v>18</v>
      </c>
      <c r="F2396">
        <f>IF(B2396&lt;InputOutput_Data!$C$4,InputOutput_Data!$C$4-B2396)</f>
        <v>13.925000000000001</v>
      </c>
      <c r="G2396">
        <f>IF(B2396&lt;InputOutput_Data!$D$4,InputOutput_Data!$D$4-B2396)</f>
        <v>13.425000000000001</v>
      </c>
      <c r="H2396">
        <f>IF(B2396&lt;InputOutput_Data!$E$4,InputOutput_Data!$E$4-B2396)</f>
        <v>12.925000000000001</v>
      </c>
      <c r="I2396">
        <f>IF(B2396&lt;InputOutput_Data!$F$4,InputOutput_Data!$F$4-B2396)</f>
        <v>12.425000000000001</v>
      </c>
      <c r="J2396">
        <f>IF(B2396&lt;InputOutput_Data!$G$4,InputOutput_Data!$G$4-B2396)</f>
        <v>11.925000000000001</v>
      </c>
      <c r="K2396">
        <f>IF(B2396&lt;InputOutput_Data!$H$4,InputOutput_Data!$H$4-B2396)</f>
        <v>11.925000000000001</v>
      </c>
      <c r="L2396">
        <f>IF(B2396&lt;InputOutput_Data!$I$4,InputOutput_Data!$I$4-B2396)</f>
        <v>11.925000000000001</v>
      </c>
      <c r="M2396">
        <f t="shared" si="37"/>
        <v>10.925000000000001</v>
      </c>
    </row>
    <row r="2397" spans="1:13" x14ac:dyDescent="0.35">
      <c r="A2397" s="4">
        <v>2395</v>
      </c>
      <c r="B2397">
        <v>5.9109999999999996</v>
      </c>
      <c r="D2397" s="4">
        <v>2395</v>
      </c>
      <c r="E2397" s="21" t="s">
        <v>18</v>
      </c>
      <c r="F2397">
        <f>IF(B2397&lt;InputOutput_Data!$C$4,InputOutput_Data!$C$4-B2397)</f>
        <v>15.089</v>
      </c>
      <c r="G2397">
        <f>IF(B2397&lt;InputOutput_Data!$D$4,InputOutput_Data!$D$4-B2397)</f>
        <v>14.589</v>
      </c>
      <c r="H2397">
        <f>IF(B2397&lt;InputOutput_Data!$E$4,InputOutput_Data!$E$4-B2397)</f>
        <v>14.089</v>
      </c>
      <c r="I2397">
        <f>IF(B2397&lt;InputOutput_Data!$F$4,InputOutput_Data!$F$4-B2397)</f>
        <v>13.589</v>
      </c>
      <c r="J2397">
        <f>IF(B2397&lt;InputOutput_Data!$G$4,InputOutput_Data!$G$4-B2397)</f>
        <v>13.089</v>
      </c>
      <c r="K2397">
        <f>IF(B2397&lt;InputOutput_Data!$H$4,InputOutput_Data!$H$4-B2397)</f>
        <v>13.089</v>
      </c>
      <c r="L2397">
        <f>IF(B2397&lt;InputOutput_Data!$I$4,InputOutput_Data!$I$4-B2397)</f>
        <v>13.089</v>
      </c>
      <c r="M2397">
        <f t="shared" si="37"/>
        <v>12.089</v>
      </c>
    </row>
    <row r="2398" spans="1:13" x14ac:dyDescent="0.35">
      <c r="A2398" s="4">
        <v>2396</v>
      </c>
      <c r="B2398">
        <v>4.7759999999999998</v>
      </c>
      <c r="D2398" s="4">
        <v>2396</v>
      </c>
      <c r="E2398" s="21" t="s">
        <v>18</v>
      </c>
      <c r="F2398">
        <f>IF(B2398&lt;InputOutput_Data!$C$4,InputOutput_Data!$C$4-B2398)</f>
        <v>16.224</v>
      </c>
      <c r="G2398">
        <f>IF(B2398&lt;InputOutput_Data!$D$4,InputOutput_Data!$D$4-B2398)</f>
        <v>15.724</v>
      </c>
      <c r="H2398">
        <f>IF(B2398&lt;InputOutput_Data!$E$4,InputOutput_Data!$E$4-B2398)</f>
        <v>15.224</v>
      </c>
      <c r="I2398">
        <f>IF(B2398&lt;InputOutput_Data!$F$4,InputOutput_Data!$F$4-B2398)</f>
        <v>14.724</v>
      </c>
      <c r="J2398">
        <f>IF(B2398&lt;InputOutput_Data!$G$4,InputOutput_Data!$G$4-B2398)</f>
        <v>14.224</v>
      </c>
      <c r="K2398">
        <f>IF(B2398&lt;InputOutput_Data!$H$4,InputOutput_Data!$H$4-B2398)</f>
        <v>14.224</v>
      </c>
      <c r="L2398">
        <f>IF(B2398&lt;InputOutput_Data!$I$4,InputOutput_Data!$I$4-B2398)</f>
        <v>14.224</v>
      </c>
      <c r="M2398">
        <f t="shared" si="37"/>
        <v>13.224</v>
      </c>
    </row>
    <row r="2399" spans="1:13" x14ac:dyDescent="0.35">
      <c r="A2399" s="4">
        <v>2397</v>
      </c>
      <c r="B2399">
        <v>3.8490000000000002</v>
      </c>
      <c r="D2399" s="4">
        <v>2397</v>
      </c>
      <c r="E2399" s="21" t="s">
        <v>18</v>
      </c>
      <c r="F2399">
        <f>IF(B2399&lt;InputOutput_Data!$C$4,InputOutput_Data!$C$4-B2399)</f>
        <v>17.151</v>
      </c>
      <c r="G2399">
        <f>IF(B2399&lt;InputOutput_Data!$D$4,InputOutput_Data!$D$4-B2399)</f>
        <v>16.651</v>
      </c>
      <c r="H2399">
        <f>IF(B2399&lt;InputOutput_Data!$E$4,InputOutput_Data!$E$4-B2399)</f>
        <v>16.151</v>
      </c>
      <c r="I2399">
        <f>IF(B2399&lt;InputOutput_Data!$F$4,InputOutput_Data!$F$4-B2399)</f>
        <v>15.651</v>
      </c>
      <c r="J2399">
        <f>IF(B2399&lt;InputOutput_Data!$G$4,InputOutput_Data!$G$4-B2399)</f>
        <v>15.151</v>
      </c>
      <c r="K2399">
        <f>IF(B2399&lt;InputOutput_Data!$H$4,InputOutput_Data!$H$4-B2399)</f>
        <v>15.151</v>
      </c>
      <c r="L2399">
        <f>IF(B2399&lt;InputOutput_Data!$I$4,InputOutput_Data!$I$4-B2399)</f>
        <v>15.151</v>
      </c>
      <c r="M2399">
        <f t="shared" si="37"/>
        <v>14.151</v>
      </c>
    </row>
    <row r="2400" spans="1:13" x14ac:dyDescent="0.35">
      <c r="A2400" s="4">
        <v>2398</v>
      </c>
      <c r="B2400">
        <v>2.9460000000000002</v>
      </c>
      <c r="D2400" s="4">
        <v>2398</v>
      </c>
      <c r="E2400" s="21" t="s">
        <v>18</v>
      </c>
      <c r="F2400">
        <f>IF(B2400&lt;InputOutput_Data!$C$4,InputOutput_Data!$C$4-B2400)</f>
        <v>18.053999999999998</v>
      </c>
      <c r="G2400">
        <f>IF(B2400&lt;InputOutput_Data!$D$4,InputOutput_Data!$D$4-B2400)</f>
        <v>17.553999999999998</v>
      </c>
      <c r="H2400">
        <f>IF(B2400&lt;InputOutput_Data!$E$4,InputOutput_Data!$E$4-B2400)</f>
        <v>17.053999999999998</v>
      </c>
      <c r="I2400">
        <f>IF(B2400&lt;InputOutput_Data!$F$4,InputOutput_Data!$F$4-B2400)</f>
        <v>16.553999999999998</v>
      </c>
      <c r="J2400">
        <f>IF(B2400&lt;InputOutput_Data!$G$4,InputOutput_Data!$G$4-B2400)</f>
        <v>16.053999999999998</v>
      </c>
      <c r="K2400">
        <f>IF(B2400&lt;InputOutput_Data!$H$4,InputOutput_Data!$H$4-B2400)</f>
        <v>16.053999999999998</v>
      </c>
      <c r="L2400">
        <f>IF(B2400&lt;InputOutput_Data!$I$4,InputOutput_Data!$I$4-B2400)</f>
        <v>16.053999999999998</v>
      </c>
      <c r="M2400">
        <f t="shared" si="37"/>
        <v>15.054</v>
      </c>
    </row>
    <row r="2401" spans="1:13" x14ac:dyDescent="0.35">
      <c r="A2401" s="4">
        <v>2399</v>
      </c>
      <c r="B2401">
        <v>2.1539999999999999</v>
      </c>
      <c r="D2401" s="4">
        <v>2399</v>
      </c>
      <c r="E2401" s="21" t="s">
        <v>18</v>
      </c>
      <c r="F2401">
        <f>IF(B2401&lt;InputOutput_Data!$C$4,InputOutput_Data!$C$4-B2401)</f>
        <v>18.846</v>
      </c>
      <c r="G2401">
        <f>IF(B2401&lt;InputOutput_Data!$D$4,InputOutput_Data!$D$4-B2401)</f>
        <v>18.346</v>
      </c>
      <c r="H2401">
        <f>IF(B2401&lt;InputOutput_Data!$E$4,InputOutput_Data!$E$4-B2401)</f>
        <v>17.846</v>
      </c>
      <c r="I2401">
        <f>IF(B2401&lt;InputOutput_Data!$F$4,InputOutput_Data!$F$4-B2401)</f>
        <v>17.346</v>
      </c>
      <c r="J2401">
        <f>IF(B2401&lt;InputOutput_Data!$G$4,InputOutput_Data!$G$4-B2401)</f>
        <v>16.846</v>
      </c>
      <c r="K2401">
        <f>IF(B2401&lt;InputOutput_Data!$H$4,InputOutput_Data!$H$4-B2401)</f>
        <v>16.846</v>
      </c>
      <c r="L2401">
        <f>IF(B2401&lt;InputOutput_Data!$I$4,InputOutput_Data!$I$4-B2401)</f>
        <v>16.846</v>
      </c>
      <c r="M2401">
        <f t="shared" si="37"/>
        <v>15.846</v>
      </c>
    </row>
    <row r="2402" spans="1:13" x14ac:dyDescent="0.35">
      <c r="A2402" s="4">
        <v>2400</v>
      </c>
      <c r="B2402">
        <v>1.5049999999999999</v>
      </c>
      <c r="D2402" s="4">
        <v>2400</v>
      </c>
      <c r="E2402" s="21" t="s">
        <v>18</v>
      </c>
      <c r="F2402">
        <f>IF(B2402&lt;InputOutput_Data!$C$4,InputOutput_Data!$C$4-B2402)</f>
        <v>19.495000000000001</v>
      </c>
      <c r="G2402">
        <f>IF(B2402&lt;InputOutput_Data!$D$4,InputOutput_Data!$D$4-B2402)</f>
        <v>18.995000000000001</v>
      </c>
      <c r="H2402">
        <f>IF(B2402&lt;InputOutput_Data!$E$4,InputOutput_Data!$E$4-B2402)</f>
        <v>18.495000000000001</v>
      </c>
      <c r="I2402">
        <f>IF(B2402&lt;InputOutput_Data!$F$4,InputOutput_Data!$F$4-B2402)</f>
        <v>17.995000000000001</v>
      </c>
      <c r="J2402">
        <f>IF(B2402&lt;InputOutput_Data!$G$4,InputOutput_Data!$G$4-B2402)</f>
        <v>17.495000000000001</v>
      </c>
      <c r="K2402">
        <f>IF(B2402&lt;InputOutput_Data!$H$4,InputOutput_Data!$H$4-B2402)</f>
        <v>17.495000000000001</v>
      </c>
      <c r="L2402">
        <f>IF(B2402&lt;InputOutput_Data!$I$4,InputOutput_Data!$I$4-B2402)</f>
        <v>17.495000000000001</v>
      </c>
      <c r="M2402">
        <f t="shared" si="37"/>
        <v>16.495000000000001</v>
      </c>
    </row>
    <row r="2403" spans="1:13" x14ac:dyDescent="0.35">
      <c r="A2403" s="4">
        <v>2401</v>
      </c>
      <c r="B2403">
        <v>0.91500000000000004</v>
      </c>
      <c r="D2403" s="4">
        <v>2401</v>
      </c>
      <c r="E2403" s="21" t="s">
        <v>18</v>
      </c>
      <c r="F2403">
        <f>IF(B2403&lt;InputOutput_Data!$C$4,InputOutput_Data!$C$4-B2403)</f>
        <v>20.085000000000001</v>
      </c>
      <c r="G2403">
        <f>IF(B2403&lt;InputOutput_Data!$D$4,InputOutput_Data!$D$4-B2403)</f>
        <v>19.585000000000001</v>
      </c>
      <c r="H2403">
        <f>IF(B2403&lt;InputOutput_Data!$E$4,InputOutput_Data!$E$4-B2403)</f>
        <v>19.085000000000001</v>
      </c>
      <c r="I2403">
        <f>IF(B2403&lt;InputOutput_Data!$F$4,InputOutput_Data!$F$4-B2403)</f>
        <v>18.585000000000001</v>
      </c>
      <c r="J2403">
        <f>IF(B2403&lt;InputOutput_Data!$G$4,InputOutput_Data!$G$4-B2403)</f>
        <v>18.085000000000001</v>
      </c>
      <c r="K2403">
        <f>IF(B2403&lt;InputOutput_Data!$H$4,InputOutput_Data!$H$4-B2403)</f>
        <v>18.085000000000001</v>
      </c>
      <c r="L2403">
        <f>IF(B2403&lt;InputOutput_Data!$I$4,InputOutput_Data!$I$4-B2403)</f>
        <v>18.085000000000001</v>
      </c>
      <c r="M2403">
        <f t="shared" si="37"/>
        <v>17.085000000000001</v>
      </c>
    </row>
    <row r="2404" spans="1:13" x14ac:dyDescent="0.35">
      <c r="A2404" s="4">
        <v>2402</v>
      </c>
      <c r="B2404">
        <v>0.41099999999999998</v>
      </c>
      <c r="D2404" s="4">
        <v>2402</v>
      </c>
      <c r="E2404" s="21" t="s">
        <v>18</v>
      </c>
      <c r="F2404">
        <f>IF(B2404&lt;InputOutput_Data!$C$4,InputOutput_Data!$C$4-B2404)</f>
        <v>20.588999999999999</v>
      </c>
      <c r="G2404">
        <f>IF(B2404&lt;InputOutput_Data!$D$4,InputOutput_Data!$D$4-B2404)</f>
        <v>20.088999999999999</v>
      </c>
      <c r="H2404">
        <f>IF(B2404&lt;InputOutput_Data!$E$4,InputOutput_Data!$E$4-B2404)</f>
        <v>19.588999999999999</v>
      </c>
      <c r="I2404">
        <f>IF(B2404&lt;InputOutput_Data!$F$4,InputOutput_Data!$F$4-B2404)</f>
        <v>19.088999999999999</v>
      </c>
      <c r="J2404">
        <f>IF(B2404&lt;InputOutput_Data!$G$4,InputOutput_Data!$G$4-B2404)</f>
        <v>18.588999999999999</v>
      </c>
      <c r="K2404">
        <f>IF(B2404&lt;InputOutput_Data!$H$4,InputOutput_Data!$H$4-B2404)</f>
        <v>18.588999999999999</v>
      </c>
      <c r="L2404">
        <f>IF(B2404&lt;InputOutput_Data!$I$4,InputOutput_Data!$I$4-B2404)</f>
        <v>18.588999999999999</v>
      </c>
      <c r="M2404">
        <f t="shared" si="37"/>
        <v>17.588999999999999</v>
      </c>
    </row>
    <row r="2405" spans="1:13" x14ac:dyDescent="0.35">
      <c r="A2405" s="4">
        <v>2403</v>
      </c>
      <c r="B2405">
        <v>-0.11600000000000001</v>
      </c>
      <c r="D2405" s="4">
        <v>2403</v>
      </c>
      <c r="E2405" s="21" t="s">
        <v>18</v>
      </c>
      <c r="F2405">
        <f>IF(B2405&lt;InputOutput_Data!$C$4,InputOutput_Data!$C$4-B2405)</f>
        <v>21.116</v>
      </c>
      <c r="G2405">
        <f>IF(B2405&lt;InputOutput_Data!$D$4,InputOutput_Data!$D$4-B2405)</f>
        <v>20.616</v>
      </c>
      <c r="H2405">
        <f>IF(B2405&lt;InputOutput_Data!$E$4,InputOutput_Data!$E$4-B2405)</f>
        <v>20.116</v>
      </c>
      <c r="I2405">
        <f>IF(B2405&lt;InputOutput_Data!$F$4,InputOutput_Data!$F$4-B2405)</f>
        <v>19.616</v>
      </c>
      <c r="J2405">
        <f>IF(B2405&lt;InputOutput_Data!$G$4,InputOutput_Data!$G$4-B2405)</f>
        <v>19.116</v>
      </c>
      <c r="K2405">
        <f>IF(B2405&lt;InputOutput_Data!$H$4,InputOutput_Data!$H$4-B2405)</f>
        <v>19.116</v>
      </c>
      <c r="L2405">
        <f>IF(B2405&lt;InputOutput_Data!$I$4,InputOutput_Data!$I$4-B2405)</f>
        <v>19.116</v>
      </c>
      <c r="M2405">
        <f t="shared" si="37"/>
        <v>18.116</v>
      </c>
    </row>
    <row r="2406" spans="1:13" x14ac:dyDescent="0.35">
      <c r="A2406" s="4">
        <v>2404</v>
      </c>
      <c r="B2406">
        <v>-0.60499999999999998</v>
      </c>
      <c r="D2406" s="4">
        <v>2404</v>
      </c>
      <c r="E2406" s="21" t="s">
        <v>18</v>
      </c>
      <c r="F2406">
        <f>IF(B2406&lt;InputOutput_Data!$C$4,InputOutput_Data!$C$4-B2406)</f>
        <v>21.605</v>
      </c>
      <c r="G2406">
        <f>IF(B2406&lt;InputOutput_Data!$D$4,InputOutput_Data!$D$4-B2406)</f>
        <v>21.105</v>
      </c>
      <c r="H2406">
        <f>IF(B2406&lt;InputOutput_Data!$E$4,InputOutput_Data!$E$4-B2406)</f>
        <v>20.605</v>
      </c>
      <c r="I2406">
        <f>IF(B2406&lt;InputOutput_Data!$F$4,InputOutput_Data!$F$4-B2406)</f>
        <v>20.105</v>
      </c>
      <c r="J2406">
        <f>IF(B2406&lt;InputOutput_Data!$G$4,InputOutput_Data!$G$4-B2406)</f>
        <v>19.605</v>
      </c>
      <c r="K2406">
        <f>IF(B2406&lt;InputOutput_Data!$H$4,InputOutput_Data!$H$4-B2406)</f>
        <v>19.605</v>
      </c>
      <c r="L2406">
        <f>IF(B2406&lt;InputOutput_Data!$I$4,InputOutput_Data!$I$4-B2406)</f>
        <v>19.605</v>
      </c>
      <c r="M2406">
        <f t="shared" si="37"/>
        <v>18.605</v>
      </c>
    </row>
    <row r="2407" spans="1:13" x14ac:dyDescent="0.35">
      <c r="A2407" s="4">
        <v>2405</v>
      </c>
      <c r="B2407">
        <v>-0.20100000000000001</v>
      </c>
      <c r="D2407" s="4">
        <v>2405</v>
      </c>
      <c r="E2407" s="21" t="s">
        <v>18</v>
      </c>
      <c r="F2407">
        <f>IF(B2407&lt;InputOutput_Data!$C$4,InputOutput_Data!$C$4-B2407)</f>
        <v>21.201000000000001</v>
      </c>
      <c r="G2407">
        <f>IF(B2407&lt;InputOutput_Data!$D$4,InputOutput_Data!$D$4-B2407)</f>
        <v>20.701000000000001</v>
      </c>
      <c r="H2407">
        <f>IF(B2407&lt;InputOutput_Data!$E$4,InputOutput_Data!$E$4-B2407)</f>
        <v>20.201000000000001</v>
      </c>
      <c r="I2407">
        <f>IF(B2407&lt;InputOutput_Data!$F$4,InputOutput_Data!$F$4-B2407)</f>
        <v>19.701000000000001</v>
      </c>
      <c r="J2407">
        <f>IF(B2407&lt;InputOutput_Data!$G$4,InputOutput_Data!$G$4-B2407)</f>
        <v>19.201000000000001</v>
      </c>
      <c r="K2407">
        <f>IF(B2407&lt;InputOutput_Data!$H$4,InputOutput_Data!$H$4-B2407)</f>
        <v>19.201000000000001</v>
      </c>
      <c r="L2407">
        <f>IF(B2407&lt;InputOutput_Data!$I$4,InputOutput_Data!$I$4-B2407)</f>
        <v>19.201000000000001</v>
      </c>
      <c r="M2407">
        <f t="shared" si="37"/>
        <v>18.201000000000001</v>
      </c>
    </row>
    <row r="2408" spans="1:13" x14ac:dyDescent="0.35">
      <c r="A2408" s="4">
        <v>2406</v>
      </c>
      <c r="B2408">
        <v>1.5920000000000001</v>
      </c>
      <c r="D2408" s="4">
        <v>2406</v>
      </c>
      <c r="E2408" s="21" t="s">
        <v>18</v>
      </c>
      <c r="F2408">
        <f>IF(B2408&lt;InputOutput_Data!$C$4,InputOutput_Data!$C$4-B2408)</f>
        <v>19.408000000000001</v>
      </c>
      <c r="G2408">
        <f>IF(B2408&lt;InputOutput_Data!$D$4,InputOutput_Data!$D$4-B2408)</f>
        <v>18.908000000000001</v>
      </c>
      <c r="H2408">
        <f>IF(B2408&lt;InputOutput_Data!$E$4,InputOutput_Data!$E$4-B2408)</f>
        <v>18.408000000000001</v>
      </c>
      <c r="I2408">
        <f>IF(B2408&lt;InputOutput_Data!$F$4,InputOutput_Data!$F$4-B2408)</f>
        <v>17.908000000000001</v>
      </c>
      <c r="J2408">
        <f>IF(B2408&lt;InputOutput_Data!$G$4,InputOutput_Data!$G$4-B2408)</f>
        <v>17.408000000000001</v>
      </c>
      <c r="K2408">
        <f>IF(B2408&lt;InputOutput_Data!$H$4,InputOutput_Data!$H$4-B2408)</f>
        <v>17.408000000000001</v>
      </c>
      <c r="L2408">
        <f>IF(B2408&lt;InputOutput_Data!$I$4,InputOutput_Data!$I$4-B2408)</f>
        <v>17.408000000000001</v>
      </c>
      <c r="M2408">
        <f t="shared" si="37"/>
        <v>16.408000000000001</v>
      </c>
    </row>
    <row r="2409" spans="1:13" x14ac:dyDescent="0.35">
      <c r="A2409" s="4">
        <v>2407</v>
      </c>
      <c r="B2409">
        <v>4.2380000000000004</v>
      </c>
      <c r="D2409" s="4">
        <v>2407</v>
      </c>
      <c r="E2409" s="21" t="s">
        <v>18</v>
      </c>
      <c r="F2409">
        <f>IF(B2409&lt;InputOutput_Data!$C$4,InputOutput_Data!$C$4-B2409)</f>
        <v>16.762</v>
      </c>
      <c r="G2409">
        <f>IF(B2409&lt;InputOutput_Data!$D$4,InputOutput_Data!$D$4-B2409)</f>
        <v>16.262</v>
      </c>
      <c r="H2409">
        <f>IF(B2409&lt;InputOutput_Data!$E$4,InputOutput_Data!$E$4-B2409)</f>
        <v>15.762</v>
      </c>
      <c r="I2409">
        <f>IF(B2409&lt;InputOutput_Data!$F$4,InputOutput_Data!$F$4-B2409)</f>
        <v>15.262</v>
      </c>
      <c r="J2409">
        <f>IF(B2409&lt;InputOutput_Data!$G$4,InputOutput_Data!$G$4-B2409)</f>
        <v>14.762</v>
      </c>
      <c r="K2409">
        <f>IF(B2409&lt;InputOutput_Data!$H$4,InputOutput_Data!$H$4-B2409)</f>
        <v>14.762</v>
      </c>
      <c r="L2409">
        <f>IF(B2409&lt;InputOutput_Data!$I$4,InputOutput_Data!$I$4-B2409)</f>
        <v>14.762</v>
      </c>
      <c r="M2409">
        <f t="shared" si="37"/>
        <v>13.762</v>
      </c>
    </row>
    <row r="2410" spans="1:13" x14ac:dyDescent="0.35">
      <c r="A2410" s="4">
        <v>2408</v>
      </c>
      <c r="B2410">
        <v>7.0129999999999999</v>
      </c>
      <c r="D2410" s="4">
        <v>2408</v>
      </c>
      <c r="E2410" s="21" t="s">
        <v>18</v>
      </c>
      <c r="F2410">
        <f>IF(B2410&lt;InputOutput_Data!$C$4,InputOutput_Data!$C$4-B2410)</f>
        <v>13.987</v>
      </c>
      <c r="G2410">
        <f>IF(B2410&lt;InputOutput_Data!$D$4,InputOutput_Data!$D$4-B2410)</f>
        <v>13.487</v>
      </c>
      <c r="H2410">
        <f>IF(B2410&lt;InputOutput_Data!$E$4,InputOutput_Data!$E$4-B2410)</f>
        <v>12.987</v>
      </c>
      <c r="I2410">
        <f>IF(B2410&lt;InputOutput_Data!$F$4,InputOutput_Data!$F$4-B2410)</f>
        <v>12.487</v>
      </c>
      <c r="J2410">
        <f>IF(B2410&lt;InputOutput_Data!$G$4,InputOutput_Data!$G$4-B2410)</f>
        <v>11.987</v>
      </c>
      <c r="K2410">
        <f>IF(B2410&lt;InputOutput_Data!$H$4,InputOutput_Data!$H$4-B2410)</f>
        <v>11.987</v>
      </c>
      <c r="L2410">
        <f>IF(B2410&lt;InputOutput_Data!$I$4,InputOutput_Data!$I$4-B2410)</f>
        <v>11.987</v>
      </c>
      <c r="M2410">
        <f t="shared" si="37"/>
        <v>10.987</v>
      </c>
    </row>
    <row r="2411" spans="1:13" x14ac:dyDescent="0.35">
      <c r="A2411" s="4">
        <v>2409</v>
      </c>
      <c r="B2411">
        <v>9.0670000000000002</v>
      </c>
      <c r="D2411" s="4">
        <v>2409</v>
      </c>
      <c r="E2411" s="21" t="s">
        <v>18</v>
      </c>
      <c r="F2411">
        <f>IF(B2411&lt;InputOutput_Data!$C$4,InputOutput_Data!$C$4-B2411)</f>
        <v>11.933</v>
      </c>
      <c r="G2411">
        <f>IF(B2411&lt;InputOutput_Data!$D$4,InputOutput_Data!$D$4-B2411)</f>
        <v>11.433</v>
      </c>
      <c r="H2411">
        <f>IF(B2411&lt;InputOutput_Data!$E$4,InputOutput_Data!$E$4-B2411)</f>
        <v>10.933</v>
      </c>
      <c r="I2411">
        <f>IF(B2411&lt;InputOutput_Data!$F$4,InputOutput_Data!$F$4-B2411)</f>
        <v>10.433</v>
      </c>
      <c r="J2411">
        <f>IF(B2411&lt;InputOutput_Data!$G$4,InputOutput_Data!$G$4-B2411)</f>
        <v>9.9329999999999998</v>
      </c>
      <c r="K2411">
        <f>IF(B2411&lt;InputOutput_Data!$H$4,InputOutput_Data!$H$4-B2411)</f>
        <v>9.9329999999999998</v>
      </c>
      <c r="L2411">
        <f>IF(B2411&lt;InputOutput_Data!$I$4,InputOutput_Data!$I$4-B2411)</f>
        <v>9.9329999999999998</v>
      </c>
      <c r="M2411">
        <f t="shared" si="37"/>
        <v>8.9329999999999998</v>
      </c>
    </row>
    <row r="2412" spans="1:13" x14ac:dyDescent="0.35">
      <c r="A2412" s="4">
        <v>2410</v>
      </c>
      <c r="B2412">
        <v>10.222</v>
      </c>
      <c r="D2412" s="4">
        <v>2410</v>
      </c>
      <c r="E2412" s="21" t="s">
        <v>18</v>
      </c>
      <c r="F2412">
        <f>IF(B2412&lt;InputOutput_Data!$C$4,InputOutput_Data!$C$4-B2412)</f>
        <v>10.778</v>
      </c>
      <c r="G2412">
        <f>IF(B2412&lt;InputOutput_Data!$D$4,InputOutput_Data!$D$4-B2412)</f>
        <v>10.278</v>
      </c>
      <c r="H2412">
        <f>IF(B2412&lt;InputOutput_Data!$E$4,InputOutput_Data!$E$4-B2412)</f>
        <v>9.7780000000000005</v>
      </c>
      <c r="I2412">
        <f>IF(B2412&lt;InputOutput_Data!$F$4,InputOutput_Data!$F$4-B2412)</f>
        <v>9.2780000000000005</v>
      </c>
      <c r="J2412">
        <f>IF(B2412&lt;InputOutput_Data!$G$4,InputOutput_Data!$G$4-B2412)</f>
        <v>8.7780000000000005</v>
      </c>
      <c r="K2412">
        <f>IF(B2412&lt;InputOutput_Data!$H$4,InputOutput_Data!$H$4-B2412)</f>
        <v>8.7780000000000005</v>
      </c>
      <c r="L2412">
        <f>IF(B2412&lt;InputOutput_Data!$I$4,InputOutput_Data!$I$4-B2412)</f>
        <v>8.7780000000000005</v>
      </c>
      <c r="M2412">
        <f t="shared" si="37"/>
        <v>7.7780000000000005</v>
      </c>
    </row>
    <row r="2413" spans="1:13" x14ac:dyDescent="0.35">
      <c r="A2413" s="4">
        <v>2411</v>
      </c>
      <c r="B2413">
        <v>11.051</v>
      </c>
      <c r="D2413" s="4">
        <v>2411</v>
      </c>
      <c r="E2413" s="21" t="s">
        <v>18</v>
      </c>
      <c r="F2413">
        <f>IF(B2413&lt;InputOutput_Data!$C$4,InputOutput_Data!$C$4-B2413)</f>
        <v>9.9489999999999998</v>
      </c>
      <c r="G2413">
        <f>IF(B2413&lt;InputOutput_Data!$D$4,InputOutput_Data!$D$4-B2413)</f>
        <v>9.4489999999999998</v>
      </c>
      <c r="H2413">
        <f>IF(B2413&lt;InputOutput_Data!$E$4,InputOutput_Data!$E$4-B2413)</f>
        <v>8.9489999999999998</v>
      </c>
      <c r="I2413">
        <f>IF(B2413&lt;InputOutput_Data!$F$4,InputOutput_Data!$F$4-B2413)</f>
        <v>8.4489999999999998</v>
      </c>
      <c r="J2413">
        <f>IF(B2413&lt;InputOutput_Data!$G$4,InputOutput_Data!$G$4-B2413)</f>
        <v>7.9489999999999998</v>
      </c>
      <c r="K2413">
        <f>IF(B2413&lt;InputOutput_Data!$H$4,InputOutput_Data!$H$4-B2413)</f>
        <v>7.9489999999999998</v>
      </c>
      <c r="L2413">
        <f>IF(B2413&lt;InputOutput_Data!$I$4,InputOutput_Data!$I$4-B2413)</f>
        <v>7.9489999999999998</v>
      </c>
      <c r="M2413">
        <f t="shared" si="37"/>
        <v>6.9489999999999998</v>
      </c>
    </row>
    <row r="2414" spans="1:13" x14ac:dyDescent="0.35">
      <c r="A2414" s="4">
        <v>2412</v>
      </c>
      <c r="B2414">
        <v>11.606999999999999</v>
      </c>
      <c r="D2414" s="4">
        <v>2412</v>
      </c>
      <c r="E2414" s="21" t="s">
        <v>18</v>
      </c>
      <c r="F2414">
        <f>IF(B2414&lt;InputOutput_Data!$C$4,InputOutput_Data!$C$4-B2414)</f>
        <v>9.3930000000000007</v>
      </c>
      <c r="G2414">
        <f>IF(B2414&lt;InputOutput_Data!$D$4,InputOutput_Data!$D$4-B2414)</f>
        <v>8.8930000000000007</v>
      </c>
      <c r="H2414">
        <f>IF(B2414&lt;InputOutput_Data!$E$4,InputOutput_Data!$E$4-B2414)</f>
        <v>8.3930000000000007</v>
      </c>
      <c r="I2414">
        <f>IF(B2414&lt;InputOutput_Data!$F$4,InputOutput_Data!$F$4-B2414)</f>
        <v>7.8930000000000007</v>
      </c>
      <c r="J2414">
        <f>IF(B2414&lt;InputOutput_Data!$G$4,InputOutput_Data!$G$4-B2414)</f>
        <v>7.3930000000000007</v>
      </c>
      <c r="K2414">
        <f>IF(B2414&lt;InputOutput_Data!$H$4,InputOutput_Data!$H$4-B2414)</f>
        <v>7.3930000000000007</v>
      </c>
      <c r="L2414">
        <f>IF(B2414&lt;InputOutput_Data!$I$4,InputOutput_Data!$I$4-B2414)</f>
        <v>7.3930000000000007</v>
      </c>
      <c r="M2414">
        <f t="shared" si="37"/>
        <v>6.3930000000000007</v>
      </c>
    </row>
    <row r="2415" spans="1:13" x14ac:dyDescent="0.35">
      <c r="A2415" s="4">
        <v>2413</v>
      </c>
      <c r="B2415">
        <v>11.843</v>
      </c>
      <c r="D2415" s="4">
        <v>2413</v>
      </c>
      <c r="E2415" s="21" t="s">
        <v>18</v>
      </c>
      <c r="F2415">
        <f>IF(B2415&lt;InputOutput_Data!$C$4,InputOutput_Data!$C$4-B2415)</f>
        <v>9.157</v>
      </c>
      <c r="G2415">
        <f>IF(B2415&lt;InputOutput_Data!$D$4,InputOutput_Data!$D$4-B2415)</f>
        <v>8.657</v>
      </c>
      <c r="H2415">
        <f>IF(B2415&lt;InputOutput_Data!$E$4,InputOutput_Data!$E$4-B2415)</f>
        <v>8.157</v>
      </c>
      <c r="I2415">
        <f>IF(B2415&lt;InputOutput_Data!$F$4,InputOutput_Data!$F$4-B2415)</f>
        <v>7.657</v>
      </c>
      <c r="J2415">
        <f>IF(B2415&lt;InputOutput_Data!$G$4,InputOutput_Data!$G$4-B2415)</f>
        <v>7.157</v>
      </c>
      <c r="K2415">
        <f>IF(B2415&lt;InputOutput_Data!$H$4,InputOutput_Data!$H$4-B2415)</f>
        <v>7.157</v>
      </c>
      <c r="L2415">
        <f>IF(B2415&lt;InputOutput_Data!$I$4,InputOutput_Data!$I$4-B2415)</f>
        <v>7.157</v>
      </c>
      <c r="M2415">
        <f t="shared" si="37"/>
        <v>6.157</v>
      </c>
    </row>
    <row r="2416" spans="1:13" x14ac:dyDescent="0.35">
      <c r="A2416" s="4">
        <v>2414</v>
      </c>
      <c r="B2416">
        <v>11.721</v>
      </c>
      <c r="D2416" s="4">
        <v>2414</v>
      </c>
      <c r="E2416" s="21" t="s">
        <v>18</v>
      </c>
      <c r="F2416">
        <f>IF(B2416&lt;InputOutput_Data!$C$4,InputOutput_Data!$C$4-B2416)</f>
        <v>9.2789999999999999</v>
      </c>
      <c r="G2416">
        <f>IF(B2416&lt;InputOutput_Data!$D$4,InputOutput_Data!$D$4-B2416)</f>
        <v>8.7789999999999999</v>
      </c>
      <c r="H2416">
        <f>IF(B2416&lt;InputOutput_Data!$E$4,InputOutput_Data!$E$4-B2416)</f>
        <v>8.2789999999999999</v>
      </c>
      <c r="I2416">
        <f>IF(B2416&lt;InputOutput_Data!$F$4,InputOutput_Data!$F$4-B2416)</f>
        <v>7.7789999999999999</v>
      </c>
      <c r="J2416">
        <f>IF(B2416&lt;InputOutput_Data!$G$4,InputOutput_Data!$G$4-B2416)</f>
        <v>7.2789999999999999</v>
      </c>
      <c r="K2416">
        <f>IF(B2416&lt;InputOutput_Data!$H$4,InputOutput_Data!$H$4-B2416)</f>
        <v>7.2789999999999999</v>
      </c>
      <c r="L2416">
        <f>IF(B2416&lt;InputOutput_Data!$I$4,InputOutput_Data!$I$4-B2416)</f>
        <v>7.2789999999999999</v>
      </c>
      <c r="M2416">
        <f t="shared" si="37"/>
        <v>6.2789999999999999</v>
      </c>
    </row>
    <row r="2417" spans="1:13" x14ac:dyDescent="0.35">
      <c r="A2417" s="4">
        <v>2415</v>
      </c>
      <c r="B2417">
        <v>11.265000000000001</v>
      </c>
      <c r="D2417" s="4">
        <v>2415</v>
      </c>
      <c r="E2417" s="21" t="s">
        <v>18</v>
      </c>
      <c r="F2417">
        <f>IF(B2417&lt;InputOutput_Data!$C$4,InputOutput_Data!$C$4-B2417)</f>
        <v>9.7349999999999994</v>
      </c>
      <c r="G2417">
        <f>IF(B2417&lt;InputOutput_Data!$D$4,InputOutput_Data!$D$4-B2417)</f>
        <v>9.2349999999999994</v>
      </c>
      <c r="H2417">
        <f>IF(B2417&lt;InputOutput_Data!$E$4,InputOutput_Data!$E$4-B2417)</f>
        <v>8.7349999999999994</v>
      </c>
      <c r="I2417">
        <f>IF(B2417&lt;InputOutput_Data!$F$4,InputOutput_Data!$F$4-B2417)</f>
        <v>8.2349999999999994</v>
      </c>
      <c r="J2417">
        <f>IF(B2417&lt;InputOutput_Data!$G$4,InputOutput_Data!$G$4-B2417)</f>
        <v>7.7349999999999994</v>
      </c>
      <c r="K2417">
        <f>IF(B2417&lt;InputOutput_Data!$H$4,InputOutput_Data!$H$4-B2417)</f>
        <v>7.7349999999999994</v>
      </c>
      <c r="L2417">
        <f>IF(B2417&lt;InputOutput_Data!$I$4,InputOutput_Data!$I$4-B2417)</f>
        <v>7.7349999999999994</v>
      </c>
      <c r="M2417">
        <f t="shared" si="37"/>
        <v>6.7349999999999994</v>
      </c>
    </row>
    <row r="2418" spans="1:13" x14ac:dyDescent="0.35">
      <c r="A2418" s="4">
        <v>2416</v>
      </c>
      <c r="B2418">
        <v>10.433999999999999</v>
      </c>
      <c r="D2418" s="4">
        <v>2416</v>
      </c>
      <c r="E2418" s="21" t="s">
        <v>18</v>
      </c>
      <c r="F2418">
        <f>IF(B2418&lt;InputOutput_Data!$C$4,InputOutput_Data!$C$4-B2418)</f>
        <v>10.566000000000001</v>
      </c>
      <c r="G2418">
        <f>IF(B2418&lt;InputOutput_Data!$D$4,InputOutput_Data!$D$4-B2418)</f>
        <v>10.066000000000001</v>
      </c>
      <c r="H2418">
        <f>IF(B2418&lt;InputOutput_Data!$E$4,InputOutput_Data!$E$4-B2418)</f>
        <v>9.5660000000000007</v>
      </c>
      <c r="I2418">
        <f>IF(B2418&lt;InputOutput_Data!$F$4,InputOutput_Data!$F$4-B2418)</f>
        <v>9.0660000000000007</v>
      </c>
      <c r="J2418">
        <f>IF(B2418&lt;InputOutput_Data!$G$4,InputOutput_Data!$G$4-B2418)</f>
        <v>8.5660000000000007</v>
      </c>
      <c r="K2418">
        <f>IF(B2418&lt;InputOutput_Data!$H$4,InputOutput_Data!$H$4-B2418)</f>
        <v>8.5660000000000007</v>
      </c>
      <c r="L2418">
        <f>IF(B2418&lt;InputOutput_Data!$I$4,InputOutput_Data!$I$4-B2418)</f>
        <v>8.5660000000000007</v>
      </c>
      <c r="M2418">
        <f t="shared" si="37"/>
        <v>7.5660000000000007</v>
      </c>
    </row>
    <row r="2419" spans="1:13" x14ac:dyDescent="0.35">
      <c r="A2419" s="4">
        <v>2417</v>
      </c>
      <c r="B2419">
        <v>8.67</v>
      </c>
      <c r="D2419" s="4">
        <v>2417</v>
      </c>
      <c r="E2419" s="21" t="s">
        <v>18</v>
      </c>
      <c r="F2419">
        <f>IF(B2419&lt;InputOutput_Data!$C$4,InputOutput_Data!$C$4-B2419)</f>
        <v>12.33</v>
      </c>
      <c r="G2419">
        <f>IF(B2419&lt;InputOutput_Data!$D$4,InputOutput_Data!$D$4-B2419)</f>
        <v>11.83</v>
      </c>
      <c r="H2419">
        <f>IF(B2419&lt;InputOutput_Data!$E$4,InputOutput_Data!$E$4-B2419)</f>
        <v>11.33</v>
      </c>
      <c r="I2419">
        <f>IF(B2419&lt;InputOutput_Data!$F$4,InputOutput_Data!$F$4-B2419)</f>
        <v>10.83</v>
      </c>
      <c r="J2419">
        <f>IF(B2419&lt;InputOutput_Data!$G$4,InputOutput_Data!$G$4-B2419)</f>
        <v>10.33</v>
      </c>
      <c r="K2419">
        <f>IF(B2419&lt;InputOutput_Data!$H$4,InputOutput_Data!$H$4-B2419)</f>
        <v>10.33</v>
      </c>
      <c r="L2419">
        <f>IF(B2419&lt;InputOutput_Data!$I$4,InputOutput_Data!$I$4-B2419)</f>
        <v>10.33</v>
      </c>
      <c r="M2419">
        <f t="shared" si="37"/>
        <v>9.33</v>
      </c>
    </row>
    <row r="2420" spans="1:13" x14ac:dyDescent="0.35">
      <c r="A2420" s="4">
        <v>2418</v>
      </c>
      <c r="B2420">
        <v>5.915</v>
      </c>
      <c r="D2420" s="4">
        <v>2418</v>
      </c>
      <c r="E2420" s="21" t="s">
        <v>18</v>
      </c>
      <c r="F2420">
        <f>IF(B2420&lt;InputOutput_Data!$C$4,InputOutput_Data!$C$4-B2420)</f>
        <v>15.085000000000001</v>
      </c>
      <c r="G2420">
        <f>IF(B2420&lt;InputOutput_Data!$D$4,InputOutput_Data!$D$4-B2420)</f>
        <v>14.585000000000001</v>
      </c>
      <c r="H2420">
        <f>IF(B2420&lt;InputOutput_Data!$E$4,InputOutput_Data!$E$4-B2420)</f>
        <v>14.085000000000001</v>
      </c>
      <c r="I2420">
        <f>IF(B2420&lt;InputOutput_Data!$F$4,InputOutput_Data!$F$4-B2420)</f>
        <v>13.585000000000001</v>
      </c>
      <c r="J2420">
        <f>IF(B2420&lt;InputOutput_Data!$G$4,InputOutput_Data!$G$4-B2420)</f>
        <v>13.085000000000001</v>
      </c>
      <c r="K2420">
        <f>IF(B2420&lt;InputOutput_Data!$H$4,InputOutput_Data!$H$4-B2420)</f>
        <v>13.085000000000001</v>
      </c>
      <c r="L2420">
        <f>IF(B2420&lt;InputOutput_Data!$I$4,InputOutput_Data!$I$4-B2420)</f>
        <v>13.085000000000001</v>
      </c>
      <c r="M2420">
        <f t="shared" si="37"/>
        <v>12.085000000000001</v>
      </c>
    </row>
    <row r="2421" spans="1:13" x14ac:dyDescent="0.35">
      <c r="A2421" s="4">
        <v>2419</v>
      </c>
      <c r="B2421">
        <v>5.0380000000000003</v>
      </c>
      <c r="D2421" s="4">
        <v>2419</v>
      </c>
      <c r="E2421" s="21" t="s">
        <v>18</v>
      </c>
      <c r="F2421">
        <f>IF(B2421&lt;InputOutput_Data!$C$4,InputOutput_Data!$C$4-B2421)</f>
        <v>15.962</v>
      </c>
      <c r="G2421">
        <f>IF(B2421&lt;InputOutput_Data!$D$4,InputOutput_Data!$D$4-B2421)</f>
        <v>15.462</v>
      </c>
      <c r="H2421">
        <f>IF(B2421&lt;InputOutput_Data!$E$4,InputOutput_Data!$E$4-B2421)</f>
        <v>14.962</v>
      </c>
      <c r="I2421">
        <f>IF(B2421&lt;InputOutput_Data!$F$4,InputOutput_Data!$F$4-B2421)</f>
        <v>14.462</v>
      </c>
      <c r="J2421">
        <f>IF(B2421&lt;InputOutput_Data!$G$4,InputOutput_Data!$G$4-B2421)</f>
        <v>13.962</v>
      </c>
      <c r="K2421">
        <f>IF(B2421&lt;InputOutput_Data!$H$4,InputOutput_Data!$H$4-B2421)</f>
        <v>13.962</v>
      </c>
      <c r="L2421">
        <f>IF(B2421&lt;InputOutput_Data!$I$4,InputOutput_Data!$I$4-B2421)</f>
        <v>13.962</v>
      </c>
      <c r="M2421">
        <f t="shared" si="37"/>
        <v>12.962</v>
      </c>
    </row>
    <row r="2422" spans="1:13" x14ac:dyDescent="0.35">
      <c r="A2422" s="4">
        <v>2420</v>
      </c>
      <c r="B2422">
        <v>4.2779999999999996</v>
      </c>
      <c r="D2422" s="4">
        <v>2420</v>
      </c>
      <c r="E2422" s="21" t="s">
        <v>18</v>
      </c>
      <c r="F2422">
        <f>IF(B2422&lt;InputOutput_Data!$C$4,InputOutput_Data!$C$4-B2422)</f>
        <v>16.722000000000001</v>
      </c>
      <c r="G2422">
        <f>IF(B2422&lt;InputOutput_Data!$D$4,InputOutput_Data!$D$4-B2422)</f>
        <v>16.222000000000001</v>
      </c>
      <c r="H2422">
        <f>IF(B2422&lt;InputOutput_Data!$E$4,InputOutput_Data!$E$4-B2422)</f>
        <v>15.722000000000001</v>
      </c>
      <c r="I2422">
        <f>IF(B2422&lt;InputOutput_Data!$F$4,InputOutput_Data!$F$4-B2422)</f>
        <v>15.222000000000001</v>
      </c>
      <c r="J2422">
        <f>IF(B2422&lt;InputOutput_Data!$G$4,InputOutput_Data!$G$4-B2422)</f>
        <v>14.722000000000001</v>
      </c>
      <c r="K2422">
        <f>IF(B2422&lt;InputOutput_Data!$H$4,InputOutput_Data!$H$4-B2422)</f>
        <v>14.722000000000001</v>
      </c>
      <c r="L2422">
        <f>IF(B2422&lt;InputOutput_Data!$I$4,InputOutput_Data!$I$4-B2422)</f>
        <v>14.722000000000001</v>
      </c>
      <c r="M2422">
        <f t="shared" si="37"/>
        <v>13.722000000000001</v>
      </c>
    </row>
    <row r="2423" spans="1:13" x14ac:dyDescent="0.35">
      <c r="A2423" s="4">
        <v>2421</v>
      </c>
      <c r="B2423">
        <v>3.444</v>
      </c>
      <c r="D2423" s="4">
        <v>2421</v>
      </c>
      <c r="E2423" s="21" t="s">
        <v>18</v>
      </c>
      <c r="F2423">
        <f>IF(B2423&lt;InputOutput_Data!$C$4,InputOutput_Data!$C$4-B2423)</f>
        <v>17.556000000000001</v>
      </c>
      <c r="G2423">
        <f>IF(B2423&lt;InputOutput_Data!$D$4,InputOutput_Data!$D$4-B2423)</f>
        <v>17.056000000000001</v>
      </c>
      <c r="H2423">
        <f>IF(B2423&lt;InputOutput_Data!$E$4,InputOutput_Data!$E$4-B2423)</f>
        <v>16.556000000000001</v>
      </c>
      <c r="I2423">
        <f>IF(B2423&lt;InputOutput_Data!$F$4,InputOutput_Data!$F$4-B2423)</f>
        <v>16.056000000000001</v>
      </c>
      <c r="J2423">
        <f>IF(B2423&lt;InputOutput_Data!$G$4,InputOutput_Data!$G$4-B2423)</f>
        <v>15.556000000000001</v>
      </c>
      <c r="K2423">
        <f>IF(B2423&lt;InputOutput_Data!$H$4,InputOutput_Data!$H$4-B2423)</f>
        <v>15.556000000000001</v>
      </c>
      <c r="L2423">
        <f>IF(B2423&lt;InputOutput_Data!$I$4,InputOutput_Data!$I$4-B2423)</f>
        <v>15.556000000000001</v>
      </c>
      <c r="M2423">
        <f t="shared" si="37"/>
        <v>14.556000000000001</v>
      </c>
    </row>
    <row r="2424" spans="1:13" x14ac:dyDescent="0.35">
      <c r="A2424" s="4">
        <v>2422</v>
      </c>
      <c r="B2424">
        <v>2.6869999999999998</v>
      </c>
      <c r="D2424" s="4">
        <v>2422</v>
      </c>
      <c r="E2424" s="21" t="s">
        <v>18</v>
      </c>
      <c r="F2424">
        <f>IF(B2424&lt;InputOutput_Data!$C$4,InputOutput_Data!$C$4-B2424)</f>
        <v>18.312999999999999</v>
      </c>
      <c r="G2424">
        <f>IF(B2424&lt;InputOutput_Data!$D$4,InputOutput_Data!$D$4-B2424)</f>
        <v>17.812999999999999</v>
      </c>
      <c r="H2424">
        <f>IF(B2424&lt;InputOutput_Data!$E$4,InputOutput_Data!$E$4-B2424)</f>
        <v>17.312999999999999</v>
      </c>
      <c r="I2424">
        <f>IF(B2424&lt;InputOutput_Data!$F$4,InputOutput_Data!$F$4-B2424)</f>
        <v>16.812999999999999</v>
      </c>
      <c r="J2424">
        <f>IF(B2424&lt;InputOutput_Data!$G$4,InputOutput_Data!$G$4-B2424)</f>
        <v>16.312999999999999</v>
      </c>
      <c r="K2424">
        <f>IF(B2424&lt;InputOutput_Data!$H$4,InputOutput_Data!$H$4-B2424)</f>
        <v>16.312999999999999</v>
      </c>
      <c r="L2424">
        <f>IF(B2424&lt;InputOutput_Data!$I$4,InputOutput_Data!$I$4-B2424)</f>
        <v>16.312999999999999</v>
      </c>
      <c r="M2424">
        <f t="shared" si="37"/>
        <v>15.313000000000001</v>
      </c>
    </row>
    <row r="2425" spans="1:13" x14ac:dyDescent="0.35">
      <c r="A2425" s="4">
        <v>2423</v>
      </c>
      <c r="B2425">
        <v>1.966</v>
      </c>
      <c r="D2425" s="4">
        <v>2423</v>
      </c>
      <c r="E2425" s="21" t="s">
        <v>18</v>
      </c>
      <c r="F2425">
        <f>IF(B2425&lt;InputOutput_Data!$C$4,InputOutput_Data!$C$4-B2425)</f>
        <v>19.033999999999999</v>
      </c>
      <c r="G2425">
        <f>IF(B2425&lt;InputOutput_Data!$D$4,InputOutput_Data!$D$4-B2425)</f>
        <v>18.533999999999999</v>
      </c>
      <c r="H2425">
        <f>IF(B2425&lt;InputOutput_Data!$E$4,InputOutput_Data!$E$4-B2425)</f>
        <v>18.033999999999999</v>
      </c>
      <c r="I2425">
        <f>IF(B2425&lt;InputOutput_Data!$F$4,InputOutput_Data!$F$4-B2425)</f>
        <v>17.533999999999999</v>
      </c>
      <c r="J2425">
        <f>IF(B2425&lt;InputOutput_Data!$G$4,InputOutput_Data!$G$4-B2425)</f>
        <v>17.033999999999999</v>
      </c>
      <c r="K2425">
        <f>IF(B2425&lt;InputOutput_Data!$H$4,InputOutput_Data!$H$4-B2425)</f>
        <v>17.033999999999999</v>
      </c>
      <c r="L2425">
        <f>IF(B2425&lt;InputOutput_Data!$I$4,InputOutput_Data!$I$4-B2425)</f>
        <v>17.033999999999999</v>
      </c>
      <c r="M2425">
        <f t="shared" si="37"/>
        <v>16.033999999999999</v>
      </c>
    </row>
    <row r="2426" spans="1:13" x14ac:dyDescent="0.35">
      <c r="A2426" s="4">
        <v>2424</v>
      </c>
      <c r="B2426">
        <v>1.252</v>
      </c>
      <c r="D2426" s="4">
        <v>2424</v>
      </c>
      <c r="E2426" s="21" t="s">
        <v>18</v>
      </c>
      <c r="F2426">
        <f>IF(B2426&lt;InputOutput_Data!$C$4,InputOutput_Data!$C$4-B2426)</f>
        <v>19.748000000000001</v>
      </c>
      <c r="G2426">
        <f>IF(B2426&lt;InputOutput_Data!$D$4,InputOutput_Data!$D$4-B2426)</f>
        <v>19.248000000000001</v>
      </c>
      <c r="H2426">
        <f>IF(B2426&lt;InputOutput_Data!$E$4,InputOutput_Data!$E$4-B2426)</f>
        <v>18.748000000000001</v>
      </c>
      <c r="I2426">
        <f>IF(B2426&lt;InputOutput_Data!$F$4,InputOutput_Data!$F$4-B2426)</f>
        <v>18.248000000000001</v>
      </c>
      <c r="J2426">
        <f>IF(B2426&lt;InputOutput_Data!$G$4,InputOutput_Data!$G$4-B2426)</f>
        <v>17.748000000000001</v>
      </c>
      <c r="K2426">
        <f>IF(B2426&lt;InputOutput_Data!$H$4,InputOutput_Data!$H$4-B2426)</f>
        <v>17.748000000000001</v>
      </c>
      <c r="L2426">
        <f>IF(B2426&lt;InputOutput_Data!$I$4,InputOutput_Data!$I$4-B2426)</f>
        <v>17.748000000000001</v>
      </c>
      <c r="M2426">
        <f t="shared" si="37"/>
        <v>16.748000000000001</v>
      </c>
    </row>
    <row r="2427" spans="1:13" x14ac:dyDescent="0.35">
      <c r="A2427" s="4">
        <v>2425</v>
      </c>
      <c r="B2427">
        <v>0.64100000000000001</v>
      </c>
      <c r="D2427" s="4">
        <v>2425</v>
      </c>
      <c r="E2427" s="21" t="s">
        <v>18</v>
      </c>
      <c r="F2427">
        <f>IF(B2427&lt;InputOutput_Data!$C$4,InputOutput_Data!$C$4-B2427)</f>
        <v>20.359000000000002</v>
      </c>
      <c r="G2427">
        <f>IF(B2427&lt;InputOutput_Data!$D$4,InputOutput_Data!$D$4-B2427)</f>
        <v>19.859000000000002</v>
      </c>
      <c r="H2427">
        <f>IF(B2427&lt;InputOutput_Data!$E$4,InputOutput_Data!$E$4-B2427)</f>
        <v>19.359000000000002</v>
      </c>
      <c r="I2427">
        <f>IF(B2427&lt;InputOutput_Data!$F$4,InputOutput_Data!$F$4-B2427)</f>
        <v>18.859000000000002</v>
      </c>
      <c r="J2427">
        <f>IF(B2427&lt;InputOutput_Data!$G$4,InputOutput_Data!$G$4-B2427)</f>
        <v>18.359000000000002</v>
      </c>
      <c r="K2427">
        <f>IF(B2427&lt;InputOutput_Data!$H$4,InputOutput_Data!$H$4-B2427)</f>
        <v>18.359000000000002</v>
      </c>
      <c r="L2427">
        <f>IF(B2427&lt;InputOutput_Data!$I$4,InputOutput_Data!$I$4-B2427)</f>
        <v>18.359000000000002</v>
      </c>
      <c r="M2427">
        <f t="shared" si="37"/>
        <v>17.359000000000002</v>
      </c>
    </row>
    <row r="2428" spans="1:13" x14ac:dyDescent="0.35">
      <c r="A2428" s="4">
        <v>2426</v>
      </c>
      <c r="B2428">
        <v>7.3999999999999996E-2</v>
      </c>
      <c r="D2428" s="4">
        <v>2426</v>
      </c>
      <c r="E2428" s="21" t="s">
        <v>18</v>
      </c>
      <c r="F2428">
        <f>IF(B2428&lt;InputOutput_Data!$C$4,InputOutput_Data!$C$4-B2428)</f>
        <v>20.925999999999998</v>
      </c>
      <c r="G2428">
        <f>IF(B2428&lt;InputOutput_Data!$D$4,InputOutput_Data!$D$4-B2428)</f>
        <v>20.425999999999998</v>
      </c>
      <c r="H2428">
        <f>IF(B2428&lt;InputOutput_Data!$E$4,InputOutput_Data!$E$4-B2428)</f>
        <v>19.925999999999998</v>
      </c>
      <c r="I2428">
        <f>IF(B2428&lt;InputOutput_Data!$F$4,InputOutput_Data!$F$4-B2428)</f>
        <v>19.425999999999998</v>
      </c>
      <c r="J2428">
        <f>IF(B2428&lt;InputOutput_Data!$G$4,InputOutput_Data!$G$4-B2428)</f>
        <v>18.925999999999998</v>
      </c>
      <c r="K2428">
        <f>IF(B2428&lt;InputOutput_Data!$H$4,InputOutput_Data!$H$4-B2428)</f>
        <v>18.925999999999998</v>
      </c>
      <c r="L2428">
        <f>IF(B2428&lt;InputOutput_Data!$I$4,InputOutput_Data!$I$4-B2428)</f>
        <v>18.925999999999998</v>
      </c>
      <c r="M2428">
        <f t="shared" si="37"/>
        <v>17.925999999999998</v>
      </c>
    </row>
    <row r="2429" spans="1:13" x14ac:dyDescent="0.35">
      <c r="A2429" s="4">
        <v>2427</v>
      </c>
      <c r="B2429">
        <v>-0.47799999999999998</v>
      </c>
      <c r="D2429" s="4">
        <v>2427</v>
      </c>
      <c r="E2429" s="21" t="s">
        <v>18</v>
      </c>
      <c r="F2429">
        <f>IF(B2429&lt;InputOutput_Data!$C$4,InputOutput_Data!$C$4-B2429)</f>
        <v>21.478000000000002</v>
      </c>
      <c r="G2429">
        <f>IF(B2429&lt;InputOutput_Data!$D$4,InputOutput_Data!$D$4-B2429)</f>
        <v>20.978000000000002</v>
      </c>
      <c r="H2429">
        <f>IF(B2429&lt;InputOutput_Data!$E$4,InputOutput_Data!$E$4-B2429)</f>
        <v>20.478000000000002</v>
      </c>
      <c r="I2429">
        <f>IF(B2429&lt;InputOutput_Data!$F$4,InputOutput_Data!$F$4-B2429)</f>
        <v>19.978000000000002</v>
      </c>
      <c r="J2429">
        <f>IF(B2429&lt;InputOutput_Data!$G$4,InputOutput_Data!$G$4-B2429)</f>
        <v>19.478000000000002</v>
      </c>
      <c r="K2429">
        <f>IF(B2429&lt;InputOutput_Data!$H$4,InputOutput_Data!$H$4-B2429)</f>
        <v>19.478000000000002</v>
      </c>
      <c r="L2429">
        <f>IF(B2429&lt;InputOutput_Data!$I$4,InputOutput_Data!$I$4-B2429)</f>
        <v>19.478000000000002</v>
      </c>
      <c r="M2429">
        <f t="shared" si="37"/>
        <v>18.478000000000002</v>
      </c>
    </row>
    <row r="2430" spans="1:13" x14ac:dyDescent="0.35">
      <c r="A2430" s="4">
        <v>2428</v>
      </c>
      <c r="B2430">
        <v>-0.96199999999999997</v>
      </c>
      <c r="D2430" s="4">
        <v>2428</v>
      </c>
      <c r="E2430" s="21" t="s">
        <v>18</v>
      </c>
      <c r="F2430">
        <f>IF(B2430&lt;InputOutput_Data!$C$4,InputOutput_Data!$C$4-B2430)</f>
        <v>21.962</v>
      </c>
      <c r="G2430">
        <f>IF(B2430&lt;InputOutput_Data!$D$4,InputOutput_Data!$D$4-B2430)</f>
        <v>21.462</v>
      </c>
      <c r="H2430">
        <f>IF(B2430&lt;InputOutput_Data!$E$4,InputOutput_Data!$E$4-B2430)</f>
        <v>20.962</v>
      </c>
      <c r="I2430">
        <f>IF(B2430&lt;InputOutput_Data!$F$4,InputOutput_Data!$F$4-B2430)</f>
        <v>20.462</v>
      </c>
      <c r="J2430">
        <f>IF(B2430&lt;InputOutput_Data!$G$4,InputOutput_Data!$G$4-B2430)</f>
        <v>19.962</v>
      </c>
      <c r="K2430">
        <f>IF(B2430&lt;InputOutput_Data!$H$4,InputOutput_Data!$H$4-B2430)</f>
        <v>19.962</v>
      </c>
      <c r="L2430">
        <f>IF(B2430&lt;InputOutput_Data!$I$4,InputOutput_Data!$I$4-B2430)</f>
        <v>19.962</v>
      </c>
      <c r="M2430">
        <f t="shared" si="37"/>
        <v>18.962</v>
      </c>
    </row>
    <row r="2431" spans="1:13" x14ac:dyDescent="0.35">
      <c r="A2431" s="4">
        <v>2429</v>
      </c>
      <c r="B2431">
        <v>-0.219</v>
      </c>
      <c r="D2431" s="4">
        <v>2429</v>
      </c>
      <c r="E2431" s="21" t="s">
        <v>18</v>
      </c>
      <c r="F2431">
        <f>IF(B2431&lt;InputOutput_Data!$C$4,InputOutput_Data!$C$4-B2431)</f>
        <v>21.219000000000001</v>
      </c>
      <c r="G2431">
        <f>IF(B2431&lt;InputOutput_Data!$D$4,InputOutput_Data!$D$4-B2431)</f>
        <v>20.719000000000001</v>
      </c>
      <c r="H2431">
        <f>IF(B2431&lt;InputOutput_Data!$E$4,InputOutput_Data!$E$4-B2431)</f>
        <v>20.219000000000001</v>
      </c>
      <c r="I2431">
        <f>IF(B2431&lt;InputOutput_Data!$F$4,InputOutput_Data!$F$4-B2431)</f>
        <v>19.719000000000001</v>
      </c>
      <c r="J2431">
        <f>IF(B2431&lt;InputOutput_Data!$G$4,InputOutput_Data!$G$4-B2431)</f>
        <v>19.219000000000001</v>
      </c>
      <c r="K2431">
        <f>IF(B2431&lt;InputOutput_Data!$H$4,InputOutput_Data!$H$4-B2431)</f>
        <v>19.219000000000001</v>
      </c>
      <c r="L2431">
        <f>IF(B2431&lt;InputOutput_Data!$I$4,InputOutput_Data!$I$4-B2431)</f>
        <v>19.219000000000001</v>
      </c>
      <c r="M2431">
        <f t="shared" si="37"/>
        <v>18.219000000000001</v>
      </c>
    </row>
    <row r="2432" spans="1:13" x14ac:dyDescent="0.35">
      <c r="A2432" s="4">
        <v>2430</v>
      </c>
      <c r="B2432">
        <v>2.238</v>
      </c>
      <c r="D2432" s="4">
        <v>2430</v>
      </c>
      <c r="E2432" s="21" t="s">
        <v>18</v>
      </c>
      <c r="F2432">
        <f>IF(B2432&lt;InputOutput_Data!$C$4,InputOutput_Data!$C$4-B2432)</f>
        <v>18.762</v>
      </c>
      <c r="G2432">
        <f>IF(B2432&lt;InputOutput_Data!$D$4,InputOutput_Data!$D$4-B2432)</f>
        <v>18.262</v>
      </c>
      <c r="H2432">
        <f>IF(B2432&lt;InputOutput_Data!$E$4,InputOutput_Data!$E$4-B2432)</f>
        <v>17.762</v>
      </c>
      <c r="I2432">
        <f>IF(B2432&lt;InputOutput_Data!$F$4,InputOutput_Data!$F$4-B2432)</f>
        <v>17.262</v>
      </c>
      <c r="J2432">
        <f>IF(B2432&lt;InputOutput_Data!$G$4,InputOutput_Data!$G$4-B2432)</f>
        <v>16.762</v>
      </c>
      <c r="K2432">
        <f>IF(B2432&lt;InputOutput_Data!$H$4,InputOutput_Data!$H$4-B2432)</f>
        <v>16.762</v>
      </c>
      <c r="L2432">
        <f>IF(B2432&lt;InputOutput_Data!$I$4,InputOutput_Data!$I$4-B2432)</f>
        <v>16.762</v>
      </c>
      <c r="M2432">
        <f t="shared" si="37"/>
        <v>15.762</v>
      </c>
    </row>
    <row r="2433" spans="1:13" x14ac:dyDescent="0.35">
      <c r="A2433" s="4">
        <v>2431</v>
      </c>
      <c r="B2433">
        <v>5.165</v>
      </c>
      <c r="D2433" s="4">
        <v>2431</v>
      </c>
      <c r="E2433" s="21" t="s">
        <v>18</v>
      </c>
      <c r="F2433">
        <f>IF(B2433&lt;InputOutput_Data!$C$4,InputOutput_Data!$C$4-B2433)</f>
        <v>15.835000000000001</v>
      </c>
      <c r="G2433">
        <f>IF(B2433&lt;InputOutput_Data!$D$4,InputOutput_Data!$D$4-B2433)</f>
        <v>15.335000000000001</v>
      </c>
      <c r="H2433">
        <f>IF(B2433&lt;InputOutput_Data!$E$4,InputOutput_Data!$E$4-B2433)</f>
        <v>14.835000000000001</v>
      </c>
      <c r="I2433">
        <f>IF(B2433&lt;InputOutput_Data!$F$4,InputOutput_Data!$F$4-B2433)</f>
        <v>14.335000000000001</v>
      </c>
      <c r="J2433">
        <f>IF(B2433&lt;InputOutput_Data!$G$4,InputOutput_Data!$G$4-B2433)</f>
        <v>13.835000000000001</v>
      </c>
      <c r="K2433">
        <f>IF(B2433&lt;InputOutput_Data!$H$4,InputOutput_Data!$H$4-B2433)</f>
        <v>13.835000000000001</v>
      </c>
      <c r="L2433">
        <f>IF(B2433&lt;InputOutput_Data!$I$4,InputOutput_Data!$I$4-B2433)</f>
        <v>13.835000000000001</v>
      </c>
      <c r="M2433">
        <f t="shared" si="37"/>
        <v>12.835000000000001</v>
      </c>
    </row>
    <row r="2434" spans="1:13" x14ac:dyDescent="0.35">
      <c r="A2434" s="4">
        <v>2432</v>
      </c>
      <c r="B2434">
        <v>7.32</v>
      </c>
      <c r="D2434" s="4">
        <v>2432</v>
      </c>
      <c r="E2434" s="21" t="s">
        <v>18</v>
      </c>
      <c r="F2434">
        <f>IF(B2434&lt;InputOutput_Data!$C$4,InputOutput_Data!$C$4-B2434)</f>
        <v>13.68</v>
      </c>
      <c r="G2434">
        <f>IF(B2434&lt;InputOutput_Data!$D$4,InputOutput_Data!$D$4-B2434)</f>
        <v>13.18</v>
      </c>
      <c r="H2434">
        <f>IF(B2434&lt;InputOutput_Data!$E$4,InputOutput_Data!$E$4-B2434)</f>
        <v>12.68</v>
      </c>
      <c r="I2434">
        <f>IF(B2434&lt;InputOutput_Data!$F$4,InputOutput_Data!$F$4-B2434)</f>
        <v>12.18</v>
      </c>
      <c r="J2434">
        <f>IF(B2434&lt;InputOutput_Data!$G$4,InputOutput_Data!$G$4-B2434)</f>
        <v>11.68</v>
      </c>
      <c r="K2434">
        <f>IF(B2434&lt;InputOutput_Data!$H$4,InputOutput_Data!$H$4-B2434)</f>
        <v>11.68</v>
      </c>
      <c r="L2434">
        <f>IF(B2434&lt;InputOutput_Data!$I$4,InputOutput_Data!$I$4-B2434)</f>
        <v>11.68</v>
      </c>
      <c r="M2434">
        <f t="shared" si="37"/>
        <v>10.68</v>
      </c>
    </row>
    <row r="2435" spans="1:13" x14ac:dyDescent="0.35">
      <c r="A2435" s="4">
        <v>2433</v>
      </c>
      <c r="B2435">
        <v>8.2040000000000006</v>
      </c>
      <c r="D2435" s="4">
        <v>2433</v>
      </c>
      <c r="E2435" s="21" t="s">
        <v>18</v>
      </c>
      <c r="F2435">
        <f>IF(B2435&lt;InputOutput_Data!$C$4,InputOutput_Data!$C$4-B2435)</f>
        <v>12.795999999999999</v>
      </c>
      <c r="G2435">
        <f>IF(B2435&lt;InputOutput_Data!$D$4,InputOutput_Data!$D$4-B2435)</f>
        <v>12.295999999999999</v>
      </c>
      <c r="H2435">
        <f>IF(B2435&lt;InputOutput_Data!$E$4,InputOutput_Data!$E$4-B2435)</f>
        <v>11.795999999999999</v>
      </c>
      <c r="I2435">
        <f>IF(B2435&lt;InputOutput_Data!$F$4,InputOutput_Data!$F$4-B2435)</f>
        <v>11.295999999999999</v>
      </c>
      <c r="J2435">
        <f>IF(B2435&lt;InputOutput_Data!$G$4,InputOutput_Data!$G$4-B2435)</f>
        <v>10.795999999999999</v>
      </c>
      <c r="K2435">
        <f>IF(B2435&lt;InputOutput_Data!$H$4,InputOutput_Data!$H$4-B2435)</f>
        <v>10.795999999999999</v>
      </c>
      <c r="L2435">
        <f>IF(B2435&lt;InputOutput_Data!$I$4,InputOutput_Data!$I$4-B2435)</f>
        <v>10.795999999999999</v>
      </c>
      <c r="M2435">
        <f t="shared" ref="M2435:M2498" si="38">IF(B2435&lt;18,18-B2435)</f>
        <v>9.7959999999999994</v>
      </c>
    </row>
    <row r="2436" spans="1:13" x14ac:dyDescent="0.35">
      <c r="A2436" s="4">
        <v>2434</v>
      </c>
      <c r="B2436">
        <v>8.8819999999999997</v>
      </c>
      <c r="D2436" s="4">
        <v>2434</v>
      </c>
      <c r="E2436" s="21" t="s">
        <v>18</v>
      </c>
      <c r="F2436">
        <f>IF(B2436&lt;InputOutput_Data!$C$4,InputOutput_Data!$C$4-B2436)</f>
        <v>12.118</v>
      </c>
      <c r="G2436">
        <f>IF(B2436&lt;InputOutput_Data!$D$4,InputOutput_Data!$D$4-B2436)</f>
        <v>11.618</v>
      </c>
      <c r="H2436">
        <f>IF(B2436&lt;InputOutput_Data!$E$4,InputOutput_Data!$E$4-B2436)</f>
        <v>11.118</v>
      </c>
      <c r="I2436">
        <f>IF(B2436&lt;InputOutput_Data!$F$4,InputOutput_Data!$F$4-B2436)</f>
        <v>10.618</v>
      </c>
      <c r="J2436">
        <f>IF(B2436&lt;InputOutput_Data!$G$4,InputOutput_Data!$G$4-B2436)</f>
        <v>10.118</v>
      </c>
      <c r="K2436">
        <f>IF(B2436&lt;InputOutput_Data!$H$4,InputOutput_Data!$H$4-B2436)</f>
        <v>10.118</v>
      </c>
      <c r="L2436">
        <f>IF(B2436&lt;InputOutput_Data!$I$4,InputOutput_Data!$I$4-B2436)</f>
        <v>10.118</v>
      </c>
      <c r="M2436">
        <f t="shared" si="38"/>
        <v>9.1180000000000003</v>
      </c>
    </row>
    <row r="2437" spans="1:13" x14ac:dyDescent="0.35">
      <c r="A2437" s="4">
        <v>2435</v>
      </c>
      <c r="B2437">
        <v>9.3719999999999999</v>
      </c>
      <c r="D2437" s="4">
        <v>2435</v>
      </c>
      <c r="E2437" s="21" t="s">
        <v>18</v>
      </c>
      <c r="F2437">
        <f>IF(B2437&lt;InputOutput_Data!$C$4,InputOutput_Data!$C$4-B2437)</f>
        <v>11.628</v>
      </c>
      <c r="G2437">
        <f>IF(B2437&lt;InputOutput_Data!$D$4,InputOutput_Data!$D$4-B2437)</f>
        <v>11.128</v>
      </c>
      <c r="H2437">
        <f>IF(B2437&lt;InputOutput_Data!$E$4,InputOutput_Data!$E$4-B2437)</f>
        <v>10.628</v>
      </c>
      <c r="I2437">
        <f>IF(B2437&lt;InputOutput_Data!$F$4,InputOutput_Data!$F$4-B2437)</f>
        <v>10.128</v>
      </c>
      <c r="J2437">
        <f>IF(B2437&lt;InputOutput_Data!$G$4,InputOutput_Data!$G$4-B2437)</f>
        <v>9.6280000000000001</v>
      </c>
      <c r="K2437">
        <f>IF(B2437&lt;InputOutput_Data!$H$4,InputOutput_Data!$H$4-B2437)</f>
        <v>9.6280000000000001</v>
      </c>
      <c r="L2437">
        <f>IF(B2437&lt;InputOutput_Data!$I$4,InputOutput_Data!$I$4-B2437)</f>
        <v>9.6280000000000001</v>
      </c>
      <c r="M2437">
        <f t="shared" si="38"/>
        <v>8.6280000000000001</v>
      </c>
    </row>
    <row r="2438" spans="1:13" x14ac:dyDescent="0.35">
      <c r="A2438" s="4">
        <v>2436</v>
      </c>
      <c r="B2438">
        <v>9.657</v>
      </c>
      <c r="D2438" s="4">
        <v>2436</v>
      </c>
      <c r="E2438" s="21" t="s">
        <v>18</v>
      </c>
      <c r="F2438">
        <f>IF(B2438&lt;InputOutput_Data!$C$4,InputOutput_Data!$C$4-B2438)</f>
        <v>11.343</v>
      </c>
      <c r="G2438">
        <f>IF(B2438&lt;InputOutput_Data!$D$4,InputOutput_Data!$D$4-B2438)</f>
        <v>10.843</v>
      </c>
      <c r="H2438">
        <f>IF(B2438&lt;InputOutput_Data!$E$4,InputOutput_Data!$E$4-B2438)</f>
        <v>10.343</v>
      </c>
      <c r="I2438">
        <f>IF(B2438&lt;InputOutput_Data!$F$4,InputOutput_Data!$F$4-B2438)</f>
        <v>9.843</v>
      </c>
      <c r="J2438">
        <f>IF(B2438&lt;InputOutput_Data!$G$4,InputOutput_Data!$G$4-B2438)</f>
        <v>9.343</v>
      </c>
      <c r="K2438">
        <f>IF(B2438&lt;InputOutput_Data!$H$4,InputOutput_Data!$H$4-B2438)</f>
        <v>9.343</v>
      </c>
      <c r="L2438">
        <f>IF(B2438&lt;InputOutput_Data!$I$4,InputOutput_Data!$I$4-B2438)</f>
        <v>9.343</v>
      </c>
      <c r="M2438">
        <f t="shared" si="38"/>
        <v>8.343</v>
      </c>
    </row>
    <row r="2439" spans="1:13" x14ac:dyDescent="0.35">
      <c r="A2439" s="4">
        <v>2437</v>
      </c>
      <c r="B2439">
        <v>9.6189999999999998</v>
      </c>
      <c r="D2439" s="4">
        <v>2437</v>
      </c>
      <c r="E2439" s="21" t="s">
        <v>18</v>
      </c>
      <c r="F2439">
        <f>IF(B2439&lt;InputOutput_Data!$C$4,InputOutput_Data!$C$4-B2439)</f>
        <v>11.381</v>
      </c>
      <c r="G2439">
        <f>IF(B2439&lt;InputOutput_Data!$D$4,InputOutput_Data!$D$4-B2439)</f>
        <v>10.881</v>
      </c>
      <c r="H2439">
        <f>IF(B2439&lt;InputOutput_Data!$E$4,InputOutput_Data!$E$4-B2439)</f>
        <v>10.381</v>
      </c>
      <c r="I2439">
        <f>IF(B2439&lt;InputOutput_Data!$F$4,InputOutput_Data!$F$4-B2439)</f>
        <v>9.8810000000000002</v>
      </c>
      <c r="J2439">
        <f>IF(B2439&lt;InputOutput_Data!$G$4,InputOutput_Data!$G$4-B2439)</f>
        <v>9.3810000000000002</v>
      </c>
      <c r="K2439">
        <f>IF(B2439&lt;InputOutput_Data!$H$4,InputOutput_Data!$H$4-B2439)</f>
        <v>9.3810000000000002</v>
      </c>
      <c r="L2439">
        <f>IF(B2439&lt;InputOutput_Data!$I$4,InputOutput_Data!$I$4-B2439)</f>
        <v>9.3810000000000002</v>
      </c>
      <c r="M2439">
        <f t="shared" si="38"/>
        <v>8.3810000000000002</v>
      </c>
    </row>
    <row r="2440" spans="1:13" x14ac:dyDescent="0.35">
      <c r="A2440" s="4">
        <v>2438</v>
      </c>
      <c r="B2440">
        <v>9.2870000000000008</v>
      </c>
      <c r="D2440" s="4">
        <v>2438</v>
      </c>
      <c r="E2440" s="21" t="s">
        <v>18</v>
      </c>
      <c r="F2440">
        <f>IF(B2440&lt;InputOutput_Data!$C$4,InputOutput_Data!$C$4-B2440)</f>
        <v>11.712999999999999</v>
      </c>
      <c r="G2440">
        <f>IF(B2440&lt;InputOutput_Data!$D$4,InputOutput_Data!$D$4-B2440)</f>
        <v>11.212999999999999</v>
      </c>
      <c r="H2440">
        <f>IF(B2440&lt;InputOutput_Data!$E$4,InputOutput_Data!$E$4-B2440)</f>
        <v>10.712999999999999</v>
      </c>
      <c r="I2440">
        <f>IF(B2440&lt;InputOutput_Data!$F$4,InputOutput_Data!$F$4-B2440)</f>
        <v>10.212999999999999</v>
      </c>
      <c r="J2440">
        <f>IF(B2440&lt;InputOutput_Data!$G$4,InputOutput_Data!$G$4-B2440)</f>
        <v>9.7129999999999992</v>
      </c>
      <c r="K2440">
        <f>IF(B2440&lt;InputOutput_Data!$H$4,InputOutput_Data!$H$4-B2440)</f>
        <v>9.7129999999999992</v>
      </c>
      <c r="L2440">
        <f>IF(B2440&lt;InputOutput_Data!$I$4,InputOutput_Data!$I$4-B2440)</f>
        <v>9.7129999999999992</v>
      </c>
      <c r="M2440">
        <f t="shared" si="38"/>
        <v>8.7129999999999992</v>
      </c>
    </row>
    <row r="2441" spans="1:13" x14ac:dyDescent="0.35">
      <c r="A2441" s="4">
        <v>2439</v>
      </c>
      <c r="B2441">
        <v>8.7449999999999992</v>
      </c>
      <c r="D2441" s="4">
        <v>2439</v>
      </c>
      <c r="E2441" s="21" t="s">
        <v>18</v>
      </c>
      <c r="F2441">
        <f>IF(B2441&lt;InputOutput_Data!$C$4,InputOutput_Data!$C$4-B2441)</f>
        <v>12.255000000000001</v>
      </c>
      <c r="G2441">
        <f>IF(B2441&lt;InputOutput_Data!$D$4,InputOutput_Data!$D$4-B2441)</f>
        <v>11.755000000000001</v>
      </c>
      <c r="H2441">
        <f>IF(B2441&lt;InputOutput_Data!$E$4,InputOutput_Data!$E$4-B2441)</f>
        <v>11.255000000000001</v>
      </c>
      <c r="I2441">
        <f>IF(B2441&lt;InputOutput_Data!$F$4,InputOutput_Data!$F$4-B2441)</f>
        <v>10.755000000000001</v>
      </c>
      <c r="J2441">
        <f>IF(B2441&lt;InputOutput_Data!$G$4,InputOutput_Data!$G$4-B2441)</f>
        <v>10.255000000000001</v>
      </c>
      <c r="K2441">
        <f>IF(B2441&lt;InputOutput_Data!$H$4,InputOutput_Data!$H$4-B2441)</f>
        <v>10.255000000000001</v>
      </c>
      <c r="L2441">
        <f>IF(B2441&lt;InputOutput_Data!$I$4,InputOutput_Data!$I$4-B2441)</f>
        <v>10.255000000000001</v>
      </c>
      <c r="M2441">
        <f t="shared" si="38"/>
        <v>9.2550000000000008</v>
      </c>
    </row>
    <row r="2442" spans="1:13" x14ac:dyDescent="0.35">
      <c r="A2442" s="4">
        <v>2440</v>
      </c>
      <c r="B2442">
        <v>7.9189999999999996</v>
      </c>
      <c r="D2442" s="4">
        <v>2440</v>
      </c>
      <c r="E2442" s="21" t="s">
        <v>18</v>
      </c>
      <c r="F2442">
        <f>IF(B2442&lt;InputOutput_Data!$C$4,InputOutput_Data!$C$4-B2442)</f>
        <v>13.081</v>
      </c>
      <c r="G2442">
        <f>IF(B2442&lt;InputOutput_Data!$D$4,InputOutput_Data!$D$4-B2442)</f>
        <v>12.581</v>
      </c>
      <c r="H2442">
        <f>IF(B2442&lt;InputOutput_Data!$E$4,InputOutput_Data!$E$4-B2442)</f>
        <v>12.081</v>
      </c>
      <c r="I2442">
        <f>IF(B2442&lt;InputOutput_Data!$F$4,InputOutput_Data!$F$4-B2442)</f>
        <v>11.581</v>
      </c>
      <c r="J2442">
        <f>IF(B2442&lt;InputOutput_Data!$G$4,InputOutput_Data!$G$4-B2442)</f>
        <v>11.081</v>
      </c>
      <c r="K2442">
        <f>IF(B2442&lt;InputOutput_Data!$H$4,InputOutput_Data!$H$4-B2442)</f>
        <v>11.081</v>
      </c>
      <c r="L2442">
        <f>IF(B2442&lt;InputOutput_Data!$I$4,InputOutput_Data!$I$4-B2442)</f>
        <v>11.081</v>
      </c>
      <c r="M2442">
        <f t="shared" si="38"/>
        <v>10.081</v>
      </c>
    </row>
    <row r="2443" spans="1:13" x14ac:dyDescent="0.35">
      <c r="A2443" s="4">
        <v>2441</v>
      </c>
      <c r="B2443">
        <v>6.6479999999999997</v>
      </c>
      <c r="D2443" s="4">
        <v>2441</v>
      </c>
      <c r="E2443" s="21" t="s">
        <v>18</v>
      </c>
      <c r="F2443">
        <f>IF(B2443&lt;InputOutput_Data!$C$4,InputOutput_Data!$C$4-B2443)</f>
        <v>14.352</v>
      </c>
      <c r="G2443">
        <f>IF(B2443&lt;InputOutput_Data!$D$4,InputOutput_Data!$D$4-B2443)</f>
        <v>13.852</v>
      </c>
      <c r="H2443">
        <f>IF(B2443&lt;InputOutput_Data!$E$4,InputOutput_Data!$E$4-B2443)</f>
        <v>13.352</v>
      </c>
      <c r="I2443">
        <f>IF(B2443&lt;InputOutput_Data!$F$4,InputOutput_Data!$F$4-B2443)</f>
        <v>12.852</v>
      </c>
      <c r="J2443">
        <f>IF(B2443&lt;InputOutput_Data!$G$4,InputOutput_Data!$G$4-B2443)</f>
        <v>12.352</v>
      </c>
      <c r="K2443">
        <f>IF(B2443&lt;InputOutput_Data!$H$4,InputOutput_Data!$H$4-B2443)</f>
        <v>12.352</v>
      </c>
      <c r="L2443">
        <f>IF(B2443&lt;InputOutput_Data!$I$4,InputOutput_Data!$I$4-B2443)</f>
        <v>12.352</v>
      </c>
      <c r="M2443">
        <f t="shared" si="38"/>
        <v>11.352</v>
      </c>
    </row>
    <row r="2444" spans="1:13" x14ac:dyDescent="0.35">
      <c r="A2444" s="4">
        <v>2442</v>
      </c>
      <c r="B2444">
        <v>4.5629999999999997</v>
      </c>
      <c r="D2444" s="4">
        <v>2442</v>
      </c>
      <c r="E2444" s="21" t="s">
        <v>18</v>
      </c>
      <c r="F2444">
        <f>IF(B2444&lt;InputOutput_Data!$C$4,InputOutput_Data!$C$4-B2444)</f>
        <v>16.437000000000001</v>
      </c>
      <c r="G2444">
        <f>IF(B2444&lt;InputOutput_Data!$D$4,InputOutput_Data!$D$4-B2444)</f>
        <v>15.937000000000001</v>
      </c>
      <c r="H2444">
        <f>IF(B2444&lt;InputOutput_Data!$E$4,InputOutput_Data!$E$4-B2444)</f>
        <v>15.437000000000001</v>
      </c>
      <c r="I2444">
        <f>IF(B2444&lt;InputOutput_Data!$F$4,InputOutput_Data!$F$4-B2444)</f>
        <v>14.937000000000001</v>
      </c>
      <c r="J2444">
        <f>IF(B2444&lt;InputOutput_Data!$G$4,InputOutput_Data!$G$4-B2444)</f>
        <v>14.437000000000001</v>
      </c>
      <c r="K2444">
        <f>IF(B2444&lt;InputOutput_Data!$H$4,InputOutput_Data!$H$4-B2444)</f>
        <v>14.437000000000001</v>
      </c>
      <c r="L2444">
        <f>IF(B2444&lt;InputOutput_Data!$I$4,InputOutput_Data!$I$4-B2444)</f>
        <v>14.437000000000001</v>
      </c>
      <c r="M2444">
        <f t="shared" si="38"/>
        <v>13.437000000000001</v>
      </c>
    </row>
    <row r="2445" spans="1:13" x14ac:dyDescent="0.35">
      <c r="A2445" s="4">
        <v>2443</v>
      </c>
      <c r="B2445">
        <v>3.5760000000000001</v>
      </c>
      <c r="D2445" s="4">
        <v>2443</v>
      </c>
      <c r="E2445" s="21" t="s">
        <v>18</v>
      </c>
      <c r="F2445">
        <f>IF(B2445&lt;InputOutput_Data!$C$4,InputOutput_Data!$C$4-B2445)</f>
        <v>17.423999999999999</v>
      </c>
      <c r="G2445">
        <f>IF(B2445&lt;InputOutput_Data!$D$4,InputOutput_Data!$D$4-B2445)</f>
        <v>16.923999999999999</v>
      </c>
      <c r="H2445">
        <f>IF(B2445&lt;InputOutput_Data!$E$4,InputOutput_Data!$E$4-B2445)</f>
        <v>16.423999999999999</v>
      </c>
      <c r="I2445">
        <f>IF(B2445&lt;InputOutput_Data!$F$4,InputOutput_Data!$F$4-B2445)</f>
        <v>15.923999999999999</v>
      </c>
      <c r="J2445">
        <f>IF(B2445&lt;InputOutput_Data!$G$4,InputOutput_Data!$G$4-B2445)</f>
        <v>15.423999999999999</v>
      </c>
      <c r="K2445">
        <f>IF(B2445&lt;InputOutput_Data!$H$4,InputOutput_Data!$H$4-B2445)</f>
        <v>15.423999999999999</v>
      </c>
      <c r="L2445">
        <f>IF(B2445&lt;InputOutput_Data!$I$4,InputOutput_Data!$I$4-B2445)</f>
        <v>15.423999999999999</v>
      </c>
      <c r="M2445">
        <f t="shared" si="38"/>
        <v>14.423999999999999</v>
      </c>
    </row>
    <row r="2446" spans="1:13" x14ac:dyDescent="0.35">
      <c r="A2446" s="4">
        <v>2444</v>
      </c>
      <c r="B2446">
        <v>2.7360000000000002</v>
      </c>
      <c r="D2446" s="4">
        <v>2444</v>
      </c>
      <c r="E2446" s="21" t="s">
        <v>18</v>
      </c>
      <c r="F2446">
        <f>IF(B2446&lt;InputOutput_Data!$C$4,InputOutput_Data!$C$4-B2446)</f>
        <v>18.263999999999999</v>
      </c>
      <c r="G2446">
        <f>IF(B2446&lt;InputOutput_Data!$D$4,InputOutput_Data!$D$4-B2446)</f>
        <v>17.763999999999999</v>
      </c>
      <c r="H2446">
        <f>IF(B2446&lt;InputOutput_Data!$E$4,InputOutput_Data!$E$4-B2446)</f>
        <v>17.263999999999999</v>
      </c>
      <c r="I2446">
        <f>IF(B2446&lt;InputOutput_Data!$F$4,InputOutput_Data!$F$4-B2446)</f>
        <v>16.763999999999999</v>
      </c>
      <c r="J2446">
        <f>IF(B2446&lt;InputOutput_Data!$G$4,InputOutput_Data!$G$4-B2446)</f>
        <v>16.263999999999999</v>
      </c>
      <c r="K2446">
        <f>IF(B2446&lt;InputOutput_Data!$H$4,InputOutput_Data!$H$4-B2446)</f>
        <v>16.263999999999999</v>
      </c>
      <c r="L2446">
        <f>IF(B2446&lt;InputOutput_Data!$I$4,InputOutput_Data!$I$4-B2446)</f>
        <v>16.263999999999999</v>
      </c>
      <c r="M2446">
        <f t="shared" si="38"/>
        <v>15.263999999999999</v>
      </c>
    </row>
    <row r="2447" spans="1:13" x14ac:dyDescent="0.35">
      <c r="A2447" s="4">
        <v>2445</v>
      </c>
      <c r="B2447">
        <v>1.893</v>
      </c>
      <c r="D2447" s="4">
        <v>2445</v>
      </c>
      <c r="E2447" s="21" t="s">
        <v>18</v>
      </c>
      <c r="F2447">
        <f>IF(B2447&lt;InputOutput_Data!$C$4,InputOutput_Data!$C$4-B2447)</f>
        <v>19.106999999999999</v>
      </c>
      <c r="G2447">
        <f>IF(B2447&lt;InputOutput_Data!$D$4,InputOutput_Data!$D$4-B2447)</f>
        <v>18.606999999999999</v>
      </c>
      <c r="H2447">
        <f>IF(B2447&lt;InputOutput_Data!$E$4,InputOutput_Data!$E$4-B2447)</f>
        <v>18.106999999999999</v>
      </c>
      <c r="I2447">
        <f>IF(B2447&lt;InputOutput_Data!$F$4,InputOutput_Data!$F$4-B2447)</f>
        <v>17.606999999999999</v>
      </c>
      <c r="J2447">
        <f>IF(B2447&lt;InputOutput_Data!$G$4,InputOutput_Data!$G$4-B2447)</f>
        <v>17.106999999999999</v>
      </c>
      <c r="K2447">
        <f>IF(B2447&lt;InputOutput_Data!$H$4,InputOutput_Data!$H$4-B2447)</f>
        <v>17.106999999999999</v>
      </c>
      <c r="L2447">
        <f>IF(B2447&lt;InputOutput_Data!$I$4,InputOutput_Data!$I$4-B2447)</f>
        <v>17.106999999999999</v>
      </c>
      <c r="M2447">
        <f t="shared" si="38"/>
        <v>16.106999999999999</v>
      </c>
    </row>
    <row r="2448" spans="1:13" x14ac:dyDescent="0.35">
      <c r="A2448" s="4">
        <v>2446</v>
      </c>
      <c r="B2448">
        <v>1.2689999999999999</v>
      </c>
      <c r="D2448" s="4">
        <v>2446</v>
      </c>
      <c r="E2448" s="21" t="s">
        <v>18</v>
      </c>
      <c r="F2448">
        <f>IF(B2448&lt;InputOutput_Data!$C$4,InputOutput_Data!$C$4-B2448)</f>
        <v>19.731000000000002</v>
      </c>
      <c r="G2448">
        <f>IF(B2448&lt;InputOutput_Data!$D$4,InputOutput_Data!$D$4-B2448)</f>
        <v>19.231000000000002</v>
      </c>
      <c r="H2448">
        <f>IF(B2448&lt;InputOutput_Data!$E$4,InputOutput_Data!$E$4-B2448)</f>
        <v>18.731000000000002</v>
      </c>
      <c r="I2448">
        <f>IF(B2448&lt;InputOutput_Data!$F$4,InputOutput_Data!$F$4-B2448)</f>
        <v>18.231000000000002</v>
      </c>
      <c r="J2448">
        <f>IF(B2448&lt;InputOutput_Data!$G$4,InputOutput_Data!$G$4-B2448)</f>
        <v>17.731000000000002</v>
      </c>
      <c r="K2448">
        <f>IF(B2448&lt;InputOutput_Data!$H$4,InputOutput_Data!$H$4-B2448)</f>
        <v>17.731000000000002</v>
      </c>
      <c r="L2448">
        <f>IF(B2448&lt;InputOutput_Data!$I$4,InputOutput_Data!$I$4-B2448)</f>
        <v>17.731000000000002</v>
      </c>
      <c r="M2448">
        <f t="shared" si="38"/>
        <v>16.731000000000002</v>
      </c>
    </row>
    <row r="2449" spans="1:13" x14ac:dyDescent="0.35">
      <c r="A2449" s="4">
        <v>2447</v>
      </c>
      <c r="B2449">
        <v>0.68</v>
      </c>
      <c r="D2449" s="4">
        <v>2447</v>
      </c>
      <c r="E2449" s="21" t="s">
        <v>18</v>
      </c>
      <c r="F2449">
        <f>IF(B2449&lt;InputOutput_Data!$C$4,InputOutput_Data!$C$4-B2449)</f>
        <v>20.32</v>
      </c>
      <c r="G2449">
        <f>IF(B2449&lt;InputOutput_Data!$D$4,InputOutput_Data!$D$4-B2449)</f>
        <v>19.82</v>
      </c>
      <c r="H2449">
        <f>IF(B2449&lt;InputOutput_Data!$E$4,InputOutput_Data!$E$4-B2449)</f>
        <v>19.32</v>
      </c>
      <c r="I2449">
        <f>IF(B2449&lt;InputOutput_Data!$F$4,InputOutput_Data!$F$4-B2449)</f>
        <v>18.82</v>
      </c>
      <c r="J2449">
        <f>IF(B2449&lt;InputOutput_Data!$G$4,InputOutput_Data!$G$4-B2449)</f>
        <v>18.32</v>
      </c>
      <c r="K2449">
        <f>IF(B2449&lt;InputOutput_Data!$H$4,InputOutput_Data!$H$4-B2449)</f>
        <v>18.32</v>
      </c>
      <c r="L2449">
        <f>IF(B2449&lt;InputOutput_Data!$I$4,InputOutput_Data!$I$4-B2449)</f>
        <v>18.32</v>
      </c>
      <c r="M2449">
        <f t="shared" si="38"/>
        <v>17.32</v>
      </c>
    </row>
    <row r="2450" spans="1:13" x14ac:dyDescent="0.35">
      <c r="A2450" s="4">
        <v>2448</v>
      </c>
      <c r="B2450">
        <v>0.21299999999999999</v>
      </c>
      <c r="D2450" s="4">
        <v>2448</v>
      </c>
      <c r="E2450" s="21" t="s">
        <v>18</v>
      </c>
      <c r="F2450">
        <f>IF(B2450&lt;InputOutput_Data!$C$4,InputOutput_Data!$C$4-B2450)</f>
        <v>20.786999999999999</v>
      </c>
      <c r="G2450">
        <f>IF(B2450&lt;InputOutput_Data!$D$4,InputOutput_Data!$D$4-B2450)</f>
        <v>20.286999999999999</v>
      </c>
      <c r="H2450">
        <f>IF(B2450&lt;InputOutput_Data!$E$4,InputOutput_Data!$E$4-B2450)</f>
        <v>19.786999999999999</v>
      </c>
      <c r="I2450">
        <f>IF(B2450&lt;InputOutput_Data!$F$4,InputOutput_Data!$F$4-B2450)</f>
        <v>19.286999999999999</v>
      </c>
      <c r="J2450">
        <f>IF(B2450&lt;InputOutput_Data!$G$4,InputOutput_Data!$G$4-B2450)</f>
        <v>18.786999999999999</v>
      </c>
      <c r="K2450">
        <f>IF(B2450&lt;InputOutput_Data!$H$4,InputOutput_Data!$H$4-B2450)</f>
        <v>18.786999999999999</v>
      </c>
      <c r="L2450">
        <f>IF(B2450&lt;InputOutput_Data!$I$4,InputOutput_Data!$I$4-B2450)</f>
        <v>18.786999999999999</v>
      </c>
      <c r="M2450">
        <f t="shared" si="38"/>
        <v>17.786999999999999</v>
      </c>
    </row>
    <row r="2451" spans="1:13" x14ac:dyDescent="0.35">
      <c r="A2451" s="4">
        <v>2449</v>
      </c>
      <c r="B2451">
        <v>-0.19700000000000001</v>
      </c>
      <c r="D2451" s="4">
        <v>2449</v>
      </c>
      <c r="E2451" s="21" t="s">
        <v>18</v>
      </c>
      <c r="F2451">
        <f>IF(B2451&lt;InputOutput_Data!$C$4,InputOutput_Data!$C$4-B2451)</f>
        <v>21.196999999999999</v>
      </c>
      <c r="G2451">
        <f>IF(B2451&lt;InputOutput_Data!$D$4,InputOutput_Data!$D$4-B2451)</f>
        <v>20.696999999999999</v>
      </c>
      <c r="H2451">
        <f>IF(B2451&lt;InputOutput_Data!$E$4,InputOutput_Data!$E$4-B2451)</f>
        <v>20.196999999999999</v>
      </c>
      <c r="I2451">
        <f>IF(B2451&lt;InputOutput_Data!$F$4,InputOutput_Data!$F$4-B2451)</f>
        <v>19.696999999999999</v>
      </c>
      <c r="J2451">
        <f>IF(B2451&lt;InputOutput_Data!$G$4,InputOutput_Data!$G$4-B2451)</f>
        <v>19.196999999999999</v>
      </c>
      <c r="K2451">
        <f>IF(B2451&lt;InputOutput_Data!$H$4,InputOutput_Data!$H$4-B2451)</f>
        <v>19.196999999999999</v>
      </c>
      <c r="L2451">
        <f>IF(B2451&lt;InputOutput_Data!$I$4,InputOutput_Data!$I$4-B2451)</f>
        <v>19.196999999999999</v>
      </c>
      <c r="M2451">
        <f t="shared" si="38"/>
        <v>18.196999999999999</v>
      </c>
    </row>
    <row r="2452" spans="1:13" x14ac:dyDescent="0.35">
      <c r="A2452" s="4">
        <v>2450</v>
      </c>
      <c r="B2452">
        <v>-0.57299999999999995</v>
      </c>
      <c r="D2452" s="4">
        <v>2450</v>
      </c>
      <c r="E2452" s="21" t="s">
        <v>18</v>
      </c>
      <c r="F2452">
        <f>IF(B2452&lt;InputOutput_Data!$C$4,InputOutput_Data!$C$4-B2452)</f>
        <v>21.573</v>
      </c>
      <c r="G2452">
        <f>IF(B2452&lt;InputOutput_Data!$D$4,InputOutput_Data!$D$4-B2452)</f>
        <v>21.073</v>
      </c>
      <c r="H2452">
        <f>IF(B2452&lt;InputOutput_Data!$E$4,InputOutput_Data!$E$4-B2452)</f>
        <v>20.573</v>
      </c>
      <c r="I2452">
        <f>IF(B2452&lt;InputOutput_Data!$F$4,InputOutput_Data!$F$4-B2452)</f>
        <v>20.073</v>
      </c>
      <c r="J2452">
        <f>IF(B2452&lt;InputOutput_Data!$G$4,InputOutput_Data!$G$4-B2452)</f>
        <v>19.573</v>
      </c>
      <c r="K2452">
        <f>IF(B2452&lt;InputOutput_Data!$H$4,InputOutput_Data!$H$4-B2452)</f>
        <v>19.573</v>
      </c>
      <c r="L2452">
        <f>IF(B2452&lt;InputOutput_Data!$I$4,InputOutput_Data!$I$4-B2452)</f>
        <v>19.573</v>
      </c>
      <c r="M2452">
        <f t="shared" si="38"/>
        <v>18.573</v>
      </c>
    </row>
    <row r="2453" spans="1:13" x14ac:dyDescent="0.35">
      <c r="A2453" s="4">
        <v>2451</v>
      </c>
      <c r="B2453">
        <v>-0.93799999999999994</v>
      </c>
      <c r="D2453" s="4">
        <v>2451</v>
      </c>
      <c r="E2453" s="21" t="s">
        <v>18</v>
      </c>
      <c r="F2453">
        <f>IF(B2453&lt;InputOutput_Data!$C$4,InputOutput_Data!$C$4-B2453)</f>
        <v>21.937999999999999</v>
      </c>
      <c r="G2453">
        <f>IF(B2453&lt;InputOutput_Data!$D$4,InputOutput_Data!$D$4-B2453)</f>
        <v>21.437999999999999</v>
      </c>
      <c r="H2453">
        <f>IF(B2453&lt;InputOutput_Data!$E$4,InputOutput_Data!$E$4-B2453)</f>
        <v>20.937999999999999</v>
      </c>
      <c r="I2453">
        <f>IF(B2453&lt;InputOutput_Data!$F$4,InputOutput_Data!$F$4-B2453)</f>
        <v>20.437999999999999</v>
      </c>
      <c r="J2453">
        <f>IF(B2453&lt;InputOutput_Data!$G$4,InputOutput_Data!$G$4-B2453)</f>
        <v>19.937999999999999</v>
      </c>
      <c r="K2453">
        <f>IF(B2453&lt;InputOutput_Data!$H$4,InputOutput_Data!$H$4-B2453)</f>
        <v>19.937999999999999</v>
      </c>
      <c r="L2453">
        <f>IF(B2453&lt;InputOutput_Data!$I$4,InputOutput_Data!$I$4-B2453)</f>
        <v>19.937999999999999</v>
      </c>
      <c r="M2453">
        <f t="shared" si="38"/>
        <v>18.937999999999999</v>
      </c>
    </row>
    <row r="2454" spans="1:13" x14ac:dyDescent="0.35">
      <c r="A2454" s="4">
        <v>2452</v>
      </c>
      <c r="B2454">
        <v>-1.2889999999999999</v>
      </c>
      <c r="D2454" s="4">
        <v>2452</v>
      </c>
      <c r="E2454" s="21" t="s">
        <v>18</v>
      </c>
      <c r="F2454">
        <f>IF(B2454&lt;InputOutput_Data!$C$4,InputOutput_Data!$C$4-B2454)</f>
        <v>22.289000000000001</v>
      </c>
      <c r="G2454">
        <f>IF(B2454&lt;InputOutput_Data!$D$4,InputOutput_Data!$D$4-B2454)</f>
        <v>21.789000000000001</v>
      </c>
      <c r="H2454">
        <f>IF(B2454&lt;InputOutput_Data!$E$4,InputOutput_Data!$E$4-B2454)</f>
        <v>21.289000000000001</v>
      </c>
      <c r="I2454">
        <f>IF(B2454&lt;InputOutput_Data!$F$4,InputOutput_Data!$F$4-B2454)</f>
        <v>20.789000000000001</v>
      </c>
      <c r="J2454">
        <f>IF(B2454&lt;InputOutput_Data!$G$4,InputOutput_Data!$G$4-B2454)</f>
        <v>20.289000000000001</v>
      </c>
      <c r="K2454">
        <f>IF(B2454&lt;InputOutput_Data!$H$4,InputOutput_Data!$H$4-B2454)</f>
        <v>20.289000000000001</v>
      </c>
      <c r="L2454">
        <f>IF(B2454&lt;InputOutput_Data!$I$4,InputOutput_Data!$I$4-B2454)</f>
        <v>20.289000000000001</v>
      </c>
      <c r="M2454">
        <f t="shared" si="38"/>
        <v>19.289000000000001</v>
      </c>
    </row>
    <row r="2455" spans="1:13" x14ac:dyDescent="0.35">
      <c r="A2455" s="4">
        <v>2453</v>
      </c>
      <c r="B2455">
        <v>-0.73299999999999998</v>
      </c>
      <c r="D2455" s="4">
        <v>2453</v>
      </c>
      <c r="E2455" s="21" t="s">
        <v>18</v>
      </c>
      <c r="F2455">
        <f>IF(B2455&lt;InputOutput_Data!$C$4,InputOutput_Data!$C$4-B2455)</f>
        <v>21.733000000000001</v>
      </c>
      <c r="G2455">
        <f>IF(B2455&lt;InputOutput_Data!$D$4,InputOutput_Data!$D$4-B2455)</f>
        <v>21.233000000000001</v>
      </c>
      <c r="H2455">
        <f>IF(B2455&lt;InputOutput_Data!$E$4,InputOutput_Data!$E$4-B2455)</f>
        <v>20.733000000000001</v>
      </c>
      <c r="I2455">
        <f>IF(B2455&lt;InputOutput_Data!$F$4,InputOutput_Data!$F$4-B2455)</f>
        <v>20.233000000000001</v>
      </c>
      <c r="J2455">
        <f>IF(B2455&lt;InputOutput_Data!$G$4,InputOutput_Data!$G$4-B2455)</f>
        <v>19.733000000000001</v>
      </c>
      <c r="K2455">
        <f>IF(B2455&lt;InputOutput_Data!$H$4,InputOutput_Data!$H$4-B2455)</f>
        <v>19.733000000000001</v>
      </c>
      <c r="L2455">
        <f>IF(B2455&lt;InputOutput_Data!$I$4,InputOutput_Data!$I$4-B2455)</f>
        <v>19.733000000000001</v>
      </c>
      <c r="M2455">
        <f t="shared" si="38"/>
        <v>18.733000000000001</v>
      </c>
    </row>
    <row r="2456" spans="1:13" x14ac:dyDescent="0.35">
      <c r="A2456" s="4">
        <v>2454</v>
      </c>
      <c r="B2456">
        <v>1.1890000000000001</v>
      </c>
      <c r="D2456" s="4">
        <v>2454</v>
      </c>
      <c r="E2456" s="21" t="s">
        <v>18</v>
      </c>
      <c r="F2456">
        <f>IF(B2456&lt;InputOutput_Data!$C$4,InputOutput_Data!$C$4-B2456)</f>
        <v>19.811</v>
      </c>
      <c r="G2456">
        <f>IF(B2456&lt;InputOutput_Data!$D$4,InputOutput_Data!$D$4-B2456)</f>
        <v>19.311</v>
      </c>
      <c r="H2456">
        <f>IF(B2456&lt;InputOutput_Data!$E$4,InputOutput_Data!$E$4-B2456)</f>
        <v>18.811</v>
      </c>
      <c r="I2456">
        <f>IF(B2456&lt;InputOutput_Data!$F$4,InputOutput_Data!$F$4-B2456)</f>
        <v>18.311</v>
      </c>
      <c r="J2456">
        <f>IF(B2456&lt;InputOutput_Data!$G$4,InputOutput_Data!$G$4-B2456)</f>
        <v>17.811</v>
      </c>
      <c r="K2456">
        <f>IF(B2456&lt;InputOutput_Data!$H$4,InputOutput_Data!$H$4-B2456)</f>
        <v>17.811</v>
      </c>
      <c r="L2456">
        <f>IF(B2456&lt;InputOutput_Data!$I$4,InputOutput_Data!$I$4-B2456)</f>
        <v>17.811</v>
      </c>
      <c r="M2456">
        <f t="shared" si="38"/>
        <v>16.811</v>
      </c>
    </row>
    <row r="2457" spans="1:13" x14ac:dyDescent="0.35">
      <c r="A2457" s="4">
        <v>2455</v>
      </c>
      <c r="B2457">
        <v>3.5179999999999998</v>
      </c>
      <c r="D2457" s="4">
        <v>2455</v>
      </c>
      <c r="E2457" s="21" t="s">
        <v>18</v>
      </c>
      <c r="F2457">
        <f>IF(B2457&lt;InputOutput_Data!$C$4,InputOutput_Data!$C$4-B2457)</f>
        <v>17.481999999999999</v>
      </c>
      <c r="G2457">
        <f>IF(B2457&lt;InputOutput_Data!$D$4,InputOutput_Data!$D$4-B2457)</f>
        <v>16.981999999999999</v>
      </c>
      <c r="H2457">
        <f>IF(B2457&lt;InputOutput_Data!$E$4,InputOutput_Data!$E$4-B2457)</f>
        <v>16.481999999999999</v>
      </c>
      <c r="I2457">
        <f>IF(B2457&lt;InputOutput_Data!$F$4,InputOutput_Data!$F$4-B2457)</f>
        <v>15.981999999999999</v>
      </c>
      <c r="J2457">
        <f>IF(B2457&lt;InputOutput_Data!$G$4,InputOutput_Data!$G$4-B2457)</f>
        <v>15.481999999999999</v>
      </c>
      <c r="K2457">
        <f>IF(B2457&lt;InputOutput_Data!$H$4,InputOutput_Data!$H$4-B2457)</f>
        <v>15.481999999999999</v>
      </c>
      <c r="L2457">
        <f>IF(B2457&lt;InputOutput_Data!$I$4,InputOutput_Data!$I$4-B2457)</f>
        <v>15.481999999999999</v>
      </c>
      <c r="M2457">
        <f t="shared" si="38"/>
        <v>14.481999999999999</v>
      </c>
    </row>
    <row r="2458" spans="1:13" x14ac:dyDescent="0.35">
      <c r="A2458" s="4">
        <v>2456</v>
      </c>
      <c r="B2458">
        <v>5.1120000000000001</v>
      </c>
      <c r="D2458" s="4">
        <v>2456</v>
      </c>
      <c r="E2458" s="21" t="s">
        <v>18</v>
      </c>
      <c r="F2458">
        <f>IF(B2458&lt;InputOutput_Data!$C$4,InputOutput_Data!$C$4-B2458)</f>
        <v>15.888</v>
      </c>
      <c r="G2458">
        <f>IF(B2458&lt;InputOutput_Data!$D$4,InputOutput_Data!$D$4-B2458)</f>
        <v>15.388</v>
      </c>
      <c r="H2458">
        <f>IF(B2458&lt;InputOutput_Data!$E$4,InputOutput_Data!$E$4-B2458)</f>
        <v>14.888</v>
      </c>
      <c r="I2458">
        <f>IF(B2458&lt;InputOutput_Data!$F$4,InputOutput_Data!$F$4-B2458)</f>
        <v>14.388</v>
      </c>
      <c r="J2458">
        <f>IF(B2458&lt;InputOutput_Data!$G$4,InputOutput_Data!$G$4-B2458)</f>
        <v>13.888</v>
      </c>
      <c r="K2458">
        <f>IF(B2458&lt;InputOutput_Data!$H$4,InputOutput_Data!$H$4-B2458)</f>
        <v>13.888</v>
      </c>
      <c r="L2458">
        <f>IF(B2458&lt;InputOutput_Data!$I$4,InputOutput_Data!$I$4-B2458)</f>
        <v>13.888</v>
      </c>
      <c r="M2458">
        <f t="shared" si="38"/>
        <v>12.888</v>
      </c>
    </row>
    <row r="2459" spans="1:13" x14ac:dyDescent="0.35">
      <c r="A2459" s="4">
        <v>2457</v>
      </c>
      <c r="B2459">
        <v>6.0860000000000003</v>
      </c>
      <c r="D2459" s="4">
        <v>2457</v>
      </c>
      <c r="E2459" s="21" t="s">
        <v>18</v>
      </c>
      <c r="F2459">
        <f>IF(B2459&lt;InputOutput_Data!$C$4,InputOutput_Data!$C$4-B2459)</f>
        <v>14.914</v>
      </c>
      <c r="G2459">
        <f>IF(B2459&lt;InputOutput_Data!$D$4,InputOutput_Data!$D$4-B2459)</f>
        <v>14.414</v>
      </c>
      <c r="H2459">
        <f>IF(B2459&lt;InputOutput_Data!$E$4,InputOutput_Data!$E$4-B2459)</f>
        <v>13.914</v>
      </c>
      <c r="I2459">
        <f>IF(B2459&lt;InputOutput_Data!$F$4,InputOutput_Data!$F$4-B2459)</f>
        <v>13.414</v>
      </c>
      <c r="J2459">
        <f>IF(B2459&lt;InputOutput_Data!$G$4,InputOutput_Data!$G$4-B2459)</f>
        <v>12.914</v>
      </c>
      <c r="K2459">
        <f>IF(B2459&lt;InputOutput_Data!$H$4,InputOutput_Data!$H$4-B2459)</f>
        <v>12.914</v>
      </c>
      <c r="L2459">
        <f>IF(B2459&lt;InputOutput_Data!$I$4,InputOutput_Data!$I$4-B2459)</f>
        <v>12.914</v>
      </c>
      <c r="M2459">
        <f t="shared" si="38"/>
        <v>11.914</v>
      </c>
    </row>
    <row r="2460" spans="1:13" x14ac:dyDescent="0.35">
      <c r="A2460" s="4">
        <v>2458</v>
      </c>
      <c r="B2460">
        <v>6.6840000000000002</v>
      </c>
      <c r="D2460" s="4">
        <v>2458</v>
      </c>
      <c r="E2460" s="21" t="s">
        <v>18</v>
      </c>
      <c r="F2460">
        <f>IF(B2460&lt;InputOutput_Data!$C$4,InputOutput_Data!$C$4-B2460)</f>
        <v>14.315999999999999</v>
      </c>
      <c r="G2460">
        <f>IF(B2460&lt;InputOutput_Data!$D$4,InputOutput_Data!$D$4-B2460)</f>
        <v>13.815999999999999</v>
      </c>
      <c r="H2460">
        <f>IF(B2460&lt;InputOutput_Data!$E$4,InputOutput_Data!$E$4-B2460)</f>
        <v>13.315999999999999</v>
      </c>
      <c r="I2460">
        <f>IF(B2460&lt;InputOutput_Data!$F$4,InputOutput_Data!$F$4-B2460)</f>
        <v>12.815999999999999</v>
      </c>
      <c r="J2460">
        <f>IF(B2460&lt;InputOutput_Data!$G$4,InputOutput_Data!$G$4-B2460)</f>
        <v>12.315999999999999</v>
      </c>
      <c r="K2460">
        <f>IF(B2460&lt;InputOutput_Data!$H$4,InputOutput_Data!$H$4-B2460)</f>
        <v>12.315999999999999</v>
      </c>
      <c r="L2460">
        <f>IF(B2460&lt;InputOutput_Data!$I$4,InputOutput_Data!$I$4-B2460)</f>
        <v>12.315999999999999</v>
      </c>
      <c r="M2460">
        <f t="shared" si="38"/>
        <v>11.315999999999999</v>
      </c>
    </row>
    <row r="2461" spans="1:13" x14ac:dyDescent="0.35">
      <c r="A2461" s="4">
        <v>2459</v>
      </c>
      <c r="B2461">
        <v>6.8319999999999999</v>
      </c>
      <c r="D2461" s="4">
        <v>2459</v>
      </c>
      <c r="E2461" s="21" t="s">
        <v>18</v>
      </c>
      <c r="F2461">
        <f>IF(B2461&lt;InputOutput_Data!$C$4,InputOutput_Data!$C$4-B2461)</f>
        <v>14.167999999999999</v>
      </c>
      <c r="G2461">
        <f>IF(B2461&lt;InputOutput_Data!$D$4,InputOutput_Data!$D$4-B2461)</f>
        <v>13.667999999999999</v>
      </c>
      <c r="H2461">
        <f>IF(B2461&lt;InputOutput_Data!$E$4,InputOutput_Data!$E$4-B2461)</f>
        <v>13.167999999999999</v>
      </c>
      <c r="I2461">
        <f>IF(B2461&lt;InputOutput_Data!$F$4,InputOutput_Data!$F$4-B2461)</f>
        <v>12.667999999999999</v>
      </c>
      <c r="J2461">
        <f>IF(B2461&lt;InputOutput_Data!$G$4,InputOutput_Data!$G$4-B2461)</f>
        <v>12.167999999999999</v>
      </c>
      <c r="K2461">
        <f>IF(B2461&lt;InputOutput_Data!$H$4,InputOutput_Data!$H$4-B2461)</f>
        <v>12.167999999999999</v>
      </c>
      <c r="L2461">
        <f>IF(B2461&lt;InputOutput_Data!$I$4,InputOutput_Data!$I$4-B2461)</f>
        <v>12.167999999999999</v>
      </c>
      <c r="M2461">
        <f t="shared" si="38"/>
        <v>11.167999999999999</v>
      </c>
    </row>
    <row r="2462" spans="1:13" x14ac:dyDescent="0.35">
      <c r="A2462" s="4">
        <v>2460</v>
      </c>
      <c r="B2462">
        <v>6.7690000000000001</v>
      </c>
      <c r="D2462" s="4">
        <v>2460</v>
      </c>
      <c r="E2462" s="21" t="s">
        <v>18</v>
      </c>
      <c r="F2462">
        <f>IF(B2462&lt;InputOutput_Data!$C$4,InputOutput_Data!$C$4-B2462)</f>
        <v>14.231</v>
      </c>
      <c r="G2462">
        <f>IF(B2462&lt;InputOutput_Data!$D$4,InputOutput_Data!$D$4-B2462)</f>
        <v>13.731</v>
      </c>
      <c r="H2462">
        <f>IF(B2462&lt;InputOutput_Data!$E$4,InputOutput_Data!$E$4-B2462)</f>
        <v>13.231</v>
      </c>
      <c r="I2462">
        <f>IF(B2462&lt;InputOutput_Data!$F$4,InputOutput_Data!$F$4-B2462)</f>
        <v>12.731</v>
      </c>
      <c r="J2462">
        <f>IF(B2462&lt;InputOutput_Data!$G$4,InputOutput_Data!$G$4-B2462)</f>
        <v>12.231</v>
      </c>
      <c r="K2462">
        <f>IF(B2462&lt;InputOutput_Data!$H$4,InputOutput_Data!$H$4-B2462)</f>
        <v>12.231</v>
      </c>
      <c r="L2462">
        <f>IF(B2462&lt;InputOutput_Data!$I$4,InputOutput_Data!$I$4-B2462)</f>
        <v>12.231</v>
      </c>
      <c r="M2462">
        <f t="shared" si="38"/>
        <v>11.231</v>
      </c>
    </row>
    <row r="2463" spans="1:13" x14ac:dyDescent="0.35">
      <c r="A2463" s="4">
        <v>2461</v>
      </c>
      <c r="B2463">
        <v>6.6840000000000002</v>
      </c>
      <c r="D2463" s="4">
        <v>2461</v>
      </c>
      <c r="E2463" s="21" t="s">
        <v>18</v>
      </c>
      <c r="F2463">
        <f>IF(B2463&lt;InputOutput_Data!$C$4,InputOutput_Data!$C$4-B2463)</f>
        <v>14.315999999999999</v>
      </c>
      <c r="G2463">
        <f>IF(B2463&lt;InputOutput_Data!$D$4,InputOutput_Data!$D$4-B2463)</f>
        <v>13.815999999999999</v>
      </c>
      <c r="H2463">
        <f>IF(B2463&lt;InputOutput_Data!$E$4,InputOutput_Data!$E$4-B2463)</f>
        <v>13.315999999999999</v>
      </c>
      <c r="I2463">
        <f>IF(B2463&lt;InputOutput_Data!$F$4,InputOutput_Data!$F$4-B2463)</f>
        <v>12.815999999999999</v>
      </c>
      <c r="J2463">
        <f>IF(B2463&lt;InputOutput_Data!$G$4,InputOutput_Data!$G$4-B2463)</f>
        <v>12.315999999999999</v>
      </c>
      <c r="K2463">
        <f>IF(B2463&lt;InputOutput_Data!$H$4,InputOutput_Data!$H$4-B2463)</f>
        <v>12.315999999999999</v>
      </c>
      <c r="L2463">
        <f>IF(B2463&lt;InputOutput_Data!$I$4,InputOutput_Data!$I$4-B2463)</f>
        <v>12.315999999999999</v>
      </c>
      <c r="M2463">
        <f t="shared" si="38"/>
        <v>11.315999999999999</v>
      </c>
    </row>
    <row r="2464" spans="1:13" x14ac:dyDescent="0.35">
      <c r="A2464" s="4">
        <v>2462</v>
      </c>
      <c r="B2464">
        <v>6.53</v>
      </c>
      <c r="D2464" s="4">
        <v>2462</v>
      </c>
      <c r="E2464" s="21" t="s">
        <v>18</v>
      </c>
      <c r="F2464">
        <f>IF(B2464&lt;InputOutput_Data!$C$4,InputOutput_Data!$C$4-B2464)</f>
        <v>14.469999999999999</v>
      </c>
      <c r="G2464">
        <f>IF(B2464&lt;InputOutput_Data!$D$4,InputOutput_Data!$D$4-B2464)</f>
        <v>13.969999999999999</v>
      </c>
      <c r="H2464">
        <f>IF(B2464&lt;InputOutput_Data!$E$4,InputOutput_Data!$E$4-B2464)</f>
        <v>13.469999999999999</v>
      </c>
      <c r="I2464">
        <f>IF(B2464&lt;InputOutput_Data!$F$4,InputOutput_Data!$F$4-B2464)</f>
        <v>12.969999999999999</v>
      </c>
      <c r="J2464">
        <f>IF(B2464&lt;InputOutput_Data!$G$4,InputOutput_Data!$G$4-B2464)</f>
        <v>12.469999999999999</v>
      </c>
      <c r="K2464">
        <f>IF(B2464&lt;InputOutput_Data!$H$4,InputOutput_Data!$H$4-B2464)</f>
        <v>12.469999999999999</v>
      </c>
      <c r="L2464">
        <f>IF(B2464&lt;InputOutput_Data!$I$4,InputOutput_Data!$I$4-B2464)</f>
        <v>12.469999999999999</v>
      </c>
      <c r="M2464">
        <f t="shared" si="38"/>
        <v>11.469999999999999</v>
      </c>
    </row>
    <row r="2465" spans="1:13" x14ac:dyDescent="0.35">
      <c r="A2465" s="4">
        <v>2463</v>
      </c>
      <c r="B2465">
        <v>6.2279999999999998</v>
      </c>
      <c r="D2465" s="4">
        <v>2463</v>
      </c>
      <c r="E2465" s="21" t="s">
        <v>18</v>
      </c>
      <c r="F2465">
        <f>IF(B2465&lt;InputOutput_Data!$C$4,InputOutput_Data!$C$4-B2465)</f>
        <v>14.772</v>
      </c>
      <c r="G2465">
        <f>IF(B2465&lt;InputOutput_Data!$D$4,InputOutput_Data!$D$4-B2465)</f>
        <v>14.272</v>
      </c>
      <c r="H2465">
        <f>IF(B2465&lt;InputOutput_Data!$E$4,InputOutput_Data!$E$4-B2465)</f>
        <v>13.772</v>
      </c>
      <c r="I2465">
        <f>IF(B2465&lt;InputOutput_Data!$F$4,InputOutput_Data!$F$4-B2465)</f>
        <v>13.272</v>
      </c>
      <c r="J2465">
        <f>IF(B2465&lt;InputOutput_Data!$G$4,InputOutput_Data!$G$4-B2465)</f>
        <v>12.772</v>
      </c>
      <c r="K2465">
        <f>IF(B2465&lt;InputOutput_Data!$H$4,InputOutput_Data!$H$4-B2465)</f>
        <v>12.772</v>
      </c>
      <c r="L2465">
        <f>IF(B2465&lt;InputOutput_Data!$I$4,InputOutput_Data!$I$4-B2465)</f>
        <v>12.772</v>
      </c>
      <c r="M2465">
        <f t="shared" si="38"/>
        <v>11.772</v>
      </c>
    </row>
    <row r="2466" spans="1:13" x14ac:dyDescent="0.35">
      <c r="A2466" s="4">
        <v>2464</v>
      </c>
      <c r="B2466">
        <v>5.7240000000000002</v>
      </c>
      <c r="D2466" s="4">
        <v>2464</v>
      </c>
      <c r="E2466" s="21" t="s">
        <v>18</v>
      </c>
      <c r="F2466">
        <f>IF(B2466&lt;InputOutput_Data!$C$4,InputOutput_Data!$C$4-B2466)</f>
        <v>15.276</v>
      </c>
      <c r="G2466">
        <f>IF(B2466&lt;InputOutput_Data!$D$4,InputOutput_Data!$D$4-B2466)</f>
        <v>14.776</v>
      </c>
      <c r="H2466">
        <f>IF(B2466&lt;InputOutput_Data!$E$4,InputOutput_Data!$E$4-B2466)</f>
        <v>14.276</v>
      </c>
      <c r="I2466">
        <f>IF(B2466&lt;InputOutput_Data!$F$4,InputOutput_Data!$F$4-B2466)</f>
        <v>13.776</v>
      </c>
      <c r="J2466">
        <f>IF(B2466&lt;InputOutput_Data!$G$4,InputOutput_Data!$G$4-B2466)</f>
        <v>13.276</v>
      </c>
      <c r="K2466">
        <f>IF(B2466&lt;InputOutput_Data!$H$4,InputOutput_Data!$H$4-B2466)</f>
        <v>13.276</v>
      </c>
      <c r="L2466">
        <f>IF(B2466&lt;InputOutput_Data!$I$4,InputOutput_Data!$I$4-B2466)</f>
        <v>13.276</v>
      </c>
      <c r="M2466">
        <f t="shared" si="38"/>
        <v>12.276</v>
      </c>
    </row>
    <row r="2467" spans="1:13" x14ac:dyDescent="0.35">
      <c r="A2467" s="4">
        <v>2465</v>
      </c>
      <c r="B2467">
        <v>4.7850000000000001</v>
      </c>
      <c r="D2467" s="4">
        <v>2465</v>
      </c>
      <c r="E2467" s="21" t="s">
        <v>18</v>
      </c>
      <c r="F2467">
        <f>IF(B2467&lt;InputOutput_Data!$C$4,InputOutput_Data!$C$4-B2467)</f>
        <v>16.215</v>
      </c>
      <c r="G2467">
        <f>IF(B2467&lt;InputOutput_Data!$D$4,InputOutput_Data!$D$4-B2467)</f>
        <v>15.715</v>
      </c>
      <c r="H2467">
        <f>IF(B2467&lt;InputOutput_Data!$E$4,InputOutput_Data!$E$4-B2467)</f>
        <v>15.215</v>
      </c>
      <c r="I2467">
        <f>IF(B2467&lt;InputOutput_Data!$F$4,InputOutput_Data!$F$4-B2467)</f>
        <v>14.715</v>
      </c>
      <c r="J2467">
        <f>IF(B2467&lt;InputOutput_Data!$G$4,InputOutput_Data!$G$4-B2467)</f>
        <v>14.215</v>
      </c>
      <c r="K2467">
        <f>IF(B2467&lt;InputOutput_Data!$H$4,InputOutput_Data!$H$4-B2467)</f>
        <v>14.215</v>
      </c>
      <c r="L2467">
        <f>IF(B2467&lt;InputOutput_Data!$I$4,InputOutput_Data!$I$4-B2467)</f>
        <v>14.215</v>
      </c>
      <c r="M2467">
        <f t="shared" si="38"/>
        <v>13.215</v>
      </c>
    </row>
    <row r="2468" spans="1:13" x14ac:dyDescent="0.35">
      <c r="A2468" s="4">
        <v>2466</v>
      </c>
      <c r="B2468">
        <v>2.9079999999999999</v>
      </c>
      <c r="D2468" s="4">
        <v>2466</v>
      </c>
      <c r="E2468" s="21" t="s">
        <v>18</v>
      </c>
      <c r="F2468">
        <f>IF(B2468&lt;InputOutput_Data!$C$4,InputOutput_Data!$C$4-B2468)</f>
        <v>18.091999999999999</v>
      </c>
      <c r="G2468">
        <f>IF(B2468&lt;InputOutput_Data!$D$4,InputOutput_Data!$D$4-B2468)</f>
        <v>17.591999999999999</v>
      </c>
      <c r="H2468">
        <f>IF(B2468&lt;InputOutput_Data!$E$4,InputOutput_Data!$E$4-B2468)</f>
        <v>17.091999999999999</v>
      </c>
      <c r="I2468">
        <f>IF(B2468&lt;InputOutput_Data!$F$4,InputOutput_Data!$F$4-B2468)</f>
        <v>16.591999999999999</v>
      </c>
      <c r="J2468">
        <f>IF(B2468&lt;InputOutput_Data!$G$4,InputOutput_Data!$G$4-B2468)</f>
        <v>16.091999999999999</v>
      </c>
      <c r="K2468">
        <f>IF(B2468&lt;InputOutput_Data!$H$4,InputOutput_Data!$H$4-B2468)</f>
        <v>16.091999999999999</v>
      </c>
      <c r="L2468">
        <f>IF(B2468&lt;InputOutput_Data!$I$4,InputOutput_Data!$I$4-B2468)</f>
        <v>16.091999999999999</v>
      </c>
      <c r="M2468">
        <f t="shared" si="38"/>
        <v>15.092000000000001</v>
      </c>
    </row>
    <row r="2469" spans="1:13" x14ac:dyDescent="0.35">
      <c r="A2469" s="4">
        <v>2467</v>
      </c>
      <c r="B2469">
        <v>2.1280000000000001</v>
      </c>
      <c r="D2469" s="4">
        <v>2467</v>
      </c>
      <c r="E2469" s="21" t="s">
        <v>18</v>
      </c>
      <c r="F2469">
        <f>IF(B2469&lt;InputOutput_Data!$C$4,InputOutput_Data!$C$4-B2469)</f>
        <v>18.872</v>
      </c>
      <c r="G2469">
        <f>IF(B2469&lt;InputOutput_Data!$D$4,InputOutput_Data!$D$4-B2469)</f>
        <v>18.372</v>
      </c>
      <c r="H2469">
        <f>IF(B2469&lt;InputOutput_Data!$E$4,InputOutput_Data!$E$4-B2469)</f>
        <v>17.872</v>
      </c>
      <c r="I2469">
        <f>IF(B2469&lt;InputOutput_Data!$F$4,InputOutput_Data!$F$4-B2469)</f>
        <v>17.372</v>
      </c>
      <c r="J2469">
        <f>IF(B2469&lt;InputOutput_Data!$G$4,InputOutput_Data!$G$4-B2469)</f>
        <v>16.872</v>
      </c>
      <c r="K2469">
        <f>IF(B2469&lt;InputOutput_Data!$H$4,InputOutput_Data!$H$4-B2469)</f>
        <v>16.872</v>
      </c>
      <c r="L2469">
        <f>IF(B2469&lt;InputOutput_Data!$I$4,InputOutput_Data!$I$4-B2469)</f>
        <v>16.872</v>
      </c>
      <c r="M2469">
        <f t="shared" si="38"/>
        <v>15.872</v>
      </c>
    </row>
    <row r="2470" spans="1:13" x14ac:dyDescent="0.35">
      <c r="A2470" s="4">
        <v>2468</v>
      </c>
      <c r="B2470">
        <v>1.6259999999999999</v>
      </c>
      <c r="D2470" s="4">
        <v>2468</v>
      </c>
      <c r="E2470" s="21" t="s">
        <v>18</v>
      </c>
      <c r="F2470">
        <f>IF(B2470&lt;InputOutput_Data!$C$4,InputOutput_Data!$C$4-B2470)</f>
        <v>19.373999999999999</v>
      </c>
      <c r="G2470">
        <f>IF(B2470&lt;InputOutput_Data!$D$4,InputOutput_Data!$D$4-B2470)</f>
        <v>18.873999999999999</v>
      </c>
      <c r="H2470">
        <f>IF(B2470&lt;InputOutput_Data!$E$4,InputOutput_Data!$E$4-B2470)</f>
        <v>18.373999999999999</v>
      </c>
      <c r="I2470">
        <f>IF(B2470&lt;InputOutput_Data!$F$4,InputOutput_Data!$F$4-B2470)</f>
        <v>17.873999999999999</v>
      </c>
      <c r="J2470">
        <f>IF(B2470&lt;InputOutput_Data!$G$4,InputOutput_Data!$G$4-B2470)</f>
        <v>17.373999999999999</v>
      </c>
      <c r="K2470">
        <f>IF(B2470&lt;InputOutput_Data!$H$4,InputOutput_Data!$H$4-B2470)</f>
        <v>17.373999999999999</v>
      </c>
      <c r="L2470">
        <f>IF(B2470&lt;InputOutput_Data!$I$4,InputOutput_Data!$I$4-B2470)</f>
        <v>17.373999999999999</v>
      </c>
      <c r="M2470">
        <f t="shared" si="38"/>
        <v>16.373999999999999</v>
      </c>
    </row>
    <row r="2471" spans="1:13" x14ac:dyDescent="0.35">
      <c r="A2471" s="4">
        <v>2469</v>
      </c>
      <c r="B2471">
        <v>1.0980000000000001</v>
      </c>
      <c r="D2471" s="4">
        <v>2469</v>
      </c>
      <c r="E2471" s="21" t="s">
        <v>18</v>
      </c>
      <c r="F2471">
        <f>IF(B2471&lt;InputOutput_Data!$C$4,InputOutput_Data!$C$4-B2471)</f>
        <v>19.902000000000001</v>
      </c>
      <c r="G2471">
        <f>IF(B2471&lt;InputOutput_Data!$D$4,InputOutput_Data!$D$4-B2471)</f>
        <v>19.402000000000001</v>
      </c>
      <c r="H2471">
        <f>IF(B2471&lt;InputOutput_Data!$E$4,InputOutput_Data!$E$4-B2471)</f>
        <v>18.902000000000001</v>
      </c>
      <c r="I2471">
        <f>IF(B2471&lt;InputOutput_Data!$F$4,InputOutput_Data!$F$4-B2471)</f>
        <v>18.402000000000001</v>
      </c>
      <c r="J2471">
        <f>IF(B2471&lt;InputOutput_Data!$G$4,InputOutput_Data!$G$4-B2471)</f>
        <v>17.902000000000001</v>
      </c>
      <c r="K2471">
        <f>IF(B2471&lt;InputOutput_Data!$H$4,InputOutput_Data!$H$4-B2471)</f>
        <v>17.902000000000001</v>
      </c>
      <c r="L2471">
        <f>IF(B2471&lt;InputOutput_Data!$I$4,InputOutput_Data!$I$4-B2471)</f>
        <v>17.902000000000001</v>
      </c>
      <c r="M2471">
        <f t="shared" si="38"/>
        <v>16.902000000000001</v>
      </c>
    </row>
    <row r="2472" spans="1:13" x14ac:dyDescent="0.35">
      <c r="A2472" s="4">
        <v>2470</v>
      </c>
      <c r="B2472">
        <v>0.55100000000000005</v>
      </c>
      <c r="D2472" s="4">
        <v>2470</v>
      </c>
      <c r="E2472" s="21" t="s">
        <v>18</v>
      </c>
      <c r="F2472">
        <f>IF(B2472&lt;InputOutput_Data!$C$4,InputOutput_Data!$C$4-B2472)</f>
        <v>20.449000000000002</v>
      </c>
      <c r="G2472">
        <f>IF(B2472&lt;InputOutput_Data!$D$4,InputOutput_Data!$D$4-B2472)</f>
        <v>19.949000000000002</v>
      </c>
      <c r="H2472">
        <f>IF(B2472&lt;InputOutput_Data!$E$4,InputOutput_Data!$E$4-B2472)</f>
        <v>19.449000000000002</v>
      </c>
      <c r="I2472">
        <f>IF(B2472&lt;InputOutput_Data!$F$4,InputOutput_Data!$F$4-B2472)</f>
        <v>18.949000000000002</v>
      </c>
      <c r="J2472">
        <f>IF(B2472&lt;InputOutput_Data!$G$4,InputOutput_Data!$G$4-B2472)</f>
        <v>18.449000000000002</v>
      </c>
      <c r="K2472">
        <f>IF(B2472&lt;InputOutput_Data!$H$4,InputOutput_Data!$H$4-B2472)</f>
        <v>18.449000000000002</v>
      </c>
      <c r="L2472">
        <f>IF(B2472&lt;InputOutput_Data!$I$4,InputOutput_Data!$I$4-B2472)</f>
        <v>18.449000000000002</v>
      </c>
      <c r="M2472">
        <f t="shared" si="38"/>
        <v>17.449000000000002</v>
      </c>
    </row>
    <row r="2473" spans="1:13" x14ac:dyDescent="0.35">
      <c r="A2473" s="4">
        <v>2471</v>
      </c>
      <c r="B2473">
        <v>8.5999999999999993E-2</v>
      </c>
      <c r="D2473" s="4">
        <v>2471</v>
      </c>
      <c r="E2473" s="21" t="s">
        <v>18</v>
      </c>
      <c r="F2473">
        <f>IF(B2473&lt;InputOutput_Data!$C$4,InputOutput_Data!$C$4-B2473)</f>
        <v>20.914000000000001</v>
      </c>
      <c r="G2473">
        <f>IF(B2473&lt;InputOutput_Data!$D$4,InputOutput_Data!$D$4-B2473)</f>
        <v>20.414000000000001</v>
      </c>
      <c r="H2473">
        <f>IF(B2473&lt;InputOutput_Data!$E$4,InputOutput_Data!$E$4-B2473)</f>
        <v>19.914000000000001</v>
      </c>
      <c r="I2473">
        <f>IF(B2473&lt;InputOutput_Data!$F$4,InputOutput_Data!$F$4-B2473)</f>
        <v>19.414000000000001</v>
      </c>
      <c r="J2473">
        <f>IF(B2473&lt;InputOutput_Data!$G$4,InputOutput_Data!$G$4-B2473)</f>
        <v>18.914000000000001</v>
      </c>
      <c r="K2473">
        <f>IF(B2473&lt;InputOutput_Data!$H$4,InputOutput_Data!$H$4-B2473)</f>
        <v>18.914000000000001</v>
      </c>
      <c r="L2473">
        <f>IF(B2473&lt;InputOutput_Data!$I$4,InputOutput_Data!$I$4-B2473)</f>
        <v>18.914000000000001</v>
      </c>
      <c r="M2473">
        <f t="shared" si="38"/>
        <v>17.914000000000001</v>
      </c>
    </row>
    <row r="2474" spans="1:13" x14ac:dyDescent="0.35">
      <c r="A2474" s="4">
        <v>2472</v>
      </c>
      <c r="B2474">
        <v>-0.48099999999999998</v>
      </c>
      <c r="D2474" s="4">
        <v>2472</v>
      </c>
      <c r="E2474" s="21" t="s">
        <v>18</v>
      </c>
      <c r="F2474">
        <f>IF(B2474&lt;InputOutput_Data!$C$4,InputOutput_Data!$C$4-B2474)</f>
        <v>21.481000000000002</v>
      </c>
      <c r="G2474">
        <f>IF(B2474&lt;InputOutput_Data!$D$4,InputOutput_Data!$D$4-B2474)</f>
        <v>20.981000000000002</v>
      </c>
      <c r="H2474">
        <f>IF(B2474&lt;InputOutput_Data!$E$4,InputOutput_Data!$E$4-B2474)</f>
        <v>20.481000000000002</v>
      </c>
      <c r="I2474">
        <f>IF(B2474&lt;InputOutput_Data!$F$4,InputOutput_Data!$F$4-B2474)</f>
        <v>19.981000000000002</v>
      </c>
      <c r="J2474">
        <f>IF(B2474&lt;InputOutput_Data!$G$4,InputOutput_Data!$G$4-B2474)</f>
        <v>19.481000000000002</v>
      </c>
      <c r="K2474">
        <f>IF(B2474&lt;InputOutput_Data!$H$4,InputOutput_Data!$H$4-B2474)</f>
        <v>19.481000000000002</v>
      </c>
      <c r="L2474">
        <f>IF(B2474&lt;InputOutput_Data!$I$4,InputOutput_Data!$I$4-B2474)</f>
        <v>19.481000000000002</v>
      </c>
      <c r="M2474">
        <f t="shared" si="38"/>
        <v>18.481000000000002</v>
      </c>
    </row>
    <row r="2475" spans="1:13" x14ac:dyDescent="0.35">
      <c r="A2475" s="4">
        <v>2473</v>
      </c>
      <c r="B2475">
        <v>-1.0660000000000001</v>
      </c>
      <c r="D2475" s="4">
        <v>2473</v>
      </c>
      <c r="E2475" s="21" t="s">
        <v>18</v>
      </c>
      <c r="F2475">
        <f>IF(B2475&lt;InputOutput_Data!$C$4,InputOutput_Data!$C$4-B2475)</f>
        <v>22.065999999999999</v>
      </c>
      <c r="G2475">
        <f>IF(B2475&lt;InputOutput_Data!$D$4,InputOutput_Data!$D$4-B2475)</f>
        <v>21.565999999999999</v>
      </c>
      <c r="H2475">
        <f>IF(B2475&lt;InputOutput_Data!$E$4,InputOutput_Data!$E$4-B2475)</f>
        <v>21.065999999999999</v>
      </c>
      <c r="I2475">
        <f>IF(B2475&lt;InputOutput_Data!$F$4,InputOutput_Data!$F$4-B2475)</f>
        <v>20.565999999999999</v>
      </c>
      <c r="J2475">
        <f>IF(B2475&lt;InputOutput_Data!$G$4,InputOutput_Data!$G$4-B2475)</f>
        <v>20.065999999999999</v>
      </c>
      <c r="K2475">
        <f>IF(B2475&lt;InputOutput_Data!$H$4,InputOutput_Data!$H$4-B2475)</f>
        <v>20.065999999999999</v>
      </c>
      <c r="L2475">
        <f>IF(B2475&lt;InputOutput_Data!$I$4,InputOutput_Data!$I$4-B2475)</f>
        <v>20.065999999999999</v>
      </c>
      <c r="M2475">
        <f t="shared" si="38"/>
        <v>19.065999999999999</v>
      </c>
    </row>
    <row r="2476" spans="1:13" x14ac:dyDescent="0.35">
      <c r="A2476" s="4">
        <v>2474</v>
      </c>
      <c r="B2476">
        <v>-1.4059999999999999</v>
      </c>
      <c r="D2476" s="4">
        <v>2474</v>
      </c>
      <c r="E2476" s="21" t="s">
        <v>18</v>
      </c>
      <c r="F2476">
        <f>IF(B2476&lt;InputOutput_Data!$C$4,InputOutput_Data!$C$4-B2476)</f>
        <v>22.405999999999999</v>
      </c>
      <c r="G2476">
        <f>IF(B2476&lt;InputOutput_Data!$D$4,InputOutput_Data!$D$4-B2476)</f>
        <v>21.905999999999999</v>
      </c>
      <c r="H2476">
        <f>IF(B2476&lt;InputOutput_Data!$E$4,InputOutput_Data!$E$4-B2476)</f>
        <v>21.405999999999999</v>
      </c>
      <c r="I2476">
        <f>IF(B2476&lt;InputOutput_Data!$F$4,InputOutput_Data!$F$4-B2476)</f>
        <v>20.905999999999999</v>
      </c>
      <c r="J2476">
        <f>IF(B2476&lt;InputOutput_Data!$G$4,InputOutput_Data!$G$4-B2476)</f>
        <v>20.405999999999999</v>
      </c>
      <c r="K2476">
        <f>IF(B2476&lt;InputOutput_Data!$H$4,InputOutput_Data!$H$4-B2476)</f>
        <v>20.405999999999999</v>
      </c>
      <c r="L2476">
        <f>IF(B2476&lt;InputOutput_Data!$I$4,InputOutput_Data!$I$4-B2476)</f>
        <v>20.405999999999999</v>
      </c>
      <c r="M2476">
        <f t="shared" si="38"/>
        <v>19.405999999999999</v>
      </c>
    </row>
    <row r="2477" spans="1:13" x14ac:dyDescent="0.35">
      <c r="A2477" s="4">
        <v>2475</v>
      </c>
      <c r="B2477">
        <v>-1.2490000000000001</v>
      </c>
      <c r="D2477" s="4">
        <v>2475</v>
      </c>
      <c r="E2477" s="21" t="s">
        <v>18</v>
      </c>
      <c r="F2477">
        <f>IF(B2477&lt;InputOutput_Data!$C$4,InputOutput_Data!$C$4-B2477)</f>
        <v>22.248999999999999</v>
      </c>
      <c r="G2477">
        <f>IF(B2477&lt;InputOutput_Data!$D$4,InputOutput_Data!$D$4-B2477)</f>
        <v>21.748999999999999</v>
      </c>
      <c r="H2477">
        <f>IF(B2477&lt;InputOutput_Data!$E$4,InputOutput_Data!$E$4-B2477)</f>
        <v>21.248999999999999</v>
      </c>
      <c r="I2477">
        <f>IF(B2477&lt;InputOutput_Data!$F$4,InputOutput_Data!$F$4-B2477)</f>
        <v>20.748999999999999</v>
      </c>
      <c r="J2477">
        <f>IF(B2477&lt;InputOutput_Data!$G$4,InputOutput_Data!$G$4-B2477)</f>
        <v>20.248999999999999</v>
      </c>
      <c r="K2477">
        <f>IF(B2477&lt;InputOutput_Data!$H$4,InputOutput_Data!$H$4-B2477)</f>
        <v>20.248999999999999</v>
      </c>
      <c r="L2477">
        <f>IF(B2477&lt;InputOutput_Data!$I$4,InputOutput_Data!$I$4-B2477)</f>
        <v>20.248999999999999</v>
      </c>
      <c r="M2477">
        <f t="shared" si="38"/>
        <v>19.248999999999999</v>
      </c>
    </row>
    <row r="2478" spans="1:13" x14ac:dyDescent="0.35">
      <c r="A2478" s="4">
        <v>2476</v>
      </c>
      <c r="B2478">
        <v>-0.874</v>
      </c>
      <c r="D2478" s="4">
        <v>2476</v>
      </c>
      <c r="E2478" s="21" t="s">
        <v>18</v>
      </c>
      <c r="F2478">
        <f>IF(B2478&lt;InputOutput_Data!$C$4,InputOutput_Data!$C$4-B2478)</f>
        <v>21.873999999999999</v>
      </c>
      <c r="G2478">
        <f>IF(B2478&lt;InputOutput_Data!$D$4,InputOutput_Data!$D$4-B2478)</f>
        <v>21.373999999999999</v>
      </c>
      <c r="H2478">
        <f>IF(B2478&lt;InputOutput_Data!$E$4,InputOutput_Data!$E$4-B2478)</f>
        <v>20.873999999999999</v>
      </c>
      <c r="I2478">
        <f>IF(B2478&lt;InputOutput_Data!$F$4,InputOutput_Data!$F$4-B2478)</f>
        <v>20.373999999999999</v>
      </c>
      <c r="J2478">
        <f>IF(B2478&lt;InputOutput_Data!$G$4,InputOutput_Data!$G$4-B2478)</f>
        <v>19.873999999999999</v>
      </c>
      <c r="K2478">
        <f>IF(B2478&lt;InputOutput_Data!$H$4,InputOutput_Data!$H$4-B2478)</f>
        <v>19.873999999999999</v>
      </c>
      <c r="L2478">
        <f>IF(B2478&lt;InputOutput_Data!$I$4,InputOutput_Data!$I$4-B2478)</f>
        <v>19.873999999999999</v>
      </c>
      <c r="M2478">
        <f t="shared" si="38"/>
        <v>18.873999999999999</v>
      </c>
    </row>
    <row r="2479" spans="1:13" x14ac:dyDescent="0.35">
      <c r="A2479" s="4">
        <v>2477</v>
      </c>
      <c r="B2479">
        <v>-0.62</v>
      </c>
      <c r="D2479" s="4">
        <v>2477</v>
      </c>
      <c r="E2479" s="21" t="s">
        <v>18</v>
      </c>
      <c r="F2479">
        <f>IF(B2479&lt;InputOutput_Data!$C$4,InputOutput_Data!$C$4-B2479)</f>
        <v>21.62</v>
      </c>
      <c r="G2479">
        <f>IF(B2479&lt;InputOutput_Data!$D$4,InputOutput_Data!$D$4-B2479)</f>
        <v>21.12</v>
      </c>
      <c r="H2479">
        <f>IF(B2479&lt;InputOutput_Data!$E$4,InputOutput_Data!$E$4-B2479)</f>
        <v>20.62</v>
      </c>
      <c r="I2479">
        <f>IF(B2479&lt;InputOutput_Data!$F$4,InputOutput_Data!$F$4-B2479)</f>
        <v>20.12</v>
      </c>
      <c r="J2479">
        <f>IF(B2479&lt;InputOutput_Data!$G$4,InputOutput_Data!$G$4-B2479)</f>
        <v>19.62</v>
      </c>
      <c r="K2479">
        <f>IF(B2479&lt;InputOutput_Data!$H$4,InputOutput_Data!$H$4-B2479)</f>
        <v>19.62</v>
      </c>
      <c r="L2479">
        <f>IF(B2479&lt;InputOutput_Data!$I$4,InputOutput_Data!$I$4-B2479)</f>
        <v>19.62</v>
      </c>
      <c r="M2479">
        <f t="shared" si="38"/>
        <v>18.62</v>
      </c>
    </row>
    <row r="2480" spans="1:13" x14ac:dyDescent="0.35">
      <c r="A2480" s="4">
        <v>2478</v>
      </c>
      <c r="B2480">
        <v>0.499</v>
      </c>
      <c r="D2480" s="4">
        <v>2478</v>
      </c>
      <c r="E2480" s="21" t="s">
        <v>18</v>
      </c>
      <c r="F2480">
        <f>IF(B2480&lt;InputOutput_Data!$C$4,InputOutput_Data!$C$4-B2480)</f>
        <v>20.501000000000001</v>
      </c>
      <c r="G2480">
        <f>IF(B2480&lt;InputOutput_Data!$D$4,InputOutput_Data!$D$4-B2480)</f>
        <v>20.001000000000001</v>
      </c>
      <c r="H2480">
        <f>IF(B2480&lt;InputOutput_Data!$E$4,InputOutput_Data!$E$4-B2480)</f>
        <v>19.501000000000001</v>
      </c>
      <c r="I2480">
        <f>IF(B2480&lt;InputOutput_Data!$F$4,InputOutput_Data!$F$4-B2480)</f>
        <v>19.001000000000001</v>
      </c>
      <c r="J2480">
        <f>IF(B2480&lt;InputOutput_Data!$G$4,InputOutput_Data!$G$4-B2480)</f>
        <v>18.501000000000001</v>
      </c>
      <c r="K2480">
        <f>IF(B2480&lt;InputOutput_Data!$H$4,InputOutput_Data!$H$4-B2480)</f>
        <v>18.501000000000001</v>
      </c>
      <c r="L2480">
        <f>IF(B2480&lt;InputOutput_Data!$I$4,InputOutput_Data!$I$4-B2480)</f>
        <v>18.501000000000001</v>
      </c>
      <c r="M2480">
        <f t="shared" si="38"/>
        <v>17.501000000000001</v>
      </c>
    </row>
    <row r="2481" spans="1:13" x14ac:dyDescent="0.35">
      <c r="A2481" s="4">
        <v>2479</v>
      </c>
      <c r="B2481">
        <v>2.6789999999999998</v>
      </c>
      <c r="D2481" s="4">
        <v>2479</v>
      </c>
      <c r="E2481" s="21" t="s">
        <v>18</v>
      </c>
      <c r="F2481">
        <f>IF(B2481&lt;InputOutput_Data!$C$4,InputOutput_Data!$C$4-B2481)</f>
        <v>18.321000000000002</v>
      </c>
      <c r="G2481">
        <f>IF(B2481&lt;InputOutput_Data!$D$4,InputOutput_Data!$D$4-B2481)</f>
        <v>17.821000000000002</v>
      </c>
      <c r="H2481">
        <f>IF(B2481&lt;InputOutput_Data!$E$4,InputOutput_Data!$E$4-B2481)</f>
        <v>17.321000000000002</v>
      </c>
      <c r="I2481">
        <f>IF(B2481&lt;InputOutput_Data!$F$4,InputOutput_Data!$F$4-B2481)</f>
        <v>16.821000000000002</v>
      </c>
      <c r="J2481">
        <f>IF(B2481&lt;InputOutput_Data!$G$4,InputOutput_Data!$G$4-B2481)</f>
        <v>16.321000000000002</v>
      </c>
      <c r="K2481">
        <f>IF(B2481&lt;InputOutput_Data!$H$4,InputOutput_Data!$H$4-B2481)</f>
        <v>16.321000000000002</v>
      </c>
      <c r="L2481">
        <f>IF(B2481&lt;InputOutput_Data!$I$4,InputOutput_Data!$I$4-B2481)</f>
        <v>16.321000000000002</v>
      </c>
      <c r="M2481">
        <f t="shared" si="38"/>
        <v>15.321</v>
      </c>
    </row>
    <row r="2482" spans="1:13" x14ac:dyDescent="0.35">
      <c r="A2482" s="4">
        <v>2480</v>
      </c>
      <c r="B2482">
        <v>4.9329999999999998</v>
      </c>
      <c r="D2482" s="4">
        <v>2480</v>
      </c>
      <c r="E2482" s="21" t="s">
        <v>18</v>
      </c>
      <c r="F2482">
        <f>IF(B2482&lt;InputOutput_Data!$C$4,InputOutput_Data!$C$4-B2482)</f>
        <v>16.067</v>
      </c>
      <c r="G2482">
        <f>IF(B2482&lt;InputOutput_Data!$D$4,InputOutput_Data!$D$4-B2482)</f>
        <v>15.567</v>
      </c>
      <c r="H2482">
        <f>IF(B2482&lt;InputOutput_Data!$E$4,InputOutput_Data!$E$4-B2482)</f>
        <v>15.067</v>
      </c>
      <c r="I2482">
        <f>IF(B2482&lt;InputOutput_Data!$F$4,InputOutput_Data!$F$4-B2482)</f>
        <v>14.567</v>
      </c>
      <c r="J2482">
        <f>IF(B2482&lt;InputOutput_Data!$G$4,InputOutput_Data!$G$4-B2482)</f>
        <v>14.067</v>
      </c>
      <c r="K2482">
        <f>IF(B2482&lt;InputOutput_Data!$H$4,InputOutput_Data!$H$4-B2482)</f>
        <v>14.067</v>
      </c>
      <c r="L2482">
        <f>IF(B2482&lt;InputOutput_Data!$I$4,InputOutput_Data!$I$4-B2482)</f>
        <v>14.067</v>
      </c>
      <c r="M2482">
        <f t="shared" si="38"/>
        <v>13.067</v>
      </c>
    </row>
    <row r="2483" spans="1:13" x14ac:dyDescent="0.35">
      <c r="A2483" s="4">
        <v>2481</v>
      </c>
      <c r="B2483">
        <v>6.431</v>
      </c>
      <c r="D2483" s="4">
        <v>2481</v>
      </c>
      <c r="E2483" s="21" t="s">
        <v>18</v>
      </c>
      <c r="F2483">
        <f>IF(B2483&lt;InputOutput_Data!$C$4,InputOutput_Data!$C$4-B2483)</f>
        <v>14.568999999999999</v>
      </c>
      <c r="G2483">
        <f>IF(B2483&lt;InputOutput_Data!$D$4,InputOutput_Data!$D$4-B2483)</f>
        <v>14.068999999999999</v>
      </c>
      <c r="H2483">
        <f>IF(B2483&lt;InputOutput_Data!$E$4,InputOutput_Data!$E$4-B2483)</f>
        <v>13.568999999999999</v>
      </c>
      <c r="I2483">
        <f>IF(B2483&lt;InputOutput_Data!$F$4,InputOutput_Data!$F$4-B2483)</f>
        <v>13.068999999999999</v>
      </c>
      <c r="J2483">
        <f>IF(B2483&lt;InputOutput_Data!$G$4,InputOutput_Data!$G$4-B2483)</f>
        <v>12.568999999999999</v>
      </c>
      <c r="K2483">
        <f>IF(B2483&lt;InputOutput_Data!$H$4,InputOutput_Data!$H$4-B2483)</f>
        <v>12.568999999999999</v>
      </c>
      <c r="L2483">
        <f>IF(B2483&lt;InputOutput_Data!$I$4,InputOutput_Data!$I$4-B2483)</f>
        <v>12.568999999999999</v>
      </c>
      <c r="M2483">
        <f t="shared" si="38"/>
        <v>11.568999999999999</v>
      </c>
    </row>
    <row r="2484" spans="1:13" x14ac:dyDescent="0.35">
      <c r="A2484" s="4">
        <v>2482</v>
      </c>
      <c r="B2484">
        <v>7.4320000000000004</v>
      </c>
      <c r="D2484" s="4">
        <v>2482</v>
      </c>
      <c r="E2484" s="21" t="s">
        <v>18</v>
      </c>
      <c r="F2484">
        <f>IF(B2484&lt;InputOutput_Data!$C$4,InputOutput_Data!$C$4-B2484)</f>
        <v>13.568</v>
      </c>
      <c r="G2484">
        <f>IF(B2484&lt;InputOutput_Data!$D$4,InputOutput_Data!$D$4-B2484)</f>
        <v>13.068</v>
      </c>
      <c r="H2484">
        <f>IF(B2484&lt;InputOutput_Data!$E$4,InputOutput_Data!$E$4-B2484)</f>
        <v>12.568</v>
      </c>
      <c r="I2484">
        <f>IF(B2484&lt;InputOutput_Data!$F$4,InputOutput_Data!$F$4-B2484)</f>
        <v>12.068</v>
      </c>
      <c r="J2484">
        <f>IF(B2484&lt;InputOutput_Data!$G$4,InputOutput_Data!$G$4-B2484)</f>
        <v>11.568</v>
      </c>
      <c r="K2484">
        <f>IF(B2484&lt;InputOutput_Data!$H$4,InputOutput_Data!$H$4-B2484)</f>
        <v>11.568</v>
      </c>
      <c r="L2484">
        <f>IF(B2484&lt;InputOutput_Data!$I$4,InputOutput_Data!$I$4-B2484)</f>
        <v>11.568</v>
      </c>
      <c r="M2484">
        <f t="shared" si="38"/>
        <v>10.568</v>
      </c>
    </row>
    <row r="2485" spans="1:13" x14ac:dyDescent="0.35">
      <c r="A2485" s="4">
        <v>2483</v>
      </c>
      <c r="B2485">
        <v>8.2910000000000004</v>
      </c>
      <c r="D2485" s="4">
        <v>2483</v>
      </c>
      <c r="E2485" s="21" t="s">
        <v>18</v>
      </c>
      <c r="F2485">
        <f>IF(B2485&lt;InputOutput_Data!$C$4,InputOutput_Data!$C$4-B2485)</f>
        <v>12.709</v>
      </c>
      <c r="G2485">
        <f>IF(B2485&lt;InputOutput_Data!$D$4,InputOutput_Data!$D$4-B2485)</f>
        <v>12.209</v>
      </c>
      <c r="H2485">
        <f>IF(B2485&lt;InputOutput_Data!$E$4,InputOutput_Data!$E$4-B2485)</f>
        <v>11.709</v>
      </c>
      <c r="I2485">
        <f>IF(B2485&lt;InputOutput_Data!$F$4,InputOutput_Data!$F$4-B2485)</f>
        <v>11.209</v>
      </c>
      <c r="J2485">
        <f>IF(B2485&lt;InputOutput_Data!$G$4,InputOutput_Data!$G$4-B2485)</f>
        <v>10.709</v>
      </c>
      <c r="K2485">
        <f>IF(B2485&lt;InputOutput_Data!$H$4,InputOutput_Data!$H$4-B2485)</f>
        <v>10.709</v>
      </c>
      <c r="L2485">
        <f>IF(B2485&lt;InputOutput_Data!$I$4,InputOutput_Data!$I$4-B2485)</f>
        <v>10.709</v>
      </c>
      <c r="M2485">
        <f t="shared" si="38"/>
        <v>9.7089999999999996</v>
      </c>
    </row>
    <row r="2486" spans="1:13" x14ac:dyDescent="0.35">
      <c r="A2486" s="4">
        <v>2484</v>
      </c>
      <c r="B2486">
        <v>8.9890000000000008</v>
      </c>
      <c r="D2486" s="4">
        <v>2484</v>
      </c>
      <c r="E2486" s="21" t="s">
        <v>18</v>
      </c>
      <c r="F2486">
        <f>IF(B2486&lt;InputOutput_Data!$C$4,InputOutput_Data!$C$4-B2486)</f>
        <v>12.010999999999999</v>
      </c>
      <c r="G2486">
        <f>IF(B2486&lt;InputOutput_Data!$D$4,InputOutput_Data!$D$4-B2486)</f>
        <v>11.510999999999999</v>
      </c>
      <c r="H2486">
        <f>IF(B2486&lt;InputOutput_Data!$E$4,InputOutput_Data!$E$4-B2486)</f>
        <v>11.010999999999999</v>
      </c>
      <c r="I2486">
        <f>IF(B2486&lt;InputOutput_Data!$F$4,InputOutput_Data!$F$4-B2486)</f>
        <v>10.510999999999999</v>
      </c>
      <c r="J2486">
        <f>IF(B2486&lt;InputOutput_Data!$G$4,InputOutput_Data!$G$4-B2486)</f>
        <v>10.010999999999999</v>
      </c>
      <c r="K2486">
        <f>IF(B2486&lt;InputOutput_Data!$H$4,InputOutput_Data!$H$4-B2486)</f>
        <v>10.010999999999999</v>
      </c>
      <c r="L2486">
        <f>IF(B2486&lt;InputOutput_Data!$I$4,InputOutput_Data!$I$4-B2486)</f>
        <v>10.010999999999999</v>
      </c>
      <c r="M2486">
        <f t="shared" si="38"/>
        <v>9.0109999999999992</v>
      </c>
    </row>
    <row r="2487" spans="1:13" x14ac:dyDescent="0.35">
      <c r="A2487" s="4">
        <v>2485</v>
      </c>
      <c r="B2487">
        <v>9.4819999999999993</v>
      </c>
      <c r="D2487" s="4">
        <v>2485</v>
      </c>
      <c r="E2487" s="21" t="s">
        <v>18</v>
      </c>
      <c r="F2487">
        <f>IF(B2487&lt;InputOutput_Data!$C$4,InputOutput_Data!$C$4-B2487)</f>
        <v>11.518000000000001</v>
      </c>
      <c r="G2487">
        <f>IF(B2487&lt;InputOutput_Data!$D$4,InputOutput_Data!$D$4-B2487)</f>
        <v>11.018000000000001</v>
      </c>
      <c r="H2487">
        <f>IF(B2487&lt;InputOutput_Data!$E$4,InputOutput_Data!$E$4-B2487)</f>
        <v>10.518000000000001</v>
      </c>
      <c r="I2487">
        <f>IF(B2487&lt;InputOutput_Data!$F$4,InputOutput_Data!$F$4-B2487)</f>
        <v>10.018000000000001</v>
      </c>
      <c r="J2487">
        <f>IF(B2487&lt;InputOutput_Data!$G$4,InputOutput_Data!$G$4-B2487)</f>
        <v>9.5180000000000007</v>
      </c>
      <c r="K2487">
        <f>IF(B2487&lt;InputOutput_Data!$H$4,InputOutput_Data!$H$4-B2487)</f>
        <v>9.5180000000000007</v>
      </c>
      <c r="L2487">
        <f>IF(B2487&lt;InputOutput_Data!$I$4,InputOutput_Data!$I$4-B2487)</f>
        <v>9.5180000000000007</v>
      </c>
      <c r="M2487">
        <f t="shared" si="38"/>
        <v>8.5180000000000007</v>
      </c>
    </row>
    <row r="2488" spans="1:13" x14ac:dyDescent="0.35">
      <c r="A2488" s="4">
        <v>2486</v>
      </c>
      <c r="B2488">
        <v>9.6720000000000006</v>
      </c>
      <c r="D2488" s="4">
        <v>2486</v>
      </c>
      <c r="E2488" s="21" t="s">
        <v>18</v>
      </c>
      <c r="F2488">
        <f>IF(B2488&lt;InputOutput_Data!$C$4,InputOutput_Data!$C$4-B2488)</f>
        <v>11.327999999999999</v>
      </c>
      <c r="G2488">
        <f>IF(B2488&lt;InputOutput_Data!$D$4,InputOutput_Data!$D$4-B2488)</f>
        <v>10.827999999999999</v>
      </c>
      <c r="H2488">
        <f>IF(B2488&lt;InputOutput_Data!$E$4,InputOutput_Data!$E$4-B2488)</f>
        <v>10.327999999999999</v>
      </c>
      <c r="I2488">
        <f>IF(B2488&lt;InputOutput_Data!$F$4,InputOutput_Data!$F$4-B2488)</f>
        <v>9.8279999999999994</v>
      </c>
      <c r="J2488">
        <f>IF(B2488&lt;InputOutput_Data!$G$4,InputOutput_Data!$G$4-B2488)</f>
        <v>9.3279999999999994</v>
      </c>
      <c r="K2488">
        <f>IF(B2488&lt;InputOutput_Data!$H$4,InputOutput_Data!$H$4-B2488)</f>
        <v>9.3279999999999994</v>
      </c>
      <c r="L2488">
        <f>IF(B2488&lt;InputOutput_Data!$I$4,InputOutput_Data!$I$4-B2488)</f>
        <v>9.3279999999999994</v>
      </c>
      <c r="M2488">
        <f t="shared" si="38"/>
        <v>8.3279999999999994</v>
      </c>
    </row>
    <row r="2489" spans="1:13" x14ac:dyDescent="0.35">
      <c r="A2489" s="4">
        <v>2487</v>
      </c>
      <c r="B2489">
        <v>9.7309999999999999</v>
      </c>
      <c r="D2489" s="4">
        <v>2487</v>
      </c>
      <c r="E2489" s="21" t="s">
        <v>18</v>
      </c>
      <c r="F2489">
        <f>IF(B2489&lt;InputOutput_Data!$C$4,InputOutput_Data!$C$4-B2489)</f>
        <v>11.269</v>
      </c>
      <c r="G2489">
        <f>IF(B2489&lt;InputOutput_Data!$D$4,InputOutput_Data!$D$4-B2489)</f>
        <v>10.769</v>
      </c>
      <c r="H2489">
        <f>IF(B2489&lt;InputOutput_Data!$E$4,InputOutput_Data!$E$4-B2489)</f>
        <v>10.269</v>
      </c>
      <c r="I2489">
        <f>IF(B2489&lt;InputOutput_Data!$F$4,InputOutput_Data!$F$4-B2489)</f>
        <v>9.7690000000000001</v>
      </c>
      <c r="J2489">
        <f>IF(B2489&lt;InputOutput_Data!$G$4,InputOutput_Data!$G$4-B2489)</f>
        <v>9.2690000000000001</v>
      </c>
      <c r="K2489">
        <f>IF(B2489&lt;InputOutput_Data!$H$4,InputOutput_Data!$H$4-B2489)</f>
        <v>9.2690000000000001</v>
      </c>
      <c r="L2489">
        <f>IF(B2489&lt;InputOutput_Data!$I$4,InputOutput_Data!$I$4-B2489)</f>
        <v>9.2690000000000001</v>
      </c>
      <c r="M2489">
        <f t="shared" si="38"/>
        <v>8.2690000000000001</v>
      </c>
    </row>
    <row r="2490" spans="1:13" x14ac:dyDescent="0.35">
      <c r="A2490" s="4">
        <v>2488</v>
      </c>
      <c r="B2490">
        <v>9.4280000000000008</v>
      </c>
      <c r="D2490" s="4">
        <v>2488</v>
      </c>
      <c r="E2490" s="21" t="s">
        <v>18</v>
      </c>
      <c r="F2490">
        <f>IF(B2490&lt;InputOutput_Data!$C$4,InputOutput_Data!$C$4-B2490)</f>
        <v>11.571999999999999</v>
      </c>
      <c r="G2490">
        <f>IF(B2490&lt;InputOutput_Data!$D$4,InputOutput_Data!$D$4-B2490)</f>
        <v>11.071999999999999</v>
      </c>
      <c r="H2490">
        <f>IF(B2490&lt;InputOutput_Data!$E$4,InputOutput_Data!$E$4-B2490)</f>
        <v>10.571999999999999</v>
      </c>
      <c r="I2490">
        <f>IF(B2490&lt;InputOutput_Data!$F$4,InputOutput_Data!$F$4-B2490)</f>
        <v>10.071999999999999</v>
      </c>
      <c r="J2490">
        <f>IF(B2490&lt;InputOutput_Data!$G$4,InputOutput_Data!$G$4-B2490)</f>
        <v>9.5719999999999992</v>
      </c>
      <c r="K2490">
        <f>IF(B2490&lt;InputOutput_Data!$H$4,InputOutput_Data!$H$4-B2490)</f>
        <v>9.5719999999999992</v>
      </c>
      <c r="L2490">
        <f>IF(B2490&lt;InputOutput_Data!$I$4,InputOutput_Data!$I$4-B2490)</f>
        <v>9.5719999999999992</v>
      </c>
      <c r="M2490">
        <f t="shared" si="38"/>
        <v>8.5719999999999992</v>
      </c>
    </row>
    <row r="2491" spans="1:13" x14ac:dyDescent="0.35">
      <c r="A2491" s="4">
        <v>2489</v>
      </c>
      <c r="B2491">
        <v>7.8639999999999999</v>
      </c>
      <c r="D2491" s="4">
        <v>2489</v>
      </c>
      <c r="E2491" s="21" t="s">
        <v>18</v>
      </c>
      <c r="F2491">
        <f>IF(B2491&lt;InputOutput_Data!$C$4,InputOutput_Data!$C$4-B2491)</f>
        <v>13.135999999999999</v>
      </c>
      <c r="G2491">
        <f>IF(B2491&lt;InputOutput_Data!$D$4,InputOutput_Data!$D$4-B2491)</f>
        <v>12.635999999999999</v>
      </c>
      <c r="H2491">
        <f>IF(B2491&lt;InputOutput_Data!$E$4,InputOutput_Data!$E$4-B2491)</f>
        <v>12.135999999999999</v>
      </c>
      <c r="I2491">
        <f>IF(B2491&lt;InputOutput_Data!$F$4,InputOutput_Data!$F$4-B2491)</f>
        <v>11.635999999999999</v>
      </c>
      <c r="J2491">
        <f>IF(B2491&lt;InputOutput_Data!$G$4,InputOutput_Data!$G$4-B2491)</f>
        <v>11.135999999999999</v>
      </c>
      <c r="K2491">
        <f>IF(B2491&lt;InputOutput_Data!$H$4,InputOutput_Data!$H$4-B2491)</f>
        <v>11.135999999999999</v>
      </c>
      <c r="L2491">
        <f>IF(B2491&lt;InputOutput_Data!$I$4,InputOutput_Data!$I$4-B2491)</f>
        <v>11.135999999999999</v>
      </c>
      <c r="M2491">
        <f t="shared" si="38"/>
        <v>10.135999999999999</v>
      </c>
    </row>
    <row r="2492" spans="1:13" x14ac:dyDescent="0.35">
      <c r="A2492" s="4">
        <v>2490</v>
      </c>
      <c r="B2492">
        <v>5.3929999999999998</v>
      </c>
      <c r="D2492" s="4">
        <v>2490</v>
      </c>
      <c r="E2492" s="21" t="s">
        <v>18</v>
      </c>
      <c r="F2492">
        <f>IF(B2492&lt;InputOutput_Data!$C$4,InputOutput_Data!$C$4-B2492)</f>
        <v>15.606999999999999</v>
      </c>
      <c r="G2492">
        <f>IF(B2492&lt;InputOutput_Data!$D$4,InputOutput_Data!$D$4-B2492)</f>
        <v>15.106999999999999</v>
      </c>
      <c r="H2492">
        <f>IF(B2492&lt;InputOutput_Data!$E$4,InputOutput_Data!$E$4-B2492)</f>
        <v>14.606999999999999</v>
      </c>
      <c r="I2492">
        <f>IF(B2492&lt;InputOutput_Data!$F$4,InputOutput_Data!$F$4-B2492)</f>
        <v>14.106999999999999</v>
      </c>
      <c r="J2492">
        <f>IF(B2492&lt;InputOutput_Data!$G$4,InputOutput_Data!$G$4-B2492)</f>
        <v>13.606999999999999</v>
      </c>
      <c r="K2492">
        <f>IF(B2492&lt;InputOutput_Data!$H$4,InputOutput_Data!$H$4-B2492)</f>
        <v>13.606999999999999</v>
      </c>
      <c r="L2492">
        <f>IF(B2492&lt;InputOutput_Data!$I$4,InputOutput_Data!$I$4-B2492)</f>
        <v>13.606999999999999</v>
      </c>
      <c r="M2492">
        <f t="shared" si="38"/>
        <v>12.606999999999999</v>
      </c>
    </row>
    <row r="2493" spans="1:13" x14ac:dyDescent="0.35">
      <c r="A2493" s="4">
        <v>2491</v>
      </c>
      <c r="B2493">
        <v>4.7590000000000003</v>
      </c>
      <c r="D2493" s="4">
        <v>2491</v>
      </c>
      <c r="E2493" s="21" t="s">
        <v>18</v>
      </c>
      <c r="F2493">
        <f>IF(B2493&lt;InputOutput_Data!$C$4,InputOutput_Data!$C$4-B2493)</f>
        <v>16.241</v>
      </c>
      <c r="G2493">
        <f>IF(B2493&lt;InputOutput_Data!$D$4,InputOutput_Data!$D$4-B2493)</f>
        <v>15.741</v>
      </c>
      <c r="H2493">
        <f>IF(B2493&lt;InputOutput_Data!$E$4,InputOutput_Data!$E$4-B2493)</f>
        <v>15.241</v>
      </c>
      <c r="I2493">
        <f>IF(B2493&lt;InputOutput_Data!$F$4,InputOutput_Data!$F$4-B2493)</f>
        <v>14.741</v>
      </c>
      <c r="J2493">
        <f>IF(B2493&lt;InputOutput_Data!$G$4,InputOutput_Data!$G$4-B2493)</f>
        <v>14.241</v>
      </c>
      <c r="K2493">
        <f>IF(B2493&lt;InputOutput_Data!$H$4,InputOutput_Data!$H$4-B2493)</f>
        <v>14.241</v>
      </c>
      <c r="L2493">
        <f>IF(B2493&lt;InputOutput_Data!$I$4,InputOutput_Data!$I$4-B2493)</f>
        <v>14.241</v>
      </c>
      <c r="M2493">
        <f t="shared" si="38"/>
        <v>13.241</v>
      </c>
    </row>
    <row r="2494" spans="1:13" x14ac:dyDescent="0.35">
      <c r="A2494" s="4">
        <v>2492</v>
      </c>
      <c r="B2494">
        <v>4.3019999999999996</v>
      </c>
      <c r="D2494" s="4">
        <v>2492</v>
      </c>
      <c r="E2494" s="21" t="s">
        <v>18</v>
      </c>
      <c r="F2494">
        <f>IF(B2494&lt;InputOutput_Data!$C$4,InputOutput_Data!$C$4-B2494)</f>
        <v>16.698</v>
      </c>
      <c r="G2494">
        <f>IF(B2494&lt;InputOutput_Data!$D$4,InputOutput_Data!$D$4-B2494)</f>
        <v>16.198</v>
      </c>
      <c r="H2494">
        <f>IF(B2494&lt;InputOutput_Data!$E$4,InputOutput_Data!$E$4-B2494)</f>
        <v>15.698</v>
      </c>
      <c r="I2494">
        <f>IF(B2494&lt;InputOutput_Data!$F$4,InputOutput_Data!$F$4-B2494)</f>
        <v>15.198</v>
      </c>
      <c r="J2494">
        <f>IF(B2494&lt;InputOutput_Data!$G$4,InputOutput_Data!$G$4-B2494)</f>
        <v>14.698</v>
      </c>
      <c r="K2494">
        <f>IF(B2494&lt;InputOutput_Data!$H$4,InputOutput_Data!$H$4-B2494)</f>
        <v>14.698</v>
      </c>
      <c r="L2494">
        <f>IF(B2494&lt;InputOutput_Data!$I$4,InputOutput_Data!$I$4-B2494)</f>
        <v>14.698</v>
      </c>
      <c r="M2494">
        <f t="shared" si="38"/>
        <v>13.698</v>
      </c>
    </row>
    <row r="2495" spans="1:13" x14ac:dyDescent="0.35">
      <c r="A2495" s="4">
        <v>2493</v>
      </c>
      <c r="B2495">
        <v>3.5779999999999998</v>
      </c>
      <c r="D2495" s="4">
        <v>2493</v>
      </c>
      <c r="E2495" s="21" t="s">
        <v>18</v>
      </c>
      <c r="F2495">
        <f>IF(B2495&lt;InputOutput_Data!$C$4,InputOutput_Data!$C$4-B2495)</f>
        <v>17.422000000000001</v>
      </c>
      <c r="G2495">
        <f>IF(B2495&lt;InputOutput_Data!$D$4,InputOutput_Data!$D$4-B2495)</f>
        <v>16.922000000000001</v>
      </c>
      <c r="H2495">
        <f>IF(B2495&lt;InputOutput_Data!$E$4,InputOutput_Data!$E$4-B2495)</f>
        <v>16.422000000000001</v>
      </c>
      <c r="I2495">
        <f>IF(B2495&lt;InputOutput_Data!$F$4,InputOutput_Data!$F$4-B2495)</f>
        <v>15.922000000000001</v>
      </c>
      <c r="J2495">
        <f>IF(B2495&lt;InputOutput_Data!$G$4,InputOutput_Data!$G$4-B2495)</f>
        <v>15.422000000000001</v>
      </c>
      <c r="K2495">
        <f>IF(B2495&lt;InputOutput_Data!$H$4,InputOutput_Data!$H$4-B2495)</f>
        <v>15.422000000000001</v>
      </c>
      <c r="L2495">
        <f>IF(B2495&lt;InputOutput_Data!$I$4,InputOutput_Data!$I$4-B2495)</f>
        <v>15.422000000000001</v>
      </c>
      <c r="M2495">
        <f t="shared" si="38"/>
        <v>14.422000000000001</v>
      </c>
    </row>
    <row r="2496" spans="1:13" x14ac:dyDescent="0.35">
      <c r="A2496" s="4">
        <v>2494</v>
      </c>
      <c r="B2496">
        <v>2.8250000000000002</v>
      </c>
      <c r="D2496" s="4">
        <v>2494</v>
      </c>
      <c r="E2496" s="21" t="s">
        <v>18</v>
      </c>
      <c r="F2496">
        <f>IF(B2496&lt;InputOutput_Data!$C$4,InputOutput_Data!$C$4-B2496)</f>
        <v>18.175000000000001</v>
      </c>
      <c r="G2496">
        <f>IF(B2496&lt;InputOutput_Data!$D$4,InputOutput_Data!$D$4-B2496)</f>
        <v>17.675000000000001</v>
      </c>
      <c r="H2496">
        <f>IF(B2496&lt;InputOutput_Data!$E$4,InputOutput_Data!$E$4-B2496)</f>
        <v>17.175000000000001</v>
      </c>
      <c r="I2496">
        <f>IF(B2496&lt;InputOutput_Data!$F$4,InputOutput_Data!$F$4-B2496)</f>
        <v>16.675000000000001</v>
      </c>
      <c r="J2496">
        <f>IF(B2496&lt;InputOutput_Data!$G$4,InputOutput_Data!$G$4-B2496)</f>
        <v>16.175000000000001</v>
      </c>
      <c r="K2496">
        <f>IF(B2496&lt;InputOutput_Data!$H$4,InputOutput_Data!$H$4-B2496)</f>
        <v>16.175000000000001</v>
      </c>
      <c r="L2496">
        <f>IF(B2496&lt;InputOutput_Data!$I$4,InputOutput_Data!$I$4-B2496)</f>
        <v>16.175000000000001</v>
      </c>
      <c r="M2496">
        <f t="shared" si="38"/>
        <v>15.175000000000001</v>
      </c>
    </row>
    <row r="2497" spans="1:13" x14ac:dyDescent="0.35">
      <c r="A2497" s="4">
        <v>2495</v>
      </c>
      <c r="B2497">
        <v>2.0939999999999999</v>
      </c>
      <c r="D2497" s="4">
        <v>2495</v>
      </c>
      <c r="E2497" s="21" t="s">
        <v>18</v>
      </c>
      <c r="F2497">
        <f>IF(B2497&lt;InputOutput_Data!$C$4,InputOutput_Data!$C$4-B2497)</f>
        <v>18.905999999999999</v>
      </c>
      <c r="G2497">
        <f>IF(B2497&lt;InputOutput_Data!$D$4,InputOutput_Data!$D$4-B2497)</f>
        <v>18.405999999999999</v>
      </c>
      <c r="H2497">
        <f>IF(B2497&lt;InputOutput_Data!$E$4,InputOutput_Data!$E$4-B2497)</f>
        <v>17.905999999999999</v>
      </c>
      <c r="I2497">
        <f>IF(B2497&lt;InputOutput_Data!$F$4,InputOutput_Data!$F$4-B2497)</f>
        <v>17.405999999999999</v>
      </c>
      <c r="J2497">
        <f>IF(B2497&lt;InputOutput_Data!$G$4,InputOutput_Data!$G$4-B2497)</f>
        <v>16.905999999999999</v>
      </c>
      <c r="K2497">
        <f>IF(B2497&lt;InputOutput_Data!$H$4,InputOutput_Data!$H$4-B2497)</f>
        <v>16.905999999999999</v>
      </c>
      <c r="L2497">
        <f>IF(B2497&lt;InputOutput_Data!$I$4,InputOutput_Data!$I$4-B2497)</f>
        <v>16.905999999999999</v>
      </c>
      <c r="M2497">
        <f t="shared" si="38"/>
        <v>15.906000000000001</v>
      </c>
    </row>
    <row r="2498" spans="1:13" x14ac:dyDescent="0.35">
      <c r="A2498" s="4">
        <v>2496</v>
      </c>
      <c r="B2498">
        <v>1.3129999999999999</v>
      </c>
      <c r="D2498" s="4">
        <v>2496</v>
      </c>
      <c r="E2498" s="21" t="s">
        <v>18</v>
      </c>
      <c r="F2498">
        <f>IF(B2498&lt;InputOutput_Data!$C$4,InputOutput_Data!$C$4-B2498)</f>
        <v>19.687000000000001</v>
      </c>
      <c r="G2498">
        <f>IF(B2498&lt;InputOutput_Data!$D$4,InputOutput_Data!$D$4-B2498)</f>
        <v>19.187000000000001</v>
      </c>
      <c r="H2498">
        <f>IF(B2498&lt;InputOutput_Data!$E$4,InputOutput_Data!$E$4-B2498)</f>
        <v>18.687000000000001</v>
      </c>
      <c r="I2498">
        <f>IF(B2498&lt;InputOutput_Data!$F$4,InputOutput_Data!$F$4-B2498)</f>
        <v>18.187000000000001</v>
      </c>
      <c r="J2498">
        <f>IF(B2498&lt;InputOutput_Data!$G$4,InputOutput_Data!$G$4-B2498)</f>
        <v>17.687000000000001</v>
      </c>
      <c r="K2498">
        <f>IF(B2498&lt;InputOutput_Data!$H$4,InputOutput_Data!$H$4-B2498)</f>
        <v>17.687000000000001</v>
      </c>
      <c r="L2498">
        <f>IF(B2498&lt;InputOutput_Data!$I$4,InputOutput_Data!$I$4-B2498)</f>
        <v>17.687000000000001</v>
      </c>
      <c r="M2498">
        <f t="shared" si="38"/>
        <v>16.687000000000001</v>
      </c>
    </row>
    <row r="2499" spans="1:13" x14ac:dyDescent="0.35">
      <c r="A2499" s="4">
        <v>2497</v>
      </c>
      <c r="B2499">
        <v>0.66500000000000004</v>
      </c>
      <c r="D2499" s="4">
        <v>2497</v>
      </c>
      <c r="E2499" s="21" t="s">
        <v>18</v>
      </c>
      <c r="F2499">
        <f>IF(B2499&lt;InputOutput_Data!$C$4,InputOutput_Data!$C$4-B2499)</f>
        <v>20.335000000000001</v>
      </c>
      <c r="G2499">
        <f>IF(B2499&lt;InputOutput_Data!$D$4,InputOutput_Data!$D$4-B2499)</f>
        <v>19.835000000000001</v>
      </c>
      <c r="H2499">
        <f>IF(B2499&lt;InputOutput_Data!$E$4,InputOutput_Data!$E$4-B2499)</f>
        <v>19.335000000000001</v>
      </c>
      <c r="I2499">
        <f>IF(B2499&lt;InputOutput_Data!$F$4,InputOutput_Data!$F$4-B2499)</f>
        <v>18.835000000000001</v>
      </c>
      <c r="J2499">
        <f>IF(B2499&lt;InputOutput_Data!$G$4,InputOutput_Data!$G$4-B2499)</f>
        <v>18.335000000000001</v>
      </c>
      <c r="K2499">
        <f>IF(B2499&lt;InputOutput_Data!$H$4,InputOutput_Data!$H$4-B2499)</f>
        <v>18.335000000000001</v>
      </c>
      <c r="L2499">
        <f>IF(B2499&lt;InputOutput_Data!$I$4,InputOutput_Data!$I$4-B2499)</f>
        <v>18.335000000000001</v>
      </c>
      <c r="M2499">
        <f t="shared" ref="M2499:M2562" si="39">IF(B2499&lt;18,18-B2499)</f>
        <v>17.335000000000001</v>
      </c>
    </row>
    <row r="2500" spans="1:13" x14ac:dyDescent="0.35">
      <c r="A2500" s="4">
        <v>2498</v>
      </c>
      <c r="B2500">
        <v>0.16</v>
      </c>
      <c r="D2500" s="4">
        <v>2498</v>
      </c>
      <c r="E2500" s="21" t="s">
        <v>18</v>
      </c>
      <c r="F2500">
        <f>IF(B2500&lt;InputOutput_Data!$C$4,InputOutput_Data!$C$4-B2500)</f>
        <v>20.84</v>
      </c>
      <c r="G2500">
        <f>IF(B2500&lt;InputOutput_Data!$D$4,InputOutput_Data!$D$4-B2500)</f>
        <v>20.34</v>
      </c>
      <c r="H2500">
        <f>IF(B2500&lt;InputOutput_Data!$E$4,InputOutput_Data!$E$4-B2500)</f>
        <v>19.84</v>
      </c>
      <c r="I2500">
        <f>IF(B2500&lt;InputOutput_Data!$F$4,InputOutput_Data!$F$4-B2500)</f>
        <v>19.34</v>
      </c>
      <c r="J2500">
        <f>IF(B2500&lt;InputOutput_Data!$G$4,InputOutput_Data!$G$4-B2500)</f>
        <v>18.84</v>
      </c>
      <c r="K2500">
        <f>IF(B2500&lt;InputOutput_Data!$H$4,InputOutput_Data!$H$4-B2500)</f>
        <v>18.84</v>
      </c>
      <c r="L2500">
        <f>IF(B2500&lt;InputOutput_Data!$I$4,InputOutput_Data!$I$4-B2500)</f>
        <v>18.84</v>
      </c>
      <c r="M2500">
        <f t="shared" si="39"/>
        <v>17.84</v>
      </c>
    </row>
    <row r="2501" spans="1:13" x14ac:dyDescent="0.35">
      <c r="A2501" s="4">
        <v>2499</v>
      </c>
      <c r="B2501">
        <v>-0.186</v>
      </c>
      <c r="D2501" s="4">
        <v>2499</v>
      </c>
      <c r="E2501" s="21" t="s">
        <v>18</v>
      </c>
      <c r="F2501">
        <f>IF(B2501&lt;InputOutput_Data!$C$4,InputOutput_Data!$C$4-B2501)</f>
        <v>21.186</v>
      </c>
      <c r="G2501">
        <f>IF(B2501&lt;InputOutput_Data!$D$4,InputOutput_Data!$D$4-B2501)</f>
        <v>20.686</v>
      </c>
      <c r="H2501">
        <f>IF(B2501&lt;InputOutput_Data!$E$4,InputOutput_Data!$E$4-B2501)</f>
        <v>20.186</v>
      </c>
      <c r="I2501">
        <f>IF(B2501&lt;InputOutput_Data!$F$4,InputOutput_Data!$F$4-B2501)</f>
        <v>19.686</v>
      </c>
      <c r="J2501">
        <f>IF(B2501&lt;InputOutput_Data!$G$4,InputOutput_Data!$G$4-B2501)</f>
        <v>19.186</v>
      </c>
      <c r="K2501">
        <f>IF(B2501&lt;InputOutput_Data!$H$4,InputOutput_Data!$H$4-B2501)</f>
        <v>19.186</v>
      </c>
      <c r="L2501">
        <f>IF(B2501&lt;InputOutput_Data!$I$4,InputOutput_Data!$I$4-B2501)</f>
        <v>19.186</v>
      </c>
      <c r="M2501">
        <f t="shared" si="39"/>
        <v>18.186</v>
      </c>
    </row>
    <row r="2502" spans="1:13" x14ac:dyDescent="0.35">
      <c r="A2502" s="4">
        <v>2500</v>
      </c>
      <c r="B2502">
        <v>5.7000000000000002E-2</v>
      </c>
      <c r="D2502" s="4">
        <v>2500</v>
      </c>
      <c r="E2502" s="21" t="s">
        <v>18</v>
      </c>
      <c r="F2502">
        <f>IF(B2502&lt;InputOutput_Data!$C$4,InputOutput_Data!$C$4-B2502)</f>
        <v>20.943000000000001</v>
      </c>
      <c r="G2502">
        <f>IF(B2502&lt;InputOutput_Data!$D$4,InputOutput_Data!$D$4-B2502)</f>
        <v>20.443000000000001</v>
      </c>
      <c r="H2502">
        <f>IF(B2502&lt;InputOutput_Data!$E$4,InputOutput_Data!$E$4-B2502)</f>
        <v>19.943000000000001</v>
      </c>
      <c r="I2502">
        <f>IF(B2502&lt;InputOutput_Data!$F$4,InputOutput_Data!$F$4-B2502)</f>
        <v>19.443000000000001</v>
      </c>
      <c r="J2502">
        <f>IF(B2502&lt;InputOutput_Data!$G$4,InputOutput_Data!$G$4-B2502)</f>
        <v>18.943000000000001</v>
      </c>
      <c r="K2502">
        <f>IF(B2502&lt;InputOutput_Data!$H$4,InputOutput_Data!$H$4-B2502)</f>
        <v>18.943000000000001</v>
      </c>
      <c r="L2502">
        <f>IF(B2502&lt;InputOutput_Data!$I$4,InputOutput_Data!$I$4-B2502)</f>
        <v>18.943000000000001</v>
      </c>
      <c r="M2502">
        <f t="shared" si="39"/>
        <v>17.943000000000001</v>
      </c>
    </row>
    <row r="2503" spans="1:13" x14ac:dyDescent="0.35">
      <c r="A2503" s="4">
        <v>2501</v>
      </c>
      <c r="B2503">
        <v>1.143</v>
      </c>
      <c r="D2503" s="4">
        <v>2501</v>
      </c>
      <c r="E2503" s="21" t="s">
        <v>18</v>
      </c>
      <c r="F2503">
        <f>IF(B2503&lt;InputOutput_Data!$C$4,InputOutput_Data!$C$4-B2503)</f>
        <v>19.856999999999999</v>
      </c>
      <c r="G2503">
        <f>IF(B2503&lt;InputOutput_Data!$D$4,InputOutput_Data!$D$4-B2503)</f>
        <v>19.356999999999999</v>
      </c>
      <c r="H2503">
        <f>IF(B2503&lt;InputOutput_Data!$E$4,InputOutput_Data!$E$4-B2503)</f>
        <v>18.856999999999999</v>
      </c>
      <c r="I2503">
        <f>IF(B2503&lt;InputOutput_Data!$F$4,InputOutput_Data!$F$4-B2503)</f>
        <v>18.356999999999999</v>
      </c>
      <c r="J2503">
        <f>IF(B2503&lt;InputOutput_Data!$G$4,InputOutput_Data!$G$4-B2503)</f>
        <v>17.856999999999999</v>
      </c>
      <c r="K2503">
        <f>IF(B2503&lt;InputOutput_Data!$H$4,InputOutput_Data!$H$4-B2503)</f>
        <v>17.856999999999999</v>
      </c>
      <c r="L2503">
        <f>IF(B2503&lt;InputOutput_Data!$I$4,InputOutput_Data!$I$4-B2503)</f>
        <v>17.856999999999999</v>
      </c>
      <c r="M2503">
        <f t="shared" si="39"/>
        <v>16.856999999999999</v>
      </c>
    </row>
    <row r="2504" spans="1:13" x14ac:dyDescent="0.35">
      <c r="A2504" s="4">
        <v>2502</v>
      </c>
      <c r="B2504">
        <v>3.02</v>
      </c>
      <c r="D2504" s="4">
        <v>2502</v>
      </c>
      <c r="E2504" s="21" t="s">
        <v>18</v>
      </c>
      <c r="F2504">
        <f>IF(B2504&lt;InputOutput_Data!$C$4,InputOutput_Data!$C$4-B2504)</f>
        <v>17.98</v>
      </c>
      <c r="G2504">
        <f>IF(B2504&lt;InputOutput_Data!$D$4,InputOutput_Data!$D$4-B2504)</f>
        <v>17.48</v>
      </c>
      <c r="H2504">
        <f>IF(B2504&lt;InputOutput_Data!$E$4,InputOutput_Data!$E$4-B2504)</f>
        <v>16.98</v>
      </c>
      <c r="I2504">
        <f>IF(B2504&lt;InputOutput_Data!$F$4,InputOutput_Data!$F$4-B2504)</f>
        <v>16.48</v>
      </c>
      <c r="J2504">
        <f>IF(B2504&lt;InputOutput_Data!$G$4,InputOutput_Data!$G$4-B2504)</f>
        <v>15.98</v>
      </c>
      <c r="K2504">
        <f>IF(B2504&lt;InputOutput_Data!$H$4,InputOutput_Data!$H$4-B2504)</f>
        <v>15.98</v>
      </c>
      <c r="L2504">
        <f>IF(B2504&lt;InputOutput_Data!$I$4,InputOutput_Data!$I$4-B2504)</f>
        <v>15.98</v>
      </c>
      <c r="M2504">
        <f t="shared" si="39"/>
        <v>14.98</v>
      </c>
    </row>
    <row r="2505" spans="1:13" x14ac:dyDescent="0.35">
      <c r="A2505" s="4">
        <v>2503</v>
      </c>
      <c r="B2505">
        <v>5.601</v>
      </c>
      <c r="D2505" s="4">
        <v>2503</v>
      </c>
      <c r="E2505" s="21" t="s">
        <v>18</v>
      </c>
      <c r="F2505">
        <f>IF(B2505&lt;InputOutput_Data!$C$4,InputOutput_Data!$C$4-B2505)</f>
        <v>15.399000000000001</v>
      </c>
      <c r="G2505">
        <f>IF(B2505&lt;InputOutput_Data!$D$4,InputOutput_Data!$D$4-B2505)</f>
        <v>14.899000000000001</v>
      </c>
      <c r="H2505">
        <f>IF(B2505&lt;InputOutput_Data!$E$4,InputOutput_Data!$E$4-B2505)</f>
        <v>14.399000000000001</v>
      </c>
      <c r="I2505">
        <f>IF(B2505&lt;InputOutput_Data!$F$4,InputOutput_Data!$F$4-B2505)</f>
        <v>13.899000000000001</v>
      </c>
      <c r="J2505">
        <f>IF(B2505&lt;InputOutput_Data!$G$4,InputOutput_Data!$G$4-B2505)</f>
        <v>13.399000000000001</v>
      </c>
      <c r="K2505">
        <f>IF(B2505&lt;InputOutput_Data!$H$4,InputOutput_Data!$H$4-B2505)</f>
        <v>13.399000000000001</v>
      </c>
      <c r="L2505">
        <f>IF(B2505&lt;InputOutput_Data!$I$4,InputOutput_Data!$I$4-B2505)</f>
        <v>13.399000000000001</v>
      </c>
      <c r="M2505">
        <f t="shared" si="39"/>
        <v>12.399000000000001</v>
      </c>
    </row>
    <row r="2506" spans="1:13" x14ac:dyDescent="0.35">
      <c r="A2506" s="4">
        <v>2504</v>
      </c>
      <c r="B2506">
        <v>7.9690000000000003</v>
      </c>
      <c r="D2506" s="4">
        <v>2504</v>
      </c>
      <c r="E2506" s="21" t="s">
        <v>18</v>
      </c>
      <c r="F2506">
        <f>IF(B2506&lt;InputOutput_Data!$C$4,InputOutput_Data!$C$4-B2506)</f>
        <v>13.030999999999999</v>
      </c>
      <c r="G2506">
        <f>IF(B2506&lt;InputOutput_Data!$D$4,InputOutput_Data!$D$4-B2506)</f>
        <v>12.530999999999999</v>
      </c>
      <c r="H2506">
        <f>IF(B2506&lt;InputOutput_Data!$E$4,InputOutput_Data!$E$4-B2506)</f>
        <v>12.030999999999999</v>
      </c>
      <c r="I2506">
        <f>IF(B2506&lt;InputOutput_Data!$F$4,InputOutput_Data!$F$4-B2506)</f>
        <v>11.530999999999999</v>
      </c>
      <c r="J2506">
        <f>IF(B2506&lt;InputOutput_Data!$G$4,InputOutput_Data!$G$4-B2506)</f>
        <v>11.030999999999999</v>
      </c>
      <c r="K2506">
        <f>IF(B2506&lt;InputOutput_Data!$H$4,InputOutput_Data!$H$4-B2506)</f>
        <v>11.030999999999999</v>
      </c>
      <c r="L2506">
        <f>IF(B2506&lt;InputOutput_Data!$I$4,InputOutput_Data!$I$4-B2506)</f>
        <v>11.030999999999999</v>
      </c>
      <c r="M2506">
        <f t="shared" si="39"/>
        <v>10.030999999999999</v>
      </c>
    </row>
    <row r="2507" spans="1:13" x14ac:dyDescent="0.35">
      <c r="A2507" s="4">
        <v>2505</v>
      </c>
      <c r="B2507">
        <v>9.8670000000000009</v>
      </c>
      <c r="D2507" s="4">
        <v>2505</v>
      </c>
      <c r="E2507" s="21" t="s">
        <v>18</v>
      </c>
      <c r="F2507">
        <f>IF(B2507&lt;InputOutput_Data!$C$4,InputOutput_Data!$C$4-B2507)</f>
        <v>11.132999999999999</v>
      </c>
      <c r="G2507">
        <f>IF(B2507&lt;InputOutput_Data!$D$4,InputOutput_Data!$D$4-B2507)</f>
        <v>10.632999999999999</v>
      </c>
      <c r="H2507">
        <f>IF(B2507&lt;InputOutput_Data!$E$4,InputOutput_Data!$E$4-B2507)</f>
        <v>10.132999999999999</v>
      </c>
      <c r="I2507">
        <f>IF(B2507&lt;InputOutput_Data!$F$4,InputOutput_Data!$F$4-B2507)</f>
        <v>9.6329999999999991</v>
      </c>
      <c r="J2507">
        <f>IF(B2507&lt;InputOutput_Data!$G$4,InputOutput_Data!$G$4-B2507)</f>
        <v>9.1329999999999991</v>
      </c>
      <c r="K2507">
        <f>IF(B2507&lt;InputOutput_Data!$H$4,InputOutput_Data!$H$4-B2507)</f>
        <v>9.1329999999999991</v>
      </c>
      <c r="L2507">
        <f>IF(B2507&lt;InputOutput_Data!$I$4,InputOutput_Data!$I$4-B2507)</f>
        <v>9.1329999999999991</v>
      </c>
      <c r="M2507">
        <f t="shared" si="39"/>
        <v>8.1329999999999991</v>
      </c>
    </row>
    <row r="2508" spans="1:13" x14ac:dyDescent="0.35">
      <c r="A2508" s="4">
        <v>2506</v>
      </c>
      <c r="B2508">
        <v>11.657</v>
      </c>
      <c r="D2508" s="4">
        <v>2506</v>
      </c>
      <c r="E2508" s="21" t="s">
        <v>18</v>
      </c>
      <c r="F2508">
        <f>IF(B2508&lt;InputOutput_Data!$C$4,InputOutput_Data!$C$4-B2508)</f>
        <v>9.343</v>
      </c>
      <c r="G2508">
        <f>IF(B2508&lt;InputOutput_Data!$D$4,InputOutput_Data!$D$4-B2508)</f>
        <v>8.843</v>
      </c>
      <c r="H2508">
        <f>IF(B2508&lt;InputOutput_Data!$E$4,InputOutput_Data!$E$4-B2508)</f>
        <v>8.343</v>
      </c>
      <c r="I2508">
        <f>IF(B2508&lt;InputOutput_Data!$F$4,InputOutput_Data!$F$4-B2508)</f>
        <v>7.843</v>
      </c>
      <c r="J2508">
        <f>IF(B2508&lt;InputOutput_Data!$G$4,InputOutput_Data!$G$4-B2508)</f>
        <v>7.343</v>
      </c>
      <c r="K2508">
        <f>IF(B2508&lt;InputOutput_Data!$H$4,InputOutput_Data!$H$4-B2508)</f>
        <v>7.343</v>
      </c>
      <c r="L2508">
        <f>IF(B2508&lt;InputOutput_Data!$I$4,InputOutput_Data!$I$4-B2508)</f>
        <v>7.343</v>
      </c>
      <c r="M2508">
        <f t="shared" si="39"/>
        <v>6.343</v>
      </c>
    </row>
    <row r="2509" spans="1:13" x14ac:dyDescent="0.35">
      <c r="A2509" s="4">
        <v>2507</v>
      </c>
      <c r="B2509">
        <v>13.265000000000001</v>
      </c>
      <c r="D2509" s="4">
        <v>2507</v>
      </c>
      <c r="E2509" s="21" t="s">
        <v>18</v>
      </c>
      <c r="F2509">
        <f>IF(B2509&lt;InputOutput_Data!$C$4,InputOutput_Data!$C$4-B2509)</f>
        <v>7.7349999999999994</v>
      </c>
      <c r="G2509">
        <f>IF(B2509&lt;InputOutput_Data!$D$4,InputOutput_Data!$D$4-B2509)</f>
        <v>7.2349999999999994</v>
      </c>
      <c r="H2509">
        <f>IF(B2509&lt;InputOutput_Data!$E$4,InputOutput_Data!$E$4-B2509)</f>
        <v>6.7349999999999994</v>
      </c>
      <c r="I2509">
        <f>IF(B2509&lt;InputOutput_Data!$F$4,InputOutput_Data!$F$4-B2509)</f>
        <v>6.2349999999999994</v>
      </c>
      <c r="J2509">
        <f>IF(B2509&lt;InputOutput_Data!$G$4,InputOutput_Data!$G$4-B2509)</f>
        <v>5.7349999999999994</v>
      </c>
      <c r="K2509">
        <f>IF(B2509&lt;InputOutput_Data!$H$4,InputOutput_Data!$H$4-B2509)</f>
        <v>5.7349999999999994</v>
      </c>
      <c r="L2509">
        <f>IF(B2509&lt;InputOutput_Data!$I$4,InputOutput_Data!$I$4-B2509)</f>
        <v>5.7349999999999994</v>
      </c>
      <c r="M2509">
        <f t="shared" si="39"/>
        <v>4.7349999999999994</v>
      </c>
    </row>
    <row r="2510" spans="1:13" x14ac:dyDescent="0.35">
      <c r="A2510" s="4">
        <v>2508</v>
      </c>
      <c r="B2510">
        <v>14.6</v>
      </c>
      <c r="D2510" s="4">
        <v>2508</v>
      </c>
      <c r="E2510" s="21" t="s">
        <v>18</v>
      </c>
      <c r="F2510">
        <f>IF(B2510&lt;InputOutput_Data!$C$4,InputOutput_Data!$C$4-B2510)</f>
        <v>6.4</v>
      </c>
      <c r="G2510">
        <f>IF(B2510&lt;InputOutput_Data!$D$4,InputOutput_Data!$D$4-B2510)</f>
        <v>5.9</v>
      </c>
      <c r="H2510">
        <f>IF(B2510&lt;InputOutput_Data!$E$4,InputOutput_Data!$E$4-B2510)</f>
        <v>5.4</v>
      </c>
      <c r="I2510">
        <f>IF(B2510&lt;InputOutput_Data!$F$4,InputOutput_Data!$F$4-B2510)</f>
        <v>4.9000000000000004</v>
      </c>
      <c r="J2510">
        <f>IF(B2510&lt;InputOutput_Data!$G$4,InputOutput_Data!$G$4-B2510)</f>
        <v>4.4000000000000004</v>
      </c>
      <c r="K2510">
        <f>IF(B2510&lt;InputOutput_Data!$H$4,InputOutput_Data!$H$4-B2510)</f>
        <v>4.4000000000000004</v>
      </c>
      <c r="L2510">
        <f>IF(B2510&lt;InputOutput_Data!$I$4,InputOutput_Data!$I$4-B2510)</f>
        <v>4.4000000000000004</v>
      </c>
      <c r="M2510">
        <f t="shared" si="39"/>
        <v>3.4000000000000004</v>
      </c>
    </row>
    <row r="2511" spans="1:13" x14ac:dyDescent="0.35">
      <c r="A2511" s="4">
        <v>2509</v>
      </c>
      <c r="B2511">
        <v>15.566000000000001</v>
      </c>
      <c r="D2511" s="4">
        <v>2509</v>
      </c>
      <c r="E2511" s="21" t="s">
        <v>18</v>
      </c>
      <c r="F2511">
        <f>IF(B2511&lt;InputOutput_Data!$C$4,InputOutput_Data!$C$4-B2511)</f>
        <v>5.4339999999999993</v>
      </c>
      <c r="G2511">
        <f>IF(B2511&lt;InputOutput_Data!$D$4,InputOutput_Data!$D$4-B2511)</f>
        <v>4.9339999999999993</v>
      </c>
      <c r="H2511">
        <f>IF(B2511&lt;InputOutput_Data!$E$4,InputOutput_Data!$E$4-B2511)</f>
        <v>4.4339999999999993</v>
      </c>
      <c r="I2511">
        <f>IF(B2511&lt;InputOutput_Data!$F$4,InputOutput_Data!$F$4-B2511)</f>
        <v>3.9339999999999993</v>
      </c>
      <c r="J2511">
        <f>IF(B2511&lt;InputOutput_Data!$G$4,InputOutput_Data!$G$4-B2511)</f>
        <v>3.4339999999999993</v>
      </c>
      <c r="K2511">
        <f>IF(B2511&lt;InputOutput_Data!$H$4,InputOutput_Data!$H$4-B2511)</f>
        <v>3.4339999999999993</v>
      </c>
      <c r="L2511">
        <f>IF(B2511&lt;InputOutput_Data!$I$4,InputOutput_Data!$I$4-B2511)</f>
        <v>3.4339999999999993</v>
      </c>
      <c r="M2511">
        <f t="shared" si="39"/>
        <v>2.4339999999999993</v>
      </c>
    </row>
    <row r="2512" spans="1:13" x14ac:dyDescent="0.35">
      <c r="A2512" s="4">
        <v>2510</v>
      </c>
      <c r="B2512">
        <v>16.105</v>
      </c>
      <c r="D2512" s="4">
        <v>2510</v>
      </c>
      <c r="E2512" s="21" t="s">
        <v>18</v>
      </c>
      <c r="F2512">
        <f>IF(B2512&lt;InputOutput_Data!$C$4,InputOutput_Data!$C$4-B2512)</f>
        <v>4.8949999999999996</v>
      </c>
      <c r="G2512">
        <f>IF(B2512&lt;InputOutput_Data!$D$4,InputOutput_Data!$D$4-B2512)</f>
        <v>4.3949999999999996</v>
      </c>
      <c r="H2512">
        <f>IF(B2512&lt;InputOutput_Data!$E$4,InputOutput_Data!$E$4-B2512)</f>
        <v>3.8949999999999996</v>
      </c>
      <c r="I2512">
        <f>IF(B2512&lt;InputOutput_Data!$F$4,InputOutput_Data!$F$4-B2512)</f>
        <v>3.3949999999999996</v>
      </c>
      <c r="J2512">
        <f>IF(B2512&lt;InputOutput_Data!$G$4,InputOutput_Data!$G$4-B2512)</f>
        <v>2.8949999999999996</v>
      </c>
      <c r="K2512">
        <f>IF(B2512&lt;InputOutput_Data!$H$4,InputOutput_Data!$H$4-B2512)</f>
        <v>2.8949999999999996</v>
      </c>
      <c r="L2512">
        <f>IF(B2512&lt;InputOutput_Data!$I$4,InputOutput_Data!$I$4-B2512)</f>
        <v>2.8949999999999996</v>
      </c>
      <c r="M2512">
        <f t="shared" si="39"/>
        <v>1.8949999999999996</v>
      </c>
    </row>
    <row r="2513" spans="1:13" x14ac:dyDescent="0.35">
      <c r="A2513" s="4">
        <v>2511</v>
      </c>
      <c r="B2513">
        <v>16.234000000000002</v>
      </c>
      <c r="D2513" s="4">
        <v>2511</v>
      </c>
      <c r="E2513" s="21" t="s">
        <v>18</v>
      </c>
      <c r="F2513">
        <f>IF(B2513&lt;InputOutput_Data!$C$4,InputOutput_Data!$C$4-B2513)</f>
        <v>4.7659999999999982</v>
      </c>
      <c r="G2513">
        <f>IF(B2513&lt;InputOutput_Data!$D$4,InputOutput_Data!$D$4-B2513)</f>
        <v>4.2659999999999982</v>
      </c>
      <c r="H2513">
        <f>IF(B2513&lt;InputOutput_Data!$E$4,InputOutput_Data!$E$4-B2513)</f>
        <v>3.7659999999999982</v>
      </c>
      <c r="I2513">
        <f>IF(B2513&lt;InputOutput_Data!$F$4,InputOutput_Data!$F$4-B2513)</f>
        <v>3.2659999999999982</v>
      </c>
      <c r="J2513">
        <f>IF(B2513&lt;InputOutput_Data!$G$4,InputOutput_Data!$G$4-B2513)</f>
        <v>2.7659999999999982</v>
      </c>
      <c r="K2513">
        <f>IF(B2513&lt;InputOutput_Data!$H$4,InputOutput_Data!$H$4-B2513)</f>
        <v>2.7659999999999982</v>
      </c>
      <c r="L2513">
        <f>IF(B2513&lt;InputOutput_Data!$I$4,InputOutput_Data!$I$4-B2513)</f>
        <v>2.7659999999999982</v>
      </c>
      <c r="M2513">
        <f t="shared" si="39"/>
        <v>1.7659999999999982</v>
      </c>
    </row>
    <row r="2514" spans="1:13" x14ac:dyDescent="0.35">
      <c r="A2514" s="4">
        <v>2512</v>
      </c>
      <c r="B2514">
        <v>15.752000000000001</v>
      </c>
      <c r="D2514" s="4">
        <v>2512</v>
      </c>
      <c r="E2514" s="21" t="s">
        <v>18</v>
      </c>
      <c r="F2514">
        <f>IF(B2514&lt;InputOutput_Data!$C$4,InputOutput_Data!$C$4-B2514)</f>
        <v>5.2479999999999993</v>
      </c>
      <c r="G2514">
        <f>IF(B2514&lt;InputOutput_Data!$D$4,InputOutput_Data!$D$4-B2514)</f>
        <v>4.7479999999999993</v>
      </c>
      <c r="H2514">
        <f>IF(B2514&lt;InputOutput_Data!$E$4,InputOutput_Data!$E$4-B2514)</f>
        <v>4.2479999999999993</v>
      </c>
      <c r="I2514">
        <f>IF(B2514&lt;InputOutput_Data!$F$4,InputOutput_Data!$F$4-B2514)</f>
        <v>3.7479999999999993</v>
      </c>
      <c r="J2514">
        <f>IF(B2514&lt;InputOutput_Data!$G$4,InputOutput_Data!$G$4-B2514)</f>
        <v>3.2479999999999993</v>
      </c>
      <c r="K2514">
        <f>IF(B2514&lt;InputOutput_Data!$H$4,InputOutput_Data!$H$4-B2514)</f>
        <v>3.2479999999999993</v>
      </c>
      <c r="L2514">
        <f>IF(B2514&lt;InputOutput_Data!$I$4,InputOutput_Data!$I$4-B2514)</f>
        <v>3.2479999999999993</v>
      </c>
      <c r="M2514">
        <f t="shared" si="39"/>
        <v>2.2479999999999993</v>
      </c>
    </row>
    <row r="2515" spans="1:13" x14ac:dyDescent="0.35">
      <c r="A2515" s="4">
        <v>2513</v>
      </c>
      <c r="B2515">
        <v>13.766999999999999</v>
      </c>
      <c r="D2515" s="4">
        <v>2513</v>
      </c>
      <c r="E2515" s="21" t="s">
        <v>18</v>
      </c>
      <c r="F2515">
        <f>IF(B2515&lt;InputOutput_Data!$C$4,InputOutput_Data!$C$4-B2515)</f>
        <v>7.2330000000000005</v>
      </c>
      <c r="G2515">
        <f>IF(B2515&lt;InputOutput_Data!$D$4,InputOutput_Data!$D$4-B2515)</f>
        <v>6.7330000000000005</v>
      </c>
      <c r="H2515">
        <f>IF(B2515&lt;InputOutput_Data!$E$4,InputOutput_Data!$E$4-B2515)</f>
        <v>6.2330000000000005</v>
      </c>
      <c r="I2515">
        <f>IF(B2515&lt;InputOutput_Data!$F$4,InputOutput_Data!$F$4-B2515)</f>
        <v>5.7330000000000005</v>
      </c>
      <c r="J2515">
        <f>IF(B2515&lt;InputOutput_Data!$G$4,InputOutput_Data!$G$4-B2515)</f>
        <v>5.2330000000000005</v>
      </c>
      <c r="K2515">
        <f>IF(B2515&lt;InputOutput_Data!$H$4,InputOutput_Data!$H$4-B2515)</f>
        <v>5.2330000000000005</v>
      </c>
      <c r="L2515">
        <f>IF(B2515&lt;InputOutput_Data!$I$4,InputOutput_Data!$I$4-B2515)</f>
        <v>5.2330000000000005</v>
      </c>
      <c r="M2515">
        <f t="shared" si="39"/>
        <v>4.2330000000000005</v>
      </c>
    </row>
    <row r="2516" spans="1:13" x14ac:dyDescent="0.35">
      <c r="A2516" s="4">
        <v>2514</v>
      </c>
      <c r="B2516">
        <v>10.77</v>
      </c>
      <c r="D2516" s="4">
        <v>2514</v>
      </c>
      <c r="E2516" s="21" t="s">
        <v>18</v>
      </c>
      <c r="F2516">
        <f>IF(B2516&lt;InputOutput_Data!$C$4,InputOutput_Data!$C$4-B2516)</f>
        <v>10.23</v>
      </c>
      <c r="G2516">
        <f>IF(B2516&lt;InputOutput_Data!$D$4,InputOutput_Data!$D$4-B2516)</f>
        <v>9.73</v>
      </c>
      <c r="H2516">
        <f>IF(B2516&lt;InputOutput_Data!$E$4,InputOutput_Data!$E$4-B2516)</f>
        <v>9.23</v>
      </c>
      <c r="I2516">
        <f>IF(B2516&lt;InputOutput_Data!$F$4,InputOutput_Data!$F$4-B2516)</f>
        <v>8.73</v>
      </c>
      <c r="J2516">
        <f>IF(B2516&lt;InputOutput_Data!$G$4,InputOutput_Data!$G$4-B2516)</f>
        <v>8.23</v>
      </c>
      <c r="K2516">
        <f>IF(B2516&lt;InputOutput_Data!$H$4,InputOutput_Data!$H$4-B2516)</f>
        <v>8.23</v>
      </c>
      <c r="L2516">
        <f>IF(B2516&lt;InputOutput_Data!$I$4,InputOutput_Data!$I$4-B2516)</f>
        <v>8.23</v>
      </c>
      <c r="M2516">
        <f t="shared" si="39"/>
        <v>7.23</v>
      </c>
    </row>
    <row r="2517" spans="1:13" x14ac:dyDescent="0.35">
      <c r="A2517" s="4">
        <v>2515</v>
      </c>
      <c r="B2517">
        <v>9.8550000000000004</v>
      </c>
      <c r="D2517" s="4">
        <v>2515</v>
      </c>
      <c r="E2517" s="21" t="s">
        <v>18</v>
      </c>
      <c r="F2517">
        <f>IF(B2517&lt;InputOutput_Data!$C$4,InputOutput_Data!$C$4-B2517)</f>
        <v>11.145</v>
      </c>
      <c r="G2517">
        <f>IF(B2517&lt;InputOutput_Data!$D$4,InputOutput_Data!$D$4-B2517)</f>
        <v>10.645</v>
      </c>
      <c r="H2517">
        <f>IF(B2517&lt;InputOutput_Data!$E$4,InputOutput_Data!$E$4-B2517)</f>
        <v>10.145</v>
      </c>
      <c r="I2517">
        <f>IF(B2517&lt;InputOutput_Data!$F$4,InputOutput_Data!$F$4-B2517)</f>
        <v>9.6449999999999996</v>
      </c>
      <c r="J2517">
        <f>IF(B2517&lt;InputOutput_Data!$G$4,InputOutput_Data!$G$4-B2517)</f>
        <v>9.1449999999999996</v>
      </c>
      <c r="K2517">
        <f>IF(B2517&lt;InputOutput_Data!$H$4,InputOutput_Data!$H$4-B2517)</f>
        <v>9.1449999999999996</v>
      </c>
      <c r="L2517">
        <f>IF(B2517&lt;InputOutput_Data!$I$4,InputOutput_Data!$I$4-B2517)</f>
        <v>9.1449999999999996</v>
      </c>
      <c r="M2517">
        <f t="shared" si="39"/>
        <v>8.1449999999999996</v>
      </c>
    </row>
    <row r="2518" spans="1:13" x14ac:dyDescent="0.35">
      <c r="A2518" s="4">
        <v>2516</v>
      </c>
      <c r="B2518">
        <v>9.3000000000000007</v>
      </c>
      <c r="D2518" s="4">
        <v>2516</v>
      </c>
      <c r="E2518" s="21" t="s">
        <v>18</v>
      </c>
      <c r="F2518">
        <f>IF(B2518&lt;InputOutput_Data!$C$4,InputOutput_Data!$C$4-B2518)</f>
        <v>11.7</v>
      </c>
      <c r="G2518">
        <f>IF(B2518&lt;InputOutput_Data!$D$4,InputOutput_Data!$D$4-B2518)</f>
        <v>11.2</v>
      </c>
      <c r="H2518">
        <f>IF(B2518&lt;InputOutput_Data!$E$4,InputOutput_Data!$E$4-B2518)</f>
        <v>10.7</v>
      </c>
      <c r="I2518">
        <f>IF(B2518&lt;InputOutput_Data!$F$4,InputOutput_Data!$F$4-B2518)</f>
        <v>10.199999999999999</v>
      </c>
      <c r="J2518">
        <f>IF(B2518&lt;InputOutput_Data!$G$4,InputOutput_Data!$G$4-B2518)</f>
        <v>9.6999999999999993</v>
      </c>
      <c r="K2518">
        <f>IF(B2518&lt;InputOutput_Data!$H$4,InputOutput_Data!$H$4-B2518)</f>
        <v>9.6999999999999993</v>
      </c>
      <c r="L2518">
        <f>IF(B2518&lt;InputOutput_Data!$I$4,InputOutput_Data!$I$4-B2518)</f>
        <v>9.6999999999999993</v>
      </c>
      <c r="M2518">
        <f t="shared" si="39"/>
        <v>8.6999999999999993</v>
      </c>
    </row>
    <row r="2519" spans="1:13" x14ac:dyDescent="0.35">
      <c r="A2519" s="4">
        <v>2517</v>
      </c>
      <c r="B2519">
        <v>8.6989999999999998</v>
      </c>
      <c r="D2519" s="4">
        <v>2517</v>
      </c>
      <c r="E2519" s="21" t="s">
        <v>18</v>
      </c>
      <c r="F2519">
        <f>IF(B2519&lt;InputOutput_Data!$C$4,InputOutput_Data!$C$4-B2519)</f>
        <v>12.301</v>
      </c>
      <c r="G2519">
        <f>IF(B2519&lt;InputOutput_Data!$D$4,InputOutput_Data!$D$4-B2519)</f>
        <v>11.801</v>
      </c>
      <c r="H2519">
        <f>IF(B2519&lt;InputOutput_Data!$E$4,InputOutput_Data!$E$4-B2519)</f>
        <v>11.301</v>
      </c>
      <c r="I2519">
        <f>IF(B2519&lt;InputOutput_Data!$F$4,InputOutput_Data!$F$4-B2519)</f>
        <v>10.801</v>
      </c>
      <c r="J2519">
        <f>IF(B2519&lt;InputOutput_Data!$G$4,InputOutput_Data!$G$4-B2519)</f>
        <v>10.301</v>
      </c>
      <c r="K2519">
        <f>IF(B2519&lt;InputOutput_Data!$H$4,InputOutput_Data!$H$4-B2519)</f>
        <v>10.301</v>
      </c>
      <c r="L2519">
        <f>IF(B2519&lt;InputOutput_Data!$I$4,InputOutput_Data!$I$4-B2519)</f>
        <v>10.301</v>
      </c>
      <c r="M2519">
        <f t="shared" si="39"/>
        <v>9.3010000000000002</v>
      </c>
    </row>
    <row r="2520" spans="1:13" x14ac:dyDescent="0.35">
      <c r="A2520" s="4">
        <v>2518</v>
      </c>
      <c r="B2520">
        <v>8.1329999999999991</v>
      </c>
      <c r="D2520" s="4">
        <v>2518</v>
      </c>
      <c r="E2520" s="21" t="s">
        <v>18</v>
      </c>
      <c r="F2520">
        <f>IF(B2520&lt;InputOutput_Data!$C$4,InputOutput_Data!$C$4-B2520)</f>
        <v>12.867000000000001</v>
      </c>
      <c r="G2520">
        <f>IF(B2520&lt;InputOutput_Data!$D$4,InputOutput_Data!$D$4-B2520)</f>
        <v>12.367000000000001</v>
      </c>
      <c r="H2520">
        <f>IF(B2520&lt;InputOutput_Data!$E$4,InputOutput_Data!$E$4-B2520)</f>
        <v>11.867000000000001</v>
      </c>
      <c r="I2520">
        <f>IF(B2520&lt;InputOutput_Data!$F$4,InputOutput_Data!$F$4-B2520)</f>
        <v>11.367000000000001</v>
      </c>
      <c r="J2520">
        <f>IF(B2520&lt;InputOutput_Data!$G$4,InputOutput_Data!$G$4-B2520)</f>
        <v>10.867000000000001</v>
      </c>
      <c r="K2520">
        <f>IF(B2520&lt;InputOutput_Data!$H$4,InputOutput_Data!$H$4-B2520)</f>
        <v>10.867000000000001</v>
      </c>
      <c r="L2520">
        <f>IF(B2520&lt;InputOutput_Data!$I$4,InputOutput_Data!$I$4-B2520)</f>
        <v>10.867000000000001</v>
      </c>
      <c r="M2520">
        <f t="shared" si="39"/>
        <v>9.8670000000000009</v>
      </c>
    </row>
    <row r="2521" spans="1:13" x14ac:dyDescent="0.35">
      <c r="A2521" s="4">
        <v>2519</v>
      </c>
      <c r="B2521">
        <v>7.4790000000000001</v>
      </c>
      <c r="D2521" s="4">
        <v>2519</v>
      </c>
      <c r="E2521" s="21" t="s">
        <v>18</v>
      </c>
      <c r="F2521">
        <f>IF(B2521&lt;InputOutput_Data!$C$4,InputOutput_Data!$C$4-B2521)</f>
        <v>13.521000000000001</v>
      </c>
      <c r="G2521">
        <f>IF(B2521&lt;InputOutput_Data!$D$4,InputOutput_Data!$D$4-B2521)</f>
        <v>13.021000000000001</v>
      </c>
      <c r="H2521">
        <f>IF(B2521&lt;InputOutput_Data!$E$4,InputOutput_Data!$E$4-B2521)</f>
        <v>12.521000000000001</v>
      </c>
      <c r="I2521">
        <f>IF(B2521&lt;InputOutput_Data!$F$4,InputOutput_Data!$F$4-B2521)</f>
        <v>12.021000000000001</v>
      </c>
      <c r="J2521">
        <f>IF(B2521&lt;InputOutput_Data!$G$4,InputOutput_Data!$G$4-B2521)</f>
        <v>11.521000000000001</v>
      </c>
      <c r="K2521">
        <f>IF(B2521&lt;InputOutput_Data!$H$4,InputOutput_Data!$H$4-B2521)</f>
        <v>11.521000000000001</v>
      </c>
      <c r="L2521">
        <f>IF(B2521&lt;InputOutput_Data!$I$4,InputOutput_Data!$I$4-B2521)</f>
        <v>11.521000000000001</v>
      </c>
      <c r="M2521">
        <f t="shared" si="39"/>
        <v>10.521000000000001</v>
      </c>
    </row>
    <row r="2522" spans="1:13" x14ac:dyDescent="0.35">
      <c r="A2522" s="4">
        <v>2520</v>
      </c>
      <c r="B2522">
        <v>6.7670000000000003</v>
      </c>
      <c r="D2522" s="4">
        <v>2520</v>
      </c>
      <c r="E2522" s="21" t="s">
        <v>18</v>
      </c>
      <c r="F2522">
        <f>IF(B2522&lt;InputOutput_Data!$C$4,InputOutput_Data!$C$4-B2522)</f>
        <v>14.233000000000001</v>
      </c>
      <c r="G2522">
        <f>IF(B2522&lt;InputOutput_Data!$D$4,InputOutput_Data!$D$4-B2522)</f>
        <v>13.733000000000001</v>
      </c>
      <c r="H2522">
        <f>IF(B2522&lt;InputOutput_Data!$E$4,InputOutput_Data!$E$4-B2522)</f>
        <v>13.233000000000001</v>
      </c>
      <c r="I2522">
        <f>IF(B2522&lt;InputOutput_Data!$F$4,InputOutput_Data!$F$4-B2522)</f>
        <v>12.733000000000001</v>
      </c>
      <c r="J2522">
        <f>IF(B2522&lt;InputOutput_Data!$G$4,InputOutput_Data!$G$4-B2522)</f>
        <v>12.233000000000001</v>
      </c>
      <c r="K2522">
        <f>IF(B2522&lt;InputOutput_Data!$H$4,InputOutput_Data!$H$4-B2522)</f>
        <v>12.233000000000001</v>
      </c>
      <c r="L2522">
        <f>IF(B2522&lt;InputOutput_Data!$I$4,InputOutput_Data!$I$4-B2522)</f>
        <v>12.233000000000001</v>
      </c>
      <c r="M2522">
        <f t="shared" si="39"/>
        <v>11.233000000000001</v>
      </c>
    </row>
    <row r="2523" spans="1:13" x14ac:dyDescent="0.35">
      <c r="A2523" s="4">
        <v>2521</v>
      </c>
      <c r="B2523">
        <v>6.0970000000000004</v>
      </c>
      <c r="D2523" s="4">
        <v>2521</v>
      </c>
      <c r="E2523" s="21" t="s">
        <v>18</v>
      </c>
      <c r="F2523">
        <f>IF(B2523&lt;InputOutput_Data!$C$4,InputOutput_Data!$C$4-B2523)</f>
        <v>14.902999999999999</v>
      </c>
      <c r="G2523">
        <f>IF(B2523&lt;InputOutput_Data!$D$4,InputOutput_Data!$D$4-B2523)</f>
        <v>14.402999999999999</v>
      </c>
      <c r="H2523">
        <f>IF(B2523&lt;InputOutput_Data!$E$4,InputOutput_Data!$E$4-B2523)</f>
        <v>13.902999999999999</v>
      </c>
      <c r="I2523">
        <f>IF(B2523&lt;InputOutput_Data!$F$4,InputOutput_Data!$F$4-B2523)</f>
        <v>13.402999999999999</v>
      </c>
      <c r="J2523">
        <f>IF(B2523&lt;InputOutput_Data!$G$4,InputOutput_Data!$G$4-B2523)</f>
        <v>12.902999999999999</v>
      </c>
      <c r="K2523">
        <f>IF(B2523&lt;InputOutput_Data!$H$4,InputOutput_Data!$H$4-B2523)</f>
        <v>12.902999999999999</v>
      </c>
      <c r="L2523">
        <f>IF(B2523&lt;InputOutput_Data!$I$4,InputOutput_Data!$I$4-B2523)</f>
        <v>12.902999999999999</v>
      </c>
      <c r="M2523">
        <f t="shared" si="39"/>
        <v>11.902999999999999</v>
      </c>
    </row>
    <row r="2524" spans="1:13" x14ac:dyDescent="0.35">
      <c r="A2524" s="4">
        <v>2522</v>
      </c>
      <c r="B2524">
        <v>5.5579999999999998</v>
      </c>
      <c r="D2524" s="4">
        <v>2522</v>
      </c>
      <c r="E2524" s="21" t="s">
        <v>18</v>
      </c>
      <c r="F2524">
        <f>IF(B2524&lt;InputOutput_Data!$C$4,InputOutput_Data!$C$4-B2524)</f>
        <v>15.442</v>
      </c>
      <c r="G2524">
        <f>IF(B2524&lt;InputOutput_Data!$D$4,InputOutput_Data!$D$4-B2524)</f>
        <v>14.942</v>
      </c>
      <c r="H2524">
        <f>IF(B2524&lt;InputOutput_Data!$E$4,InputOutput_Data!$E$4-B2524)</f>
        <v>14.442</v>
      </c>
      <c r="I2524">
        <f>IF(B2524&lt;InputOutput_Data!$F$4,InputOutput_Data!$F$4-B2524)</f>
        <v>13.942</v>
      </c>
      <c r="J2524">
        <f>IF(B2524&lt;InputOutput_Data!$G$4,InputOutput_Data!$G$4-B2524)</f>
        <v>13.442</v>
      </c>
      <c r="K2524">
        <f>IF(B2524&lt;InputOutput_Data!$H$4,InputOutput_Data!$H$4-B2524)</f>
        <v>13.442</v>
      </c>
      <c r="L2524">
        <f>IF(B2524&lt;InputOutput_Data!$I$4,InputOutput_Data!$I$4-B2524)</f>
        <v>13.442</v>
      </c>
      <c r="M2524">
        <f t="shared" si="39"/>
        <v>12.442</v>
      </c>
    </row>
    <row r="2525" spans="1:13" x14ac:dyDescent="0.35">
      <c r="A2525" s="4">
        <v>2523</v>
      </c>
      <c r="B2525">
        <v>5.0330000000000004</v>
      </c>
      <c r="D2525" s="4">
        <v>2523</v>
      </c>
      <c r="E2525" s="21" t="s">
        <v>18</v>
      </c>
      <c r="F2525">
        <f>IF(B2525&lt;InputOutput_Data!$C$4,InputOutput_Data!$C$4-B2525)</f>
        <v>15.966999999999999</v>
      </c>
      <c r="G2525">
        <f>IF(B2525&lt;InputOutput_Data!$D$4,InputOutput_Data!$D$4-B2525)</f>
        <v>15.466999999999999</v>
      </c>
      <c r="H2525">
        <f>IF(B2525&lt;InputOutput_Data!$E$4,InputOutput_Data!$E$4-B2525)</f>
        <v>14.966999999999999</v>
      </c>
      <c r="I2525">
        <f>IF(B2525&lt;InputOutput_Data!$F$4,InputOutput_Data!$F$4-B2525)</f>
        <v>14.466999999999999</v>
      </c>
      <c r="J2525">
        <f>IF(B2525&lt;InputOutput_Data!$G$4,InputOutput_Data!$G$4-B2525)</f>
        <v>13.966999999999999</v>
      </c>
      <c r="K2525">
        <f>IF(B2525&lt;InputOutput_Data!$H$4,InputOutput_Data!$H$4-B2525)</f>
        <v>13.966999999999999</v>
      </c>
      <c r="L2525">
        <f>IF(B2525&lt;InputOutput_Data!$I$4,InputOutput_Data!$I$4-B2525)</f>
        <v>13.966999999999999</v>
      </c>
      <c r="M2525">
        <f t="shared" si="39"/>
        <v>12.966999999999999</v>
      </c>
    </row>
    <row r="2526" spans="1:13" x14ac:dyDescent="0.35">
      <c r="A2526" s="4">
        <v>2524</v>
      </c>
      <c r="B2526">
        <v>4.5759999999999996</v>
      </c>
      <c r="D2526" s="4">
        <v>2524</v>
      </c>
      <c r="E2526" s="21" t="s">
        <v>18</v>
      </c>
      <c r="F2526">
        <f>IF(B2526&lt;InputOutput_Data!$C$4,InputOutput_Data!$C$4-B2526)</f>
        <v>16.423999999999999</v>
      </c>
      <c r="G2526">
        <f>IF(B2526&lt;InputOutput_Data!$D$4,InputOutput_Data!$D$4-B2526)</f>
        <v>15.923999999999999</v>
      </c>
      <c r="H2526">
        <f>IF(B2526&lt;InputOutput_Data!$E$4,InputOutput_Data!$E$4-B2526)</f>
        <v>15.423999999999999</v>
      </c>
      <c r="I2526">
        <f>IF(B2526&lt;InputOutput_Data!$F$4,InputOutput_Data!$F$4-B2526)</f>
        <v>14.923999999999999</v>
      </c>
      <c r="J2526">
        <f>IF(B2526&lt;InputOutput_Data!$G$4,InputOutput_Data!$G$4-B2526)</f>
        <v>14.423999999999999</v>
      </c>
      <c r="K2526">
        <f>IF(B2526&lt;InputOutput_Data!$H$4,InputOutput_Data!$H$4-B2526)</f>
        <v>14.423999999999999</v>
      </c>
      <c r="L2526">
        <f>IF(B2526&lt;InputOutput_Data!$I$4,InputOutput_Data!$I$4-B2526)</f>
        <v>14.423999999999999</v>
      </c>
      <c r="M2526">
        <f t="shared" si="39"/>
        <v>13.423999999999999</v>
      </c>
    </row>
    <row r="2527" spans="1:13" x14ac:dyDescent="0.35">
      <c r="A2527" s="4">
        <v>2525</v>
      </c>
      <c r="B2527">
        <v>5.2809999999999997</v>
      </c>
      <c r="D2527" s="4">
        <v>2525</v>
      </c>
      <c r="E2527" s="21" t="s">
        <v>18</v>
      </c>
      <c r="F2527">
        <f>IF(B2527&lt;InputOutput_Data!$C$4,InputOutput_Data!$C$4-B2527)</f>
        <v>15.719000000000001</v>
      </c>
      <c r="G2527">
        <f>IF(B2527&lt;InputOutput_Data!$D$4,InputOutput_Data!$D$4-B2527)</f>
        <v>15.219000000000001</v>
      </c>
      <c r="H2527">
        <f>IF(B2527&lt;InputOutput_Data!$E$4,InputOutput_Data!$E$4-B2527)</f>
        <v>14.719000000000001</v>
      </c>
      <c r="I2527">
        <f>IF(B2527&lt;InputOutput_Data!$F$4,InputOutput_Data!$F$4-B2527)</f>
        <v>14.219000000000001</v>
      </c>
      <c r="J2527">
        <f>IF(B2527&lt;InputOutput_Data!$G$4,InputOutput_Data!$G$4-B2527)</f>
        <v>13.719000000000001</v>
      </c>
      <c r="K2527">
        <f>IF(B2527&lt;InputOutput_Data!$H$4,InputOutput_Data!$H$4-B2527)</f>
        <v>13.719000000000001</v>
      </c>
      <c r="L2527">
        <f>IF(B2527&lt;InputOutput_Data!$I$4,InputOutput_Data!$I$4-B2527)</f>
        <v>13.719000000000001</v>
      </c>
      <c r="M2527">
        <f t="shared" si="39"/>
        <v>12.719000000000001</v>
      </c>
    </row>
    <row r="2528" spans="1:13" x14ac:dyDescent="0.35">
      <c r="A2528" s="4">
        <v>2526</v>
      </c>
      <c r="B2528">
        <v>7.0759999999999996</v>
      </c>
      <c r="D2528" s="4">
        <v>2526</v>
      </c>
      <c r="E2528" s="21" t="s">
        <v>18</v>
      </c>
      <c r="F2528">
        <f>IF(B2528&lt;InputOutput_Data!$C$4,InputOutput_Data!$C$4-B2528)</f>
        <v>13.923999999999999</v>
      </c>
      <c r="G2528">
        <f>IF(B2528&lt;InputOutput_Data!$D$4,InputOutput_Data!$D$4-B2528)</f>
        <v>13.423999999999999</v>
      </c>
      <c r="H2528">
        <f>IF(B2528&lt;InputOutput_Data!$E$4,InputOutput_Data!$E$4-B2528)</f>
        <v>12.923999999999999</v>
      </c>
      <c r="I2528">
        <f>IF(B2528&lt;InputOutput_Data!$F$4,InputOutput_Data!$F$4-B2528)</f>
        <v>12.423999999999999</v>
      </c>
      <c r="J2528">
        <f>IF(B2528&lt;InputOutput_Data!$G$4,InputOutput_Data!$G$4-B2528)</f>
        <v>11.923999999999999</v>
      </c>
      <c r="K2528">
        <f>IF(B2528&lt;InputOutput_Data!$H$4,InputOutput_Data!$H$4-B2528)</f>
        <v>11.923999999999999</v>
      </c>
      <c r="L2528">
        <f>IF(B2528&lt;InputOutput_Data!$I$4,InputOutput_Data!$I$4-B2528)</f>
        <v>11.923999999999999</v>
      </c>
      <c r="M2528">
        <f t="shared" si="39"/>
        <v>10.923999999999999</v>
      </c>
    </row>
    <row r="2529" spans="1:13" x14ac:dyDescent="0.35">
      <c r="A2529" s="4">
        <v>2527</v>
      </c>
      <c r="B2529">
        <v>9.5679999999999996</v>
      </c>
      <c r="D2529" s="4">
        <v>2527</v>
      </c>
      <c r="E2529" s="21" t="s">
        <v>18</v>
      </c>
      <c r="F2529">
        <f>IF(B2529&lt;InputOutput_Data!$C$4,InputOutput_Data!$C$4-B2529)</f>
        <v>11.432</v>
      </c>
      <c r="G2529">
        <f>IF(B2529&lt;InputOutput_Data!$D$4,InputOutput_Data!$D$4-B2529)</f>
        <v>10.932</v>
      </c>
      <c r="H2529">
        <f>IF(B2529&lt;InputOutput_Data!$E$4,InputOutput_Data!$E$4-B2529)</f>
        <v>10.432</v>
      </c>
      <c r="I2529">
        <f>IF(B2529&lt;InputOutput_Data!$F$4,InputOutput_Data!$F$4-B2529)</f>
        <v>9.9320000000000004</v>
      </c>
      <c r="J2529">
        <f>IF(B2529&lt;InputOutput_Data!$G$4,InputOutput_Data!$G$4-B2529)</f>
        <v>9.4320000000000004</v>
      </c>
      <c r="K2529">
        <f>IF(B2529&lt;InputOutput_Data!$H$4,InputOutput_Data!$H$4-B2529)</f>
        <v>9.4320000000000004</v>
      </c>
      <c r="L2529">
        <f>IF(B2529&lt;InputOutput_Data!$I$4,InputOutput_Data!$I$4-B2529)</f>
        <v>9.4320000000000004</v>
      </c>
      <c r="M2529">
        <f t="shared" si="39"/>
        <v>8.4320000000000004</v>
      </c>
    </row>
    <row r="2530" spans="1:13" x14ac:dyDescent="0.35">
      <c r="A2530" s="4">
        <v>2528</v>
      </c>
      <c r="B2530">
        <v>12.477</v>
      </c>
      <c r="D2530" s="4">
        <v>2528</v>
      </c>
      <c r="E2530" s="21" t="s">
        <v>18</v>
      </c>
      <c r="F2530">
        <f>IF(B2530&lt;InputOutput_Data!$C$4,InputOutput_Data!$C$4-B2530)</f>
        <v>8.5229999999999997</v>
      </c>
      <c r="G2530">
        <f>IF(B2530&lt;InputOutput_Data!$D$4,InputOutput_Data!$D$4-B2530)</f>
        <v>8.0229999999999997</v>
      </c>
      <c r="H2530">
        <f>IF(B2530&lt;InputOutput_Data!$E$4,InputOutput_Data!$E$4-B2530)</f>
        <v>7.5229999999999997</v>
      </c>
      <c r="I2530">
        <f>IF(B2530&lt;InputOutput_Data!$F$4,InputOutput_Data!$F$4-B2530)</f>
        <v>7.0229999999999997</v>
      </c>
      <c r="J2530">
        <f>IF(B2530&lt;InputOutput_Data!$G$4,InputOutput_Data!$G$4-B2530)</f>
        <v>6.5229999999999997</v>
      </c>
      <c r="K2530">
        <f>IF(B2530&lt;InputOutput_Data!$H$4,InputOutput_Data!$H$4-B2530)</f>
        <v>6.5229999999999997</v>
      </c>
      <c r="L2530">
        <f>IF(B2530&lt;InputOutput_Data!$I$4,InputOutput_Data!$I$4-B2530)</f>
        <v>6.5229999999999997</v>
      </c>
      <c r="M2530">
        <f t="shared" si="39"/>
        <v>5.5229999999999997</v>
      </c>
    </row>
    <row r="2531" spans="1:13" x14ac:dyDescent="0.35">
      <c r="A2531" s="4">
        <v>2529</v>
      </c>
      <c r="B2531">
        <v>14.372999999999999</v>
      </c>
      <c r="D2531" s="4">
        <v>2529</v>
      </c>
      <c r="E2531" s="21" t="s">
        <v>18</v>
      </c>
      <c r="F2531">
        <f>IF(B2531&lt;InputOutput_Data!$C$4,InputOutput_Data!$C$4-B2531)</f>
        <v>6.6270000000000007</v>
      </c>
      <c r="G2531">
        <f>IF(B2531&lt;InputOutput_Data!$D$4,InputOutput_Data!$D$4-B2531)</f>
        <v>6.1270000000000007</v>
      </c>
      <c r="H2531">
        <f>IF(B2531&lt;InputOutput_Data!$E$4,InputOutput_Data!$E$4-B2531)</f>
        <v>5.6270000000000007</v>
      </c>
      <c r="I2531">
        <f>IF(B2531&lt;InputOutput_Data!$F$4,InputOutput_Data!$F$4-B2531)</f>
        <v>5.1270000000000007</v>
      </c>
      <c r="J2531">
        <f>IF(B2531&lt;InputOutput_Data!$G$4,InputOutput_Data!$G$4-B2531)</f>
        <v>4.6270000000000007</v>
      </c>
      <c r="K2531">
        <f>IF(B2531&lt;InputOutput_Data!$H$4,InputOutput_Data!$H$4-B2531)</f>
        <v>4.6270000000000007</v>
      </c>
      <c r="L2531">
        <f>IF(B2531&lt;InputOutput_Data!$I$4,InputOutput_Data!$I$4-B2531)</f>
        <v>4.6270000000000007</v>
      </c>
      <c r="M2531">
        <f t="shared" si="39"/>
        <v>3.6270000000000007</v>
      </c>
    </row>
    <row r="2532" spans="1:13" x14ac:dyDescent="0.35">
      <c r="A2532" s="4">
        <v>2530</v>
      </c>
      <c r="B2532">
        <v>15.581</v>
      </c>
      <c r="D2532" s="4">
        <v>2530</v>
      </c>
      <c r="E2532" s="21" t="s">
        <v>18</v>
      </c>
      <c r="F2532">
        <f>IF(B2532&lt;InputOutput_Data!$C$4,InputOutput_Data!$C$4-B2532)</f>
        <v>5.4190000000000005</v>
      </c>
      <c r="G2532">
        <f>IF(B2532&lt;InputOutput_Data!$D$4,InputOutput_Data!$D$4-B2532)</f>
        <v>4.9190000000000005</v>
      </c>
      <c r="H2532">
        <f>IF(B2532&lt;InputOutput_Data!$E$4,InputOutput_Data!$E$4-B2532)</f>
        <v>4.4190000000000005</v>
      </c>
      <c r="I2532">
        <f>IF(B2532&lt;InputOutput_Data!$F$4,InputOutput_Data!$F$4-B2532)</f>
        <v>3.9190000000000005</v>
      </c>
      <c r="J2532">
        <f>IF(B2532&lt;InputOutput_Data!$G$4,InputOutput_Data!$G$4-B2532)</f>
        <v>3.4190000000000005</v>
      </c>
      <c r="K2532">
        <f>IF(B2532&lt;InputOutput_Data!$H$4,InputOutput_Data!$H$4-B2532)</f>
        <v>3.4190000000000005</v>
      </c>
      <c r="L2532">
        <f>IF(B2532&lt;InputOutput_Data!$I$4,InputOutput_Data!$I$4-B2532)</f>
        <v>3.4190000000000005</v>
      </c>
      <c r="M2532">
        <f t="shared" si="39"/>
        <v>2.4190000000000005</v>
      </c>
    </row>
    <row r="2533" spans="1:13" x14ac:dyDescent="0.35">
      <c r="A2533" s="4">
        <v>2531</v>
      </c>
      <c r="B2533">
        <v>16.209</v>
      </c>
      <c r="D2533" s="4">
        <v>2531</v>
      </c>
      <c r="E2533" s="21" t="s">
        <v>18</v>
      </c>
      <c r="F2533">
        <f>IF(B2533&lt;InputOutput_Data!$C$4,InputOutput_Data!$C$4-B2533)</f>
        <v>4.7910000000000004</v>
      </c>
      <c r="G2533">
        <f>IF(B2533&lt;InputOutput_Data!$D$4,InputOutput_Data!$D$4-B2533)</f>
        <v>4.2910000000000004</v>
      </c>
      <c r="H2533">
        <f>IF(B2533&lt;InputOutput_Data!$E$4,InputOutput_Data!$E$4-B2533)</f>
        <v>3.7910000000000004</v>
      </c>
      <c r="I2533">
        <f>IF(B2533&lt;InputOutput_Data!$F$4,InputOutput_Data!$F$4-B2533)</f>
        <v>3.2910000000000004</v>
      </c>
      <c r="J2533">
        <f>IF(B2533&lt;InputOutput_Data!$G$4,InputOutput_Data!$G$4-B2533)</f>
        <v>2.7910000000000004</v>
      </c>
      <c r="K2533">
        <f>IF(B2533&lt;InputOutput_Data!$H$4,InputOutput_Data!$H$4-B2533)</f>
        <v>2.7910000000000004</v>
      </c>
      <c r="L2533">
        <f>IF(B2533&lt;InputOutput_Data!$I$4,InputOutput_Data!$I$4-B2533)</f>
        <v>2.7910000000000004</v>
      </c>
      <c r="M2533">
        <f t="shared" si="39"/>
        <v>1.7910000000000004</v>
      </c>
    </row>
    <row r="2534" spans="1:13" x14ac:dyDescent="0.35">
      <c r="A2534" s="4">
        <v>2532</v>
      </c>
      <c r="B2534">
        <v>16.343</v>
      </c>
      <c r="D2534" s="4">
        <v>2532</v>
      </c>
      <c r="E2534" s="21" t="s">
        <v>18</v>
      </c>
      <c r="F2534">
        <f>IF(B2534&lt;InputOutput_Data!$C$4,InputOutput_Data!$C$4-B2534)</f>
        <v>4.657</v>
      </c>
      <c r="G2534">
        <f>IF(B2534&lt;InputOutput_Data!$D$4,InputOutput_Data!$D$4-B2534)</f>
        <v>4.157</v>
      </c>
      <c r="H2534">
        <f>IF(B2534&lt;InputOutput_Data!$E$4,InputOutput_Data!$E$4-B2534)</f>
        <v>3.657</v>
      </c>
      <c r="I2534">
        <f>IF(B2534&lt;InputOutput_Data!$F$4,InputOutput_Data!$F$4-B2534)</f>
        <v>3.157</v>
      </c>
      <c r="J2534">
        <f>IF(B2534&lt;InputOutput_Data!$G$4,InputOutput_Data!$G$4-B2534)</f>
        <v>2.657</v>
      </c>
      <c r="K2534">
        <f>IF(B2534&lt;InputOutput_Data!$H$4,InputOutput_Data!$H$4-B2534)</f>
        <v>2.657</v>
      </c>
      <c r="L2534">
        <f>IF(B2534&lt;InputOutput_Data!$I$4,InputOutput_Data!$I$4-B2534)</f>
        <v>2.657</v>
      </c>
      <c r="M2534">
        <f t="shared" si="39"/>
        <v>1.657</v>
      </c>
    </row>
    <row r="2535" spans="1:13" x14ac:dyDescent="0.35">
      <c r="A2535" s="4">
        <v>2533</v>
      </c>
      <c r="B2535">
        <v>15.988</v>
      </c>
      <c r="D2535" s="4">
        <v>2533</v>
      </c>
      <c r="E2535" s="21" t="s">
        <v>18</v>
      </c>
      <c r="F2535">
        <f>IF(B2535&lt;InputOutput_Data!$C$4,InputOutput_Data!$C$4-B2535)</f>
        <v>5.0120000000000005</v>
      </c>
      <c r="G2535">
        <f>IF(B2535&lt;InputOutput_Data!$D$4,InputOutput_Data!$D$4-B2535)</f>
        <v>4.5120000000000005</v>
      </c>
      <c r="H2535">
        <f>IF(B2535&lt;InputOutput_Data!$E$4,InputOutput_Data!$E$4-B2535)</f>
        <v>4.0120000000000005</v>
      </c>
      <c r="I2535">
        <f>IF(B2535&lt;InputOutput_Data!$F$4,InputOutput_Data!$F$4-B2535)</f>
        <v>3.5120000000000005</v>
      </c>
      <c r="J2535">
        <f>IF(B2535&lt;InputOutput_Data!$G$4,InputOutput_Data!$G$4-B2535)</f>
        <v>3.0120000000000005</v>
      </c>
      <c r="K2535">
        <f>IF(B2535&lt;InputOutput_Data!$H$4,InputOutput_Data!$H$4-B2535)</f>
        <v>3.0120000000000005</v>
      </c>
      <c r="L2535">
        <f>IF(B2535&lt;InputOutput_Data!$I$4,InputOutput_Data!$I$4-B2535)</f>
        <v>3.0120000000000005</v>
      </c>
      <c r="M2535">
        <f t="shared" si="39"/>
        <v>2.0120000000000005</v>
      </c>
    </row>
    <row r="2536" spans="1:13" x14ac:dyDescent="0.35">
      <c r="A2536" s="4">
        <v>2534</v>
      </c>
      <c r="B2536">
        <v>15.326000000000001</v>
      </c>
      <c r="D2536" s="4">
        <v>2534</v>
      </c>
      <c r="E2536" s="21" t="s">
        <v>18</v>
      </c>
      <c r="F2536">
        <f>IF(B2536&lt;InputOutput_Data!$C$4,InputOutput_Data!$C$4-B2536)</f>
        <v>5.6739999999999995</v>
      </c>
      <c r="G2536">
        <f>IF(B2536&lt;InputOutput_Data!$D$4,InputOutput_Data!$D$4-B2536)</f>
        <v>5.1739999999999995</v>
      </c>
      <c r="H2536">
        <f>IF(B2536&lt;InputOutput_Data!$E$4,InputOutput_Data!$E$4-B2536)</f>
        <v>4.6739999999999995</v>
      </c>
      <c r="I2536">
        <f>IF(B2536&lt;InputOutput_Data!$F$4,InputOutput_Data!$F$4-B2536)</f>
        <v>4.1739999999999995</v>
      </c>
      <c r="J2536">
        <f>IF(B2536&lt;InputOutput_Data!$G$4,InputOutput_Data!$G$4-B2536)</f>
        <v>3.6739999999999995</v>
      </c>
      <c r="K2536">
        <f>IF(B2536&lt;InputOutput_Data!$H$4,InputOutput_Data!$H$4-B2536)</f>
        <v>3.6739999999999995</v>
      </c>
      <c r="L2536">
        <f>IF(B2536&lt;InputOutput_Data!$I$4,InputOutput_Data!$I$4-B2536)</f>
        <v>3.6739999999999995</v>
      </c>
      <c r="M2536">
        <f t="shared" si="39"/>
        <v>2.6739999999999995</v>
      </c>
    </row>
    <row r="2537" spans="1:13" x14ac:dyDescent="0.35">
      <c r="A2537" s="4">
        <v>2535</v>
      </c>
      <c r="B2537">
        <v>14.587999999999999</v>
      </c>
      <c r="D2537" s="4">
        <v>2535</v>
      </c>
      <c r="E2537" s="21" t="s">
        <v>18</v>
      </c>
      <c r="F2537">
        <f>IF(B2537&lt;InputOutput_Data!$C$4,InputOutput_Data!$C$4-B2537)</f>
        <v>6.4120000000000008</v>
      </c>
      <c r="G2537">
        <f>IF(B2537&lt;InputOutput_Data!$D$4,InputOutput_Data!$D$4-B2537)</f>
        <v>5.9120000000000008</v>
      </c>
      <c r="H2537">
        <f>IF(B2537&lt;InputOutput_Data!$E$4,InputOutput_Data!$E$4-B2537)</f>
        <v>5.4120000000000008</v>
      </c>
      <c r="I2537">
        <f>IF(B2537&lt;InputOutput_Data!$F$4,InputOutput_Data!$F$4-B2537)</f>
        <v>4.9120000000000008</v>
      </c>
      <c r="J2537">
        <f>IF(B2537&lt;InputOutput_Data!$G$4,InputOutput_Data!$G$4-B2537)</f>
        <v>4.4120000000000008</v>
      </c>
      <c r="K2537">
        <f>IF(B2537&lt;InputOutput_Data!$H$4,InputOutput_Data!$H$4-B2537)</f>
        <v>4.4120000000000008</v>
      </c>
      <c r="L2537">
        <f>IF(B2537&lt;InputOutput_Data!$I$4,InputOutput_Data!$I$4-B2537)</f>
        <v>4.4120000000000008</v>
      </c>
      <c r="M2537">
        <f t="shared" si="39"/>
        <v>3.4120000000000008</v>
      </c>
    </row>
    <row r="2538" spans="1:13" x14ac:dyDescent="0.35">
      <c r="A2538" s="4">
        <v>2536</v>
      </c>
      <c r="B2538">
        <v>13.73</v>
      </c>
      <c r="D2538" s="4">
        <v>2536</v>
      </c>
      <c r="E2538" s="21" t="s">
        <v>18</v>
      </c>
      <c r="F2538">
        <f>IF(B2538&lt;InputOutput_Data!$C$4,InputOutput_Data!$C$4-B2538)</f>
        <v>7.27</v>
      </c>
      <c r="G2538">
        <f>IF(B2538&lt;InputOutput_Data!$D$4,InputOutput_Data!$D$4-B2538)</f>
        <v>6.77</v>
      </c>
      <c r="H2538">
        <f>IF(B2538&lt;InputOutput_Data!$E$4,InputOutput_Data!$E$4-B2538)</f>
        <v>6.27</v>
      </c>
      <c r="I2538">
        <f>IF(B2538&lt;InputOutput_Data!$F$4,InputOutput_Data!$F$4-B2538)</f>
        <v>5.77</v>
      </c>
      <c r="J2538">
        <f>IF(B2538&lt;InputOutput_Data!$G$4,InputOutput_Data!$G$4-B2538)</f>
        <v>5.27</v>
      </c>
      <c r="K2538">
        <f>IF(B2538&lt;InputOutput_Data!$H$4,InputOutput_Data!$H$4-B2538)</f>
        <v>5.27</v>
      </c>
      <c r="L2538">
        <f>IF(B2538&lt;InputOutput_Data!$I$4,InputOutput_Data!$I$4-B2538)</f>
        <v>5.27</v>
      </c>
      <c r="M2538">
        <f t="shared" si="39"/>
        <v>4.2699999999999996</v>
      </c>
    </row>
    <row r="2539" spans="1:13" x14ac:dyDescent="0.35">
      <c r="A2539" s="4">
        <v>2537</v>
      </c>
      <c r="B2539">
        <v>12.478999999999999</v>
      </c>
      <c r="D2539" s="4">
        <v>2537</v>
      </c>
      <c r="E2539" s="21" t="s">
        <v>18</v>
      </c>
      <c r="F2539">
        <f>IF(B2539&lt;InputOutput_Data!$C$4,InputOutput_Data!$C$4-B2539)</f>
        <v>8.5210000000000008</v>
      </c>
      <c r="G2539">
        <f>IF(B2539&lt;InputOutput_Data!$D$4,InputOutput_Data!$D$4-B2539)</f>
        <v>8.0210000000000008</v>
      </c>
      <c r="H2539">
        <f>IF(B2539&lt;InputOutput_Data!$E$4,InputOutput_Data!$E$4-B2539)</f>
        <v>7.5210000000000008</v>
      </c>
      <c r="I2539">
        <f>IF(B2539&lt;InputOutput_Data!$F$4,InputOutput_Data!$F$4-B2539)</f>
        <v>7.0210000000000008</v>
      </c>
      <c r="J2539">
        <f>IF(B2539&lt;InputOutput_Data!$G$4,InputOutput_Data!$G$4-B2539)</f>
        <v>6.5210000000000008</v>
      </c>
      <c r="K2539">
        <f>IF(B2539&lt;InputOutput_Data!$H$4,InputOutput_Data!$H$4-B2539)</f>
        <v>6.5210000000000008</v>
      </c>
      <c r="L2539">
        <f>IF(B2539&lt;InputOutput_Data!$I$4,InputOutput_Data!$I$4-B2539)</f>
        <v>6.5210000000000008</v>
      </c>
      <c r="M2539">
        <f t="shared" si="39"/>
        <v>5.5210000000000008</v>
      </c>
    </row>
    <row r="2540" spans="1:13" x14ac:dyDescent="0.35">
      <c r="A2540" s="4">
        <v>2538</v>
      </c>
      <c r="B2540">
        <v>11.090999999999999</v>
      </c>
      <c r="D2540" s="4">
        <v>2538</v>
      </c>
      <c r="E2540" s="21" t="s">
        <v>18</v>
      </c>
      <c r="F2540">
        <f>IF(B2540&lt;InputOutput_Data!$C$4,InputOutput_Data!$C$4-B2540)</f>
        <v>9.9090000000000007</v>
      </c>
      <c r="G2540">
        <f>IF(B2540&lt;InputOutput_Data!$D$4,InputOutput_Data!$D$4-B2540)</f>
        <v>9.4090000000000007</v>
      </c>
      <c r="H2540">
        <f>IF(B2540&lt;InputOutput_Data!$E$4,InputOutput_Data!$E$4-B2540)</f>
        <v>8.9090000000000007</v>
      </c>
      <c r="I2540">
        <f>IF(B2540&lt;InputOutput_Data!$F$4,InputOutput_Data!$F$4-B2540)</f>
        <v>8.4090000000000007</v>
      </c>
      <c r="J2540">
        <f>IF(B2540&lt;InputOutput_Data!$G$4,InputOutput_Data!$G$4-B2540)</f>
        <v>7.9090000000000007</v>
      </c>
      <c r="K2540">
        <f>IF(B2540&lt;InputOutput_Data!$H$4,InputOutput_Data!$H$4-B2540)</f>
        <v>7.9090000000000007</v>
      </c>
      <c r="L2540">
        <f>IF(B2540&lt;InputOutput_Data!$I$4,InputOutput_Data!$I$4-B2540)</f>
        <v>7.9090000000000007</v>
      </c>
      <c r="M2540">
        <f t="shared" si="39"/>
        <v>6.9090000000000007</v>
      </c>
    </row>
    <row r="2541" spans="1:13" x14ac:dyDescent="0.35">
      <c r="A2541" s="4">
        <v>2539</v>
      </c>
      <c r="B2541">
        <v>10.348000000000001</v>
      </c>
      <c r="D2541" s="4">
        <v>2539</v>
      </c>
      <c r="E2541" s="21" t="s">
        <v>18</v>
      </c>
      <c r="F2541">
        <f>IF(B2541&lt;InputOutput_Data!$C$4,InputOutput_Data!$C$4-B2541)</f>
        <v>10.651999999999999</v>
      </c>
      <c r="G2541">
        <f>IF(B2541&lt;InputOutput_Data!$D$4,InputOutput_Data!$D$4-B2541)</f>
        <v>10.151999999999999</v>
      </c>
      <c r="H2541">
        <f>IF(B2541&lt;InputOutput_Data!$E$4,InputOutput_Data!$E$4-B2541)</f>
        <v>9.6519999999999992</v>
      </c>
      <c r="I2541">
        <f>IF(B2541&lt;InputOutput_Data!$F$4,InputOutput_Data!$F$4-B2541)</f>
        <v>9.1519999999999992</v>
      </c>
      <c r="J2541">
        <f>IF(B2541&lt;InputOutput_Data!$G$4,InputOutput_Data!$G$4-B2541)</f>
        <v>8.6519999999999992</v>
      </c>
      <c r="K2541">
        <f>IF(B2541&lt;InputOutput_Data!$H$4,InputOutput_Data!$H$4-B2541)</f>
        <v>8.6519999999999992</v>
      </c>
      <c r="L2541">
        <f>IF(B2541&lt;InputOutput_Data!$I$4,InputOutput_Data!$I$4-B2541)</f>
        <v>8.6519999999999992</v>
      </c>
      <c r="M2541">
        <f t="shared" si="39"/>
        <v>7.6519999999999992</v>
      </c>
    </row>
    <row r="2542" spans="1:13" x14ac:dyDescent="0.35">
      <c r="A2542" s="4">
        <v>2540</v>
      </c>
      <c r="B2542">
        <v>9.77</v>
      </c>
      <c r="D2542" s="4">
        <v>2540</v>
      </c>
      <c r="E2542" s="21" t="s">
        <v>18</v>
      </c>
      <c r="F2542">
        <f>IF(B2542&lt;InputOutput_Data!$C$4,InputOutput_Data!$C$4-B2542)</f>
        <v>11.23</v>
      </c>
      <c r="G2542">
        <f>IF(B2542&lt;InputOutput_Data!$D$4,InputOutput_Data!$D$4-B2542)</f>
        <v>10.73</v>
      </c>
      <c r="H2542">
        <f>IF(B2542&lt;InputOutput_Data!$E$4,InputOutput_Data!$E$4-B2542)</f>
        <v>10.23</v>
      </c>
      <c r="I2542">
        <f>IF(B2542&lt;InputOutput_Data!$F$4,InputOutput_Data!$F$4-B2542)</f>
        <v>9.73</v>
      </c>
      <c r="J2542">
        <f>IF(B2542&lt;InputOutput_Data!$G$4,InputOutput_Data!$G$4-B2542)</f>
        <v>9.23</v>
      </c>
      <c r="K2542">
        <f>IF(B2542&lt;InputOutput_Data!$H$4,InputOutput_Data!$H$4-B2542)</f>
        <v>9.23</v>
      </c>
      <c r="L2542">
        <f>IF(B2542&lt;InputOutput_Data!$I$4,InputOutput_Data!$I$4-B2542)</f>
        <v>9.23</v>
      </c>
      <c r="M2542">
        <f t="shared" si="39"/>
        <v>8.23</v>
      </c>
    </row>
    <row r="2543" spans="1:13" x14ac:dyDescent="0.35">
      <c r="A2543" s="4">
        <v>2541</v>
      </c>
      <c r="B2543">
        <v>9.1489999999999991</v>
      </c>
      <c r="D2543" s="4">
        <v>2541</v>
      </c>
      <c r="E2543" s="21" t="s">
        <v>18</v>
      </c>
      <c r="F2543">
        <f>IF(B2543&lt;InputOutput_Data!$C$4,InputOutput_Data!$C$4-B2543)</f>
        <v>11.851000000000001</v>
      </c>
      <c r="G2543">
        <f>IF(B2543&lt;InputOutput_Data!$D$4,InputOutput_Data!$D$4-B2543)</f>
        <v>11.351000000000001</v>
      </c>
      <c r="H2543">
        <f>IF(B2543&lt;InputOutput_Data!$E$4,InputOutput_Data!$E$4-B2543)</f>
        <v>10.851000000000001</v>
      </c>
      <c r="I2543">
        <f>IF(B2543&lt;InputOutput_Data!$F$4,InputOutput_Data!$F$4-B2543)</f>
        <v>10.351000000000001</v>
      </c>
      <c r="J2543">
        <f>IF(B2543&lt;InputOutput_Data!$G$4,InputOutput_Data!$G$4-B2543)</f>
        <v>9.8510000000000009</v>
      </c>
      <c r="K2543">
        <f>IF(B2543&lt;InputOutput_Data!$H$4,InputOutput_Data!$H$4-B2543)</f>
        <v>9.8510000000000009</v>
      </c>
      <c r="L2543">
        <f>IF(B2543&lt;InputOutput_Data!$I$4,InputOutput_Data!$I$4-B2543)</f>
        <v>9.8510000000000009</v>
      </c>
      <c r="M2543">
        <f t="shared" si="39"/>
        <v>8.8510000000000009</v>
      </c>
    </row>
    <row r="2544" spans="1:13" x14ac:dyDescent="0.35">
      <c r="A2544" s="4">
        <v>2542</v>
      </c>
      <c r="B2544">
        <v>8.4570000000000007</v>
      </c>
      <c r="D2544" s="4">
        <v>2542</v>
      </c>
      <c r="E2544" s="21" t="s">
        <v>18</v>
      </c>
      <c r="F2544">
        <f>IF(B2544&lt;InputOutput_Data!$C$4,InputOutput_Data!$C$4-B2544)</f>
        <v>12.542999999999999</v>
      </c>
      <c r="G2544">
        <f>IF(B2544&lt;InputOutput_Data!$D$4,InputOutput_Data!$D$4-B2544)</f>
        <v>12.042999999999999</v>
      </c>
      <c r="H2544">
        <f>IF(B2544&lt;InputOutput_Data!$E$4,InputOutput_Data!$E$4-B2544)</f>
        <v>11.542999999999999</v>
      </c>
      <c r="I2544">
        <f>IF(B2544&lt;InputOutput_Data!$F$4,InputOutput_Data!$F$4-B2544)</f>
        <v>11.042999999999999</v>
      </c>
      <c r="J2544">
        <f>IF(B2544&lt;InputOutput_Data!$G$4,InputOutput_Data!$G$4-B2544)</f>
        <v>10.542999999999999</v>
      </c>
      <c r="K2544">
        <f>IF(B2544&lt;InputOutput_Data!$H$4,InputOutput_Data!$H$4-B2544)</f>
        <v>10.542999999999999</v>
      </c>
      <c r="L2544">
        <f>IF(B2544&lt;InputOutput_Data!$I$4,InputOutput_Data!$I$4-B2544)</f>
        <v>10.542999999999999</v>
      </c>
      <c r="M2544">
        <f t="shared" si="39"/>
        <v>9.5429999999999993</v>
      </c>
    </row>
    <row r="2545" spans="1:13" x14ac:dyDescent="0.35">
      <c r="A2545" s="4">
        <v>2543</v>
      </c>
      <c r="B2545">
        <v>7.8819999999999997</v>
      </c>
      <c r="D2545" s="4">
        <v>2543</v>
      </c>
      <c r="E2545" s="21" t="s">
        <v>18</v>
      </c>
      <c r="F2545">
        <f>IF(B2545&lt;InputOutput_Data!$C$4,InputOutput_Data!$C$4-B2545)</f>
        <v>13.118</v>
      </c>
      <c r="G2545">
        <f>IF(B2545&lt;InputOutput_Data!$D$4,InputOutput_Data!$D$4-B2545)</f>
        <v>12.618</v>
      </c>
      <c r="H2545">
        <f>IF(B2545&lt;InputOutput_Data!$E$4,InputOutput_Data!$E$4-B2545)</f>
        <v>12.118</v>
      </c>
      <c r="I2545">
        <f>IF(B2545&lt;InputOutput_Data!$F$4,InputOutput_Data!$F$4-B2545)</f>
        <v>11.618</v>
      </c>
      <c r="J2545">
        <f>IF(B2545&lt;InputOutput_Data!$G$4,InputOutput_Data!$G$4-B2545)</f>
        <v>11.118</v>
      </c>
      <c r="K2545">
        <f>IF(B2545&lt;InputOutput_Data!$H$4,InputOutput_Data!$H$4-B2545)</f>
        <v>11.118</v>
      </c>
      <c r="L2545">
        <f>IF(B2545&lt;InputOutput_Data!$I$4,InputOutput_Data!$I$4-B2545)</f>
        <v>11.118</v>
      </c>
      <c r="M2545">
        <f t="shared" si="39"/>
        <v>10.118</v>
      </c>
    </row>
    <row r="2546" spans="1:13" x14ac:dyDescent="0.35">
      <c r="A2546" s="4">
        <v>2544</v>
      </c>
      <c r="B2546">
        <v>7.5789999999999997</v>
      </c>
      <c r="D2546" s="4">
        <v>2544</v>
      </c>
      <c r="E2546" s="21" t="s">
        <v>18</v>
      </c>
      <c r="F2546">
        <f>IF(B2546&lt;InputOutput_Data!$C$4,InputOutput_Data!$C$4-B2546)</f>
        <v>13.420999999999999</v>
      </c>
      <c r="G2546">
        <f>IF(B2546&lt;InputOutput_Data!$D$4,InputOutput_Data!$D$4-B2546)</f>
        <v>12.920999999999999</v>
      </c>
      <c r="H2546">
        <f>IF(B2546&lt;InputOutput_Data!$E$4,InputOutput_Data!$E$4-B2546)</f>
        <v>12.420999999999999</v>
      </c>
      <c r="I2546">
        <f>IF(B2546&lt;InputOutput_Data!$F$4,InputOutput_Data!$F$4-B2546)</f>
        <v>11.920999999999999</v>
      </c>
      <c r="J2546">
        <f>IF(B2546&lt;InputOutput_Data!$G$4,InputOutput_Data!$G$4-B2546)</f>
        <v>11.420999999999999</v>
      </c>
      <c r="K2546">
        <f>IF(B2546&lt;InputOutput_Data!$H$4,InputOutput_Data!$H$4-B2546)</f>
        <v>11.420999999999999</v>
      </c>
      <c r="L2546">
        <f>IF(B2546&lt;InputOutput_Data!$I$4,InputOutput_Data!$I$4-B2546)</f>
        <v>11.420999999999999</v>
      </c>
      <c r="M2546">
        <f t="shared" si="39"/>
        <v>10.420999999999999</v>
      </c>
    </row>
    <row r="2547" spans="1:13" x14ac:dyDescent="0.35">
      <c r="A2547" s="4">
        <v>2545</v>
      </c>
      <c r="B2547">
        <v>7.4059999999999997</v>
      </c>
      <c r="D2547" s="4">
        <v>2545</v>
      </c>
      <c r="E2547" s="21" t="s">
        <v>18</v>
      </c>
      <c r="F2547">
        <f>IF(B2547&lt;InputOutput_Data!$C$4,InputOutput_Data!$C$4-B2547)</f>
        <v>13.594000000000001</v>
      </c>
      <c r="G2547">
        <f>IF(B2547&lt;InputOutput_Data!$D$4,InputOutput_Data!$D$4-B2547)</f>
        <v>13.094000000000001</v>
      </c>
      <c r="H2547">
        <f>IF(B2547&lt;InputOutput_Data!$E$4,InputOutput_Data!$E$4-B2547)</f>
        <v>12.594000000000001</v>
      </c>
      <c r="I2547">
        <f>IF(B2547&lt;InputOutput_Data!$F$4,InputOutput_Data!$F$4-B2547)</f>
        <v>12.094000000000001</v>
      </c>
      <c r="J2547">
        <f>IF(B2547&lt;InputOutput_Data!$G$4,InputOutput_Data!$G$4-B2547)</f>
        <v>11.594000000000001</v>
      </c>
      <c r="K2547">
        <f>IF(B2547&lt;InputOutput_Data!$H$4,InputOutput_Data!$H$4-B2547)</f>
        <v>11.594000000000001</v>
      </c>
      <c r="L2547">
        <f>IF(B2547&lt;InputOutput_Data!$I$4,InputOutput_Data!$I$4-B2547)</f>
        <v>11.594000000000001</v>
      </c>
      <c r="M2547">
        <f t="shared" si="39"/>
        <v>10.594000000000001</v>
      </c>
    </row>
    <row r="2548" spans="1:13" x14ac:dyDescent="0.35">
      <c r="A2548" s="4">
        <v>2546</v>
      </c>
      <c r="B2548">
        <v>7.2389999999999999</v>
      </c>
      <c r="D2548" s="4">
        <v>2546</v>
      </c>
      <c r="E2548" s="21" t="s">
        <v>18</v>
      </c>
      <c r="F2548">
        <f>IF(B2548&lt;InputOutput_Data!$C$4,InputOutput_Data!$C$4-B2548)</f>
        <v>13.760999999999999</v>
      </c>
      <c r="G2548">
        <f>IF(B2548&lt;InputOutput_Data!$D$4,InputOutput_Data!$D$4-B2548)</f>
        <v>13.260999999999999</v>
      </c>
      <c r="H2548">
        <f>IF(B2548&lt;InputOutput_Data!$E$4,InputOutput_Data!$E$4-B2548)</f>
        <v>12.760999999999999</v>
      </c>
      <c r="I2548">
        <f>IF(B2548&lt;InputOutput_Data!$F$4,InputOutput_Data!$F$4-B2548)</f>
        <v>12.260999999999999</v>
      </c>
      <c r="J2548">
        <f>IF(B2548&lt;InputOutput_Data!$G$4,InputOutput_Data!$G$4-B2548)</f>
        <v>11.760999999999999</v>
      </c>
      <c r="K2548">
        <f>IF(B2548&lt;InputOutput_Data!$H$4,InputOutput_Data!$H$4-B2548)</f>
        <v>11.760999999999999</v>
      </c>
      <c r="L2548">
        <f>IF(B2548&lt;InputOutput_Data!$I$4,InputOutput_Data!$I$4-B2548)</f>
        <v>11.760999999999999</v>
      </c>
      <c r="M2548">
        <f t="shared" si="39"/>
        <v>10.760999999999999</v>
      </c>
    </row>
    <row r="2549" spans="1:13" x14ac:dyDescent="0.35">
      <c r="A2549" s="4">
        <v>2547</v>
      </c>
      <c r="B2549">
        <v>7.0650000000000004</v>
      </c>
      <c r="D2549" s="4">
        <v>2547</v>
      </c>
      <c r="E2549" s="21" t="s">
        <v>18</v>
      </c>
      <c r="F2549">
        <f>IF(B2549&lt;InputOutput_Data!$C$4,InputOutput_Data!$C$4-B2549)</f>
        <v>13.934999999999999</v>
      </c>
      <c r="G2549">
        <f>IF(B2549&lt;InputOutput_Data!$D$4,InputOutput_Data!$D$4-B2549)</f>
        <v>13.434999999999999</v>
      </c>
      <c r="H2549">
        <f>IF(B2549&lt;InputOutput_Data!$E$4,InputOutput_Data!$E$4-B2549)</f>
        <v>12.934999999999999</v>
      </c>
      <c r="I2549">
        <f>IF(B2549&lt;InputOutput_Data!$F$4,InputOutput_Data!$F$4-B2549)</f>
        <v>12.434999999999999</v>
      </c>
      <c r="J2549">
        <f>IF(B2549&lt;InputOutput_Data!$G$4,InputOutput_Data!$G$4-B2549)</f>
        <v>11.934999999999999</v>
      </c>
      <c r="K2549">
        <f>IF(B2549&lt;InputOutput_Data!$H$4,InputOutput_Data!$H$4-B2549)</f>
        <v>11.934999999999999</v>
      </c>
      <c r="L2549">
        <f>IF(B2549&lt;InputOutput_Data!$I$4,InputOutput_Data!$I$4-B2549)</f>
        <v>11.934999999999999</v>
      </c>
      <c r="M2549">
        <f t="shared" si="39"/>
        <v>10.934999999999999</v>
      </c>
    </row>
    <row r="2550" spans="1:13" x14ac:dyDescent="0.35">
      <c r="A2550" s="4">
        <v>2548</v>
      </c>
      <c r="B2550">
        <v>6.7880000000000003</v>
      </c>
      <c r="D2550" s="4">
        <v>2548</v>
      </c>
      <c r="E2550" s="21" t="s">
        <v>18</v>
      </c>
      <c r="F2550">
        <f>IF(B2550&lt;InputOutput_Data!$C$4,InputOutput_Data!$C$4-B2550)</f>
        <v>14.212</v>
      </c>
      <c r="G2550">
        <f>IF(B2550&lt;InputOutput_Data!$D$4,InputOutput_Data!$D$4-B2550)</f>
        <v>13.712</v>
      </c>
      <c r="H2550">
        <f>IF(B2550&lt;InputOutput_Data!$E$4,InputOutput_Data!$E$4-B2550)</f>
        <v>13.212</v>
      </c>
      <c r="I2550">
        <f>IF(B2550&lt;InputOutput_Data!$F$4,InputOutput_Data!$F$4-B2550)</f>
        <v>12.712</v>
      </c>
      <c r="J2550">
        <f>IF(B2550&lt;InputOutput_Data!$G$4,InputOutput_Data!$G$4-B2550)</f>
        <v>12.212</v>
      </c>
      <c r="K2550">
        <f>IF(B2550&lt;InputOutput_Data!$H$4,InputOutput_Data!$H$4-B2550)</f>
        <v>12.212</v>
      </c>
      <c r="L2550">
        <f>IF(B2550&lt;InputOutput_Data!$I$4,InputOutput_Data!$I$4-B2550)</f>
        <v>12.212</v>
      </c>
      <c r="M2550">
        <f t="shared" si="39"/>
        <v>11.212</v>
      </c>
    </row>
    <row r="2551" spans="1:13" x14ac:dyDescent="0.35">
      <c r="A2551" s="4">
        <v>2549</v>
      </c>
      <c r="B2551">
        <v>7.2930000000000001</v>
      </c>
      <c r="D2551" s="4">
        <v>2549</v>
      </c>
      <c r="E2551" s="21" t="s">
        <v>18</v>
      </c>
      <c r="F2551">
        <f>IF(B2551&lt;InputOutput_Data!$C$4,InputOutput_Data!$C$4-B2551)</f>
        <v>13.707000000000001</v>
      </c>
      <c r="G2551">
        <f>IF(B2551&lt;InputOutput_Data!$D$4,InputOutput_Data!$D$4-B2551)</f>
        <v>13.207000000000001</v>
      </c>
      <c r="H2551">
        <f>IF(B2551&lt;InputOutput_Data!$E$4,InputOutput_Data!$E$4-B2551)</f>
        <v>12.707000000000001</v>
      </c>
      <c r="I2551">
        <f>IF(B2551&lt;InputOutput_Data!$F$4,InputOutput_Data!$F$4-B2551)</f>
        <v>12.207000000000001</v>
      </c>
      <c r="J2551">
        <f>IF(B2551&lt;InputOutput_Data!$G$4,InputOutput_Data!$G$4-B2551)</f>
        <v>11.707000000000001</v>
      </c>
      <c r="K2551">
        <f>IF(B2551&lt;InputOutput_Data!$H$4,InputOutput_Data!$H$4-B2551)</f>
        <v>11.707000000000001</v>
      </c>
      <c r="L2551">
        <f>IF(B2551&lt;InputOutput_Data!$I$4,InputOutput_Data!$I$4-B2551)</f>
        <v>11.707000000000001</v>
      </c>
      <c r="M2551">
        <f t="shared" si="39"/>
        <v>10.707000000000001</v>
      </c>
    </row>
    <row r="2552" spans="1:13" x14ac:dyDescent="0.35">
      <c r="A2552" s="4">
        <v>2550</v>
      </c>
      <c r="B2552">
        <v>8.7240000000000002</v>
      </c>
      <c r="D2552" s="4">
        <v>2550</v>
      </c>
      <c r="E2552" s="21" t="s">
        <v>18</v>
      </c>
      <c r="F2552">
        <f>IF(B2552&lt;InputOutput_Data!$C$4,InputOutput_Data!$C$4-B2552)</f>
        <v>12.276</v>
      </c>
      <c r="G2552">
        <f>IF(B2552&lt;InputOutput_Data!$D$4,InputOutput_Data!$D$4-B2552)</f>
        <v>11.776</v>
      </c>
      <c r="H2552">
        <f>IF(B2552&lt;InputOutput_Data!$E$4,InputOutput_Data!$E$4-B2552)</f>
        <v>11.276</v>
      </c>
      <c r="I2552">
        <f>IF(B2552&lt;InputOutput_Data!$F$4,InputOutput_Data!$F$4-B2552)</f>
        <v>10.776</v>
      </c>
      <c r="J2552">
        <f>IF(B2552&lt;InputOutput_Data!$G$4,InputOutput_Data!$G$4-B2552)</f>
        <v>10.276</v>
      </c>
      <c r="K2552">
        <f>IF(B2552&lt;InputOutput_Data!$H$4,InputOutput_Data!$H$4-B2552)</f>
        <v>10.276</v>
      </c>
      <c r="L2552">
        <f>IF(B2552&lt;InputOutput_Data!$I$4,InputOutput_Data!$I$4-B2552)</f>
        <v>10.276</v>
      </c>
      <c r="M2552">
        <f t="shared" si="39"/>
        <v>9.2759999999999998</v>
      </c>
    </row>
    <row r="2553" spans="1:13" x14ac:dyDescent="0.35">
      <c r="A2553" s="4">
        <v>2551</v>
      </c>
      <c r="B2553">
        <v>10.506</v>
      </c>
      <c r="D2553" s="4">
        <v>2551</v>
      </c>
      <c r="E2553" s="21" t="s">
        <v>18</v>
      </c>
      <c r="F2553">
        <f>IF(B2553&lt;InputOutput_Data!$C$4,InputOutput_Data!$C$4-B2553)</f>
        <v>10.494</v>
      </c>
      <c r="G2553">
        <f>IF(B2553&lt;InputOutput_Data!$D$4,InputOutput_Data!$D$4-B2553)</f>
        <v>9.9939999999999998</v>
      </c>
      <c r="H2553">
        <f>IF(B2553&lt;InputOutput_Data!$E$4,InputOutput_Data!$E$4-B2553)</f>
        <v>9.4939999999999998</v>
      </c>
      <c r="I2553">
        <f>IF(B2553&lt;InputOutput_Data!$F$4,InputOutput_Data!$F$4-B2553)</f>
        <v>8.9939999999999998</v>
      </c>
      <c r="J2553">
        <f>IF(B2553&lt;InputOutput_Data!$G$4,InputOutput_Data!$G$4-B2553)</f>
        <v>8.4939999999999998</v>
      </c>
      <c r="K2553">
        <f>IF(B2553&lt;InputOutput_Data!$H$4,InputOutput_Data!$H$4-B2553)</f>
        <v>8.4939999999999998</v>
      </c>
      <c r="L2553">
        <f>IF(B2553&lt;InputOutput_Data!$I$4,InputOutput_Data!$I$4-B2553)</f>
        <v>8.4939999999999998</v>
      </c>
      <c r="M2553">
        <f t="shared" si="39"/>
        <v>7.4939999999999998</v>
      </c>
    </row>
    <row r="2554" spans="1:13" x14ac:dyDescent="0.35">
      <c r="A2554" s="4">
        <v>2552</v>
      </c>
      <c r="B2554">
        <v>12.348000000000001</v>
      </c>
      <c r="D2554" s="4">
        <v>2552</v>
      </c>
      <c r="E2554" s="21" t="s">
        <v>18</v>
      </c>
      <c r="F2554">
        <f>IF(B2554&lt;InputOutput_Data!$C$4,InputOutput_Data!$C$4-B2554)</f>
        <v>8.6519999999999992</v>
      </c>
      <c r="G2554">
        <f>IF(B2554&lt;InputOutput_Data!$D$4,InputOutput_Data!$D$4-B2554)</f>
        <v>8.1519999999999992</v>
      </c>
      <c r="H2554">
        <f>IF(B2554&lt;InputOutput_Data!$E$4,InputOutput_Data!$E$4-B2554)</f>
        <v>7.6519999999999992</v>
      </c>
      <c r="I2554">
        <f>IF(B2554&lt;InputOutput_Data!$F$4,InputOutput_Data!$F$4-B2554)</f>
        <v>7.1519999999999992</v>
      </c>
      <c r="J2554">
        <f>IF(B2554&lt;InputOutput_Data!$G$4,InputOutput_Data!$G$4-B2554)</f>
        <v>6.6519999999999992</v>
      </c>
      <c r="K2554">
        <f>IF(B2554&lt;InputOutput_Data!$H$4,InputOutput_Data!$H$4-B2554)</f>
        <v>6.6519999999999992</v>
      </c>
      <c r="L2554">
        <f>IF(B2554&lt;InputOutput_Data!$I$4,InputOutput_Data!$I$4-B2554)</f>
        <v>6.6519999999999992</v>
      </c>
      <c r="M2554">
        <f t="shared" si="39"/>
        <v>5.6519999999999992</v>
      </c>
    </row>
    <row r="2555" spans="1:13" x14ac:dyDescent="0.35">
      <c r="A2555" s="4">
        <v>2553</v>
      </c>
      <c r="B2555">
        <v>13.787000000000001</v>
      </c>
      <c r="D2555" s="4">
        <v>2553</v>
      </c>
      <c r="E2555" s="21" t="s">
        <v>18</v>
      </c>
      <c r="F2555">
        <f>IF(B2555&lt;InputOutput_Data!$C$4,InputOutput_Data!$C$4-B2555)</f>
        <v>7.2129999999999992</v>
      </c>
      <c r="G2555">
        <f>IF(B2555&lt;InputOutput_Data!$D$4,InputOutput_Data!$D$4-B2555)</f>
        <v>6.7129999999999992</v>
      </c>
      <c r="H2555">
        <f>IF(B2555&lt;InputOutput_Data!$E$4,InputOutput_Data!$E$4-B2555)</f>
        <v>6.2129999999999992</v>
      </c>
      <c r="I2555">
        <f>IF(B2555&lt;InputOutput_Data!$F$4,InputOutput_Data!$F$4-B2555)</f>
        <v>5.7129999999999992</v>
      </c>
      <c r="J2555">
        <f>IF(B2555&lt;InputOutput_Data!$G$4,InputOutput_Data!$G$4-B2555)</f>
        <v>5.2129999999999992</v>
      </c>
      <c r="K2555">
        <f>IF(B2555&lt;InputOutput_Data!$H$4,InputOutput_Data!$H$4-B2555)</f>
        <v>5.2129999999999992</v>
      </c>
      <c r="L2555">
        <f>IF(B2555&lt;InputOutput_Data!$I$4,InputOutput_Data!$I$4-B2555)</f>
        <v>5.2129999999999992</v>
      </c>
      <c r="M2555">
        <f t="shared" si="39"/>
        <v>4.2129999999999992</v>
      </c>
    </row>
    <row r="2556" spans="1:13" x14ac:dyDescent="0.35">
      <c r="A2556" s="4">
        <v>2554</v>
      </c>
      <c r="B2556">
        <v>14.724</v>
      </c>
      <c r="D2556" s="4">
        <v>2554</v>
      </c>
      <c r="E2556" s="21" t="s">
        <v>18</v>
      </c>
      <c r="F2556">
        <f>IF(B2556&lt;InputOutput_Data!$C$4,InputOutput_Data!$C$4-B2556)</f>
        <v>6.2759999999999998</v>
      </c>
      <c r="G2556">
        <f>IF(B2556&lt;InputOutput_Data!$D$4,InputOutput_Data!$D$4-B2556)</f>
        <v>5.7759999999999998</v>
      </c>
      <c r="H2556">
        <f>IF(B2556&lt;InputOutput_Data!$E$4,InputOutput_Data!$E$4-B2556)</f>
        <v>5.2759999999999998</v>
      </c>
      <c r="I2556">
        <f>IF(B2556&lt;InputOutput_Data!$F$4,InputOutput_Data!$F$4-B2556)</f>
        <v>4.7759999999999998</v>
      </c>
      <c r="J2556">
        <f>IF(B2556&lt;InputOutput_Data!$G$4,InputOutput_Data!$G$4-B2556)</f>
        <v>4.2759999999999998</v>
      </c>
      <c r="K2556">
        <f>IF(B2556&lt;InputOutput_Data!$H$4,InputOutput_Data!$H$4-B2556)</f>
        <v>4.2759999999999998</v>
      </c>
      <c r="L2556">
        <f>IF(B2556&lt;InputOutput_Data!$I$4,InputOutput_Data!$I$4-B2556)</f>
        <v>4.2759999999999998</v>
      </c>
      <c r="M2556">
        <f t="shared" si="39"/>
        <v>3.2759999999999998</v>
      </c>
    </row>
    <row r="2557" spans="1:13" x14ac:dyDescent="0.35">
      <c r="A2557" s="4">
        <v>2555</v>
      </c>
      <c r="B2557">
        <v>15.053000000000001</v>
      </c>
      <c r="D2557" s="4">
        <v>2555</v>
      </c>
      <c r="E2557" s="21" t="s">
        <v>18</v>
      </c>
      <c r="F2557">
        <f>IF(B2557&lt;InputOutput_Data!$C$4,InputOutput_Data!$C$4-B2557)</f>
        <v>5.9469999999999992</v>
      </c>
      <c r="G2557">
        <f>IF(B2557&lt;InputOutput_Data!$D$4,InputOutput_Data!$D$4-B2557)</f>
        <v>5.4469999999999992</v>
      </c>
      <c r="H2557">
        <f>IF(B2557&lt;InputOutput_Data!$E$4,InputOutput_Data!$E$4-B2557)</f>
        <v>4.9469999999999992</v>
      </c>
      <c r="I2557">
        <f>IF(B2557&lt;InputOutput_Data!$F$4,InputOutput_Data!$F$4-B2557)</f>
        <v>4.4469999999999992</v>
      </c>
      <c r="J2557">
        <f>IF(B2557&lt;InputOutput_Data!$G$4,InputOutput_Data!$G$4-B2557)</f>
        <v>3.9469999999999992</v>
      </c>
      <c r="K2557">
        <f>IF(B2557&lt;InputOutput_Data!$H$4,InputOutput_Data!$H$4-B2557)</f>
        <v>3.9469999999999992</v>
      </c>
      <c r="L2557">
        <f>IF(B2557&lt;InputOutput_Data!$I$4,InputOutput_Data!$I$4-B2557)</f>
        <v>3.9469999999999992</v>
      </c>
      <c r="M2557">
        <f t="shared" si="39"/>
        <v>2.9469999999999992</v>
      </c>
    </row>
    <row r="2558" spans="1:13" x14ac:dyDescent="0.35">
      <c r="A2558" s="4">
        <v>2556</v>
      </c>
      <c r="B2558">
        <v>15.180999999999999</v>
      </c>
      <c r="D2558" s="4">
        <v>2556</v>
      </c>
      <c r="E2558" s="21" t="s">
        <v>18</v>
      </c>
      <c r="F2558">
        <f>IF(B2558&lt;InputOutput_Data!$C$4,InputOutput_Data!$C$4-B2558)</f>
        <v>5.8190000000000008</v>
      </c>
      <c r="G2558">
        <f>IF(B2558&lt;InputOutput_Data!$D$4,InputOutput_Data!$D$4-B2558)</f>
        <v>5.3190000000000008</v>
      </c>
      <c r="H2558">
        <f>IF(B2558&lt;InputOutput_Data!$E$4,InputOutput_Data!$E$4-B2558)</f>
        <v>4.8190000000000008</v>
      </c>
      <c r="I2558">
        <f>IF(B2558&lt;InputOutput_Data!$F$4,InputOutput_Data!$F$4-B2558)</f>
        <v>4.3190000000000008</v>
      </c>
      <c r="J2558">
        <f>IF(B2558&lt;InputOutput_Data!$G$4,InputOutput_Data!$G$4-B2558)</f>
        <v>3.8190000000000008</v>
      </c>
      <c r="K2558">
        <f>IF(B2558&lt;InputOutput_Data!$H$4,InputOutput_Data!$H$4-B2558)</f>
        <v>3.8190000000000008</v>
      </c>
      <c r="L2558">
        <f>IF(B2558&lt;InputOutput_Data!$I$4,InputOutput_Data!$I$4-B2558)</f>
        <v>3.8190000000000008</v>
      </c>
      <c r="M2558">
        <f t="shared" si="39"/>
        <v>2.8190000000000008</v>
      </c>
    </row>
    <row r="2559" spans="1:13" x14ac:dyDescent="0.35">
      <c r="A2559" s="4">
        <v>2557</v>
      </c>
      <c r="B2559">
        <v>15.275</v>
      </c>
      <c r="D2559" s="4">
        <v>2557</v>
      </c>
      <c r="E2559" s="21" t="s">
        <v>18</v>
      </c>
      <c r="F2559">
        <f>IF(B2559&lt;InputOutput_Data!$C$4,InputOutput_Data!$C$4-B2559)</f>
        <v>5.7249999999999996</v>
      </c>
      <c r="G2559">
        <f>IF(B2559&lt;InputOutput_Data!$D$4,InputOutput_Data!$D$4-B2559)</f>
        <v>5.2249999999999996</v>
      </c>
      <c r="H2559">
        <f>IF(B2559&lt;InputOutput_Data!$E$4,InputOutput_Data!$E$4-B2559)</f>
        <v>4.7249999999999996</v>
      </c>
      <c r="I2559">
        <f>IF(B2559&lt;InputOutput_Data!$F$4,InputOutput_Data!$F$4-B2559)</f>
        <v>4.2249999999999996</v>
      </c>
      <c r="J2559">
        <f>IF(B2559&lt;InputOutput_Data!$G$4,InputOutput_Data!$G$4-B2559)</f>
        <v>3.7249999999999996</v>
      </c>
      <c r="K2559">
        <f>IF(B2559&lt;InputOutput_Data!$H$4,InputOutput_Data!$H$4-B2559)</f>
        <v>3.7249999999999996</v>
      </c>
      <c r="L2559">
        <f>IF(B2559&lt;InputOutput_Data!$I$4,InputOutput_Data!$I$4-B2559)</f>
        <v>3.7249999999999996</v>
      </c>
      <c r="M2559">
        <f t="shared" si="39"/>
        <v>2.7249999999999996</v>
      </c>
    </row>
    <row r="2560" spans="1:13" x14ac:dyDescent="0.35">
      <c r="A2560" s="4">
        <v>2558</v>
      </c>
      <c r="B2560">
        <v>15.298</v>
      </c>
      <c r="D2560" s="4">
        <v>2558</v>
      </c>
      <c r="E2560" s="21" t="s">
        <v>18</v>
      </c>
      <c r="F2560">
        <f>IF(B2560&lt;InputOutput_Data!$C$4,InputOutput_Data!$C$4-B2560)</f>
        <v>5.702</v>
      </c>
      <c r="G2560">
        <f>IF(B2560&lt;InputOutput_Data!$D$4,InputOutput_Data!$D$4-B2560)</f>
        <v>5.202</v>
      </c>
      <c r="H2560">
        <f>IF(B2560&lt;InputOutput_Data!$E$4,InputOutput_Data!$E$4-B2560)</f>
        <v>4.702</v>
      </c>
      <c r="I2560">
        <f>IF(B2560&lt;InputOutput_Data!$F$4,InputOutput_Data!$F$4-B2560)</f>
        <v>4.202</v>
      </c>
      <c r="J2560">
        <f>IF(B2560&lt;InputOutput_Data!$G$4,InputOutput_Data!$G$4-B2560)</f>
        <v>3.702</v>
      </c>
      <c r="K2560">
        <f>IF(B2560&lt;InputOutput_Data!$H$4,InputOutput_Data!$H$4-B2560)</f>
        <v>3.702</v>
      </c>
      <c r="L2560">
        <f>IF(B2560&lt;InputOutput_Data!$I$4,InputOutput_Data!$I$4-B2560)</f>
        <v>3.702</v>
      </c>
      <c r="M2560">
        <f t="shared" si="39"/>
        <v>2.702</v>
      </c>
    </row>
    <row r="2561" spans="1:13" x14ac:dyDescent="0.35">
      <c r="A2561" s="4">
        <v>2559</v>
      </c>
      <c r="B2561">
        <v>15.239000000000001</v>
      </c>
      <c r="D2561" s="4">
        <v>2559</v>
      </c>
      <c r="E2561" s="21" t="s">
        <v>18</v>
      </c>
      <c r="F2561">
        <f>IF(B2561&lt;InputOutput_Data!$C$4,InputOutput_Data!$C$4-B2561)</f>
        <v>5.7609999999999992</v>
      </c>
      <c r="G2561">
        <f>IF(B2561&lt;InputOutput_Data!$D$4,InputOutput_Data!$D$4-B2561)</f>
        <v>5.2609999999999992</v>
      </c>
      <c r="H2561">
        <f>IF(B2561&lt;InputOutput_Data!$E$4,InputOutput_Data!$E$4-B2561)</f>
        <v>4.7609999999999992</v>
      </c>
      <c r="I2561">
        <f>IF(B2561&lt;InputOutput_Data!$F$4,InputOutput_Data!$F$4-B2561)</f>
        <v>4.2609999999999992</v>
      </c>
      <c r="J2561">
        <f>IF(B2561&lt;InputOutput_Data!$G$4,InputOutput_Data!$G$4-B2561)</f>
        <v>3.7609999999999992</v>
      </c>
      <c r="K2561">
        <f>IF(B2561&lt;InputOutput_Data!$H$4,InputOutput_Data!$H$4-B2561)</f>
        <v>3.7609999999999992</v>
      </c>
      <c r="L2561">
        <f>IF(B2561&lt;InputOutput_Data!$I$4,InputOutput_Data!$I$4-B2561)</f>
        <v>3.7609999999999992</v>
      </c>
      <c r="M2561">
        <f t="shared" si="39"/>
        <v>2.7609999999999992</v>
      </c>
    </row>
    <row r="2562" spans="1:13" x14ac:dyDescent="0.35">
      <c r="A2562" s="4">
        <v>2560</v>
      </c>
      <c r="B2562">
        <v>14.993</v>
      </c>
      <c r="D2562" s="4">
        <v>2560</v>
      </c>
      <c r="E2562" s="21" t="s">
        <v>18</v>
      </c>
      <c r="F2562">
        <f>IF(B2562&lt;InputOutput_Data!$C$4,InputOutput_Data!$C$4-B2562)</f>
        <v>6.0069999999999997</v>
      </c>
      <c r="G2562">
        <f>IF(B2562&lt;InputOutput_Data!$D$4,InputOutput_Data!$D$4-B2562)</f>
        <v>5.5069999999999997</v>
      </c>
      <c r="H2562">
        <f>IF(B2562&lt;InputOutput_Data!$E$4,InputOutput_Data!$E$4-B2562)</f>
        <v>5.0069999999999997</v>
      </c>
      <c r="I2562">
        <f>IF(B2562&lt;InputOutput_Data!$F$4,InputOutput_Data!$F$4-B2562)</f>
        <v>4.5069999999999997</v>
      </c>
      <c r="J2562">
        <f>IF(B2562&lt;InputOutput_Data!$G$4,InputOutput_Data!$G$4-B2562)</f>
        <v>4.0069999999999997</v>
      </c>
      <c r="K2562">
        <f>IF(B2562&lt;InputOutput_Data!$H$4,InputOutput_Data!$H$4-B2562)</f>
        <v>4.0069999999999997</v>
      </c>
      <c r="L2562">
        <f>IF(B2562&lt;InputOutput_Data!$I$4,InputOutput_Data!$I$4-B2562)</f>
        <v>4.0069999999999997</v>
      </c>
      <c r="M2562">
        <f t="shared" si="39"/>
        <v>3.0069999999999997</v>
      </c>
    </row>
    <row r="2563" spans="1:13" x14ac:dyDescent="0.35">
      <c r="A2563" s="4">
        <v>2561</v>
      </c>
      <c r="B2563">
        <v>13.933999999999999</v>
      </c>
      <c r="D2563" s="4">
        <v>2561</v>
      </c>
      <c r="E2563" s="21" t="s">
        <v>18</v>
      </c>
      <c r="F2563">
        <f>IF(B2563&lt;InputOutput_Data!$C$4,InputOutput_Data!$C$4-B2563)</f>
        <v>7.0660000000000007</v>
      </c>
      <c r="G2563">
        <f>IF(B2563&lt;InputOutput_Data!$D$4,InputOutput_Data!$D$4-B2563)</f>
        <v>6.5660000000000007</v>
      </c>
      <c r="H2563">
        <f>IF(B2563&lt;InputOutput_Data!$E$4,InputOutput_Data!$E$4-B2563)</f>
        <v>6.0660000000000007</v>
      </c>
      <c r="I2563">
        <f>IF(B2563&lt;InputOutput_Data!$F$4,InputOutput_Data!$F$4-B2563)</f>
        <v>5.5660000000000007</v>
      </c>
      <c r="J2563">
        <f>IF(B2563&lt;InputOutput_Data!$G$4,InputOutput_Data!$G$4-B2563)</f>
        <v>5.0660000000000007</v>
      </c>
      <c r="K2563">
        <f>IF(B2563&lt;InputOutput_Data!$H$4,InputOutput_Data!$H$4-B2563)</f>
        <v>5.0660000000000007</v>
      </c>
      <c r="L2563">
        <f>IF(B2563&lt;InputOutput_Data!$I$4,InputOutput_Data!$I$4-B2563)</f>
        <v>5.0660000000000007</v>
      </c>
      <c r="M2563">
        <f t="shared" ref="M2563:M2626" si="40">IF(B2563&lt;18,18-B2563)</f>
        <v>4.0660000000000007</v>
      </c>
    </row>
    <row r="2564" spans="1:13" x14ac:dyDescent="0.35">
      <c r="A2564" s="4">
        <v>2562</v>
      </c>
      <c r="B2564">
        <v>11.272</v>
      </c>
      <c r="D2564" s="4">
        <v>2562</v>
      </c>
      <c r="E2564" s="21" t="s">
        <v>18</v>
      </c>
      <c r="F2564">
        <f>IF(B2564&lt;InputOutput_Data!$C$4,InputOutput_Data!$C$4-B2564)</f>
        <v>9.7279999999999998</v>
      </c>
      <c r="G2564">
        <f>IF(B2564&lt;InputOutput_Data!$D$4,InputOutput_Data!$D$4-B2564)</f>
        <v>9.2279999999999998</v>
      </c>
      <c r="H2564">
        <f>IF(B2564&lt;InputOutput_Data!$E$4,InputOutput_Data!$E$4-B2564)</f>
        <v>8.7279999999999998</v>
      </c>
      <c r="I2564">
        <f>IF(B2564&lt;InputOutput_Data!$F$4,InputOutput_Data!$F$4-B2564)</f>
        <v>8.2279999999999998</v>
      </c>
      <c r="J2564">
        <f>IF(B2564&lt;InputOutput_Data!$G$4,InputOutput_Data!$G$4-B2564)</f>
        <v>7.7279999999999998</v>
      </c>
      <c r="K2564">
        <f>IF(B2564&lt;InputOutput_Data!$H$4,InputOutput_Data!$H$4-B2564)</f>
        <v>7.7279999999999998</v>
      </c>
      <c r="L2564">
        <f>IF(B2564&lt;InputOutput_Data!$I$4,InputOutput_Data!$I$4-B2564)</f>
        <v>7.7279999999999998</v>
      </c>
      <c r="M2564">
        <f t="shared" si="40"/>
        <v>6.7279999999999998</v>
      </c>
    </row>
    <row r="2565" spans="1:13" x14ac:dyDescent="0.35">
      <c r="A2565" s="4">
        <v>2563</v>
      </c>
      <c r="B2565">
        <v>10.141</v>
      </c>
      <c r="D2565" s="4">
        <v>2563</v>
      </c>
      <c r="E2565" s="21" t="s">
        <v>18</v>
      </c>
      <c r="F2565">
        <f>IF(B2565&lt;InputOutput_Data!$C$4,InputOutput_Data!$C$4-B2565)</f>
        <v>10.859</v>
      </c>
      <c r="G2565">
        <f>IF(B2565&lt;InputOutput_Data!$D$4,InputOutput_Data!$D$4-B2565)</f>
        <v>10.359</v>
      </c>
      <c r="H2565">
        <f>IF(B2565&lt;InputOutput_Data!$E$4,InputOutput_Data!$E$4-B2565)</f>
        <v>9.859</v>
      </c>
      <c r="I2565">
        <f>IF(B2565&lt;InputOutput_Data!$F$4,InputOutput_Data!$F$4-B2565)</f>
        <v>9.359</v>
      </c>
      <c r="J2565">
        <f>IF(B2565&lt;InputOutput_Data!$G$4,InputOutput_Data!$G$4-B2565)</f>
        <v>8.859</v>
      </c>
      <c r="K2565">
        <f>IF(B2565&lt;InputOutput_Data!$H$4,InputOutput_Data!$H$4-B2565)</f>
        <v>8.859</v>
      </c>
      <c r="L2565">
        <f>IF(B2565&lt;InputOutput_Data!$I$4,InputOutput_Data!$I$4-B2565)</f>
        <v>8.859</v>
      </c>
      <c r="M2565">
        <f t="shared" si="40"/>
        <v>7.859</v>
      </c>
    </row>
    <row r="2566" spans="1:13" x14ac:dyDescent="0.35">
      <c r="A2566" s="4">
        <v>2564</v>
      </c>
      <c r="B2566">
        <v>9.6649999999999991</v>
      </c>
      <c r="D2566" s="4">
        <v>2564</v>
      </c>
      <c r="E2566" s="21" t="s">
        <v>18</v>
      </c>
      <c r="F2566">
        <f>IF(B2566&lt;InputOutput_Data!$C$4,InputOutput_Data!$C$4-B2566)</f>
        <v>11.335000000000001</v>
      </c>
      <c r="G2566">
        <f>IF(B2566&lt;InputOutput_Data!$D$4,InputOutput_Data!$D$4-B2566)</f>
        <v>10.835000000000001</v>
      </c>
      <c r="H2566">
        <f>IF(B2566&lt;InputOutput_Data!$E$4,InputOutput_Data!$E$4-B2566)</f>
        <v>10.335000000000001</v>
      </c>
      <c r="I2566">
        <f>IF(B2566&lt;InputOutput_Data!$F$4,InputOutput_Data!$F$4-B2566)</f>
        <v>9.8350000000000009</v>
      </c>
      <c r="J2566">
        <f>IF(B2566&lt;InputOutput_Data!$G$4,InputOutput_Data!$G$4-B2566)</f>
        <v>9.3350000000000009</v>
      </c>
      <c r="K2566">
        <f>IF(B2566&lt;InputOutput_Data!$H$4,InputOutput_Data!$H$4-B2566)</f>
        <v>9.3350000000000009</v>
      </c>
      <c r="L2566">
        <f>IF(B2566&lt;InputOutput_Data!$I$4,InputOutput_Data!$I$4-B2566)</f>
        <v>9.3350000000000009</v>
      </c>
      <c r="M2566">
        <f t="shared" si="40"/>
        <v>8.3350000000000009</v>
      </c>
    </row>
    <row r="2567" spans="1:13" x14ac:dyDescent="0.35">
      <c r="A2567" s="4">
        <v>2565</v>
      </c>
      <c r="B2567">
        <v>9.3409999999999993</v>
      </c>
      <c r="D2567" s="4">
        <v>2565</v>
      </c>
      <c r="E2567" s="21" t="s">
        <v>18</v>
      </c>
      <c r="F2567">
        <f>IF(B2567&lt;InputOutput_Data!$C$4,InputOutput_Data!$C$4-B2567)</f>
        <v>11.659000000000001</v>
      </c>
      <c r="G2567">
        <f>IF(B2567&lt;InputOutput_Data!$D$4,InputOutput_Data!$D$4-B2567)</f>
        <v>11.159000000000001</v>
      </c>
      <c r="H2567">
        <f>IF(B2567&lt;InputOutput_Data!$E$4,InputOutput_Data!$E$4-B2567)</f>
        <v>10.659000000000001</v>
      </c>
      <c r="I2567">
        <f>IF(B2567&lt;InputOutput_Data!$F$4,InputOutput_Data!$F$4-B2567)</f>
        <v>10.159000000000001</v>
      </c>
      <c r="J2567">
        <f>IF(B2567&lt;InputOutput_Data!$G$4,InputOutput_Data!$G$4-B2567)</f>
        <v>9.6590000000000007</v>
      </c>
      <c r="K2567">
        <f>IF(B2567&lt;InputOutput_Data!$H$4,InputOutput_Data!$H$4-B2567)</f>
        <v>9.6590000000000007</v>
      </c>
      <c r="L2567">
        <f>IF(B2567&lt;InputOutput_Data!$I$4,InputOutput_Data!$I$4-B2567)</f>
        <v>9.6590000000000007</v>
      </c>
      <c r="M2567">
        <f t="shared" si="40"/>
        <v>8.6590000000000007</v>
      </c>
    </row>
    <row r="2568" spans="1:13" x14ac:dyDescent="0.35">
      <c r="A2568" s="4">
        <v>2566</v>
      </c>
      <c r="B2568">
        <v>8.9770000000000003</v>
      </c>
      <c r="D2568" s="4">
        <v>2566</v>
      </c>
      <c r="E2568" s="21" t="s">
        <v>18</v>
      </c>
      <c r="F2568">
        <f>IF(B2568&lt;InputOutput_Data!$C$4,InputOutput_Data!$C$4-B2568)</f>
        <v>12.023</v>
      </c>
      <c r="G2568">
        <f>IF(B2568&lt;InputOutput_Data!$D$4,InputOutput_Data!$D$4-B2568)</f>
        <v>11.523</v>
      </c>
      <c r="H2568">
        <f>IF(B2568&lt;InputOutput_Data!$E$4,InputOutput_Data!$E$4-B2568)</f>
        <v>11.023</v>
      </c>
      <c r="I2568">
        <f>IF(B2568&lt;InputOutput_Data!$F$4,InputOutput_Data!$F$4-B2568)</f>
        <v>10.523</v>
      </c>
      <c r="J2568">
        <f>IF(B2568&lt;InputOutput_Data!$G$4,InputOutput_Data!$G$4-B2568)</f>
        <v>10.023</v>
      </c>
      <c r="K2568">
        <f>IF(B2568&lt;InputOutput_Data!$H$4,InputOutput_Data!$H$4-B2568)</f>
        <v>10.023</v>
      </c>
      <c r="L2568">
        <f>IF(B2568&lt;InputOutput_Data!$I$4,InputOutput_Data!$I$4-B2568)</f>
        <v>10.023</v>
      </c>
      <c r="M2568">
        <f t="shared" si="40"/>
        <v>9.0229999999999997</v>
      </c>
    </row>
    <row r="2569" spans="1:13" x14ac:dyDescent="0.35">
      <c r="A2569" s="4">
        <v>2567</v>
      </c>
      <c r="B2569">
        <v>8.5419999999999998</v>
      </c>
      <c r="D2569" s="4">
        <v>2567</v>
      </c>
      <c r="E2569" s="21" t="s">
        <v>18</v>
      </c>
      <c r="F2569">
        <f>IF(B2569&lt;InputOutput_Data!$C$4,InputOutput_Data!$C$4-B2569)</f>
        <v>12.458</v>
      </c>
      <c r="G2569">
        <f>IF(B2569&lt;InputOutput_Data!$D$4,InputOutput_Data!$D$4-B2569)</f>
        <v>11.958</v>
      </c>
      <c r="H2569">
        <f>IF(B2569&lt;InputOutput_Data!$E$4,InputOutput_Data!$E$4-B2569)</f>
        <v>11.458</v>
      </c>
      <c r="I2569">
        <f>IF(B2569&lt;InputOutput_Data!$F$4,InputOutput_Data!$F$4-B2569)</f>
        <v>10.958</v>
      </c>
      <c r="J2569">
        <f>IF(B2569&lt;InputOutput_Data!$G$4,InputOutput_Data!$G$4-B2569)</f>
        <v>10.458</v>
      </c>
      <c r="K2569">
        <f>IF(B2569&lt;InputOutput_Data!$H$4,InputOutput_Data!$H$4-B2569)</f>
        <v>10.458</v>
      </c>
      <c r="L2569">
        <f>IF(B2569&lt;InputOutput_Data!$I$4,InputOutput_Data!$I$4-B2569)</f>
        <v>10.458</v>
      </c>
      <c r="M2569">
        <f t="shared" si="40"/>
        <v>9.4580000000000002</v>
      </c>
    </row>
    <row r="2570" spans="1:13" x14ac:dyDescent="0.35">
      <c r="A2570" s="4">
        <v>2568</v>
      </c>
      <c r="B2570">
        <v>8.1379999999999999</v>
      </c>
      <c r="D2570" s="4">
        <v>2568</v>
      </c>
      <c r="E2570" s="21" t="s">
        <v>18</v>
      </c>
      <c r="F2570">
        <f>IF(B2570&lt;InputOutput_Data!$C$4,InputOutput_Data!$C$4-B2570)</f>
        <v>12.862</v>
      </c>
      <c r="G2570">
        <f>IF(B2570&lt;InputOutput_Data!$D$4,InputOutput_Data!$D$4-B2570)</f>
        <v>12.362</v>
      </c>
      <c r="H2570">
        <f>IF(B2570&lt;InputOutput_Data!$E$4,InputOutput_Data!$E$4-B2570)</f>
        <v>11.862</v>
      </c>
      <c r="I2570">
        <f>IF(B2570&lt;InputOutput_Data!$F$4,InputOutput_Data!$F$4-B2570)</f>
        <v>11.362</v>
      </c>
      <c r="J2570">
        <f>IF(B2570&lt;InputOutput_Data!$G$4,InputOutput_Data!$G$4-B2570)</f>
        <v>10.862</v>
      </c>
      <c r="K2570">
        <f>IF(B2570&lt;InputOutput_Data!$H$4,InputOutput_Data!$H$4-B2570)</f>
        <v>10.862</v>
      </c>
      <c r="L2570">
        <f>IF(B2570&lt;InputOutput_Data!$I$4,InputOutput_Data!$I$4-B2570)</f>
        <v>10.862</v>
      </c>
      <c r="M2570">
        <f t="shared" si="40"/>
        <v>9.8620000000000001</v>
      </c>
    </row>
    <row r="2571" spans="1:13" x14ac:dyDescent="0.35">
      <c r="A2571" s="4">
        <v>2569</v>
      </c>
      <c r="B2571">
        <v>7.7839999999999998</v>
      </c>
      <c r="D2571" s="4">
        <v>2569</v>
      </c>
      <c r="E2571" s="21" t="s">
        <v>18</v>
      </c>
      <c r="F2571">
        <f>IF(B2571&lt;InputOutput_Data!$C$4,InputOutput_Data!$C$4-B2571)</f>
        <v>13.216000000000001</v>
      </c>
      <c r="G2571">
        <f>IF(B2571&lt;InputOutput_Data!$D$4,InputOutput_Data!$D$4-B2571)</f>
        <v>12.716000000000001</v>
      </c>
      <c r="H2571">
        <f>IF(B2571&lt;InputOutput_Data!$E$4,InputOutput_Data!$E$4-B2571)</f>
        <v>12.216000000000001</v>
      </c>
      <c r="I2571">
        <f>IF(B2571&lt;InputOutput_Data!$F$4,InputOutput_Data!$F$4-B2571)</f>
        <v>11.716000000000001</v>
      </c>
      <c r="J2571">
        <f>IF(B2571&lt;InputOutput_Data!$G$4,InputOutput_Data!$G$4-B2571)</f>
        <v>11.216000000000001</v>
      </c>
      <c r="K2571">
        <f>IF(B2571&lt;InputOutput_Data!$H$4,InputOutput_Data!$H$4-B2571)</f>
        <v>11.216000000000001</v>
      </c>
      <c r="L2571">
        <f>IF(B2571&lt;InputOutput_Data!$I$4,InputOutput_Data!$I$4-B2571)</f>
        <v>11.216000000000001</v>
      </c>
      <c r="M2571">
        <f t="shared" si="40"/>
        <v>10.216000000000001</v>
      </c>
    </row>
    <row r="2572" spans="1:13" x14ac:dyDescent="0.35">
      <c r="A2572" s="4">
        <v>2570</v>
      </c>
      <c r="B2572">
        <v>7.3360000000000003</v>
      </c>
      <c r="D2572" s="4">
        <v>2570</v>
      </c>
      <c r="E2572" s="21" t="s">
        <v>18</v>
      </c>
      <c r="F2572">
        <f>IF(B2572&lt;InputOutput_Data!$C$4,InputOutput_Data!$C$4-B2572)</f>
        <v>13.664</v>
      </c>
      <c r="G2572">
        <f>IF(B2572&lt;InputOutput_Data!$D$4,InputOutput_Data!$D$4-B2572)</f>
        <v>13.164</v>
      </c>
      <c r="H2572">
        <f>IF(B2572&lt;InputOutput_Data!$E$4,InputOutput_Data!$E$4-B2572)</f>
        <v>12.664</v>
      </c>
      <c r="I2572">
        <f>IF(B2572&lt;InputOutput_Data!$F$4,InputOutput_Data!$F$4-B2572)</f>
        <v>12.164</v>
      </c>
      <c r="J2572">
        <f>IF(B2572&lt;InputOutput_Data!$G$4,InputOutput_Data!$G$4-B2572)</f>
        <v>11.664</v>
      </c>
      <c r="K2572">
        <f>IF(B2572&lt;InputOutput_Data!$H$4,InputOutput_Data!$H$4-B2572)</f>
        <v>11.664</v>
      </c>
      <c r="L2572">
        <f>IF(B2572&lt;InputOutput_Data!$I$4,InputOutput_Data!$I$4-B2572)</f>
        <v>11.664</v>
      </c>
      <c r="M2572">
        <f t="shared" si="40"/>
        <v>10.664</v>
      </c>
    </row>
    <row r="2573" spans="1:13" x14ac:dyDescent="0.35">
      <c r="A2573" s="4">
        <v>2571</v>
      </c>
      <c r="B2573">
        <v>6.7930000000000001</v>
      </c>
      <c r="D2573" s="4">
        <v>2571</v>
      </c>
      <c r="E2573" s="21" t="s">
        <v>18</v>
      </c>
      <c r="F2573">
        <f>IF(B2573&lt;InputOutput_Data!$C$4,InputOutput_Data!$C$4-B2573)</f>
        <v>14.207000000000001</v>
      </c>
      <c r="G2573">
        <f>IF(B2573&lt;InputOutput_Data!$D$4,InputOutput_Data!$D$4-B2573)</f>
        <v>13.707000000000001</v>
      </c>
      <c r="H2573">
        <f>IF(B2573&lt;InputOutput_Data!$E$4,InputOutput_Data!$E$4-B2573)</f>
        <v>13.207000000000001</v>
      </c>
      <c r="I2573">
        <f>IF(B2573&lt;InputOutput_Data!$F$4,InputOutput_Data!$F$4-B2573)</f>
        <v>12.707000000000001</v>
      </c>
      <c r="J2573">
        <f>IF(B2573&lt;InputOutput_Data!$G$4,InputOutput_Data!$G$4-B2573)</f>
        <v>12.207000000000001</v>
      </c>
      <c r="K2573">
        <f>IF(B2573&lt;InputOutput_Data!$H$4,InputOutput_Data!$H$4-B2573)</f>
        <v>12.207000000000001</v>
      </c>
      <c r="L2573">
        <f>IF(B2573&lt;InputOutput_Data!$I$4,InputOutput_Data!$I$4-B2573)</f>
        <v>12.207000000000001</v>
      </c>
      <c r="M2573">
        <f t="shared" si="40"/>
        <v>11.207000000000001</v>
      </c>
    </row>
    <row r="2574" spans="1:13" x14ac:dyDescent="0.35">
      <c r="A2574" s="4">
        <v>2572</v>
      </c>
      <c r="B2574">
        <v>6.2709999999999999</v>
      </c>
      <c r="D2574" s="4">
        <v>2572</v>
      </c>
      <c r="E2574" s="21" t="s">
        <v>18</v>
      </c>
      <c r="F2574">
        <f>IF(B2574&lt;InputOutput_Data!$C$4,InputOutput_Data!$C$4-B2574)</f>
        <v>14.728999999999999</v>
      </c>
      <c r="G2574">
        <f>IF(B2574&lt;InputOutput_Data!$D$4,InputOutput_Data!$D$4-B2574)</f>
        <v>14.228999999999999</v>
      </c>
      <c r="H2574">
        <f>IF(B2574&lt;InputOutput_Data!$E$4,InputOutput_Data!$E$4-B2574)</f>
        <v>13.728999999999999</v>
      </c>
      <c r="I2574">
        <f>IF(B2574&lt;InputOutput_Data!$F$4,InputOutput_Data!$F$4-B2574)</f>
        <v>13.228999999999999</v>
      </c>
      <c r="J2574">
        <f>IF(B2574&lt;InputOutput_Data!$G$4,InputOutput_Data!$G$4-B2574)</f>
        <v>12.728999999999999</v>
      </c>
      <c r="K2574">
        <f>IF(B2574&lt;InputOutput_Data!$H$4,InputOutput_Data!$H$4-B2574)</f>
        <v>12.728999999999999</v>
      </c>
      <c r="L2574">
        <f>IF(B2574&lt;InputOutput_Data!$I$4,InputOutput_Data!$I$4-B2574)</f>
        <v>12.728999999999999</v>
      </c>
      <c r="M2574">
        <f t="shared" si="40"/>
        <v>11.728999999999999</v>
      </c>
    </row>
    <row r="2575" spans="1:13" x14ac:dyDescent="0.35">
      <c r="A2575" s="4">
        <v>2573</v>
      </c>
      <c r="B2575">
        <v>7.0940000000000003</v>
      </c>
      <c r="D2575" s="4">
        <v>2573</v>
      </c>
      <c r="E2575" s="21" t="s">
        <v>18</v>
      </c>
      <c r="F2575">
        <f>IF(B2575&lt;InputOutput_Data!$C$4,InputOutput_Data!$C$4-B2575)</f>
        <v>13.905999999999999</v>
      </c>
      <c r="G2575">
        <f>IF(B2575&lt;InputOutput_Data!$D$4,InputOutput_Data!$D$4-B2575)</f>
        <v>13.405999999999999</v>
      </c>
      <c r="H2575">
        <f>IF(B2575&lt;InputOutput_Data!$E$4,InputOutput_Data!$E$4-B2575)</f>
        <v>12.905999999999999</v>
      </c>
      <c r="I2575">
        <f>IF(B2575&lt;InputOutput_Data!$F$4,InputOutput_Data!$F$4-B2575)</f>
        <v>12.405999999999999</v>
      </c>
      <c r="J2575">
        <f>IF(B2575&lt;InputOutput_Data!$G$4,InputOutput_Data!$G$4-B2575)</f>
        <v>11.905999999999999</v>
      </c>
      <c r="K2575">
        <f>IF(B2575&lt;InputOutput_Data!$H$4,InputOutput_Data!$H$4-B2575)</f>
        <v>11.905999999999999</v>
      </c>
      <c r="L2575">
        <f>IF(B2575&lt;InputOutput_Data!$I$4,InputOutput_Data!$I$4-B2575)</f>
        <v>11.905999999999999</v>
      </c>
      <c r="M2575">
        <f t="shared" si="40"/>
        <v>10.905999999999999</v>
      </c>
    </row>
    <row r="2576" spans="1:13" x14ac:dyDescent="0.35">
      <c r="A2576" s="4">
        <v>2574</v>
      </c>
      <c r="B2576">
        <v>8.9949999999999992</v>
      </c>
      <c r="D2576" s="4">
        <v>2574</v>
      </c>
      <c r="E2576" s="21" t="s">
        <v>18</v>
      </c>
      <c r="F2576">
        <f>IF(B2576&lt;InputOutput_Data!$C$4,InputOutput_Data!$C$4-B2576)</f>
        <v>12.005000000000001</v>
      </c>
      <c r="G2576">
        <f>IF(B2576&lt;InputOutput_Data!$D$4,InputOutput_Data!$D$4-B2576)</f>
        <v>11.505000000000001</v>
      </c>
      <c r="H2576">
        <f>IF(B2576&lt;InputOutput_Data!$E$4,InputOutput_Data!$E$4-B2576)</f>
        <v>11.005000000000001</v>
      </c>
      <c r="I2576">
        <f>IF(B2576&lt;InputOutput_Data!$F$4,InputOutput_Data!$F$4-B2576)</f>
        <v>10.505000000000001</v>
      </c>
      <c r="J2576">
        <f>IF(B2576&lt;InputOutput_Data!$G$4,InputOutput_Data!$G$4-B2576)</f>
        <v>10.005000000000001</v>
      </c>
      <c r="K2576">
        <f>IF(B2576&lt;InputOutput_Data!$H$4,InputOutput_Data!$H$4-B2576)</f>
        <v>10.005000000000001</v>
      </c>
      <c r="L2576">
        <f>IF(B2576&lt;InputOutput_Data!$I$4,InputOutput_Data!$I$4-B2576)</f>
        <v>10.005000000000001</v>
      </c>
      <c r="M2576">
        <f t="shared" si="40"/>
        <v>9.0050000000000008</v>
      </c>
    </row>
    <row r="2577" spans="1:13" x14ac:dyDescent="0.35">
      <c r="A2577" s="4">
        <v>2575</v>
      </c>
      <c r="B2577">
        <v>11.648</v>
      </c>
      <c r="D2577" s="4">
        <v>2575</v>
      </c>
      <c r="E2577" s="21" t="s">
        <v>18</v>
      </c>
      <c r="F2577">
        <f>IF(B2577&lt;InputOutput_Data!$C$4,InputOutput_Data!$C$4-B2577)</f>
        <v>9.3520000000000003</v>
      </c>
      <c r="G2577">
        <f>IF(B2577&lt;InputOutput_Data!$D$4,InputOutput_Data!$D$4-B2577)</f>
        <v>8.8520000000000003</v>
      </c>
      <c r="H2577">
        <f>IF(B2577&lt;InputOutput_Data!$E$4,InputOutput_Data!$E$4-B2577)</f>
        <v>8.3520000000000003</v>
      </c>
      <c r="I2577">
        <f>IF(B2577&lt;InputOutput_Data!$F$4,InputOutput_Data!$F$4-B2577)</f>
        <v>7.8520000000000003</v>
      </c>
      <c r="J2577">
        <f>IF(B2577&lt;InputOutput_Data!$G$4,InputOutput_Data!$G$4-B2577)</f>
        <v>7.3520000000000003</v>
      </c>
      <c r="K2577">
        <f>IF(B2577&lt;InputOutput_Data!$H$4,InputOutput_Data!$H$4-B2577)</f>
        <v>7.3520000000000003</v>
      </c>
      <c r="L2577">
        <f>IF(B2577&lt;InputOutput_Data!$I$4,InputOutput_Data!$I$4-B2577)</f>
        <v>7.3520000000000003</v>
      </c>
      <c r="M2577">
        <f t="shared" si="40"/>
        <v>6.3520000000000003</v>
      </c>
    </row>
    <row r="2578" spans="1:13" x14ac:dyDescent="0.35">
      <c r="A2578" s="4">
        <v>2576</v>
      </c>
      <c r="B2578">
        <v>14.989000000000001</v>
      </c>
      <c r="D2578" s="4">
        <v>2576</v>
      </c>
      <c r="E2578" s="21" t="s">
        <v>18</v>
      </c>
      <c r="F2578">
        <f>IF(B2578&lt;InputOutput_Data!$C$4,InputOutput_Data!$C$4-B2578)</f>
        <v>6.0109999999999992</v>
      </c>
      <c r="G2578">
        <f>IF(B2578&lt;InputOutput_Data!$D$4,InputOutput_Data!$D$4-B2578)</f>
        <v>5.5109999999999992</v>
      </c>
      <c r="H2578">
        <f>IF(B2578&lt;InputOutput_Data!$E$4,InputOutput_Data!$E$4-B2578)</f>
        <v>5.0109999999999992</v>
      </c>
      <c r="I2578">
        <f>IF(B2578&lt;InputOutput_Data!$F$4,InputOutput_Data!$F$4-B2578)</f>
        <v>4.5109999999999992</v>
      </c>
      <c r="J2578">
        <f>IF(B2578&lt;InputOutput_Data!$G$4,InputOutput_Data!$G$4-B2578)</f>
        <v>4.0109999999999992</v>
      </c>
      <c r="K2578">
        <f>IF(B2578&lt;InputOutput_Data!$H$4,InputOutput_Data!$H$4-B2578)</f>
        <v>4.0109999999999992</v>
      </c>
      <c r="L2578">
        <f>IF(B2578&lt;InputOutput_Data!$I$4,InputOutput_Data!$I$4-B2578)</f>
        <v>4.0109999999999992</v>
      </c>
      <c r="M2578">
        <f t="shared" si="40"/>
        <v>3.0109999999999992</v>
      </c>
    </row>
    <row r="2579" spans="1:13" x14ac:dyDescent="0.35">
      <c r="A2579" s="4">
        <v>2577</v>
      </c>
      <c r="B2579">
        <v>17.597999999999999</v>
      </c>
      <c r="D2579" s="4">
        <v>2577</v>
      </c>
      <c r="E2579" s="21" t="s">
        <v>18</v>
      </c>
      <c r="F2579">
        <f>IF(B2579&lt;InputOutput_Data!$C$4,InputOutput_Data!$C$4-B2579)</f>
        <v>3.402000000000001</v>
      </c>
      <c r="G2579">
        <f>IF(B2579&lt;InputOutput_Data!$D$4,InputOutput_Data!$D$4-B2579)</f>
        <v>2.902000000000001</v>
      </c>
      <c r="H2579">
        <f>IF(B2579&lt;InputOutput_Data!$E$4,InputOutput_Data!$E$4-B2579)</f>
        <v>2.402000000000001</v>
      </c>
      <c r="I2579">
        <f>IF(B2579&lt;InputOutput_Data!$F$4,InputOutput_Data!$F$4-B2579)</f>
        <v>1.902000000000001</v>
      </c>
      <c r="J2579">
        <f>IF(B2579&lt;InputOutput_Data!$G$4,InputOutput_Data!$G$4-B2579)</f>
        <v>1.402000000000001</v>
      </c>
      <c r="K2579">
        <f>IF(B2579&lt;InputOutput_Data!$H$4,InputOutput_Data!$H$4-B2579)</f>
        <v>1.402000000000001</v>
      </c>
      <c r="L2579">
        <f>IF(B2579&lt;InputOutput_Data!$I$4,InputOutput_Data!$I$4-B2579)</f>
        <v>1.402000000000001</v>
      </c>
      <c r="M2579">
        <f t="shared" si="40"/>
        <v>0.40200000000000102</v>
      </c>
    </row>
    <row r="2580" spans="1:13" x14ac:dyDescent="0.35">
      <c r="A2580" s="4">
        <v>2578</v>
      </c>
      <c r="B2580">
        <v>19.209</v>
      </c>
      <c r="D2580" s="4">
        <v>2578</v>
      </c>
      <c r="E2580" s="21" t="s">
        <v>18</v>
      </c>
      <c r="F2580">
        <f>IF(B2580&lt;InputOutput_Data!$C$4,InputOutput_Data!$C$4-B2580)</f>
        <v>1.7910000000000004</v>
      </c>
      <c r="G2580">
        <f>IF(B2580&lt;InputOutput_Data!$D$4,InputOutput_Data!$D$4-B2580)</f>
        <v>1.2910000000000004</v>
      </c>
      <c r="H2580">
        <f>IF(B2580&lt;InputOutput_Data!$E$4,InputOutput_Data!$E$4-B2580)</f>
        <v>0.79100000000000037</v>
      </c>
      <c r="I2580">
        <f>IF(B2580&lt;InputOutput_Data!$F$4,InputOutput_Data!$F$4-B2580)</f>
        <v>0.29100000000000037</v>
      </c>
      <c r="J2580" t="b">
        <f>IF(B2580&lt;InputOutput_Data!$G$4,InputOutput_Data!$G$4-B2580)</f>
        <v>0</v>
      </c>
      <c r="K2580" t="b">
        <f>IF(B2580&lt;InputOutput_Data!$H$4,InputOutput_Data!$H$4-B2580)</f>
        <v>0</v>
      </c>
      <c r="L2580" t="b">
        <f>IF(B2580&lt;InputOutput_Data!$I$4,InputOutput_Data!$I$4-B2580)</f>
        <v>0</v>
      </c>
      <c r="M2580" t="b">
        <f t="shared" si="40"/>
        <v>0</v>
      </c>
    </row>
    <row r="2581" spans="1:13" x14ac:dyDescent="0.35">
      <c r="A2581" s="4">
        <v>2579</v>
      </c>
      <c r="B2581">
        <v>20.123999999999999</v>
      </c>
      <c r="D2581" s="4">
        <v>2579</v>
      </c>
      <c r="E2581" s="21" t="s">
        <v>18</v>
      </c>
      <c r="F2581">
        <f>IF(B2581&lt;InputOutput_Data!$C$4,InputOutput_Data!$C$4-B2581)</f>
        <v>0.87600000000000122</v>
      </c>
      <c r="G2581">
        <f>IF(B2581&lt;InputOutput_Data!$D$4,InputOutput_Data!$D$4-B2581)</f>
        <v>0.37600000000000122</v>
      </c>
      <c r="H2581" t="b">
        <f>IF(B2581&lt;InputOutput_Data!$E$4,InputOutput_Data!$E$4-B2581)</f>
        <v>0</v>
      </c>
      <c r="I2581" t="b">
        <f>IF(B2581&lt;InputOutput_Data!$F$4,InputOutput_Data!$F$4-B2581)</f>
        <v>0</v>
      </c>
      <c r="J2581" t="b">
        <f>IF(B2581&lt;InputOutput_Data!$G$4,InputOutput_Data!$G$4-B2581)</f>
        <v>0</v>
      </c>
      <c r="K2581" t="b">
        <f>IF(B2581&lt;InputOutput_Data!$H$4,InputOutput_Data!$H$4-B2581)</f>
        <v>0</v>
      </c>
      <c r="L2581" t="b">
        <f>IF(B2581&lt;InputOutput_Data!$I$4,InputOutput_Data!$I$4-B2581)</f>
        <v>0</v>
      </c>
      <c r="M2581" t="b">
        <f t="shared" si="40"/>
        <v>0</v>
      </c>
    </row>
    <row r="2582" spans="1:13" x14ac:dyDescent="0.35">
      <c r="A2582" s="4">
        <v>2580</v>
      </c>
      <c r="B2582">
        <v>20.611999999999998</v>
      </c>
      <c r="D2582" s="4">
        <v>2580</v>
      </c>
      <c r="E2582" s="21" t="s">
        <v>18</v>
      </c>
      <c r="F2582">
        <f>IF(B2582&lt;InputOutput_Data!$C$4,InputOutput_Data!$C$4-B2582)</f>
        <v>0.38800000000000168</v>
      </c>
      <c r="G2582" t="b">
        <f>IF(B2582&lt;InputOutput_Data!$D$4,InputOutput_Data!$D$4-B2582)</f>
        <v>0</v>
      </c>
      <c r="H2582" t="b">
        <f>IF(B2582&lt;InputOutput_Data!$E$4,InputOutput_Data!$E$4-B2582)</f>
        <v>0</v>
      </c>
      <c r="I2582" t="b">
        <f>IF(B2582&lt;InputOutput_Data!$F$4,InputOutput_Data!$F$4-B2582)</f>
        <v>0</v>
      </c>
      <c r="J2582" t="b">
        <f>IF(B2582&lt;InputOutput_Data!$G$4,InputOutput_Data!$G$4-B2582)</f>
        <v>0</v>
      </c>
      <c r="K2582" t="b">
        <f>IF(B2582&lt;InputOutput_Data!$H$4,InputOutput_Data!$H$4-B2582)</f>
        <v>0</v>
      </c>
      <c r="L2582" t="b">
        <f>IF(B2582&lt;InputOutput_Data!$I$4,InputOutput_Data!$I$4-B2582)</f>
        <v>0</v>
      </c>
      <c r="M2582" t="b">
        <f t="shared" si="40"/>
        <v>0</v>
      </c>
    </row>
    <row r="2583" spans="1:13" x14ac:dyDescent="0.35">
      <c r="A2583" s="4">
        <v>2581</v>
      </c>
      <c r="B2583">
        <v>20.814</v>
      </c>
      <c r="D2583" s="4">
        <v>2581</v>
      </c>
      <c r="E2583" s="21" t="s">
        <v>18</v>
      </c>
      <c r="F2583">
        <f>IF(B2583&lt;InputOutput_Data!$C$4,InputOutput_Data!$C$4-B2583)</f>
        <v>0.18599999999999994</v>
      </c>
      <c r="G2583" t="b">
        <f>IF(B2583&lt;InputOutput_Data!$D$4,InputOutput_Data!$D$4-B2583)</f>
        <v>0</v>
      </c>
      <c r="H2583" t="b">
        <f>IF(B2583&lt;InputOutput_Data!$E$4,InputOutput_Data!$E$4-B2583)</f>
        <v>0</v>
      </c>
      <c r="I2583" t="b">
        <f>IF(B2583&lt;InputOutput_Data!$F$4,InputOutput_Data!$F$4-B2583)</f>
        <v>0</v>
      </c>
      <c r="J2583" t="b">
        <f>IF(B2583&lt;InputOutput_Data!$G$4,InputOutput_Data!$G$4-B2583)</f>
        <v>0</v>
      </c>
      <c r="K2583" t="b">
        <f>IF(B2583&lt;InputOutput_Data!$H$4,InputOutput_Data!$H$4-B2583)</f>
        <v>0</v>
      </c>
      <c r="L2583" t="b">
        <f>IF(B2583&lt;InputOutput_Data!$I$4,InputOutput_Data!$I$4-B2583)</f>
        <v>0</v>
      </c>
      <c r="M2583" t="b">
        <f t="shared" si="40"/>
        <v>0</v>
      </c>
    </row>
    <row r="2584" spans="1:13" x14ac:dyDescent="0.35">
      <c r="A2584" s="4">
        <v>2582</v>
      </c>
      <c r="B2584">
        <v>20.745999999999999</v>
      </c>
      <c r="D2584" s="4">
        <v>2582</v>
      </c>
      <c r="E2584" s="21" t="s">
        <v>18</v>
      </c>
      <c r="F2584">
        <f>IF(B2584&lt;InputOutput_Data!$C$4,InputOutput_Data!$C$4-B2584)</f>
        <v>0.25400000000000134</v>
      </c>
      <c r="G2584" t="b">
        <f>IF(B2584&lt;InputOutput_Data!$D$4,InputOutput_Data!$D$4-B2584)</f>
        <v>0</v>
      </c>
      <c r="H2584" t="b">
        <f>IF(B2584&lt;InputOutput_Data!$E$4,InputOutput_Data!$E$4-B2584)</f>
        <v>0</v>
      </c>
      <c r="I2584" t="b">
        <f>IF(B2584&lt;InputOutput_Data!$F$4,InputOutput_Data!$F$4-B2584)</f>
        <v>0</v>
      </c>
      <c r="J2584" t="b">
        <f>IF(B2584&lt;InputOutput_Data!$G$4,InputOutput_Data!$G$4-B2584)</f>
        <v>0</v>
      </c>
      <c r="K2584" t="b">
        <f>IF(B2584&lt;InputOutput_Data!$H$4,InputOutput_Data!$H$4-B2584)</f>
        <v>0</v>
      </c>
      <c r="L2584" t="b">
        <f>IF(B2584&lt;InputOutput_Data!$I$4,InputOutput_Data!$I$4-B2584)</f>
        <v>0</v>
      </c>
      <c r="M2584" t="b">
        <f t="shared" si="40"/>
        <v>0</v>
      </c>
    </row>
    <row r="2585" spans="1:13" x14ac:dyDescent="0.35">
      <c r="A2585" s="4">
        <v>2583</v>
      </c>
      <c r="B2585">
        <v>20.355</v>
      </c>
      <c r="D2585" s="4">
        <v>2583</v>
      </c>
      <c r="E2585" s="21" t="s">
        <v>18</v>
      </c>
      <c r="F2585">
        <f>IF(B2585&lt;InputOutput_Data!$C$4,InputOutput_Data!$C$4-B2585)</f>
        <v>0.64499999999999957</v>
      </c>
      <c r="G2585">
        <f>IF(B2585&lt;InputOutput_Data!$D$4,InputOutput_Data!$D$4-B2585)</f>
        <v>0.14499999999999957</v>
      </c>
      <c r="H2585" t="b">
        <f>IF(B2585&lt;InputOutput_Data!$E$4,InputOutput_Data!$E$4-B2585)</f>
        <v>0</v>
      </c>
      <c r="I2585" t="b">
        <f>IF(B2585&lt;InputOutput_Data!$F$4,InputOutput_Data!$F$4-B2585)</f>
        <v>0</v>
      </c>
      <c r="J2585" t="b">
        <f>IF(B2585&lt;InputOutput_Data!$G$4,InputOutput_Data!$G$4-B2585)</f>
        <v>0</v>
      </c>
      <c r="K2585" t="b">
        <f>IF(B2585&lt;InputOutput_Data!$H$4,InputOutput_Data!$H$4-B2585)</f>
        <v>0</v>
      </c>
      <c r="L2585" t="b">
        <f>IF(B2585&lt;InputOutput_Data!$I$4,InputOutput_Data!$I$4-B2585)</f>
        <v>0</v>
      </c>
      <c r="M2585" t="b">
        <f t="shared" si="40"/>
        <v>0</v>
      </c>
    </row>
    <row r="2586" spans="1:13" x14ac:dyDescent="0.35">
      <c r="A2586" s="4">
        <v>2584</v>
      </c>
      <c r="B2586">
        <v>19.428999999999998</v>
      </c>
      <c r="D2586" s="4">
        <v>2584</v>
      </c>
      <c r="E2586" s="21" t="s">
        <v>18</v>
      </c>
      <c r="F2586">
        <f>IF(B2586&lt;InputOutput_Data!$C$4,InputOutput_Data!$C$4-B2586)</f>
        <v>1.5710000000000015</v>
      </c>
      <c r="G2586">
        <f>IF(B2586&lt;InputOutput_Data!$D$4,InputOutput_Data!$D$4-B2586)</f>
        <v>1.0710000000000015</v>
      </c>
      <c r="H2586">
        <f>IF(B2586&lt;InputOutput_Data!$E$4,InputOutput_Data!$E$4-B2586)</f>
        <v>0.57100000000000151</v>
      </c>
      <c r="I2586">
        <f>IF(B2586&lt;InputOutput_Data!$F$4,InputOutput_Data!$F$4-B2586)</f>
        <v>7.1000000000001506E-2</v>
      </c>
      <c r="J2586" t="b">
        <f>IF(B2586&lt;InputOutput_Data!$G$4,InputOutput_Data!$G$4-B2586)</f>
        <v>0</v>
      </c>
      <c r="K2586" t="b">
        <f>IF(B2586&lt;InputOutput_Data!$H$4,InputOutput_Data!$H$4-B2586)</f>
        <v>0</v>
      </c>
      <c r="L2586" t="b">
        <f>IF(B2586&lt;InputOutput_Data!$I$4,InputOutput_Data!$I$4-B2586)</f>
        <v>0</v>
      </c>
      <c r="M2586" t="b">
        <f t="shared" si="40"/>
        <v>0</v>
      </c>
    </row>
    <row r="2587" spans="1:13" x14ac:dyDescent="0.35">
      <c r="A2587" s="4">
        <v>2585</v>
      </c>
      <c r="B2587">
        <v>17.187000000000001</v>
      </c>
      <c r="D2587" s="4">
        <v>2585</v>
      </c>
      <c r="E2587" s="21" t="s">
        <v>18</v>
      </c>
      <c r="F2587">
        <f>IF(B2587&lt;InputOutput_Data!$C$4,InputOutput_Data!$C$4-B2587)</f>
        <v>3.8129999999999988</v>
      </c>
      <c r="G2587">
        <f>IF(B2587&lt;InputOutput_Data!$D$4,InputOutput_Data!$D$4-B2587)</f>
        <v>3.3129999999999988</v>
      </c>
      <c r="H2587">
        <f>IF(B2587&lt;InputOutput_Data!$E$4,InputOutput_Data!$E$4-B2587)</f>
        <v>2.8129999999999988</v>
      </c>
      <c r="I2587">
        <f>IF(B2587&lt;InputOutput_Data!$F$4,InputOutput_Data!$F$4-B2587)</f>
        <v>2.3129999999999988</v>
      </c>
      <c r="J2587">
        <f>IF(B2587&lt;InputOutput_Data!$G$4,InputOutput_Data!$G$4-B2587)</f>
        <v>1.8129999999999988</v>
      </c>
      <c r="K2587">
        <f>IF(B2587&lt;InputOutput_Data!$H$4,InputOutput_Data!$H$4-B2587)</f>
        <v>1.8129999999999988</v>
      </c>
      <c r="L2587">
        <f>IF(B2587&lt;InputOutput_Data!$I$4,InputOutput_Data!$I$4-B2587)</f>
        <v>1.8129999999999988</v>
      </c>
      <c r="M2587">
        <f t="shared" si="40"/>
        <v>0.81299999999999883</v>
      </c>
    </row>
    <row r="2588" spans="1:13" x14ac:dyDescent="0.35">
      <c r="A2588" s="4">
        <v>2586</v>
      </c>
      <c r="B2588">
        <v>14.176</v>
      </c>
      <c r="D2588" s="4">
        <v>2586</v>
      </c>
      <c r="E2588" s="21" t="s">
        <v>18</v>
      </c>
      <c r="F2588">
        <f>IF(B2588&lt;InputOutput_Data!$C$4,InputOutput_Data!$C$4-B2588)</f>
        <v>6.8239999999999998</v>
      </c>
      <c r="G2588">
        <f>IF(B2588&lt;InputOutput_Data!$D$4,InputOutput_Data!$D$4-B2588)</f>
        <v>6.3239999999999998</v>
      </c>
      <c r="H2588">
        <f>IF(B2588&lt;InputOutput_Data!$E$4,InputOutput_Data!$E$4-B2588)</f>
        <v>5.8239999999999998</v>
      </c>
      <c r="I2588">
        <f>IF(B2588&lt;InputOutput_Data!$F$4,InputOutput_Data!$F$4-B2588)</f>
        <v>5.3239999999999998</v>
      </c>
      <c r="J2588">
        <f>IF(B2588&lt;InputOutput_Data!$G$4,InputOutput_Data!$G$4-B2588)</f>
        <v>4.8239999999999998</v>
      </c>
      <c r="K2588">
        <f>IF(B2588&lt;InputOutput_Data!$H$4,InputOutput_Data!$H$4-B2588)</f>
        <v>4.8239999999999998</v>
      </c>
      <c r="L2588">
        <f>IF(B2588&lt;InputOutput_Data!$I$4,InputOutput_Data!$I$4-B2588)</f>
        <v>4.8239999999999998</v>
      </c>
      <c r="M2588">
        <f t="shared" si="40"/>
        <v>3.8239999999999998</v>
      </c>
    </row>
    <row r="2589" spans="1:13" x14ac:dyDescent="0.35">
      <c r="A2589" s="4">
        <v>2587</v>
      </c>
      <c r="B2589">
        <v>13.029</v>
      </c>
      <c r="D2589" s="4">
        <v>2587</v>
      </c>
      <c r="E2589" s="21" t="s">
        <v>18</v>
      </c>
      <c r="F2589">
        <f>IF(B2589&lt;InputOutput_Data!$C$4,InputOutput_Data!$C$4-B2589)</f>
        <v>7.9710000000000001</v>
      </c>
      <c r="G2589">
        <f>IF(B2589&lt;InputOutput_Data!$D$4,InputOutput_Data!$D$4-B2589)</f>
        <v>7.4710000000000001</v>
      </c>
      <c r="H2589">
        <f>IF(B2589&lt;InputOutput_Data!$E$4,InputOutput_Data!$E$4-B2589)</f>
        <v>6.9710000000000001</v>
      </c>
      <c r="I2589">
        <f>IF(B2589&lt;InputOutput_Data!$F$4,InputOutput_Data!$F$4-B2589)</f>
        <v>6.4710000000000001</v>
      </c>
      <c r="J2589">
        <f>IF(B2589&lt;InputOutput_Data!$G$4,InputOutput_Data!$G$4-B2589)</f>
        <v>5.9710000000000001</v>
      </c>
      <c r="K2589">
        <f>IF(B2589&lt;InputOutput_Data!$H$4,InputOutput_Data!$H$4-B2589)</f>
        <v>5.9710000000000001</v>
      </c>
      <c r="L2589">
        <f>IF(B2589&lt;InputOutput_Data!$I$4,InputOutput_Data!$I$4-B2589)</f>
        <v>5.9710000000000001</v>
      </c>
      <c r="M2589">
        <f t="shared" si="40"/>
        <v>4.9710000000000001</v>
      </c>
    </row>
    <row r="2590" spans="1:13" x14ac:dyDescent="0.35">
      <c r="A2590" s="4">
        <v>2588</v>
      </c>
      <c r="B2590">
        <v>12.284000000000001</v>
      </c>
      <c r="D2590" s="4">
        <v>2588</v>
      </c>
      <c r="E2590" s="21" t="s">
        <v>18</v>
      </c>
      <c r="F2590">
        <f>IF(B2590&lt;InputOutput_Data!$C$4,InputOutput_Data!$C$4-B2590)</f>
        <v>8.7159999999999993</v>
      </c>
      <c r="G2590">
        <f>IF(B2590&lt;InputOutput_Data!$D$4,InputOutput_Data!$D$4-B2590)</f>
        <v>8.2159999999999993</v>
      </c>
      <c r="H2590">
        <f>IF(B2590&lt;InputOutput_Data!$E$4,InputOutput_Data!$E$4-B2590)</f>
        <v>7.7159999999999993</v>
      </c>
      <c r="I2590">
        <f>IF(B2590&lt;InputOutput_Data!$F$4,InputOutput_Data!$F$4-B2590)</f>
        <v>7.2159999999999993</v>
      </c>
      <c r="J2590">
        <f>IF(B2590&lt;InputOutput_Data!$G$4,InputOutput_Data!$G$4-B2590)</f>
        <v>6.7159999999999993</v>
      </c>
      <c r="K2590">
        <f>IF(B2590&lt;InputOutput_Data!$H$4,InputOutput_Data!$H$4-B2590)</f>
        <v>6.7159999999999993</v>
      </c>
      <c r="L2590">
        <f>IF(B2590&lt;InputOutput_Data!$I$4,InputOutput_Data!$I$4-B2590)</f>
        <v>6.7159999999999993</v>
      </c>
      <c r="M2590">
        <f t="shared" si="40"/>
        <v>5.7159999999999993</v>
      </c>
    </row>
    <row r="2591" spans="1:13" x14ac:dyDescent="0.35">
      <c r="A2591" s="4">
        <v>2589</v>
      </c>
      <c r="B2591">
        <v>11.451000000000001</v>
      </c>
      <c r="D2591" s="4">
        <v>2589</v>
      </c>
      <c r="E2591" s="21" t="s">
        <v>18</v>
      </c>
      <c r="F2591">
        <f>IF(B2591&lt;InputOutput_Data!$C$4,InputOutput_Data!$C$4-B2591)</f>
        <v>9.5489999999999995</v>
      </c>
      <c r="G2591">
        <f>IF(B2591&lt;InputOutput_Data!$D$4,InputOutput_Data!$D$4-B2591)</f>
        <v>9.0489999999999995</v>
      </c>
      <c r="H2591">
        <f>IF(B2591&lt;InputOutput_Data!$E$4,InputOutput_Data!$E$4-B2591)</f>
        <v>8.5489999999999995</v>
      </c>
      <c r="I2591">
        <f>IF(B2591&lt;InputOutput_Data!$F$4,InputOutput_Data!$F$4-B2591)</f>
        <v>8.0489999999999995</v>
      </c>
      <c r="J2591">
        <f>IF(B2591&lt;InputOutput_Data!$G$4,InputOutput_Data!$G$4-B2591)</f>
        <v>7.5489999999999995</v>
      </c>
      <c r="K2591">
        <f>IF(B2591&lt;InputOutput_Data!$H$4,InputOutput_Data!$H$4-B2591)</f>
        <v>7.5489999999999995</v>
      </c>
      <c r="L2591">
        <f>IF(B2591&lt;InputOutput_Data!$I$4,InputOutput_Data!$I$4-B2591)</f>
        <v>7.5489999999999995</v>
      </c>
      <c r="M2591">
        <f t="shared" si="40"/>
        <v>6.5489999999999995</v>
      </c>
    </row>
    <row r="2592" spans="1:13" x14ac:dyDescent="0.35">
      <c r="A2592" s="4">
        <v>2590</v>
      </c>
      <c r="B2592">
        <v>10.718</v>
      </c>
      <c r="D2592" s="4">
        <v>2590</v>
      </c>
      <c r="E2592" s="21" t="s">
        <v>18</v>
      </c>
      <c r="F2592">
        <f>IF(B2592&lt;InputOutput_Data!$C$4,InputOutput_Data!$C$4-B2592)</f>
        <v>10.282</v>
      </c>
      <c r="G2592">
        <f>IF(B2592&lt;InputOutput_Data!$D$4,InputOutput_Data!$D$4-B2592)</f>
        <v>9.782</v>
      </c>
      <c r="H2592">
        <f>IF(B2592&lt;InputOutput_Data!$E$4,InputOutput_Data!$E$4-B2592)</f>
        <v>9.282</v>
      </c>
      <c r="I2592">
        <f>IF(B2592&lt;InputOutput_Data!$F$4,InputOutput_Data!$F$4-B2592)</f>
        <v>8.782</v>
      </c>
      <c r="J2592">
        <f>IF(B2592&lt;InputOutput_Data!$G$4,InputOutput_Data!$G$4-B2592)</f>
        <v>8.282</v>
      </c>
      <c r="K2592">
        <f>IF(B2592&lt;InputOutput_Data!$H$4,InputOutput_Data!$H$4-B2592)</f>
        <v>8.282</v>
      </c>
      <c r="L2592">
        <f>IF(B2592&lt;InputOutput_Data!$I$4,InputOutput_Data!$I$4-B2592)</f>
        <v>8.282</v>
      </c>
      <c r="M2592">
        <f t="shared" si="40"/>
        <v>7.282</v>
      </c>
    </row>
    <row r="2593" spans="1:13" x14ac:dyDescent="0.35">
      <c r="A2593" s="4">
        <v>2591</v>
      </c>
      <c r="B2593">
        <v>10.029999999999999</v>
      </c>
      <c r="D2593" s="4">
        <v>2591</v>
      </c>
      <c r="E2593" s="21" t="s">
        <v>18</v>
      </c>
      <c r="F2593">
        <f>IF(B2593&lt;InputOutput_Data!$C$4,InputOutput_Data!$C$4-B2593)</f>
        <v>10.97</v>
      </c>
      <c r="G2593">
        <f>IF(B2593&lt;InputOutput_Data!$D$4,InputOutput_Data!$D$4-B2593)</f>
        <v>10.47</v>
      </c>
      <c r="H2593">
        <f>IF(B2593&lt;InputOutput_Data!$E$4,InputOutput_Data!$E$4-B2593)</f>
        <v>9.9700000000000006</v>
      </c>
      <c r="I2593">
        <f>IF(B2593&lt;InputOutput_Data!$F$4,InputOutput_Data!$F$4-B2593)</f>
        <v>9.4700000000000006</v>
      </c>
      <c r="J2593">
        <f>IF(B2593&lt;InputOutput_Data!$G$4,InputOutput_Data!$G$4-B2593)</f>
        <v>8.9700000000000006</v>
      </c>
      <c r="K2593">
        <f>IF(B2593&lt;InputOutput_Data!$H$4,InputOutput_Data!$H$4-B2593)</f>
        <v>8.9700000000000006</v>
      </c>
      <c r="L2593">
        <f>IF(B2593&lt;InputOutput_Data!$I$4,InputOutput_Data!$I$4-B2593)</f>
        <v>8.9700000000000006</v>
      </c>
      <c r="M2593">
        <f t="shared" si="40"/>
        <v>7.9700000000000006</v>
      </c>
    </row>
    <row r="2594" spans="1:13" x14ac:dyDescent="0.35">
      <c r="A2594" s="4">
        <v>2592</v>
      </c>
      <c r="B2594">
        <v>9.3680000000000003</v>
      </c>
      <c r="D2594" s="4">
        <v>2592</v>
      </c>
      <c r="E2594" s="21" t="s">
        <v>18</v>
      </c>
      <c r="F2594">
        <f>IF(B2594&lt;InputOutput_Data!$C$4,InputOutput_Data!$C$4-B2594)</f>
        <v>11.632</v>
      </c>
      <c r="G2594">
        <f>IF(B2594&lt;InputOutput_Data!$D$4,InputOutput_Data!$D$4-B2594)</f>
        <v>11.132</v>
      </c>
      <c r="H2594">
        <f>IF(B2594&lt;InputOutput_Data!$E$4,InputOutput_Data!$E$4-B2594)</f>
        <v>10.632</v>
      </c>
      <c r="I2594">
        <f>IF(B2594&lt;InputOutput_Data!$F$4,InputOutput_Data!$F$4-B2594)</f>
        <v>10.132</v>
      </c>
      <c r="J2594">
        <f>IF(B2594&lt;InputOutput_Data!$G$4,InputOutput_Data!$G$4-B2594)</f>
        <v>9.6319999999999997</v>
      </c>
      <c r="K2594">
        <f>IF(B2594&lt;InputOutput_Data!$H$4,InputOutput_Data!$H$4-B2594)</f>
        <v>9.6319999999999997</v>
      </c>
      <c r="L2594">
        <f>IF(B2594&lt;InputOutput_Data!$I$4,InputOutput_Data!$I$4-B2594)</f>
        <v>9.6319999999999997</v>
      </c>
      <c r="M2594">
        <f t="shared" si="40"/>
        <v>8.6319999999999997</v>
      </c>
    </row>
    <row r="2595" spans="1:13" x14ac:dyDescent="0.35">
      <c r="A2595" s="4">
        <v>2593</v>
      </c>
      <c r="B2595">
        <v>8.7479999999999993</v>
      </c>
      <c r="D2595" s="4">
        <v>2593</v>
      </c>
      <c r="E2595" s="21" t="s">
        <v>18</v>
      </c>
      <c r="F2595">
        <f>IF(B2595&lt;InputOutput_Data!$C$4,InputOutput_Data!$C$4-B2595)</f>
        <v>12.252000000000001</v>
      </c>
      <c r="G2595">
        <f>IF(B2595&lt;InputOutput_Data!$D$4,InputOutput_Data!$D$4-B2595)</f>
        <v>11.752000000000001</v>
      </c>
      <c r="H2595">
        <f>IF(B2595&lt;InputOutput_Data!$E$4,InputOutput_Data!$E$4-B2595)</f>
        <v>11.252000000000001</v>
      </c>
      <c r="I2595">
        <f>IF(B2595&lt;InputOutput_Data!$F$4,InputOutput_Data!$F$4-B2595)</f>
        <v>10.752000000000001</v>
      </c>
      <c r="J2595">
        <f>IF(B2595&lt;InputOutput_Data!$G$4,InputOutput_Data!$G$4-B2595)</f>
        <v>10.252000000000001</v>
      </c>
      <c r="K2595">
        <f>IF(B2595&lt;InputOutput_Data!$H$4,InputOutput_Data!$H$4-B2595)</f>
        <v>10.252000000000001</v>
      </c>
      <c r="L2595">
        <f>IF(B2595&lt;InputOutput_Data!$I$4,InputOutput_Data!$I$4-B2595)</f>
        <v>10.252000000000001</v>
      </c>
      <c r="M2595">
        <f t="shared" si="40"/>
        <v>9.2520000000000007</v>
      </c>
    </row>
    <row r="2596" spans="1:13" x14ac:dyDescent="0.35">
      <c r="A2596" s="4">
        <v>2594</v>
      </c>
      <c r="B2596">
        <v>8.19</v>
      </c>
      <c r="D2596" s="4">
        <v>2594</v>
      </c>
      <c r="E2596" s="21" t="s">
        <v>18</v>
      </c>
      <c r="F2596">
        <f>IF(B2596&lt;InputOutput_Data!$C$4,InputOutput_Data!$C$4-B2596)</f>
        <v>12.81</v>
      </c>
      <c r="G2596">
        <f>IF(B2596&lt;InputOutput_Data!$D$4,InputOutput_Data!$D$4-B2596)</f>
        <v>12.31</v>
      </c>
      <c r="H2596">
        <f>IF(B2596&lt;InputOutput_Data!$E$4,InputOutput_Data!$E$4-B2596)</f>
        <v>11.81</v>
      </c>
      <c r="I2596">
        <f>IF(B2596&lt;InputOutput_Data!$F$4,InputOutput_Data!$F$4-B2596)</f>
        <v>11.31</v>
      </c>
      <c r="J2596">
        <f>IF(B2596&lt;InputOutput_Data!$G$4,InputOutput_Data!$G$4-B2596)</f>
        <v>10.81</v>
      </c>
      <c r="K2596">
        <f>IF(B2596&lt;InputOutput_Data!$H$4,InputOutput_Data!$H$4-B2596)</f>
        <v>10.81</v>
      </c>
      <c r="L2596">
        <f>IF(B2596&lt;InputOutput_Data!$I$4,InputOutput_Data!$I$4-B2596)</f>
        <v>10.81</v>
      </c>
      <c r="M2596">
        <f t="shared" si="40"/>
        <v>9.81</v>
      </c>
    </row>
    <row r="2597" spans="1:13" x14ac:dyDescent="0.35">
      <c r="A2597" s="4">
        <v>2595</v>
      </c>
      <c r="B2597">
        <v>7.6159999999999997</v>
      </c>
      <c r="D2597" s="4">
        <v>2595</v>
      </c>
      <c r="E2597" s="21" t="s">
        <v>18</v>
      </c>
      <c r="F2597">
        <f>IF(B2597&lt;InputOutput_Data!$C$4,InputOutput_Data!$C$4-B2597)</f>
        <v>13.384</v>
      </c>
      <c r="G2597">
        <f>IF(B2597&lt;InputOutput_Data!$D$4,InputOutput_Data!$D$4-B2597)</f>
        <v>12.884</v>
      </c>
      <c r="H2597">
        <f>IF(B2597&lt;InputOutput_Data!$E$4,InputOutput_Data!$E$4-B2597)</f>
        <v>12.384</v>
      </c>
      <c r="I2597">
        <f>IF(B2597&lt;InputOutput_Data!$F$4,InputOutput_Data!$F$4-B2597)</f>
        <v>11.884</v>
      </c>
      <c r="J2597">
        <f>IF(B2597&lt;InputOutput_Data!$G$4,InputOutput_Data!$G$4-B2597)</f>
        <v>11.384</v>
      </c>
      <c r="K2597">
        <f>IF(B2597&lt;InputOutput_Data!$H$4,InputOutput_Data!$H$4-B2597)</f>
        <v>11.384</v>
      </c>
      <c r="L2597">
        <f>IF(B2597&lt;InputOutput_Data!$I$4,InputOutput_Data!$I$4-B2597)</f>
        <v>11.384</v>
      </c>
      <c r="M2597">
        <f t="shared" si="40"/>
        <v>10.384</v>
      </c>
    </row>
    <row r="2598" spans="1:13" x14ac:dyDescent="0.35">
      <c r="A2598" s="4">
        <v>2596</v>
      </c>
      <c r="B2598">
        <v>7.0970000000000004</v>
      </c>
      <c r="D2598" s="4">
        <v>2596</v>
      </c>
      <c r="E2598" s="21" t="s">
        <v>18</v>
      </c>
      <c r="F2598">
        <f>IF(B2598&lt;InputOutput_Data!$C$4,InputOutput_Data!$C$4-B2598)</f>
        <v>13.902999999999999</v>
      </c>
      <c r="G2598">
        <f>IF(B2598&lt;InputOutput_Data!$D$4,InputOutput_Data!$D$4-B2598)</f>
        <v>13.402999999999999</v>
      </c>
      <c r="H2598">
        <f>IF(B2598&lt;InputOutput_Data!$E$4,InputOutput_Data!$E$4-B2598)</f>
        <v>12.902999999999999</v>
      </c>
      <c r="I2598">
        <f>IF(B2598&lt;InputOutput_Data!$F$4,InputOutput_Data!$F$4-B2598)</f>
        <v>12.402999999999999</v>
      </c>
      <c r="J2598">
        <f>IF(B2598&lt;InputOutput_Data!$G$4,InputOutput_Data!$G$4-B2598)</f>
        <v>11.902999999999999</v>
      </c>
      <c r="K2598">
        <f>IF(B2598&lt;InputOutput_Data!$H$4,InputOutput_Data!$H$4-B2598)</f>
        <v>11.902999999999999</v>
      </c>
      <c r="L2598">
        <f>IF(B2598&lt;InputOutput_Data!$I$4,InputOutput_Data!$I$4-B2598)</f>
        <v>11.902999999999999</v>
      </c>
      <c r="M2598">
        <f t="shared" si="40"/>
        <v>10.902999999999999</v>
      </c>
    </row>
    <row r="2599" spans="1:13" x14ac:dyDescent="0.35">
      <c r="A2599" s="4">
        <v>2597</v>
      </c>
      <c r="B2599">
        <v>8.18</v>
      </c>
      <c r="D2599" s="4">
        <v>2597</v>
      </c>
      <c r="E2599" s="21" t="s">
        <v>18</v>
      </c>
      <c r="F2599">
        <f>IF(B2599&lt;InputOutput_Data!$C$4,InputOutput_Data!$C$4-B2599)</f>
        <v>12.82</v>
      </c>
      <c r="G2599">
        <f>IF(B2599&lt;InputOutput_Data!$D$4,InputOutput_Data!$D$4-B2599)</f>
        <v>12.32</v>
      </c>
      <c r="H2599">
        <f>IF(B2599&lt;InputOutput_Data!$E$4,InputOutput_Data!$E$4-B2599)</f>
        <v>11.82</v>
      </c>
      <c r="I2599">
        <f>IF(B2599&lt;InputOutput_Data!$F$4,InputOutput_Data!$F$4-B2599)</f>
        <v>11.32</v>
      </c>
      <c r="J2599">
        <f>IF(B2599&lt;InputOutput_Data!$G$4,InputOutput_Data!$G$4-B2599)</f>
        <v>10.82</v>
      </c>
      <c r="K2599">
        <f>IF(B2599&lt;InputOutput_Data!$H$4,InputOutput_Data!$H$4-B2599)</f>
        <v>10.82</v>
      </c>
      <c r="L2599">
        <f>IF(B2599&lt;InputOutput_Data!$I$4,InputOutput_Data!$I$4-B2599)</f>
        <v>10.82</v>
      </c>
      <c r="M2599">
        <f t="shared" si="40"/>
        <v>9.82</v>
      </c>
    </row>
    <row r="2600" spans="1:13" x14ac:dyDescent="0.35">
      <c r="A2600" s="4">
        <v>2598</v>
      </c>
      <c r="B2600">
        <v>10.429</v>
      </c>
      <c r="D2600" s="4">
        <v>2598</v>
      </c>
      <c r="E2600" s="21" t="s">
        <v>18</v>
      </c>
      <c r="F2600">
        <f>IF(B2600&lt;InputOutput_Data!$C$4,InputOutput_Data!$C$4-B2600)</f>
        <v>10.571</v>
      </c>
      <c r="G2600">
        <f>IF(B2600&lt;InputOutput_Data!$D$4,InputOutput_Data!$D$4-B2600)</f>
        <v>10.071</v>
      </c>
      <c r="H2600">
        <f>IF(B2600&lt;InputOutput_Data!$E$4,InputOutput_Data!$E$4-B2600)</f>
        <v>9.5709999999999997</v>
      </c>
      <c r="I2600">
        <f>IF(B2600&lt;InputOutput_Data!$F$4,InputOutput_Data!$F$4-B2600)</f>
        <v>9.0709999999999997</v>
      </c>
      <c r="J2600">
        <f>IF(B2600&lt;InputOutput_Data!$G$4,InputOutput_Data!$G$4-B2600)</f>
        <v>8.5709999999999997</v>
      </c>
      <c r="K2600">
        <f>IF(B2600&lt;InputOutput_Data!$H$4,InputOutput_Data!$H$4-B2600)</f>
        <v>8.5709999999999997</v>
      </c>
      <c r="L2600">
        <f>IF(B2600&lt;InputOutput_Data!$I$4,InputOutput_Data!$I$4-B2600)</f>
        <v>8.5709999999999997</v>
      </c>
      <c r="M2600">
        <f t="shared" si="40"/>
        <v>7.5709999999999997</v>
      </c>
    </row>
    <row r="2601" spans="1:13" x14ac:dyDescent="0.35">
      <c r="A2601" s="4">
        <v>2599</v>
      </c>
      <c r="B2601">
        <v>12.836</v>
      </c>
      <c r="D2601" s="4">
        <v>2599</v>
      </c>
      <c r="E2601" s="21" t="s">
        <v>18</v>
      </c>
      <c r="F2601">
        <f>IF(B2601&lt;InputOutput_Data!$C$4,InputOutput_Data!$C$4-B2601)</f>
        <v>8.1639999999999997</v>
      </c>
      <c r="G2601">
        <f>IF(B2601&lt;InputOutput_Data!$D$4,InputOutput_Data!$D$4-B2601)</f>
        <v>7.6639999999999997</v>
      </c>
      <c r="H2601">
        <f>IF(B2601&lt;InputOutput_Data!$E$4,InputOutput_Data!$E$4-B2601)</f>
        <v>7.1639999999999997</v>
      </c>
      <c r="I2601">
        <f>IF(B2601&lt;InputOutput_Data!$F$4,InputOutput_Data!$F$4-B2601)</f>
        <v>6.6639999999999997</v>
      </c>
      <c r="J2601">
        <f>IF(B2601&lt;InputOutput_Data!$G$4,InputOutput_Data!$G$4-B2601)</f>
        <v>6.1639999999999997</v>
      </c>
      <c r="K2601">
        <f>IF(B2601&lt;InputOutput_Data!$H$4,InputOutput_Data!$H$4-B2601)</f>
        <v>6.1639999999999997</v>
      </c>
      <c r="L2601">
        <f>IF(B2601&lt;InputOutput_Data!$I$4,InputOutput_Data!$I$4-B2601)</f>
        <v>6.1639999999999997</v>
      </c>
      <c r="M2601">
        <f t="shared" si="40"/>
        <v>5.1639999999999997</v>
      </c>
    </row>
    <row r="2602" spans="1:13" x14ac:dyDescent="0.35">
      <c r="A2602" s="4">
        <v>2600</v>
      </c>
      <c r="B2602">
        <v>16.065000000000001</v>
      </c>
      <c r="D2602" s="4">
        <v>2600</v>
      </c>
      <c r="E2602" s="21" t="s">
        <v>18</v>
      </c>
      <c r="F2602">
        <f>IF(B2602&lt;InputOutput_Data!$C$4,InputOutput_Data!$C$4-B2602)</f>
        <v>4.9349999999999987</v>
      </c>
      <c r="G2602">
        <f>IF(B2602&lt;InputOutput_Data!$D$4,InputOutput_Data!$D$4-B2602)</f>
        <v>4.4349999999999987</v>
      </c>
      <c r="H2602">
        <f>IF(B2602&lt;InputOutput_Data!$E$4,InputOutput_Data!$E$4-B2602)</f>
        <v>3.9349999999999987</v>
      </c>
      <c r="I2602">
        <f>IF(B2602&lt;InputOutput_Data!$F$4,InputOutput_Data!$F$4-B2602)</f>
        <v>3.4349999999999987</v>
      </c>
      <c r="J2602">
        <f>IF(B2602&lt;InputOutput_Data!$G$4,InputOutput_Data!$G$4-B2602)</f>
        <v>2.9349999999999987</v>
      </c>
      <c r="K2602">
        <f>IF(B2602&lt;InputOutput_Data!$H$4,InputOutput_Data!$H$4-B2602)</f>
        <v>2.9349999999999987</v>
      </c>
      <c r="L2602">
        <f>IF(B2602&lt;InputOutput_Data!$I$4,InputOutput_Data!$I$4-B2602)</f>
        <v>2.9349999999999987</v>
      </c>
      <c r="M2602">
        <f t="shared" si="40"/>
        <v>1.9349999999999987</v>
      </c>
    </row>
    <row r="2603" spans="1:13" x14ac:dyDescent="0.35">
      <c r="A2603" s="4">
        <v>2601</v>
      </c>
      <c r="B2603">
        <v>18.754999999999999</v>
      </c>
      <c r="D2603" s="4">
        <v>2601</v>
      </c>
      <c r="E2603" s="21" t="s">
        <v>18</v>
      </c>
      <c r="F2603">
        <f>IF(B2603&lt;InputOutput_Data!$C$4,InputOutput_Data!$C$4-B2603)</f>
        <v>2.245000000000001</v>
      </c>
      <c r="G2603">
        <f>IF(B2603&lt;InputOutput_Data!$D$4,InputOutput_Data!$D$4-B2603)</f>
        <v>1.745000000000001</v>
      </c>
      <c r="H2603">
        <f>IF(B2603&lt;InputOutput_Data!$E$4,InputOutput_Data!$E$4-B2603)</f>
        <v>1.245000000000001</v>
      </c>
      <c r="I2603">
        <f>IF(B2603&lt;InputOutput_Data!$F$4,InputOutput_Data!$F$4-B2603)</f>
        <v>0.74500000000000099</v>
      </c>
      <c r="J2603">
        <f>IF(B2603&lt;InputOutput_Data!$G$4,InputOutput_Data!$G$4-B2603)</f>
        <v>0.24500000000000099</v>
      </c>
      <c r="K2603">
        <f>IF(B2603&lt;InputOutput_Data!$H$4,InputOutput_Data!$H$4-B2603)</f>
        <v>0.24500000000000099</v>
      </c>
      <c r="L2603">
        <f>IF(B2603&lt;InputOutput_Data!$I$4,InputOutput_Data!$I$4-B2603)</f>
        <v>0.24500000000000099</v>
      </c>
      <c r="M2603" t="b">
        <f t="shared" si="40"/>
        <v>0</v>
      </c>
    </row>
    <row r="2604" spans="1:13" x14ac:dyDescent="0.35">
      <c r="A2604" s="4">
        <v>2602</v>
      </c>
      <c r="B2604">
        <v>20.536000000000001</v>
      </c>
      <c r="D2604" s="4">
        <v>2602</v>
      </c>
      <c r="E2604" s="21" t="s">
        <v>18</v>
      </c>
      <c r="F2604">
        <f>IF(B2604&lt;InputOutput_Data!$C$4,InputOutput_Data!$C$4-B2604)</f>
        <v>0.46399999999999864</v>
      </c>
      <c r="G2604" t="b">
        <f>IF(B2604&lt;InputOutput_Data!$D$4,InputOutput_Data!$D$4-B2604)</f>
        <v>0</v>
      </c>
      <c r="H2604" t="b">
        <f>IF(B2604&lt;InputOutput_Data!$E$4,InputOutput_Data!$E$4-B2604)</f>
        <v>0</v>
      </c>
      <c r="I2604" t="b">
        <f>IF(B2604&lt;InputOutput_Data!$F$4,InputOutput_Data!$F$4-B2604)</f>
        <v>0</v>
      </c>
      <c r="J2604" t="b">
        <f>IF(B2604&lt;InputOutput_Data!$G$4,InputOutput_Data!$G$4-B2604)</f>
        <v>0</v>
      </c>
      <c r="K2604" t="b">
        <f>IF(B2604&lt;InputOutput_Data!$H$4,InputOutput_Data!$H$4-B2604)</f>
        <v>0</v>
      </c>
      <c r="L2604" t="b">
        <f>IF(B2604&lt;InputOutput_Data!$I$4,InputOutput_Data!$I$4-B2604)</f>
        <v>0</v>
      </c>
      <c r="M2604" t="b">
        <f t="shared" si="40"/>
        <v>0</v>
      </c>
    </row>
    <row r="2605" spans="1:13" x14ac:dyDescent="0.35">
      <c r="A2605" s="4">
        <v>2603</v>
      </c>
      <c r="B2605">
        <v>21.702000000000002</v>
      </c>
      <c r="D2605" s="4">
        <v>2603</v>
      </c>
      <c r="E2605" s="21" t="s">
        <v>18</v>
      </c>
      <c r="F2605" t="b">
        <f>IF(B2605&lt;InputOutput_Data!$C$4,InputOutput_Data!$C$4-B2605)</f>
        <v>0</v>
      </c>
      <c r="G2605" t="b">
        <f>IF(B2605&lt;InputOutput_Data!$D$4,InputOutput_Data!$D$4-B2605)</f>
        <v>0</v>
      </c>
      <c r="H2605" t="b">
        <f>IF(B2605&lt;InputOutput_Data!$E$4,InputOutput_Data!$E$4-B2605)</f>
        <v>0</v>
      </c>
      <c r="I2605" t="b">
        <f>IF(B2605&lt;InputOutput_Data!$F$4,InputOutput_Data!$F$4-B2605)</f>
        <v>0</v>
      </c>
      <c r="J2605" t="b">
        <f>IF(B2605&lt;InputOutput_Data!$G$4,InputOutput_Data!$G$4-B2605)</f>
        <v>0</v>
      </c>
      <c r="K2605" t="b">
        <f>IF(B2605&lt;InputOutput_Data!$H$4,InputOutput_Data!$H$4-B2605)</f>
        <v>0</v>
      </c>
      <c r="L2605" t="b">
        <f>IF(B2605&lt;InputOutput_Data!$I$4,InputOutput_Data!$I$4-B2605)</f>
        <v>0</v>
      </c>
      <c r="M2605" t="b">
        <f t="shared" si="40"/>
        <v>0</v>
      </c>
    </row>
    <row r="2606" spans="1:13" x14ac:dyDescent="0.35">
      <c r="A2606" s="4">
        <v>2604</v>
      </c>
      <c r="B2606">
        <v>22.420999999999999</v>
      </c>
      <c r="D2606" s="4">
        <v>2604</v>
      </c>
      <c r="E2606" s="21" t="s">
        <v>18</v>
      </c>
      <c r="F2606" t="b">
        <f>IF(B2606&lt;InputOutput_Data!$C$4,InputOutput_Data!$C$4-B2606)</f>
        <v>0</v>
      </c>
      <c r="G2606" t="b">
        <f>IF(B2606&lt;InputOutput_Data!$D$4,InputOutput_Data!$D$4-B2606)</f>
        <v>0</v>
      </c>
      <c r="H2606" t="b">
        <f>IF(B2606&lt;InputOutput_Data!$E$4,InputOutput_Data!$E$4-B2606)</f>
        <v>0</v>
      </c>
      <c r="I2606" t="b">
        <f>IF(B2606&lt;InputOutput_Data!$F$4,InputOutput_Data!$F$4-B2606)</f>
        <v>0</v>
      </c>
      <c r="J2606" t="b">
        <f>IF(B2606&lt;InputOutput_Data!$G$4,InputOutput_Data!$G$4-B2606)</f>
        <v>0</v>
      </c>
      <c r="K2606" t="b">
        <f>IF(B2606&lt;InputOutput_Data!$H$4,InputOutput_Data!$H$4-B2606)</f>
        <v>0</v>
      </c>
      <c r="L2606" t="b">
        <f>IF(B2606&lt;InputOutput_Data!$I$4,InputOutput_Data!$I$4-B2606)</f>
        <v>0</v>
      </c>
      <c r="M2606" t="b">
        <f t="shared" si="40"/>
        <v>0</v>
      </c>
    </row>
    <row r="2607" spans="1:13" x14ac:dyDescent="0.35">
      <c r="A2607" s="4">
        <v>2605</v>
      </c>
      <c r="B2607">
        <v>22.794</v>
      </c>
      <c r="D2607" s="4">
        <v>2605</v>
      </c>
      <c r="E2607" s="21" t="s">
        <v>18</v>
      </c>
      <c r="F2607" t="b">
        <f>IF(B2607&lt;InputOutput_Data!$C$4,InputOutput_Data!$C$4-B2607)</f>
        <v>0</v>
      </c>
      <c r="G2607" t="b">
        <f>IF(B2607&lt;InputOutput_Data!$D$4,InputOutput_Data!$D$4-B2607)</f>
        <v>0</v>
      </c>
      <c r="H2607" t="b">
        <f>IF(B2607&lt;InputOutput_Data!$E$4,InputOutput_Data!$E$4-B2607)</f>
        <v>0</v>
      </c>
      <c r="I2607" t="b">
        <f>IF(B2607&lt;InputOutput_Data!$F$4,InputOutput_Data!$F$4-B2607)</f>
        <v>0</v>
      </c>
      <c r="J2607" t="b">
        <f>IF(B2607&lt;InputOutput_Data!$G$4,InputOutput_Data!$G$4-B2607)</f>
        <v>0</v>
      </c>
      <c r="K2607" t="b">
        <f>IF(B2607&lt;InputOutput_Data!$H$4,InputOutput_Data!$H$4-B2607)</f>
        <v>0</v>
      </c>
      <c r="L2607" t="b">
        <f>IF(B2607&lt;InputOutput_Data!$I$4,InputOutput_Data!$I$4-B2607)</f>
        <v>0</v>
      </c>
      <c r="M2607" t="b">
        <f t="shared" si="40"/>
        <v>0</v>
      </c>
    </row>
    <row r="2608" spans="1:13" x14ac:dyDescent="0.35">
      <c r="A2608" s="4">
        <v>2606</v>
      </c>
      <c r="B2608">
        <v>22.817</v>
      </c>
      <c r="D2608" s="4">
        <v>2606</v>
      </c>
      <c r="E2608" s="21" t="s">
        <v>18</v>
      </c>
      <c r="F2608" t="b">
        <f>IF(B2608&lt;InputOutput_Data!$C$4,InputOutput_Data!$C$4-B2608)</f>
        <v>0</v>
      </c>
      <c r="G2608" t="b">
        <f>IF(B2608&lt;InputOutput_Data!$D$4,InputOutput_Data!$D$4-B2608)</f>
        <v>0</v>
      </c>
      <c r="H2608" t="b">
        <f>IF(B2608&lt;InputOutput_Data!$E$4,InputOutput_Data!$E$4-B2608)</f>
        <v>0</v>
      </c>
      <c r="I2608" t="b">
        <f>IF(B2608&lt;InputOutput_Data!$F$4,InputOutput_Data!$F$4-B2608)</f>
        <v>0</v>
      </c>
      <c r="J2608" t="b">
        <f>IF(B2608&lt;InputOutput_Data!$G$4,InputOutput_Data!$G$4-B2608)</f>
        <v>0</v>
      </c>
      <c r="K2608" t="b">
        <f>IF(B2608&lt;InputOutput_Data!$H$4,InputOutput_Data!$H$4-B2608)</f>
        <v>0</v>
      </c>
      <c r="L2608" t="b">
        <f>IF(B2608&lt;InputOutput_Data!$I$4,InputOutput_Data!$I$4-B2608)</f>
        <v>0</v>
      </c>
      <c r="M2608" t="b">
        <f t="shared" si="40"/>
        <v>0</v>
      </c>
    </row>
    <row r="2609" spans="1:13" x14ac:dyDescent="0.35">
      <c r="A2609" s="4">
        <v>2607</v>
      </c>
      <c r="B2609">
        <v>22.416</v>
      </c>
      <c r="D2609" s="4">
        <v>2607</v>
      </c>
      <c r="E2609" s="21" t="s">
        <v>18</v>
      </c>
      <c r="F2609" t="b">
        <f>IF(B2609&lt;InputOutput_Data!$C$4,InputOutput_Data!$C$4-B2609)</f>
        <v>0</v>
      </c>
      <c r="G2609" t="b">
        <f>IF(B2609&lt;InputOutput_Data!$D$4,InputOutput_Data!$D$4-B2609)</f>
        <v>0</v>
      </c>
      <c r="H2609" t="b">
        <f>IF(B2609&lt;InputOutput_Data!$E$4,InputOutput_Data!$E$4-B2609)</f>
        <v>0</v>
      </c>
      <c r="I2609" t="b">
        <f>IF(B2609&lt;InputOutput_Data!$F$4,InputOutput_Data!$F$4-B2609)</f>
        <v>0</v>
      </c>
      <c r="J2609" t="b">
        <f>IF(B2609&lt;InputOutput_Data!$G$4,InputOutput_Data!$G$4-B2609)</f>
        <v>0</v>
      </c>
      <c r="K2609" t="b">
        <f>IF(B2609&lt;InputOutput_Data!$H$4,InputOutput_Data!$H$4-B2609)</f>
        <v>0</v>
      </c>
      <c r="L2609" t="b">
        <f>IF(B2609&lt;InputOutput_Data!$I$4,InputOutput_Data!$I$4-B2609)</f>
        <v>0</v>
      </c>
      <c r="M2609" t="b">
        <f t="shared" si="40"/>
        <v>0</v>
      </c>
    </row>
    <row r="2610" spans="1:13" x14ac:dyDescent="0.35">
      <c r="A2610" s="4">
        <v>2608</v>
      </c>
      <c r="B2610">
        <v>21.605</v>
      </c>
      <c r="D2610" s="4">
        <v>2608</v>
      </c>
      <c r="E2610" s="21" t="s">
        <v>18</v>
      </c>
      <c r="F2610" t="b">
        <f>IF(B2610&lt;InputOutput_Data!$C$4,InputOutput_Data!$C$4-B2610)</f>
        <v>0</v>
      </c>
      <c r="G2610" t="b">
        <f>IF(B2610&lt;InputOutput_Data!$D$4,InputOutput_Data!$D$4-B2610)</f>
        <v>0</v>
      </c>
      <c r="H2610" t="b">
        <f>IF(B2610&lt;InputOutput_Data!$E$4,InputOutput_Data!$E$4-B2610)</f>
        <v>0</v>
      </c>
      <c r="I2610" t="b">
        <f>IF(B2610&lt;InputOutput_Data!$F$4,InputOutput_Data!$F$4-B2610)</f>
        <v>0</v>
      </c>
      <c r="J2610" t="b">
        <f>IF(B2610&lt;InputOutput_Data!$G$4,InputOutput_Data!$G$4-B2610)</f>
        <v>0</v>
      </c>
      <c r="K2610" t="b">
        <f>IF(B2610&lt;InputOutput_Data!$H$4,InputOutput_Data!$H$4-B2610)</f>
        <v>0</v>
      </c>
      <c r="L2610" t="b">
        <f>IF(B2610&lt;InputOutput_Data!$I$4,InputOutput_Data!$I$4-B2610)</f>
        <v>0</v>
      </c>
      <c r="M2610" t="b">
        <f t="shared" si="40"/>
        <v>0</v>
      </c>
    </row>
    <row r="2611" spans="1:13" x14ac:dyDescent="0.35">
      <c r="A2611" s="4">
        <v>2609</v>
      </c>
      <c r="B2611">
        <v>18.956</v>
      </c>
      <c r="D2611" s="4">
        <v>2609</v>
      </c>
      <c r="E2611" s="21" t="s">
        <v>18</v>
      </c>
      <c r="F2611">
        <f>IF(B2611&lt;InputOutput_Data!$C$4,InputOutput_Data!$C$4-B2611)</f>
        <v>2.0440000000000005</v>
      </c>
      <c r="G2611">
        <f>IF(B2611&lt;InputOutput_Data!$D$4,InputOutput_Data!$D$4-B2611)</f>
        <v>1.5440000000000005</v>
      </c>
      <c r="H2611">
        <f>IF(B2611&lt;InputOutput_Data!$E$4,InputOutput_Data!$E$4-B2611)</f>
        <v>1.0440000000000005</v>
      </c>
      <c r="I2611">
        <f>IF(B2611&lt;InputOutput_Data!$F$4,InputOutput_Data!$F$4-B2611)</f>
        <v>0.54400000000000048</v>
      </c>
      <c r="J2611">
        <f>IF(B2611&lt;InputOutput_Data!$G$4,InputOutput_Data!$G$4-B2611)</f>
        <v>4.4000000000000483E-2</v>
      </c>
      <c r="K2611">
        <f>IF(B2611&lt;InputOutput_Data!$H$4,InputOutput_Data!$H$4-B2611)</f>
        <v>4.4000000000000483E-2</v>
      </c>
      <c r="L2611">
        <f>IF(B2611&lt;InputOutput_Data!$I$4,InputOutput_Data!$I$4-B2611)</f>
        <v>4.4000000000000483E-2</v>
      </c>
      <c r="M2611" t="b">
        <f t="shared" si="40"/>
        <v>0</v>
      </c>
    </row>
    <row r="2612" spans="1:13" x14ac:dyDescent="0.35">
      <c r="A2612" s="4">
        <v>2610</v>
      </c>
      <c r="B2612">
        <v>15.816000000000001</v>
      </c>
      <c r="D2612" s="4">
        <v>2610</v>
      </c>
      <c r="E2612" s="21" t="s">
        <v>18</v>
      </c>
      <c r="F2612">
        <f>IF(B2612&lt;InputOutput_Data!$C$4,InputOutput_Data!$C$4-B2612)</f>
        <v>5.1839999999999993</v>
      </c>
      <c r="G2612">
        <f>IF(B2612&lt;InputOutput_Data!$D$4,InputOutput_Data!$D$4-B2612)</f>
        <v>4.6839999999999993</v>
      </c>
      <c r="H2612">
        <f>IF(B2612&lt;InputOutput_Data!$E$4,InputOutput_Data!$E$4-B2612)</f>
        <v>4.1839999999999993</v>
      </c>
      <c r="I2612">
        <f>IF(B2612&lt;InputOutput_Data!$F$4,InputOutput_Data!$F$4-B2612)</f>
        <v>3.6839999999999993</v>
      </c>
      <c r="J2612">
        <f>IF(B2612&lt;InputOutput_Data!$G$4,InputOutput_Data!$G$4-B2612)</f>
        <v>3.1839999999999993</v>
      </c>
      <c r="K2612">
        <f>IF(B2612&lt;InputOutput_Data!$H$4,InputOutput_Data!$H$4-B2612)</f>
        <v>3.1839999999999993</v>
      </c>
      <c r="L2612">
        <f>IF(B2612&lt;InputOutput_Data!$I$4,InputOutput_Data!$I$4-B2612)</f>
        <v>3.1839999999999993</v>
      </c>
      <c r="M2612">
        <f t="shared" si="40"/>
        <v>2.1839999999999993</v>
      </c>
    </row>
    <row r="2613" spans="1:13" x14ac:dyDescent="0.35">
      <c r="A2613" s="4">
        <v>2611</v>
      </c>
      <c r="B2613">
        <v>14.538</v>
      </c>
      <c r="D2613" s="4">
        <v>2611</v>
      </c>
      <c r="E2613" s="21" t="s">
        <v>18</v>
      </c>
      <c r="F2613">
        <f>IF(B2613&lt;InputOutput_Data!$C$4,InputOutput_Data!$C$4-B2613)</f>
        <v>6.4619999999999997</v>
      </c>
      <c r="G2613">
        <f>IF(B2613&lt;InputOutput_Data!$D$4,InputOutput_Data!$D$4-B2613)</f>
        <v>5.9619999999999997</v>
      </c>
      <c r="H2613">
        <f>IF(B2613&lt;InputOutput_Data!$E$4,InputOutput_Data!$E$4-B2613)</f>
        <v>5.4619999999999997</v>
      </c>
      <c r="I2613">
        <f>IF(B2613&lt;InputOutput_Data!$F$4,InputOutput_Data!$F$4-B2613)</f>
        <v>4.9619999999999997</v>
      </c>
      <c r="J2613">
        <f>IF(B2613&lt;InputOutput_Data!$G$4,InputOutput_Data!$G$4-B2613)</f>
        <v>4.4619999999999997</v>
      </c>
      <c r="K2613">
        <f>IF(B2613&lt;InputOutput_Data!$H$4,InputOutput_Data!$H$4-B2613)</f>
        <v>4.4619999999999997</v>
      </c>
      <c r="L2613">
        <f>IF(B2613&lt;InputOutput_Data!$I$4,InputOutput_Data!$I$4-B2613)</f>
        <v>4.4619999999999997</v>
      </c>
      <c r="M2613">
        <f t="shared" si="40"/>
        <v>3.4619999999999997</v>
      </c>
    </row>
    <row r="2614" spans="1:13" x14ac:dyDescent="0.35">
      <c r="A2614" s="4">
        <v>2612</v>
      </c>
      <c r="B2614">
        <v>13.8</v>
      </c>
      <c r="D2614" s="4">
        <v>2612</v>
      </c>
      <c r="E2614" s="21" t="s">
        <v>18</v>
      </c>
      <c r="F2614">
        <f>IF(B2614&lt;InputOutput_Data!$C$4,InputOutput_Data!$C$4-B2614)</f>
        <v>7.1999999999999993</v>
      </c>
      <c r="G2614">
        <f>IF(B2614&lt;InputOutput_Data!$D$4,InputOutput_Data!$D$4-B2614)</f>
        <v>6.6999999999999993</v>
      </c>
      <c r="H2614">
        <f>IF(B2614&lt;InputOutput_Data!$E$4,InputOutput_Data!$E$4-B2614)</f>
        <v>6.1999999999999993</v>
      </c>
      <c r="I2614">
        <f>IF(B2614&lt;InputOutput_Data!$F$4,InputOutput_Data!$F$4-B2614)</f>
        <v>5.6999999999999993</v>
      </c>
      <c r="J2614">
        <f>IF(B2614&lt;InputOutput_Data!$G$4,InputOutput_Data!$G$4-B2614)</f>
        <v>5.1999999999999993</v>
      </c>
      <c r="K2614">
        <f>IF(B2614&lt;InputOutput_Data!$H$4,InputOutput_Data!$H$4-B2614)</f>
        <v>5.1999999999999993</v>
      </c>
      <c r="L2614">
        <f>IF(B2614&lt;InputOutput_Data!$I$4,InputOutput_Data!$I$4-B2614)</f>
        <v>5.1999999999999993</v>
      </c>
      <c r="M2614">
        <f t="shared" si="40"/>
        <v>4.1999999999999993</v>
      </c>
    </row>
    <row r="2615" spans="1:13" x14ac:dyDescent="0.35">
      <c r="A2615" s="4">
        <v>2613</v>
      </c>
      <c r="B2615">
        <v>13.028</v>
      </c>
      <c r="D2615" s="4">
        <v>2613</v>
      </c>
      <c r="E2615" s="21" t="s">
        <v>18</v>
      </c>
      <c r="F2615">
        <f>IF(B2615&lt;InputOutput_Data!$C$4,InputOutput_Data!$C$4-B2615)</f>
        <v>7.9719999999999995</v>
      </c>
      <c r="G2615">
        <f>IF(B2615&lt;InputOutput_Data!$D$4,InputOutput_Data!$D$4-B2615)</f>
        <v>7.4719999999999995</v>
      </c>
      <c r="H2615">
        <f>IF(B2615&lt;InputOutput_Data!$E$4,InputOutput_Data!$E$4-B2615)</f>
        <v>6.9719999999999995</v>
      </c>
      <c r="I2615">
        <f>IF(B2615&lt;InputOutput_Data!$F$4,InputOutput_Data!$F$4-B2615)</f>
        <v>6.4719999999999995</v>
      </c>
      <c r="J2615">
        <f>IF(B2615&lt;InputOutput_Data!$G$4,InputOutput_Data!$G$4-B2615)</f>
        <v>5.9719999999999995</v>
      </c>
      <c r="K2615">
        <f>IF(B2615&lt;InputOutput_Data!$H$4,InputOutput_Data!$H$4-B2615)</f>
        <v>5.9719999999999995</v>
      </c>
      <c r="L2615">
        <f>IF(B2615&lt;InputOutput_Data!$I$4,InputOutput_Data!$I$4-B2615)</f>
        <v>5.9719999999999995</v>
      </c>
      <c r="M2615">
        <f t="shared" si="40"/>
        <v>4.9719999999999995</v>
      </c>
    </row>
    <row r="2616" spans="1:13" x14ac:dyDescent="0.35">
      <c r="A2616" s="4">
        <v>2614</v>
      </c>
      <c r="B2616">
        <v>12.183</v>
      </c>
      <c r="D2616" s="4">
        <v>2614</v>
      </c>
      <c r="E2616" s="21" t="s">
        <v>18</v>
      </c>
      <c r="F2616">
        <f>IF(B2616&lt;InputOutput_Data!$C$4,InputOutput_Data!$C$4-B2616)</f>
        <v>8.8170000000000002</v>
      </c>
      <c r="G2616">
        <f>IF(B2616&lt;InputOutput_Data!$D$4,InputOutput_Data!$D$4-B2616)</f>
        <v>8.3170000000000002</v>
      </c>
      <c r="H2616">
        <f>IF(B2616&lt;InputOutput_Data!$E$4,InputOutput_Data!$E$4-B2616)</f>
        <v>7.8170000000000002</v>
      </c>
      <c r="I2616">
        <f>IF(B2616&lt;InputOutput_Data!$F$4,InputOutput_Data!$F$4-B2616)</f>
        <v>7.3170000000000002</v>
      </c>
      <c r="J2616">
        <f>IF(B2616&lt;InputOutput_Data!$G$4,InputOutput_Data!$G$4-B2616)</f>
        <v>6.8170000000000002</v>
      </c>
      <c r="K2616">
        <f>IF(B2616&lt;InputOutput_Data!$H$4,InputOutput_Data!$H$4-B2616)</f>
        <v>6.8170000000000002</v>
      </c>
      <c r="L2616">
        <f>IF(B2616&lt;InputOutput_Data!$I$4,InputOutput_Data!$I$4-B2616)</f>
        <v>6.8170000000000002</v>
      </c>
      <c r="M2616">
        <f t="shared" si="40"/>
        <v>5.8170000000000002</v>
      </c>
    </row>
    <row r="2617" spans="1:13" x14ac:dyDescent="0.35">
      <c r="A2617" s="4">
        <v>2615</v>
      </c>
      <c r="B2617">
        <v>11.403</v>
      </c>
      <c r="D2617" s="4">
        <v>2615</v>
      </c>
      <c r="E2617" s="21" t="s">
        <v>18</v>
      </c>
      <c r="F2617">
        <f>IF(B2617&lt;InputOutput_Data!$C$4,InputOutput_Data!$C$4-B2617)</f>
        <v>9.5969999999999995</v>
      </c>
      <c r="G2617">
        <f>IF(B2617&lt;InputOutput_Data!$D$4,InputOutput_Data!$D$4-B2617)</f>
        <v>9.0969999999999995</v>
      </c>
      <c r="H2617">
        <f>IF(B2617&lt;InputOutput_Data!$E$4,InputOutput_Data!$E$4-B2617)</f>
        <v>8.5969999999999995</v>
      </c>
      <c r="I2617">
        <f>IF(B2617&lt;InputOutput_Data!$F$4,InputOutput_Data!$F$4-B2617)</f>
        <v>8.0969999999999995</v>
      </c>
      <c r="J2617">
        <f>IF(B2617&lt;InputOutput_Data!$G$4,InputOutput_Data!$G$4-B2617)</f>
        <v>7.5969999999999995</v>
      </c>
      <c r="K2617">
        <f>IF(B2617&lt;InputOutput_Data!$H$4,InputOutput_Data!$H$4-B2617)</f>
        <v>7.5969999999999995</v>
      </c>
      <c r="L2617">
        <f>IF(B2617&lt;InputOutput_Data!$I$4,InputOutput_Data!$I$4-B2617)</f>
        <v>7.5969999999999995</v>
      </c>
      <c r="M2617">
        <f t="shared" si="40"/>
        <v>6.5969999999999995</v>
      </c>
    </row>
    <row r="2618" spans="1:13" x14ac:dyDescent="0.35">
      <c r="A2618" s="4">
        <v>2616</v>
      </c>
      <c r="B2618">
        <v>10.629</v>
      </c>
      <c r="D2618" s="4">
        <v>2616</v>
      </c>
      <c r="E2618" s="21" t="s">
        <v>18</v>
      </c>
      <c r="F2618">
        <f>IF(B2618&lt;InputOutput_Data!$C$4,InputOutput_Data!$C$4-B2618)</f>
        <v>10.371</v>
      </c>
      <c r="G2618">
        <f>IF(B2618&lt;InputOutput_Data!$D$4,InputOutput_Data!$D$4-B2618)</f>
        <v>9.8710000000000004</v>
      </c>
      <c r="H2618">
        <f>IF(B2618&lt;InputOutput_Data!$E$4,InputOutput_Data!$E$4-B2618)</f>
        <v>9.3710000000000004</v>
      </c>
      <c r="I2618">
        <f>IF(B2618&lt;InputOutput_Data!$F$4,InputOutput_Data!$F$4-B2618)</f>
        <v>8.8710000000000004</v>
      </c>
      <c r="J2618">
        <f>IF(B2618&lt;InputOutput_Data!$G$4,InputOutput_Data!$G$4-B2618)</f>
        <v>8.3710000000000004</v>
      </c>
      <c r="K2618">
        <f>IF(B2618&lt;InputOutput_Data!$H$4,InputOutput_Data!$H$4-B2618)</f>
        <v>8.3710000000000004</v>
      </c>
      <c r="L2618">
        <f>IF(B2618&lt;InputOutput_Data!$I$4,InputOutput_Data!$I$4-B2618)</f>
        <v>8.3710000000000004</v>
      </c>
      <c r="M2618">
        <f t="shared" si="40"/>
        <v>7.3710000000000004</v>
      </c>
    </row>
    <row r="2619" spans="1:13" x14ac:dyDescent="0.35">
      <c r="A2619" s="4">
        <v>2617</v>
      </c>
      <c r="B2619">
        <v>9.9830000000000005</v>
      </c>
      <c r="D2619" s="4">
        <v>2617</v>
      </c>
      <c r="E2619" s="21" t="s">
        <v>18</v>
      </c>
      <c r="F2619">
        <f>IF(B2619&lt;InputOutput_Data!$C$4,InputOutput_Data!$C$4-B2619)</f>
        <v>11.016999999999999</v>
      </c>
      <c r="G2619">
        <f>IF(B2619&lt;InputOutput_Data!$D$4,InputOutput_Data!$D$4-B2619)</f>
        <v>10.516999999999999</v>
      </c>
      <c r="H2619">
        <f>IF(B2619&lt;InputOutput_Data!$E$4,InputOutput_Data!$E$4-B2619)</f>
        <v>10.016999999999999</v>
      </c>
      <c r="I2619">
        <f>IF(B2619&lt;InputOutput_Data!$F$4,InputOutput_Data!$F$4-B2619)</f>
        <v>9.5169999999999995</v>
      </c>
      <c r="J2619">
        <f>IF(B2619&lt;InputOutput_Data!$G$4,InputOutput_Data!$G$4-B2619)</f>
        <v>9.0169999999999995</v>
      </c>
      <c r="K2619">
        <f>IF(B2619&lt;InputOutput_Data!$H$4,InputOutput_Data!$H$4-B2619)</f>
        <v>9.0169999999999995</v>
      </c>
      <c r="L2619">
        <f>IF(B2619&lt;InputOutput_Data!$I$4,InputOutput_Data!$I$4-B2619)</f>
        <v>9.0169999999999995</v>
      </c>
      <c r="M2619">
        <f t="shared" si="40"/>
        <v>8.0169999999999995</v>
      </c>
    </row>
    <row r="2620" spans="1:13" x14ac:dyDescent="0.35">
      <c r="A2620" s="4">
        <v>2618</v>
      </c>
      <c r="B2620">
        <v>9.3930000000000007</v>
      </c>
      <c r="D2620" s="4">
        <v>2618</v>
      </c>
      <c r="E2620" s="21" t="s">
        <v>18</v>
      </c>
      <c r="F2620">
        <f>IF(B2620&lt;InputOutput_Data!$C$4,InputOutput_Data!$C$4-B2620)</f>
        <v>11.606999999999999</v>
      </c>
      <c r="G2620">
        <f>IF(B2620&lt;InputOutput_Data!$D$4,InputOutput_Data!$D$4-B2620)</f>
        <v>11.106999999999999</v>
      </c>
      <c r="H2620">
        <f>IF(B2620&lt;InputOutput_Data!$E$4,InputOutput_Data!$E$4-B2620)</f>
        <v>10.606999999999999</v>
      </c>
      <c r="I2620">
        <f>IF(B2620&lt;InputOutput_Data!$F$4,InputOutput_Data!$F$4-B2620)</f>
        <v>10.106999999999999</v>
      </c>
      <c r="J2620">
        <f>IF(B2620&lt;InputOutput_Data!$G$4,InputOutput_Data!$G$4-B2620)</f>
        <v>9.6069999999999993</v>
      </c>
      <c r="K2620">
        <f>IF(B2620&lt;InputOutput_Data!$H$4,InputOutput_Data!$H$4-B2620)</f>
        <v>9.6069999999999993</v>
      </c>
      <c r="L2620">
        <f>IF(B2620&lt;InputOutput_Data!$I$4,InputOutput_Data!$I$4-B2620)</f>
        <v>9.6069999999999993</v>
      </c>
      <c r="M2620">
        <f t="shared" si="40"/>
        <v>8.6069999999999993</v>
      </c>
    </row>
    <row r="2621" spans="1:13" x14ac:dyDescent="0.35">
      <c r="A2621" s="4">
        <v>2619</v>
      </c>
      <c r="B2621">
        <v>8.9710000000000001</v>
      </c>
      <c r="D2621" s="4">
        <v>2619</v>
      </c>
      <c r="E2621" s="21" t="s">
        <v>18</v>
      </c>
      <c r="F2621">
        <f>IF(B2621&lt;InputOutput_Data!$C$4,InputOutput_Data!$C$4-B2621)</f>
        <v>12.029</v>
      </c>
      <c r="G2621">
        <f>IF(B2621&lt;InputOutput_Data!$D$4,InputOutput_Data!$D$4-B2621)</f>
        <v>11.529</v>
      </c>
      <c r="H2621">
        <f>IF(B2621&lt;InputOutput_Data!$E$4,InputOutput_Data!$E$4-B2621)</f>
        <v>11.029</v>
      </c>
      <c r="I2621">
        <f>IF(B2621&lt;InputOutput_Data!$F$4,InputOutput_Data!$F$4-B2621)</f>
        <v>10.529</v>
      </c>
      <c r="J2621">
        <f>IF(B2621&lt;InputOutput_Data!$G$4,InputOutput_Data!$G$4-B2621)</f>
        <v>10.029</v>
      </c>
      <c r="K2621">
        <f>IF(B2621&lt;InputOutput_Data!$H$4,InputOutput_Data!$H$4-B2621)</f>
        <v>10.029</v>
      </c>
      <c r="L2621">
        <f>IF(B2621&lt;InputOutput_Data!$I$4,InputOutput_Data!$I$4-B2621)</f>
        <v>10.029</v>
      </c>
      <c r="M2621">
        <f t="shared" si="40"/>
        <v>9.0289999999999999</v>
      </c>
    </row>
    <row r="2622" spans="1:13" x14ac:dyDescent="0.35">
      <c r="A2622" s="4">
        <v>2620</v>
      </c>
      <c r="B2622">
        <v>8.7690000000000001</v>
      </c>
      <c r="D2622" s="4">
        <v>2620</v>
      </c>
      <c r="E2622" s="21" t="s">
        <v>18</v>
      </c>
      <c r="F2622">
        <f>IF(B2622&lt;InputOutput_Data!$C$4,InputOutput_Data!$C$4-B2622)</f>
        <v>12.231</v>
      </c>
      <c r="G2622">
        <f>IF(B2622&lt;InputOutput_Data!$D$4,InputOutput_Data!$D$4-B2622)</f>
        <v>11.731</v>
      </c>
      <c r="H2622">
        <f>IF(B2622&lt;InputOutput_Data!$E$4,InputOutput_Data!$E$4-B2622)</f>
        <v>11.231</v>
      </c>
      <c r="I2622">
        <f>IF(B2622&lt;InputOutput_Data!$F$4,InputOutput_Data!$F$4-B2622)</f>
        <v>10.731</v>
      </c>
      <c r="J2622">
        <f>IF(B2622&lt;InputOutput_Data!$G$4,InputOutput_Data!$G$4-B2622)</f>
        <v>10.231</v>
      </c>
      <c r="K2622">
        <f>IF(B2622&lt;InputOutput_Data!$H$4,InputOutput_Data!$H$4-B2622)</f>
        <v>10.231</v>
      </c>
      <c r="L2622">
        <f>IF(B2622&lt;InputOutput_Data!$I$4,InputOutput_Data!$I$4-B2622)</f>
        <v>10.231</v>
      </c>
      <c r="M2622">
        <f t="shared" si="40"/>
        <v>9.2309999999999999</v>
      </c>
    </row>
    <row r="2623" spans="1:13" x14ac:dyDescent="0.35">
      <c r="A2623" s="4">
        <v>2621</v>
      </c>
      <c r="B2623">
        <v>9.7509999999999994</v>
      </c>
      <c r="D2623" s="4">
        <v>2621</v>
      </c>
      <c r="E2623" s="21" t="s">
        <v>18</v>
      </c>
      <c r="F2623">
        <f>IF(B2623&lt;InputOutput_Data!$C$4,InputOutput_Data!$C$4-B2623)</f>
        <v>11.249000000000001</v>
      </c>
      <c r="G2623">
        <f>IF(B2623&lt;InputOutput_Data!$D$4,InputOutput_Data!$D$4-B2623)</f>
        <v>10.749000000000001</v>
      </c>
      <c r="H2623">
        <f>IF(B2623&lt;InputOutput_Data!$E$4,InputOutput_Data!$E$4-B2623)</f>
        <v>10.249000000000001</v>
      </c>
      <c r="I2623">
        <f>IF(B2623&lt;InputOutput_Data!$F$4,InputOutput_Data!$F$4-B2623)</f>
        <v>9.7490000000000006</v>
      </c>
      <c r="J2623">
        <f>IF(B2623&lt;InputOutput_Data!$G$4,InputOutput_Data!$G$4-B2623)</f>
        <v>9.2490000000000006</v>
      </c>
      <c r="K2623">
        <f>IF(B2623&lt;InputOutput_Data!$H$4,InputOutput_Data!$H$4-B2623)</f>
        <v>9.2490000000000006</v>
      </c>
      <c r="L2623">
        <f>IF(B2623&lt;InputOutput_Data!$I$4,InputOutput_Data!$I$4-B2623)</f>
        <v>9.2490000000000006</v>
      </c>
      <c r="M2623">
        <f t="shared" si="40"/>
        <v>8.2490000000000006</v>
      </c>
    </row>
    <row r="2624" spans="1:13" x14ac:dyDescent="0.35">
      <c r="A2624" s="4">
        <v>2622</v>
      </c>
      <c r="B2624">
        <v>12.750999999999999</v>
      </c>
      <c r="D2624" s="4">
        <v>2622</v>
      </c>
      <c r="E2624" s="21" t="s">
        <v>18</v>
      </c>
      <c r="F2624">
        <f>IF(B2624&lt;InputOutput_Data!$C$4,InputOutput_Data!$C$4-B2624)</f>
        <v>8.2490000000000006</v>
      </c>
      <c r="G2624">
        <f>IF(B2624&lt;InputOutput_Data!$D$4,InputOutput_Data!$D$4-B2624)</f>
        <v>7.7490000000000006</v>
      </c>
      <c r="H2624">
        <f>IF(B2624&lt;InputOutput_Data!$E$4,InputOutput_Data!$E$4-B2624)</f>
        <v>7.2490000000000006</v>
      </c>
      <c r="I2624">
        <f>IF(B2624&lt;InputOutput_Data!$F$4,InputOutput_Data!$F$4-B2624)</f>
        <v>6.7490000000000006</v>
      </c>
      <c r="J2624">
        <f>IF(B2624&lt;InputOutput_Data!$G$4,InputOutput_Data!$G$4-B2624)</f>
        <v>6.2490000000000006</v>
      </c>
      <c r="K2624">
        <f>IF(B2624&lt;InputOutput_Data!$H$4,InputOutput_Data!$H$4-B2624)</f>
        <v>6.2490000000000006</v>
      </c>
      <c r="L2624">
        <f>IF(B2624&lt;InputOutput_Data!$I$4,InputOutput_Data!$I$4-B2624)</f>
        <v>6.2490000000000006</v>
      </c>
      <c r="M2624">
        <f t="shared" si="40"/>
        <v>5.2490000000000006</v>
      </c>
    </row>
    <row r="2625" spans="1:13" x14ac:dyDescent="0.35">
      <c r="A2625" s="4">
        <v>2623</v>
      </c>
      <c r="B2625">
        <v>14.574999999999999</v>
      </c>
      <c r="D2625" s="4">
        <v>2623</v>
      </c>
      <c r="E2625" s="21" t="s">
        <v>18</v>
      </c>
      <c r="F2625">
        <f>IF(B2625&lt;InputOutput_Data!$C$4,InputOutput_Data!$C$4-B2625)</f>
        <v>6.4250000000000007</v>
      </c>
      <c r="G2625">
        <f>IF(B2625&lt;InputOutput_Data!$D$4,InputOutput_Data!$D$4-B2625)</f>
        <v>5.9250000000000007</v>
      </c>
      <c r="H2625">
        <f>IF(B2625&lt;InputOutput_Data!$E$4,InputOutput_Data!$E$4-B2625)</f>
        <v>5.4250000000000007</v>
      </c>
      <c r="I2625">
        <f>IF(B2625&lt;InputOutput_Data!$F$4,InputOutput_Data!$F$4-B2625)</f>
        <v>4.9250000000000007</v>
      </c>
      <c r="J2625">
        <f>IF(B2625&lt;InputOutput_Data!$G$4,InputOutput_Data!$G$4-B2625)</f>
        <v>4.4250000000000007</v>
      </c>
      <c r="K2625">
        <f>IF(B2625&lt;InputOutput_Data!$H$4,InputOutput_Data!$H$4-B2625)</f>
        <v>4.4250000000000007</v>
      </c>
      <c r="L2625">
        <f>IF(B2625&lt;InputOutput_Data!$I$4,InputOutput_Data!$I$4-B2625)</f>
        <v>4.4250000000000007</v>
      </c>
      <c r="M2625">
        <f t="shared" si="40"/>
        <v>3.4250000000000007</v>
      </c>
    </row>
    <row r="2626" spans="1:13" x14ac:dyDescent="0.35">
      <c r="A2626" s="4">
        <v>2624</v>
      </c>
      <c r="B2626">
        <v>16.997</v>
      </c>
      <c r="D2626" s="4">
        <v>2624</v>
      </c>
      <c r="E2626" s="21" t="s">
        <v>18</v>
      </c>
      <c r="F2626">
        <f>IF(B2626&lt;InputOutput_Data!$C$4,InputOutput_Data!$C$4-B2626)</f>
        <v>4.0030000000000001</v>
      </c>
      <c r="G2626">
        <f>IF(B2626&lt;InputOutput_Data!$D$4,InputOutput_Data!$D$4-B2626)</f>
        <v>3.5030000000000001</v>
      </c>
      <c r="H2626">
        <f>IF(B2626&lt;InputOutput_Data!$E$4,InputOutput_Data!$E$4-B2626)</f>
        <v>3.0030000000000001</v>
      </c>
      <c r="I2626">
        <f>IF(B2626&lt;InputOutput_Data!$F$4,InputOutput_Data!$F$4-B2626)</f>
        <v>2.5030000000000001</v>
      </c>
      <c r="J2626">
        <f>IF(B2626&lt;InputOutput_Data!$G$4,InputOutput_Data!$G$4-B2626)</f>
        <v>2.0030000000000001</v>
      </c>
      <c r="K2626">
        <f>IF(B2626&lt;InputOutput_Data!$H$4,InputOutput_Data!$H$4-B2626)</f>
        <v>2.0030000000000001</v>
      </c>
      <c r="L2626">
        <f>IF(B2626&lt;InputOutput_Data!$I$4,InputOutput_Data!$I$4-B2626)</f>
        <v>2.0030000000000001</v>
      </c>
      <c r="M2626">
        <f t="shared" si="40"/>
        <v>1.0030000000000001</v>
      </c>
    </row>
    <row r="2627" spans="1:13" x14ac:dyDescent="0.35">
      <c r="A2627" s="4">
        <v>2625</v>
      </c>
      <c r="B2627">
        <v>20.035</v>
      </c>
      <c r="D2627" s="4">
        <v>2625</v>
      </c>
      <c r="E2627" s="21" t="s">
        <v>18</v>
      </c>
      <c r="F2627">
        <f>IF(B2627&lt;InputOutput_Data!$C$4,InputOutput_Data!$C$4-B2627)</f>
        <v>0.96499999999999986</v>
      </c>
      <c r="G2627">
        <f>IF(B2627&lt;InputOutput_Data!$D$4,InputOutput_Data!$D$4-B2627)</f>
        <v>0.46499999999999986</v>
      </c>
      <c r="H2627" t="b">
        <f>IF(B2627&lt;InputOutput_Data!$E$4,InputOutput_Data!$E$4-B2627)</f>
        <v>0</v>
      </c>
      <c r="I2627" t="b">
        <f>IF(B2627&lt;InputOutput_Data!$F$4,InputOutput_Data!$F$4-B2627)</f>
        <v>0</v>
      </c>
      <c r="J2627" t="b">
        <f>IF(B2627&lt;InputOutput_Data!$G$4,InputOutput_Data!$G$4-B2627)</f>
        <v>0</v>
      </c>
      <c r="K2627" t="b">
        <f>IF(B2627&lt;InputOutput_Data!$H$4,InputOutput_Data!$H$4-B2627)</f>
        <v>0</v>
      </c>
      <c r="L2627" t="b">
        <f>IF(B2627&lt;InputOutput_Data!$I$4,InputOutput_Data!$I$4-B2627)</f>
        <v>0</v>
      </c>
      <c r="M2627" t="b">
        <f t="shared" ref="M2627:M2690" si="41">IF(B2627&lt;18,18-B2627)</f>
        <v>0</v>
      </c>
    </row>
    <row r="2628" spans="1:13" x14ac:dyDescent="0.35">
      <c r="A2628" s="4">
        <v>2626</v>
      </c>
      <c r="B2628">
        <v>21.867000000000001</v>
      </c>
      <c r="D2628" s="4">
        <v>2626</v>
      </c>
      <c r="E2628" s="21" t="s">
        <v>18</v>
      </c>
      <c r="F2628" t="b">
        <f>IF(B2628&lt;InputOutput_Data!$C$4,InputOutput_Data!$C$4-B2628)</f>
        <v>0</v>
      </c>
      <c r="G2628" t="b">
        <f>IF(B2628&lt;InputOutput_Data!$D$4,InputOutput_Data!$D$4-B2628)</f>
        <v>0</v>
      </c>
      <c r="H2628" t="b">
        <f>IF(B2628&lt;InputOutput_Data!$E$4,InputOutput_Data!$E$4-B2628)</f>
        <v>0</v>
      </c>
      <c r="I2628" t="b">
        <f>IF(B2628&lt;InputOutput_Data!$F$4,InputOutput_Data!$F$4-B2628)</f>
        <v>0</v>
      </c>
      <c r="J2628" t="b">
        <f>IF(B2628&lt;InputOutput_Data!$G$4,InputOutput_Data!$G$4-B2628)</f>
        <v>0</v>
      </c>
      <c r="K2628" t="b">
        <f>IF(B2628&lt;InputOutput_Data!$H$4,InputOutput_Data!$H$4-B2628)</f>
        <v>0</v>
      </c>
      <c r="L2628" t="b">
        <f>IF(B2628&lt;InputOutput_Data!$I$4,InputOutput_Data!$I$4-B2628)</f>
        <v>0</v>
      </c>
      <c r="M2628" t="b">
        <f t="shared" si="41"/>
        <v>0</v>
      </c>
    </row>
    <row r="2629" spans="1:13" x14ac:dyDescent="0.35">
      <c r="A2629" s="4">
        <v>2627</v>
      </c>
      <c r="B2629">
        <v>22.812000000000001</v>
      </c>
      <c r="D2629" s="4">
        <v>2627</v>
      </c>
      <c r="E2629" s="21" t="s">
        <v>18</v>
      </c>
      <c r="F2629" t="b">
        <f>IF(B2629&lt;InputOutput_Data!$C$4,InputOutput_Data!$C$4-B2629)</f>
        <v>0</v>
      </c>
      <c r="G2629" t="b">
        <f>IF(B2629&lt;InputOutput_Data!$D$4,InputOutput_Data!$D$4-B2629)</f>
        <v>0</v>
      </c>
      <c r="H2629" t="b">
        <f>IF(B2629&lt;InputOutput_Data!$E$4,InputOutput_Data!$E$4-B2629)</f>
        <v>0</v>
      </c>
      <c r="I2629" t="b">
        <f>IF(B2629&lt;InputOutput_Data!$F$4,InputOutput_Data!$F$4-B2629)</f>
        <v>0</v>
      </c>
      <c r="J2629" t="b">
        <f>IF(B2629&lt;InputOutput_Data!$G$4,InputOutput_Data!$G$4-B2629)</f>
        <v>0</v>
      </c>
      <c r="K2629" t="b">
        <f>IF(B2629&lt;InputOutput_Data!$H$4,InputOutput_Data!$H$4-B2629)</f>
        <v>0</v>
      </c>
      <c r="L2629" t="b">
        <f>IF(B2629&lt;InputOutput_Data!$I$4,InputOutput_Data!$I$4-B2629)</f>
        <v>0</v>
      </c>
      <c r="M2629" t="b">
        <f t="shared" si="41"/>
        <v>0</v>
      </c>
    </row>
    <row r="2630" spans="1:13" x14ac:dyDescent="0.35">
      <c r="A2630" s="4">
        <v>2628</v>
      </c>
      <c r="B2630">
        <v>23.245000000000001</v>
      </c>
      <c r="D2630" s="4">
        <v>2628</v>
      </c>
      <c r="E2630" s="21" t="s">
        <v>18</v>
      </c>
      <c r="F2630" t="b">
        <f>IF(B2630&lt;InputOutput_Data!$C$4,InputOutput_Data!$C$4-B2630)</f>
        <v>0</v>
      </c>
      <c r="G2630" t="b">
        <f>IF(B2630&lt;InputOutput_Data!$D$4,InputOutput_Data!$D$4-B2630)</f>
        <v>0</v>
      </c>
      <c r="H2630" t="b">
        <f>IF(B2630&lt;InputOutput_Data!$E$4,InputOutput_Data!$E$4-B2630)</f>
        <v>0</v>
      </c>
      <c r="I2630" t="b">
        <f>IF(B2630&lt;InputOutput_Data!$F$4,InputOutput_Data!$F$4-B2630)</f>
        <v>0</v>
      </c>
      <c r="J2630" t="b">
        <f>IF(B2630&lt;InputOutput_Data!$G$4,InputOutput_Data!$G$4-B2630)</f>
        <v>0</v>
      </c>
      <c r="K2630" t="b">
        <f>IF(B2630&lt;InputOutput_Data!$H$4,InputOutput_Data!$H$4-B2630)</f>
        <v>0</v>
      </c>
      <c r="L2630" t="b">
        <f>IF(B2630&lt;InputOutput_Data!$I$4,InputOutput_Data!$I$4-B2630)</f>
        <v>0</v>
      </c>
      <c r="M2630" t="b">
        <f t="shared" si="41"/>
        <v>0</v>
      </c>
    </row>
    <row r="2631" spans="1:13" x14ac:dyDescent="0.35">
      <c r="A2631" s="4">
        <v>2629</v>
      </c>
      <c r="B2631">
        <v>23.367999999999999</v>
      </c>
      <c r="D2631" s="4">
        <v>2629</v>
      </c>
      <c r="E2631" s="21" t="s">
        <v>18</v>
      </c>
      <c r="F2631" t="b">
        <f>IF(B2631&lt;InputOutput_Data!$C$4,InputOutput_Data!$C$4-B2631)</f>
        <v>0</v>
      </c>
      <c r="G2631" t="b">
        <f>IF(B2631&lt;InputOutput_Data!$D$4,InputOutput_Data!$D$4-B2631)</f>
        <v>0</v>
      </c>
      <c r="H2631" t="b">
        <f>IF(B2631&lt;InputOutput_Data!$E$4,InputOutput_Data!$E$4-B2631)</f>
        <v>0</v>
      </c>
      <c r="I2631" t="b">
        <f>IF(B2631&lt;InputOutput_Data!$F$4,InputOutput_Data!$F$4-B2631)</f>
        <v>0</v>
      </c>
      <c r="J2631" t="b">
        <f>IF(B2631&lt;InputOutput_Data!$G$4,InputOutput_Data!$G$4-B2631)</f>
        <v>0</v>
      </c>
      <c r="K2631" t="b">
        <f>IF(B2631&lt;InputOutput_Data!$H$4,InputOutput_Data!$H$4-B2631)</f>
        <v>0</v>
      </c>
      <c r="L2631" t="b">
        <f>IF(B2631&lt;InputOutput_Data!$I$4,InputOutput_Data!$I$4-B2631)</f>
        <v>0</v>
      </c>
      <c r="M2631" t="b">
        <f t="shared" si="41"/>
        <v>0</v>
      </c>
    </row>
    <row r="2632" spans="1:13" x14ac:dyDescent="0.35">
      <c r="A2632" s="4">
        <v>2630</v>
      </c>
      <c r="B2632">
        <v>23.161999999999999</v>
      </c>
      <c r="D2632" s="4">
        <v>2630</v>
      </c>
      <c r="E2632" s="21" t="s">
        <v>18</v>
      </c>
      <c r="F2632" t="b">
        <f>IF(B2632&lt;InputOutput_Data!$C$4,InputOutput_Data!$C$4-B2632)</f>
        <v>0</v>
      </c>
      <c r="G2632" t="b">
        <f>IF(B2632&lt;InputOutput_Data!$D$4,InputOutput_Data!$D$4-B2632)</f>
        <v>0</v>
      </c>
      <c r="H2632" t="b">
        <f>IF(B2632&lt;InputOutput_Data!$E$4,InputOutput_Data!$E$4-B2632)</f>
        <v>0</v>
      </c>
      <c r="I2632" t="b">
        <f>IF(B2632&lt;InputOutput_Data!$F$4,InputOutput_Data!$F$4-B2632)</f>
        <v>0</v>
      </c>
      <c r="J2632" t="b">
        <f>IF(B2632&lt;InputOutput_Data!$G$4,InputOutput_Data!$G$4-B2632)</f>
        <v>0</v>
      </c>
      <c r="K2632" t="b">
        <f>IF(B2632&lt;InputOutput_Data!$H$4,InputOutput_Data!$H$4-B2632)</f>
        <v>0</v>
      </c>
      <c r="L2632" t="b">
        <f>IF(B2632&lt;InputOutput_Data!$I$4,InputOutput_Data!$I$4-B2632)</f>
        <v>0</v>
      </c>
      <c r="M2632" t="b">
        <f t="shared" si="41"/>
        <v>0</v>
      </c>
    </row>
    <row r="2633" spans="1:13" x14ac:dyDescent="0.35">
      <c r="A2633" s="4">
        <v>2631</v>
      </c>
      <c r="B2633">
        <v>22.548999999999999</v>
      </c>
      <c r="D2633" s="4">
        <v>2631</v>
      </c>
      <c r="E2633" s="21" t="s">
        <v>18</v>
      </c>
      <c r="F2633" t="b">
        <f>IF(B2633&lt;InputOutput_Data!$C$4,InputOutput_Data!$C$4-B2633)</f>
        <v>0</v>
      </c>
      <c r="G2633" t="b">
        <f>IF(B2633&lt;InputOutput_Data!$D$4,InputOutput_Data!$D$4-B2633)</f>
        <v>0</v>
      </c>
      <c r="H2633" t="b">
        <f>IF(B2633&lt;InputOutput_Data!$E$4,InputOutput_Data!$E$4-B2633)</f>
        <v>0</v>
      </c>
      <c r="I2633" t="b">
        <f>IF(B2633&lt;InputOutput_Data!$F$4,InputOutput_Data!$F$4-B2633)</f>
        <v>0</v>
      </c>
      <c r="J2633" t="b">
        <f>IF(B2633&lt;InputOutput_Data!$G$4,InputOutput_Data!$G$4-B2633)</f>
        <v>0</v>
      </c>
      <c r="K2633" t="b">
        <f>IF(B2633&lt;InputOutput_Data!$H$4,InputOutput_Data!$H$4-B2633)</f>
        <v>0</v>
      </c>
      <c r="L2633" t="b">
        <f>IF(B2633&lt;InputOutput_Data!$I$4,InputOutput_Data!$I$4-B2633)</f>
        <v>0</v>
      </c>
      <c r="M2633" t="b">
        <f t="shared" si="41"/>
        <v>0</v>
      </c>
    </row>
    <row r="2634" spans="1:13" x14ac:dyDescent="0.35">
      <c r="A2634" s="4">
        <v>2632</v>
      </c>
      <c r="B2634">
        <v>21.295999999999999</v>
      </c>
      <c r="D2634" s="4">
        <v>2632</v>
      </c>
      <c r="E2634" s="21" t="s">
        <v>18</v>
      </c>
      <c r="F2634" t="b">
        <f>IF(B2634&lt;InputOutput_Data!$C$4,InputOutput_Data!$C$4-B2634)</f>
        <v>0</v>
      </c>
      <c r="G2634" t="b">
        <f>IF(B2634&lt;InputOutput_Data!$D$4,InputOutput_Data!$D$4-B2634)</f>
        <v>0</v>
      </c>
      <c r="H2634" t="b">
        <f>IF(B2634&lt;InputOutput_Data!$E$4,InputOutput_Data!$E$4-B2634)</f>
        <v>0</v>
      </c>
      <c r="I2634" t="b">
        <f>IF(B2634&lt;InputOutput_Data!$F$4,InputOutput_Data!$F$4-B2634)</f>
        <v>0</v>
      </c>
      <c r="J2634" t="b">
        <f>IF(B2634&lt;InputOutput_Data!$G$4,InputOutput_Data!$G$4-B2634)</f>
        <v>0</v>
      </c>
      <c r="K2634" t="b">
        <f>IF(B2634&lt;InputOutput_Data!$H$4,InputOutput_Data!$H$4-B2634)</f>
        <v>0</v>
      </c>
      <c r="L2634" t="b">
        <f>IF(B2634&lt;InputOutput_Data!$I$4,InputOutput_Data!$I$4-B2634)</f>
        <v>0</v>
      </c>
      <c r="M2634" t="b">
        <f t="shared" si="41"/>
        <v>0</v>
      </c>
    </row>
    <row r="2635" spans="1:13" x14ac:dyDescent="0.35">
      <c r="A2635" s="4">
        <v>2633</v>
      </c>
      <c r="B2635">
        <v>18.82</v>
      </c>
      <c r="D2635" s="4">
        <v>2633</v>
      </c>
      <c r="E2635" s="21" t="s">
        <v>18</v>
      </c>
      <c r="F2635">
        <f>IF(B2635&lt;InputOutput_Data!$C$4,InputOutput_Data!$C$4-B2635)</f>
        <v>2.1799999999999997</v>
      </c>
      <c r="G2635">
        <f>IF(B2635&lt;InputOutput_Data!$D$4,InputOutput_Data!$D$4-B2635)</f>
        <v>1.6799999999999997</v>
      </c>
      <c r="H2635">
        <f>IF(B2635&lt;InputOutput_Data!$E$4,InputOutput_Data!$E$4-B2635)</f>
        <v>1.1799999999999997</v>
      </c>
      <c r="I2635">
        <f>IF(B2635&lt;InputOutput_Data!$F$4,InputOutput_Data!$F$4-B2635)</f>
        <v>0.67999999999999972</v>
      </c>
      <c r="J2635">
        <f>IF(B2635&lt;InputOutput_Data!$G$4,InputOutput_Data!$G$4-B2635)</f>
        <v>0.17999999999999972</v>
      </c>
      <c r="K2635">
        <f>IF(B2635&lt;InputOutput_Data!$H$4,InputOutput_Data!$H$4-B2635)</f>
        <v>0.17999999999999972</v>
      </c>
      <c r="L2635">
        <f>IF(B2635&lt;InputOutput_Data!$I$4,InputOutput_Data!$I$4-B2635)</f>
        <v>0.17999999999999972</v>
      </c>
      <c r="M2635" t="b">
        <f t="shared" si="41"/>
        <v>0</v>
      </c>
    </row>
    <row r="2636" spans="1:13" x14ac:dyDescent="0.35">
      <c r="A2636" s="4">
        <v>2634</v>
      </c>
      <c r="B2636">
        <v>15.885999999999999</v>
      </c>
      <c r="D2636" s="4">
        <v>2634</v>
      </c>
      <c r="E2636" s="21" t="s">
        <v>18</v>
      </c>
      <c r="F2636">
        <f>IF(B2636&lt;InputOutput_Data!$C$4,InputOutput_Data!$C$4-B2636)</f>
        <v>5.1140000000000008</v>
      </c>
      <c r="G2636">
        <f>IF(B2636&lt;InputOutput_Data!$D$4,InputOutput_Data!$D$4-B2636)</f>
        <v>4.6140000000000008</v>
      </c>
      <c r="H2636">
        <f>IF(B2636&lt;InputOutput_Data!$E$4,InputOutput_Data!$E$4-B2636)</f>
        <v>4.1140000000000008</v>
      </c>
      <c r="I2636">
        <f>IF(B2636&lt;InputOutput_Data!$F$4,InputOutput_Data!$F$4-B2636)</f>
        <v>3.6140000000000008</v>
      </c>
      <c r="J2636">
        <f>IF(B2636&lt;InputOutput_Data!$G$4,InputOutput_Data!$G$4-B2636)</f>
        <v>3.1140000000000008</v>
      </c>
      <c r="K2636">
        <f>IF(B2636&lt;InputOutput_Data!$H$4,InputOutput_Data!$H$4-B2636)</f>
        <v>3.1140000000000008</v>
      </c>
      <c r="L2636">
        <f>IF(B2636&lt;InputOutput_Data!$I$4,InputOutput_Data!$I$4-B2636)</f>
        <v>3.1140000000000008</v>
      </c>
      <c r="M2636">
        <f t="shared" si="41"/>
        <v>2.1140000000000008</v>
      </c>
    </row>
    <row r="2637" spans="1:13" x14ac:dyDescent="0.35">
      <c r="A2637" s="4">
        <v>2635</v>
      </c>
      <c r="B2637">
        <v>14.563000000000001</v>
      </c>
      <c r="D2637" s="4">
        <v>2635</v>
      </c>
      <c r="E2637" s="21" t="s">
        <v>18</v>
      </c>
      <c r="F2637">
        <f>IF(B2637&lt;InputOutput_Data!$C$4,InputOutput_Data!$C$4-B2637)</f>
        <v>6.4369999999999994</v>
      </c>
      <c r="G2637">
        <f>IF(B2637&lt;InputOutput_Data!$D$4,InputOutput_Data!$D$4-B2637)</f>
        <v>5.9369999999999994</v>
      </c>
      <c r="H2637">
        <f>IF(B2637&lt;InputOutput_Data!$E$4,InputOutput_Data!$E$4-B2637)</f>
        <v>5.4369999999999994</v>
      </c>
      <c r="I2637">
        <f>IF(B2637&lt;InputOutput_Data!$F$4,InputOutput_Data!$F$4-B2637)</f>
        <v>4.9369999999999994</v>
      </c>
      <c r="J2637">
        <f>IF(B2637&lt;InputOutput_Data!$G$4,InputOutput_Data!$G$4-B2637)</f>
        <v>4.4369999999999994</v>
      </c>
      <c r="K2637">
        <f>IF(B2637&lt;InputOutput_Data!$H$4,InputOutput_Data!$H$4-B2637)</f>
        <v>4.4369999999999994</v>
      </c>
      <c r="L2637">
        <f>IF(B2637&lt;InputOutput_Data!$I$4,InputOutput_Data!$I$4-B2637)</f>
        <v>4.4369999999999994</v>
      </c>
      <c r="M2637">
        <f t="shared" si="41"/>
        <v>3.4369999999999994</v>
      </c>
    </row>
    <row r="2638" spans="1:13" x14ac:dyDescent="0.35">
      <c r="A2638" s="4">
        <v>2636</v>
      </c>
      <c r="B2638">
        <v>13.592000000000001</v>
      </c>
      <c r="D2638" s="4">
        <v>2636</v>
      </c>
      <c r="E2638" s="21" t="s">
        <v>18</v>
      </c>
      <c r="F2638">
        <f>IF(B2638&lt;InputOutput_Data!$C$4,InputOutput_Data!$C$4-B2638)</f>
        <v>7.4079999999999995</v>
      </c>
      <c r="G2638">
        <f>IF(B2638&lt;InputOutput_Data!$D$4,InputOutput_Data!$D$4-B2638)</f>
        <v>6.9079999999999995</v>
      </c>
      <c r="H2638">
        <f>IF(B2638&lt;InputOutput_Data!$E$4,InputOutput_Data!$E$4-B2638)</f>
        <v>6.4079999999999995</v>
      </c>
      <c r="I2638">
        <f>IF(B2638&lt;InputOutput_Data!$F$4,InputOutput_Data!$F$4-B2638)</f>
        <v>5.9079999999999995</v>
      </c>
      <c r="J2638">
        <f>IF(B2638&lt;InputOutput_Data!$G$4,InputOutput_Data!$G$4-B2638)</f>
        <v>5.4079999999999995</v>
      </c>
      <c r="K2638">
        <f>IF(B2638&lt;InputOutput_Data!$H$4,InputOutput_Data!$H$4-B2638)</f>
        <v>5.4079999999999995</v>
      </c>
      <c r="L2638">
        <f>IF(B2638&lt;InputOutput_Data!$I$4,InputOutput_Data!$I$4-B2638)</f>
        <v>5.4079999999999995</v>
      </c>
      <c r="M2638">
        <f t="shared" si="41"/>
        <v>4.4079999999999995</v>
      </c>
    </row>
    <row r="2639" spans="1:13" x14ac:dyDescent="0.35">
      <c r="A2639" s="4">
        <v>2637</v>
      </c>
      <c r="B2639">
        <v>12.567</v>
      </c>
      <c r="D2639" s="4">
        <v>2637</v>
      </c>
      <c r="E2639" s="21" t="s">
        <v>18</v>
      </c>
      <c r="F2639">
        <f>IF(B2639&lt;InputOutput_Data!$C$4,InputOutput_Data!$C$4-B2639)</f>
        <v>8.4329999999999998</v>
      </c>
      <c r="G2639">
        <f>IF(B2639&lt;InputOutput_Data!$D$4,InputOutput_Data!$D$4-B2639)</f>
        <v>7.9329999999999998</v>
      </c>
      <c r="H2639">
        <f>IF(B2639&lt;InputOutput_Data!$E$4,InputOutput_Data!$E$4-B2639)</f>
        <v>7.4329999999999998</v>
      </c>
      <c r="I2639">
        <f>IF(B2639&lt;InputOutput_Data!$F$4,InputOutput_Data!$F$4-B2639)</f>
        <v>6.9329999999999998</v>
      </c>
      <c r="J2639">
        <f>IF(B2639&lt;InputOutput_Data!$G$4,InputOutput_Data!$G$4-B2639)</f>
        <v>6.4329999999999998</v>
      </c>
      <c r="K2639">
        <f>IF(B2639&lt;InputOutput_Data!$H$4,InputOutput_Data!$H$4-B2639)</f>
        <v>6.4329999999999998</v>
      </c>
      <c r="L2639">
        <f>IF(B2639&lt;InputOutput_Data!$I$4,InputOutput_Data!$I$4-B2639)</f>
        <v>6.4329999999999998</v>
      </c>
      <c r="M2639">
        <f t="shared" si="41"/>
        <v>5.4329999999999998</v>
      </c>
    </row>
    <row r="2640" spans="1:13" x14ac:dyDescent="0.35">
      <c r="A2640" s="4">
        <v>2638</v>
      </c>
      <c r="B2640">
        <v>11.582000000000001</v>
      </c>
      <c r="D2640" s="4">
        <v>2638</v>
      </c>
      <c r="E2640" s="21" t="s">
        <v>18</v>
      </c>
      <c r="F2640">
        <f>IF(B2640&lt;InputOutput_Data!$C$4,InputOutput_Data!$C$4-B2640)</f>
        <v>9.4179999999999993</v>
      </c>
      <c r="G2640">
        <f>IF(B2640&lt;InputOutput_Data!$D$4,InputOutput_Data!$D$4-B2640)</f>
        <v>8.9179999999999993</v>
      </c>
      <c r="H2640">
        <f>IF(B2640&lt;InputOutput_Data!$E$4,InputOutput_Data!$E$4-B2640)</f>
        <v>8.4179999999999993</v>
      </c>
      <c r="I2640">
        <f>IF(B2640&lt;InputOutput_Data!$F$4,InputOutput_Data!$F$4-B2640)</f>
        <v>7.9179999999999993</v>
      </c>
      <c r="J2640">
        <f>IF(B2640&lt;InputOutput_Data!$G$4,InputOutput_Data!$G$4-B2640)</f>
        <v>7.4179999999999993</v>
      </c>
      <c r="K2640">
        <f>IF(B2640&lt;InputOutput_Data!$H$4,InputOutput_Data!$H$4-B2640)</f>
        <v>7.4179999999999993</v>
      </c>
      <c r="L2640">
        <f>IF(B2640&lt;InputOutput_Data!$I$4,InputOutput_Data!$I$4-B2640)</f>
        <v>7.4179999999999993</v>
      </c>
      <c r="M2640">
        <f t="shared" si="41"/>
        <v>6.4179999999999993</v>
      </c>
    </row>
    <row r="2641" spans="1:13" x14ac:dyDescent="0.35">
      <c r="A2641" s="4">
        <v>2639</v>
      </c>
      <c r="B2641">
        <v>10.657999999999999</v>
      </c>
      <c r="D2641" s="4">
        <v>2639</v>
      </c>
      <c r="E2641" s="21" t="s">
        <v>18</v>
      </c>
      <c r="F2641">
        <f>IF(B2641&lt;InputOutput_Data!$C$4,InputOutput_Data!$C$4-B2641)</f>
        <v>10.342000000000001</v>
      </c>
      <c r="G2641">
        <f>IF(B2641&lt;InputOutput_Data!$D$4,InputOutput_Data!$D$4-B2641)</f>
        <v>9.8420000000000005</v>
      </c>
      <c r="H2641">
        <f>IF(B2641&lt;InputOutput_Data!$E$4,InputOutput_Data!$E$4-B2641)</f>
        <v>9.3420000000000005</v>
      </c>
      <c r="I2641">
        <f>IF(B2641&lt;InputOutput_Data!$F$4,InputOutput_Data!$F$4-B2641)</f>
        <v>8.8420000000000005</v>
      </c>
      <c r="J2641">
        <f>IF(B2641&lt;InputOutput_Data!$G$4,InputOutput_Data!$G$4-B2641)</f>
        <v>8.3420000000000005</v>
      </c>
      <c r="K2641">
        <f>IF(B2641&lt;InputOutput_Data!$H$4,InputOutput_Data!$H$4-B2641)</f>
        <v>8.3420000000000005</v>
      </c>
      <c r="L2641">
        <f>IF(B2641&lt;InputOutput_Data!$I$4,InputOutput_Data!$I$4-B2641)</f>
        <v>8.3420000000000005</v>
      </c>
      <c r="M2641">
        <f t="shared" si="41"/>
        <v>7.3420000000000005</v>
      </c>
    </row>
    <row r="2642" spans="1:13" x14ac:dyDescent="0.35">
      <c r="A2642" s="4">
        <v>2640</v>
      </c>
      <c r="B2642">
        <v>9.798</v>
      </c>
      <c r="D2642" s="4">
        <v>2640</v>
      </c>
      <c r="E2642" s="21" t="s">
        <v>18</v>
      </c>
      <c r="F2642">
        <f>IF(B2642&lt;InputOutput_Data!$C$4,InputOutput_Data!$C$4-B2642)</f>
        <v>11.202</v>
      </c>
      <c r="G2642">
        <f>IF(B2642&lt;InputOutput_Data!$D$4,InputOutput_Data!$D$4-B2642)</f>
        <v>10.702</v>
      </c>
      <c r="H2642">
        <f>IF(B2642&lt;InputOutput_Data!$E$4,InputOutput_Data!$E$4-B2642)</f>
        <v>10.202</v>
      </c>
      <c r="I2642">
        <f>IF(B2642&lt;InputOutput_Data!$F$4,InputOutput_Data!$F$4-B2642)</f>
        <v>9.702</v>
      </c>
      <c r="J2642">
        <f>IF(B2642&lt;InputOutput_Data!$G$4,InputOutput_Data!$G$4-B2642)</f>
        <v>9.202</v>
      </c>
      <c r="K2642">
        <f>IF(B2642&lt;InputOutput_Data!$H$4,InputOutput_Data!$H$4-B2642)</f>
        <v>9.202</v>
      </c>
      <c r="L2642">
        <f>IF(B2642&lt;InputOutput_Data!$I$4,InputOutput_Data!$I$4-B2642)</f>
        <v>9.202</v>
      </c>
      <c r="M2642">
        <f t="shared" si="41"/>
        <v>8.202</v>
      </c>
    </row>
    <row r="2643" spans="1:13" x14ac:dyDescent="0.35">
      <c r="A2643" s="4">
        <v>2641</v>
      </c>
      <c r="B2643">
        <v>9.0220000000000002</v>
      </c>
      <c r="D2643" s="4">
        <v>2641</v>
      </c>
      <c r="E2643" s="21" t="s">
        <v>18</v>
      </c>
      <c r="F2643">
        <f>IF(B2643&lt;InputOutput_Data!$C$4,InputOutput_Data!$C$4-B2643)</f>
        <v>11.978</v>
      </c>
      <c r="G2643">
        <f>IF(B2643&lt;InputOutput_Data!$D$4,InputOutput_Data!$D$4-B2643)</f>
        <v>11.478</v>
      </c>
      <c r="H2643">
        <f>IF(B2643&lt;InputOutput_Data!$E$4,InputOutput_Data!$E$4-B2643)</f>
        <v>10.978</v>
      </c>
      <c r="I2643">
        <f>IF(B2643&lt;InputOutput_Data!$F$4,InputOutput_Data!$F$4-B2643)</f>
        <v>10.478</v>
      </c>
      <c r="J2643">
        <f>IF(B2643&lt;InputOutput_Data!$G$4,InputOutput_Data!$G$4-B2643)</f>
        <v>9.9779999999999998</v>
      </c>
      <c r="K2643">
        <f>IF(B2643&lt;InputOutput_Data!$H$4,InputOutput_Data!$H$4-B2643)</f>
        <v>9.9779999999999998</v>
      </c>
      <c r="L2643">
        <f>IF(B2643&lt;InputOutput_Data!$I$4,InputOutput_Data!$I$4-B2643)</f>
        <v>9.9779999999999998</v>
      </c>
      <c r="M2643">
        <f t="shared" si="41"/>
        <v>8.9779999999999998</v>
      </c>
    </row>
    <row r="2644" spans="1:13" x14ac:dyDescent="0.35">
      <c r="A2644" s="4">
        <v>2642</v>
      </c>
      <c r="B2644">
        <v>8.36</v>
      </c>
      <c r="D2644" s="4">
        <v>2642</v>
      </c>
      <c r="E2644" s="21" t="s">
        <v>18</v>
      </c>
      <c r="F2644">
        <f>IF(B2644&lt;InputOutput_Data!$C$4,InputOutput_Data!$C$4-B2644)</f>
        <v>12.64</v>
      </c>
      <c r="G2644">
        <f>IF(B2644&lt;InputOutput_Data!$D$4,InputOutput_Data!$D$4-B2644)</f>
        <v>12.14</v>
      </c>
      <c r="H2644">
        <f>IF(B2644&lt;InputOutput_Data!$E$4,InputOutput_Data!$E$4-B2644)</f>
        <v>11.64</v>
      </c>
      <c r="I2644">
        <f>IF(B2644&lt;InputOutput_Data!$F$4,InputOutput_Data!$F$4-B2644)</f>
        <v>11.14</v>
      </c>
      <c r="J2644">
        <f>IF(B2644&lt;InputOutput_Data!$G$4,InputOutput_Data!$G$4-B2644)</f>
        <v>10.64</v>
      </c>
      <c r="K2644">
        <f>IF(B2644&lt;InputOutput_Data!$H$4,InputOutput_Data!$H$4-B2644)</f>
        <v>10.64</v>
      </c>
      <c r="L2644">
        <f>IF(B2644&lt;InputOutput_Data!$I$4,InputOutput_Data!$I$4-B2644)</f>
        <v>10.64</v>
      </c>
      <c r="M2644">
        <f t="shared" si="41"/>
        <v>9.64</v>
      </c>
    </row>
    <row r="2645" spans="1:13" x14ac:dyDescent="0.35">
      <c r="A2645" s="4">
        <v>2643</v>
      </c>
      <c r="B2645">
        <v>7.7729999999999997</v>
      </c>
      <c r="D2645" s="4">
        <v>2643</v>
      </c>
      <c r="E2645" s="21" t="s">
        <v>18</v>
      </c>
      <c r="F2645">
        <f>IF(B2645&lt;InputOutput_Data!$C$4,InputOutput_Data!$C$4-B2645)</f>
        <v>13.227</v>
      </c>
      <c r="G2645">
        <f>IF(B2645&lt;InputOutput_Data!$D$4,InputOutput_Data!$D$4-B2645)</f>
        <v>12.727</v>
      </c>
      <c r="H2645">
        <f>IF(B2645&lt;InputOutput_Data!$E$4,InputOutput_Data!$E$4-B2645)</f>
        <v>12.227</v>
      </c>
      <c r="I2645">
        <f>IF(B2645&lt;InputOutput_Data!$F$4,InputOutput_Data!$F$4-B2645)</f>
        <v>11.727</v>
      </c>
      <c r="J2645">
        <f>IF(B2645&lt;InputOutput_Data!$G$4,InputOutput_Data!$G$4-B2645)</f>
        <v>11.227</v>
      </c>
      <c r="K2645">
        <f>IF(B2645&lt;InputOutput_Data!$H$4,InputOutput_Data!$H$4-B2645)</f>
        <v>11.227</v>
      </c>
      <c r="L2645">
        <f>IF(B2645&lt;InputOutput_Data!$I$4,InputOutput_Data!$I$4-B2645)</f>
        <v>11.227</v>
      </c>
      <c r="M2645">
        <f t="shared" si="41"/>
        <v>10.227</v>
      </c>
    </row>
    <row r="2646" spans="1:13" x14ac:dyDescent="0.35">
      <c r="A2646" s="4">
        <v>2644</v>
      </c>
      <c r="B2646">
        <v>7.2839999999999998</v>
      </c>
      <c r="D2646" s="4">
        <v>2644</v>
      </c>
      <c r="E2646" s="21" t="s">
        <v>18</v>
      </c>
      <c r="F2646">
        <f>IF(B2646&lt;InputOutput_Data!$C$4,InputOutput_Data!$C$4-B2646)</f>
        <v>13.716000000000001</v>
      </c>
      <c r="G2646">
        <f>IF(B2646&lt;InputOutput_Data!$D$4,InputOutput_Data!$D$4-B2646)</f>
        <v>13.216000000000001</v>
      </c>
      <c r="H2646">
        <f>IF(B2646&lt;InputOutput_Data!$E$4,InputOutput_Data!$E$4-B2646)</f>
        <v>12.716000000000001</v>
      </c>
      <c r="I2646">
        <f>IF(B2646&lt;InputOutput_Data!$F$4,InputOutput_Data!$F$4-B2646)</f>
        <v>12.216000000000001</v>
      </c>
      <c r="J2646">
        <f>IF(B2646&lt;InputOutput_Data!$G$4,InputOutput_Data!$G$4-B2646)</f>
        <v>11.716000000000001</v>
      </c>
      <c r="K2646">
        <f>IF(B2646&lt;InputOutput_Data!$H$4,InputOutput_Data!$H$4-B2646)</f>
        <v>11.716000000000001</v>
      </c>
      <c r="L2646">
        <f>IF(B2646&lt;InputOutput_Data!$I$4,InputOutput_Data!$I$4-B2646)</f>
        <v>11.716000000000001</v>
      </c>
      <c r="M2646">
        <f t="shared" si="41"/>
        <v>10.716000000000001</v>
      </c>
    </row>
    <row r="2647" spans="1:13" x14ac:dyDescent="0.35">
      <c r="A2647" s="4">
        <v>2645</v>
      </c>
      <c r="B2647">
        <v>8.6549999999999994</v>
      </c>
      <c r="D2647" s="4">
        <v>2645</v>
      </c>
      <c r="E2647" s="21" t="s">
        <v>18</v>
      </c>
      <c r="F2647">
        <f>IF(B2647&lt;InputOutput_Data!$C$4,InputOutput_Data!$C$4-B2647)</f>
        <v>12.345000000000001</v>
      </c>
      <c r="G2647">
        <f>IF(B2647&lt;InputOutput_Data!$D$4,InputOutput_Data!$D$4-B2647)</f>
        <v>11.845000000000001</v>
      </c>
      <c r="H2647">
        <f>IF(B2647&lt;InputOutput_Data!$E$4,InputOutput_Data!$E$4-B2647)</f>
        <v>11.345000000000001</v>
      </c>
      <c r="I2647">
        <f>IF(B2647&lt;InputOutput_Data!$F$4,InputOutput_Data!$F$4-B2647)</f>
        <v>10.845000000000001</v>
      </c>
      <c r="J2647">
        <f>IF(B2647&lt;InputOutput_Data!$G$4,InputOutput_Data!$G$4-B2647)</f>
        <v>10.345000000000001</v>
      </c>
      <c r="K2647">
        <f>IF(B2647&lt;InputOutput_Data!$H$4,InputOutput_Data!$H$4-B2647)</f>
        <v>10.345000000000001</v>
      </c>
      <c r="L2647">
        <f>IF(B2647&lt;InputOutput_Data!$I$4,InputOutput_Data!$I$4-B2647)</f>
        <v>10.345000000000001</v>
      </c>
      <c r="M2647">
        <f t="shared" si="41"/>
        <v>9.3450000000000006</v>
      </c>
    </row>
    <row r="2648" spans="1:13" x14ac:dyDescent="0.35">
      <c r="A2648" s="4">
        <v>2646</v>
      </c>
      <c r="B2648">
        <v>11.343999999999999</v>
      </c>
      <c r="D2648" s="4">
        <v>2646</v>
      </c>
      <c r="E2648" s="21" t="s">
        <v>18</v>
      </c>
      <c r="F2648">
        <f>IF(B2648&lt;InputOutput_Data!$C$4,InputOutput_Data!$C$4-B2648)</f>
        <v>9.6560000000000006</v>
      </c>
      <c r="G2648">
        <f>IF(B2648&lt;InputOutput_Data!$D$4,InputOutput_Data!$D$4-B2648)</f>
        <v>9.1560000000000006</v>
      </c>
      <c r="H2648">
        <f>IF(B2648&lt;InputOutput_Data!$E$4,InputOutput_Data!$E$4-B2648)</f>
        <v>8.6560000000000006</v>
      </c>
      <c r="I2648">
        <f>IF(B2648&lt;InputOutput_Data!$F$4,InputOutput_Data!$F$4-B2648)</f>
        <v>8.1560000000000006</v>
      </c>
      <c r="J2648">
        <f>IF(B2648&lt;InputOutput_Data!$G$4,InputOutput_Data!$G$4-B2648)</f>
        <v>7.6560000000000006</v>
      </c>
      <c r="K2648">
        <f>IF(B2648&lt;InputOutput_Data!$H$4,InputOutput_Data!$H$4-B2648)</f>
        <v>7.6560000000000006</v>
      </c>
      <c r="L2648">
        <f>IF(B2648&lt;InputOutput_Data!$I$4,InputOutput_Data!$I$4-B2648)</f>
        <v>7.6560000000000006</v>
      </c>
      <c r="M2648">
        <f t="shared" si="41"/>
        <v>6.6560000000000006</v>
      </c>
    </row>
    <row r="2649" spans="1:13" x14ac:dyDescent="0.35">
      <c r="A2649" s="4">
        <v>2647</v>
      </c>
      <c r="B2649">
        <v>13.701000000000001</v>
      </c>
      <c r="D2649" s="4">
        <v>2647</v>
      </c>
      <c r="E2649" s="21" t="s">
        <v>18</v>
      </c>
      <c r="F2649">
        <f>IF(B2649&lt;InputOutput_Data!$C$4,InputOutput_Data!$C$4-B2649)</f>
        <v>7.2989999999999995</v>
      </c>
      <c r="G2649">
        <f>IF(B2649&lt;InputOutput_Data!$D$4,InputOutput_Data!$D$4-B2649)</f>
        <v>6.7989999999999995</v>
      </c>
      <c r="H2649">
        <f>IF(B2649&lt;InputOutput_Data!$E$4,InputOutput_Data!$E$4-B2649)</f>
        <v>6.2989999999999995</v>
      </c>
      <c r="I2649">
        <f>IF(B2649&lt;InputOutput_Data!$F$4,InputOutput_Data!$F$4-B2649)</f>
        <v>5.7989999999999995</v>
      </c>
      <c r="J2649">
        <f>IF(B2649&lt;InputOutput_Data!$G$4,InputOutput_Data!$G$4-B2649)</f>
        <v>5.2989999999999995</v>
      </c>
      <c r="K2649">
        <f>IF(B2649&lt;InputOutput_Data!$H$4,InputOutput_Data!$H$4-B2649)</f>
        <v>5.2989999999999995</v>
      </c>
      <c r="L2649">
        <f>IF(B2649&lt;InputOutput_Data!$I$4,InputOutput_Data!$I$4-B2649)</f>
        <v>5.2989999999999995</v>
      </c>
      <c r="M2649">
        <f t="shared" si="41"/>
        <v>4.2989999999999995</v>
      </c>
    </row>
    <row r="2650" spans="1:13" x14ac:dyDescent="0.35">
      <c r="A2650" s="4">
        <v>2648</v>
      </c>
      <c r="B2650">
        <v>16.667000000000002</v>
      </c>
      <c r="D2650" s="4">
        <v>2648</v>
      </c>
      <c r="E2650" s="21" t="s">
        <v>18</v>
      </c>
      <c r="F2650">
        <f>IF(B2650&lt;InputOutput_Data!$C$4,InputOutput_Data!$C$4-B2650)</f>
        <v>4.3329999999999984</v>
      </c>
      <c r="G2650">
        <f>IF(B2650&lt;InputOutput_Data!$D$4,InputOutput_Data!$D$4-B2650)</f>
        <v>3.8329999999999984</v>
      </c>
      <c r="H2650">
        <f>IF(B2650&lt;InputOutput_Data!$E$4,InputOutput_Data!$E$4-B2650)</f>
        <v>3.3329999999999984</v>
      </c>
      <c r="I2650">
        <f>IF(B2650&lt;InputOutput_Data!$F$4,InputOutput_Data!$F$4-B2650)</f>
        <v>2.8329999999999984</v>
      </c>
      <c r="J2650">
        <f>IF(B2650&lt;InputOutput_Data!$G$4,InputOutput_Data!$G$4-B2650)</f>
        <v>2.3329999999999984</v>
      </c>
      <c r="K2650">
        <f>IF(B2650&lt;InputOutput_Data!$H$4,InputOutput_Data!$H$4-B2650)</f>
        <v>2.3329999999999984</v>
      </c>
      <c r="L2650">
        <f>IF(B2650&lt;InputOutput_Data!$I$4,InputOutput_Data!$I$4-B2650)</f>
        <v>2.3329999999999984</v>
      </c>
      <c r="M2650">
        <f t="shared" si="41"/>
        <v>1.3329999999999984</v>
      </c>
    </row>
    <row r="2651" spans="1:13" x14ac:dyDescent="0.35">
      <c r="A2651" s="4">
        <v>2649</v>
      </c>
      <c r="B2651">
        <v>19.382000000000001</v>
      </c>
      <c r="D2651" s="4">
        <v>2649</v>
      </c>
      <c r="E2651" s="21" t="s">
        <v>18</v>
      </c>
      <c r="F2651">
        <f>IF(B2651&lt;InputOutput_Data!$C$4,InputOutput_Data!$C$4-B2651)</f>
        <v>1.6179999999999986</v>
      </c>
      <c r="G2651">
        <f>IF(B2651&lt;InputOutput_Data!$D$4,InputOutput_Data!$D$4-B2651)</f>
        <v>1.1179999999999986</v>
      </c>
      <c r="H2651">
        <f>IF(B2651&lt;InputOutput_Data!$E$4,InputOutput_Data!$E$4-B2651)</f>
        <v>0.61799999999999855</v>
      </c>
      <c r="I2651">
        <f>IF(B2651&lt;InputOutput_Data!$F$4,InputOutput_Data!$F$4-B2651)</f>
        <v>0.11799999999999855</v>
      </c>
      <c r="J2651" t="b">
        <f>IF(B2651&lt;InputOutput_Data!$G$4,InputOutput_Data!$G$4-B2651)</f>
        <v>0</v>
      </c>
      <c r="K2651" t="b">
        <f>IF(B2651&lt;InputOutput_Data!$H$4,InputOutput_Data!$H$4-B2651)</f>
        <v>0</v>
      </c>
      <c r="L2651" t="b">
        <f>IF(B2651&lt;InputOutput_Data!$I$4,InputOutput_Data!$I$4-B2651)</f>
        <v>0</v>
      </c>
      <c r="M2651" t="b">
        <f t="shared" si="41"/>
        <v>0</v>
      </c>
    </row>
    <row r="2652" spans="1:13" x14ac:dyDescent="0.35">
      <c r="A2652" s="4">
        <v>2650</v>
      </c>
      <c r="B2652">
        <v>21.059000000000001</v>
      </c>
      <c r="D2652" s="4">
        <v>2650</v>
      </c>
      <c r="E2652" s="21" t="s">
        <v>18</v>
      </c>
      <c r="F2652" t="b">
        <f>IF(B2652&lt;InputOutput_Data!$C$4,InputOutput_Data!$C$4-B2652)</f>
        <v>0</v>
      </c>
      <c r="G2652" t="b">
        <f>IF(B2652&lt;InputOutput_Data!$D$4,InputOutput_Data!$D$4-B2652)</f>
        <v>0</v>
      </c>
      <c r="H2652" t="b">
        <f>IF(B2652&lt;InputOutput_Data!$E$4,InputOutput_Data!$E$4-B2652)</f>
        <v>0</v>
      </c>
      <c r="I2652" t="b">
        <f>IF(B2652&lt;InputOutput_Data!$F$4,InputOutput_Data!$F$4-B2652)</f>
        <v>0</v>
      </c>
      <c r="J2652" t="b">
        <f>IF(B2652&lt;InputOutput_Data!$G$4,InputOutput_Data!$G$4-B2652)</f>
        <v>0</v>
      </c>
      <c r="K2652" t="b">
        <f>IF(B2652&lt;InputOutput_Data!$H$4,InputOutput_Data!$H$4-B2652)</f>
        <v>0</v>
      </c>
      <c r="L2652" t="b">
        <f>IF(B2652&lt;InputOutput_Data!$I$4,InputOutput_Data!$I$4-B2652)</f>
        <v>0</v>
      </c>
      <c r="M2652" t="b">
        <f t="shared" si="41"/>
        <v>0</v>
      </c>
    </row>
    <row r="2653" spans="1:13" x14ac:dyDescent="0.35">
      <c r="A2653" s="4">
        <v>2651</v>
      </c>
      <c r="B2653">
        <v>22.093</v>
      </c>
      <c r="D2653" s="4">
        <v>2651</v>
      </c>
      <c r="E2653" s="21" t="s">
        <v>18</v>
      </c>
      <c r="F2653" t="b">
        <f>IF(B2653&lt;InputOutput_Data!$C$4,InputOutput_Data!$C$4-B2653)</f>
        <v>0</v>
      </c>
      <c r="G2653" t="b">
        <f>IF(B2653&lt;InputOutput_Data!$D$4,InputOutput_Data!$D$4-B2653)</f>
        <v>0</v>
      </c>
      <c r="H2653" t="b">
        <f>IF(B2653&lt;InputOutput_Data!$E$4,InputOutput_Data!$E$4-B2653)</f>
        <v>0</v>
      </c>
      <c r="I2653" t="b">
        <f>IF(B2653&lt;InputOutput_Data!$F$4,InputOutput_Data!$F$4-B2653)</f>
        <v>0</v>
      </c>
      <c r="J2653" t="b">
        <f>IF(B2653&lt;InputOutput_Data!$G$4,InputOutput_Data!$G$4-B2653)</f>
        <v>0</v>
      </c>
      <c r="K2653" t="b">
        <f>IF(B2653&lt;InputOutput_Data!$H$4,InputOutput_Data!$H$4-B2653)</f>
        <v>0</v>
      </c>
      <c r="L2653" t="b">
        <f>IF(B2653&lt;InputOutput_Data!$I$4,InputOutput_Data!$I$4-B2653)</f>
        <v>0</v>
      </c>
      <c r="M2653" t="b">
        <f t="shared" si="41"/>
        <v>0</v>
      </c>
    </row>
    <row r="2654" spans="1:13" x14ac:dyDescent="0.35">
      <c r="A2654" s="4">
        <v>2652</v>
      </c>
      <c r="B2654">
        <v>22.713000000000001</v>
      </c>
      <c r="D2654" s="4">
        <v>2652</v>
      </c>
      <c r="E2654" s="21" t="s">
        <v>18</v>
      </c>
      <c r="F2654" t="b">
        <f>IF(B2654&lt;InputOutput_Data!$C$4,InputOutput_Data!$C$4-B2654)</f>
        <v>0</v>
      </c>
      <c r="G2654" t="b">
        <f>IF(B2654&lt;InputOutput_Data!$D$4,InputOutput_Data!$D$4-B2654)</f>
        <v>0</v>
      </c>
      <c r="H2654" t="b">
        <f>IF(B2654&lt;InputOutput_Data!$E$4,InputOutput_Data!$E$4-B2654)</f>
        <v>0</v>
      </c>
      <c r="I2654" t="b">
        <f>IF(B2654&lt;InputOutput_Data!$F$4,InputOutput_Data!$F$4-B2654)</f>
        <v>0</v>
      </c>
      <c r="J2654" t="b">
        <f>IF(B2654&lt;InputOutput_Data!$G$4,InputOutput_Data!$G$4-B2654)</f>
        <v>0</v>
      </c>
      <c r="K2654" t="b">
        <f>IF(B2654&lt;InputOutput_Data!$H$4,InputOutput_Data!$H$4-B2654)</f>
        <v>0</v>
      </c>
      <c r="L2654" t="b">
        <f>IF(B2654&lt;InputOutput_Data!$I$4,InputOutput_Data!$I$4-B2654)</f>
        <v>0</v>
      </c>
      <c r="M2654" t="b">
        <f t="shared" si="41"/>
        <v>0</v>
      </c>
    </row>
    <row r="2655" spans="1:13" x14ac:dyDescent="0.35">
      <c r="A2655" s="4">
        <v>2653</v>
      </c>
      <c r="B2655">
        <v>22.995999999999999</v>
      </c>
      <c r="D2655" s="4">
        <v>2653</v>
      </c>
      <c r="E2655" s="21" t="s">
        <v>18</v>
      </c>
      <c r="F2655" t="b">
        <f>IF(B2655&lt;InputOutput_Data!$C$4,InputOutput_Data!$C$4-B2655)</f>
        <v>0</v>
      </c>
      <c r="G2655" t="b">
        <f>IF(B2655&lt;InputOutput_Data!$D$4,InputOutput_Data!$D$4-B2655)</f>
        <v>0</v>
      </c>
      <c r="H2655" t="b">
        <f>IF(B2655&lt;InputOutput_Data!$E$4,InputOutput_Data!$E$4-B2655)</f>
        <v>0</v>
      </c>
      <c r="I2655" t="b">
        <f>IF(B2655&lt;InputOutput_Data!$F$4,InputOutput_Data!$F$4-B2655)</f>
        <v>0</v>
      </c>
      <c r="J2655" t="b">
        <f>IF(B2655&lt;InputOutput_Data!$G$4,InputOutput_Data!$G$4-B2655)</f>
        <v>0</v>
      </c>
      <c r="K2655" t="b">
        <f>IF(B2655&lt;InputOutput_Data!$H$4,InputOutput_Data!$H$4-B2655)</f>
        <v>0</v>
      </c>
      <c r="L2655" t="b">
        <f>IF(B2655&lt;InputOutput_Data!$I$4,InputOutput_Data!$I$4-B2655)</f>
        <v>0</v>
      </c>
      <c r="M2655" t="b">
        <f t="shared" si="41"/>
        <v>0</v>
      </c>
    </row>
    <row r="2656" spans="1:13" x14ac:dyDescent="0.35">
      <c r="A2656" s="4">
        <v>2654</v>
      </c>
      <c r="B2656">
        <v>22.959</v>
      </c>
      <c r="D2656" s="4">
        <v>2654</v>
      </c>
      <c r="E2656" s="21" t="s">
        <v>18</v>
      </c>
      <c r="F2656" t="b">
        <f>IF(B2656&lt;InputOutput_Data!$C$4,InputOutput_Data!$C$4-B2656)</f>
        <v>0</v>
      </c>
      <c r="G2656" t="b">
        <f>IF(B2656&lt;InputOutput_Data!$D$4,InputOutput_Data!$D$4-B2656)</f>
        <v>0</v>
      </c>
      <c r="H2656" t="b">
        <f>IF(B2656&lt;InputOutput_Data!$E$4,InputOutput_Data!$E$4-B2656)</f>
        <v>0</v>
      </c>
      <c r="I2656" t="b">
        <f>IF(B2656&lt;InputOutput_Data!$F$4,InputOutput_Data!$F$4-B2656)</f>
        <v>0</v>
      </c>
      <c r="J2656" t="b">
        <f>IF(B2656&lt;InputOutput_Data!$G$4,InputOutput_Data!$G$4-B2656)</f>
        <v>0</v>
      </c>
      <c r="K2656" t="b">
        <f>IF(B2656&lt;InputOutput_Data!$H$4,InputOutput_Data!$H$4-B2656)</f>
        <v>0</v>
      </c>
      <c r="L2656" t="b">
        <f>IF(B2656&lt;InputOutput_Data!$I$4,InputOutput_Data!$I$4-B2656)</f>
        <v>0</v>
      </c>
      <c r="M2656" t="b">
        <f t="shared" si="41"/>
        <v>0</v>
      </c>
    </row>
    <row r="2657" spans="1:13" x14ac:dyDescent="0.35">
      <c r="A2657" s="4">
        <v>2655</v>
      </c>
      <c r="B2657">
        <v>22.585000000000001</v>
      </c>
      <c r="D2657" s="4">
        <v>2655</v>
      </c>
      <c r="E2657" s="21" t="s">
        <v>18</v>
      </c>
      <c r="F2657" t="b">
        <f>IF(B2657&lt;InputOutput_Data!$C$4,InputOutput_Data!$C$4-B2657)</f>
        <v>0</v>
      </c>
      <c r="G2657" t="b">
        <f>IF(B2657&lt;InputOutput_Data!$D$4,InputOutput_Data!$D$4-B2657)</f>
        <v>0</v>
      </c>
      <c r="H2657" t="b">
        <f>IF(B2657&lt;InputOutput_Data!$E$4,InputOutput_Data!$E$4-B2657)</f>
        <v>0</v>
      </c>
      <c r="I2657" t="b">
        <f>IF(B2657&lt;InputOutput_Data!$F$4,InputOutput_Data!$F$4-B2657)</f>
        <v>0</v>
      </c>
      <c r="J2657" t="b">
        <f>IF(B2657&lt;InputOutput_Data!$G$4,InputOutput_Data!$G$4-B2657)</f>
        <v>0</v>
      </c>
      <c r="K2657" t="b">
        <f>IF(B2657&lt;InputOutput_Data!$H$4,InputOutput_Data!$H$4-B2657)</f>
        <v>0</v>
      </c>
      <c r="L2657" t="b">
        <f>IF(B2657&lt;InputOutput_Data!$I$4,InputOutput_Data!$I$4-B2657)</f>
        <v>0</v>
      </c>
      <c r="M2657" t="b">
        <f t="shared" si="41"/>
        <v>0</v>
      </c>
    </row>
    <row r="2658" spans="1:13" x14ac:dyDescent="0.35">
      <c r="A2658" s="4">
        <v>2656</v>
      </c>
      <c r="B2658">
        <v>21.846</v>
      </c>
      <c r="D2658" s="4">
        <v>2656</v>
      </c>
      <c r="E2658" s="21" t="s">
        <v>18</v>
      </c>
      <c r="F2658" t="b">
        <f>IF(B2658&lt;InputOutput_Data!$C$4,InputOutput_Data!$C$4-B2658)</f>
        <v>0</v>
      </c>
      <c r="G2658" t="b">
        <f>IF(B2658&lt;InputOutput_Data!$D$4,InputOutput_Data!$D$4-B2658)</f>
        <v>0</v>
      </c>
      <c r="H2658" t="b">
        <f>IF(B2658&lt;InputOutput_Data!$E$4,InputOutput_Data!$E$4-B2658)</f>
        <v>0</v>
      </c>
      <c r="I2658" t="b">
        <f>IF(B2658&lt;InputOutput_Data!$F$4,InputOutput_Data!$F$4-B2658)</f>
        <v>0</v>
      </c>
      <c r="J2658" t="b">
        <f>IF(B2658&lt;InputOutput_Data!$G$4,InputOutput_Data!$G$4-B2658)</f>
        <v>0</v>
      </c>
      <c r="K2658" t="b">
        <f>IF(B2658&lt;InputOutput_Data!$H$4,InputOutput_Data!$H$4-B2658)</f>
        <v>0</v>
      </c>
      <c r="L2658" t="b">
        <f>IF(B2658&lt;InputOutput_Data!$I$4,InputOutput_Data!$I$4-B2658)</f>
        <v>0</v>
      </c>
      <c r="M2658" t="b">
        <f t="shared" si="41"/>
        <v>0</v>
      </c>
    </row>
    <row r="2659" spans="1:13" x14ac:dyDescent="0.35">
      <c r="A2659" s="4">
        <v>2657</v>
      </c>
      <c r="B2659">
        <v>19.369</v>
      </c>
      <c r="D2659" s="4">
        <v>2657</v>
      </c>
      <c r="E2659" s="21" t="s">
        <v>18</v>
      </c>
      <c r="F2659">
        <f>IF(B2659&lt;InputOutput_Data!$C$4,InputOutput_Data!$C$4-B2659)</f>
        <v>1.6310000000000002</v>
      </c>
      <c r="G2659">
        <f>IF(B2659&lt;InputOutput_Data!$D$4,InputOutput_Data!$D$4-B2659)</f>
        <v>1.1310000000000002</v>
      </c>
      <c r="H2659">
        <f>IF(B2659&lt;InputOutput_Data!$E$4,InputOutput_Data!$E$4-B2659)</f>
        <v>0.63100000000000023</v>
      </c>
      <c r="I2659">
        <f>IF(B2659&lt;InputOutput_Data!$F$4,InputOutput_Data!$F$4-B2659)</f>
        <v>0.13100000000000023</v>
      </c>
      <c r="J2659" t="b">
        <f>IF(B2659&lt;InputOutput_Data!$G$4,InputOutput_Data!$G$4-B2659)</f>
        <v>0</v>
      </c>
      <c r="K2659" t="b">
        <f>IF(B2659&lt;InputOutput_Data!$H$4,InputOutput_Data!$H$4-B2659)</f>
        <v>0</v>
      </c>
      <c r="L2659" t="b">
        <f>IF(B2659&lt;InputOutput_Data!$I$4,InputOutput_Data!$I$4-B2659)</f>
        <v>0</v>
      </c>
      <c r="M2659" t="b">
        <f t="shared" si="41"/>
        <v>0</v>
      </c>
    </row>
    <row r="2660" spans="1:13" x14ac:dyDescent="0.35">
      <c r="A2660" s="4">
        <v>2658</v>
      </c>
      <c r="B2660">
        <v>15.782</v>
      </c>
      <c r="D2660" s="4">
        <v>2658</v>
      </c>
      <c r="E2660" s="21" t="s">
        <v>18</v>
      </c>
      <c r="F2660">
        <f>IF(B2660&lt;InputOutput_Data!$C$4,InputOutput_Data!$C$4-B2660)</f>
        <v>5.218</v>
      </c>
      <c r="G2660">
        <f>IF(B2660&lt;InputOutput_Data!$D$4,InputOutput_Data!$D$4-B2660)</f>
        <v>4.718</v>
      </c>
      <c r="H2660">
        <f>IF(B2660&lt;InputOutput_Data!$E$4,InputOutput_Data!$E$4-B2660)</f>
        <v>4.218</v>
      </c>
      <c r="I2660">
        <f>IF(B2660&lt;InputOutput_Data!$F$4,InputOutput_Data!$F$4-B2660)</f>
        <v>3.718</v>
      </c>
      <c r="J2660">
        <f>IF(B2660&lt;InputOutput_Data!$G$4,InputOutput_Data!$G$4-B2660)</f>
        <v>3.218</v>
      </c>
      <c r="K2660">
        <f>IF(B2660&lt;InputOutput_Data!$H$4,InputOutput_Data!$H$4-B2660)</f>
        <v>3.218</v>
      </c>
      <c r="L2660">
        <f>IF(B2660&lt;InputOutput_Data!$I$4,InputOutput_Data!$I$4-B2660)</f>
        <v>3.218</v>
      </c>
      <c r="M2660">
        <f t="shared" si="41"/>
        <v>2.218</v>
      </c>
    </row>
    <row r="2661" spans="1:13" x14ac:dyDescent="0.35">
      <c r="A2661" s="4">
        <v>2659</v>
      </c>
      <c r="B2661">
        <v>14.172000000000001</v>
      </c>
      <c r="D2661" s="4">
        <v>2659</v>
      </c>
      <c r="E2661" s="21" t="s">
        <v>18</v>
      </c>
      <c r="F2661">
        <f>IF(B2661&lt;InputOutput_Data!$C$4,InputOutput_Data!$C$4-B2661)</f>
        <v>6.8279999999999994</v>
      </c>
      <c r="G2661">
        <f>IF(B2661&lt;InputOutput_Data!$D$4,InputOutput_Data!$D$4-B2661)</f>
        <v>6.3279999999999994</v>
      </c>
      <c r="H2661">
        <f>IF(B2661&lt;InputOutput_Data!$E$4,InputOutput_Data!$E$4-B2661)</f>
        <v>5.8279999999999994</v>
      </c>
      <c r="I2661">
        <f>IF(B2661&lt;InputOutput_Data!$F$4,InputOutput_Data!$F$4-B2661)</f>
        <v>5.3279999999999994</v>
      </c>
      <c r="J2661">
        <f>IF(B2661&lt;InputOutput_Data!$G$4,InputOutput_Data!$G$4-B2661)</f>
        <v>4.8279999999999994</v>
      </c>
      <c r="K2661">
        <f>IF(B2661&lt;InputOutput_Data!$H$4,InputOutput_Data!$H$4-B2661)</f>
        <v>4.8279999999999994</v>
      </c>
      <c r="L2661">
        <f>IF(B2661&lt;InputOutput_Data!$I$4,InputOutput_Data!$I$4-B2661)</f>
        <v>4.8279999999999994</v>
      </c>
      <c r="M2661">
        <f t="shared" si="41"/>
        <v>3.8279999999999994</v>
      </c>
    </row>
    <row r="2662" spans="1:13" x14ac:dyDescent="0.35">
      <c r="A2662" s="4">
        <v>2660</v>
      </c>
      <c r="B2662">
        <v>13.31</v>
      </c>
      <c r="D2662" s="4">
        <v>2660</v>
      </c>
      <c r="E2662" s="21" t="s">
        <v>18</v>
      </c>
      <c r="F2662">
        <f>IF(B2662&lt;InputOutput_Data!$C$4,InputOutput_Data!$C$4-B2662)</f>
        <v>7.6899999999999995</v>
      </c>
      <c r="G2662">
        <f>IF(B2662&lt;InputOutput_Data!$D$4,InputOutput_Data!$D$4-B2662)</f>
        <v>7.1899999999999995</v>
      </c>
      <c r="H2662">
        <f>IF(B2662&lt;InputOutput_Data!$E$4,InputOutput_Data!$E$4-B2662)</f>
        <v>6.6899999999999995</v>
      </c>
      <c r="I2662">
        <f>IF(B2662&lt;InputOutput_Data!$F$4,InputOutput_Data!$F$4-B2662)</f>
        <v>6.1899999999999995</v>
      </c>
      <c r="J2662">
        <f>IF(B2662&lt;InputOutput_Data!$G$4,InputOutput_Data!$G$4-B2662)</f>
        <v>5.6899999999999995</v>
      </c>
      <c r="K2662">
        <f>IF(B2662&lt;InputOutput_Data!$H$4,InputOutput_Data!$H$4-B2662)</f>
        <v>5.6899999999999995</v>
      </c>
      <c r="L2662">
        <f>IF(B2662&lt;InputOutput_Data!$I$4,InputOutput_Data!$I$4-B2662)</f>
        <v>5.6899999999999995</v>
      </c>
      <c r="M2662">
        <f t="shared" si="41"/>
        <v>4.6899999999999995</v>
      </c>
    </row>
    <row r="2663" spans="1:13" x14ac:dyDescent="0.35">
      <c r="A2663" s="4">
        <v>2661</v>
      </c>
      <c r="B2663">
        <v>12.481999999999999</v>
      </c>
      <c r="D2663" s="4">
        <v>2661</v>
      </c>
      <c r="E2663" s="21" t="s">
        <v>18</v>
      </c>
      <c r="F2663">
        <f>IF(B2663&lt;InputOutput_Data!$C$4,InputOutput_Data!$C$4-B2663)</f>
        <v>8.5180000000000007</v>
      </c>
      <c r="G2663">
        <f>IF(B2663&lt;InputOutput_Data!$D$4,InputOutput_Data!$D$4-B2663)</f>
        <v>8.0180000000000007</v>
      </c>
      <c r="H2663">
        <f>IF(B2663&lt;InputOutput_Data!$E$4,InputOutput_Data!$E$4-B2663)</f>
        <v>7.5180000000000007</v>
      </c>
      <c r="I2663">
        <f>IF(B2663&lt;InputOutput_Data!$F$4,InputOutput_Data!$F$4-B2663)</f>
        <v>7.0180000000000007</v>
      </c>
      <c r="J2663">
        <f>IF(B2663&lt;InputOutput_Data!$G$4,InputOutput_Data!$G$4-B2663)</f>
        <v>6.5180000000000007</v>
      </c>
      <c r="K2663">
        <f>IF(B2663&lt;InputOutput_Data!$H$4,InputOutput_Data!$H$4-B2663)</f>
        <v>6.5180000000000007</v>
      </c>
      <c r="L2663">
        <f>IF(B2663&lt;InputOutput_Data!$I$4,InputOutput_Data!$I$4-B2663)</f>
        <v>6.5180000000000007</v>
      </c>
      <c r="M2663">
        <f t="shared" si="41"/>
        <v>5.5180000000000007</v>
      </c>
    </row>
    <row r="2664" spans="1:13" x14ac:dyDescent="0.35">
      <c r="A2664" s="4">
        <v>2662</v>
      </c>
      <c r="B2664">
        <v>11.702</v>
      </c>
      <c r="D2664" s="4">
        <v>2662</v>
      </c>
      <c r="E2664" s="21" t="s">
        <v>18</v>
      </c>
      <c r="F2664">
        <f>IF(B2664&lt;InputOutput_Data!$C$4,InputOutput_Data!$C$4-B2664)</f>
        <v>9.298</v>
      </c>
      <c r="G2664">
        <f>IF(B2664&lt;InputOutput_Data!$D$4,InputOutput_Data!$D$4-B2664)</f>
        <v>8.798</v>
      </c>
      <c r="H2664">
        <f>IF(B2664&lt;InputOutput_Data!$E$4,InputOutput_Data!$E$4-B2664)</f>
        <v>8.298</v>
      </c>
      <c r="I2664">
        <f>IF(B2664&lt;InputOutput_Data!$F$4,InputOutput_Data!$F$4-B2664)</f>
        <v>7.798</v>
      </c>
      <c r="J2664">
        <f>IF(B2664&lt;InputOutput_Data!$G$4,InputOutput_Data!$G$4-B2664)</f>
        <v>7.298</v>
      </c>
      <c r="K2664">
        <f>IF(B2664&lt;InputOutput_Data!$H$4,InputOutput_Data!$H$4-B2664)</f>
        <v>7.298</v>
      </c>
      <c r="L2664">
        <f>IF(B2664&lt;InputOutput_Data!$I$4,InputOutput_Data!$I$4-B2664)</f>
        <v>7.298</v>
      </c>
      <c r="M2664">
        <f t="shared" si="41"/>
        <v>6.298</v>
      </c>
    </row>
    <row r="2665" spans="1:13" x14ac:dyDescent="0.35">
      <c r="A2665" s="4">
        <v>2663</v>
      </c>
      <c r="B2665">
        <v>10.994</v>
      </c>
      <c r="D2665" s="4">
        <v>2663</v>
      </c>
      <c r="E2665" s="21" t="s">
        <v>18</v>
      </c>
      <c r="F2665">
        <f>IF(B2665&lt;InputOutput_Data!$C$4,InputOutput_Data!$C$4-B2665)</f>
        <v>10.006</v>
      </c>
      <c r="G2665">
        <f>IF(B2665&lt;InputOutput_Data!$D$4,InputOutput_Data!$D$4-B2665)</f>
        <v>9.5060000000000002</v>
      </c>
      <c r="H2665">
        <f>IF(B2665&lt;InputOutput_Data!$E$4,InputOutput_Data!$E$4-B2665)</f>
        <v>9.0060000000000002</v>
      </c>
      <c r="I2665">
        <f>IF(B2665&lt;InputOutput_Data!$F$4,InputOutput_Data!$F$4-B2665)</f>
        <v>8.5060000000000002</v>
      </c>
      <c r="J2665">
        <f>IF(B2665&lt;InputOutput_Data!$G$4,InputOutput_Data!$G$4-B2665)</f>
        <v>8.0060000000000002</v>
      </c>
      <c r="K2665">
        <f>IF(B2665&lt;InputOutput_Data!$H$4,InputOutput_Data!$H$4-B2665)</f>
        <v>8.0060000000000002</v>
      </c>
      <c r="L2665">
        <f>IF(B2665&lt;InputOutput_Data!$I$4,InputOutput_Data!$I$4-B2665)</f>
        <v>8.0060000000000002</v>
      </c>
      <c r="M2665">
        <f t="shared" si="41"/>
        <v>7.0060000000000002</v>
      </c>
    </row>
    <row r="2666" spans="1:13" x14ac:dyDescent="0.35">
      <c r="A2666" s="4">
        <v>2664</v>
      </c>
      <c r="B2666">
        <v>10.336</v>
      </c>
      <c r="D2666" s="4">
        <v>2664</v>
      </c>
      <c r="E2666" s="21" t="s">
        <v>18</v>
      </c>
      <c r="F2666">
        <f>IF(B2666&lt;InputOutput_Data!$C$4,InputOutput_Data!$C$4-B2666)</f>
        <v>10.664</v>
      </c>
      <c r="G2666">
        <f>IF(B2666&lt;InputOutput_Data!$D$4,InputOutput_Data!$D$4-B2666)</f>
        <v>10.164</v>
      </c>
      <c r="H2666">
        <f>IF(B2666&lt;InputOutput_Data!$E$4,InputOutput_Data!$E$4-B2666)</f>
        <v>9.6639999999999997</v>
      </c>
      <c r="I2666">
        <f>IF(B2666&lt;InputOutput_Data!$F$4,InputOutput_Data!$F$4-B2666)</f>
        <v>9.1639999999999997</v>
      </c>
      <c r="J2666">
        <f>IF(B2666&lt;InputOutput_Data!$G$4,InputOutput_Data!$G$4-B2666)</f>
        <v>8.6639999999999997</v>
      </c>
      <c r="K2666">
        <f>IF(B2666&lt;InputOutput_Data!$H$4,InputOutput_Data!$H$4-B2666)</f>
        <v>8.6639999999999997</v>
      </c>
      <c r="L2666">
        <f>IF(B2666&lt;InputOutput_Data!$I$4,InputOutput_Data!$I$4-B2666)</f>
        <v>8.6639999999999997</v>
      </c>
      <c r="M2666">
        <f t="shared" si="41"/>
        <v>7.6639999999999997</v>
      </c>
    </row>
    <row r="2667" spans="1:13" x14ac:dyDescent="0.35">
      <c r="A2667" s="4">
        <v>2665</v>
      </c>
      <c r="B2667">
        <v>9.6980000000000004</v>
      </c>
      <c r="D2667" s="4">
        <v>2665</v>
      </c>
      <c r="E2667" s="21" t="s">
        <v>18</v>
      </c>
      <c r="F2667">
        <f>IF(B2667&lt;InputOutput_Data!$C$4,InputOutput_Data!$C$4-B2667)</f>
        <v>11.302</v>
      </c>
      <c r="G2667">
        <f>IF(B2667&lt;InputOutput_Data!$D$4,InputOutput_Data!$D$4-B2667)</f>
        <v>10.802</v>
      </c>
      <c r="H2667">
        <f>IF(B2667&lt;InputOutput_Data!$E$4,InputOutput_Data!$E$4-B2667)</f>
        <v>10.302</v>
      </c>
      <c r="I2667">
        <f>IF(B2667&lt;InputOutput_Data!$F$4,InputOutput_Data!$F$4-B2667)</f>
        <v>9.8019999999999996</v>
      </c>
      <c r="J2667">
        <f>IF(B2667&lt;InputOutput_Data!$G$4,InputOutput_Data!$G$4-B2667)</f>
        <v>9.3019999999999996</v>
      </c>
      <c r="K2667">
        <f>IF(B2667&lt;InputOutput_Data!$H$4,InputOutput_Data!$H$4-B2667)</f>
        <v>9.3019999999999996</v>
      </c>
      <c r="L2667">
        <f>IF(B2667&lt;InputOutput_Data!$I$4,InputOutput_Data!$I$4-B2667)</f>
        <v>9.3019999999999996</v>
      </c>
      <c r="M2667">
        <f t="shared" si="41"/>
        <v>8.3019999999999996</v>
      </c>
    </row>
    <row r="2668" spans="1:13" x14ac:dyDescent="0.35">
      <c r="A2668" s="4">
        <v>2666</v>
      </c>
      <c r="B2668">
        <v>9.093</v>
      </c>
      <c r="D2668" s="4">
        <v>2666</v>
      </c>
      <c r="E2668" s="21" t="s">
        <v>18</v>
      </c>
      <c r="F2668">
        <f>IF(B2668&lt;InputOutput_Data!$C$4,InputOutput_Data!$C$4-B2668)</f>
        <v>11.907</v>
      </c>
      <c r="G2668">
        <f>IF(B2668&lt;InputOutput_Data!$D$4,InputOutput_Data!$D$4-B2668)</f>
        <v>11.407</v>
      </c>
      <c r="H2668">
        <f>IF(B2668&lt;InputOutput_Data!$E$4,InputOutput_Data!$E$4-B2668)</f>
        <v>10.907</v>
      </c>
      <c r="I2668">
        <f>IF(B2668&lt;InputOutput_Data!$F$4,InputOutput_Data!$F$4-B2668)</f>
        <v>10.407</v>
      </c>
      <c r="J2668">
        <f>IF(B2668&lt;InputOutput_Data!$G$4,InputOutput_Data!$G$4-B2668)</f>
        <v>9.907</v>
      </c>
      <c r="K2668">
        <f>IF(B2668&lt;InputOutput_Data!$H$4,InputOutput_Data!$H$4-B2668)</f>
        <v>9.907</v>
      </c>
      <c r="L2668">
        <f>IF(B2668&lt;InputOutput_Data!$I$4,InputOutput_Data!$I$4-B2668)</f>
        <v>9.907</v>
      </c>
      <c r="M2668">
        <f t="shared" si="41"/>
        <v>8.907</v>
      </c>
    </row>
    <row r="2669" spans="1:13" x14ac:dyDescent="0.35">
      <c r="A2669" s="4">
        <v>2667</v>
      </c>
      <c r="B2669">
        <v>8.5190000000000001</v>
      </c>
      <c r="D2669" s="4">
        <v>2667</v>
      </c>
      <c r="E2669" s="21" t="s">
        <v>18</v>
      </c>
      <c r="F2669">
        <f>IF(B2669&lt;InputOutput_Data!$C$4,InputOutput_Data!$C$4-B2669)</f>
        <v>12.481</v>
      </c>
      <c r="G2669">
        <f>IF(B2669&lt;InputOutput_Data!$D$4,InputOutput_Data!$D$4-B2669)</f>
        <v>11.981</v>
      </c>
      <c r="H2669">
        <f>IF(B2669&lt;InputOutput_Data!$E$4,InputOutput_Data!$E$4-B2669)</f>
        <v>11.481</v>
      </c>
      <c r="I2669">
        <f>IF(B2669&lt;InputOutput_Data!$F$4,InputOutput_Data!$F$4-B2669)</f>
        <v>10.981</v>
      </c>
      <c r="J2669">
        <f>IF(B2669&lt;InputOutput_Data!$G$4,InputOutput_Data!$G$4-B2669)</f>
        <v>10.481</v>
      </c>
      <c r="K2669">
        <f>IF(B2669&lt;InputOutput_Data!$H$4,InputOutput_Data!$H$4-B2669)</f>
        <v>10.481</v>
      </c>
      <c r="L2669">
        <f>IF(B2669&lt;InputOutput_Data!$I$4,InputOutput_Data!$I$4-B2669)</f>
        <v>10.481</v>
      </c>
      <c r="M2669">
        <f t="shared" si="41"/>
        <v>9.4809999999999999</v>
      </c>
    </row>
    <row r="2670" spans="1:13" x14ac:dyDescent="0.35">
      <c r="A2670" s="4">
        <v>2668</v>
      </c>
      <c r="B2670">
        <v>8.0760000000000005</v>
      </c>
      <c r="D2670" s="4">
        <v>2668</v>
      </c>
      <c r="E2670" s="21" t="s">
        <v>18</v>
      </c>
      <c r="F2670">
        <f>IF(B2670&lt;InputOutput_Data!$C$4,InputOutput_Data!$C$4-B2670)</f>
        <v>12.923999999999999</v>
      </c>
      <c r="G2670">
        <f>IF(B2670&lt;InputOutput_Data!$D$4,InputOutput_Data!$D$4-B2670)</f>
        <v>12.423999999999999</v>
      </c>
      <c r="H2670">
        <f>IF(B2670&lt;InputOutput_Data!$E$4,InputOutput_Data!$E$4-B2670)</f>
        <v>11.923999999999999</v>
      </c>
      <c r="I2670">
        <f>IF(B2670&lt;InputOutput_Data!$F$4,InputOutput_Data!$F$4-B2670)</f>
        <v>11.423999999999999</v>
      </c>
      <c r="J2670">
        <f>IF(B2670&lt;InputOutput_Data!$G$4,InputOutput_Data!$G$4-B2670)</f>
        <v>10.923999999999999</v>
      </c>
      <c r="K2670">
        <f>IF(B2670&lt;InputOutput_Data!$H$4,InputOutput_Data!$H$4-B2670)</f>
        <v>10.923999999999999</v>
      </c>
      <c r="L2670">
        <f>IF(B2670&lt;InputOutput_Data!$I$4,InputOutput_Data!$I$4-B2670)</f>
        <v>10.923999999999999</v>
      </c>
      <c r="M2670">
        <f t="shared" si="41"/>
        <v>9.9239999999999995</v>
      </c>
    </row>
    <row r="2671" spans="1:13" x14ac:dyDescent="0.35">
      <c r="A2671" s="4">
        <v>2669</v>
      </c>
      <c r="B2671">
        <v>9.3620000000000001</v>
      </c>
      <c r="D2671" s="4">
        <v>2669</v>
      </c>
      <c r="E2671" s="21" t="s">
        <v>18</v>
      </c>
      <c r="F2671">
        <f>IF(B2671&lt;InputOutput_Data!$C$4,InputOutput_Data!$C$4-B2671)</f>
        <v>11.638</v>
      </c>
      <c r="G2671">
        <f>IF(B2671&lt;InputOutput_Data!$D$4,InputOutput_Data!$D$4-B2671)</f>
        <v>11.138</v>
      </c>
      <c r="H2671">
        <f>IF(B2671&lt;InputOutput_Data!$E$4,InputOutput_Data!$E$4-B2671)</f>
        <v>10.638</v>
      </c>
      <c r="I2671">
        <f>IF(B2671&lt;InputOutput_Data!$F$4,InputOutput_Data!$F$4-B2671)</f>
        <v>10.138</v>
      </c>
      <c r="J2671">
        <f>IF(B2671&lt;InputOutput_Data!$G$4,InputOutput_Data!$G$4-B2671)</f>
        <v>9.6379999999999999</v>
      </c>
      <c r="K2671">
        <f>IF(B2671&lt;InputOutput_Data!$H$4,InputOutput_Data!$H$4-B2671)</f>
        <v>9.6379999999999999</v>
      </c>
      <c r="L2671">
        <f>IF(B2671&lt;InputOutput_Data!$I$4,InputOutput_Data!$I$4-B2671)</f>
        <v>9.6379999999999999</v>
      </c>
      <c r="M2671">
        <f t="shared" si="41"/>
        <v>8.6379999999999999</v>
      </c>
    </row>
    <row r="2672" spans="1:13" x14ac:dyDescent="0.35">
      <c r="A2672" s="4">
        <v>2670</v>
      </c>
      <c r="B2672">
        <v>11.535</v>
      </c>
      <c r="D2672" s="4">
        <v>2670</v>
      </c>
      <c r="E2672" s="21" t="s">
        <v>18</v>
      </c>
      <c r="F2672">
        <f>IF(B2672&lt;InputOutput_Data!$C$4,InputOutput_Data!$C$4-B2672)</f>
        <v>9.4649999999999999</v>
      </c>
      <c r="G2672">
        <f>IF(B2672&lt;InputOutput_Data!$D$4,InputOutput_Data!$D$4-B2672)</f>
        <v>8.9649999999999999</v>
      </c>
      <c r="H2672">
        <f>IF(B2672&lt;InputOutput_Data!$E$4,InputOutput_Data!$E$4-B2672)</f>
        <v>8.4649999999999999</v>
      </c>
      <c r="I2672">
        <f>IF(B2672&lt;InputOutput_Data!$F$4,InputOutput_Data!$F$4-B2672)</f>
        <v>7.9649999999999999</v>
      </c>
      <c r="J2672">
        <f>IF(B2672&lt;InputOutput_Data!$G$4,InputOutput_Data!$G$4-B2672)</f>
        <v>7.4649999999999999</v>
      </c>
      <c r="K2672">
        <f>IF(B2672&lt;InputOutput_Data!$H$4,InputOutput_Data!$H$4-B2672)</f>
        <v>7.4649999999999999</v>
      </c>
      <c r="L2672">
        <f>IF(B2672&lt;InputOutput_Data!$I$4,InputOutput_Data!$I$4-B2672)</f>
        <v>7.4649999999999999</v>
      </c>
      <c r="M2672">
        <f t="shared" si="41"/>
        <v>6.4649999999999999</v>
      </c>
    </row>
    <row r="2673" spans="1:13" x14ac:dyDescent="0.35">
      <c r="A2673" s="4">
        <v>2671</v>
      </c>
      <c r="B2673">
        <v>13.632999999999999</v>
      </c>
      <c r="D2673" s="4">
        <v>2671</v>
      </c>
      <c r="E2673" s="21" t="s">
        <v>18</v>
      </c>
      <c r="F2673">
        <f>IF(B2673&lt;InputOutput_Data!$C$4,InputOutput_Data!$C$4-B2673)</f>
        <v>7.3670000000000009</v>
      </c>
      <c r="G2673">
        <f>IF(B2673&lt;InputOutput_Data!$D$4,InputOutput_Data!$D$4-B2673)</f>
        <v>6.8670000000000009</v>
      </c>
      <c r="H2673">
        <f>IF(B2673&lt;InputOutput_Data!$E$4,InputOutput_Data!$E$4-B2673)</f>
        <v>6.3670000000000009</v>
      </c>
      <c r="I2673">
        <f>IF(B2673&lt;InputOutput_Data!$F$4,InputOutput_Data!$F$4-B2673)</f>
        <v>5.8670000000000009</v>
      </c>
      <c r="J2673">
        <f>IF(B2673&lt;InputOutput_Data!$G$4,InputOutput_Data!$G$4-B2673)</f>
        <v>5.3670000000000009</v>
      </c>
      <c r="K2673">
        <f>IF(B2673&lt;InputOutput_Data!$H$4,InputOutput_Data!$H$4-B2673)</f>
        <v>5.3670000000000009</v>
      </c>
      <c r="L2673">
        <f>IF(B2673&lt;InputOutput_Data!$I$4,InputOutput_Data!$I$4-B2673)</f>
        <v>5.3670000000000009</v>
      </c>
      <c r="M2673">
        <f t="shared" si="41"/>
        <v>4.3670000000000009</v>
      </c>
    </row>
    <row r="2674" spans="1:13" x14ac:dyDescent="0.35">
      <c r="A2674" s="4">
        <v>2672</v>
      </c>
      <c r="B2674">
        <v>16.670999999999999</v>
      </c>
      <c r="D2674" s="4">
        <v>2672</v>
      </c>
      <c r="E2674" s="21" t="s">
        <v>18</v>
      </c>
      <c r="F2674">
        <f>IF(B2674&lt;InputOutput_Data!$C$4,InputOutput_Data!$C$4-B2674)</f>
        <v>4.3290000000000006</v>
      </c>
      <c r="G2674">
        <f>IF(B2674&lt;InputOutput_Data!$D$4,InputOutput_Data!$D$4-B2674)</f>
        <v>3.8290000000000006</v>
      </c>
      <c r="H2674">
        <f>IF(B2674&lt;InputOutput_Data!$E$4,InputOutput_Data!$E$4-B2674)</f>
        <v>3.3290000000000006</v>
      </c>
      <c r="I2674">
        <f>IF(B2674&lt;InputOutput_Data!$F$4,InputOutput_Data!$F$4-B2674)</f>
        <v>2.8290000000000006</v>
      </c>
      <c r="J2674">
        <f>IF(B2674&lt;InputOutput_Data!$G$4,InputOutput_Data!$G$4-B2674)</f>
        <v>2.3290000000000006</v>
      </c>
      <c r="K2674">
        <f>IF(B2674&lt;InputOutput_Data!$H$4,InputOutput_Data!$H$4-B2674)</f>
        <v>2.3290000000000006</v>
      </c>
      <c r="L2674">
        <f>IF(B2674&lt;InputOutput_Data!$I$4,InputOutput_Data!$I$4-B2674)</f>
        <v>2.3290000000000006</v>
      </c>
      <c r="M2674">
        <f t="shared" si="41"/>
        <v>1.3290000000000006</v>
      </c>
    </row>
    <row r="2675" spans="1:13" x14ac:dyDescent="0.35">
      <c r="A2675" s="4">
        <v>2673</v>
      </c>
      <c r="B2675">
        <v>19.943000000000001</v>
      </c>
      <c r="D2675" s="4">
        <v>2673</v>
      </c>
      <c r="E2675" s="21" t="s">
        <v>18</v>
      </c>
      <c r="F2675">
        <f>IF(B2675&lt;InputOutput_Data!$C$4,InputOutput_Data!$C$4-B2675)</f>
        <v>1.0569999999999986</v>
      </c>
      <c r="G2675">
        <f>IF(B2675&lt;InputOutput_Data!$D$4,InputOutput_Data!$D$4-B2675)</f>
        <v>0.55699999999999861</v>
      </c>
      <c r="H2675">
        <f>IF(B2675&lt;InputOutput_Data!$E$4,InputOutput_Data!$E$4-B2675)</f>
        <v>5.6999999999998607E-2</v>
      </c>
      <c r="I2675" t="b">
        <f>IF(B2675&lt;InputOutput_Data!$F$4,InputOutput_Data!$F$4-B2675)</f>
        <v>0</v>
      </c>
      <c r="J2675" t="b">
        <f>IF(B2675&lt;InputOutput_Data!$G$4,InputOutput_Data!$G$4-B2675)</f>
        <v>0</v>
      </c>
      <c r="K2675" t="b">
        <f>IF(B2675&lt;InputOutput_Data!$H$4,InputOutput_Data!$H$4-B2675)</f>
        <v>0</v>
      </c>
      <c r="L2675" t="b">
        <f>IF(B2675&lt;InputOutput_Data!$I$4,InputOutput_Data!$I$4-B2675)</f>
        <v>0</v>
      </c>
      <c r="M2675" t="b">
        <f t="shared" si="41"/>
        <v>0</v>
      </c>
    </row>
    <row r="2676" spans="1:13" x14ac:dyDescent="0.35">
      <c r="A2676" s="4">
        <v>2674</v>
      </c>
      <c r="B2676">
        <v>21.609000000000002</v>
      </c>
      <c r="D2676" s="4">
        <v>2674</v>
      </c>
      <c r="E2676" s="21" t="s">
        <v>18</v>
      </c>
      <c r="F2676" t="b">
        <f>IF(B2676&lt;InputOutput_Data!$C$4,InputOutput_Data!$C$4-B2676)</f>
        <v>0</v>
      </c>
      <c r="G2676" t="b">
        <f>IF(B2676&lt;InputOutput_Data!$D$4,InputOutput_Data!$D$4-B2676)</f>
        <v>0</v>
      </c>
      <c r="H2676" t="b">
        <f>IF(B2676&lt;InputOutput_Data!$E$4,InputOutput_Data!$E$4-B2676)</f>
        <v>0</v>
      </c>
      <c r="I2676" t="b">
        <f>IF(B2676&lt;InputOutput_Data!$F$4,InputOutput_Data!$F$4-B2676)</f>
        <v>0</v>
      </c>
      <c r="J2676" t="b">
        <f>IF(B2676&lt;InputOutput_Data!$G$4,InputOutput_Data!$G$4-B2676)</f>
        <v>0</v>
      </c>
      <c r="K2676" t="b">
        <f>IF(B2676&lt;InputOutput_Data!$H$4,InputOutput_Data!$H$4-B2676)</f>
        <v>0</v>
      </c>
      <c r="L2676" t="b">
        <f>IF(B2676&lt;InputOutput_Data!$I$4,InputOutput_Data!$I$4-B2676)</f>
        <v>0</v>
      </c>
      <c r="M2676" t="b">
        <f t="shared" si="41"/>
        <v>0</v>
      </c>
    </row>
    <row r="2677" spans="1:13" x14ac:dyDescent="0.35">
      <c r="A2677" s="4">
        <v>2675</v>
      </c>
      <c r="B2677">
        <v>22.533999999999999</v>
      </c>
      <c r="D2677" s="4">
        <v>2675</v>
      </c>
      <c r="E2677" s="21" t="s">
        <v>18</v>
      </c>
      <c r="F2677" t="b">
        <f>IF(B2677&lt;InputOutput_Data!$C$4,InputOutput_Data!$C$4-B2677)</f>
        <v>0</v>
      </c>
      <c r="G2677" t="b">
        <f>IF(B2677&lt;InputOutput_Data!$D$4,InputOutput_Data!$D$4-B2677)</f>
        <v>0</v>
      </c>
      <c r="H2677" t="b">
        <f>IF(B2677&lt;InputOutput_Data!$E$4,InputOutput_Data!$E$4-B2677)</f>
        <v>0</v>
      </c>
      <c r="I2677" t="b">
        <f>IF(B2677&lt;InputOutput_Data!$F$4,InputOutput_Data!$F$4-B2677)</f>
        <v>0</v>
      </c>
      <c r="J2677" t="b">
        <f>IF(B2677&lt;InputOutput_Data!$G$4,InputOutput_Data!$G$4-B2677)</f>
        <v>0</v>
      </c>
      <c r="K2677" t="b">
        <f>IF(B2677&lt;InputOutput_Data!$H$4,InputOutput_Data!$H$4-B2677)</f>
        <v>0</v>
      </c>
      <c r="L2677" t="b">
        <f>IF(B2677&lt;InputOutput_Data!$I$4,InputOutput_Data!$I$4-B2677)</f>
        <v>0</v>
      </c>
      <c r="M2677" t="b">
        <f t="shared" si="41"/>
        <v>0</v>
      </c>
    </row>
    <row r="2678" spans="1:13" x14ac:dyDescent="0.35">
      <c r="A2678" s="4">
        <v>2676</v>
      </c>
      <c r="B2678">
        <v>23.042999999999999</v>
      </c>
      <c r="D2678" s="4">
        <v>2676</v>
      </c>
      <c r="E2678" s="21" t="s">
        <v>18</v>
      </c>
      <c r="F2678" t="b">
        <f>IF(B2678&lt;InputOutput_Data!$C$4,InputOutput_Data!$C$4-B2678)</f>
        <v>0</v>
      </c>
      <c r="G2678" t="b">
        <f>IF(B2678&lt;InputOutput_Data!$D$4,InputOutput_Data!$D$4-B2678)</f>
        <v>0</v>
      </c>
      <c r="H2678" t="b">
        <f>IF(B2678&lt;InputOutput_Data!$E$4,InputOutput_Data!$E$4-B2678)</f>
        <v>0</v>
      </c>
      <c r="I2678" t="b">
        <f>IF(B2678&lt;InputOutput_Data!$F$4,InputOutput_Data!$F$4-B2678)</f>
        <v>0</v>
      </c>
      <c r="J2678" t="b">
        <f>IF(B2678&lt;InputOutput_Data!$G$4,InputOutput_Data!$G$4-B2678)</f>
        <v>0</v>
      </c>
      <c r="K2678" t="b">
        <f>IF(B2678&lt;InputOutput_Data!$H$4,InputOutput_Data!$H$4-B2678)</f>
        <v>0</v>
      </c>
      <c r="L2678" t="b">
        <f>IF(B2678&lt;InputOutput_Data!$I$4,InputOutput_Data!$I$4-B2678)</f>
        <v>0</v>
      </c>
      <c r="M2678" t="b">
        <f t="shared" si="41"/>
        <v>0</v>
      </c>
    </row>
    <row r="2679" spans="1:13" x14ac:dyDescent="0.35">
      <c r="A2679" s="4">
        <v>2677</v>
      </c>
      <c r="B2679">
        <v>23.218</v>
      </c>
      <c r="D2679" s="4">
        <v>2677</v>
      </c>
      <c r="E2679" s="21" t="s">
        <v>18</v>
      </c>
      <c r="F2679" t="b">
        <f>IF(B2679&lt;InputOutput_Data!$C$4,InputOutput_Data!$C$4-B2679)</f>
        <v>0</v>
      </c>
      <c r="G2679" t="b">
        <f>IF(B2679&lt;InputOutput_Data!$D$4,InputOutput_Data!$D$4-B2679)</f>
        <v>0</v>
      </c>
      <c r="H2679" t="b">
        <f>IF(B2679&lt;InputOutput_Data!$E$4,InputOutput_Data!$E$4-B2679)</f>
        <v>0</v>
      </c>
      <c r="I2679" t="b">
        <f>IF(B2679&lt;InputOutput_Data!$F$4,InputOutput_Data!$F$4-B2679)</f>
        <v>0</v>
      </c>
      <c r="J2679" t="b">
        <f>IF(B2679&lt;InputOutput_Data!$G$4,InputOutput_Data!$G$4-B2679)</f>
        <v>0</v>
      </c>
      <c r="K2679" t="b">
        <f>IF(B2679&lt;InputOutput_Data!$H$4,InputOutput_Data!$H$4-B2679)</f>
        <v>0</v>
      </c>
      <c r="L2679" t="b">
        <f>IF(B2679&lt;InputOutput_Data!$I$4,InputOutput_Data!$I$4-B2679)</f>
        <v>0</v>
      </c>
      <c r="M2679" t="b">
        <f t="shared" si="41"/>
        <v>0</v>
      </c>
    </row>
    <row r="2680" spans="1:13" x14ac:dyDescent="0.35">
      <c r="A2680" s="4">
        <v>2678</v>
      </c>
      <c r="B2680">
        <v>23.033999999999999</v>
      </c>
      <c r="D2680" s="4">
        <v>2678</v>
      </c>
      <c r="E2680" s="21" t="s">
        <v>18</v>
      </c>
      <c r="F2680" t="b">
        <f>IF(B2680&lt;InputOutput_Data!$C$4,InputOutput_Data!$C$4-B2680)</f>
        <v>0</v>
      </c>
      <c r="G2680" t="b">
        <f>IF(B2680&lt;InputOutput_Data!$D$4,InputOutput_Data!$D$4-B2680)</f>
        <v>0</v>
      </c>
      <c r="H2680" t="b">
        <f>IF(B2680&lt;InputOutput_Data!$E$4,InputOutput_Data!$E$4-B2680)</f>
        <v>0</v>
      </c>
      <c r="I2680" t="b">
        <f>IF(B2680&lt;InputOutput_Data!$F$4,InputOutput_Data!$F$4-B2680)</f>
        <v>0</v>
      </c>
      <c r="J2680" t="b">
        <f>IF(B2680&lt;InputOutput_Data!$G$4,InputOutput_Data!$G$4-B2680)</f>
        <v>0</v>
      </c>
      <c r="K2680" t="b">
        <f>IF(B2680&lt;InputOutput_Data!$H$4,InputOutput_Data!$H$4-B2680)</f>
        <v>0</v>
      </c>
      <c r="L2680" t="b">
        <f>IF(B2680&lt;InputOutput_Data!$I$4,InputOutput_Data!$I$4-B2680)</f>
        <v>0</v>
      </c>
      <c r="M2680" t="b">
        <f t="shared" si="41"/>
        <v>0</v>
      </c>
    </row>
    <row r="2681" spans="1:13" x14ac:dyDescent="0.35">
      <c r="A2681" s="4">
        <v>2679</v>
      </c>
      <c r="B2681">
        <v>22.474</v>
      </c>
      <c r="D2681" s="4">
        <v>2679</v>
      </c>
      <c r="E2681" s="21" t="s">
        <v>18</v>
      </c>
      <c r="F2681" t="b">
        <f>IF(B2681&lt;InputOutput_Data!$C$4,InputOutput_Data!$C$4-B2681)</f>
        <v>0</v>
      </c>
      <c r="G2681" t="b">
        <f>IF(B2681&lt;InputOutput_Data!$D$4,InputOutput_Data!$D$4-B2681)</f>
        <v>0</v>
      </c>
      <c r="H2681" t="b">
        <f>IF(B2681&lt;InputOutput_Data!$E$4,InputOutput_Data!$E$4-B2681)</f>
        <v>0</v>
      </c>
      <c r="I2681" t="b">
        <f>IF(B2681&lt;InputOutput_Data!$F$4,InputOutput_Data!$F$4-B2681)</f>
        <v>0</v>
      </c>
      <c r="J2681" t="b">
        <f>IF(B2681&lt;InputOutput_Data!$G$4,InputOutput_Data!$G$4-B2681)</f>
        <v>0</v>
      </c>
      <c r="K2681" t="b">
        <f>IF(B2681&lt;InputOutput_Data!$H$4,InputOutput_Data!$H$4-B2681)</f>
        <v>0</v>
      </c>
      <c r="L2681" t="b">
        <f>IF(B2681&lt;InputOutput_Data!$I$4,InputOutput_Data!$I$4-B2681)</f>
        <v>0</v>
      </c>
      <c r="M2681" t="b">
        <f t="shared" si="41"/>
        <v>0</v>
      </c>
    </row>
    <row r="2682" spans="1:13" x14ac:dyDescent="0.35">
      <c r="A2682" s="4">
        <v>2680</v>
      </c>
      <c r="B2682">
        <v>21.274000000000001</v>
      </c>
      <c r="D2682" s="4">
        <v>2680</v>
      </c>
      <c r="E2682" s="21" t="s">
        <v>18</v>
      </c>
      <c r="F2682" t="b">
        <f>IF(B2682&lt;InputOutput_Data!$C$4,InputOutput_Data!$C$4-B2682)</f>
        <v>0</v>
      </c>
      <c r="G2682" t="b">
        <f>IF(B2682&lt;InputOutput_Data!$D$4,InputOutput_Data!$D$4-B2682)</f>
        <v>0</v>
      </c>
      <c r="H2682" t="b">
        <f>IF(B2682&lt;InputOutput_Data!$E$4,InputOutput_Data!$E$4-B2682)</f>
        <v>0</v>
      </c>
      <c r="I2682" t="b">
        <f>IF(B2682&lt;InputOutput_Data!$F$4,InputOutput_Data!$F$4-B2682)</f>
        <v>0</v>
      </c>
      <c r="J2682" t="b">
        <f>IF(B2682&lt;InputOutput_Data!$G$4,InputOutput_Data!$G$4-B2682)</f>
        <v>0</v>
      </c>
      <c r="K2682" t="b">
        <f>IF(B2682&lt;InputOutput_Data!$H$4,InputOutput_Data!$H$4-B2682)</f>
        <v>0</v>
      </c>
      <c r="L2682" t="b">
        <f>IF(B2682&lt;InputOutput_Data!$I$4,InputOutput_Data!$I$4-B2682)</f>
        <v>0</v>
      </c>
      <c r="M2682" t="b">
        <f t="shared" si="41"/>
        <v>0</v>
      </c>
    </row>
    <row r="2683" spans="1:13" x14ac:dyDescent="0.35">
      <c r="A2683" s="4">
        <v>2681</v>
      </c>
      <c r="B2683">
        <v>19.120999999999999</v>
      </c>
      <c r="D2683" s="4">
        <v>2681</v>
      </c>
      <c r="E2683" s="21" t="s">
        <v>18</v>
      </c>
      <c r="F2683">
        <f>IF(B2683&lt;InputOutput_Data!$C$4,InputOutput_Data!$C$4-B2683)</f>
        <v>1.8790000000000013</v>
      </c>
      <c r="G2683">
        <f>IF(B2683&lt;InputOutput_Data!$D$4,InputOutput_Data!$D$4-B2683)</f>
        <v>1.3790000000000013</v>
      </c>
      <c r="H2683">
        <f>IF(B2683&lt;InputOutput_Data!$E$4,InputOutput_Data!$E$4-B2683)</f>
        <v>0.87900000000000134</v>
      </c>
      <c r="I2683">
        <f>IF(B2683&lt;InputOutput_Data!$F$4,InputOutput_Data!$F$4-B2683)</f>
        <v>0.37900000000000134</v>
      </c>
      <c r="J2683" t="b">
        <f>IF(B2683&lt;InputOutput_Data!$G$4,InputOutput_Data!$G$4-B2683)</f>
        <v>0</v>
      </c>
      <c r="K2683" t="b">
        <f>IF(B2683&lt;InputOutput_Data!$H$4,InputOutput_Data!$H$4-B2683)</f>
        <v>0</v>
      </c>
      <c r="L2683" t="b">
        <f>IF(B2683&lt;InputOutput_Data!$I$4,InputOutput_Data!$I$4-B2683)</f>
        <v>0</v>
      </c>
      <c r="M2683" t="b">
        <f t="shared" si="41"/>
        <v>0</v>
      </c>
    </row>
    <row r="2684" spans="1:13" x14ac:dyDescent="0.35">
      <c r="A2684" s="4">
        <v>2682</v>
      </c>
      <c r="B2684">
        <v>16.911000000000001</v>
      </c>
      <c r="D2684" s="4">
        <v>2682</v>
      </c>
      <c r="E2684" s="21" t="s">
        <v>18</v>
      </c>
      <c r="F2684">
        <f>IF(B2684&lt;InputOutput_Data!$C$4,InputOutput_Data!$C$4-B2684)</f>
        <v>4.0889999999999986</v>
      </c>
      <c r="G2684">
        <f>IF(B2684&lt;InputOutput_Data!$D$4,InputOutput_Data!$D$4-B2684)</f>
        <v>3.5889999999999986</v>
      </c>
      <c r="H2684">
        <f>IF(B2684&lt;InputOutput_Data!$E$4,InputOutput_Data!$E$4-B2684)</f>
        <v>3.0889999999999986</v>
      </c>
      <c r="I2684">
        <f>IF(B2684&lt;InputOutput_Data!$F$4,InputOutput_Data!$F$4-B2684)</f>
        <v>2.5889999999999986</v>
      </c>
      <c r="J2684">
        <f>IF(B2684&lt;InputOutput_Data!$G$4,InputOutput_Data!$G$4-B2684)</f>
        <v>2.0889999999999986</v>
      </c>
      <c r="K2684">
        <f>IF(B2684&lt;InputOutput_Data!$H$4,InputOutput_Data!$H$4-B2684)</f>
        <v>2.0889999999999986</v>
      </c>
      <c r="L2684">
        <f>IF(B2684&lt;InputOutput_Data!$I$4,InputOutput_Data!$I$4-B2684)</f>
        <v>2.0889999999999986</v>
      </c>
      <c r="M2684">
        <f t="shared" si="41"/>
        <v>1.0889999999999986</v>
      </c>
    </row>
    <row r="2685" spans="1:13" x14ac:dyDescent="0.35">
      <c r="A2685" s="4">
        <v>2683</v>
      </c>
      <c r="B2685">
        <v>15.62</v>
      </c>
      <c r="D2685" s="4">
        <v>2683</v>
      </c>
      <c r="E2685" s="21" t="s">
        <v>18</v>
      </c>
      <c r="F2685">
        <f>IF(B2685&lt;InputOutput_Data!$C$4,InputOutput_Data!$C$4-B2685)</f>
        <v>5.3800000000000008</v>
      </c>
      <c r="G2685">
        <f>IF(B2685&lt;InputOutput_Data!$D$4,InputOutput_Data!$D$4-B2685)</f>
        <v>4.8800000000000008</v>
      </c>
      <c r="H2685">
        <f>IF(B2685&lt;InputOutput_Data!$E$4,InputOutput_Data!$E$4-B2685)</f>
        <v>4.3800000000000008</v>
      </c>
      <c r="I2685">
        <f>IF(B2685&lt;InputOutput_Data!$F$4,InputOutput_Data!$F$4-B2685)</f>
        <v>3.8800000000000008</v>
      </c>
      <c r="J2685">
        <f>IF(B2685&lt;InputOutput_Data!$G$4,InputOutput_Data!$G$4-B2685)</f>
        <v>3.3800000000000008</v>
      </c>
      <c r="K2685">
        <f>IF(B2685&lt;InputOutput_Data!$H$4,InputOutput_Data!$H$4-B2685)</f>
        <v>3.3800000000000008</v>
      </c>
      <c r="L2685">
        <f>IF(B2685&lt;InputOutput_Data!$I$4,InputOutput_Data!$I$4-B2685)</f>
        <v>3.3800000000000008</v>
      </c>
      <c r="M2685">
        <f t="shared" si="41"/>
        <v>2.3800000000000008</v>
      </c>
    </row>
    <row r="2686" spans="1:13" x14ac:dyDescent="0.35">
      <c r="A2686" s="4">
        <v>2684</v>
      </c>
      <c r="B2686">
        <v>14.597</v>
      </c>
      <c r="D2686" s="4">
        <v>2684</v>
      </c>
      <c r="E2686" s="21" t="s">
        <v>18</v>
      </c>
      <c r="F2686">
        <f>IF(B2686&lt;InputOutput_Data!$C$4,InputOutput_Data!$C$4-B2686)</f>
        <v>6.4030000000000005</v>
      </c>
      <c r="G2686">
        <f>IF(B2686&lt;InputOutput_Data!$D$4,InputOutput_Data!$D$4-B2686)</f>
        <v>5.9030000000000005</v>
      </c>
      <c r="H2686">
        <f>IF(B2686&lt;InputOutput_Data!$E$4,InputOutput_Data!$E$4-B2686)</f>
        <v>5.4030000000000005</v>
      </c>
      <c r="I2686">
        <f>IF(B2686&lt;InputOutput_Data!$F$4,InputOutput_Data!$F$4-B2686)</f>
        <v>4.9030000000000005</v>
      </c>
      <c r="J2686">
        <f>IF(B2686&lt;InputOutput_Data!$G$4,InputOutput_Data!$G$4-B2686)</f>
        <v>4.4030000000000005</v>
      </c>
      <c r="K2686">
        <f>IF(B2686&lt;InputOutput_Data!$H$4,InputOutput_Data!$H$4-B2686)</f>
        <v>4.4030000000000005</v>
      </c>
      <c r="L2686">
        <f>IF(B2686&lt;InputOutput_Data!$I$4,InputOutput_Data!$I$4-B2686)</f>
        <v>4.4030000000000005</v>
      </c>
      <c r="M2686">
        <f t="shared" si="41"/>
        <v>3.4030000000000005</v>
      </c>
    </row>
    <row r="2687" spans="1:13" x14ac:dyDescent="0.35">
      <c r="A2687" s="4">
        <v>2685</v>
      </c>
      <c r="B2687">
        <v>13.785</v>
      </c>
      <c r="D2687" s="4">
        <v>2685</v>
      </c>
      <c r="E2687" s="21" t="s">
        <v>18</v>
      </c>
      <c r="F2687">
        <f>IF(B2687&lt;InputOutput_Data!$C$4,InputOutput_Data!$C$4-B2687)</f>
        <v>7.2149999999999999</v>
      </c>
      <c r="G2687">
        <f>IF(B2687&lt;InputOutput_Data!$D$4,InputOutput_Data!$D$4-B2687)</f>
        <v>6.7149999999999999</v>
      </c>
      <c r="H2687">
        <f>IF(B2687&lt;InputOutput_Data!$E$4,InputOutput_Data!$E$4-B2687)</f>
        <v>6.2149999999999999</v>
      </c>
      <c r="I2687">
        <f>IF(B2687&lt;InputOutput_Data!$F$4,InputOutput_Data!$F$4-B2687)</f>
        <v>5.7149999999999999</v>
      </c>
      <c r="J2687">
        <f>IF(B2687&lt;InputOutput_Data!$G$4,InputOutput_Data!$G$4-B2687)</f>
        <v>5.2149999999999999</v>
      </c>
      <c r="K2687">
        <f>IF(B2687&lt;InputOutput_Data!$H$4,InputOutput_Data!$H$4-B2687)</f>
        <v>5.2149999999999999</v>
      </c>
      <c r="L2687">
        <f>IF(B2687&lt;InputOutput_Data!$I$4,InputOutput_Data!$I$4-B2687)</f>
        <v>5.2149999999999999</v>
      </c>
      <c r="M2687">
        <f t="shared" si="41"/>
        <v>4.2149999999999999</v>
      </c>
    </row>
    <row r="2688" spans="1:13" x14ac:dyDescent="0.35">
      <c r="A2688" s="4">
        <v>2686</v>
      </c>
      <c r="B2688">
        <v>13.077</v>
      </c>
      <c r="D2688" s="4">
        <v>2686</v>
      </c>
      <c r="E2688" s="21" t="s">
        <v>18</v>
      </c>
      <c r="F2688">
        <f>IF(B2688&lt;InputOutput_Data!$C$4,InputOutput_Data!$C$4-B2688)</f>
        <v>7.923</v>
      </c>
      <c r="G2688">
        <f>IF(B2688&lt;InputOutput_Data!$D$4,InputOutput_Data!$D$4-B2688)</f>
        <v>7.423</v>
      </c>
      <c r="H2688">
        <f>IF(B2688&lt;InputOutput_Data!$E$4,InputOutput_Data!$E$4-B2688)</f>
        <v>6.923</v>
      </c>
      <c r="I2688">
        <f>IF(B2688&lt;InputOutput_Data!$F$4,InputOutput_Data!$F$4-B2688)</f>
        <v>6.423</v>
      </c>
      <c r="J2688">
        <f>IF(B2688&lt;InputOutput_Data!$G$4,InputOutput_Data!$G$4-B2688)</f>
        <v>5.923</v>
      </c>
      <c r="K2688">
        <f>IF(B2688&lt;InputOutput_Data!$H$4,InputOutput_Data!$H$4-B2688)</f>
        <v>5.923</v>
      </c>
      <c r="L2688">
        <f>IF(B2688&lt;InputOutput_Data!$I$4,InputOutput_Data!$I$4-B2688)</f>
        <v>5.923</v>
      </c>
      <c r="M2688">
        <f t="shared" si="41"/>
        <v>4.923</v>
      </c>
    </row>
    <row r="2689" spans="1:13" x14ac:dyDescent="0.35">
      <c r="A2689" s="4">
        <v>2687</v>
      </c>
      <c r="B2689">
        <v>12.420999999999999</v>
      </c>
      <c r="D2689" s="4">
        <v>2687</v>
      </c>
      <c r="E2689" s="21" t="s">
        <v>18</v>
      </c>
      <c r="F2689">
        <f>IF(B2689&lt;InputOutput_Data!$C$4,InputOutput_Data!$C$4-B2689)</f>
        <v>8.5790000000000006</v>
      </c>
      <c r="G2689">
        <f>IF(B2689&lt;InputOutput_Data!$D$4,InputOutput_Data!$D$4-B2689)</f>
        <v>8.0790000000000006</v>
      </c>
      <c r="H2689">
        <f>IF(B2689&lt;InputOutput_Data!$E$4,InputOutput_Data!$E$4-B2689)</f>
        <v>7.5790000000000006</v>
      </c>
      <c r="I2689">
        <f>IF(B2689&lt;InputOutput_Data!$F$4,InputOutput_Data!$F$4-B2689)</f>
        <v>7.0790000000000006</v>
      </c>
      <c r="J2689">
        <f>IF(B2689&lt;InputOutput_Data!$G$4,InputOutput_Data!$G$4-B2689)</f>
        <v>6.5790000000000006</v>
      </c>
      <c r="K2689">
        <f>IF(B2689&lt;InputOutput_Data!$H$4,InputOutput_Data!$H$4-B2689)</f>
        <v>6.5790000000000006</v>
      </c>
      <c r="L2689">
        <f>IF(B2689&lt;InputOutput_Data!$I$4,InputOutput_Data!$I$4-B2689)</f>
        <v>6.5790000000000006</v>
      </c>
      <c r="M2689">
        <f t="shared" si="41"/>
        <v>5.5790000000000006</v>
      </c>
    </row>
    <row r="2690" spans="1:13" x14ac:dyDescent="0.35">
      <c r="A2690" s="4">
        <v>2688</v>
      </c>
      <c r="B2690">
        <v>11.725</v>
      </c>
      <c r="D2690" s="4">
        <v>2688</v>
      </c>
      <c r="E2690" s="21" t="s">
        <v>18</v>
      </c>
      <c r="F2690">
        <f>IF(B2690&lt;InputOutput_Data!$C$4,InputOutput_Data!$C$4-B2690)</f>
        <v>9.2750000000000004</v>
      </c>
      <c r="G2690">
        <f>IF(B2690&lt;InputOutput_Data!$D$4,InputOutput_Data!$D$4-B2690)</f>
        <v>8.7750000000000004</v>
      </c>
      <c r="H2690">
        <f>IF(B2690&lt;InputOutput_Data!$E$4,InputOutput_Data!$E$4-B2690)</f>
        <v>8.2750000000000004</v>
      </c>
      <c r="I2690">
        <f>IF(B2690&lt;InputOutput_Data!$F$4,InputOutput_Data!$F$4-B2690)</f>
        <v>7.7750000000000004</v>
      </c>
      <c r="J2690">
        <f>IF(B2690&lt;InputOutput_Data!$G$4,InputOutput_Data!$G$4-B2690)</f>
        <v>7.2750000000000004</v>
      </c>
      <c r="K2690">
        <f>IF(B2690&lt;InputOutput_Data!$H$4,InputOutput_Data!$H$4-B2690)</f>
        <v>7.2750000000000004</v>
      </c>
      <c r="L2690">
        <f>IF(B2690&lt;InputOutput_Data!$I$4,InputOutput_Data!$I$4-B2690)</f>
        <v>7.2750000000000004</v>
      </c>
      <c r="M2690">
        <f t="shared" si="41"/>
        <v>6.2750000000000004</v>
      </c>
    </row>
    <row r="2691" spans="1:13" x14ac:dyDescent="0.35">
      <c r="A2691" s="4">
        <v>2689</v>
      </c>
      <c r="B2691">
        <v>10.944000000000001</v>
      </c>
      <c r="D2691" s="4">
        <v>2689</v>
      </c>
      <c r="E2691" s="21" t="s">
        <v>18</v>
      </c>
      <c r="F2691">
        <f>IF(B2691&lt;InputOutput_Data!$C$4,InputOutput_Data!$C$4-B2691)</f>
        <v>10.055999999999999</v>
      </c>
      <c r="G2691">
        <f>IF(B2691&lt;InputOutput_Data!$D$4,InputOutput_Data!$D$4-B2691)</f>
        <v>9.5559999999999992</v>
      </c>
      <c r="H2691">
        <f>IF(B2691&lt;InputOutput_Data!$E$4,InputOutput_Data!$E$4-B2691)</f>
        <v>9.0559999999999992</v>
      </c>
      <c r="I2691">
        <f>IF(B2691&lt;InputOutput_Data!$F$4,InputOutput_Data!$F$4-B2691)</f>
        <v>8.5559999999999992</v>
      </c>
      <c r="J2691">
        <f>IF(B2691&lt;InputOutput_Data!$G$4,InputOutput_Data!$G$4-B2691)</f>
        <v>8.0559999999999992</v>
      </c>
      <c r="K2691">
        <f>IF(B2691&lt;InputOutput_Data!$H$4,InputOutput_Data!$H$4-B2691)</f>
        <v>8.0559999999999992</v>
      </c>
      <c r="L2691">
        <f>IF(B2691&lt;InputOutput_Data!$I$4,InputOutput_Data!$I$4-B2691)</f>
        <v>8.0559999999999992</v>
      </c>
      <c r="M2691">
        <f t="shared" ref="M2691:M2754" si="42">IF(B2691&lt;18,18-B2691)</f>
        <v>7.0559999999999992</v>
      </c>
    </row>
    <row r="2692" spans="1:13" x14ac:dyDescent="0.35">
      <c r="A2692" s="4">
        <v>2690</v>
      </c>
      <c r="B2692">
        <v>10.291</v>
      </c>
      <c r="D2692" s="4">
        <v>2690</v>
      </c>
      <c r="E2692" s="21" t="s">
        <v>18</v>
      </c>
      <c r="F2692">
        <f>IF(B2692&lt;InputOutput_Data!$C$4,InputOutput_Data!$C$4-B2692)</f>
        <v>10.709</v>
      </c>
      <c r="G2692">
        <f>IF(B2692&lt;InputOutput_Data!$D$4,InputOutput_Data!$D$4-B2692)</f>
        <v>10.209</v>
      </c>
      <c r="H2692">
        <f>IF(B2692&lt;InputOutput_Data!$E$4,InputOutput_Data!$E$4-B2692)</f>
        <v>9.7089999999999996</v>
      </c>
      <c r="I2692">
        <f>IF(B2692&lt;InputOutput_Data!$F$4,InputOutput_Data!$F$4-B2692)</f>
        <v>9.2089999999999996</v>
      </c>
      <c r="J2692">
        <f>IF(B2692&lt;InputOutput_Data!$G$4,InputOutput_Data!$G$4-B2692)</f>
        <v>8.7089999999999996</v>
      </c>
      <c r="K2692">
        <f>IF(B2692&lt;InputOutput_Data!$H$4,InputOutput_Data!$H$4-B2692)</f>
        <v>8.7089999999999996</v>
      </c>
      <c r="L2692">
        <f>IF(B2692&lt;InputOutput_Data!$I$4,InputOutput_Data!$I$4-B2692)</f>
        <v>8.7089999999999996</v>
      </c>
      <c r="M2692">
        <f t="shared" si="42"/>
        <v>7.7089999999999996</v>
      </c>
    </row>
    <row r="2693" spans="1:13" x14ac:dyDescent="0.35">
      <c r="A2693" s="4">
        <v>2691</v>
      </c>
      <c r="B2693">
        <v>9.4979999999999993</v>
      </c>
      <c r="D2693" s="4">
        <v>2691</v>
      </c>
      <c r="E2693" s="21" t="s">
        <v>18</v>
      </c>
      <c r="F2693">
        <f>IF(B2693&lt;InputOutput_Data!$C$4,InputOutput_Data!$C$4-B2693)</f>
        <v>11.502000000000001</v>
      </c>
      <c r="G2693">
        <f>IF(B2693&lt;InputOutput_Data!$D$4,InputOutput_Data!$D$4-B2693)</f>
        <v>11.002000000000001</v>
      </c>
      <c r="H2693">
        <f>IF(B2693&lt;InputOutput_Data!$E$4,InputOutput_Data!$E$4-B2693)</f>
        <v>10.502000000000001</v>
      </c>
      <c r="I2693">
        <f>IF(B2693&lt;InputOutput_Data!$F$4,InputOutput_Data!$F$4-B2693)</f>
        <v>10.002000000000001</v>
      </c>
      <c r="J2693">
        <f>IF(B2693&lt;InputOutput_Data!$G$4,InputOutput_Data!$G$4-B2693)</f>
        <v>9.5020000000000007</v>
      </c>
      <c r="K2693">
        <f>IF(B2693&lt;InputOutput_Data!$H$4,InputOutput_Data!$H$4-B2693)</f>
        <v>9.5020000000000007</v>
      </c>
      <c r="L2693">
        <f>IF(B2693&lt;InputOutput_Data!$I$4,InputOutput_Data!$I$4-B2693)</f>
        <v>9.5020000000000007</v>
      </c>
      <c r="M2693">
        <f t="shared" si="42"/>
        <v>8.5020000000000007</v>
      </c>
    </row>
    <row r="2694" spans="1:13" x14ac:dyDescent="0.35">
      <c r="A2694" s="4">
        <v>2692</v>
      </c>
      <c r="B2694">
        <v>8.7089999999999996</v>
      </c>
      <c r="D2694" s="4">
        <v>2692</v>
      </c>
      <c r="E2694" s="21" t="s">
        <v>18</v>
      </c>
      <c r="F2694">
        <f>IF(B2694&lt;InputOutput_Data!$C$4,InputOutput_Data!$C$4-B2694)</f>
        <v>12.291</v>
      </c>
      <c r="G2694">
        <f>IF(B2694&lt;InputOutput_Data!$D$4,InputOutput_Data!$D$4-B2694)</f>
        <v>11.791</v>
      </c>
      <c r="H2694">
        <f>IF(B2694&lt;InputOutput_Data!$E$4,InputOutput_Data!$E$4-B2694)</f>
        <v>11.291</v>
      </c>
      <c r="I2694">
        <f>IF(B2694&lt;InputOutput_Data!$F$4,InputOutput_Data!$F$4-B2694)</f>
        <v>10.791</v>
      </c>
      <c r="J2694">
        <f>IF(B2694&lt;InputOutput_Data!$G$4,InputOutput_Data!$G$4-B2694)</f>
        <v>10.291</v>
      </c>
      <c r="K2694">
        <f>IF(B2694&lt;InputOutput_Data!$H$4,InputOutput_Data!$H$4-B2694)</f>
        <v>10.291</v>
      </c>
      <c r="L2694">
        <f>IF(B2694&lt;InputOutput_Data!$I$4,InputOutput_Data!$I$4-B2694)</f>
        <v>10.291</v>
      </c>
      <c r="M2694">
        <f t="shared" si="42"/>
        <v>9.2910000000000004</v>
      </c>
    </row>
    <row r="2695" spans="1:13" x14ac:dyDescent="0.35">
      <c r="A2695" s="4">
        <v>2693</v>
      </c>
      <c r="B2695">
        <v>9.3089999999999993</v>
      </c>
      <c r="D2695" s="4">
        <v>2693</v>
      </c>
      <c r="E2695" s="21" t="s">
        <v>18</v>
      </c>
      <c r="F2695">
        <f>IF(B2695&lt;InputOutput_Data!$C$4,InputOutput_Data!$C$4-B2695)</f>
        <v>11.691000000000001</v>
      </c>
      <c r="G2695">
        <f>IF(B2695&lt;InputOutput_Data!$D$4,InputOutput_Data!$D$4-B2695)</f>
        <v>11.191000000000001</v>
      </c>
      <c r="H2695">
        <f>IF(B2695&lt;InputOutput_Data!$E$4,InputOutput_Data!$E$4-B2695)</f>
        <v>10.691000000000001</v>
      </c>
      <c r="I2695">
        <f>IF(B2695&lt;InputOutput_Data!$F$4,InputOutput_Data!$F$4-B2695)</f>
        <v>10.191000000000001</v>
      </c>
      <c r="J2695">
        <f>IF(B2695&lt;InputOutput_Data!$G$4,InputOutput_Data!$G$4-B2695)</f>
        <v>9.6910000000000007</v>
      </c>
      <c r="K2695">
        <f>IF(B2695&lt;InputOutput_Data!$H$4,InputOutput_Data!$H$4-B2695)</f>
        <v>9.6910000000000007</v>
      </c>
      <c r="L2695">
        <f>IF(B2695&lt;InputOutput_Data!$I$4,InputOutput_Data!$I$4-B2695)</f>
        <v>9.6910000000000007</v>
      </c>
      <c r="M2695">
        <f t="shared" si="42"/>
        <v>8.6910000000000007</v>
      </c>
    </row>
    <row r="2696" spans="1:13" x14ac:dyDescent="0.35">
      <c r="A2696" s="4">
        <v>2694</v>
      </c>
      <c r="B2696">
        <v>10.983000000000001</v>
      </c>
      <c r="D2696" s="4">
        <v>2694</v>
      </c>
      <c r="E2696" s="21" t="s">
        <v>18</v>
      </c>
      <c r="F2696">
        <f>IF(B2696&lt;InputOutput_Data!$C$4,InputOutput_Data!$C$4-B2696)</f>
        <v>10.016999999999999</v>
      </c>
      <c r="G2696">
        <f>IF(B2696&lt;InputOutput_Data!$D$4,InputOutput_Data!$D$4-B2696)</f>
        <v>9.5169999999999995</v>
      </c>
      <c r="H2696">
        <f>IF(B2696&lt;InputOutput_Data!$E$4,InputOutput_Data!$E$4-B2696)</f>
        <v>9.0169999999999995</v>
      </c>
      <c r="I2696">
        <f>IF(B2696&lt;InputOutput_Data!$F$4,InputOutput_Data!$F$4-B2696)</f>
        <v>8.5169999999999995</v>
      </c>
      <c r="J2696">
        <f>IF(B2696&lt;InputOutput_Data!$G$4,InputOutput_Data!$G$4-B2696)</f>
        <v>8.0169999999999995</v>
      </c>
      <c r="K2696">
        <f>IF(B2696&lt;InputOutput_Data!$H$4,InputOutput_Data!$H$4-B2696)</f>
        <v>8.0169999999999995</v>
      </c>
      <c r="L2696">
        <f>IF(B2696&lt;InputOutput_Data!$I$4,InputOutput_Data!$I$4-B2696)</f>
        <v>8.0169999999999995</v>
      </c>
      <c r="M2696">
        <f t="shared" si="42"/>
        <v>7.0169999999999995</v>
      </c>
    </row>
    <row r="2697" spans="1:13" x14ac:dyDescent="0.35">
      <c r="A2697" s="4">
        <v>2695</v>
      </c>
      <c r="B2697">
        <v>13.391</v>
      </c>
      <c r="D2697" s="4">
        <v>2695</v>
      </c>
      <c r="E2697" s="21" t="s">
        <v>18</v>
      </c>
      <c r="F2697">
        <f>IF(B2697&lt;InputOutput_Data!$C$4,InputOutput_Data!$C$4-B2697)</f>
        <v>7.609</v>
      </c>
      <c r="G2697">
        <f>IF(B2697&lt;InputOutput_Data!$D$4,InputOutput_Data!$D$4-B2697)</f>
        <v>7.109</v>
      </c>
      <c r="H2697">
        <f>IF(B2697&lt;InputOutput_Data!$E$4,InputOutput_Data!$E$4-B2697)</f>
        <v>6.609</v>
      </c>
      <c r="I2697">
        <f>IF(B2697&lt;InputOutput_Data!$F$4,InputOutput_Data!$F$4-B2697)</f>
        <v>6.109</v>
      </c>
      <c r="J2697">
        <f>IF(B2697&lt;InputOutput_Data!$G$4,InputOutput_Data!$G$4-B2697)</f>
        <v>5.609</v>
      </c>
      <c r="K2697">
        <f>IF(B2697&lt;InputOutput_Data!$H$4,InputOutput_Data!$H$4-B2697)</f>
        <v>5.609</v>
      </c>
      <c r="L2697">
        <f>IF(B2697&lt;InputOutput_Data!$I$4,InputOutput_Data!$I$4-B2697)</f>
        <v>5.609</v>
      </c>
      <c r="M2697">
        <f t="shared" si="42"/>
        <v>4.609</v>
      </c>
    </row>
    <row r="2698" spans="1:13" x14ac:dyDescent="0.35">
      <c r="A2698" s="4">
        <v>2696</v>
      </c>
      <c r="B2698">
        <v>15.78</v>
      </c>
      <c r="D2698" s="4">
        <v>2696</v>
      </c>
      <c r="E2698" s="21" t="s">
        <v>18</v>
      </c>
      <c r="F2698">
        <f>IF(B2698&lt;InputOutput_Data!$C$4,InputOutput_Data!$C$4-B2698)</f>
        <v>5.2200000000000006</v>
      </c>
      <c r="G2698">
        <f>IF(B2698&lt;InputOutput_Data!$D$4,InputOutput_Data!$D$4-B2698)</f>
        <v>4.7200000000000006</v>
      </c>
      <c r="H2698">
        <f>IF(B2698&lt;InputOutput_Data!$E$4,InputOutput_Data!$E$4-B2698)</f>
        <v>4.2200000000000006</v>
      </c>
      <c r="I2698">
        <f>IF(B2698&lt;InputOutput_Data!$F$4,InputOutput_Data!$F$4-B2698)</f>
        <v>3.7200000000000006</v>
      </c>
      <c r="J2698">
        <f>IF(B2698&lt;InputOutput_Data!$G$4,InputOutput_Data!$G$4-B2698)</f>
        <v>3.2200000000000006</v>
      </c>
      <c r="K2698">
        <f>IF(B2698&lt;InputOutput_Data!$H$4,InputOutput_Data!$H$4-B2698)</f>
        <v>3.2200000000000006</v>
      </c>
      <c r="L2698">
        <f>IF(B2698&lt;InputOutput_Data!$I$4,InputOutput_Data!$I$4-B2698)</f>
        <v>3.2200000000000006</v>
      </c>
      <c r="M2698">
        <f t="shared" si="42"/>
        <v>2.2200000000000006</v>
      </c>
    </row>
    <row r="2699" spans="1:13" x14ac:dyDescent="0.35">
      <c r="A2699" s="4">
        <v>2697</v>
      </c>
      <c r="B2699">
        <v>17.568999999999999</v>
      </c>
      <c r="D2699" s="4">
        <v>2697</v>
      </c>
      <c r="E2699" s="21" t="s">
        <v>18</v>
      </c>
      <c r="F2699">
        <f>IF(B2699&lt;InputOutput_Data!$C$4,InputOutput_Data!$C$4-B2699)</f>
        <v>3.4310000000000009</v>
      </c>
      <c r="G2699">
        <f>IF(B2699&lt;InputOutput_Data!$D$4,InputOutput_Data!$D$4-B2699)</f>
        <v>2.9310000000000009</v>
      </c>
      <c r="H2699">
        <f>IF(B2699&lt;InputOutput_Data!$E$4,InputOutput_Data!$E$4-B2699)</f>
        <v>2.4310000000000009</v>
      </c>
      <c r="I2699">
        <f>IF(B2699&lt;InputOutput_Data!$F$4,InputOutput_Data!$F$4-B2699)</f>
        <v>1.9310000000000009</v>
      </c>
      <c r="J2699">
        <f>IF(B2699&lt;InputOutput_Data!$G$4,InputOutput_Data!$G$4-B2699)</f>
        <v>1.4310000000000009</v>
      </c>
      <c r="K2699">
        <f>IF(B2699&lt;InputOutput_Data!$H$4,InputOutput_Data!$H$4-B2699)</f>
        <v>1.4310000000000009</v>
      </c>
      <c r="L2699">
        <f>IF(B2699&lt;InputOutput_Data!$I$4,InputOutput_Data!$I$4-B2699)</f>
        <v>1.4310000000000009</v>
      </c>
      <c r="M2699">
        <f t="shared" si="42"/>
        <v>0.43100000000000094</v>
      </c>
    </row>
    <row r="2700" spans="1:13" x14ac:dyDescent="0.35">
      <c r="A2700" s="4">
        <v>2698</v>
      </c>
      <c r="B2700">
        <v>18.914999999999999</v>
      </c>
      <c r="D2700" s="4">
        <v>2698</v>
      </c>
      <c r="E2700" s="21" t="s">
        <v>18</v>
      </c>
      <c r="F2700">
        <f>IF(B2700&lt;InputOutput_Data!$C$4,InputOutput_Data!$C$4-B2700)</f>
        <v>2.0850000000000009</v>
      </c>
      <c r="G2700">
        <f>IF(B2700&lt;InputOutput_Data!$D$4,InputOutput_Data!$D$4-B2700)</f>
        <v>1.5850000000000009</v>
      </c>
      <c r="H2700">
        <f>IF(B2700&lt;InputOutput_Data!$E$4,InputOutput_Data!$E$4-B2700)</f>
        <v>1.0850000000000009</v>
      </c>
      <c r="I2700">
        <f>IF(B2700&lt;InputOutput_Data!$F$4,InputOutput_Data!$F$4-B2700)</f>
        <v>0.58500000000000085</v>
      </c>
      <c r="J2700">
        <f>IF(B2700&lt;InputOutput_Data!$G$4,InputOutput_Data!$G$4-B2700)</f>
        <v>8.5000000000000853E-2</v>
      </c>
      <c r="K2700">
        <f>IF(B2700&lt;InputOutput_Data!$H$4,InputOutput_Data!$H$4-B2700)</f>
        <v>8.5000000000000853E-2</v>
      </c>
      <c r="L2700">
        <f>IF(B2700&lt;InputOutput_Data!$I$4,InputOutput_Data!$I$4-B2700)</f>
        <v>8.5000000000000853E-2</v>
      </c>
      <c r="M2700" t="b">
        <f t="shared" si="42"/>
        <v>0</v>
      </c>
    </row>
    <row r="2701" spans="1:13" x14ac:dyDescent="0.35">
      <c r="A2701" s="4">
        <v>2699</v>
      </c>
      <c r="B2701">
        <v>19.879000000000001</v>
      </c>
      <c r="D2701" s="4">
        <v>2699</v>
      </c>
      <c r="E2701" s="21" t="s">
        <v>18</v>
      </c>
      <c r="F2701">
        <f>IF(B2701&lt;InputOutput_Data!$C$4,InputOutput_Data!$C$4-B2701)</f>
        <v>1.1209999999999987</v>
      </c>
      <c r="G2701">
        <f>IF(B2701&lt;InputOutput_Data!$D$4,InputOutput_Data!$D$4-B2701)</f>
        <v>0.62099999999999866</v>
      </c>
      <c r="H2701">
        <f>IF(B2701&lt;InputOutput_Data!$E$4,InputOutput_Data!$E$4-B2701)</f>
        <v>0.12099999999999866</v>
      </c>
      <c r="I2701" t="b">
        <f>IF(B2701&lt;InputOutput_Data!$F$4,InputOutput_Data!$F$4-B2701)</f>
        <v>0</v>
      </c>
      <c r="J2701" t="b">
        <f>IF(B2701&lt;InputOutput_Data!$G$4,InputOutput_Data!$G$4-B2701)</f>
        <v>0</v>
      </c>
      <c r="K2701" t="b">
        <f>IF(B2701&lt;InputOutput_Data!$H$4,InputOutput_Data!$H$4-B2701)</f>
        <v>0</v>
      </c>
      <c r="L2701" t="b">
        <f>IF(B2701&lt;InputOutput_Data!$I$4,InputOutput_Data!$I$4-B2701)</f>
        <v>0</v>
      </c>
      <c r="M2701" t="b">
        <f t="shared" si="42"/>
        <v>0</v>
      </c>
    </row>
    <row r="2702" spans="1:13" x14ac:dyDescent="0.35">
      <c r="A2702" s="4">
        <v>2700</v>
      </c>
      <c r="B2702">
        <v>20.53</v>
      </c>
      <c r="D2702" s="4">
        <v>2700</v>
      </c>
      <c r="E2702" s="21" t="s">
        <v>18</v>
      </c>
      <c r="F2702">
        <f>IF(B2702&lt;InputOutput_Data!$C$4,InputOutput_Data!$C$4-B2702)</f>
        <v>0.46999999999999886</v>
      </c>
      <c r="G2702" t="b">
        <f>IF(B2702&lt;InputOutput_Data!$D$4,InputOutput_Data!$D$4-B2702)</f>
        <v>0</v>
      </c>
      <c r="H2702" t="b">
        <f>IF(B2702&lt;InputOutput_Data!$E$4,InputOutput_Data!$E$4-B2702)</f>
        <v>0</v>
      </c>
      <c r="I2702" t="b">
        <f>IF(B2702&lt;InputOutput_Data!$F$4,InputOutput_Data!$F$4-B2702)</f>
        <v>0</v>
      </c>
      <c r="J2702" t="b">
        <f>IF(B2702&lt;InputOutput_Data!$G$4,InputOutput_Data!$G$4-B2702)</f>
        <v>0</v>
      </c>
      <c r="K2702" t="b">
        <f>IF(B2702&lt;InputOutput_Data!$H$4,InputOutput_Data!$H$4-B2702)</f>
        <v>0</v>
      </c>
      <c r="L2702" t="b">
        <f>IF(B2702&lt;InputOutput_Data!$I$4,InputOutput_Data!$I$4-B2702)</f>
        <v>0</v>
      </c>
      <c r="M2702" t="b">
        <f t="shared" si="42"/>
        <v>0</v>
      </c>
    </row>
    <row r="2703" spans="1:13" x14ac:dyDescent="0.35">
      <c r="A2703" s="4">
        <v>2701</v>
      </c>
      <c r="B2703">
        <v>20.873000000000001</v>
      </c>
      <c r="D2703" s="4">
        <v>2701</v>
      </c>
      <c r="E2703" s="21" t="s">
        <v>18</v>
      </c>
      <c r="F2703">
        <f>IF(B2703&lt;InputOutput_Data!$C$4,InputOutput_Data!$C$4-B2703)</f>
        <v>0.12699999999999889</v>
      </c>
      <c r="G2703" t="b">
        <f>IF(B2703&lt;InputOutput_Data!$D$4,InputOutput_Data!$D$4-B2703)</f>
        <v>0</v>
      </c>
      <c r="H2703" t="b">
        <f>IF(B2703&lt;InputOutput_Data!$E$4,InputOutput_Data!$E$4-B2703)</f>
        <v>0</v>
      </c>
      <c r="I2703" t="b">
        <f>IF(B2703&lt;InputOutput_Data!$F$4,InputOutput_Data!$F$4-B2703)</f>
        <v>0</v>
      </c>
      <c r="J2703" t="b">
        <f>IF(B2703&lt;InputOutput_Data!$G$4,InputOutput_Data!$G$4-B2703)</f>
        <v>0</v>
      </c>
      <c r="K2703" t="b">
        <f>IF(B2703&lt;InputOutput_Data!$H$4,InputOutput_Data!$H$4-B2703)</f>
        <v>0</v>
      </c>
      <c r="L2703" t="b">
        <f>IF(B2703&lt;InputOutput_Data!$I$4,InputOutput_Data!$I$4-B2703)</f>
        <v>0</v>
      </c>
      <c r="M2703" t="b">
        <f t="shared" si="42"/>
        <v>0</v>
      </c>
    </row>
    <row r="2704" spans="1:13" x14ac:dyDescent="0.35">
      <c r="A2704" s="4">
        <v>2702</v>
      </c>
      <c r="B2704">
        <v>20.917000000000002</v>
      </c>
      <c r="D2704" s="4">
        <v>2702</v>
      </c>
      <c r="E2704" s="21" t="s">
        <v>18</v>
      </c>
      <c r="F2704">
        <f>IF(B2704&lt;InputOutput_Data!$C$4,InputOutput_Data!$C$4-B2704)</f>
        <v>8.2999999999998408E-2</v>
      </c>
      <c r="G2704" t="b">
        <f>IF(B2704&lt;InputOutput_Data!$D$4,InputOutput_Data!$D$4-B2704)</f>
        <v>0</v>
      </c>
      <c r="H2704" t="b">
        <f>IF(B2704&lt;InputOutput_Data!$E$4,InputOutput_Data!$E$4-B2704)</f>
        <v>0</v>
      </c>
      <c r="I2704" t="b">
        <f>IF(B2704&lt;InputOutput_Data!$F$4,InputOutput_Data!$F$4-B2704)</f>
        <v>0</v>
      </c>
      <c r="J2704" t="b">
        <f>IF(B2704&lt;InputOutput_Data!$G$4,InputOutput_Data!$G$4-B2704)</f>
        <v>0</v>
      </c>
      <c r="K2704" t="b">
        <f>IF(B2704&lt;InputOutput_Data!$H$4,InputOutput_Data!$H$4-B2704)</f>
        <v>0</v>
      </c>
      <c r="L2704" t="b">
        <f>IF(B2704&lt;InputOutput_Data!$I$4,InputOutput_Data!$I$4-B2704)</f>
        <v>0</v>
      </c>
      <c r="M2704" t="b">
        <f t="shared" si="42"/>
        <v>0</v>
      </c>
    </row>
    <row r="2705" spans="1:13" x14ac:dyDescent="0.35">
      <c r="A2705" s="4">
        <v>2703</v>
      </c>
      <c r="B2705">
        <v>20.643999999999998</v>
      </c>
      <c r="D2705" s="4">
        <v>2703</v>
      </c>
      <c r="E2705" s="21" t="s">
        <v>18</v>
      </c>
      <c r="F2705">
        <f>IF(B2705&lt;InputOutput_Data!$C$4,InputOutput_Data!$C$4-B2705)</f>
        <v>0.35600000000000165</v>
      </c>
      <c r="G2705" t="b">
        <f>IF(B2705&lt;InputOutput_Data!$D$4,InputOutput_Data!$D$4-B2705)</f>
        <v>0</v>
      </c>
      <c r="H2705" t="b">
        <f>IF(B2705&lt;InputOutput_Data!$E$4,InputOutput_Data!$E$4-B2705)</f>
        <v>0</v>
      </c>
      <c r="I2705" t="b">
        <f>IF(B2705&lt;InputOutput_Data!$F$4,InputOutput_Data!$F$4-B2705)</f>
        <v>0</v>
      </c>
      <c r="J2705" t="b">
        <f>IF(B2705&lt;InputOutput_Data!$G$4,InputOutput_Data!$G$4-B2705)</f>
        <v>0</v>
      </c>
      <c r="K2705" t="b">
        <f>IF(B2705&lt;InputOutput_Data!$H$4,InputOutput_Data!$H$4-B2705)</f>
        <v>0</v>
      </c>
      <c r="L2705" t="b">
        <f>IF(B2705&lt;InputOutput_Data!$I$4,InputOutput_Data!$I$4-B2705)</f>
        <v>0</v>
      </c>
      <c r="M2705" t="b">
        <f t="shared" si="42"/>
        <v>0</v>
      </c>
    </row>
    <row r="2706" spans="1:13" x14ac:dyDescent="0.35">
      <c r="A2706" s="4">
        <v>2704</v>
      </c>
      <c r="B2706">
        <v>19.914000000000001</v>
      </c>
      <c r="D2706" s="4">
        <v>2704</v>
      </c>
      <c r="E2706" s="21" t="s">
        <v>18</v>
      </c>
      <c r="F2706">
        <f>IF(B2706&lt;InputOutput_Data!$C$4,InputOutput_Data!$C$4-B2706)</f>
        <v>1.0859999999999985</v>
      </c>
      <c r="G2706">
        <f>IF(B2706&lt;InputOutput_Data!$D$4,InputOutput_Data!$D$4-B2706)</f>
        <v>0.58599999999999852</v>
      </c>
      <c r="H2706">
        <f>IF(B2706&lt;InputOutput_Data!$E$4,InputOutput_Data!$E$4-B2706)</f>
        <v>8.5999999999998522E-2</v>
      </c>
      <c r="I2706" t="b">
        <f>IF(B2706&lt;InputOutput_Data!$F$4,InputOutput_Data!$F$4-B2706)</f>
        <v>0</v>
      </c>
      <c r="J2706" t="b">
        <f>IF(B2706&lt;InputOutput_Data!$G$4,InputOutput_Data!$G$4-B2706)</f>
        <v>0</v>
      </c>
      <c r="K2706" t="b">
        <f>IF(B2706&lt;InputOutput_Data!$H$4,InputOutput_Data!$H$4-B2706)</f>
        <v>0</v>
      </c>
      <c r="L2706" t="b">
        <f>IF(B2706&lt;InputOutput_Data!$I$4,InputOutput_Data!$I$4-B2706)</f>
        <v>0</v>
      </c>
      <c r="M2706" t="b">
        <f t="shared" si="42"/>
        <v>0</v>
      </c>
    </row>
    <row r="2707" spans="1:13" x14ac:dyDescent="0.35">
      <c r="A2707" s="4">
        <v>2705</v>
      </c>
      <c r="B2707">
        <v>18.231999999999999</v>
      </c>
      <c r="D2707" s="4">
        <v>2705</v>
      </c>
      <c r="E2707" s="21" t="s">
        <v>18</v>
      </c>
      <c r="F2707">
        <f>IF(B2707&lt;InputOutput_Data!$C$4,InputOutput_Data!$C$4-B2707)</f>
        <v>2.7680000000000007</v>
      </c>
      <c r="G2707">
        <f>IF(B2707&lt;InputOutput_Data!$D$4,InputOutput_Data!$D$4-B2707)</f>
        <v>2.2680000000000007</v>
      </c>
      <c r="H2707">
        <f>IF(B2707&lt;InputOutput_Data!$E$4,InputOutput_Data!$E$4-B2707)</f>
        <v>1.7680000000000007</v>
      </c>
      <c r="I2707">
        <f>IF(B2707&lt;InputOutput_Data!$F$4,InputOutput_Data!$F$4-B2707)</f>
        <v>1.2680000000000007</v>
      </c>
      <c r="J2707">
        <f>IF(B2707&lt;InputOutput_Data!$G$4,InputOutput_Data!$G$4-B2707)</f>
        <v>0.76800000000000068</v>
      </c>
      <c r="K2707">
        <f>IF(B2707&lt;InputOutput_Data!$H$4,InputOutput_Data!$H$4-B2707)</f>
        <v>0.76800000000000068</v>
      </c>
      <c r="L2707">
        <f>IF(B2707&lt;InputOutput_Data!$I$4,InputOutput_Data!$I$4-B2707)</f>
        <v>0.76800000000000068</v>
      </c>
      <c r="M2707" t="b">
        <f t="shared" si="42"/>
        <v>0</v>
      </c>
    </row>
    <row r="2708" spans="1:13" x14ac:dyDescent="0.35">
      <c r="A2708" s="4">
        <v>2706</v>
      </c>
      <c r="B2708">
        <v>15.944000000000001</v>
      </c>
      <c r="D2708" s="4">
        <v>2706</v>
      </c>
      <c r="E2708" s="21" t="s">
        <v>18</v>
      </c>
      <c r="F2708">
        <f>IF(B2708&lt;InputOutput_Data!$C$4,InputOutput_Data!$C$4-B2708)</f>
        <v>5.0559999999999992</v>
      </c>
      <c r="G2708">
        <f>IF(B2708&lt;InputOutput_Data!$D$4,InputOutput_Data!$D$4-B2708)</f>
        <v>4.5559999999999992</v>
      </c>
      <c r="H2708">
        <f>IF(B2708&lt;InputOutput_Data!$E$4,InputOutput_Data!$E$4-B2708)</f>
        <v>4.0559999999999992</v>
      </c>
      <c r="I2708">
        <f>IF(B2708&lt;InputOutput_Data!$F$4,InputOutput_Data!$F$4-B2708)</f>
        <v>3.5559999999999992</v>
      </c>
      <c r="J2708">
        <f>IF(B2708&lt;InputOutput_Data!$G$4,InputOutput_Data!$G$4-B2708)</f>
        <v>3.0559999999999992</v>
      </c>
      <c r="K2708">
        <f>IF(B2708&lt;InputOutput_Data!$H$4,InputOutput_Data!$H$4-B2708)</f>
        <v>3.0559999999999992</v>
      </c>
      <c r="L2708">
        <f>IF(B2708&lt;InputOutput_Data!$I$4,InputOutput_Data!$I$4-B2708)</f>
        <v>3.0559999999999992</v>
      </c>
      <c r="M2708">
        <f t="shared" si="42"/>
        <v>2.0559999999999992</v>
      </c>
    </row>
    <row r="2709" spans="1:13" x14ac:dyDescent="0.35">
      <c r="A2709" s="4">
        <v>2707</v>
      </c>
      <c r="B2709">
        <v>14.98</v>
      </c>
      <c r="D2709" s="4">
        <v>2707</v>
      </c>
      <c r="E2709" s="21" t="s">
        <v>18</v>
      </c>
      <c r="F2709">
        <f>IF(B2709&lt;InputOutput_Data!$C$4,InputOutput_Data!$C$4-B2709)</f>
        <v>6.02</v>
      </c>
      <c r="G2709">
        <f>IF(B2709&lt;InputOutput_Data!$D$4,InputOutput_Data!$D$4-B2709)</f>
        <v>5.52</v>
      </c>
      <c r="H2709">
        <f>IF(B2709&lt;InputOutput_Data!$E$4,InputOutput_Data!$E$4-B2709)</f>
        <v>5.0199999999999996</v>
      </c>
      <c r="I2709">
        <f>IF(B2709&lt;InputOutput_Data!$F$4,InputOutput_Data!$F$4-B2709)</f>
        <v>4.5199999999999996</v>
      </c>
      <c r="J2709">
        <f>IF(B2709&lt;InputOutput_Data!$G$4,InputOutput_Data!$G$4-B2709)</f>
        <v>4.0199999999999996</v>
      </c>
      <c r="K2709">
        <f>IF(B2709&lt;InputOutput_Data!$H$4,InputOutput_Data!$H$4-B2709)</f>
        <v>4.0199999999999996</v>
      </c>
      <c r="L2709">
        <f>IF(B2709&lt;InputOutput_Data!$I$4,InputOutput_Data!$I$4-B2709)</f>
        <v>4.0199999999999996</v>
      </c>
      <c r="M2709">
        <f t="shared" si="42"/>
        <v>3.0199999999999996</v>
      </c>
    </row>
    <row r="2710" spans="1:13" x14ac:dyDescent="0.35">
      <c r="A2710" s="4">
        <v>2708</v>
      </c>
      <c r="B2710">
        <v>14.625</v>
      </c>
      <c r="D2710" s="4">
        <v>2708</v>
      </c>
      <c r="E2710" s="21" t="s">
        <v>18</v>
      </c>
      <c r="F2710">
        <f>IF(B2710&lt;InputOutput_Data!$C$4,InputOutput_Data!$C$4-B2710)</f>
        <v>6.375</v>
      </c>
      <c r="G2710">
        <f>IF(B2710&lt;InputOutput_Data!$D$4,InputOutput_Data!$D$4-B2710)</f>
        <v>5.875</v>
      </c>
      <c r="H2710">
        <f>IF(B2710&lt;InputOutput_Data!$E$4,InputOutput_Data!$E$4-B2710)</f>
        <v>5.375</v>
      </c>
      <c r="I2710">
        <f>IF(B2710&lt;InputOutput_Data!$F$4,InputOutput_Data!$F$4-B2710)</f>
        <v>4.875</v>
      </c>
      <c r="J2710">
        <f>IF(B2710&lt;InputOutput_Data!$G$4,InputOutput_Data!$G$4-B2710)</f>
        <v>4.375</v>
      </c>
      <c r="K2710">
        <f>IF(B2710&lt;InputOutput_Data!$H$4,InputOutput_Data!$H$4-B2710)</f>
        <v>4.375</v>
      </c>
      <c r="L2710">
        <f>IF(B2710&lt;InputOutput_Data!$I$4,InputOutput_Data!$I$4-B2710)</f>
        <v>4.375</v>
      </c>
      <c r="M2710">
        <f t="shared" si="42"/>
        <v>3.375</v>
      </c>
    </row>
    <row r="2711" spans="1:13" x14ac:dyDescent="0.35">
      <c r="A2711" s="4">
        <v>2709</v>
      </c>
      <c r="B2711">
        <v>14.252000000000001</v>
      </c>
      <c r="D2711" s="4">
        <v>2709</v>
      </c>
      <c r="E2711" s="21" t="s">
        <v>18</v>
      </c>
      <c r="F2711">
        <f>IF(B2711&lt;InputOutput_Data!$C$4,InputOutput_Data!$C$4-B2711)</f>
        <v>6.7479999999999993</v>
      </c>
      <c r="G2711">
        <f>IF(B2711&lt;InputOutput_Data!$D$4,InputOutput_Data!$D$4-B2711)</f>
        <v>6.2479999999999993</v>
      </c>
      <c r="H2711">
        <f>IF(B2711&lt;InputOutput_Data!$E$4,InputOutput_Data!$E$4-B2711)</f>
        <v>5.7479999999999993</v>
      </c>
      <c r="I2711">
        <f>IF(B2711&lt;InputOutput_Data!$F$4,InputOutput_Data!$F$4-B2711)</f>
        <v>5.2479999999999993</v>
      </c>
      <c r="J2711">
        <f>IF(B2711&lt;InputOutput_Data!$G$4,InputOutput_Data!$G$4-B2711)</f>
        <v>4.7479999999999993</v>
      </c>
      <c r="K2711">
        <f>IF(B2711&lt;InputOutput_Data!$H$4,InputOutput_Data!$H$4-B2711)</f>
        <v>4.7479999999999993</v>
      </c>
      <c r="L2711">
        <f>IF(B2711&lt;InputOutput_Data!$I$4,InputOutput_Data!$I$4-B2711)</f>
        <v>4.7479999999999993</v>
      </c>
      <c r="M2711">
        <f t="shared" si="42"/>
        <v>3.7479999999999993</v>
      </c>
    </row>
    <row r="2712" spans="1:13" x14ac:dyDescent="0.35">
      <c r="A2712" s="4">
        <v>2710</v>
      </c>
      <c r="B2712">
        <v>13.797000000000001</v>
      </c>
      <c r="D2712" s="4">
        <v>2710</v>
      </c>
      <c r="E2712" s="21" t="s">
        <v>18</v>
      </c>
      <c r="F2712">
        <f>IF(B2712&lt;InputOutput_Data!$C$4,InputOutput_Data!$C$4-B2712)</f>
        <v>7.2029999999999994</v>
      </c>
      <c r="G2712">
        <f>IF(B2712&lt;InputOutput_Data!$D$4,InputOutput_Data!$D$4-B2712)</f>
        <v>6.7029999999999994</v>
      </c>
      <c r="H2712">
        <f>IF(B2712&lt;InputOutput_Data!$E$4,InputOutput_Data!$E$4-B2712)</f>
        <v>6.2029999999999994</v>
      </c>
      <c r="I2712">
        <f>IF(B2712&lt;InputOutput_Data!$F$4,InputOutput_Data!$F$4-B2712)</f>
        <v>5.7029999999999994</v>
      </c>
      <c r="J2712">
        <f>IF(B2712&lt;InputOutput_Data!$G$4,InputOutput_Data!$G$4-B2712)</f>
        <v>5.2029999999999994</v>
      </c>
      <c r="K2712">
        <f>IF(B2712&lt;InputOutput_Data!$H$4,InputOutput_Data!$H$4-B2712)</f>
        <v>5.2029999999999994</v>
      </c>
      <c r="L2712">
        <f>IF(B2712&lt;InputOutput_Data!$I$4,InputOutput_Data!$I$4-B2712)</f>
        <v>5.2029999999999994</v>
      </c>
      <c r="M2712">
        <f t="shared" si="42"/>
        <v>4.2029999999999994</v>
      </c>
    </row>
    <row r="2713" spans="1:13" x14ac:dyDescent="0.35">
      <c r="A2713" s="4">
        <v>2711</v>
      </c>
      <c r="B2713">
        <v>13.185</v>
      </c>
      <c r="D2713" s="4">
        <v>2711</v>
      </c>
      <c r="E2713" s="21" t="s">
        <v>18</v>
      </c>
      <c r="F2713">
        <f>IF(B2713&lt;InputOutput_Data!$C$4,InputOutput_Data!$C$4-B2713)</f>
        <v>7.8149999999999995</v>
      </c>
      <c r="G2713">
        <f>IF(B2713&lt;InputOutput_Data!$D$4,InputOutput_Data!$D$4-B2713)</f>
        <v>7.3149999999999995</v>
      </c>
      <c r="H2713">
        <f>IF(B2713&lt;InputOutput_Data!$E$4,InputOutput_Data!$E$4-B2713)</f>
        <v>6.8149999999999995</v>
      </c>
      <c r="I2713">
        <f>IF(B2713&lt;InputOutput_Data!$F$4,InputOutput_Data!$F$4-B2713)</f>
        <v>6.3149999999999995</v>
      </c>
      <c r="J2713">
        <f>IF(B2713&lt;InputOutput_Data!$G$4,InputOutput_Data!$G$4-B2713)</f>
        <v>5.8149999999999995</v>
      </c>
      <c r="K2713">
        <f>IF(B2713&lt;InputOutput_Data!$H$4,InputOutput_Data!$H$4-B2713)</f>
        <v>5.8149999999999995</v>
      </c>
      <c r="L2713">
        <f>IF(B2713&lt;InputOutput_Data!$I$4,InputOutput_Data!$I$4-B2713)</f>
        <v>5.8149999999999995</v>
      </c>
      <c r="M2713">
        <f t="shared" si="42"/>
        <v>4.8149999999999995</v>
      </c>
    </row>
    <row r="2714" spans="1:13" x14ac:dyDescent="0.35">
      <c r="A2714" s="4">
        <v>2712</v>
      </c>
      <c r="B2714">
        <v>12.478</v>
      </c>
      <c r="D2714" s="4">
        <v>2712</v>
      </c>
      <c r="E2714" s="21" t="s">
        <v>18</v>
      </c>
      <c r="F2714">
        <f>IF(B2714&lt;InputOutput_Data!$C$4,InputOutput_Data!$C$4-B2714)</f>
        <v>8.5220000000000002</v>
      </c>
      <c r="G2714">
        <f>IF(B2714&lt;InputOutput_Data!$D$4,InputOutput_Data!$D$4-B2714)</f>
        <v>8.0220000000000002</v>
      </c>
      <c r="H2714">
        <f>IF(B2714&lt;InputOutput_Data!$E$4,InputOutput_Data!$E$4-B2714)</f>
        <v>7.5220000000000002</v>
      </c>
      <c r="I2714">
        <f>IF(B2714&lt;InputOutput_Data!$F$4,InputOutput_Data!$F$4-B2714)</f>
        <v>7.0220000000000002</v>
      </c>
      <c r="J2714">
        <f>IF(B2714&lt;InputOutput_Data!$G$4,InputOutput_Data!$G$4-B2714)</f>
        <v>6.5220000000000002</v>
      </c>
      <c r="K2714">
        <f>IF(B2714&lt;InputOutput_Data!$H$4,InputOutput_Data!$H$4-B2714)</f>
        <v>6.5220000000000002</v>
      </c>
      <c r="L2714">
        <f>IF(B2714&lt;InputOutput_Data!$I$4,InputOutput_Data!$I$4-B2714)</f>
        <v>6.5220000000000002</v>
      </c>
      <c r="M2714">
        <f t="shared" si="42"/>
        <v>5.5220000000000002</v>
      </c>
    </row>
    <row r="2715" spans="1:13" x14ac:dyDescent="0.35">
      <c r="A2715" s="4">
        <v>2713</v>
      </c>
      <c r="B2715">
        <v>11.961</v>
      </c>
      <c r="D2715" s="4">
        <v>2713</v>
      </c>
      <c r="E2715" s="21" t="s">
        <v>18</v>
      </c>
      <c r="F2715">
        <f>IF(B2715&lt;InputOutput_Data!$C$4,InputOutput_Data!$C$4-B2715)</f>
        <v>9.0389999999999997</v>
      </c>
      <c r="G2715">
        <f>IF(B2715&lt;InputOutput_Data!$D$4,InputOutput_Data!$D$4-B2715)</f>
        <v>8.5389999999999997</v>
      </c>
      <c r="H2715">
        <f>IF(B2715&lt;InputOutput_Data!$E$4,InputOutput_Data!$E$4-B2715)</f>
        <v>8.0389999999999997</v>
      </c>
      <c r="I2715">
        <f>IF(B2715&lt;InputOutput_Data!$F$4,InputOutput_Data!$F$4-B2715)</f>
        <v>7.5389999999999997</v>
      </c>
      <c r="J2715">
        <f>IF(B2715&lt;InputOutput_Data!$G$4,InputOutput_Data!$G$4-B2715)</f>
        <v>7.0389999999999997</v>
      </c>
      <c r="K2715">
        <f>IF(B2715&lt;InputOutput_Data!$H$4,InputOutput_Data!$H$4-B2715)</f>
        <v>7.0389999999999997</v>
      </c>
      <c r="L2715">
        <f>IF(B2715&lt;InputOutput_Data!$I$4,InputOutput_Data!$I$4-B2715)</f>
        <v>7.0389999999999997</v>
      </c>
      <c r="M2715">
        <f t="shared" si="42"/>
        <v>6.0389999999999997</v>
      </c>
    </row>
    <row r="2716" spans="1:13" x14ac:dyDescent="0.35">
      <c r="A2716" s="4">
        <v>2714</v>
      </c>
      <c r="B2716">
        <v>11.68</v>
      </c>
      <c r="D2716" s="4">
        <v>2714</v>
      </c>
      <c r="E2716" s="21" t="s">
        <v>18</v>
      </c>
      <c r="F2716">
        <f>IF(B2716&lt;InputOutput_Data!$C$4,InputOutput_Data!$C$4-B2716)</f>
        <v>9.32</v>
      </c>
      <c r="G2716">
        <f>IF(B2716&lt;InputOutput_Data!$D$4,InputOutput_Data!$D$4-B2716)</f>
        <v>8.82</v>
      </c>
      <c r="H2716">
        <f>IF(B2716&lt;InputOutput_Data!$E$4,InputOutput_Data!$E$4-B2716)</f>
        <v>8.32</v>
      </c>
      <c r="I2716">
        <f>IF(B2716&lt;InputOutput_Data!$F$4,InputOutput_Data!$F$4-B2716)</f>
        <v>7.82</v>
      </c>
      <c r="J2716">
        <f>IF(B2716&lt;InputOutput_Data!$G$4,InputOutput_Data!$G$4-B2716)</f>
        <v>7.32</v>
      </c>
      <c r="K2716">
        <f>IF(B2716&lt;InputOutput_Data!$H$4,InputOutput_Data!$H$4-B2716)</f>
        <v>7.32</v>
      </c>
      <c r="L2716">
        <f>IF(B2716&lt;InputOutput_Data!$I$4,InputOutput_Data!$I$4-B2716)</f>
        <v>7.32</v>
      </c>
      <c r="M2716">
        <f t="shared" si="42"/>
        <v>6.32</v>
      </c>
    </row>
    <row r="2717" spans="1:13" x14ac:dyDescent="0.35">
      <c r="A2717" s="4">
        <v>2715</v>
      </c>
      <c r="B2717">
        <v>11.525</v>
      </c>
      <c r="D2717" s="4">
        <v>2715</v>
      </c>
      <c r="E2717" s="21" t="s">
        <v>18</v>
      </c>
      <c r="F2717">
        <f>IF(B2717&lt;InputOutput_Data!$C$4,InputOutput_Data!$C$4-B2717)</f>
        <v>9.4749999999999996</v>
      </c>
      <c r="G2717">
        <f>IF(B2717&lt;InputOutput_Data!$D$4,InputOutput_Data!$D$4-B2717)</f>
        <v>8.9749999999999996</v>
      </c>
      <c r="H2717">
        <f>IF(B2717&lt;InputOutput_Data!$E$4,InputOutput_Data!$E$4-B2717)</f>
        <v>8.4749999999999996</v>
      </c>
      <c r="I2717">
        <f>IF(B2717&lt;InputOutput_Data!$F$4,InputOutput_Data!$F$4-B2717)</f>
        <v>7.9749999999999996</v>
      </c>
      <c r="J2717">
        <f>IF(B2717&lt;InputOutput_Data!$G$4,InputOutput_Data!$G$4-B2717)</f>
        <v>7.4749999999999996</v>
      </c>
      <c r="K2717">
        <f>IF(B2717&lt;InputOutput_Data!$H$4,InputOutput_Data!$H$4-B2717)</f>
        <v>7.4749999999999996</v>
      </c>
      <c r="L2717">
        <f>IF(B2717&lt;InputOutput_Data!$I$4,InputOutput_Data!$I$4-B2717)</f>
        <v>7.4749999999999996</v>
      </c>
      <c r="M2717">
        <f t="shared" si="42"/>
        <v>6.4749999999999996</v>
      </c>
    </row>
    <row r="2718" spans="1:13" x14ac:dyDescent="0.35">
      <c r="A2718" s="4">
        <v>2716</v>
      </c>
      <c r="B2718">
        <v>11.587</v>
      </c>
      <c r="D2718" s="4">
        <v>2716</v>
      </c>
      <c r="E2718" s="21" t="s">
        <v>18</v>
      </c>
      <c r="F2718">
        <f>IF(B2718&lt;InputOutput_Data!$C$4,InputOutput_Data!$C$4-B2718)</f>
        <v>9.4130000000000003</v>
      </c>
      <c r="G2718">
        <f>IF(B2718&lt;InputOutput_Data!$D$4,InputOutput_Data!$D$4-B2718)</f>
        <v>8.9130000000000003</v>
      </c>
      <c r="H2718">
        <f>IF(B2718&lt;InputOutput_Data!$E$4,InputOutput_Data!$E$4-B2718)</f>
        <v>8.4130000000000003</v>
      </c>
      <c r="I2718">
        <f>IF(B2718&lt;InputOutput_Data!$F$4,InputOutput_Data!$F$4-B2718)</f>
        <v>7.9130000000000003</v>
      </c>
      <c r="J2718">
        <f>IF(B2718&lt;InputOutput_Data!$G$4,InputOutput_Data!$G$4-B2718)</f>
        <v>7.4130000000000003</v>
      </c>
      <c r="K2718">
        <f>IF(B2718&lt;InputOutput_Data!$H$4,InputOutput_Data!$H$4-B2718)</f>
        <v>7.4130000000000003</v>
      </c>
      <c r="L2718">
        <f>IF(B2718&lt;InputOutput_Data!$I$4,InputOutput_Data!$I$4-B2718)</f>
        <v>7.4130000000000003</v>
      </c>
      <c r="M2718">
        <f t="shared" si="42"/>
        <v>6.4130000000000003</v>
      </c>
    </row>
    <row r="2719" spans="1:13" x14ac:dyDescent="0.35">
      <c r="A2719" s="4">
        <v>2717</v>
      </c>
      <c r="B2719">
        <v>12.53</v>
      </c>
      <c r="D2719" s="4">
        <v>2717</v>
      </c>
      <c r="E2719" s="21" t="s">
        <v>18</v>
      </c>
      <c r="F2719">
        <f>IF(B2719&lt;InputOutput_Data!$C$4,InputOutput_Data!$C$4-B2719)</f>
        <v>8.4700000000000006</v>
      </c>
      <c r="G2719">
        <f>IF(B2719&lt;InputOutput_Data!$D$4,InputOutput_Data!$D$4-B2719)</f>
        <v>7.9700000000000006</v>
      </c>
      <c r="H2719">
        <f>IF(B2719&lt;InputOutput_Data!$E$4,InputOutput_Data!$E$4-B2719)</f>
        <v>7.4700000000000006</v>
      </c>
      <c r="I2719">
        <f>IF(B2719&lt;InputOutput_Data!$F$4,InputOutput_Data!$F$4-B2719)</f>
        <v>6.9700000000000006</v>
      </c>
      <c r="J2719">
        <f>IF(B2719&lt;InputOutput_Data!$G$4,InputOutput_Data!$G$4-B2719)</f>
        <v>6.4700000000000006</v>
      </c>
      <c r="K2719">
        <f>IF(B2719&lt;InputOutput_Data!$H$4,InputOutput_Data!$H$4-B2719)</f>
        <v>6.4700000000000006</v>
      </c>
      <c r="L2719">
        <f>IF(B2719&lt;InputOutput_Data!$I$4,InputOutput_Data!$I$4-B2719)</f>
        <v>6.4700000000000006</v>
      </c>
      <c r="M2719">
        <f t="shared" si="42"/>
        <v>5.4700000000000006</v>
      </c>
    </row>
    <row r="2720" spans="1:13" x14ac:dyDescent="0.35">
      <c r="A2720" s="4">
        <v>2718</v>
      </c>
      <c r="B2720">
        <v>14.268000000000001</v>
      </c>
      <c r="D2720" s="4">
        <v>2718</v>
      </c>
      <c r="E2720" s="21" t="s">
        <v>18</v>
      </c>
      <c r="F2720">
        <f>IF(B2720&lt;InputOutput_Data!$C$4,InputOutput_Data!$C$4-B2720)</f>
        <v>6.7319999999999993</v>
      </c>
      <c r="G2720">
        <f>IF(B2720&lt;InputOutput_Data!$D$4,InputOutput_Data!$D$4-B2720)</f>
        <v>6.2319999999999993</v>
      </c>
      <c r="H2720">
        <f>IF(B2720&lt;InputOutput_Data!$E$4,InputOutput_Data!$E$4-B2720)</f>
        <v>5.7319999999999993</v>
      </c>
      <c r="I2720">
        <f>IF(B2720&lt;InputOutput_Data!$F$4,InputOutput_Data!$F$4-B2720)</f>
        <v>5.2319999999999993</v>
      </c>
      <c r="J2720">
        <f>IF(B2720&lt;InputOutput_Data!$G$4,InputOutput_Data!$G$4-B2720)</f>
        <v>4.7319999999999993</v>
      </c>
      <c r="K2720">
        <f>IF(B2720&lt;InputOutput_Data!$H$4,InputOutput_Data!$H$4-B2720)</f>
        <v>4.7319999999999993</v>
      </c>
      <c r="L2720">
        <f>IF(B2720&lt;InputOutput_Data!$I$4,InputOutput_Data!$I$4-B2720)</f>
        <v>4.7319999999999993</v>
      </c>
      <c r="M2720">
        <f t="shared" si="42"/>
        <v>3.7319999999999993</v>
      </c>
    </row>
    <row r="2721" spans="1:13" x14ac:dyDescent="0.35">
      <c r="A2721" s="4">
        <v>2719</v>
      </c>
      <c r="B2721">
        <v>16.672999999999998</v>
      </c>
      <c r="D2721" s="4">
        <v>2719</v>
      </c>
      <c r="E2721" s="21" t="s">
        <v>18</v>
      </c>
      <c r="F2721">
        <f>IF(B2721&lt;InputOutput_Data!$C$4,InputOutput_Data!$C$4-B2721)</f>
        <v>4.3270000000000017</v>
      </c>
      <c r="G2721">
        <f>IF(B2721&lt;InputOutput_Data!$D$4,InputOutput_Data!$D$4-B2721)</f>
        <v>3.8270000000000017</v>
      </c>
      <c r="H2721">
        <f>IF(B2721&lt;InputOutput_Data!$E$4,InputOutput_Data!$E$4-B2721)</f>
        <v>3.3270000000000017</v>
      </c>
      <c r="I2721">
        <f>IF(B2721&lt;InputOutput_Data!$F$4,InputOutput_Data!$F$4-B2721)</f>
        <v>2.8270000000000017</v>
      </c>
      <c r="J2721">
        <f>IF(B2721&lt;InputOutput_Data!$G$4,InputOutput_Data!$G$4-B2721)</f>
        <v>2.3270000000000017</v>
      </c>
      <c r="K2721">
        <f>IF(B2721&lt;InputOutput_Data!$H$4,InputOutput_Data!$H$4-B2721)</f>
        <v>2.3270000000000017</v>
      </c>
      <c r="L2721">
        <f>IF(B2721&lt;InputOutput_Data!$I$4,InputOutput_Data!$I$4-B2721)</f>
        <v>2.3270000000000017</v>
      </c>
      <c r="M2721">
        <f t="shared" si="42"/>
        <v>1.3270000000000017</v>
      </c>
    </row>
    <row r="2722" spans="1:13" x14ac:dyDescent="0.35">
      <c r="A2722" s="4">
        <v>2720</v>
      </c>
      <c r="B2722">
        <v>18.684999999999999</v>
      </c>
      <c r="D2722" s="4">
        <v>2720</v>
      </c>
      <c r="E2722" s="21" t="s">
        <v>18</v>
      </c>
      <c r="F2722">
        <f>IF(B2722&lt;InputOutput_Data!$C$4,InputOutput_Data!$C$4-B2722)</f>
        <v>2.3150000000000013</v>
      </c>
      <c r="G2722">
        <f>IF(B2722&lt;InputOutput_Data!$D$4,InputOutput_Data!$D$4-B2722)</f>
        <v>1.8150000000000013</v>
      </c>
      <c r="H2722">
        <f>IF(B2722&lt;InputOutput_Data!$E$4,InputOutput_Data!$E$4-B2722)</f>
        <v>1.3150000000000013</v>
      </c>
      <c r="I2722">
        <f>IF(B2722&lt;InputOutput_Data!$F$4,InputOutput_Data!$F$4-B2722)</f>
        <v>0.81500000000000128</v>
      </c>
      <c r="J2722">
        <f>IF(B2722&lt;InputOutput_Data!$G$4,InputOutput_Data!$G$4-B2722)</f>
        <v>0.31500000000000128</v>
      </c>
      <c r="K2722">
        <f>IF(B2722&lt;InputOutput_Data!$H$4,InputOutput_Data!$H$4-B2722)</f>
        <v>0.31500000000000128</v>
      </c>
      <c r="L2722">
        <f>IF(B2722&lt;InputOutput_Data!$I$4,InputOutput_Data!$I$4-B2722)</f>
        <v>0.31500000000000128</v>
      </c>
      <c r="M2722" t="b">
        <f t="shared" si="42"/>
        <v>0</v>
      </c>
    </row>
    <row r="2723" spans="1:13" x14ac:dyDescent="0.35">
      <c r="A2723" s="4">
        <v>2721</v>
      </c>
      <c r="B2723">
        <v>20.102</v>
      </c>
      <c r="D2723" s="4">
        <v>2721</v>
      </c>
      <c r="E2723" s="21" t="s">
        <v>18</v>
      </c>
      <c r="F2723">
        <f>IF(B2723&lt;InputOutput_Data!$C$4,InputOutput_Data!$C$4-B2723)</f>
        <v>0.89799999999999969</v>
      </c>
      <c r="G2723">
        <f>IF(B2723&lt;InputOutput_Data!$D$4,InputOutput_Data!$D$4-B2723)</f>
        <v>0.39799999999999969</v>
      </c>
      <c r="H2723" t="b">
        <f>IF(B2723&lt;InputOutput_Data!$E$4,InputOutput_Data!$E$4-B2723)</f>
        <v>0</v>
      </c>
      <c r="I2723" t="b">
        <f>IF(B2723&lt;InputOutput_Data!$F$4,InputOutput_Data!$F$4-B2723)</f>
        <v>0</v>
      </c>
      <c r="J2723" t="b">
        <f>IF(B2723&lt;InputOutput_Data!$G$4,InputOutput_Data!$G$4-B2723)</f>
        <v>0</v>
      </c>
      <c r="K2723" t="b">
        <f>IF(B2723&lt;InputOutput_Data!$H$4,InputOutput_Data!$H$4-B2723)</f>
        <v>0</v>
      </c>
      <c r="L2723" t="b">
        <f>IF(B2723&lt;InputOutput_Data!$I$4,InputOutput_Data!$I$4-B2723)</f>
        <v>0</v>
      </c>
      <c r="M2723" t="b">
        <f t="shared" si="42"/>
        <v>0</v>
      </c>
    </row>
    <row r="2724" spans="1:13" x14ac:dyDescent="0.35">
      <c r="A2724" s="4">
        <v>2722</v>
      </c>
      <c r="B2724">
        <v>21.007000000000001</v>
      </c>
      <c r="D2724" s="4">
        <v>2722</v>
      </c>
      <c r="E2724" s="21" t="s">
        <v>18</v>
      </c>
      <c r="F2724" t="b">
        <f>IF(B2724&lt;InputOutput_Data!$C$4,InputOutput_Data!$C$4-B2724)</f>
        <v>0</v>
      </c>
      <c r="G2724" t="b">
        <f>IF(B2724&lt;InputOutput_Data!$D$4,InputOutput_Data!$D$4-B2724)</f>
        <v>0</v>
      </c>
      <c r="H2724" t="b">
        <f>IF(B2724&lt;InputOutput_Data!$E$4,InputOutput_Data!$E$4-B2724)</f>
        <v>0</v>
      </c>
      <c r="I2724" t="b">
        <f>IF(B2724&lt;InputOutput_Data!$F$4,InputOutput_Data!$F$4-B2724)</f>
        <v>0</v>
      </c>
      <c r="J2724" t="b">
        <f>IF(B2724&lt;InputOutput_Data!$G$4,InputOutput_Data!$G$4-B2724)</f>
        <v>0</v>
      </c>
      <c r="K2724" t="b">
        <f>IF(B2724&lt;InputOutput_Data!$H$4,InputOutput_Data!$H$4-B2724)</f>
        <v>0</v>
      </c>
      <c r="L2724" t="b">
        <f>IF(B2724&lt;InputOutput_Data!$I$4,InputOutput_Data!$I$4-B2724)</f>
        <v>0</v>
      </c>
      <c r="M2724" t="b">
        <f t="shared" si="42"/>
        <v>0</v>
      </c>
    </row>
    <row r="2725" spans="1:13" x14ac:dyDescent="0.35">
      <c r="A2725" s="4">
        <v>2723</v>
      </c>
      <c r="B2725">
        <v>21.277999999999999</v>
      </c>
      <c r="D2725" s="4">
        <v>2723</v>
      </c>
      <c r="E2725" s="21" t="s">
        <v>18</v>
      </c>
      <c r="F2725" t="b">
        <f>IF(B2725&lt;InputOutput_Data!$C$4,InputOutput_Data!$C$4-B2725)</f>
        <v>0</v>
      </c>
      <c r="G2725" t="b">
        <f>IF(B2725&lt;InputOutput_Data!$D$4,InputOutput_Data!$D$4-B2725)</f>
        <v>0</v>
      </c>
      <c r="H2725" t="b">
        <f>IF(B2725&lt;InputOutput_Data!$E$4,InputOutput_Data!$E$4-B2725)</f>
        <v>0</v>
      </c>
      <c r="I2725" t="b">
        <f>IF(B2725&lt;InputOutput_Data!$F$4,InputOutput_Data!$F$4-B2725)</f>
        <v>0</v>
      </c>
      <c r="J2725" t="b">
        <f>IF(B2725&lt;InputOutput_Data!$G$4,InputOutput_Data!$G$4-B2725)</f>
        <v>0</v>
      </c>
      <c r="K2725" t="b">
        <f>IF(B2725&lt;InputOutput_Data!$H$4,InputOutput_Data!$H$4-B2725)</f>
        <v>0</v>
      </c>
      <c r="L2725" t="b">
        <f>IF(B2725&lt;InputOutput_Data!$I$4,InputOutput_Data!$I$4-B2725)</f>
        <v>0</v>
      </c>
      <c r="M2725" t="b">
        <f t="shared" si="42"/>
        <v>0</v>
      </c>
    </row>
    <row r="2726" spans="1:13" x14ac:dyDescent="0.35">
      <c r="A2726" s="4">
        <v>2724</v>
      </c>
      <c r="B2726">
        <v>21.055</v>
      </c>
      <c r="D2726" s="4">
        <v>2724</v>
      </c>
      <c r="E2726" s="21" t="s">
        <v>18</v>
      </c>
      <c r="F2726" t="b">
        <f>IF(B2726&lt;InputOutput_Data!$C$4,InputOutput_Data!$C$4-B2726)</f>
        <v>0</v>
      </c>
      <c r="G2726" t="b">
        <f>IF(B2726&lt;InputOutput_Data!$D$4,InputOutput_Data!$D$4-B2726)</f>
        <v>0</v>
      </c>
      <c r="H2726" t="b">
        <f>IF(B2726&lt;InputOutput_Data!$E$4,InputOutput_Data!$E$4-B2726)</f>
        <v>0</v>
      </c>
      <c r="I2726" t="b">
        <f>IF(B2726&lt;InputOutput_Data!$F$4,InputOutput_Data!$F$4-B2726)</f>
        <v>0</v>
      </c>
      <c r="J2726" t="b">
        <f>IF(B2726&lt;InputOutput_Data!$G$4,InputOutput_Data!$G$4-B2726)</f>
        <v>0</v>
      </c>
      <c r="K2726" t="b">
        <f>IF(B2726&lt;InputOutput_Data!$H$4,InputOutput_Data!$H$4-B2726)</f>
        <v>0</v>
      </c>
      <c r="L2726" t="b">
        <f>IF(B2726&lt;InputOutput_Data!$I$4,InputOutput_Data!$I$4-B2726)</f>
        <v>0</v>
      </c>
      <c r="M2726" t="b">
        <f t="shared" si="42"/>
        <v>0</v>
      </c>
    </row>
    <row r="2727" spans="1:13" x14ac:dyDescent="0.35">
      <c r="A2727" s="4">
        <v>2725</v>
      </c>
      <c r="B2727">
        <v>20.071000000000002</v>
      </c>
      <c r="D2727" s="4">
        <v>2725</v>
      </c>
      <c r="E2727" s="21" t="s">
        <v>18</v>
      </c>
      <c r="F2727">
        <f>IF(B2727&lt;InputOutput_Data!$C$4,InputOutput_Data!$C$4-B2727)</f>
        <v>0.92899999999999849</v>
      </c>
      <c r="G2727">
        <f>IF(B2727&lt;InputOutput_Data!$D$4,InputOutput_Data!$D$4-B2727)</f>
        <v>0.42899999999999849</v>
      </c>
      <c r="H2727" t="b">
        <f>IF(B2727&lt;InputOutput_Data!$E$4,InputOutput_Data!$E$4-B2727)</f>
        <v>0</v>
      </c>
      <c r="I2727" t="b">
        <f>IF(B2727&lt;InputOutput_Data!$F$4,InputOutput_Data!$F$4-B2727)</f>
        <v>0</v>
      </c>
      <c r="J2727" t="b">
        <f>IF(B2727&lt;InputOutput_Data!$G$4,InputOutput_Data!$G$4-B2727)</f>
        <v>0</v>
      </c>
      <c r="K2727" t="b">
        <f>IF(B2727&lt;InputOutput_Data!$H$4,InputOutput_Data!$H$4-B2727)</f>
        <v>0</v>
      </c>
      <c r="L2727" t="b">
        <f>IF(B2727&lt;InputOutput_Data!$I$4,InputOutput_Data!$I$4-B2727)</f>
        <v>0</v>
      </c>
      <c r="M2727" t="b">
        <f t="shared" si="42"/>
        <v>0</v>
      </c>
    </row>
    <row r="2728" spans="1:13" x14ac:dyDescent="0.35">
      <c r="A2728" s="4">
        <v>2726</v>
      </c>
      <c r="B2728">
        <v>18.649999999999999</v>
      </c>
      <c r="D2728" s="4">
        <v>2726</v>
      </c>
      <c r="E2728" s="21" t="s">
        <v>18</v>
      </c>
      <c r="F2728">
        <f>IF(B2728&lt;InputOutput_Data!$C$4,InputOutput_Data!$C$4-B2728)</f>
        <v>2.3500000000000014</v>
      </c>
      <c r="G2728">
        <f>IF(B2728&lt;InputOutput_Data!$D$4,InputOutput_Data!$D$4-B2728)</f>
        <v>1.8500000000000014</v>
      </c>
      <c r="H2728">
        <f>IF(B2728&lt;InputOutput_Data!$E$4,InputOutput_Data!$E$4-B2728)</f>
        <v>1.3500000000000014</v>
      </c>
      <c r="I2728">
        <f>IF(B2728&lt;InputOutput_Data!$F$4,InputOutput_Data!$F$4-B2728)</f>
        <v>0.85000000000000142</v>
      </c>
      <c r="J2728">
        <f>IF(B2728&lt;InputOutput_Data!$G$4,InputOutput_Data!$G$4-B2728)</f>
        <v>0.35000000000000142</v>
      </c>
      <c r="K2728">
        <f>IF(B2728&lt;InputOutput_Data!$H$4,InputOutput_Data!$H$4-B2728)</f>
        <v>0.35000000000000142</v>
      </c>
      <c r="L2728">
        <f>IF(B2728&lt;InputOutput_Data!$I$4,InputOutput_Data!$I$4-B2728)</f>
        <v>0.35000000000000142</v>
      </c>
      <c r="M2728" t="b">
        <f t="shared" si="42"/>
        <v>0</v>
      </c>
    </row>
    <row r="2729" spans="1:13" x14ac:dyDescent="0.35">
      <c r="A2729" s="4">
        <v>2727</v>
      </c>
      <c r="B2729">
        <v>17.187999999999999</v>
      </c>
      <c r="D2729" s="4">
        <v>2727</v>
      </c>
      <c r="E2729" s="21" t="s">
        <v>18</v>
      </c>
      <c r="F2729">
        <f>IF(B2729&lt;InputOutput_Data!$C$4,InputOutput_Data!$C$4-B2729)</f>
        <v>3.8120000000000012</v>
      </c>
      <c r="G2729">
        <f>IF(B2729&lt;InputOutput_Data!$D$4,InputOutput_Data!$D$4-B2729)</f>
        <v>3.3120000000000012</v>
      </c>
      <c r="H2729">
        <f>IF(B2729&lt;InputOutput_Data!$E$4,InputOutput_Data!$E$4-B2729)</f>
        <v>2.8120000000000012</v>
      </c>
      <c r="I2729">
        <f>IF(B2729&lt;InputOutput_Data!$F$4,InputOutput_Data!$F$4-B2729)</f>
        <v>2.3120000000000012</v>
      </c>
      <c r="J2729">
        <f>IF(B2729&lt;InputOutput_Data!$G$4,InputOutput_Data!$G$4-B2729)</f>
        <v>1.8120000000000012</v>
      </c>
      <c r="K2729">
        <f>IF(B2729&lt;InputOutput_Data!$H$4,InputOutput_Data!$H$4-B2729)</f>
        <v>1.8120000000000012</v>
      </c>
      <c r="L2729">
        <f>IF(B2729&lt;InputOutput_Data!$I$4,InputOutput_Data!$I$4-B2729)</f>
        <v>1.8120000000000012</v>
      </c>
      <c r="M2729">
        <f t="shared" si="42"/>
        <v>0.81200000000000117</v>
      </c>
    </row>
    <row r="2730" spans="1:13" x14ac:dyDescent="0.35">
      <c r="A2730" s="4">
        <v>2728</v>
      </c>
      <c r="B2730">
        <v>15.654</v>
      </c>
      <c r="D2730" s="4">
        <v>2728</v>
      </c>
      <c r="E2730" s="21" t="s">
        <v>18</v>
      </c>
      <c r="F2730">
        <f>IF(B2730&lt;InputOutput_Data!$C$4,InputOutput_Data!$C$4-B2730)</f>
        <v>5.3460000000000001</v>
      </c>
      <c r="G2730">
        <f>IF(B2730&lt;InputOutput_Data!$D$4,InputOutput_Data!$D$4-B2730)</f>
        <v>4.8460000000000001</v>
      </c>
      <c r="H2730">
        <f>IF(B2730&lt;InputOutput_Data!$E$4,InputOutput_Data!$E$4-B2730)</f>
        <v>4.3460000000000001</v>
      </c>
      <c r="I2730">
        <f>IF(B2730&lt;InputOutput_Data!$F$4,InputOutput_Data!$F$4-B2730)</f>
        <v>3.8460000000000001</v>
      </c>
      <c r="J2730">
        <f>IF(B2730&lt;InputOutput_Data!$G$4,InputOutput_Data!$G$4-B2730)</f>
        <v>3.3460000000000001</v>
      </c>
      <c r="K2730">
        <f>IF(B2730&lt;InputOutput_Data!$H$4,InputOutput_Data!$H$4-B2730)</f>
        <v>3.3460000000000001</v>
      </c>
      <c r="L2730">
        <f>IF(B2730&lt;InputOutput_Data!$I$4,InputOutput_Data!$I$4-B2730)</f>
        <v>3.3460000000000001</v>
      </c>
      <c r="M2730">
        <f t="shared" si="42"/>
        <v>2.3460000000000001</v>
      </c>
    </row>
    <row r="2731" spans="1:13" x14ac:dyDescent="0.35">
      <c r="A2731" s="4">
        <v>2729</v>
      </c>
      <c r="B2731">
        <v>14.348000000000001</v>
      </c>
      <c r="D2731" s="4">
        <v>2729</v>
      </c>
      <c r="E2731" s="21" t="s">
        <v>18</v>
      </c>
      <c r="F2731">
        <f>IF(B2731&lt;InputOutput_Data!$C$4,InputOutput_Data!$C$4-B2731)</f>
        <v>6.6519999999999992</v>
      </c>
      <c r="G2731">
        <f>IF(B2731&lt;InputOutput_Data!$D$4,InputOutput_Data!$D$4-B2731)</f>
        <v>6.1519999999999992</v>
      </c>
      <c r="H2731">
        <f>IF(B2731&lt;InputOutput_Data!$E$4,InputOutput_Data!$E$4-B2731)</f>
        <v>5.6519999999999992</v>
      </c>
      <c r="I2731">
        <f>IF(B2731&lt;InputOutput_Data!$F$4,InputOutput_Data!$F$4-B2731)</f>
        <v>5.1519999999999992</v>
      </c>
      <c r="J2731">
        <f>IF(B2731&lt;InputOutput_Data!$G$4,InputOutput_Data!$G$4-B2731)</f>
        <v>4.6519999999999992</v>
      </c>
      <c r="K2731">
        <f>IF(B2731&lt;InputOutput_Data!$H$4,InputOutput_Data!$H$4-B2731)</f>
        <v>4.6519999999999992</v>
      </c>
      <c r="L2731">
        <f>IF(B2731&lt;InputOutput_Data!$I$4,InputOutput_Data!$I$4-B2731)</f>
        <v>4.6519999999999992</v>
      </c>
      <c r="M2731">
        <f t="shared" si="42"/>
        <v>3.6519999999999992</v>
      </c>
    </row>
    <row r="2732" spans="1:13" x14ac:dyDescent="0.35">
      <c r="A2732" s="4">
        <v>2730</v>
      </c>
      <c r="B2732">
        <v>13.273999999999999</v>
      </c>
      <c r="D2732" s="4">
        <v>2730</v>
      </c>
      <c r="E2732" s="21" t="s">
        <v>18</v>
      </c>
      <c r="F2732">
        <f>IF(B2732&lt;InputOutput_Data!$C$4,InputOutput_Data!$C$4-B2732)</f>
        <v>7.7260000000000009</v>
      </c>
      <c r="G2732">
        <f>IF(B2732&lt;InputOutput_Data!$D$4,InputOutput_Data!$D$4-B2732)</f>
        <v>7.2260000000000009</v>
      </c>
      <c r="H2732">
        <f>IF(B2732&lt;InputOutput_Data!$E$4,InputOutput_Data!$E$4-B2732)</f>
        <v>6.7260000000000009</v>
      </c>
      <c r="I2732">
        <f>IF(B2732&lt;InputOutput_Data!$F$4,InputOutput_Data!$F$4-B2732)</f>
        <v>6.2260000000000009</v>
      </c>
      <c r="J2732">
        <f>IF(B2732&lt;InputOutput_Data!$G$4,InputOutput_Data!$G$4-B2732)</f>
        <v>5.7260000000000009</v>
      </c>
      <c r="K2732">
        <f>IF(B2732&lt;InputOutput_Data!$H$4,InputOutput_Data!$H$4-B2732)</f>
        <v>5.7260000000000009</v>
      </c>
      <c r="L2732">
        <f>IF(B2732&lt;InputOutput_Data!$I$4,InputOutput_Data!$I$4-B2732)</f>
        <v>5.7260000000000009</v>
      </c>
      <c r="M2732">
        <f t="shared" si="42"/>
        <v>4.7260000000000009</v>
      </c>
    </row>
    <row r="2733" spans="1:13" x14ac:dyDescent="0.35">
      <c r="A2733" s="4">
        <v>2731</v>
      </c>
      <c r="B2733">
        <v>12.396000000000001</v>
      </c>
      <c r="D2733" s="4">
        <v>2731</v>
      </c>
      <c r="E2733" s="21" t="s">
        <v>18</v>
      </c>
      <c r="F2733">
        <f>IF(B2733&lt;InputOutput_Data!$C$4,InputOutput_Data!$C$4-B2733)</f>
        <v>8.6039999999999992</v>
      </c>
      <c r="G2733">
        <f>IF(B2733&lt;InputOutput_Data!$D$4,InputOutput_Data!$D$4-B2733)</f>
        <v>8.1039999999999992</v>
      </c>
      <c r="H2733">
        <f>IF(B2733&lt;InputOutput_Data!$E$4,InputOutput_Data!$E$4-B2733)</f>
        <v>7.6039999999999992</v>
      </c>
      <c r="I2733">
        <f>IF(B2733&lt;InputOutput_Data!$F$4,InputOutput_Data!$F$4-B2733)</f>
        <v>7.1039999999999992</v>
      </c>
      <c r="J2733">
        <f>IF(B2733&lt;InputOutput_Data!$G$4,InputOutput_Data!$G$4-B2733)</f>
        <v>6.6039999999999992</v>
      </c>
      <c r="K2733">
        <f>IF(B2733&lt;InputOutput_Data!$H$4,InputOutput_Data!$H$4-B2733)</f>
        <v>6.6039999999999992</v>
      </c>
      <c r="L2733">
        <f>IF(B2733&lt;InputOutput_Data!$I$4,InputOutput_Data!$I$4-B2733)</f>
        <v>6.6039999999999992</v>
      </c>
      <c r="M2733">
        <f t="shared" si="42"/>
        <v>5.6039999999999992</v>
      </c>
    </row>
    <row r="2734" spans="1:13" x14ac:dyDescent="0.35">
      <c r="A2734" s="4">
        <v>2732</v>
      </c>
      <c r="B2734">
        <v>11.701000000000001</v>
      </c>
      <c r="D2734" s="4">
        <v>2732</v>
      </c>
      <c r="E2734" s="21" t="s">
        <v>18</v>
      </c>
      <c r="F2734">
        <f>IF(B2734&lt;InputOutput_Data!$C$4,InputOutput_Data!$C$4-B2734)</f>
        <v>9.2989999999999995</v>
      </c>
      <c r="G2734">
        <f>IF(B2734&lt;InputOutput_Data!$D$4,InputOutput_Data!$D$4-B2734)</f>
        <v>8.7989999999999995</v>
      </c>
      <c r="H2734">
        <f>IF(B2734&lt;InputOutput_Data!$E$4,InputOutput_Data!$E$4-B2734)</f>
        <v>8.2989999999999995</v>
      </c>
      <c r="I2734">
        <f>IF(B2734&lt;InputOutput_Data!$F$4,InputOutput_Data!$F$4-B2734)</f>
        <v>7.7989999999999995</v>
      </c>
      <c r="J2734">
        <f>IF(B2734&lt;InputOutput_Data!$G$4,InputOutput_Data!$G$4-B2734)</f>
        <v>7.2989999999999995</v>
      </c>
      <c r="K2734">
        <f>IF(B2734&lt;InputOutput_Data!$H$4,InputOutput_Data!$H$4-B2734)</f>
        <v>7.2989999999999995</v>
      </c>
      <c r="L2734">
        <f>IF(B2734&lt;InputOutput_Data!$I$4,InputOutput_Data!$I$4-B2734)</f>
        <v>7.2989999999999995</v>
      </c>
      <c r="M2734">
        <f t="shared" si="42"/>
        <v>6.2989999999999995</v>
      </c>
    </row>
    <row r="2735" spans="1:13" x14ac:dyDescent="0.35">
      <c r="A2735" s="4">
        <v>2733</v>
      </c>
      <c r="B2735">
        <v>10.782999999999999</v>
      </c>
      <c r="D2735" s="4">
        <v>2733</v>
      </c>
      <c r="E2735" s="21" t="s">
        <v>18</v>
      </c>
      <c r="F2735">
        <f>IF(B2735&lt;InputOutput_Data!$C$4,InputOutput_Data!$C$4-B2735)</f>
        <v>10.217000000000001</v>
      </c>
      <c r="G2735">
        <f>IF(B2735&lt;InputOutput_Data!$D$4,InputOutput_Data!$D$4-B2735)</f>
        <v>9.7170000000000005</v>
      </c>
      <c r="H2735">
        <f>IF(B2735&lt;InputOutput_Data!$E$4,InputOutput_Data!$E$4-B2735)</f>
        <v>9.2170000000000005</v>
      </c>
      <c r="I2735">
        <f>IF(B2735&lt;InputOutput_Data!$F$4,InputOutput_Data!$F$4-B2735)</f>
        <v>8.7170000000000005</v>
      </c>
      <c r="J2735">
        <f>IF(B2735&lt;InputOutput_Data!$G$4,InputOutput_Data!$G$4-B2735)</f>
        <v>8.2170000000000005</v>
      </c>
      <c r="K2735">
        <f>IF(B2735&lt;InputOutput_Data!$H$4,InputOutput_Data!$H$4-B2735)</f>
        <v>8.2170000000000005</v>
      </c>
      <c r="L2735">
        <f>IF(B2735&lt;InputOutput_Data!$I$4,InputOutput_Data!$I$4-B2735)</f>
        <v>8.2170000000000005</v>
      </c>
      <c r="M2735">
        <f t="shared" si="42"/>
        <v>7.2170000000000005</v>
      </c>
    </row>
    <row r="2736" spans="1:13" x14ac:dyDescent="0.35">
      <c r="A2736" s="4">
        <v>2734</v>
      </c>
      <c r="B2736">
        <v>10.039</v>
      </c>
      <c r="D2736" s="4">
        <v>2734</v>
      </c>
      <c r="E2736" s="21" t="s">
        <v>18</v>
      </c>
      <c r="F2736">
        <f>IF(B2736&lt;InputOutput_Data!$C$4,InputOutput_Data!$C$4-B2736)</f>
        <v>10.961</v>
      </c>
      <c r="G2736">
        <f>IF(B2736&lt;InputOutput_Data!$D$4,InputOutput_Data!$D$4-B2736)</f>
        <v>10.461</v>
      </c>
      <c r="H2736">
        <f>IF(B2736&lt;InputOutput_Data!$E$4,InputOutput_Data!$E$4-B2736)</f>
        <v>9.9610000000000003</v>
      </c>
      <c r="I2736">
        <f>IF(B2736&lt;InputOutput_Data!$F$4,InputOutput_Data!$F$4-B2736)</f>
        <v>9.4610000000000003</v>
      </c>
      <c r="J2736">
        <f>IF(B2736&lt;InputOutput_Data!$G$4,InputOutput_Data!$G$4-B2736)</f>
        <v>8.9610000000000003</v>
      </c>
      <c r="K2736">
        <f>IF(B2736&lt;InputOutput_Data!$H$4,InputOutput_Data!$H$4-B2736)</f>
        <v>8.9610000000000003</v>
      </c>
      <c r="L2736">
        <f>IF(B2736&lt;InputOutput_Data!$I$4,InputOutput_Data!$I$4-B2736)</f>
        <v>8.9610000000000003</v>
      </c>
      <c r="M2736">
        <f t="shared" si="42"/>
        <v>7.9610000000000003</v>
      </c>
    </row>
    <row r="2737" spans="1:13" x14ac:dyDescent="0.35">
      <c r="A2737" s="4">
        <v>2735</v>
      </c>
      <c r="B2737">
        <v>9.4890000000000008</v>
      </c>
      <c r="D2737" s="4">
        <v>2735</v>
      </c>
      <c r="E2737" s="21" t="s">
        <v>18</v>
      </c>
      <c r="F2737">
        <f>IF(B2737&lt;InputOutput_Data!$C$4,InputOutput_Data!$C$4-B2737)</f>
        <v>11.510999999999999</v>
      </c>
      <c r="G2737">
        <f>IF(B2737&lt;InputOutput_Data!$D$4,InputOutput_Data!$D$4-B2737)</f>
        <v>11.010999999999999</v>
      </c>
      <c r="H2737">
        <f>IF(B2737&lt;InputOutput_Data!$E$4,InputOutput_Data!$E$4-B2737)</f>
        <v>10.510999999999999</v>
      </c>
      <c r="I2737">
        <f>IF(B2737&lt;InputOutput_Data!$F$4,InputOutput_Data!$F$4-B2737)</f>
        <v>10.010999999999999</v>
      </c>
      <c r="J2737">
        <f>IF(B2737&lt;InputOutput_Data!$G$4,InputOutput_Data!$G$4-B2737)</f>
        <v>9.5109999999999992</v>
      </c>
      <c r="K2737">
        <f>IF(B2737&lt;InputOutput_Data!$H$4,InputOutput_Data!$H$4-B2737)</f>
        <v>9.5109999999999992</v>
      </c>
      <c r="L2737">
        <f>IF(B2737&lt;InputOutput_Data!$I$4,InputOutput_Data!$I$4-B2737)</f>
        <v>9.5109999999999992</v>
      </c>
      <c r="M2737">
        <f t="shared" si="42"/>
        <v>8.5109999999999992</v>
      </c>
    </row>
    <row r="2738" spans="1:13" x14ac:dyDescent="0.35">
      <c r="A2738" s="4">
        <v>2736</v>
      </c>
      <c r="B2738">
        <v>9.2010000000000005</v>
      </c>
      <c r="D2738" s="4">
        <v>2736</v>
      </c>
      <c r="E2738" s="21" t="s">
        <v>18</v>
      </c>
      <c r="F2738">
        <f>IF(B2738&lt;InputOutput_Data!$C$4,InputOutput_Data!$C$4-B2738)</f>
        <v>11.798999999999999</v>
      </c>
      <c r="G2738">
        <f>IF(B2738&lt;InputOutput_Data!$D$4,InputOutput_Data!$D$4-B2738)</f>
        <v>11.298999999999999</v>
      </c>
      <c r="H2738">
        <f>IF(B2738&lt;InputOutput_Data!$E$4,InputOutput_Data!$E$4-B2738)</f>
        <v>10.798999999999999</v>
      </c>
      <c r="I2738">
        <f>IF(B2738&lt;InputOutput_Data!$F$4,InputOutput_Data!$F$4-B2738)</f>
        <v>10.298999999999999</v>
      </c>
      <c r="J2738">
        <f>IF(B2738&lt;InputOutput_Data!$G$4,InputOutput_Data!$G$4-B2738)</f>
        <v>9.7989999999999995</v>
      </c>
      <c r="K2738">
        <f>IF(B2738&lt;InputOutput_Data!$H$4,InputOutput_Data!$H$4-B2738)</f>
        <v>9.7989999999999995</v>
      </c>
      <c r="L2738">
        <f>IF(B2738&lt;InputOutput_Data!$I$4,InputOutput_Data!$I$4-B2738)</f>
        <v>9.7989999999999995</v>
      </c>
      <c r="M2738">
        <f t="shared" si="42"/>
        <v>8.7989999999999995</v>
      </c>
    </row>
    <row r="2739" spans="1:13" x14ac:dyDescent="0.35">
      <c r="A2739" s="4">
        <v>2737</v>
      </c>
      <c r="B2739">
        <v>9.048</v>
      </c>
      <c r="D2739" s="4">
        <v>2737</v>
      </c>
      <c r="E2739" s="21" t="s">
        <v>18</v>
      </c>
      <c r="F2739">
        <f>IF(B2739&lt;InputOutput_Data!$C$4,InputOutput_Data!$C$4-B2739)</f>
        <v>11.952</v>
      </c>
      <c r="G2739">
        <f>IF(B2739&lt;InputOutput_Data!$D$4,InputOutput_Data!$D$4-B2739)</f>
        <v>11.452</v>
      </c>
      <c r="H2739">
        <f>IF(B2739&lt;InputOutput_Data!$E$4,InputOutput_Data!$E$4-B2739)</f>
        <v>10.952</v>
      </c>
      <c r="I2739">
        <f>IF(B2739&lt;InputOutput_Data!$F$4,InputOutput_Data!$F$4-B2739)</f>
        <v>10.452</v>
      </c>
      <c r="J2739">
        <f>IF(B2739&lt;InputOutput_Data!$G$4,InputOutput_Data!$G$4-B2739)</f>
        <v>9.952</v>
      </c>
      <c r="K2739">
        <f>IF(B2739&lt;InputOutput_Data!$H$4,InputOutput_Data!$H$4-B2739)</f>
        <v>9.952</v>
      </c>
      <c r="L2739">
        <f>IF(B2739&lt;InputOutput_Data!$I$4,InputOutput_Data!$I$4-B2739)</f>
        <v>9.952</v>
      </c>
      <c r="M2739">
        <f t="shared" si="42"/>
        <v>8.952</v>
      </c>
    </row>
    <row r="2740" spans="1:13" x14ac:dyDescent="0.35">
      <c r="A2740" s="4">
        <v>2738</v>
      </c>
      <c r="B2740">
        <v>9.0909999999999993</v>
      </c>
      <c r="D2740" s="4">
        <v>2738</v>
      </c>
      <c r="E2740" s="21" t="s">
        <v>18</v>
      </c>
      <c r="F2740">
        <f>IF(B2740&lt;InputOutput_Data!$C$4,InputOutput_Data!$C$4-B2740)</f>
        <v>11.909000000000001</v>
      </c>
      <c r="G2740">
        <f>IF(B2740&lt;InputOutput_Data!$D$4,InputOutput_Data!$D$4-B2740)</f>
        <v>11.409000000000001</v>
      </c>
      <c r="H2740">
        <f>IF(B2740&lt;InputOutput_Data!$E$4,InputOutput_Data!$E$4-B2740)</f>
        <v>10.909000000000001</v>
      </c>
      <c r="I2740">
        <f>IF(B2740&lt;InputOutput_Data!$F$4,InputOutput_Data!$F$4-B2740)</f>
        <v>10.409000000000001</v>
      </c>
      <c r="J2740">
        <f>IF(B2740&lt;InputOutput_Data!$G$4,InputOutput_Data!$G$4-B2740)</f>
        <v>9.9090000000000007</v>
      </c>
      <c r="K2740">
        <f>IF(B2740&lt;InputOutput_Data!$H$4,InputOutput_Data!$H$4-B2740)</f>
        <v>9.9090000000000007</v>
      </c>
      <c r="L2740">
        <f>IF(B2740&lt;InputOutput_Data!$I$4,InputOutput_Data!$I$4-B2740)</f>
        <v>9.9090000000000007</v>
      </c>
      <c r="M2740">
        <f t="shared" si="42"/>
        <v>8.9090000000000007</v>
      </c>
    </row>
    <row r="2741" spans="1:13" x14ac:dyDescent="0.35">
      <c r="A2741" s="4">
        <v>2739</v>
      </c>
      <c r="B2741">
        <v>9.2230000000000008</v>
      </c>
      <c r="D2741" s="4">
        <v>2739</v>
      </c>
      <c r="E2741" s="21" t="s">
        <v>18</v>
      </c>
      <c r="F2741">
        <f>IF(B2741&lt;InputOutput_Data!$C$4,InputOutput_Data!$C$4-B2741)</f>
        <v>11.776999999999999</v>
      </c>
      <c r="G2741">
        <f>IF(B2741&lt;InputOutput_Data!$D$4,InputOutput_Data!$D$4-B2741)</f>
        <v>11.276999999999999</v>
      </c>
      <c r="H2741">
        <f>IF(B2741&lt;InputOutput_Data!$E$4,InputOutput_Data!$E$4-B2741)</f>
        <v>10.776999999999999</v>
      </c>
      <c r="I2741">
        <f>IF(B2741&lt;InputOutput_Data!$F$4,InputOutput_Data!$F$4-B2741)</f>
        <v>10.276999999999999</v>
      </c>
      <c r="J2741">
        <f>IF(B2741&lt;InputOutput_Data!$G$4,InputOutput_Data!$G$4-B2741)</f>
        <v>9.7769999999999992</v>
      </c>
      <c r="K2741">
        <f>IF(B2741&lt;InputOutput_Data!$H$4,InputOutput_Data!$H$4-B2741)</f>
        <v>9.7769999999999992</v>
      </c>
      <c r="L2741">
        <f>IF(B2741&lt;InputOutput_Data!$I$4,InputOutput_Data!$I$4-B2741)</f>
        <v>9.7769999999999992</v>
      </c>
      <c r="M2741">
        <f t="shared" si="42"/>
        <v>8.7769999999999992</v>
      </c>
    </row>
    <row r="2742" spans="1:13" x14ac:dyDescent="0.35">
      <c r="A2742" s="4">
        <v>2740</v>
      </c>
      <c r="B2742">
        <v>9.3870000000000005</v>
      </c>
      <c r="D2742" s="4">
        <v>2740</v>
      </c>
      <c r="E2742" s="21" t="s">
        <v>18</v>
      </c>
      <c r="F2742">
        <f>IF(B2742&lt;InputOutput_Data!$C$4,InputOutput_Data!$C$4-B2742)</f>
        <v>11.613</v>
      </c>
      <c r="G2742">
        <f>IF(B2742&lt;InputOutput_Data!$D$4,InputOutput_Data!$D$4-B2742)</f>
        <v>11.113</v>
      </c>
      <c r="H2742">
        <f>IF(B2742&lt;InputOutput_Data!$E$4,InputOutput_Data!$E$4-B2742)</f>
        <v>10.613</v>
      </c>
      <c r="I2742">
        <f>IF(B2742&lt;InputOutput_Data!$F$4,InputOutput_Data!$F$4-B2742)</f>
        <v>10.113</v>
      </c>
      <c r="J2742">
        <f>IF(B2742&lt;InputOutput_Data!$G$4,InputOutput_Data!$G$4-B2742)</f>
        <v>9.6129999999999995</v>
      </c>
      <c r="K2742">
        <f>IF(B2742&lt;InputOutput_Data!$H$4,InputOutput_Data!$H$4-B2742)</f>
        <v>9.6129999999999995</v>
      </c>
      <c r="L2742">
        <f>IF(B2742&lt;InputOutput_Data!$I$4,InputOutput_Data!$I$4-B2742)</f>
        <v>9.6129999999999995</v>
      </c>
      <c r="M2742">
        <f t="shared" si="42"/>
        <v>8.6129999999999995</v>
      </c>
    </row>
    <row r="2743" spans="1:13" x14ac:dyDescent="0.35">
      <c r="A2743" s="4">
        <v>2741</v>
      </c>
      <c r="B2743">
        <v>9.7430000000000003</v>
      </c>
      <c r="D2743" s="4">
        <v>2741</v>
      </c>
      <c r="E2743" s="21" t="s">
        <v>18</v>
      </c>
      <c r="F2743">
        <f>IF(B2743&lt;InputOutput_Data!$C$4,InputOutput_Data!$C$4-B2743)</f>
        <v>11.257</v>
      </c>
      <c r="G2743">
        <f>IF(B2743&lt;InputOutput_Data!$D$4,InputOutput_Data!$D$4-B2743)</f>
        <v>10.757</v>
      </c>
      <c r="H2743">
        <f>IF(B2743&lt;InputOutput_Data!$E$4,InputOutput_Data!$E$4-B2743)</f>
        <v>10.257</v>
      </c>
      <c r="I2743">
        <f>IF(B2743&lt;InputOutput_Data!$F$4,InputOutput_Data!$F$4-B2743)</f>
        <v>9.7569999999999997</v>
      </c>
      <c r="J2743">
        <f>IF(B2743&lt;InputOutput_Data!$G$4,InputOutput_Data!$G$4-B2743)</f>
        <v>9.2569999999999997</v>
      </c>
      <c r="K2743">
        <f>IF(B2743&lt;InputOutput_Data!$H$4,InputOutput_Data!$H$4-B2743)</f>
        <v>9.2569999999999997</v>
      </c>
      <c r="L2743">
        <f>IF(B2743&lt;InputOutput_Data!$I$4,InputOutput_Data!$I$4-B2743)</f>
        <v>9.2569999999999997</v>
      </c>
      <c r="M2743">
        <f t="shared" si="42"/>
        <v>8.2569999999999997</v>
      </c>
    </row>
    <row r="2744" spans="1:13" x14ac:dyDescent="0.35">
      <c r="A2744" s="4">
        <v>2742</v>
      </c>
      <c r="B2744">
        <v>10.333</v>
      </c>
      <c r="D2744" s="4">
        <v>2742</v>
      </c>
      <c r="E2744" s="21" t="s">
        <v>18</v>
      </c>
      <c r="F2744">
        <f>IF(B2744&lt;InputOutput_Data!$C$4,InputOutput_Data!$C$4-B2744)</f>
        <v>10.667</v>
      </c>
      <c r="G2744">
        <f>IF(B2744&lt;InputOutput_Data!$D$4,InputOutput_Data!$D$4-B2744)</f>
        <v>10.167</v>
      </c>
      <c r="H2744">
        <f>IF(B2744&lt;InputOutput_Data!$E$4,InputOutput_Data!$E$4-B2744)</f>
        <v>9.6669999999999998</v>
      </c>
      <c r="I2744">
        <f>IF(B2744&lt;InputOutput_Data!$F$4,InputOutput_Data!$F$4-B2744)</f>
        <v>9.1669999999999998</v>
      </c>
      <c r="J2744">
        <f>IF(B2744&lt;InputOutput_Data!$G$4,InputOutput_Data!$G$4-B2744)</f>
        <v>8.6669999999999998</v>
      </c>
      <c r="K2744">
        <f>IF(B2744&lt;InputOutput_Data!$H$4,InputOutput_Data!$H$4-B2744)</f>
        <v>8.6669999999999998</v>
      </c>
      <c r="L2744">
        <f>IF(B2744&lt;InputOutput_Data!$I$4,InputOutput_Data!$I$4-B2744)</f>
        <v>8.6669999999999998</v>
      </c>
      <c r="M2744">
        <f t="shared" si="42"/>
        <v>7.6669999999999998</v>
      </c>
    </row>
    <row r="2745" spans="1:13" x14ac:dyDescent="0.35">
      <c r="A2745" s="4">
        <v>2743</v>
      </c>
      <c r="B2745">
        <v>11.138999999999999</v>
      </c>
      <c r="D2745" s="4">
        <v>2743</v>
      </c>
      <c r="E2745" s="21" t="s">
        <v>18</v>
      </c>
      <c r="F2745">
        <f>IF(B2745&lt;InputOutput_Data!$C$4,InputOutput_Data!$C$4-B2745)</f>
        <v>9.8610000000000007</v>
      </c>
      <c r="G2745">
        <f>IF(B2745&lt;InputOutput_Data!$D$4,InputOutput_Data!$D$4-B2745)</f>
        <v>9.3610000000000007</v>
      </c>
      <c r="H2745">
        <f>IF(B2745&lt;InputOutput_Data!$E$4,InputOutput_Data!$E$4-B2745)</f>
        <v>8.8610000000000007</v>
      </c>
      <c r="I2745">
        <f>IF(B2745&lt;InputOutput_Data!$F$4,InputOutput_Data!$F$4-B2745)</f>
        <v>8.3610000000000007</v>
      </c>
      <c r="J2745">
        <f>IF(B2745&lt;InputOutput_Data!$G$4,InputOutput_Data!$G$4-B2745)</f>
        <v>7.8610000000000007</v>
      </c>
      <c r="K2745">
        <f>IF(B2745&lt;InputOutput_Data!$H$4,InputOutput_Data!$H$4-B2745)</f>
        <v>7.8610000000000007</v>
      </c>
      <c r="L2745">
        <f>IF(B2745&lt;InputOutput_Data!$I$4,InputOutput_Data!$I$4-B2745)</f>
        <v>7.8610000000000007</v>
      </c>
      <c r="M2745">
        <f t="shared" si="42"/>
        <v>6.8610000000000007</v>
      </c>
    </row>
    <row r="2746" spans="1:13" x14ac:dyDescent="0.35">
      <c r="A2746" s="4">
        <v>2744</v>
      </c>
      <c r="B2746">
        <v>12.186</v>
      </c>
      <c r="D2746" s="4">
        <v>2744</v>
      </c>
      <c r="E2746" s="21" t="s">
        <v>18</v>
      </c>
      <c r="F2746">
        <f>IF(B2746&lt;InputOutput_Data!$C$4,InputOutput_Data!$C$4-B2746)</f>
        <v>8.8140000000000001</v>
      </c>
      <c r="G2746">
        <f>IF(B2746&lt;InputOutput_Data!$D$4,InputOutput_Data!$D$4-B2746)</f>
        <v>8.3140000000000001</v>
      </c>
      <c r="H2746">
        <f>IF(B2746&lt;InputOutput_Data!$E$4,InputOutput_Data!$E$4-B2746)</f>
        <v>7.8140000000000001</v>
      </c>
      <c r="I2746">
        <f>IF(B2746&lt;InputOutput_Data!$F$4,InputOutput_Data!$F$4-B2746)</f>
        <v>7.3140000000000001</v>
      </c>
      <c r="J2746">
        <f>IF(B2746&lt;InputOutput_Data!$G$4,InputOutput_Data!$G$4-B2746)</f>
        <v>6.8140000000000001</v>
      </c>
      <c r="K2746">
        <f>IF(B2746&lt;InputOutput_Data!$H$4,InputOutput_Data!$H$4-B2746)</f>
        <v>6.8140000000000001</v>
      </c>
      <c r="L2746">
        <f>IF(B2746&lt;InputOutput_Data!$I$4,InputOutput_Data!$I$4-B2746)</f>
        <v>6.8140000000000001</v>
      </c>
      <c r="M2746">
        <f t="shared" si="42"/>
        <v>5.8140000000000001</v>
      </c>
    </row>
    <row r="2747" spans="1:13" x14ac:dyDescent="0.35">
      <c r="A2747" s="4">
        <v>2745</v>
      </c>
      <c r="B2747">
        <v>13.608000000000001</v>
      </c>
      <c r="D2747" s="4">
        <v>2745</v>
      </c>
      <c r="E2747" s="21" t="s">
        <v>18</v>
      </c>
      <c r="F2747">
        <f>IF(B2747&lt;InputOutput_Data!$C$4,InputOutput_Data!$C$4-B2747)</f>
        <v>7.3919999999999995</v>
      </c>
      <c r="G2747">
        <f>IF(B2747&lt;InputOutput_Data!$D$4,InputOutput_Data!$D$4-B2747)</f>
        <v>6.8919999999999995</v>
      </c>
      <c r="H2747">
        <f>IF(B2747&lt;InputOutput_Data!$E$4,InputOutput_Data!$E$4-B2747)</f>
        <v>6.3919999999999995</v>
      </c>
      <c r="I2747">
        <f>IF(B2747&lt;InputOutput_Data!$F$4,InputOutput_Data!$F$4-B2747)</f>
        <v>5.8919999999999995</v>
      </c>
      <c r="J2747">
        <f>IF(B2747&lt;InputOutput_Data!$G$4,InputOutput_Data!$G$4-B2747)</f>
        <v>5.3919999999999995</v>
      </c>
      <c r="K2747">
        <f>IF(B2747&lt;InputOutput_Data!$H$4,InputOutput_Data!$H$4-B2747)</f>
        <v>5.3919999999999995</v>
      </c>
      <c r="L2747">
        <f>IF(B2747&lt;InputOutput_Data!$I$4,InputOutput_Data!$I$4-B2747)</f>
        <v>5.3919999999999995</v>
      </c>
      <c r="M2747">
        <f t="shared" si="42"/>
        <v>4.3919999999999995</v>
      </c>
    </row>
    <row r="2748" spans="1:13" x14ac:dyDescent="0.35">
      <c r="A2748" s="4">
        <v>2746</v>
      </c>
      <c r="B2748">
        <v>14.741</v>
      </c>
      <c r="D2748" s="4">
        <v>2746</v>
      </c>
      <c r="E2748" s="21" t="s">
        <v>18</v>
      </c>
      <c r="F2748">
        <f>IF(B2748&lt;InputOutput_Data!$C$4,InputOutput_Data!$C$4-B2748)</f>
        <v>6.2590000000000003</v>
      </c>
      <c r="G2748">
        <f>IF(B2748&lt;InputOutput_Data!$D$4,InputOutput_Data!$D$4-B2748)</f>
        <v>5.7590000000000003</v>
      </c>
      <c r="H2748">
        <f>IF(B2748&lt;InputOutput_Data!$E$4,InputOutput_Data!$E$4-B2748)</f>
        <v>5.2590000000000003</v>
      </c>
      <c r="I2748">
        <f>IF(B2748&lt;InputOutput_Data!$F$4,InputOutput_Data!$F$4-B2748)</f>
        <v>4.7590000000000003</v>
      </c>
      <c r="J2748">
        <f>IF(B2748&lt;InputOutput_Data!$G$4,InputOutput_Data!$G$4-B2748)</f>
        <v>4.2590000000000003</v>
      </c>
      <c r="K2748">
        <f>IF(B2748&lt;InputOutput_Data!$H$4,InputOutput_Data!$H$4-B2748)</f>
        <v>4.2590000000000003</v>
      </c>
      <c r="L2748">
        <f>IF(B2748&lt;InputOutput_Data!$I$4,InputOutput_Data!$I$4-B2748)</f>
        <v>4.2590000000000003</v>
      </c>
      <c r="M2748">
        <f t="shared" si="42"/>
        <v>3.2590000000000003</v>
      </c>
    </row>
    <row r="2749" spans="1:13" x14ac:dyDescent="0.35">
      <c r="A2749" s="4">
        <v>2747</v>
      </c>
      <c r="B2749">
        <v>15.134</v>
      </c>
      <c r="D2749" s="4">
        <v>2747</v>
      </c>
      <c r="E2749" s="21" t="s">
        <v>18</v>
      </c>
      <c r="F2749">
        <f>IF(B2749&lt;InputOutput_Data!$C$4,InputOutput_Data!$C$4-B2749)</f>
        <v>5.8659999999999997</v>
      </c>
      <c r="G2749">
        <f>IF(B2749&lt;InputOutput_Data!$D$4,InputOutput_Data!$D$4-B2749)</f>
        <v>5.3659999999999997</v>
      </c>
      <c r="H2749">
        <f>IF(B2749&lt;InputOutput_Data!$E$4,InputOutput_Data!$E$4-B2749)</f>
        <v>4.8659999999999997</v>
      </c>
      <c r="I2749">
        <f>IF(B2749&lt;InputOutput_Data!$F$4,InputOutput_Data!$F$4-B2749)</f>
        <v>4.3659999999999997</v>
      </c>
      <c r="J2749">
        <f>IF(B2749&lt;InputOutput_Data!$G$4,InputOutput_Data!$G$4-B2749)</f>
        <v>3.8659999999999997</v>
      </c>
      <c r="K2749">
        <f>IF(B2749&lt;InputOutput_Data!$H$4,InputOutput_Data!$H$4-B2749)</f>
        <v>3.8659999999999997</v>
      </c>
      <c r="L2749">
        <f>IF(B2749&lt;InputOutput_Data!$I$4,InputOutput_Data!$I$4-B2749)</f>
        <v>3.8659999999999997</v>
      </c>
      <c r="M2749">
        <f t="shared" si="42"/>
        <v>2.8659999999999997</v>
      </c>
    </row>
    <row r="2750" spans="1:13" x14ac:dyDescent="0.35">
      <c r="A2750" s="4">
        <v>2748</v>
      </c>
      <c r="B2750">
        <v>15.289</v>
      </c>
      <c r="D2750" s="4">
        <v>2748</v>
      </c>
      <c r="E2750" s="21" t="s">
        <v>18</v>
      </c>
      <c r="F2750">
        <f>IF(B2750&lt;InputOutput_Data!$C$4,InputOutput_Data!$C$4-B2750)</f>
        <v>5.7110000000000003</v>
      </c>
      <c r="G2750">
        <f>IF(B2750&lt;InputOutput_Data!$D$4,InputOutput_Data!$D$4-B2750)</f>
        <v>5.2110000000000003</v>
      </c>
      <c r="H2750">
        <f>IF(B2750&lt;InputOutput_Data!$E$4,InputOutput_Data!$E$4-B2750)</f>
        <v>4.7110000000000003</v>
      </c>
      <c r="I2750">
        <f>IF(B2750&lt;InputOutput_Data!$F$4,InputOutput_Data!$F$4-B2750)</f>
        <v>4.2110000000000003</v>
      </c>
      <c r="J2750">
        <f>IF(B2750&lt;InputOutput_Data!$G$4,InputOutput_Data!$G$4-B2750)</f>
        <v>3.7110000000000003</v>
      </c>
      <c r="K2750">
        <f>IF(B2750&lt;InputOutput_Data!$H$4,InputOutput_Data!$H$4-B2750)</f>
        <v>3.7110000000000003</v>
      </c>
      <c r="L2750">
        <f>IF(B2750&lt;InputOutput_Data!$I$4,InputOutput_Data!$I$4-B2750)</f>
        <v>3.7110000000000003</v>
      </c>
      <c r="M2750">
        <f t="shared" si="42"/>
        <v>2.7110000000000003</v>
      </c>
    </row>
    <row r="2751" spans="1:13" x14ac:dyDescent="0.35">
      <c r="A2751" s="4">
        <v>2749</v>
      </c>
      <c r="B2751">
        <v>15.391999999999999</v>
      </c>
      <c r="D2751" s="4">
        <v>2749</v>
      </c>
      <c r="E2751" s="21" t="s">
        <v>18</v>
      </c>
      <c r="F2751">
        <f>IF(B2751&lt;InputOutput_Data!$C$4,InputOutput_Data!$C$4-B2751)</f>
        <v>5.6080000000000005</v>
      </c>
      <c r="G2751">
        <f>IF(B2751&lt;InputOutput_Data!$D$4,InputOutput_Data!$D$4-B2751)</f>
        <v>5.1080000000000005</v>
      </c>
      <c r="H2751">
        <f>IF(B2751&lt;InputOutput_Data!$E$4,InputOutput_Data!$E$4-B2751)</f>
        <v>4.6080000000000005</v>
      </c>
      <c r="I2751">
        <f>IF(B2751&lt;InputOutput_Data!$F$4,InputOutput_Data!$F$4-B2751)</f>
        <v>4.1080000000000005</v>
      </c>
      <c r="J2751">
        <f>IF(B2751&lt;InputOutput_Data!$G$4,InputOutput_Data!$G$4-B2751)</f>
        <v>3.6080000000000005</v>
      </c>
      <c r="K2751">
        <f>IF(B2751&lt;InputOutput_Data!$H$4,InputOutput_Data!$H$4-B2751)</f>
        <v>3.6080000000000005</v>
      </c>
      <c r="L2751">
        <f>IF(B2751&lt;InputOutput_Data!$I$4,InputOutput_Data!$I$4-B2751)</f>
        <v>3.6080000000000005</v>
      </c>
      <c r="M2751">
        <f t="shared" si="42"/>
        <v>2.6080000000000005</v>
      </c>
    </row>
    <row r="2752" spans="1:13" x14ac:dyDescent="0.35">
      <c r="A2752" s="4">
        <v>2750</v>
      </c>
      <c r="B2752">
        <v>15.05</v>
      </c>
      <c r="D2752" s="4">
        <v>2750</v>
      </c>
      <c r="E2752" s="21" t="s">
        <v>18</v>
      </c>
      <c r="F2752">
        <f>IF(B2752&lt;InputOutput_Data!$C$4,InputOutput_Data!$C$4-B2752)</f>
        <v>5.9499999999999993</v>
      </c>
      <c r="G2752">
        <f>IF(B2752&lt;InputOutput_Data!$D$4,InputOutput_Data!$D$4-B2752)</f>
        <v>5.4499999999999993</v>
      </c>
      <c r="H2752">
        <f>IF(B2752&lt;InputOutput_Data!$E$4,InputOutput_Data!$E$4-B2752)</f>
        <v>4.9499999999999993</v>
      </c>
      <c r="I2752">
        <f>IF(B2752&lt;InputOutput_Data!$F$4,InputOutput_Data!$F$4-B2752)</f>
        <v>4.4499999999999993</v>
      </c>
      <c r="J2752">
        <f>IF(B2752&lt;InputOutput_Data!$G$4,InputOutput_Data!$G$4-B2752)</f>
        <v>3.9499999999999993</v>
      </c>
      <c r="K2752">
        <f>IF(B2752&lt;InputOutput_Data!$H$4,InputOutput_Data!$H$4-B2752)</f>
        <v>3.9499999999999993</v>
      </c>
      <c r="L2752">
        <f>IF(B2752&lt;InputOutput_Data!$I$4,InputOutput_Data!$I$4-B2752)</f>
        <v>3.9499999999999993</v>
      </c>
      <c r="M2752">
        <f t="shared" si="42"/>
        <v>2.9499999999999993</v>
      </c>
    </row>
    <row r="2753" spans="1:13" x14ac:dyDescent="0.35">
      <c r="A2753" s="4">
        <v>2751</v>
      </c>
      <c r="B2753">
        <v>14.493</v>
      </c>
      <c r="D2753" s="4">
        <v>2751</v>
      </c>
      <c r="E2753" s="21" t="s">
        <v>18</v>
      </c>
      <c r="F2753">
        <f>IF(B2753&lt;InputOutput_Data!$C$4,InputOutput_Data!$C$4-B2753)</f>
        <v>6.5069999999999997</v>
      </c>
      <c r="G2753">
        <f>IF(B2753&lt;InputOutput_Data!$D$4,InputOutput_Data!$D$4-B2753)</f>
        <v>6.0069999999999997</v>
      </c>
      <c r="H2753">
        <f>IF(B2753&lt;InputOutput_Data!$E$4,InputOutput_Data!$E$4-B2753)</f>
        <v>5.5069999999999997</v>
      </c>
      <c r="I2753">
        <f>IF(B2753&lt;InputOutput_Data!$F$4,InputOutput_Data!$F$4-B2753)</f>
        <v>5.0069999999999997</v>
      </c>
      <c r="J2753">
        <f>IF(B2753&lt;InputOutput_Data!$G$4,InputOutput_Data!$G$4-B2753)</f>
        <v>4.5069999999999997</v>
      </c>
      <c r="K2753">
        <f>IF(B2753&lt;InputOutput_Data!$H$4,InputOutput_Data!$H$4-B2753)</f>
        <v>4.5069999999999997</v>
      </c>
      <c r="L2753">
        <f>IF(B2753&lt;InputOutput_Data!$I$4,InputOutput_Data!$I$4-B2753)</f>
        <v>4.5069999999999997</v>
      </c>
      <c r="M2753">
        <f t="shared" si="42"/>
        <v>3.5069999999999997</v>
      </c>
    </row>
    <row r="2754" spans="1:13" x14ac:dyDescent="0.35">
      <c r="A2754" s="4">
        <v>2752</v>
      </c>
      <c r="B2754">
        <v>13.75</v>
      </c>
      <c r="D2754" s="4">
        <v>2752</v>
      </c>
      <c r="E2754" s="21" t="s">
        <v>18</v>
      </c>
      <c r="F2754">
        <f>IF(B2754&lt;InputOutput_Data!$C$4,InputOutput_Data!$C$4-B2754)</f>
        <v>7.25</v>
      </c>
      <c r="G2754">
        <f>IF(B2754&lt;InputOutput_Data!$D$4,InputOutput_Data!$D$4-B2754)</f>
        <v>6.75</v>
      </c>
      <c r="H2754">
        <f>IF(B2754&lt;InputOutput_Data!$E$4,InputOutput_Data!$E$4-B2754)</f>
        <v>6.25</v>
      </c>
      <c r="I2754">
        <f>IF(B2754&lt;InputOutput_Data!$F$4,InputOutput_Data!$F$4-B2754)</f>
        <v>5.75</v>
      </c>
      <c r="J2754">
        <f>IF(B2754&lt;InputOutput_Data!$G$4,InputOutput_Data!$G$4-B2754)</f>
        <v>5.25</v>
      </c>
      <c r="K2754">
        <f>IF(B2754&lt;InputOutput_Data!$H$4,InputOutput_Data!$H$4-B2754)</f>
        <v>5.25</v>
      </c>
      <c r="L2754">
        <f>IF(B2754&lt;InputOutput_Data!$I$4,InputOutput_Data!$I$4-B2754)</f>
        <v>5.25</v>
      </c>
      <c r="M2754">
        <f t="shared" si="42"/>
        <v>4.25</v>
      </c>
    </row>
    <row r="2755" spans="1:13" x14ac:dyDescent="0.35">
      <c r="A2755" s="4">
        <v>2753</v>
      </c>
      <c r="B2755">
        <v>13.039</v>
      </c>
      <c r="D2755" s="4">
        <v>2753</v>
      </c>
      <c r="E2755" s="21" t="s">
        <v>18</v>
      </c>
      <c r="F2755">
        <f>IF(B2755&lt;InputOutput_Data!$C$4,InputOutput_Data!$C$4-B2755)</f>
        <v>7.9610000000000003</v>
      </c>
      <c r="G2755">
        <f>IF(B2755&lt;InputOutput_Data!$D$4,InputOutput_Data!$D$4-B2755)</f>
        <v>7.4610000000000003</v>
      </c>
      <c r="H2755">
        <f>IF(B2755&lt;InputOutput_Data!$E$4,InputOutput_Data!$E$4-B2755)</f>
        <v>6.9610000000000003</v>
      </c>
      <c r="I2755">
        <f>IF(B2755&lt;InputOutput_Data!$F$4,InputOutput_Data!$F$4-B2755)</f>
        <v>6.4610000000000003</v>
      </c>
      <c r="J2755">
        <f>IF(B2755&lt;InputOutput_Data!$G$4,InputOutput_Data!$G$4-B2755)</f>
        <v>5.9610000000000003</v>
      </c>
      <c r="K2755">
        <f>IF(B2755&lt;InputOutput_Data!$H$4,InputOutput_Data!$H$4-B2755)</f>
        <v>5.9610000000000003</v>
      </c>
      <c r="L2755">
        <f>IF(B2755&lt;InputOutput_Data!$I$4,InputOutput_Data!$I$4-B2755)</f>
        <v>5.9610000000000003</v>
      </c>
      <c r="M2755">
        <f t="shared" ref="M2755:M2818" si="43">IF(B2755&lt;18,18-B2755)</f>
        <v>4.9610000000000003</v>
      </c>
    </row>
    <row r="2756" spans="1:13" x14ac:dyDescent="0.35">
      <c r="A2756" s="4">
        <v>2754</v>
      </c>
      <c r="B2756">
        <v>11.723000000000001</v>
      </c>
      <c r="D2756" s="4">
        <v>2754</v>
      </c>
      <c r="E2756" s="21" t="s">
        <v>18</v>
      </c>
      <c r="F2756">
        <f>IF(B2756&lt;InputOutput_Data!$C$4,InputOutput_Data!$C$4-B2756)</f>
        <v>9.2769999999999992</v>
      </c>
      <c r="G2756">
        <f>IF(B2756&lt;InputOutput_Data!$D$4,InputOutput_Data!$D$4-B2756)</f>
        <v>8.7769999999999992</v>
      </c>
      <c r="H2756">
        <f>IF(B2756&lt;InputOutput_Data!$E$4,InputOutput_Data!$E$4-B2756)</f>
        <v>8.2769999999999992</v>
      </c>
      <c r="I2756">
        <f>IF(B2756&lt;InputOutput_Data!$F$4,InputOutput_Data!$F$4-B2756)</f>
        <v>7.7769999999999992</v>
      </c>
      <c r="J2756">
        <f>IF(B2756&lt;InputOutput_Data!$G$4,InputOutput_Data!$G$4-B2756)</f>
        <v>7.2769999999999992</v>
      </c>
      <c r="K2756">
        <f>IF(B2756&lt;InputOutput_Data!$H$4,InputOutput_Data!$H$4-B2756)</f>
        <v>7.2769999999999992</v>
      </c>
      <c r="L2756">
        <f>IF(B2756&lt;InputOutput_Data!$I$4,InputOutput_Data!$I$4-B2756)</f>
        <v>7.2769999999999992</v>
      </c>
      <c r="M2756">
        <f t="shared" si="43"/>
        <v>6.2769999999999992</v>
      </c>
    </row>
    <row r="2757" spans="1:13" x14ac:dyDescent="0.35">
      <c r="A2757" s="4">
        <v>2755</v>
      </c>
      <c r="B2757">
        <v>10.648999999999999</v>
      </c>
      <c r="D2757" s="4">
        <v>2755</v>
      </c>
      <c r="E2757" s="21" t="s">
        <v>18</v>
      </c>
      <c r="F2757">
        <f>IF(B2757&lt;InputOutput_Data!$C$4,InputOutput_Data!$C$4-B2757)</f>
        <v>10.351000000000001</v>
      </c>
      <c r="G2757">
        <f>IF(B2757&lt;InputOutput_Data!$D$4,InputOutput_Data!$D$4-B2757)</f>
        <v>9.8510000000000009</v>
      </c>
      <c r="H2757">
        <f>IF(B2757&lt;InputOutput_Data!$E$4,InputOutput_Data!$E$4-B2757)</f>
        <v>9.3510000000000009</v>
      </c>
      <c r="I2757">
        <f>IF(B2757&lt;InputOutput_Data!$F$4,InputOutput_Data!$F$4-B2757)</f>
        <v>8.8510000000000009</v>
      </c>
      <c r="J2757">
        <f>IF(B2757&lt;InputOutput_Data!$G$4,InputOutput_Data!$G$4-B2757)</f>
        <v>8.3510000000000009</v>
      </c>
      <c r="K2757">
        <f>IF(B2757&lt;InputOutput_Data!$H$4,InputOutput_Data!$H$4-B2757)</f>
        <v>8.3510000000000009</v>
      </c>
      <c r="L2757">
        <f>IF(B2757&lt;InputOutput_Data!$I$4,InputOutput_Data!$I$4-B2757)</f>
        <v>8.3510000000000009</v>
      </c>
      <c r="M2757">
        <f t="shared" si="43"/>
        <v>7.3510000000000009</v>
      </c>
    </row>
    <row r="2758" spans="1:13" x14ac:dyDescent="0.35">
      <c r="A2758" s="4">
        <v>2756</v>
      </c>
      <c r="B2758">
        <v>10.222</v>
      </c>
      <c r="D2758" s="4">
        <v>2756</v>
      </c>
      <c r="E2758" s="21" t="s">
        <v>18</v>
      </c>
      <c r="F2758">
        <f>IF(B2758&lt;InputOutput_Data!$C$4,InputOutput_Data!$C$4-B2758)</f>
        <v>10.778</v>
      </c>
      <c r="G2758">
        <f>IF(B2758&lt;InputOutput_Data!$D$4,InputOutput_Data!$D$4-B2758)</f>
        <v>10.278</v>
      </c>
      <c r="H2758">
        <f>IF(B2758&lt;InputOutput_Data!$E$4,InputOutput_Data!$E$4-B2758)</f>
        <v>9.7780000000000005</v>
      </c>
      <c r="I2758">
        <f>IF(B2758&lt;InputOutput_Data!$F$4,InputOutput_Data!$F$4-B2758)</f>
        <v>9.2780000000000005</v>
      </c>
      <c r="J2758">
        <f>IF(B2758&lt;InputOutput_Data!$G$4,InputOutput_Data!$G$4-B2758)</f>
        <v>8.7780000000000005</v>
      </c>
      <c r="K2758">
        <f>IF(B2758&lt;InputOutput_Data!$H$4,InputOutput_Data!$H$4-B2758)</f>
        <v>8.7780000000000005</v>
      </c>
      <c r="L2758">
        <f>IF(B2758&lt;InputOutput_Data!$I$4,InputOutput_Data!$I$4-B2758)</f>
        <v>8.7780000000000005</v>
      </c>
      <c r="M2758">
        <f t="shared" si="43"/>
        <v>7.7780000000000005</v>
      </c>
    </row>
    <row r="2759" spans="1:13" x14ac:dyDescent="0.35">
      <c r="A2759" s="4">
        <v>2757</v>
      </c>
      <c r="B2759">
        <v>9.7520000000000007</v>
      </c>
      <c r="D2759" s="4">
        <v>2757</v>
      </c>
      <c r="E2759" s="21" t="s">
        <v>18</v>
      </c>
      <c r="F2759">
        <f>IF(B2759&lt;InputOutput_Data!$C$4,InputOutput_Data!$C$4-B2759)</f>
        <v>11.247999999999999</v>
      </c>
      <c r="G2759">
        <f>IF(B2759&lt;InputOutput_Data!$D$4,InputOutput_Data!$D$4-B2759)</f>
        <v>10.747999999999999</v>
      </c>
      <c r="H2759">
        <f>IF(B2759&lt;InputOutput_Data!$E$4,InputOutput_Data!$E$4-B2759)</f>
        <v>10.247999999999999</v>
      </c>
      <c r="I2759">
        <f>IF(B2759&lt;InputOutput_Data!$F$4,InputOutput_Data!$F$4-B2759)</f>
        <v>9.7479999999999993</v>
      </c>
      <c r="J2759">
        <f>IF(B2759&lt;InputOutput_Data!$G$4,InputOutput_Data!$G$4-B2759)</f>
        <v>9.2479999999999993</v>
      </c>
      <c r="K2759">
        <f>IF(B2759&lt;InputOutput_Data!$H$4,InputOutput_Data!$H$4-B2759)</f>
        <v>9.2479999999999993</v>
      </c>
      <c r="L2759">
        <f>IF(B2759&lt;InputOutput_Data!$I$4,InputOutput_Data!$I$4-B2759)</f>
        <v>9.2479999999999993</v>
      </c>
      <c r="M2759">
        <f t="shared" si="43"/>
        <v>8.2479999999999993</v>
      </c>
    </row>
    <row r="2760" spans="1:13" x14ac:dyDescent="0.35">
      <c r="A2760" s="4">
        <v>2758</v>
      </c>
      <c r="B2760">
        <v>9.0890000000000004</v>
      </c>
      <c r="D2760" s="4">
        <v>2758</v>
      </c>
      <c r="E2760" s="21" t="s">
        <v>18</v>
      </c>
      <c r="F2760">
        <f>IF(B2760&lt;InputOutput_Data!$C$4,InputOutput_Data!$C$4-B2760)</f>
        <v>11.911</v>
      </c>
      <c r="G2760">
        <f>IF(B2760&lt;InputOutput_Data!$D$4,InputOutput_Data!$D$4-B2760)</f>
        <v>11.411</v>
      </c>
      <c r="H2760">
        <f>IF(B2760&lt;InputOutput_Data!$E$4,InputOutput_Data!$E$4-B2760)</f>
        <v>10.911</v>
      </c>
      <c r="I2760">
        <f>IF(B2760&lt;InputOutput_Data!$F$4,InputOutput_Data!$F$4-B2760)</f>
        <v>10.411</v>
      </c>
      <c r="J2760">
        <f>IF(B2760&lt;InputOutput_Data!$G$4,InputOutput_Data!$G$4-B2760)</f>
        <v>9.9109999999999996</v>
      </c>
      <c r="K2760">
        <f>IF(B2760&lt;InputOutput_Data!$H$4,InputOutput_Data!$H$4-B2760)</f>
        <v>9.9109999999999996</v>
      </c>
      <c r="L2760">
        <f>IF(B2760&lt;InputOutput_Data!$I$4,InputOutput_Data!$I$4-B2760)</f>
        <v>9.9109999999999996</v>
      </c>
      <c r="M2760">
        <f t="shared" si="43"/>
        <v>8.9109999999999996</v>
      </c>
    </row>
    <row r="2761" spans="1:13" x14ac:dyDescent="0.35">
      <c r="A2761" s="4">
        <v>2759</v>
      </c>
      <c r="B2761">
        <v>8.5939999999999994</v>
      </c>
      <c r="D2761" s="4">
        <v>2759</v>
      </c>
      <c r="E2761" s="21" t="s">
        <v>18</v>
      </c>
      <c r="F2761">
        <f>IF(B2761&lt;InputOutput_Data!$C$4,InputOutput_Data!$C$4-B2761)</f>
        <v>12.406000000000001</v>
      </c>
      <c r="G2761">
        <f>IF(B2761&lt;InputOutput_Data!$D$4,InputOutput_Data!$D$4-B2761)</f>
        <v>11.906000000000001</v>
      </c>
      <c r="H2761">
        <f>IF(B2761&lt;InputOutput_Data!$E$4,InputOutput_Data!$E$4-B2761)</f>
        <v>11.406000000000001</v>
      </c>
      <c r="I2761">
        <f>IF(B2761&lt;InputOutput_Data!$F$4,InputOutput_Data!$F$4-B2761)</f>
        <v>10.906000000000001</v>
      </c>
      <c r="J2761">
        <f>IF(B2761&lt;InputOutput_Data!$G$4,InputOutput_Data!$G$4-B2761)</f>
        <v>10.406000000000001</v>
      </c>
      <c r="K2761">
        <f>IF(B2761&lt;InputOutput_Data!$H$4,InputOutput_Data!$H$4-B2761)</f>
        <v>10.406000000000001</v>
      </c>
      <c r="L2761">
        <f>IF(B2761&lt;InputOutput_Data!$I$4,InputOutput_Data!$I$4-B2761)</f>
        <v>10.406000000000001</v>
      </c>
      <c r="M2761">
        <f t="shared" si="43"/>
        <v>9.4060000000000006</v>
      </c>
    </row>
    <row r="2762" spans="1:13" x14ac:dyDescent="0.35">
      <c r="A2762" s="4">
        <v>2760</v>
      </c>
      <c r="B2762">
        <v>8.33</v>
      </c>
      <c r="D2762" s="4">
        <v>2760</v>
      </c>
      <c r="E2762" s="21" t="s">
        <v>18</v>
      </c>
      <c r="F2762">
        <f>IF(B2762&lt;InputOutput_Data!$C$4,InputOutput_Data!$C$4-B2762)</f>
        <v>12.67</v>
      </c>
      <c r="G2762">
        <f>IF(B2762&lt;InputOutput_Data!$D$4,InputOutput_Data!$D$4-B2762)</f>
        <v>12.17</v>
      </c>
      <c r="H2762">
        <f>IF(B2762&lt;InputOutput_Data!$E$4,InputOutput_Data!$E$4-B2762)</f>
        <v>11.67</v>
      </c>
      <c r="I2762">
        <f>IF(B2762&lt;InputOutput_Data!$F$4,InputOutput_Data!$F$4-B2762)</f>
        <v>11.17</v>
      </c>
      <c r="J2762">
        <f>IF(B2762&lt;InputOutput_Data!$G$4,InputOutput_Data!$G$4-B2762)</f>
        <v>10.67</v>
      </c>
      <c r="K2762">
        <f>IF(B2762&lt;InputOutput_Data!$H$4,InputOutput_Data!$H$4-B2762)</f>
        <v>10.67</v>
      </c>
      <c r="L2762">
        <f>IF(B2762&lt;InputOutput_Data!$I$4,InputOutput_Data!$I$4-B2762)</f>
        <v>10.67</v>
      </c>
      <c r="M2762">
        <f t="shared" si="43"/>
        <v>9.67</v>
      </c>
    </row>
    <row r="2763" spans="1:13" x14ac:dyDescent="0.35">
      <c r="A2763" s="4">
        <v>2761</v>
      </c>
      <c r="B2763">
        <v>7.7850000000000001</v>
      </c>
      <c r="D2763" s="4">
        <v>2761</v>
      </c>
      <c r="E2763" s="21" t="s">
        <v>18</v>
      </c>
      <c r="F2763">
        <f>IF(B2763&lt;InputOutput_Data!$C$4,InputOutput_Data!$C$4-B2763)</f>
        <v>13.215</v>
      </c>
      <c r="G2763">
        <f>IF(B2763&lt;InputOutput_Data!$D$4,InputOutput_Data!$D$4-B2763)</f>
        <v>12.715</v>
      </c>
      <c r="H2763">
        <f>IF(B2763&lt;InputOutput_Data!$E$4,InputOutput_Data!$E$4-B2763)</f>
        <v>12.215</v>
      </c>
      <c r="I2763">
        <f>IF(B2763&lt;InputOutput_Data!$F$4,InputOutput_Data!$F$4-B2763)</f>
        <v>11.715</v>
      </c>
      <c r="J2763">
        <f>IF(B2763&lt;InputOutput_Data!$G$4,InputOutput_Data!$G$4-B2763)</f>
        <v>11.215</v>
      </c>
      <c r="K2763">
        <f>IF(B2763&lt;InputOutput_Data!$H$4,InputOutput_Data!$H$4-B2763)</f>
        <v>11.215</v>
      </c>
      <c r="L2763">
        <f>IF(B2763&lt;InputOutput_Data!$I$4,InputOutput_Data!$I$4-B2763)</f>
        <v>11.215</v>
      </c>
      <c r="M2763">
        <f t="shared" si="43"/>
        <v>10.215</v>
      </c>
    </row>
    <row r="2764" spans="1:13" x14ac:dyDescent="0.35">
      <c r="A2764" s="4">
        <v>2762</v>
      </c>
      <c r="B2764">
        <v>7.282</v>
      </c>
      <c r="D2764" s="4">
        <v>2762</v>
      </c>
      <c r="E2764" s="21" t="s">
        <v>18</v>
      </c>
      <c r="F2764">
        <f>IF(B2764&lt;InputOutput_Data!$C$4,InputOutput_Data!$C$4-B2764)</f>
        <v>13.718</v>
      </c>
      <c r="G2764">
        <f>IF(B2764&lt;InputOutput_Data!$D$4,InputOutput_Data!$D$4-B2764)</f>
        <v>13.218</v>
      </c>
      <c r="H2764">
        <f>IF(B2764&lt;InputOutput_Data!$E$4,InputOutput_Data!$E$4-B2764)</f>
        <v>12.718</v>
      </c>
      <c r="I2764">
        <f>IF(B2764&lt;InputOutput_Data!$F$4,InputOutput_Data!$F$4-B2764)</f>
        <v>12.218</v>
      </c>
      <c r="J2764">
        <f>IF(B2764&lt;InputOutput_Data!$G$4,InputOutput_Data!$G$4-B2764)</f>
        <v>11.718</v>
      </c>
      <c r="K2764">
        <f>IF(B2764&lt;InputOutput_Data!$H$4,InputOutput_Data!$H$4-B2764)</f>
        <v>11.718</v>
      </c>
      <c r="L2764">
        <f>IF(B2764&lt;InputOutput_Data!$I$4,InputOutput_Data!$I$4-B2764)</f>
        <v>11.718</v>
      </c>
      <c r="M2764">
        <f t="shared" si="43"/>
        <v>10.718</v>
      </c>
    </row>
    <row r="2765" spans="1:13" x14ac:dyDescent="0.35">
      <c r="A2765" s="4">
        <v>2763</v>
      </c>
      <c r="B2765">
        <v>7.0460000000000003</v>
      </c>
      <c r="D2765" s="4">
        <v>2763</v>
      </c>
      <c r="E2765" s="21" t="s">
        <v>18</v>
      </c>
      <c r="F2765">
        <f>IF(B2765&lt;InputOutput_Data!$C$4,InputOutput_Data!$C$4-B2765)</f>
        <v>13.954000000000001</v>
      </c>
      <c r="G2765">
        <f>IF(B2765&lt;InputOutput_Data!$D$4,InputOutput_Data!$D$4-B2765)</f>
        <v>13.454000000000001</v>
      </c>
      <c r="H2765">
        <f>IF(B2765&lt;InputOutput_Data!$E$4,InputOutput_Data!$E$4-B2765)</f>
        <v>12.954000000000001</v>
      </c>
      <c r="I2765">
        <f>IF(B2765&lt;InputOutput_Data!$F$4,InputOutput_Data!$F$4-B2765)</f>
        <v>12.454000000000001</v>
      </c>
      <c r="J2765">
        <f>IF(B2765&lt;InputOutput_Data!$G$4,InputOutput_Data!$G$4-B2765)</f>
        <v>11.954000000000001</v>
      </c>
      <c r="K2765">
        <f>IF(B2765&lt;InputOutput_Data!$H$4,InputOutput_Data!$H$4-B2765)</f>
        <v>11.954000000000001</v>
      </c>
      <c r="L2765">
        <f>IF(B2765&lt;InputOutput_Data!$I$4,InputOutput_Data!$I$4-B2765)</f>
        <v>11.954000000000001</v>
      </c>
      <c r="M2765">
        <f t="shared" si="43"/>
        <v>10.954000000000001</v>
      </c>
    </row>
    <row r="2766" spans="1:13" x14ac:dyDescent="0.35">
      <c r="A2766" s="4">
        <v>2764</v>
      </c>
      <c r="B2766">
        <v>6.8109999999999999</v>
      </c>
      <c r="D2766" s="4">
        <v>2764</v>
      </c>
      <c r="E2766" s="21" t="s">
        <v>18</v>
      </c>
      <c r="F2766">
        <f>IF(B2766&lt;InputOutput_Data!$C$4,InputOutput_Data!$C$4-B2766)</f>
        <v>14.189</v>
      </c>
      <c r="G2766">
        <f>IF(B2766&lt;InputOutput_Data!$D$4,InputOutput_Data!$D$4-B2766)</f>
        <v>13.689</v>
      </c>
      <c r="H2766">
        <f>IF(B2766&lt;InputOutput_Data!$E$4,InputOutput_Data!$E$4-B2766)</f>
        <v>13.189</v>
      </c>
      <c r="I2766">
        <f>IF(B2766&lt;InputOutput_Data!$F$4,InputOutput_Data!$F$4-B2766)</f>
        <v>12.689</v>
      </c>
      <c r="J2766">
        <f>IF(B2766&lt;InputOutput_Data!$G$4,InputOutput_Data!$G$4-B2766)</f>
        <v>12.189</v>
      </c>
      <c r="K2766">
        <f>IF(B2766&lt;InputOutput_Data!$H$4,InputOutput_Data!$H$4-B2766)</f>
        <v>12.189</v>
      </c>
      <c r="L2766">
        <f>IF(B2766&lt;InputOutput_Data!$I$4,InputOutput_Data!$I$4-B2766)</f>
        <v>12.189</v>
      </c>
      <c r="M2766">
        <f t="shared" si="43"/>
        <v>11.189</v>
      </c>
    </row>
    <row r="2767" spans="1:13" x14ac:dyDescent="0.35">
      <c r="A2767" s="4">
        <v>2765</v>
      </c>
      <c r="B2767">
        <v>7.2110000000000003</v>
      </c>
      <c r="D2767" s="4">
        <v>2765</v>
      </c>
      <c r="E2767" s="21" t="s">
        <v>18</v>
      </c>
      <c r="F2767">
        <f>IF(B2767&lt;InputOutput_Data!$C$4,InputOutput_Data!$C$4-B2767)</f>
        <v>13.789</v>
      </c>
      <c r="G2767">
        <f>IF(B2767&lt;InputOutput_Data!$D$4,InputOutput_Data!$D$4-B2767)</f>
        <v>13.289</v>
      </c>
      <c r="H2767">
        <f>IF(B2767&lt;InputOutput_Data!$E$4,InputOutput_Data!$E$4-B2767)</f>
        <v>12.789</v>
      </c>
      <c r="I2767">
        <f>IF(B2767&lt;InputOutput_Data!$F$4,InputOutput_Data!$F$4-B2767)</f>
        <v>12.289</v>
      </c>
      <c r="J2767">
        <f>IF(B2767&lt;InputOutput_Data!$G$4,InputOutput_Data!$G$4-B2767)</f>
        <v>11.789</v>
      </c>
      <c r="K2767">
        <f>IF(B2767&lt;InputOutput_Data!$H$4,InputOutput_Data!$H$4-B2767)</f>
        <v>11.789</v>
      </c>
      <c r="L2767">
        <f>IF(B2767&lt;InputOutput_Data!$I$4,InputOutput_Data!$I$4-B2767)</f>
        <v>11.789</v>
      </c>
      <c r="M2767">
        <f t="shared" si="43"/>
        <v>10.789</v>
      </c>
    </row>
    <row r="2768" spans="1:13" x14ac:dyDescent="0.35">
      <c r="A2768" s="4">
        <v>2766</v>
      </c>
      <c r="B2768">
        <v>8.4860000000000007</v>
      </c>
      <c r="D2768" s="4">
        <v>2766</v>
      </c>
      <c r="E2768" s="21" t="s">
        <v>18</v>
      </c>
      <c r="F2768">
        <f>IF(B2768&lt;InputOutput_Data!$C$4,InputOutput_Data!$C$4-B2768)</f>
        <v>12.513999999999999</v>
      </c>
      <c r="G2768">
        <f>IF(B2768&lt;InputOutput_Data!$D$4,InputOutput_Data!$D$4-B2768)</f>
        <v>12.013999999999999</v>
      </c>
      <c r="H2768">
        <f>IF(B2768&lt;InputOutput_Data!$E$4,InputOutput_Data!$E$4-B2768)</f>
        <v>11.513999999999999</v>
      </c>
      <c r="I2768">
        <f>IF(B2768&lt;InputOutput_Data!$F$4,InputOutput_Data!$F$4-B2768)</f>
        <v>11.013999999999999</v>
      </c>
      <c r="J2768">
        <f>IF(B2768&lt;InputOutput_Data!$G$4,InputOutput_Data!$G$4-B2768)</f>
        <v>10.513999999999999</v>
      </c>
      <c r="K2768">
        <f>IF(B2768&lt;InputOutput_Data!$H$4,InputOutput_Data!$H$4-B2768)</f>
        <v>10.513999999999999</v>
      </c>
      <c r="L2768">
        <f>IF(B2768&lt;InputOutput_Data!$I$4,InputOutput_Data!$I$4-B2768)</f>
        <v>10.513999999999999</v>
      </c>
      <c r="M2768">
        <f t="shared" si="43"/>
        <v>9.5139999999999993</v>
      </c>
    </row>
    <row r="2769" spans="1:13" x14ac:dyDescent="0.35">
      <c r="A2769" s="4">
        <v>2767</v>
      </c>
      <c r="B2769">
        <v>10.275</v>
      </c>
      <c r="D2769" s="4">
        <v>2767</v>
      </c>
      <c r="E2769" s="21" t="s">
        <v>18</v>
      </c>
      <c r="F2769">
        <f>IF(B2769&lt;InputOutput_Data!$C$4,InputOutput_Data!$C$4-B2769)</f>
        <v>10.725</v>
      </c>
      <c r="G2769">
        <f>IF(B2769&lt;InputOutput_Data!$D$4,InputOutput_Data!$D$4-B2769)</f>
        <v>10.225</v>
      </c>
      <c r="H2769">
        <f>IF(B2769&lt;InputOutput_Data!$E$4,InputOutput_Data!$E$4-B2769)</f>
        <v>9.7249999999999996</v>
      </c>
      <c r="I2769">
        <f>IF(B2769&lt;InputOutput_Data!$F$4,InputOutput_Data!$F$4-B2769)</f>
        <v>9.2249999999999996</v>
      </c>
      <c r="J2769">
        <f>IF(B2769&lt;InputOutput_Data!$G$4,InputOutput_Data!$G$4-B2769)</f>
        <v>8.7249999999999996</v>
      </c>
      <c r="K2769">
        <f>IF(B2769&lt;InputOutput_Data!$H$4,InputOutput_Data!$H$4-B2769)</f>
        <v>8.7249999999999996</v>
      </c>
      <c r="L2769">
        <f>IF(B2769&lt;InputOutput_Data!$I$4,InputOutput_Data!$I$4-B2769)</f>
        <v>8.7249999999999996</v>
      </c>
      <c r="M2769">
        <f t="shared" si="43"/>
        <v>7.7249999999999996</v>
      </c>
    </row>
    <row r="2770" spans="1:13" x14ac:dyDescent="0.35">
      <c r="A2770" s="4">
        <v>2768</v>
      </c>
      <c r="B2770">
        <v>12.064</v>
      </c>
      <c r="D2770" s="4">
        <v>2768</v>
      </c>
      <c r="E2770" s="21" t="s">
        <v>18</v>
      </c>
      <c r="F2770">
        <f>IF(B2770&lt;InputOutput_Data!$C$4,InputOutput_Data!$C$4-B2770)</f>
        <v>8.9359999999999999</v>
      </c>
      <c r="G2770">
        <f>IF(B2770&lt;InputOutput_Data!$D$4,InputOutput_Data!$D$4-B2770)</f>
        <v>8.4359999999999999</v>
      </c>
      <c r="H2770">
        <f>IF(B2770&lt;InputOutput_Data!$E$4,InputOutput_Data!$E$4-B2770)</f>
        <v>7.9359999999999999</v>
      </c>
      <c r="I2770">
        <f>IF(B2770&lt;InputOutput_Data!$F$4,InputOutput_Data!$F$4-B2770)</f>
        <v>7.4359999999999999</v>
      </c>
      <c r="J2770">
        <f>IF(B2770&lt;InputOutput_Data!$G$4,InputOutput_Data!$G$4-B2770)</f>
        <v>6.9359999999999999</v>
      </c>
      <c r="K2770">
        <f>IF(B2770&lt;InputOutput_Data!$H$4,InputOutput_Data!$H$4-B2770)</f>
        <v>6.9359999999999999</v>
      </c>
      <c r="L2770">
        <f>IF(B2770&lt;InputOutput_Data!$I$4,InputOutput_Data!$I$4-B2770)</f>
        <v>6.9359999999999999</v>
      </c>
      <c r="M2770">
        <f t="shared" si="43"/>
        <v>5.9359999999999999</v>
      </c>
    </row>
    <row r="2771" spans="1:13" x14ac:dyDescent="0.35">
      <c r="A2771" s="4">
        <v>2769</v>
      </c>
      <c r="B2771">
        <v>13.827</v>
      </c>
      <c r="D2771" s="4">
        <v>2769</v>
      </c>
      <c r="E2771" s="21" t="s">
        <v>18</v>
      </c>
      <c r="F2771">
        <f>IF(B2771&lt;InputOutput_Data!$C$4,InputOutput_Data!$C$4-B2771)</f>
        <v>7.173</v>
      </c>
      <c r="G2771">
        <f>IF(B2771&lt;InputOutput_Data!$D$4,InputOutput_Data!$D$4-B2771)</f>
        <v>6.673</v>
      </c>
      <c r="H2771">
        <f>IF(B2771&lt;InputOutput_Data!$E$4,InputOutput_Data!$E$4-B2771)</f>
        <v>6.173</v>
      </c>
      <c r="I2771">
        <f>IF(B2771&lt;InputOutput_Data!$F$4,InputOutput_Data!$F$4-B2771)</f>
        <v>5.673</v>
      </c>
      <c r="J2771">
        <f>IF(B2771&lt;InputOutput_Data!$G$4,InputOutput_Data!$G$4-B2771)</f>
        <v>5.173</v>
      </c>
      <c r="K2771">
        <f>IF(B2771&lt;InputOutput_Data!$H$4,InputOutput_Data!$H$4-B2771)</f>
        <v>5.173</v>
      </c>
      <c r="L2771">
        <f>IF(B2771&lt;InputOutput_Data!$I$4,InputOutput_Data!$I$4-B2771)</f>
        <v>5.173</v>
      </c>
      <c r="M2771">
        <f t="shared" si="43"/>
        <v>4.173</v>
      </c>
    </row>
    <row r="2772" spans="1:13" x14ac:dyDescent="0.35">
      <c r="A2772" s="4">
        <v>2770</v>
      </c>
      <c r="B2772">
        <v>15.052</v>
      </c>
      <c r="D2772" s="4">
        <v>2770</v>
      </c>
      <c r="E2772" s="21" t="s">
        <v>18</v>
      </c>
      <c r="F2772">
        <f>IF(B2772&lt;InputOutput_Data!$C$4,InputOutput_Data!$C$4-B2772)</f>
        <v>5.9480000000000004</v>
      </c>
      <c r="G2772">
        <f>IF(B2772&lt;InputOutput_Data!$D$4,InputOutput_Data!$D$4-B2772)</f>
        <v>5.4480000000000004</v>
      </c>
      <c r="H2772">
        <f>IF(B2772&lt;InputOutput_Data!$E$4,InputOutput_Data!$E$4-B2772)</f>
        <v>4.9480000000000004</v>
      </c>
      <c r="I2772">
        <f>IF(B2772&lt;InputOutput_Data!$F$4,InputOutput_Data!$F$4-B2772)</f>
        <v>4.4480000000000004</v>
      </c>
      <c r="J2772">
        <f>IF(B2772&lt;InputOutput_Data!$G$4,InputOutput_Data!$G$4-B2772)</f>
        <v>3.9480000000000004</v>
      </c>
      <c r="K2772">
        <f>IF(B2772&lt;InputOutput_Data!$H$4,InputOutput_Data!$H$4-B2772)</f>
        <v>3.9480000000000004</v>
      </c>
      <c r="L2772">
        <f>IF(B2772&lt;InputOutput_Data!$I$4,InputOutput_Data!$I$4-B2772)</f>
        <v>3.9480000000000004</v>
      </c>
      <c r="M2772">
        <f t="shared" si="43"/>
        <v>2.9480000000000004</v>
      </c>
    </row>
    <row r="2773" spans="1:13" x14ac:dyDescent="0.35">
      <c r="A2773" s="4">
        <v>2771</v>
      </c>
      <c r="B2773">
        <v>15.707000000000001</v>
      </c>
      <c r="D2773" s="4">
        <v>2771</v>
      </c>
      <c r="E2773" s="21" t="s">
        <v>18</v>
      </c>
      <c r="F2773">
        <f>IF(B2773&lt;InputOutput_Data!$C$4,InputOutput_Data!$C$4-B2773)</f>
        <v>5.2929999999999993</v>
      </c>
      <c r="G2773">
        <f>IF(B2773&lt;InputOutput_Data!$D$4,InputOutput_Data!$D$4-B2773)</f>
        <v>4.7929999999999993</v>
      </c>
      <c r="H2773">
        <f>IF(B2773&lt;InputOutput_Data!$E$4,InputOutput_Data!$E$4-B2773)</f>
        <v>4.2929999999999993</v>
      </c>
      <c r="I2773">
        <f>IF(B2773&lt;InputOutput_Data!$F$4,InputOutput_Data!$F$4-B2773)</f>
        <v>3.7929999999999993</v>
      </c>
      <c r="J2773">
        <f>IF(B2773&lt;InputOutput_Data!$G$4,InputOutput_Data!$G$4-B2773)</f>
        <v>3.2929999999999993</v>
      </c>
      <c r="K2773">
        <f>IF(B2773&lt;InputOutput_Data!$H$4,InputOutput_Data!$H$4-B2773)</f>
        <v>3.2929999999999993</v>
      </c>
      <c r="L2773">
        <f>IF(B2773&lt;InputOutput_Data!$I$4,InputOutput_Data!$I$4-B2773)</f>
        <v>3.2929999999999993</v>
      </c>
      <c r="M2773">
        <f t="shared" si="43"/>
        <v>2.2929999999999993</v>
      </c>
    </row>
    <row r="2774" spans="1:13" x14ac:dyDescent="0.35">
      <c r="A2774" s="4">
        <v>2772</v>
      </c>
      <c r="B2774">
        <v>16.09</v>
      </c>
      <c r="D2774" s="4">
        <v>2772</v>
      </c>
      <c r="E2774" s="21" t="s">
        <v>18</v>
      </c>
      <c r="F2774">
        <f>IF(B2774&lt;InputOutput_Data!$C$4,InputOutput_Data!$C$4-B2774)</f>
        <v>4.91</v>
      </c>
      <c r="G2774">
        <f>IF(B2774&lt;InputOutput_Data!$D$4,InputOutput_Data!$D$4-B2774)</f>
        <v>4.41</v>
      </c>
      <c r="H2774">
        <f>IF(B2774&lt;InputOutput_Data!$E$4,InputOutput_Data!$E$4-B2774)</f>
        <v>3.91</v>
      </c>
      <c r="I2774">
        <f>IF(B2774&lt;InputOutput_Data!$F$4,InputOutput_Data!$F$4-B2774)</f>
        <v>3.41</v>
      </c>
      <c r="J2774">
        <f>IF(B2774&lt;InputOutput_Data!$G$4,InputOutput_Data!$G$4-B2774)</f>
        <v>2.91</v>
      </c>
      <c r="K2774">
        <f>IF(B2774&lt;InputOutput_Data!$H$4,InputOutput_Data!$H$4-B2774)</f>
        <v>2.91</v>
      </c>
      <c r="L2774">
        <f>IF(B2774&lt;InputOutput_Data!$I$4,InputOutput_Data!$I$4-B2774)</f>
        <v>2.91</v>
      </c>
      <c r="M2774">
        <f t="shared" si="43"/>
        <v>1.9100000000000001</v>
      </c>
    </row>
    <row r="2775" spans="1:13" x14ac:dyDescent="0.35">
      <c r="A2775" s="4">
        <v>2773</v>
      </c>
      <c r="B2775">
        <v>16.286000000000001</v>
      </c>
      <c r="D2775" s="4">
        <v>2773</v>
      </c>
      <c r="E2775" s="21" t="s">
        <v>18</v>
      </c>
      <c r="F2775">
        <f>IF(B2775&lt;InputOutput_Data!$C$4,InputOutput_Data!$C$4-B2775)</f>
        <v>4.7139999999999986</v>
      </c>
      <c r="G2775">
        <f>IF(B2775&lt;InputOutput_Data!$D$4,InputOutput_Data!$D$4-B2775)</f>
        <v>4.2139999999999986</v>
      </c>
      <c r="H2775">
        <f>IF(B2775&lt;InputOutput_Data!$E$4,InputOutput_Data!$E$4-B2775)</f>
        <v>3.7139999999999986</v>
      </c>
      <c r="I2775">
        <f>IF(B2775&lt;InputOutput_Data!$F$4,InputOutput_Data!$F$4-B2775)</f>
        <v>3.2139999999999986</v>
      </c>
      <c r="J2775">
        <f>IF(B2775&lt;InputOutput_Data!$G$4,InputOutput_Data!$G$4-B2775)</f>
        <v>2.7139999999999986</v>
      </c>
      <c r="K2775">
        <f>IF(B2775&lt;InputOutput_Data!$H$4,InputOutput_Data!$H$4-B2775)</f>
        <v>2.7139999999999986</v>
      </c>
      <c r="L2775">
        <f>IF(B2775&lt;InputOutput_Data!$I$4,InputOutput_Data!$I$4-B2775)</f>
        <v>2.7139999999999986</v>
      </c>
      <c r="M2775">
        <f t="shared" si="43"/>
        <v>1.7139999999999986</v>
      </c>
    </row>
    <row r="2776" spans="1:13" x14ac:dyDescent="0.35">
      <c r="A2776" s="4">
        <v>2774</v>
      </c>
      <c r="B2776">
        <v>16.303999999999998</v>
      </c>
      <c r="D2776" s="4">
        <v>2774</v>
      </c>
      <c r="E2776" s="21" t="s">
        <v>18</v>
      </c>
      <c r="F2776">
        <f>IF(B2776&lt;InputOutput_Data!$C$4,InputOutput_Data!$C$4-B2776)</f>
        <v>4.6960000000000015</v>
      </c>
      <c r="G2776">
        <f>IF(B2776&lt;InputOutput_Data!$D$4,InputOutput_Data!$D$4-B2776)</f>
        <v>4.1960000000000015</v>
      </c>
      <c r="H2776">
        <f>IF(B2776&lt;InputOutput_Data!$E$4,InputOutput_Data!$E$4-B2776)</f>
        <v>3.6960000000000015</v>
      </c>
      <c r="I2776">
        <f>IF(B2776&lt;InputOutput_Data!$F$4,InputOutput_Data!$F$4-B2776)</f>
        <v>3.1960000000000015</v>
      </c>
      <c r="J2776">
        <f>IF(B2776&lt;InputOutput_Data!$G$4,InputOutput_Data!$G$4-B2776)</f>
        <v>2.6960000000000015</v>
      </c>
      <c r="K2776">
        <f>IF(B2776&lt;InputOutput_Data!$H$4,InputOutput_Data!$H$4-B2776)</f>
        <v>2.6960000000000015</v>
      </c>
      <c r="L2776">
        <f>IF(B2776&lt;InputOutput_Data!$I$4,InputOutput_Data!$I$4-B2776)</f>
        <v>2.6960000000000015</v>
      </c>
      <c r="M2776">
        <f t="shared" si="43"/>
        <v>1.6960000000000015</v>
      </c>
    </row>
    <row r="2777" spans="1:13" x14ac:dyDescent="0.35">
      <c r="A2777" s="4">
        <v>2775</v>
      </c>
      <c r="B2777">
        <v>16.137</v>
      </c>
      <c r="D2777" s="4">
        <v>2775</v>
      </c>
      <c r="E2777" s="21" t="s">
        <v>18</v>
      </c>
      <c r="F2777">
        <f>IF(B2777&lt;InputOutput_Data!$C$4,InputOutput_Data!$C$4-B2777)</f>
        <v>4.8629999999999995</v>
      </c>
      <c r="G2777">
        <f>IF(B2777&lt;InputOutput_Data!$D$4,InputOutput_Data!$D$4-B2777)</f>
        <v>4.3629999999999995</v>
      </c>
      <c r="H2777">
        <f>IF(B2777&lt;InputOutput_Data!$E$4,InputOutput_Data!$E$4-B2777)</f>
        <v>3.8629999999999995</v>
      </c>
      <c r="I2777">
        <f>IF(B2777&lt;InputOutput_Data!$F$4,InputOutput_Data!$F$4-B2777)</f>
        <v>3.3629999999999995</v>
      </c>
      <c r="J2777">
        <f>IF(B2777&lt;InputOutput_Data!$G$4,InputOutput_Data!$G$4-B2777)</f>
        <v>2.8629999999999995</v>
      </c>
      <c r="K2777">
        <f>IF(B2777&lt;InputOutput_Data!$H$4,InputOutput_Data!$H$4-B2777)</f>
        <v>2.8629999999999995</v>
      </c>
      <c r="L2777">
        <f>IF(B2777&lt;InputOutput_Data!$I$4,InputOutput_Data!$I$4-B2777)</f>
        <v>2.8629999999999995</v>
      </c>
      <c r="M2777">
        <f t="shared" si="43"/>
        <v>1.8629999999999995</v>
      </c>
    </row>
    <row r="2778" spans="1:13" x14ac:dyDescent="0.35">
      <c r="A2778" s="4">
        <v>2776</v>
      </c>
      <c r="B2778">
        <v>15.698</v>
      </c>
      <c r="D2778" s="4">
        <v>2776</v>
      </c>
      <c r="E2778" s="21" t="s">
        <v>18</v>
      </c>
      <c r="F2778">
        <f>IF(B2778&lt;InputOutput_Data!$C$4,InputOutput_Data!$C$4-B2778)</f>
        <v>5.3019999999999996</v>
      </c>
      <c r="G2778">
        <f>IF(B2778&lt;InputOutput_Data!$D$4,InputOutput_Data!$D$4-B2778)</f>
        <v>4.8019999999999996</v>
      </c>
      <c r="H2778">
        <f>IF(B2778&lt;InputOutput_Data!$E$4,InputOutput_Data!$E$4-B2778)</f>
        <v>4.3019999999999996</v>
      </c>
      <c r="I2778">
        <f>IF(B2778&lt;InputOutput_Data!$F$4,InputOutput_Data!$F$4-B2778)</f>
        <v>3.8019999999999996</v>
      </c>
      <c r="J2778">
        <f>IF(B2778&lt;InputOutput_Data!$G$4,InputOutput_Data!$G$4-B2778)</f>
        <v>3.3019999999999996</v>
      </c>
      <c r="K2778">
        <f>IF(B2778&lt;InputOutput_Data!$H$4,InputOutput_Data!$H$4-B2778)</f>
        <v>3.3019999999999996</v>
      </c>
      <c r="L2778">
        <f>IF(B2778&lt;InputOutput_Data!$I$4,InputOutput_Data!$I$4-B2778)</f>
        <v>3.3019999999999996</v>
      </c>
      <c r="M2778">
        <f t="shared" si="43"/>
        <v>2.3019999999999996</v>
      </c>
    </row>
    <row r="2779" spans="1:13" x14ac:dyDescent="0.35">
      <c r="A2779" s="4">
        <v>2777</v>
      </c>
      <c r="B2779">
        <v>14.670999999999999</v>
      </c>
      <c r="D2779" s="4">
        <v>2777</v>
      </c>
      <c r="E2779" s="21" t="s">
        <v>18</v>
      </c>
      <c r="F2779">
        <f>IF(B2779&lt;InputOutput_Data!$C$4,InputOutput_Data!$C$4-B2779)</f>
        <v>6.3290000000000006</v>
      </c>
      <c r="G2779">
        <f>IF(B2779&lt;InputOutput_Data!$D$4,InputOutput_Data!$D$4-B2779)</f>
        <v>5.8290000000000006</v>
      </c>
      <c r="H2779">
        <f>IF(B2779&lt;InputOutput_Data!$E$4,InputOutput_Data!$E$4-B2779)</f>
        <v>5.3290000000000006</v>
      </c>
      <c r="I2779">
        <f>IF(B2779&lt;InputOutput_Data!$F$4,InputOutput_Data!$F$4-B2779)</f>
        <v>4.8290000000000006</v>
      </c>
      <c r="J2779">
        <f>IF(B2779&lt;InputOutput_Data!$G$4,InputOutput_Data!$G$4-B2779)</f>
        <v>4.3290000000000006</v>
      </c>
      <c r="K2779">
        <f>IF(B2779&lt;InputOutput_Data!$H$4,InputOutput_Data!$H$4-B2779)</f>
        <v>4.3290000000000006</v>
      </c>
      <c r="L2779">
        <f>IF(B2779&lt;InputOutput_Data!$I$4,InputOutput_Data!$I$4-B2779)</f>
        <v>4.3290000000000006</v>
      </c>
      <c r="M2779">
        <f t="shared" si="43"/>
        <v>3.3290000000000006</v>
      </c>
    </row>
    <row r="2780" spans="1:13" x14ac:dyDescent="0.35">
      <c r="A2780" s="4">
        <v>2778</v>
      </c>
      <c r="B2780">
        <v>12.327</v>
      </c>
      <c r="D2780" s="4">
        <v>2778</v>
      </c>
      <c r="E2780" s="21" t="s">
        <v>18</v>
      </c>
      <c r="F2780">
        <f>IF(B2780&lt;InputOutput_Data!$C$4,InputOutput_Data!$C$4-B2780)</f>
        <v>8.673</v>
      </c>
      <c r="G2780">
        <f>IF(B2780&lt;InputOutput_Data!$D$4,InputOutput_Data!$D$4-B2780)</f>
        <v>8.173</v>
      </c>
      <c r="H2780">
        <f>IF(B2780&lt;InputOutput_Data!$E$4,InputOutput_Data!$E$4-B2780)</f>
        <v>7.673</v>
      </c>
      <c r="I2780">
        <f>IF(B2780&lt;InputOutput_Data!$F$4,InputOutput_Data!$F$4-B2780)</f>
        <v>7.173</v>
      </c>
      <c r="J2780">
        <f>IF(B2780&lt;InputOutput_Data!$G$4,InputOutput_Data!$G$4-B2780)</f>
        <v>6.673</v>
      </c>
      <c r="K2780">
        <f>IF(B2780&lt;InputOutput_Data!$H$4,InputOutput_Data!$H$4-B2780)</f>
        <v>6.673</v>
      </c>
      <c r="L2780">
        <f>IF(B2780&lt;InputOutput_Data!$I$4,InputOutput_Data!$I$4-B2780)</f>
        <v>6.673</v>
      </c>
      <c r="M2780">
        <f t="shared" si="43"/>
        <v>5.673</v>
      </c>
    </row>
    <row r="2781" spans="1:13" x14ac:dyDescent="0.35">
      <c r="A2781" s="4">
        <v>2779</v>
      </c>
      <c r="B2781">
        <v>10.952999999999999</v>
      </c>
      <c r="D2781" s="4">
        <v>2779</v>
      </c>
      <c r="E2781" s="21" t="s">
        <v>18</v>
      </c>
      <c r="F2781">
        <f>IF(B2781&lt;InputOutput_Data!$C$4,InputOutput_Data!$C$4-B2781)</f>
        <v>10.047000000000001</v>
      </c>
      <c r="G2781">
        <f>IF(B2781&lt;InputOutput_Data!$D$4,InputOutput_Data!$D$4-B2781)</f>
        <v>9.5470000000000006</v>
      </c>
      <c r="H2781">
        <f>IF(B2781&lt;InputOutput_Data!$E$4,InputOutput_Data!$E$4-B2781)</f>
        <v>9.0470000000000006</v>
      </c>
      <c r="I2781">
        <f>IF(B2781&lt;InputOutput_Data!$F$4,InputOutput_Data!$F$4-B2781)</f>
        <v>8.5470000000000006</v>
      </c>
      <c r="J2781">
        <f>IF(B2781&lt;InputOutput_Data!$G$4,InputOutput_Data!$G$4-B2781)</f>
        <v>8.0470000000000006</v>
      </c>
      <c r="K2781">
        <f>IF(B2781&lt;InputOutput_Data!$H$4,InputOutput_Data!$H$4-B2781)</f>
        <v>8.0470000000000006</v>
      </c>
      <c r="L2781">
        <f>IF(B2781&lt;InputOutput_Data!$I$4,InputOutput_Data!$I$4-B2781)</f>
        <v>8.0470000000000006</v>
      </c>
      <c r="M2781">
        <f t="shared" si="43"/>
        <v>7.0470000000000006</v>
      </c>
    </row>
    <row r="2782" spans="1:13" x14ac:dyDescent="0.35">
      <c r="A2782" s="4">
        <v>2780</v>
      </c>
      <c r="B2782">
        <v>10.695</v>
      </c>
      <c r="D2782" s="4">
        <v>2780</v>
      </c>
      <c r="E2782" s="21" t="s">
        <v>18</v>
      </c>
      <c r="F2782">
        <f>IF(B2782&lt;InputOutput_Data!$C$4,InputOutput_Data!$C$4-B2782)</f>
        <v>10.305</v>
      </c>
      <c r="G2782">
        <f>IF(B2782&lt;InputOutput_Data!$D$4,InputOutput_Data!$D$4-B2782)</f>
        <v>9.8049999999999997</v>
      </c>
      <c r="H2782">
        <f>IF(B2782&lt;InputOutput_Data!$E$4,InputOutput_Data!$E$4-B2782)</f>
        <v>9.3049999999999997</v>
      </c>
      <c r="I2782">
        <f>IF(B2782&lt;InputOutput_Data!$F$4,InputOutput_Data!$F$4-B2782)</f>
        <v>8.8049999999999997</v>
      </c>
      <c r="J2782">
        <f>IF(B2782&lt;InputOutput_Data!$G$4,InputOutput_Data!$G$4-B2782)</f>
        <v>8.3049999999999997</v>
      </c>
      <c r="K2782">
        <f>IF(B2782&lt;InputOutput_Data!$H$4,InputOutput_Data!$H$4-B2782)</f>
        <v>8.3049999999999997</v>
      </c>
      <c r="L2782">
        <f>IF(B2782&lt;InputOutput_Data!$I$4,InputOutput_Data!$I$4-B2782)</f>
        <v>8.3049999999999997</v>
      </c>
      <c r="M2782">
        <f t="shared" si="43"/>
        <v>7.3049999999999997</v>
      </c>
    </row>
    <row r="2783" spans="1:13" x14ac:dyDescent="0.35">
      <c r="A2783" s="4">
        <v>2781</v>
      </c>
      <c r="B2783">
        <v>10.074999999999999</v>
      </c>
      <c r="D2783" s="4">
        <v>2781</v>
      </c>
      <c r="E2783" s="21" t="s">
        <v>18</v>
      </c>
      <c r="F2783">
        <f>IF(B2783&lt;InputOutput_Data!$C$4,InputOutput_Data!$C$4-B2783)</f>
        <v>10.925000000000001</v>
      </c>
      <c r="G2783">
        <f>IF(B2783&lt;InputOutput_Data!$D$4,InputOutput_Data!$D$4-B2783)</f>
        <v>10.425000000000001</v>
      </c>
      <c r="H2783">
        <f>IF(B2783&lt;InputOutput_Data!$E$4,InputOutput_Data!$E$4-B2783)</f>
        <v>9.9250000000000007</v>
      </c>
      <c r="I2783">
        <f>IF(B2783&lt;InputOutput_Data!$F$4,InputOutput_Data!$F$4-B2783)</f>
        <v>9.4250000000000007</v>
      </c>
      <c r="J2783">
        <f>IF(B2783&lt;InputOutput_Data!$G$4,InputOutput_Data!$G$4-B2783)</f>
        <v>8.9250000000000007</v>
      </c>
      <c r="K2783">
        <f>IF(B2783&lt;InputOutput_Data!$H$4,InputOutput_Data!$H$4-B2783)</f>
        <v>8.9250000000000007</v>
      </c>
      <c r="L2783">
        <f>IF(B2783&lt;InputOutput_Data!$I$4,InputOutput_Data!$I$4-B2783)</f>
        <v>8.9250000000000007</v>
      </c>
      <c r="M2783">
        <f t="shared" si="43"/>
        <v>7.9250000000000007</v>
      </c>
    </row>
    <row r="2784" spans="1:13" x14ac:dyDescent="0.35">
      <c r="A2784" s="4">
        <v>2782</v>
      </c>
      <c r="B2784">
        <v>9.3219999999999992</v>
      </c>
      <c r="D2784" s="4">
        <v>2782</v>
      </c>
      <c r="E2784" s="21" t="s">
        <v>18</v>
      </c>
      <c r="F2784">
        <f>IF(B2784&lt;InputOutput_Data!$C$4,InputOutput_Data!$C$4-B2784)</f>
        <v>11.678000000000001</v>
      </c>
      <c r="G2784">
        <f>IF(B2784&lt;InputOutput_Data!$D$4,InputOutput_Data!$D$4-B2784)</f>
        <v>11.178000000000001</v>
      </c>
      <c r="H2784">
        <f>IF(B2784&lt;InputOutput_Data!$E$4,InputOutput_Data!$E$4-B2784)</f>
        <v>10.678000000000001</v>
      </c>
      <c r="I2784">
        <f>IF(B2784&lt;InputOutput_Data!$F$4,InputOutput_Data!$F$4-B2784)</f>
        <v>10.178000000000001</v>
      </c>
      <c r="J2784">
        <f>IF(B2784&lt;InputOutput_Data!$G$4,InputOutput_Data!$G$4-B2784)</f>
        <v>9.6780000000000008</v>
      </c>
      <c r="K2784">
        <f>IF(B2784&lt;InputOutput_Data!$H$4,InputOutput_Data!$H$4-B2784)</f>
        <v>9.6780000000000008</v>
      </c>
      <c r="L2784">
        <f>IF(B2784&lt;InputOutput_Data!$I$4,InputOutput_Data!$I$4-B2784)</f>
        <v>9.6780000000000008</v>
      </c>
      <c r="M2784">
        <f t="shared" si="43"/>
        <v>8.6780000000000008</v>
      </c>
    </row>
    <row r="2785" spans="1:13" x14ac:dyDescent="0.35">
      <c r="A2785" s="4">
        <v>2783</v>
      </c>
      <c r="B2785">
        <v>8.7639999999999993</v>
      </c>
      <c r="D2785" s="4">
        <v>2783</v>
      </c>
      <c r="E2785" s="21" t="s">
        <v>18</v>
      </c>
      <c r="F2785">
        <f>IF(B2785&lt;InputOutput_Data!$C$4,InputOutput_Data!$C$4-B2785)</f>
        <v>12.236000000000001</v>
      </c>
      <c r="G2785">
        <f>IF(B2785&lt;InputOutput_Data!$D$4,InputOutput_Data!$D$4-B2785)</f>
        <v>11.736000000000001</v>
      </c>
      <c r="H2785">
        <f>IF(B2785&lt;InputOutput_Data!$E$4,InputOutput_Data!$E$4-B2785)</f>
        <v>11.236000000000001</v>
      </c>
      <c r="I2785">
        <f>IF(B2785&lt;InputOutput_Data!$F$4,InputOutput_Data!$F$4-B2785)</f>
        <v>10.736000000000001</v>
      </c>
      <c r="J2785">
        <f>IF(B2785&lt;InputOutput_Data!$G$4,InputOutput_Data!$G$4-B2785)</f>
        <v>10.236000000000001</v>
      </c>
      <c r="K2785">
        <f>IF(B2785&lt;InputOutput_Data!$H$4,InputOutput_Data!$H$4-B2785)</f>
        <v>10.236000000000001</v>
      </c>
      <c r="L2785">
        <f>IF(B2785&lt;InputOutput_Data!$I$4,InputOutput_Data!$I$4-B2785)</f>
        <v>10.236000000000001</v>
      </c>
      <c r="M2785">
        <f t="shared" si="43"/>
        <v>9.2360000000000007</v>
      </c>
    </row>
    <row r="2786" spans="1:13" x14ac:dyDescent="0.35">
      <c r="A2786" s="4">
        <v>2784</v>
      </c>
      <c r="B2786">
        <v>8.407</v>
      </c>
      <c r="D2786" s="4">
        <v>2784</v>
      </c>
      <c r="E2786" s="21" t="s">
        <v>18</v>
      </c>
      <c r="F2786">
        <f>IF(B2786&lt;InputOutput_Data!$C$4,InputOutput_Data!$C$4-B2786)</f>
        <v>12.593</v>
      </c>
      <c r="G2786">
        <f>IF(B2786&lt;InputOutput_Data!$D$4,InputOutput_Data!$D$4-B2786)</f>
        <v>12.093</v>
      </c>
      <c r="H2786">
        <f>IF(B2786&lt;InputOutput_Data!$E$4,InputOutput_Data!$E$4-B2786)</f>
        <v>11.593</v>
      </c>
      <c r="I2786">
        <f>IF(B2786&lt;InputOutput_Data!$F$4,InputOutput_Data!$F$4-B2786)</f>
        <v>11.093</v>
      </c>
      <c r="J2786">
        <f>IF(B2786&lt;InputOutput_Data!$G$4,InputOutput_Data!$G$4-B2786)</f>
        <v>10.593</v>
      </c>
      <c r="K2786">
        <f>IF(B2786&lt;InputOutput_Data!$H$4,InputOutput_Data!$H$4-B2786)</f>
        <v>10.593</v>
      </c>
      <c r="L2786">
        <f>IF(B2786&lt;InputOutput_Data!$I$4,InputOutput_Data!$I$4-B2786)</f>
        <v>10.593</v>
      </c>
      <c r="M2786">
        <f t="shared" si="43"/>
        <v>9.593</v>
      </c>
    </row>
    <row r="2787" spans="1:13" x14ac:dyDescent="0.35">
      <c r="A2787" s="4">
        <v>2785</v>
      </c>
      <c r="B2787">
        <v>8.2550000000000008</v>
      </c>
      <c r="D2787" s="4">
        <v>2785</v>
      </c>
      <c r="E2787" s="21" t="s">
        <v>18</v>
      </c>
      <c r="F2787">
        <f>IF(B2787&lt;InputOutput_Data!$C$4,InputOutput_Data!$C$4-B2787)</f>
        <v>12.744999999999999</v>
      </c>
      <c r="G2787">
        <f>IF(B2787&lt;InputOutput_Data!$D$4,InputOutput_Data!$D$4-B2787)</f>
        <v>12.244999999999999</v>
      </c>
      <c r="H2787">
        <f>IF(B2787&lt;InputOutput_Data!$E$4,InputOutput_Data!$E$4-B2787)</f>
        <v>11.744999999999999</v>
      </c>
      <c r="I2787">
        <f>IF(B2787&lt;InputOutput_Data!$F$4,InputOutput_Data!$F$4-B2787)</f>
        <v>11.244999999999999</v>
      </c>
      <c r="J2787">
        <f>IF(B2787&lt;InputOutput_Data!$G$4,InputOutput_Data!$G$4-B2787)</f>
        <v>10.744999999999999</v>
      </c>
      <c r="K2787">
        <f>IF(B2787&lt;InputOutput_Data!$H$4,InputOutput_Data!$H$4-B2787)</f>
        <v>10.744999999999999</v>
      </c>
      <c r="L2787">
        <f>IF(B2787&lt;InputOutput_Data!$I$4,InputOutput_Data!$I$4-B2787)</f>
        <v>10.744999999999999</v>
      </c>
      <c r="M2787">
        <f t="shared" si="43"/>
        <v>9.7449999999999992</v>
      </c>
    </row>
    <row r="2788" spans="1:13" x14ac:dyDescent="0.35">
      <c r="A2788" s="4">
        <v>2786</v>
      </c>
      <c r="B2788">
        <v>8.3450000000000006</v>
      </c>
      <c r="D2788" s="4">
        <v>2786</v>
      </c>
      <c r="E2788" s="21" t="s">
        <v>18</v>
      </c>
      <c r="F2788">
        <f>IF(B2788&lt;InputOutput_Data!$C$4,InputOutput_Data!$C$4-B2788)</f>
        <v>12.654999999999999</v>
      </c>
      <c r="G2788">
        <f>IF(B2788&lt;InputOutput_Data!$D$4,InputOutput_Data!$D$4-B2788)</f>
        <v>12.154999999999999</v>
      </c>
      <c r="H2788">
        <f>IF(B2788&lt;InputOutput_Data!$E$4,InputOutput_Data!$E$4-B2788)</f>
        <v>11.654999999999999</v>
      </c>
      <c r="I2788">
        <f>IF(B2788&lt;InputOutput_Data!$F$4,InputOutput_Data!$F$4-B2788)</f>
        <v>11.154999999999999</v>
      </c>
      <c r="J2788">
        <f>IF(B2788&lt;InputOutput_Data!$G$4,InputOutput_Data!$G$4-B2788)</f>
        <v>10.654999999999999</v>
      </c>
      <c r="K2788">
        <f>IF(B2788&lt;InputOutput_Data!$H$4,InputOutput_Data!$H$4-B2788)</f>
        <v>10.654999999999999</v>
      </c>
      <c r="L2788">
        <f>IF(B2788&lt;InputOutput_Data!$I$4,InputOutput_Data!$I$4-B2788)</f>
        <v>10.654999999999999</v>
      </c>
      <c r="M2788">
        <f t="shared" si="43"/>
        <v>9.6549999999999994</v>
      </c>
    </row>
    <row r="2789" spans="1:13" x14ac:dyDescent="0.35">
      <c r="A2789" s="4">
        <v>2787</v>
      </c>
      <c r="B2789">
        <v>8.6010000000000009</v>
      </c>
      <c r="D2789" s="4">
        <v>2787</v>
      </c>
      <c r="E2789" s="21" t="s">
        <v>18</v>
      </c>
      <c r="F2789">
        <f>IF(B2789&lt;InputOutput_Data!$C$4,InputOutput_Data!$C$4-B2789)</f>
        <v>12.398999999999999</v>
      </c>
      <c r="G2789">
        <f>IF(B2789&lt;InputOutput_Data!$D$4,InputOutput_Data!$D$4-B2789)</f>
        <v>11.898999999999999</v>
      </c>
      <c r="H2789">
        <f>IF(B2789&lt;InputOutput_Data!$E$4,InputOutput_Data!$E$4-B2789)</f>
        <v>11.398999999999999</v>
      </c>
      <c r="I2789">
        <f>IF(B2789&lt;InputOutput_Data!$F$4,InputOutput_Data!$F$4-B2789)</f>
        <v>10.898999999999999</v>
      </c>
      <c r="J2789">
        <f>IF(B2789&lt;InputOutput_Data!$G$4,InputOutput_Data!$G$4-B2789)</f>
        <v>10.398999999999999</v>
      </c>
      <c r="K2789">
        <f>IF(B2789&lt;InputOutput_Data!$H$4,InputOutput_Data!$H$4-B2789)</f>
        <v>10.398999999999999</v>
      </c>
      <c r="L2789">
        <f>IF(B2789&lt;InputOutput_Data!$I$4,InputOutput_Data!$I$4-B2789)</f>
        <v>10.398999999999999</v>
      </c>
      <c r="M2789">
        <f t="shared" si="43"/>
        <v>9.3989999999999991</v>
      </c>
    </row>
    <row r="2790" spans="1:13" x14ac:dyDescent="0.35">
      <c r="A2790" s="4">
        <v>2788</v>
      </c>
      <c r="B2790">
        <v>8.65</v>
      </c>
      <c r="D2790" s="4">
        <v>2788</v>
      </c>
      <c r="E2790" s="21" t="s">
        <v>18</v>
      </c>
      <c r="F2790">
        <f>IF(B2790&lt;InputOutput_Data!$C$4,InputOutput_Data!$C$4-B2790)</f>
        <v>12.35</v>
      </c>
      <c r="G2790">
        <f>IF(B2790&lt;InputOutput_Data!$D$4,InputOutput_Data!$D$4-B2790)</f>
        <v>11.85</v>
      </c>
      <c r="H2790">
        <f>IF(B2790&lt;InputOutput_Data!$E$4,InputOutput_Data!$E$4-B2790)</f>
        <v>11.35</v>
      </c>
      <c r="I2790">
        <f>IF(B2790&lt;InputOutput_Data!$F$4,InputOutput_Data!$F$4-B2790)</f>
        <v>10.85</v>
      </c>
      <c r="J2790">
        <f>IF(B2790&lt;InputOutput_Data!$G$4,InputOutput_Data!$G$4-B2790)</f>
        <v>10.35</v>
      </c>
      <c r="K2790">
        <f>IF(B2790&lt;InputOutput_Data!$H$4,InputOutput_Data!$H$4-B2790)</f>
        <v>10.35</v>
      </c>
      <c r="L2790">
        <f>IF(B2790&lt;InputOutput_Data!$I$4,InputOutput_Data!$I$4-B2790)</f>
        <v>10.35</v>
      </c>
      <c r="M2790">
        <f t="shared" si="43"/>
        <v>9.35</v>
      </c>
    </row>
    <row r="2791" spans="1:13" x14ac:dyDescent="0.35">
      <c r="A2791" s="4">
        <v>2789</v>
      </c>
      <c r="B2791">
        <v>8.6460000000000008</v>
      </c>
      <c r="D2791" s="4">
        <v>2789</v>
      </c>
      <c r="E2791" s="21" t="s">
        <v>18</v>
      </c>
      <c r="F2791">
        <f>IF(B2791&lt;InputOutput_Data!$C$4,InputOutput_Data!$C$4-B2791)</f>
        <v>12.353999999999999</v>
      </c>
      <c r="G2791">
        <f>IF(B2791&lt;InputOutput_Data!$D$4,InputOutput_Data!$D$4-B2791)</f>
        <v>11.853999999999999</v>
      </c>
      <c r="H2791">
        <f>IF(B2791&lt;InputOutput_Data!$E$4,InputOutput_Data!$E$4-B2791)</f>
        <v>11.353999999999999</v>
      </c>
      <c r="I2791">
        <f>IF(B2791&lt;InputOutput_Data!$F$4,InputOutput_Data!$F$4-B2791)</f>
        <v>10.853999999999999</v>
      </c>
      <c r="J2791">
        <f>IF(B2791&lt;InputOutput_Data!$G$4,InputOutput_Data!$G$4-B2791)</f>
        <v>10.353999999999999</v>
      </c>
      <c r="K2791">
        <f>IF(B2791&lt;InputOutput_Data!$H$4,InputOutput_Data!$H$4-B2791)</f>
        <v>10.353999999999999</v>
      </c>
      <c r="L2791">
        <f>IF(B2791&lt;InputOutput_Data!$I$4,InputOutput_Data!$I$4-B2791)</f>
        <v>10.353999999999999</v>
      </c>
      <c r="M2791">
        <f t="shared" si="43"/>
        <v>9.3539999999999992</v>
      </c>
    </row>
    <row r="2792" spans="1:13" x14ac:dyDescent="0.35">
      <c r="A2792" s="4">
        <v>2790</v>
      </c>
      <c r="B2792">
        <v>9.1920000000000002</v>
      </c>
      <c r="D2792" s="4">
        <v>2790</v>
      </c>
      <c r="E2792" s="21" t="s">
        <v>18</v>
      </c>
      <c r="F2792">
        <f>IF(B2792&lt;InputOutput_Data!$C$4,InputOutput_Data!$C$4-B2792)</f>
        <v>11.808</v>
      </c>
      <c r="G2792">
        <f>IF(B2792&lt;InputOutput_Data!$D$4,InputOutput_Data!$D$4-B2792)</f>
        <v>11.308</v>
      </c>
      <c r="H2792">
        <f>IF(B2792&lt;InputOutput_Data!$E$4,InputOutput_Data!$E$4-B2792)</f>
        <v>10.808</v>
      </c>
      <c r="I2792">
        <f>IF(B2792&lt;InputOutput_Data!$F$4,InputOutput_Data!$F$4-B2792)</f>
        <v>10.308</v>
      </c>
      <c r="J2792">
        <f>IF(B2792&lt;InputOutput_Data!$G$4,InputOutput_Data!$G$4-B2792)</f>
        <v>9.8079999999999998</v>
      </c>
      <c r="K2792">
        <f>IF(B2792&lt;InputOutput_Data!$H$4,InputOutput_Data!$H$4-B2792)</f>
        <v>9.8079999999999998</v>
      </c>
      <c r="L2792">
        <f>IF(B2792&lt;InputOutput_Data!$I$4,InputOutput_Data!$I$4-B2792)</f>
        <v>9.8079999999999998</v>
      </c>
      <c r="M2792">
        <f t="shared" si="43"/>
        <v>8.8079999999999998</v>
      </c>
    </row>
    <row r="2793" spans="1:13" x14ac:dyDescent="0.35">
      <c r="A2793" s="4">
        <v>2791</v>
      </c>
      <c r="B2793">
        <v>10.26</v>
      </c>
      <c r="D2793" s="4">
        <v>2791</v>
      </c>
      <c r="E2793" s="21" t="s">
        <v>18</v>
      </c>
      <c r="F2793">
        <f>IF(B2793&lt;InputOutput_Data!$C$4,InputOutput_Data!$C$4-B2793)</f>
        <v>10.74</v>
      </c>
      <c r="G2793">
        <f>IF(B2793&lt;InputOutput_Data!$D$4,InputOutput_Data!$D$4-B2793)</f>
        <v>10.24</v>
      </c>
      <c r="H2793">
        <f>IF(B2793&lt;InputOutput_Data!$E$4,InputOutput_Data!$E$4-B2793)</f>
        <v>9.74</v>
      </c>
      <c r="I2793">
        <f>IF(B2793&lt;InputOutput_Data!$F$4,InputOutput_Data!$F$4-B2793)</f>
        <v>9.24</v>
      </c>
      <c r="J2793">
        <f>IF(B2793&lt;InputOutput_Data!$G$4,InputOutput_Data!$G$4-B2793)</f>
        <v>8.74</v>
      </c>
      <c r="K2793">
        <f>IF(B2793&lt;InputOutput_Data!$H$4,InputOutput_Data!$H$4-B2793)</f>
        <v>8.74</v>
      </c>
      <c r="L2793">
        <f>IF(B2793&lt;InputOutput_Data!$I$4,InputOutput_Data!$I$4-B2793)</f>
        <v>8.74</v>
      </c>
      <c r="M2793">
        <f t="shared" si="43"/>
        <v>7.74</v>
      </c>
    </row>
    <row r="2794" spans="1:13" x14ac:dyDescent="0.35">
      <c r="A2794" s="4">
        <v>2792</v>
      </c>
      <c r="B2794">
        <v>11.346</v>
      </c>
      <c r="D2794" s="4">
        <v>2792</v>
      </c>
      <c r="E2794" s="21" t="s">
        <v>18</v>
      </c>
      <c r="F2794">
        <f>IF(B2794&lt;InputOutput_Data!$C$4,InputOutput_Data!$C$4-B2794)</f>
        <v>9.6539999999999999</v>
      </c>
      <c r="G2794">
        <f>IF(B2794&lt;InputOutput_Data!$D$4,InputOutput_Data!$D$4-B2794)</f>
        <v>9.1539999999999999</v>
      </c>
      <c r="H2794">
        <f>IF(B2794&lt;InputOutput_Data!$E$4,InputOutput_Data!$E$4-B2794)</f>
        <v>8.6539999999999999</v>
      </c>
      <c r="I2794">
        <f>IF(B2794&lt;InputOutput_Data!$F$4,InputOutput_Data!$F$4-B2794)</f>
        <v>8.1539999999999999</v>
      </c>
      <c r="J2794">
        <f>IF(B2794&lt;InputOutput_Data!$G$4,InputOutput_Data!$G$4-B2794)</f>
        <v>7.6539999999999999</v>
      </c>
      <c r="K2794">
        <f>IF(B2794&lt;InputOutput_Data!$H$4,InputOutput_Data!$H$4-B2794)</f>
        <v>7.6539999999999999</v>
      </c>
      <c r="L2794">
        <f>IF(B2794&lt;InputOutput_Data!$I$4,InputOutput_Data!$I$4-B2794)</f>
        <v>7.6539999999999999</v>
      </c>
      <c r="M2794">
        <f t="shared" si="43"/>
        <v>6.6539999999999999</v>
      </c>
    </row>
    <row r="2795" spans="1:13" x14ac:dyDescent="0.35">
      <c r="A2795" s="4">
        <v>2793</v>
      </c>
      <c r="B2795">
        <v>11.943</v>
      </c>
      <c r="D2795" s="4">
        <v>2793</v>
      </c>
      <c r="E2795" s="21" t="s">
        <v>18</v>
      </c>
      <c r="F2795">
        <f>IF(B2795&lt;InputOutput_Data!$C$4,InputOutput_Data!$C$4-B2795)</f>
        <v>9.0570000000000004</v>
      </c>
      <c r="G2795">
        <f>IF(B2795&lt;InputOutput_Data!$D$4,InputOutput_Data!$D$4-B2795)</f>
        <v>8.5570000000000004</v>
      </c>
      <c r="H2795">
        <f>IF(B2795&lt;InputOutput_Data!$E$4,InputOutput_Data!$E$4-B2795)</f>
        <v>8.0570000000000004</v>
      </c>
      <c r="I2795">
        <f>IF(B2795&lt;InputOutput_Data!$F$4,InputOutput_Data!$F$4-B2795)</f>
        <v>7.5570000000000004</v>
      </c>
      <c r="J2795">
        <f>IF(B2795&lt;InputOutput_Data!$G$4,InputOutput_Data!$G$4-B2795)</f>
        <v>7.0570000000000004</v>
      </c>
      <c r="K2795">
        <f>IF(B2795&lt;InputOutput_Data!$H$4,InputOutput_Data!$H$4-B2795)</f>
        <v>7.0570000000000004</v>
      </c>
      <c r="L2795">
        <f>IF(B2795&lt;InputOutput_Data!$I$4,InputOutput_Data!$I$4-B2795)</f>
        <v>7.0570000000000004</v>
      </c>
      <c r="M2795">
        <f t="shared" si="43"/>
        <v>6.0570000000000004</v>
      </c>
    </row>
    <row r="2796" spans="1:13" x14ac:dyDescent="0.35">
      <c r="A2796" s="4">
        <v>2794</v>
      </c>
      <c r="B2796">
        <v>12.186</v>
      </c>
      <c r="D2796" s="4">
        <v>2794</v>
      </c>
      <c r="E2796" s="21" t="s">
        <v>18</v>
      </c>
      <c r="F2796">
        <f>IF(B2796&lt;InputOutput_Data!$C$4,InputOutput_Data!$C$4-B2796)</f>
        <v>8.8140000000000001</v>
      </c>
      <c r="G2796">
        <f>IF(B2796&lt;InputOutput_Data!$D$4,InputOutput_Data!$D$4-B2796)</f>
        <v>8.3140000000000001</v>
      </c>
      <c r="H2796">
        <f>IF(B2796&lt;InputOutput_Data!$E$4,InputOutput_Data!$E$4-B2796)</f>
        <v>7.8140000000000001</v>
      </c>
      <c r="I2796">
        <f>IF(B2796&lt;InputOutput_Data!$F$4,InputOutput_Data!$F$4-B2796)</f>
        <v>7.3140000000000001</v>
      </c>
      <c r="J2796">
        <f>IF(B2796&lt;InputOutput_Data!$G$4,InputOutput_Data!$G$4-B2796)</f>
        <v>6.8140000000000001</v>
      </c>
      <c r="K2796">
        <f>IF(B2796&lt;InputOutput_Data!$H$4,InputOutput_Data!$H$4-B2796)</f>
        <v>6.8140000000000001</v>
      </c>
      <c r="L2796">
        <f>IF(B2796&lt;InputOutput_Data!$I$4,InputOutput_Data!$I$4-B2796)</f>
        <v>6.8140000000000001</v>
      </c>
      <c r="M2796">
        <f t="shared" si="43"/>
        <v>5.8140000000000001</v>
      </c>
    </row>
    <row r="2797" spans="1:13" x14ac:dyDescent="0.35">
      <c r="A2797" s="4">
        <v>2795</v>
      </c>
      <c r="B2797">
        <v>12.135999999999999</v>
      </c>
      <c r="D2797" s="4">
        <v>2795</v>
      </c>
      <c r="E2797" s="21" t="s">
        <v>18</v>
      </c>
      <c r="F2797">
        <f>IF(B2797&lt;InputOutput_Data!$C$4,InputOutput_Data!$C$4-B2797)</f>
        <v>8.8640000000000008</v>
      </c>
      <c r="G2797">
        <f>IF(B2797&lt;InputOutput_Data!$D$4,InputOutput_Data!$D$4-B2797)</f>
        <v>8.3640000000000008</v>
      </c>
      <c r="H2797">
        <f>IF(B2797&lt;InputOutput_Data!$E$4,InputOutput_Data!$E$4-B2797)</f>
        <v>7.8640000000000008</v>
      </c>
      <c r="I2797">
        <f>IF(B2797&lt;InputOutput_Data!$F$4,InputOutput_Data!$F$4-B2797)</f>
        <v>7.3640000000000008</v>
      </c>
      <c r="J2797">
        <f>IF(B2797&lt;InputOutput_Data!$G$4,InputOutput_Data!$G$4-B2797)</f>
        <v>6.8640000000000008</v>
      </c>
      <c r="K2797">
        <f>IF(B2797&lt;InputOutput_Data!$H$4,InputOutput_Data!$H$4-B2797)</f>
        <v>6.8640000000000008</v>
      </c>
      <c r="L2797">
        <f>IF(B2797&lt;InputOutput_Data!$I$4,InputOutput_Data!$I$4-B2797)</f>
        <v>6.8640000000000008</v>
      </c>
      <c r="M2797">
        <f t="shared" si="43"/>
        <v>5.8640000000000008</v>
      </c>
    </row>
    <row r="2798" spans="1:13" x14ac:dyDescent="0.35">
      <c r="A2798" s="4">
        <v>2796</v>
      </c>
      <c r="B2798">
        <v>12.01</v>
      </c>
      <c r="D2798" s="4">
        <v>2796</v>
      </c>
      <c r="E2798" s="21" t="s">
        <v>18</v>
      </c>
      <c r="F2798">
        <f>IF(B2798&lt;InputOutput_Data!$C$4,InputOutput_Data!$C$4-B2798)</f>
        <v>8.99</v>
      </c>
      <c r="G2798">
        <f>IF(B2798&lt;InputOutput_Data!$D$4,InputOutput_Data!$D$4-B2798)</f>
        <v>8.49</v>
      </c>
      <c r="H2798">
        <f>IF(B2798&lt;InputOutput_Data!$E$4,InputOutput_Data!$E$4-B2798)</f>
        <v>7.99</v>
      </c>
      <c r="I2798">
        <f>IF(B2798&lt;InputOutput_Data!$F$4,InputOutput_Data!$F$4-B2798)</f>
        <v>7.49</v>
      </c>
      <c r="J2798">
        <f>IF(B2798&lt;InputOutput_Data!$G$4,InputOutput_Data!$G$4-B2798)</f>
        <v>6.99</v>
      </c>
      <c r="K2798">
        <f>IF(B2798&lt;InputOutput_Data!$H$4,InputOutput_Data!$H$4-B2798)</f>
        <v>6.99</v>
      </c>
      <c r="L2798">
        <f>IF(B2798&lt;InputOutput_Data!$I$4,InputOutput_Data!$I$4-B2798)</f>
        <v>6.99</v>
      </c>
      <c r="M2798">
        <f t="shared" si="43"/>
        <v>5.99</v>
      </c>
    </row>
    <row r="2799" spans="1:13" x14ac:dyDescent="0.35">
      <c r="A2799" s="4">
        <v>2797</v>
      </c>
      <c r="B2799">
        <v>11.875</v>
      </c>
      <c r="D2799" s="4">
        <v>2797</v>
      </c>
      <c r="E2799" s="21" t="s">
        <v>18</v>
      </c>
      <c r="F2799">
        <f>IF(B2799&lt;InputOutput_Data!$C$4,InputOutput_Data!$C$4-B2799)</f>
        <v>9.125</v>
      </c>
      <c r="G2799">
        <f>IF(B2799&lt;InputOutput_Data!$D$4,InputOutput_Data!$D$4-B2799)</f>
        <v>8.625</v>
      </c>
      <c r="H2799">
        <f>IF(B2799&lt;InputOutput_Data!$E$4,InputOutput_Data!$E$4-B2799)</f>
        <v>8.125</v>
      </c>
      <c r="I2799">
        <f>IF(B2799&lt;InputOutput_Data!$F$4,InputOutput_Data!$F$4-B2799)</f>
        <v>7.625</v>
      </c>
      <c r="J2799">
        <f>IF(B2799&lt;InputOutput_Data!$G$4,InputOutput_Data!$G$4-B2799)</f>
        <v>7.125</v>
      </c>
      <c r="K2799">
        <f>IF(B2799&lt;InputOutput_Data!$H$4,InputOutput_Data!$H$4-B2799)</f>
        <v>7.125</v>
      </c>
      <c r="L2799">
        <f>IF(B2799&lt;InputOutput_Data!$I$4,InputOutput_Data!$I$4-B2799)</f>
        <v>7.125</v>
      </c>
      <c r="M2799">
        <f t="shared" si="43"/>
        <v>6.125</v>
      </c>
    </row>
    <row r="2800" spans="1:13" x14ac:dyDescent="0.35">
      <c r="A2800" s="4">
        <v>2798</v>
      </c>
      <c r="B2800">
        <v>11.5</v>
      </c>
      <c r="D2800" s="4">
        <v>2798</v>
      </c>
      <c r="E2800" s="21" t="s">
        <v>18</v>
      </c>
      <c r="F2800">
        <f>IF(B2800&lt;InputOutput_Data!$C$4,InputOutput_Data!$C$4-B2800)</f>
        <v>9.5</v>
      </c>
      <c r="G2800">
        <f>IF(B2800&lt;InputOutput_Data!$D$4,InputOutput_Data!$D$4-B2800)</f>
        <v>9</v>
      </c>
      <c r="H2800">
        <f>IF(B2800&lt;InputOutput_Data!$E$4,InputOutput_Data!$E$4-B2800)</f>
        <v>8.5</v>
      </c>
      <c r="I2800">
        <f>IF(B2800&lt;InputOutput_Data!$F$4,InputOutput_Data!$F$4-B2800)</f>
        <v>8</v>
      </c>
      <c r="J2800">
        <f>IF(B2800&lt;InputOutput_Data!$G$4,InputOutput_Data!$G$4-B2800)</f>
        <v>7.5</v>
      </c>
      <c r="K2800">
        <f>IF(B2800&lt;InputOutput_Data!$H$4,InputOutput_Data!$H$4-B2800)</f>
        <v>7.5</v>
      </c>
      <c r="L2800">
        <f>IF(B2800&lt;InputOutput_Data!$I$4,InputOutput_Data!$I$4-B2800)</f>
        <v>7.5</v>
      </c>
      <c r="M2800">
        <f t="shared" si="43"/>
        <v>6.5</v>
      </c>
    </row>
    <row r="2801" spans="1:13" x14ac:dyDescent="0.35">
      <c r="A2801" s="4">
        <v>2799</v>
      </c>
      <c r="B2801">
        <v>11.038</v>
      </c>
      <c r="D2801" s="4">
        <v>2799</v>
      </c>
      <c r="E2801" s="21" t="s">
        <v>18</v>
      </c>
      <c r="F2801">
        <f>IF(B2801&lt;InputOutput_Data!$C$4,InputOutput_Data!$C$4-B2801)</f>
        <v>9.9619999999999997</v>
      </c>
      <c r="G2801">
        <f>IF(B2801&lt;InputOutput_Data!$D$4,InputOutput_Data!$D$4-B2801)</f>
        <v>9.4619999999999997</v>
      </c>
      <c r="H2801">
        <f>IF(B2801&lt;InputOutput_Data!$E$4,InputOutput_Data!$E$4-B2801)</f>
        <v>8.9619999999999997</v>
      </c>
      <c r="I2801">
        <f>IF(B2801&lt;InputOutput_Data!$F$4,InputOutput_Data!$F$4-B2801)</f>
        <v>8.4619999999999997</v>
      </c>
      <c r="J2801">
        <f>IF(B2801&lt;InputOutput_Data!$G$4,InputOutput_Data!$G$4-B2801)</f>
        <v>7.9619999999999997</v>
      </c>
      <c r="K2801">
        <f>IF(B2801&lt;InputOutput_Data!$H$4,InputOutput_Data!$H$4-B2801)</f>
        <v>7.9619999999999997</v>
      </c>
      <c r="L2801">
        <f>IF(B2801&lt;InputOutput_Data!$I$4,InputOutput_Data!$I$4-B2801)</f>
        <v>7.9619999999999997</v>
      </c>
      <c r="M2801">
        <f t="shared" si="43"/>
        <v>6.9619999999999997</v>
      </c>
    </row>
    <row r="2802" spans="1:13" x14ac:dyDescent="0.35">
      <c r="A2802" s="4">
        <v>2800</v>
      </c>
      <c r="B2802">
        <v>10.544</v>
      </c>
      <c r="D2802" s="4">
        <v>2800</v>
      </c>
      <c r="E2802" s="21" t="s">
        <v>18</v>
      </c>
      <c r="F2802">
        <f>IF(B2802&lt;InputOutput_Data!$C$4,InputOutput_Data!$C$4-B2802)</f>
        <v>10.456</v>
      </c>
      <c r="G2802">
        <f>IF(B2802&lt;InputOutput_Data!$D$4,InputOutput_Data!$D$4-B2802)</f>
        <v>9.9559999999999995</v>
      </c>
      <c r="H2802">
        <f>IF(B2802&lt;InputOutput_Data!$E$4,InputOutput_Data!$E$4-B2802)</f>
        <v>9.4559999999999995</v>
      </c>
      <c r="I2802">
        <f>IF(B2802&lt;InputOutput_Data!$F$4,InputOutput_Data!$F$4-B2802)</f>
        <v>8.9559999999999995</v>
      </c>
      <c r="J2802">
        <f>IF(B2802&lt;InputOutput_Data!$G$4,InputOutput_Data!$G$4-B2802)</f>
        <v>8.4559999999999995</v>
      </c>
      <c r="K2802">
        <f>IF(B2802&lt;InputOutput_Data!$H$4,InputOutput_Data!$H$4-B2802)</f>
        <v>8.4559999999999995</v>
      </c>
      <c r="L2802">
        <f>IF(B2802&lt;InputOutput_Data!$I$4,InputOutput_Data!$I$4-B2802)</f>
        <v>8.4559999999999995</v>
      </c>
      <c r="M2802">
        <f t="shared" si="43"/>
        <v>7.4559999999999995</v>
      </c>
    </row>
    <row r="2803" spans="1:13" x14ac:dyDescent="0.35">
      <c r="A2803" s="4">
        <v>2801</v>
      </c>
      <c r="B2803">
        <v>9.9139999999999997</v>
      </c>
      <c r="D2803" s="4">
        <v>2801</v>
      </c>
      <c r="E2803" s="21" t="s">
        <v>18</v>
      </c>
      <c r="F2803">
        <f>IF(B2803&lt;InputOutput_Data!$C$4,InputOutput_Data!$C$4-B2803)</f>
        <v>11.086</v>
      </c>
      <c r="G2803">
        <f>IF(B2803&lt;InputOutput_Data!$D$4,InputOutput_Data!$D$4-B2803)</f>
        <v>10.586</v>
      </c>
      <c r="H2803">
        <f>IF(B2803&lt;InputOutput_Data!$E$4,InputOutput_Data!$E$4-B2803)</f>
        <v>10.086</v>
      </c>
      <c r="I2803">
        <f>IF(B2803&lt;InputOutput_Data!$F$4,InputOutput_Data!$F$4-B2803)</f>
        <v>9.5860000000000003</v>
      </c>
      <c r="J2803">
        <f>IF(B2803&lt;InputOutput_Data!$G$4,InputOutput_Data!$G$4-B2803)</f>
        <v>9.0860000000000003</v>
      </c>
      <c r="K2803">
        <f>IF(B2803&lt;InputOutput_Data!$H$4,InputOutput_Data!$H$4-B2803)</f>
        <v>9.0860000000000003</v>
      </c>
      <c r="L2803">
        <f>IF(B2803&lt;InputOutput_Data!$I$4,InputOutput_Data!$I$4-B2803)</f>
        <v>9.0860000000000003</v>
      </c>
      <c r="M2803">
        <f t="shared" si="43"/>
        <v>8.0860000000000003</v>
      </c>
    </row>
    <row r="2804" spans="1:13" x14ac:dyDescent="0.35">
      <c r="A2804" s="4">
        <v>2802</v>
      </c>
      <c r="B2804">
        <v>9.0250000000000004</v>
      </c>
      <c r="D2804" s="4">
        <v>2802</v>
      </c>
      <c r="E2804" s="21" t="s">
        <v>18</v>
      </c>
      <c r="F2804">
        <f>IF(B2804&lt;InputOutput_Data!$C$4,InputOutput_Data!$C$4-B2804)</f>
        <v>11.975</v>
      </c>
      <c r="G2804">
        <f>IF(B2804&lt;InputOutput_Data!$D$4,InputOutput_Data!$D$4-B2804)</f>
        <v>11.475</v>
      </c>
      <c r="H2804">
        <f>IF(B2804&lt;InputOutput_Data!$E$4,InputOutput_Data!$E$4-B2804)</f>
        <v>10.975</v>
      </c>
      <c r="I2804">
        <f>IF(B2804&lt;InputOutput_Data!$F$4,InputOutput_Data!$F$4-B2804)</f>
        <v>10.475</v>
      </c>
      <c r="J2804">
        <f>IF(B2804&lt;InputOutput_Data!$G$4,InputOutput_Data!$G$4-B2804)</f>
        <v>9.9749999999999996</v>
      </c>
      <c r="K2804">
        <f>IF(B2804&lt;InputOutput_Data!$H$4,InputOutput_Data!$H$4-B2804)</f>
        <v>9.9749999999999996</v>
      </c>
      <c r="L2804">
        <f>IF(B2804&lt;InputOutput_Data!$I$4,InputOutput_Data!$I$4-B2804)</f>
        <v>9.9749999999999996</v>
      </c>
      <c r="M2804">
        <f t="shared" si="43"/>
        <v>8.9749999999999996</v>
      </c>
    </row>
    <row r="2805" spans="1:13" x14ac:dyDescent="0.35">
      <c r="A2805" s="4">
        <v>2803</v>
      </c>
      <c r="B2805">
        <v>8.25</v>
      </c>
      <c r="D2805" s="4">
        <v>2803</v>
      </c>
      <c r="E2805" s="21" t="s">
        <v>18</v>
      </c>
      <c r="F2805">
        <f>IF(B2805&lt;InputOutput_Data!$C$4,InputOutput_Data!$C$4-B2805)</f>
        <v>12.75</v>
      </c>
      <c r="G2805">
        <f>IF(B2805&lt;InputOutput_Data!$D$4,InputOutput_Data!$D$4-B2805)</f>
        <v>12.25</v>
      </c>
      <c r="H2805">
        <f>IF(B2805&lt;InputOutput_Data!$E$4,InputOutput_Data!$E$4-B2805)</f>
        <v>11.75</v>
      </c>
      <c r="I2805">
        <f>IF(B2805&lt;InputOutput_Data!$F$4,InputOutput_Data!$F$4-B2805)</f>
        <v>11.25</v>
      </c>
      <c r="J2805">
        <f>IF(B2805&lt;InputOutput_Data!$G$4,InputOutput_Data!$G$4-B2805)</f>
        <v>10.75</v>
      </c>
      <c r="K2805">
        <f>IF(B2805&lt;InputOutput_Data!$H$4,InputOutput_Data!$H$4-B2805)</f>
        <v>10.75</v>
      </c>
      <c r="L2805">
        <f>IF(B2805&lt;InputOutput_Data!$I$4,InputOutput_Data!$I$4-B2805)</f>
        <v>10.75</v>
      </c>
      <c r="M2805">
        <f t="shared" si="43"/>
        <v>9.75</v>
      </c>
    </row>
    <row r="2806" spans="1:13" x14ac:dyDescent="0.35">
      <c r="A2806" s="4">
        <v>2804</v>
      </c>
      <c r="B2806">
        <v>7.6980000000000004</v>
      </c>
      <c r="D2806" s="4">
        <v>2804</v>
      </c>
      <c r="E2806" s="21" t="s">
        <v>18</v>
      </c>
      <c r="F2806">
        <f>IF(B2806&lt;InputOutput_Data!$C$4,InputOutput_Data!$C$4-B2806)</f>
        <v>13.302</v>
      </c>
      <c r="G2806">
        <f>IF(B2806&lt;InputOutput_Data!$D$4,InputOutput_Data!$D$4-B2806)</f>
        <v>12.802</v>
      </c>
      <c r="H2806">
        <f>IF(B2806&lt;InputOutput_Data!$E$4,InputOutput_Data!$E$4-B2806)</f>
        <v>12.302</v>
      </c>
      <c r="I2806">
        <f>IF(B2806&lt;InputOutput_Data!$F$4,InputOutput_Data!$F$4-B2806)</f>
        <v>11.802</v>
      </c>
      <c r="J2806">
        <f>IF(B2806&lt;InputOutput_Data!$G$4,InputOutput_Data!$G$4-B2806)</f>
        <v>11.302</v>
      </c>
      <c r="K2806">
        <f>IF(B2806&lt;InputOutput_Data!$H$4,InputOutput_Data!$H$4-B2806)</f>
        <v>11.302</v>
      </c>
      <c r="L2806">
        <f>IF(B2806&lt;InputOutput_Data!$I$4,InputOutput_Data!$I$4-B2806)</f>
        <v>11.302</v>
      </c>
      <c r="M2806">
        <f t="shared" si="43"/>
        <v>10.302</v>
      </c>
    </row>
    <row r="2807" spans="1:13" x14ac:dyDescent="0.35">
      <c r="A2807" s="4">
        <v>2805</v>
      </c>
      <c r="B2807">
        <v>7.1980000000000004</v>
      </c>
      <c r="D2807" s="4">
        <v>2805</v>
      </c>
      <c r="E2807" s="21" t="s">
        <v>18</v>
      </c>
      <c r="F2807">
        <f>IF(B2807&lt;InputOutput_Data!$C$4,InputOutput_Data!$C$4-B2807)</f>
        <v>13.802</v>
      </c>
      <c r="G2807">
        <f>IF(B2807&lt;InputOutput_Data!$D$4,InputOutput_Data!$D$4-B2807)</f>
        <v>13.302</v>
      </c>
      <c r="H2807">
        <f>IF(B2807&lt;InputOutput_Data!$E$4,InputOutput_Data!$E$4-B2807)</f>
        <v>12.802</v>
      </c>
      <c r="I2807">
        <f>IF(B2807&lt;InputOutput_Data!$F$4,InputOutput_Data!$F$4-B2807)</f>
        <v>12.302</v>
      </c>
      <c r="J2807">
        <f>IF(B2807&lt;InputOutput_Data!$G$4,InputOutput_Data!$G$4-B2807)</f>
        <v>11.802</v>
      </c>
      <c r="K2807">
        <f>IF(B2807&lt;InputOutput_Data!$H$4,InputOutput_Data!$H$4-B2807)</f>
        <v>11.802</v>
      </c>
      <c r="L2807">
        <f>IF(B2807&lt;InputOutput_Data!$I$4,InputOutput_Data!$I$4-B2807)</f>
        <v>11.802</v>
      </c>
      <c r="M2807">
        <f t="shared" si="43"/>
        <v>10.802</v>
      </c>
    </row>
    <row r="2808" spans="1:13" x14ac:dyDescent="0.35">
      <c r="A2808" s="4">
        <v>2806</v>
      </c>
      <c r="B2808">
        <v>6.851</v>
      </c>
      <c r="D2808" s="4">
        <v>2806</v>
      </c>
      <c r="E2808" s="21" t="s">
        <v>18</v>
      </c>
      <c r="F2808">
        <f>IF(B2808&lt;InputOutput_Data!$C$4,InputOutput_Data!$C$4-B2808)</f>
        <v>14.149000000000001</v>
      </c>
      <c r="G2808">
        <f>IF(B2808&lt;InputOutput_Data!$D$4,InputOutput_Data!$D$4-B2808)</f>
        <v>13.649000000000001</v>
      </c>
      <c r="H2808">
        <f>IF(B2808&lt;InputOutput_Data!$E$4,InputOutput_Data!$E$4-B2808)</f>
        <v>13.149000000000001</v>
      </c>
      <c r="I2808">
        <f>IF(B2808&lt;InputOutput_Data!$F$4,InputOutput_Data!$F$4-B2808)</f>
        <v>12.649000000000001</v>
      </c>
      <c r="J2808">
        <f>IF(B2808&lt;InputOutput_Data!$G$4,InputOutput_Data!$G$4-B2808)</f>
        <v>12.149000000000001</v>
      </c>
      <c r="K2808">
        <f>IF(B2808&lt;InputOutput_Data!$H$4,InputOutput_Data!$H$4-B2808)</f>
        <v>12.149000000000001</v>
      </c>
      <c r="L2808">
        <f>IF(B2808&lt;InputOutput_Data!$I$4,InputOutput_Data!$I$4-B2808)</f>
        <v>12.149000000000001</v>
      </c>
      <c r="M2808">
        <f t="shared" si="43"/>
        <v>11.149000000000001</v>
      </c>
    </row>
    <row r="2809" spans="1:13" x14ac:dyDescent="0.35">
      <c r="A2809" s="4">
        <v>2807</v>
      </c>
      <c r="B2809">
        <v>6.5780000000000003</v>
      </c>
      <c r="D2809" s="4">
        <v>2807</v>
      </c>
      <c r="E2809" s="21" t="s">
        <v>18</v>
      </c>
      <c r="F2809">
        <f>IF(B2809&lt;InputOutput_Data!$C$4,InputOutput_Data!$C$4-B2809)</f>
        <v>14.422000000000001</v>
      </c>
      <c r="G2809">
        <f>IF(B2809&lt;InputOutput_Data!$D$4,InputOutput_Data!$D$4-B2809)</f>
        <v>13.922000000000001</v>
      </c>
      <c r="H2809">
        <f>IF(B2809&lt;InputOutput_Data!$E$4,InputOutput_Data!$E$4-B2809)</f>
        <v>13.422000000000001</v>
      </c>
      <c r="I2809">
        <f>IF(B2809&lt;InputOutput_Data!$F$4,InputOutput_Data!$F$4-B2809)</f>
        <v>12.922000000000001</v>
      </c>
      <c r="J2809">
        <f>IF(B2809&lt;InputOutput_Data!$G$4,InputOutput_Data!$G$4-B2809)</f>
        <v>12.422000000000001</v>
      </c>
      <c r="K2809">
        <f>IF(B2809&lt;InputOutput_Data!$H$4,InputOutput_Data!$H$4-B2809)</f>
        <v>12.422000000000001</v>
      </c>
      <c r="L2809">
        <f>IF(B2809&lt;InputOutput_Data!$I$4,InputOutput_Data!$I$4-B2809)</f>
        <v>12.422000000000001</v>
      </c>
      <c r="M2809">
        <f t="shared" si="43"/>
        <v>11.422000000000001</v>
      </c>
    </row>
    <row r="2810" spans="1:13" x14ac:dyDescent="0.35">
      <c r="A2810" s="4">
        <v>2808</v>
      </c>
      <c r="B2810">
        <v>6.4219999999999997</v>
      </c>
      <c r="D2810" s="4">
        <v>2808</v>
      </c>
      <c r="E2810" s="21" t="s">
        <v>18</v>
      </c>
      <c r="F2810">
        <f>IF(B2810&lt;InputOutput_Data!$C$4,InputOutput_Data!$C$4-B2810)</f>
        <v>14.577999999999999</v>
      </c>
      <c r="G2810">
        <f>IF(B2810&lt;InputOutput_Data!$D$4,InputOutput_Data!$D$4-B2810)</f>
        <v>14.077999999999999</v>
      </c>
      <c r="H2810">
        <f>IF(B2810&lt;InputOutput_Data!$E$4,InputOutput_Data!$E$4-B2810)</f>
        <v>13.577999999999999</v>
      </c>
      <c r="I2810">
        <f>IF(B2810&lt;InputOutput_Data!$F$4,InputOutput_Data!$F$4-B2810)</f>
        <v>13.077999999999999</v>
      </c>
      <c r="J2810">
        <f>IF(B2810&lt;InputOutput_Data!$G$4,InputOutput_Data!$G$4-B2810)</f>
        <v>12.577999999999999</v>
      </c>
      <c r="K2810">
        <f>IF(B2810&lt;InputOutput_Data!$H$4,InputOutput_Data!$H$4-B2810)</f>
        <v>12.577999999999999</v>
      </c>
      <c r="L2810">
        <f>IF(B2810&lt;InputOutput_Data!$I$4,InputOutput_Data!$I$4-B2810)</f>
        <v>12.577999999999999</v>
      </c>
      <c r="M2810">
        <f t="shared" si="43"/>
        <v>11.577999999999999</v>
      </c>
    </row>
    <row r="2811" spans="1:13" x14ac:dyDescent="0.35">
      <c r="A2811" s="4">
        <v>2809</v>
      </c>
      <c r="B2811">
        <v>6.2859999999999996</v>
      </c>
      <c r="D2811" s="4">
        <v>2809</v>
      </c>
      <c r="E2811" s="21" t="s">
        <v>18</v>
      </c>
      <c r="F2811">
        <f>IF(B2811&lt;InputOutput_Data!$C$4,InputOutput_Data!$C$4-B2811)</f>
        <v>14.714</v>
      </c>
      <c r="G2811">
        <f>IF(B2811&lt;InputOutput_Data!$D$4,InputOutput_Data!$D$4-B2811)</f>
        <v>14.214</v>
      </c>
      <c r="H2811">
        <f>IF(B2811&lt;InputOutput_Data!$E$4,InputOutput_Data!$E$4-B2811)</f>
        <v>13.714</v>
      </c>
      <c r="I2811">
        <f>IF(B2811&lt;InputOutput_Data!$F$4,InputOutput_Data!$F$4-B2811)</f>
        <v>13.214</v>
      </c>
      <c r="J2811">
        <f>IF(B2811&lt;InputOutput_Data!$G$4,InputOutput_Data!$G$4-B2811)</f>
        <v>12.714</v>
      </c>
      <c r="K2811">
        <f>IF(B2811&lt;InputOutput_Data!$H$4,InputOutput_Data!$H$4-B2811)</f>
        <v>12.714</v>
      </c>
      <c r="L2811">
        <f>IF(B2811&lt;InputOutput_Data!$I$4,InputOutput_Data!$I$4-B2811)</f>
        <v>12.714</v>
      </c>
      <c r="M2811">
        <f t="shared" si="43"/>
        <v>11.714</v>
      </c>
    </row>
    <row r="2812" spans="1:13" x14ac:dyDescent="0.35">
      <c r="A2812" s="4">
        <v>2810</v>
      </c>
      <c r="B2812">
        <v>6.08</v>
      </c>
      <c r="D2812" s="4">
        <v>2810</v>
      </c>
      <c r="E2812" s="21" t="s">
        <v>18</v>
      </c>
      <c r="F2812">
        <f>IF(B2812&lt;InputOutput_Data!$C$4,InputOutput_Data!$C$4-B2812)</f>
        <v>14.92</v>
      </c>
      <c r="G2812">
        <f>IF(B2812&lt;InputOutput_Data!$D$4,InputOutput_Data!$D$4-B2812)</f>
        <v>14.42</v>
      </c>
      <c r="H2812">
        <f>IF(B2812&lt;InputOutput_Data!$E$4,InputOutput_Data!$E$4-B2812)</f>
        <v>13.92</v>
      </c>
      <c r="I2812">
        <f>IF(B2812&lt;InputOutput_Data!$F$4,InputOutput_Data!$F$4-B2812)</f>
        <v>13.42</v>
      </c>
      <c r="J2812">
        <f>IF(B2812&lt;InputOutput_Data!$G$4,InputOutput_Data!$G$4-B2812)</f>
        <v>12.92</v>
      </c>
      <c r="K2812">
        <f>IF(B2812&lt;InputOutput_Data!$H$4,InputOutput_Data!$H$4-B2812)</f>
        <v>12.92</v>
      </c>
      <c r="L2812">
        <f>IF(B2812&lt;InputOutput_Data!$I$4,InputOutput_Data!$I$4-B2812)</f>
        <v>12.92</v>
      </c>
      <c r="M2812">
        <f t="shared" si="43"/>
        <v>11.92</v>
      </c>
    </row>
    <row r="2813" spans="1:13" x14ac:dyDescent="0.35">
      <c r="A2813" s="4">
        <v>2811</v>
      </c>
      <c r="B2813">
        <v>5.8150000000000004</v>
      </c>
      <c r="D2813" s="4">
        <v>2811</v>
      </c>
      <c r="E2813" s="21" t="s">
        <v>18</v>
      </c>
      <c r="F2813">
        <f>IF(B2813&lt;InputOutput_Data!$C$4,InputOutput_Data!$C$4-B2813)</f>
        <v>15.184999999999999</v>
      </c>
      <c r="G2813">
        <f>IF(B2813&lt;InputOutput_Data!$D$4,InputOutput_Data!$D$4-B2813)</f>
        <v>14.684999999999999</v>
      </c>
      <c r="H2813">
        <f>IF(B2813&lt;InputOutput_Data!$E$4,InputOutput_Data!$E$4-B2813)</f>
        <v>14.184999999999999</v>
      </c>
      <c r="I2813">
        <f>IF(B2813&lt;InputOutput_Data!$F$4,InputOutput_Data!$F$4-B2813)</f>
        <v>13.684999999999999</v>
      </c>
      <c r="J2813">
        <f>IF(B2813&lt;InputOutput_Data!$G$4,InputOutput_Data!$G$4-B2813)</f>
        <v>13.184999999999999</v>
      </c>
      <c r="K2813">
        <f>IF(B2813&lt;InputOutput_Data!$H$4,InputOutput_Data!$H$4-B2813)</f>
        <v>13.184999999999999</v>
      </c>
      <c r="L2813">
        <f>IF(B2813&lt;InputOutput_Data!$I$4,InputOutput_Data!$I$4-B2813)</f>
        <v>13.184999999999999</v>
      </c>
      <c r="M2813">
        <f t="shared" si="43"/>
        <v>12.184999999999999</v>
      </c>
    </row>
    <row r="2814" spans="1:13" x14ac:dyDescent="0.35">
      <c r="A2814" s="4">
        <v>2812</v>
      </c>
      <c r="B2814">
        <v>5.6379999999999999</v>
      </c>
      <c r="D2814" s="4">
        <v>2812</v>
      </c>
      <c r="E2814" s="21" t="s">
        <v>18</v>
      </c>
      <c r="F2814">
        <f>IF(B2814&lt;InputOutput_Data!$C$4,InputOutput_Data!$C$4-B2814)</f>
        <v>15.362</v>
      </c>
      <c r="G2814">
        <f>IF(B2814&lt;InputOutput_Data!$D$4,InputOutput_Data!$D$4-B2814)</f>
        <v>14.862</v>
      </c>
      <c r="H2814">
        <f>IF(B2814&lt;InputOutput_Data!$E$4,InputOutput_Data!$E$4-B2814)</f>
        <v>14.362</v>
      </c>
      <c r="I2814">
        <f>IF(B2814&lt;InputOutput_Data!$F$4,InputOutput_Data!$F$4-B2814)</f>
        <v>13.862</v>
      </c>
      <c r="J2814">
        <f>IF(B2814&lt;InputOutput_Data!$G$4,InputOutput_Data!$G$4-B2814)</f>
        <v>13.362</v>
      </c>
      <c r="K2814">
        <f>IF(B2814&lt;InputOutput_Data!$H$4,InputOutput_Data!$H$4-B2814)</f>
        <v>13.362</v>
      </c>
      <c r="L2814">
        <f>IF(B2814&lt;InputOutput_Data!$I$4,InputOutput_Data!$I$4-B2814)</f>
        <v>13.362</v>
      </c>
      <c r="M2814">
        <f t="shared" si="43"/>
        <v>12.362</v>
      </c>
    </row>
    <row r="2815" spans="1:13" x14ac:dyDescent="0.35">
      <c r="A2815" s="4">
        <v>2813</v>
      </c>
      <c r="B2815">
        <v>5.7939999999999996</v>
      </c>
      <c r="D2815" s="4">
        <v>2813</v>
      </c>
      <c r="E2815" s="21" t="s">
        <v>18</v>
      </c>
      <c r="F2815">
        <f>IF(B2815&lt;InputOutput_Data!$C$4,InputOutput_Data!$C$4-B2815)</f>
        <v>15.206</v>
      </c>
      <c r="G2815">
        <f>IF(B2815&lt;InputOutput_Data!$D$4,InputOutput_Data!$D$4-B2815)</f>
        <v>14.706</v>
      </c>
      <c r="H2815">
        <f>IF(B2815&lt;InputOutput_Data!$E$4,InputOutput_Data!$E$4-B2815)</f>
        <v>14.206</v>
      </c>
      <c r="I2815">
        <f>IF(B2815&lt;InputOutput_Data!$F$4,InputOutput_Data!$F$4-B2815)</f>
        <v>13.706</v>
      </c>
      <c r="J2815">
        <f>IF(B2815&lt;InputOutput_Data!$G$4,InputOutput_Data!$G$4-B2815)</f>
        <v>13.206</v>
      </c>
      <c r="K2815">
        <f>IF(B2815&lt;InputOutput_Data!$H$4,InputOutput_Data!$H$4-B2815)</f>
        <v>13.206</v>
      </c>
      <c r="L2815">
        <f>IF(B2815&lt;InputOutput_Data!$I$4,InputOutput_Data!$I$4-B2815)</f>
        <v>13.206</v>
      </c>
      <c r="M2815">
        <f t="shared" si="43"/>
        <v>12.206</v>
      </c>
    </row>
    <row r="2816" spans="1:13" x14ac:dyDescent="0.35">
      <c r="A2816" s="4">
        <v>2814</v>
      </c>
      <c r="B2816">
        <v>6.2370000000000001</v>
      </c>
      <c r="D2816" s="4">
        <v>2814</v>
      </c>
      <c r="E2816" s="21" t="s">
        <v>18</v>
      </c>
      <c r="F2816">
        <f>IF(B2816&lt;InputOutput_Data!$C$4,InputOutput_Data!$C$4-B2816)</f>
        <v>14.763</v>
      </c>
      <c r="G2816">
        <f>IF(B2816&lt;InputOutput_Data!$D$4,InputOutput_Data!$D$4-B2816)</f>
        <v>14.263</v>
      </c>
      <c r="H2816">
        <f>IF(B2816&lt;InputOutput_Data!$E$4,InputOutput_Data!$E$4-B2816)</f>
        <v>13.763</v>
      </c>
      <c r="I2816">
        <f>IF(B2816&lt;InputOutput_Data!$F$4,InputOutput_Data!$F$4-B2816)</f>
        <v>13.263</v>
      </c>
      <c r="J2816">
        <f>IF(B2816&lt;InputOutput_Data!$G$4,InputOutput_Data!$G$4-B2816)</f>
        <v>12.763</v>
      </c>
      <c r="K2816">
        <f>IF(B2816&lt;InputOutput_Data!$H$4,InputOutput_Data!$H$4-B2816)</f>
        <v>12.763</v>
      </c>
      <c r="L2816">
        <f>IF(B2816&lt;InputOutput_Data!$I$4,InputOutput_Data!$I$4-B2816)</f>
        <v>12.763</v>
      </c>
      <c r="M2816">
        <f t="shared" si="43"/>
        <v>11.763</v>
      </c>
    </row>
    <row r="2817" spans="1:13" x14ac:dyDescent="0.35">
      <c r="A2817" s="4">
        <v>2815</v>
      </c>
      <c r="B2817">
        <v>6.7850000000000001</v>
      </c>
      <c r="D2817" s="4">
        <v>2815</v>
      </c>
      <c r="E2817" s="21" t="s">
        <v>18</v>
      </c>
      <c r="F2817">
        <f>IF(B2817&lt;InputOutput_Data!$C$4,InputOutput_Data!$C$4-B2817)</f>
        <v>14.215</v>
      </c>
      <c r="G2817">
        <f>IF(B2817&lt;InputOutput_Data!$D$4,InputOutput_Data!$D$4-B2817)</f>
        <v>13.715</v>
      </c>
      <c r="H2817">
        <f>IF(B2817&lt;InputOutput_Data!$E$4,InputOutput_Data!$E$4-B2817)</f>
        <v>13.215</v>
      </c>
      <c r="I2817">
        <f>IF(B2817&lt;InputOutput_Data!$F$4,InputOutput_Data!$F$4-B2817)</f>
        <v>12.715</v>
      </c>
      <c r="J2817">
        <f>IF(B2817&lt;InputOutput_Data!$G$4,InputOutput_Data!$G$4-B2817)</f>
        <v>12.215</v>
      </c>
      <c r="K2817">
        <f>IF(B2817&lt;InputOutput_Data!$H$4,InputOutput_Data!$H$4-B2817)</f>
        <v>12.215</v>
      </c>
      <c r="L2817">
        <f>IF(B2817&lt;InputOutput_Data!$I$4,InputOutput_Data!$I$4-B2817)</f>
        <v>12.215</v>
      </c>
      <c r="M2817">
        <f t="shared" si="43"/>
        <v>11.215</v>
      </c>
    </row>
    <row r="2818" spans="1:13" x14ac:dyDescent="0.35">
      <c r="A2818" s="4">
        <v>2816</v>
      </c>
      <c r="B2818">
        <v>7.39</v>
      </c>
      <c r="D2818" s="4">
        <v>2816</v>
      </c>
      <c r="E2818" s="21" t="s">
        <v>18</v>
      </c>
      <c r="F2818">
        <f>IF(B2818&lt;InputOutput_Data!$C$4,InputOutput_Data!$C$4-B2818)</f>
        <v>13.61</v>
      </c>
      <c r="G2818">
        <f>IF(B2818&lt;InputOutput_Data!$D$4,InputOutput_Data!$D$4-B2818)</f>
        <v>13.11</v>
      </c>
      <c r="H2818">
        <f>IF(B2818&lt;InputOutput_Data!$E$4,InputOutput_Data!$E$4-B2818)</f>
        <v>12.61</v>
      </c>
      <c r="I2818">
        <f>IF(B2818&lt;InputOutput_Data!$F$4,InputOutput_Data!$F$4-B2818)</f>
        <v>12.11</v>
      </c>
      <c r="J2818">
        <f>IF(B2818&lt;InputOutput_Data!$G$4,InputOutput_Data!$G$4-B2818)</f>
        <v>11.61</v>
      </c>
      <c r="K2818">
        <f>IF(B2818&lt;InputOutput_Data!$H$4,InputOutput_Data!$H$4-B2818)</f>
        <v>11.61</v>
      </c>
      <c r="L2818">
        <f>IF(B2818&lt;InputOutput_Data!$I$4,InputOutput_Data!$I$4-B2818)</f>
        <v>11.61</v>
      </c>
      <c r="M2818">
        <f t="shared" si="43"/>
        <v>10.61</v>
      </c>
    </row>
    <row r="2819" spans="1:13" x14ac:dyDescent="0.35">
      <c r="A2819" s="4">
        <v>2817</v>
      </c>
      <c r="B2819">
        <v>8.16</v>
      </c>
      <c r="D2819" s="4">
        <v>2817</v>
      </c>
      <c r="E2819" s="21" t="s">
        <v>18</v>
      </c>
      <c r="F2819">
        <f>IF(B2819&lt;InputOutput_Data!$C$4,InputOutput_Data!$C$4-B2819)</f>
        <v>12.84</v>
      </c>
      <c r="G2819">
        <f>IF(B2819&lt;InputOutput_Data!$D$4,InputOutput_Data!$D$4-B2819)</f>
        <v>12.34</v>
      </c>
      <c r="H2819">
        <f>IF(B2819&lt;InputOutput_Data!$E$4,InputOutput_Data!$E$4-B2819)</f>
        <v>11.84</v>
      </c>
      <c r="I2819">
        <f>IF(B2819&lt;InputOutput_Data!$F$4,InputOutput_Data!$F$4-B2819)</f>
        <v>11.34</v>
      </c>
      <c r="J2819">
        <f>IF(B2819&lt;InputOutput_Data!$G$4,InputOutput_Data!$G$4-B2819)</f>
        <v>10.84</v>
      </c>
      <c r="K2819">
        <f>IF(B2819&lt;InputOutput_Data!$H$4,InputOutput_Data!$H$4-B2819)</f>
        <v>10.84</v>
      </c>
      <c r="L2819">
        <f>IF(B2819&lt;InputOutput_Data!$I$4,InputOutput_Data!$I$4-B2819)</f>
        <v>10.84</v>
      </c>
      <c r="M2819">
        <f t="shared" ref="M2819:M2882" si="44">IF(B2819&lt;18,18-B2819)</f>
        <v>9.84</v>
      </c>
    </row>
    <row r="2820" spans="1:13" x14ac:dyDescent="0.35">
      <c r="A2820" s="4">
        <v>2818</v>
      </c>
      <c r="B2820">
        <v>8.9469999999999992</v>
      </c>
      <c r="D2820" s="4">
        <v>2818</v>
      </c>
      <c r="E2820" s="21" t="s">
        <v>18</v>
      </c>
      <c r="F2820">
        <f>IF(B2820&lt;InputOutput_Data!$C$4,InputOutput_Data!$C$4-B2820)</f>
        <v>12.053000000000001</v>
      </c>
      <c r="G2820">
        <f>IF(B2820&lt;InputOutput_Data!$D$4,InputOutput_Data!$D$4-B2820)</f>
        <v>11.553000000000001</v>
      </c>
      <c r="H2820">
        <f>IF(B2820&lt;InputOutput_Data!$E$4,InputOutput_Data!$E$4-B2820)</f>
        <v>11.053000000000001</v>
      </c>
      <c r="I2820">
        <f>IF(B2820&lt;InputOutput_Data!$F$4,InputOutput_Data!$F$4-B2820)</f>
        <v>10.553000000000001</v>
      </c>
      <c r="J2820">
        <f>IF(B2820&lt;InputOutput_Data!$G$4,InputOutput_Data!$G$4-B2820)</f>
        <v>10.053000000000001</v>
      </c>
      <c r="K2820">
        <f>IF(B2820&lt;InputOutput_Data!$H$4,InputOutput_Data!$H$4-B2820)</f>
        <v>10.053000000000001</v>
      </c>
      <c r="L2820">
        <f>IF(B2820&lt;InputOutput_Data!$I$4,InputOutput_Data!$I$4-B2820)</f>
        <v>10.053000000000001</v>
      </c>
      <c r="M2820">
        <f t="shared" si="44"/>
        <v>9.0530000000000008</v>
      </c>
    </row>
    <row r="2821" spans="1:13" x14ac:dyDescent="0.35">
      <c r="A2821" s="4">
        <v>2819</v>
      </c>
      <c r="B2821">
        <v>9.609</v>
      </c>
      <c r="D2821" s="4">
        <v>2819</v>
      </c>
      <c r="E2821" s="21" t="s">
        <v>18</v>
      </c>
      <c r="F2821">
        <f>IF(B2821&lt;InputOutput_Data!$C$4,InputOutput_Data!$C$4-B2821)</f>
        <v>11.391</v>
      </c>
      <c r="G2821">
        <f>IF(B2821&lt;InputOutput_Data!$D$4,InputOutput_Data!$D$4-B2821)</f>
        <v>10.891</v>
      </c>
      <c r="H2821">
        <f>IF(B2821&lt;InputOutput_Data!$E$4,InputOutput_Data!$E$4-B2821)</f>
        <v>10.391</v>
      </c>
      <c r="I2821">
        <f>IF(B2821&lt;InputOutput_Data!$F$4,InputOutput_Data!$F$4-B2821)</f>
        <v>9.891</v>
      </c>
      <c r="J2821">
        <f>IF(B2821&lt;InputOutput_Data!$G$4,InputOutput_Data!$G$4-B2821)</f>
        <v>9.391</v>
      </c>
      <c r="K2821">
        <f>IF(B2821&lt;InputOutput_Data!$H$4,InputOutput_Data!$H$4-B2821)</f>
        <v>9.391</v>
      </c>
      <c r="L2821">
        <f>IF(B2821&lt;InputOutput_Data!$I$4,InputOutput_Data!$I$4-B2821)</f>
        <v>9.391</v>
      </c>
      <c r="M2821">
        <f t="shared" si="44"/>
        <v>8.391</v>
      </c>
    </row>
    <row r="2822" spans="1:13" x14ac:dyDescent="0.35">
      <c r="A2822" s="4">
        <v>2820</v>
      </c>
      <c r="B2822">
        <v>10.257999999999999</v>
      </c>
      <c r="D2822" s="4">
        <v>2820</v>
      </c>
      <c r="E2822" s="21" t="s">
        <v>18</v>
      </c>
      <c r="F2822">
        <f>IF(B2822&lt;InputOutput_Data!$C$4,InputOutput_Data!$C$4-B2822)</f>
        <v>10.742000000000001</v>
      </c>
      <c r="G2822">
        <f>IF(B2822&lt;InputOutput_Data!$D$4,InputOutput_Data!$D$4-B2822)</f>
        <v>10.242000000000001</v>
      </c>
      <c r="H2822">
        <f>IF(B2822&lt;InputOutput_Data!$E$4,InputOutput_Data!$E$4-B2822)</f>
        <v>9.7420000000000009</v>
      </c>
      <c r="I2822">
        <f>IF(B2822&lt;InputOutput_Data!$F$4,InputOutput_Data!$F$4-B2822)</f>
        <v>9.2420000000000009</v>
      </c>
      <c r="J2822">
        <f>IF(B2822&lt;InputOutput_Data!$G$4,InputOutput_Data!$G$4-B2822)</f>
        <v>8.7420000000000009</v>
      </c>
      <c r="K2822">
        <f>IF(B2822&lt;InputOutput_Data!$H$4,InputOutput_Data!$H$4-B2822)</f>
        <v>8.7420000000000009</v>
      </c>
      <c r="L2822">
        <f>IF(B2822&lt;InputOutput_Data!$I$4,InputOutput_Data!$I$4-B2822)</f>
        <v>8.7420000000000009</v>
      </c>
      <c r="M2822">
        <f t="shared" si="44"/>
        <v>7.7420000000000009</v>
      </c>
    </row>
    <row r="2823" spans="1:13" x14ac:dyDescent="0.35">
      <c r="A2823" s="4">
        <v>2821</v>
      </c>
      <c r="B2823">
        <v>11.010999999999999</v>
      </c>
      <c r="D2823" s="4">
        <v>2821</v>
      </c>
      <c r="E2823" s="21" t="s">
        <v>18</v>
      </c>
      <c r="F2823">
        <f>IF(B2823&lt;InputOutput_Data!$C$4,InputOutput_Data!$C$4-B2823)</f>
        <v>9.9890000000000008</v>
      </c>
      <c r="G2823">
        <f>IF(B2823&lt;InputOutput_Data!$D$4,InputOutput_Data!$D$4-B2823)</f>
        <v>9.4890000000000008</v>
      </c>
      <c r="H2823">
        <f>IF(B2823&lt;InputOutput_Data!$E$4,InputOutput_Data!$E$4-B2823)</f>
        <v>8.9890000000000008</v>
      </c>
      <c r="I2823">
        <f>IF(B2823&lt;InputOutput_Data!$F$4,InputOutput_Data!$F$4-B2823)</f>
        <v>8.4890000000000008</v>
      </c>
      <c r="J2823">
        <f>IF(B2823&lt;InputOutput_Data!$G$4,InputOutput_Data!$G$4-B2823)</f>
        <v>7.9890000000000008</v>
      </c>
      <c r="K2823">
        <f>IF(B2823&lt;InputOutput_Data!$H$4,InputOutput_Data!$H$4-B2823)</f>
        <v>7.9890000000000008</v>
      </c>
      <c r="L2823">
        <f>IF(B2823&lt;InputOutput_Data!$I$4,InputOutput_Data!$I$4-B2823)</f>
        <v>7.9890000000000008</v>
      </c>
      <c r="M2823">
        <f t="shared" si="44"/>
        <v>6.9890000000000008</v>
      </c>
    </row>
    <row r="2824" spans="1:13" x14ac:dyDescent="0.35">
      <c r="A2824" s="4">
        <v>2822</v>
      </c>
      <c r="B2824">
        <v>11.468999999999999</v>
      </c>
      <c r="D2824" s="4">
        <v>2822</v>
      </c>
      <c r="E2824" s="21" t="s">
        <v>18</v>
      </c>
      <c r="F2824">
        <f>IF(B2824&lt;InputOutput_Data!$C$4,InputOutput_Data!$C$4-B2824)</f>
        <v>9.5310000000000006</v>
      </c>
      <c r="G2824">
        <f>IF(B2824&lt;InputOutput_Data!$D$4,InputOutput_Data!$D$4-B2824)</f>
        <v>9.0310000000000006</v>
      </c>
      <c r="H2824">
        <f>IF(B2824&lt;InputOutput_Data!$E$4,InputOutput_Data!$E$4-B2824)</f>
        <v>8.5310000000000006</v>
      </c>
      <c r="I2824">
        <f>IF(B2824&lt;InputOutput_Data!$F$4,InputOutput_Data!$F$4-B2824)</f>
        <v>8.0310000000000006</v>
      </c>
      <c r="J2824">
        <f>IF(B2824&lt;InputOutput_Data!$G$4,InputOutput_Data!$G$4-B2824)</f>
        <v>7.5310000000000006</v>
      </c>
      <c r="K2824">
        <f>IF(B2824&lt;InputOutput_Data!$H$4,InputOutput_Data!$H$4-B2824)</f>
        <v>7.5310000000000006</v>
      </c>
      <c r="L2824">
        <f>IF(B2824&lt;InputOutput_Data!$I$4,InputOutput_Data!$I$4-B2824)</f>
        <v>7.5310000000000006</v>
      </c>
      <c r="M2824">
        <f t="shared" si="44"/>
        <v>6.5310000000000006</v>
      </c>
    </row>
    <row r="2825" spans="1:13" x14ac:dyDescent="0.35">
      <c r="A2825" s="4">
        <v>2823</v>
      </c>
      <c r="B2825">
        <v>11.516</v>
      </c>
      <c r="D2825" s="4">
        <v>2823</v>
      </c>
      <c r="E2825" s="21" t="s">
        <v>18</v>
      </c>
      <c r="F2825">
        <f>IF(B2825&lt;InputOutput_Data!$C$4,InputOutput_Data!$C$4-B2825)</f>
        <v>9.484</v>
      </c>
      <c r="G2825">
        <f>IF(B2825&lt;InputOutput_Data!$D$4,InputOutput_Data!$D$4-B2825)</f>
        <v>8.984</v>
      </c>
      <c r="H2825">
        <f>IF(B2825&lt;InputOutput_Data!$E$4,InputOutput_Data!$E$4-B2825)</f>
        <v>8.484</v>
      </c>
      <c r="I2825">
        <f>IF(B2825&lt;InputOutput_Data!$F$4,InputOutput_Data!$F$4-B2825)</f>
        <v>7.984</v>
      </c>
      <c r="J2825">
        <f>IF(B2825&lt;InputOutput_Data!$G$4,InputOutput_Data!$G$4-B2825)</f>
        <v>7.484</v>
      </c>
      <c r="K2825">
        <f>IF(B2825&lt;InputOutput_Data!$H$4,InputOutput_Data!$H$4-B2825)</f>
        <v>7.484</v>
      </c>
      <c r="L2825">
        <f>IF(B2825&lt;InputOutput_Data!$I$4,InputOutput_Data!$I$4-B2825)</f>
        <v>7.484</v>
      </c>
      <c r="M2825">
        <f t="shared" si="44"/>
        <v>6.484</v>
      </c>
    </row>
    <row r="2826" spans="1:13" x14ac:dyDescent="0.35">
      <c r="A2826" s="4">
        <v>2824</v>
      </c>
      <c r="B2826">
        <v>11.275</v>
      </c>
      <c r="D2826" s="4">
        <v>2824</v>
      </c>
      <c r="E2826" s="21" t="s">
        <v>18</v>
      </c>
      <c r="F2826">
        <f>IF(B2826&lt;InputOutput_Data!$C$4,InputOutput_Data!$C$4-B2826)</f>
        <v>9.7249999999999996</v>
      </c>
      <c r="G2826">
        <f>IF(B2826&lt;InputOutput_Data!$D$4,InputOutput_Data!$D$4-B2826)</f>
        <v>9.2249999999999996</v>
      </c>
      <c r="H2826">
        <f>IF(B2826&lt;InputOutput_Data!$E$4,InputOutput_Data!$E$4-B2826)</f>
        <v>8.7249999999999996</v>
      </c>
      <c r="I2826">
        <f>IF(B2826&lt;InputOutput_Data!$F$4,InputOutput_Data!$F$4-B2826)</f>
        <v>8.2249999999999996</v>
      </c>
      <c r="J2826">
        <f>IF(B2826&lt;InputOutput_Data!$G$4,InputOutput_Data!$G$4-B2826)</f>
        <v>7.7249999999999996</v>
      </c>
      <c r="K2826">
        <f>IF(B2826&lt;InputOutput_Data!$H$4,InputOutput_Data!$H$4-B2826)</f>
        <v>7.7249999999999996</v>
      </c>
      <c r="L2826">
        <f>IF(B2826&lt;InputOutput_Data!$I$4,InputOutput_Data!$I$4-B2826)</f>
        <v>7.7249999999999996</v>
      </c>
      <c r="M2826">
        <f t="shared" si="44"/>
        <v>6.7249999999999996</v>
      </c>
    </row>
    <row r="2827" spans="1:13" x14ac:dyDescent="0.35">
      <c r="A2827" s="4">
        <v>2825</v>
      </c>
      <c r="B2827">
        <v>10.657</v>
      </c>
      <c r="D2827" s="4">
        <v>2825</v>
      </c>
      <c r="E2827" s="21" t="s">
        <v>18</v>
      </c>
      <c r="F2827">
        <f>IF(B2827&lt;InputOutput_Data!$C$4,InputOutput_Data!$C$4-B2827)</f>
        <v>10.343</v>
      </c>
      <c r="G2827">
        <f>IF(B2827&lt;InputOutput_Data!$D$4,InputOutput_Data!$D$4-B2827)</f>
        <v>9.843</v>
      </c>
      <c r="H2827">
        <f>IF(B2827&lt;InputOutput_Data!$E$4,InputOutput_Data!$E$4-B2827)</f>
        <v>9.343</v>
      </c>
      <c r="I2827">
        <f>IF(B2827&lt;InputOutput_Data!$F$4,InputOutput_Data!$F$4-B2827)</f>
        <v>8.843</v>
      </c>
      <c r="J2827">
        <f>IF(B2827&lt;InputOutput_Data!$G$4,InputOutput_Data!$G$4-B2827)</f>
        <v>8.343</v>
      </c>
      <c r="K2827">
        <f>IF(B2827&lt;InputOutput_Data!$H$4,InputOutput_Data!$H$4-B2827)</f>
        <v>8.343</v>
      </c>
      <c r="L2827">
        <f>IF(B2827&lt;InputOutput_Data!$I$4,InputOutput_Data!$I$4-B2827)</f>
        <v>8.343</v>
      </c>
      <c r="M2827">
        <f t="shared" si="44"/>
        <v>7.343</v>
      </c>
    </row>
    <row r="2828" spans="1:13" x14ac:dyDescent="0.35">
      <c r="A2828" s="4">
        <v>2826</v>
      </c>
      <c r="B2828">
        <v>9.0709999999999997</v>
      </c>
      <c r="D2828" s="4">
        <v>2826</v>
      </c>
      <c r="E2828" s="21" t="s">
        <v>18</v>
      </c>
      <c r="F2828">
        <f>IF(B2828&lt;InputOutput_Data!$C$4,InputOutput_Data!$C$4-B2828)</f>
        <v>11.929</v>
      </c>
      <c r="G2828">
        <f>IF(B2828&lt;InputOutput_Data!$D$4,InputOutput_Data!$D$4-B2828)</f>
        <v>11.429</v>
      </c>
      <c r="H2828">
        <f>IF(B2828&lt;InputOutput_Data!$E$4,InputOutput_Data!$E$4-B2828)</f>
        <v>10.929</v>
      </c>
      <c r="I2828">
        <f>IF(B2828&lt;InputOutput_Data!$F$4,InputOutput_Data!$F$4-B2828)</f>
        <v>10.429</v>
      </c>
      <c r="J2828">
        <f>IF(B2828&lt;InputOutput_Data!$G$4,InputOutput_Data!$G$4-B2828)</f>
        <v>9.9290000000000003</v>
      </c>
      <c r="K2828">
        <f>IF(B2828&lt;InputOutput_Data!$H$4,InputOutput_Data!$H$4-B2828)</f>
        <v>9.9290000000000003</v>
      </c>
      <c r="L2828">
        <f>IF(B2828&lt;InputOutput_Data!$I$4,InputOutput_Data!$I$4-B2828)</f>
        <v>9.9290000000000003</v>
      </c>
      <c r="M2828">
        <f t="shared" si="44"/>
        <v>8.9290000000000003</v>
      </c>
    </row>
    <row r="2829" spans="1:13" x14ac:dyDescent="0.35">
      <c r="A2829" s="4">
        <v>2827</v>
      </c>
      <c r="B2829">
        <v>7.782</v>
      </c>
      <c r="D2829" s="4">
        <v>2827</v>
      </c>
      <c r="E2829" s="21" t="s">
        <v>18</v>
      </c>
      <c r="F2829">
        <f>IF(B2829&lt;InputOutput_Data!$C$4,InputOutput_Data!$C$4-B2829)</f>
        <v>13.218</v>
      </c>
      <c r="G2829">
        <f>IF(B2829&lt;InputOutput_Data!$D$4,InputOutput_Data!$D$4-B2829)</f>
        <v>12.718</v>
      </c>
      <c r="H2829">
        <f>IF(B2829&lt;InputOutput_Data!$E$4,InputOutput_Data!$E$4-B2829)</f>
        <v>12.218</v>
      </c>
      <c r="I2829">
        <f>IF(B2829&lt;InputOutput_Data!$F$4,InputOutput_Data!$F$4-B2829)</f>
        <v>11.718</v>
      </c>
      <c r="J2829">
        <f>IF(B2829&lt;InputOutput_Data!$G$4,InputOutput_Data!$G$4-B2829)</f>
        <v>11.218</v>
      </c>
      <c r="K2829">
        <f>IF(B2829&lt;InputOutput_Data!$H$4,InputOutput_Data!$H$4-B2829)</f>
        <v>11.218</v>
      </c>
      <c r="L2829">
        <f>IF(B2829&lt;InputOutput_Data!$I$4,InputOutput_Data!$I$4-B2829)</f>
        <v>11.218</v>
      </c>
      <c r="M2829">
        <f t="shared" si="44"/>
        <v>10.218</v>
      </c>
    </row>
    <row r="2830" spans="1:13" x14ac:dyDescent="0.35">
      <c r="A2830" s="4">
        <v>2828</v>
      </c>
      <c r="B2830">
        <v>7.3140000000000001</v>
      </c>
      <c r="D2830" s="4">
        <v>2828</v>
      </c>
      <c r="E2830" s="21" t="s">
        <v>18</v>
      </c>
      <c r="F2830">
        <f>IF(B2830&lt;InputOutput_Data!$C$4,InputOutput_Data!$C$4-B2830)</f>
        <v>13.686</v>
      </c>
      <c r="G2830">
        <f>IF(B2830&lt;InputOutput_Data!$D$4,InputOutput_Data!$D$4-B2830)</f>
        <v>13.186</v>
      </c>
      <c r="H2830">
        <f>IF(B2830&lt;InputOutput_Data!$E$4,InputOutput_Data!$E$4-B2830)</f>
        <v>12.686</v>
      </c>
      <c r="I2830">
        <f>IF(B2830&lt;InputOutput_Data!$F$4,InputOutput_Data!$F$4-B2830)</f>
        <v>12.186</v>
      </c>
      <c r="J2830">
        <f>IF(B2830&lt;InputOutput_Data!$G$4,InputOutput_Data!$G$4-B2830)</f>
        <v>11.686</v>
      </c>
      <c r="K2830">
        <f>IF(B2830&lt;InputOutput_Data!$H$4,InputOutput_Data!$H$4-B2830)</f>
        <v>11.686</v>
      </c>
      <c r="L2830">
        <f>IF(B2830&lt;InputOutput_Data!$I$4,InputOutput_Data!$I$4-B2830)</f>
        <v>11.686</v>
      </c>
      <c r="M2830">
        <f t="shared" si="44"/>
        <v>10.686</v>
      </c>
    </row>
    <row r="2831" spans="1:13" x14ac:dyDescent="0.35">
      <c r="A2831" s="4">
        <v>2829</v>
      </c>
      <c r="B2831">
        <v>6.9450000000000003</v>
      </c>
      <c r="D2831" s="4">
        <v>2829</v>
      </c>
      <c r="E2831" s="21" t="s">
        <v>18</v>
      </c>
      <c r="F2831">
        <f>IF(B2831&lt;InputOutput_Data!$C$4,InputOutput_Data!$C$4-B2831)</f>
        <v>14.055</v>
      </c>
      <c r="G2831">
        <f>IF(B2831&lt;InputOutput_Data!$D$4,InputOutput_Data!$D$4-B2831)</f>
        <v>13.555</v>
      </c>
      <c r="H2831">
        <f>IF(B2831&lt;InputOutput_Data!$E$4,InputOutput_Data!$E$4-B2831)</f>
        <v>13.055</v>
      </c>
      <c r="I2831">
        <f>IF(B2831&lt;InputOutput_Data!$F$4,InputOutput_Data!$F$4-B2831)</f>
        <v>12.555</v>
      </c>
      <c r="J2831">
        <f>IF(B2831&lt;InputOutput_Data!$G$4,InputOutput_Data!$G$4-B2831)</f>
        <v>12.055</v>
      </c>
      <c r="K2831">
        <f>IF(B2831&lt;InputOutput_Data!$H$4,InputOutput_Data!$H$4-B2831)</f>
        <v>12.055</v>
      </c>
      <c r="L2831">
        <f>IF(B2831&lt;InputOutput_Data!$I$4,InputOutput_Data!$I$4-B2831)</f>
        <v>12.055</v>
      </c>
      <c r="M2831">
        <f t="shared" si="44"/>
        <v>11.055</v>
      </c>
    </row>
    <row r="2832" spans="1:13" x14ac:dyDescent="0.35">
      <c r="A2832" s="4">
        <v>2830</v>
      </c>
      <c r="B2832">
        <v>6.6689999999999996</v>
      </c>
      <c r="D2832" s="4">
        <v>2830</v>
      </c>
      <c r="E2832" s="21" t="s">
        <v>18</v>
      </c>
      <c r="F2832">
        <f>IF(B2832&lt;InputOutput_Data!$C$4,InputOutput_Data!$C$4-B2832)</f>
        <v>14.331</v>
      </c>
      <c r="G2832">
        <f>IF(B2832&lt;InputOutput_Data!$D$4,InputOutput_Data!$D$4-B2832)</f>
        <v>13.831</v>
      </c>
      <c r="H2832">
        <f>IF(B2832&lt;InputOutput_Data!$E$4,InputOutput_Data!$E$4-B2832)</f>
        <v>13.331</v>
      </c>
      <c r="I2832">
        <f>IF(B2832&lt;InputOutput_Data!$F$4,InputOutput_Data!$F$4-B2832)</f>
        <v>12.831</v>
      </c>
      <c r="J2832">
        <f>IF(B2832&lt;InputOutput_Data!$G$4,InputOutput_Data!$G$4-B2832)</f>
        <v>12.331</v>
      </c>
      <c r="K2832">
        <f>IF(B2832&lt;InputOutput_Data!$H$4,InputOutput_Data!$H$4-B2832)</f>
        <v>12.331</v>
      </c>
      <c r="L2832">
        <f>IF(B2832&lt;InputOutput_Data!$I$4,InputOutput_Data!$I$4-B2832)</f>
        <v>12.331</v>
      </c>
      <c r="M2832">
        <f t="shared" si="44"/>
        <v>11.331</v>
      </c>
    </row>
    <row r="2833" spans="1:13" x14ac:dyDescent="0.35">
      <c r="A2833" s="4">
        <v>2831</v>
      </c>
      <c r="B2833">
        <v>6.4889999999999999</v>
      </c>
      <c r="D2833" s="4">
        <v>2831</v>
      </c>
      <c r="E2833" s="21" t="s">
        <v>18</v>
      </c>
      <c r="F2833">
        <f>IF(B2833&lt;InputOutput_Data!$C$4,InputOutput_Data!$C$4-B2833)</f>
        <v>14.510999999999999</v>
      </c>
      <c r="G2833">
        <f>IF(B2833&lt;InputOutput_Data!$D$4,InputOutput_Data!$D$4-B2833)</f>
        <v>14.010999999999999</v>
      </c>
      <c r="H2833">
        <f>IF(B2833&lt;InputOutput_Data!$E$4,InputOutput_Data!$E$4-B2833)</f>
        <v>13.510999999999999</v>
      </c>
      <c r="I2833">
        <f>IF(B2833&lt;InputOutput_Data!$F$4,InputOutput_Data!$F$4-B2833)</f>
        <v>13.010999999999999</v>
      </c>
      <c r="J2833">
        <f>IF(B2833&lt;InputOutput_Data!$G$4,InputOutput_Data!$G$4-B2833)</f>
        <v>12.510999999999999</v>
      </c>
      <c r="K2833">
        <f>IF(B2833&lt;InputOutput_Data!$H$4,InputOutput_Data!$H$4-B2833)</f>
        <v>12.510999999999999</v>
      </c>
      <c r="L2833">
        <f>IF(B2833&lt;InputOutput_Data!$I$4,InputOutput_Data!$I$4-B2833)</f>
        <v>12.510999999999999</v>
      </c>
      <c r="M2833">
        <f t="shared" si="44"/>
        <v>11.510999999999999</v>
      </c>
    </row>
    <row r="2834" spans="1:13" x14ac:dyDescent="0.35">
      <c r="A2834" s="4">
        <v>2832</v>
      </c>
      <c r="B2834">
        <v>6.298</v>
      </c>
      <c r="D2834" s="4">
        <v>2832</v>
      </c>
      <c r="E2834" s="21" t="s">
        <v>18</v>
      </c>
      <c r="F2834">
        <f>IF(B2834&lt;InputOutput_Data!$C$4,InputOutput_Data!$C$4-B2834)</f>
        <v>14.702</v>
      </c>
      <c r="G2834">
        <f>IF(B2834&lt;InputOutput_Data!$D$4,InputOutput_Data!$D$4-B2834)</f>
        <v>14.202</v>
      </c>
      <c r="H2834">
        <f>IF(B2834&lt;InputOutput_Data!$E$4,InputOutput_Data!$E$4-B2834)</f>
        <v>13.702</v>
      </c>
      <c r="I2834">
        <f>IF(B2834&lt;InputOutput_Data!$F$4,InputOutput_Data!$F$4-B2834)</f>
        <v>13.202</v>
      </c>
      <c r="J2834">
        <f>IF(B2834&lt;InputOutput_Data!$G$4,InputOutput_Data!$G$4-B2834)</f>
        <v>12.702</v>
      </c>
      <c r="K2834">
        <f>IF(B2834&lt;InputOutput_Data!$H$4,InputOutput_Data!$H$4-B2834)</f>
        <v>12.702</v>
      </c>
      <c r="L2834">
        <f>IF(B2834&lt;InputOutput_Data!$I$4,InputOutput_Data!$I$4-B2834)</f>
        <v>12.702</v>
      </c>
      <c r="M2834">
        <f t="shared" si="44"/>
        <v>11.702</v>
      </c>
    </row>
    <row r="2835" spans="1:13" x14ac:dyDescent="0.35">
      <c r="A2835" s="4">
        <v>2833</v>
      </c>
      <c r="B2835">
        <v>6.08</v>
      </c>
      <c r="D2835" s="4">
        <v>2833</v>
      </c>
      <c r="E2835" s="21" t="s">
        <v>18</v>
      </c>
      <c r="F2835">
        <f>IF(B2835&lt;InputOutput_Data!$C$4,InputOutput_Data!$C$4-B2835)</f>
        <v>14.92</v>
      </c>
      <c r="G2835">
        <f>IF(B2835&lt;InputOutput_Data!$D$4,InputOutput_Data!$D$4-B2835)</f>
        <v>14.42</v>
      </c>
      <c r="H2835">
        <f>IF(B2835&lt;InputOutput_Data!$E$4,InputOutput_Data!$E$4-B2835)</f>
        <v>13.92</v>
      </c>
      <c r="I2835">
        <f>IF(B2835&lt;InputOutput_Data!$F$4,InputOutput_Data!$F$4-B2835)</f>
        <v>13.42</v>
      </c>
      <c r="J2835">
        <f>IF(B2835&lt;InputOutput_Data!$G$4,InputOutput_Data!$G$4-B2835)</f>
        <v>12.92</v>
      </c>
      <c r="K2835">
        <f>IF(B2835&lt;InputOutput_Data!$H$4,InputOutput_Data!$H$4-B2835)</f>
        <v>12.92</v>
      </c>
      <c r="L2835">
        <f>IF(B2835&lt;InputOutput_Data!$I$4,InputOutput_Data!$I$4-B2835)</f>
        <v>12.92</v>
      </c>
      <c r="M2835">
        <f t="shared" si="44"/>
        <v>11.92</v>
      </c>
    </row>
    <row r="2836" spans="1:13" x14ac:dyDescent="0.35">
      <c r="A2836" s="4">
        <v>2834</v>
      </c>
      <c r="B2836">
        <v>5.899</v>
      </c>
      <c r="D2836" s="4">
        <v>2834</v>
      </c>
      <c r="E2836" s="21" t="s">
        <v>18</v>
      </c>
      <c r="F2836">
        <f>IF(B2836&lt;InputOutput_Data!$C$4,InputOutput_Data!$C$4-B2836)</f>
        <v>15.100999999999999</v>
      </c>
      <c r="G2836">
        <f>IF(B2836&lt;InputOutput_Data!$D$4,InputOutput_Data!$D$4-B2836)</f>
        <v>14.600999999999999</v>
      </c>
      <c r="H2836">
        <f>IF(B2836&lt;InputOutput_Data!$E$4,InputOutput_Data!$E$4-B2836)</f>
        <v>14.100999999999999</v>
      </c>
      <c r="I2836">
        <f>IF(B2836&lt;InputOutput_Data!$F$4,InputOutput_Data!$F$4-B2836)</f>
        <v>13.600999999999999</v>
      </c>
      <c r="J2836">
        <f>IF(B2836&lt;InputOutput_Data!$G$4,InputOutput_Data!$G$4-B2836)</f>
        <v>13.100999999999999</v>
      </c>
      <c r="K2836">
        <f>IF(B2836&lt;InputOutput_Data!$H$4,InputOutput_Data!$H$4-B2836)</f>
        <v>13.100999999999999</v>
      </c>
      <c r="L2836">
        <f>IF(B2836&lt;InputOutput_Data!$I$4,InputOutput_Data!$I$4-B2836)</f>
        <v>13.100999999999999</v>
      </c>
      <c r="M2836">
        <f t="shared" si="44"/>
        <v>12.100999999999999</v>
      </c>
    </row>
    <row r="2837" spans="1:13" x14ac:dyDescent="0.35">
      <c r="A2837" s="4">
        <v>2835</v>
      </c>
      <c r="B2837">
        <v>5.6230000000000002</v>
      </c>
      <c r="D2837" s="4">
        <v>2835</v>
      </c>
      <c r="E2837" s="21" t="s">
        <v>18</v>
      </c>
      <c r="F2837">
        <f>IF(B2837&lt;InputOutput_Data!$C$4,InputOutput_Data!$C$4-B2837)</f>
        <v>15.376999999999999</v>
      </c>
      <c r="G2837">
        <f>IF(B2837&lt;InputOutput_Data!$D$4,InputOutput_Data!$D$4-B2837)</f>
        <v>14.876999999999999</v>
      </c>
      <c r="H2837">
        <f>IF(B2837&lt;InputOutput_Data!$E$4,InputOutput_Data!$E$4-B2837)</f>
        <v>14.376999999999999</v>
      </c>
      <c r="I2837">
        <f>IF(B2837&lt;InputOutput_Data!$F$4,InputOutput_Data!$F$4-B2837)</f>
        <v>13.876999999999999</v>
      </c>
      <c r="J2837">
        <f>IF(B2837&lt;InputOutput_Data!$G$4,InputOutput_Data!$G$4-B2837)</f>
        <v>13.376999999999999</v>
      </c>
      <c r="K2837">
        <f>IF(B2837&lt;InputOutput_Data!$H$4,InputOutput_Data!$H$4-B2837)</f>
        <v>13.376999999999999</v>
      </c>
      <c r="L2837">
        <f>IF(B2837&lt;InputOutput_Data!$I$4,InputOutput_Data!$I$4-B2837)</f>
        <v>13.376999999999999</v>
      </c>
      <c r="M2837">
        <f t="shared" si="44"/>
        <v>12.376999999999999</v>
      </c>
    </row>
    <row r="2838" spans="1:13" x14ac:dyDescent="0.35">
      <c r="A2838" s="4">
        <v>2836</v>
      </c>
      <c r="B2838">
        <v>5.3470000000000004</v>
      </c>
      <c r="D2838" s="4">
        <v>2836</v>
      </c>
      <c r="E2838" s="21" t="s">
        <v>18</v>
      </c>
      <c r="F2838">
        <f>IF(B2838&lt;InputOutput_Data!$C$4,InputOutput_Data!$C$4-B2838)</f>
        <v>15.652999999999999</v>
      </c>
      <c r="G2838">
        <f>IF(B2838&lt;InputOutput_Data!$D$4,InputOutput_Data!$D$4-B2838)</f>
        <v>15.152999999999999</v>
      </c>
      <c r="H2838">
        <f>IF(B2838&lt;InputOutput_Data!$E$4,InputOutput_Data!$E$4-B2838)</f>
        <v>14.652999999999999</v>
      </c>
      <c r="I2838">
        <f>IF(B2838&lt;InputOutput_Data!$F$4,InputOutput_Data!$F$4-B2838)</f>
        <v>14.152999999999999</v>
      </c>
      <c r="J2838">
        <f>IF(B2838&lt;InputOutput_Data!$G$4,InputOutput_Data!$G$4-B2838)</f>
        <v>13.652999999999999</v>
      </c>
      <c r="K2838">
        <f>IF(B2838&lt;InputOutput_Data!$H$4,InputOutput_Data!$H$4-B2838)</f>
        <v>13.652999999999999</v>
      </c>
      <c r="L2838">
        <f>IF(B2838&lt;InputOutput_Data!$I$4,InputOutput_Data!$I$4-B2838)</f>
        <v>13.652999999999999</v>
      </c>
      <c r="M2838">
        <f t="shared" si="44"/>
        <v>12.652999999999999</v>
      </c>
    </row>
    <row r="2839" spans="1:13" x14ac:dyDescent="0.35">
      <c r="A2839" s="4">
        <v>2837</v>
      </c>
      <c r="B2839">
        <v>5.8230000000000004</v>
      </c>
      <c r="D2839" s="4">
        <v>2837</v>
      </c>
      <c r="E2839" s="21" t="s">
        <v>18</v>
      </c>
      <c r="F2839">
        <f>IF(B2839&lt;InputOutput_Data!$C$4,InputOutput_Data!$C$4-B2839)</f>
        <v>15.177</v>
      </c>
      <c r="G2839">
        <f>IF(B2839&lt;InputOutput_Data!$D$4,InputOutput_Data!$D$4-B2839)</f>
        <v>14.677</v>
      </c>
      <c r="H2839">
        <f>IF(B2839&lt;InputOutput_Data!$E$4,InputOutput_Data!$E$4-B2839)</f>
        <v>14.177</v>
      </c>
      <c r="I2839">
        <f>IF(B2839&lt;InputOutput_Data!$F$4,InputOutput_Data!$F$4-B2839)</f>
        <v>13.677</v>
      </c>
      <c r="J2839">
        <f>IF(B2839&lt;InputOutput_Data!$G$4,InputOutput_Data!$G$4-B2839)</f>
        <v>13.177</v>
      </c>
      <c r="K2839">
        <f>IF(B2839&lt;InputOutput_Data!$H$4,InputOutput_Data!$H$4-B2839)</f>
        <v>13.177</v>
      </c>
      <c r="L2839">
        <f>IF(B2839&lt;InputOutput_Data!$I$4,InputOutput_Data!$I$4-B2839)</f>
        <v>13.177</v>
      </c>
      <c r="M2839">
        <f t="shared" si="44"/>
        <v>12.177</v>
      </c>
    </row>
    <row r="2840" spans="1:13" x14ac:dyDescent="0.35">
      <c r="A2840" s="4">
        <v>2838</v>
      </c>
      <c r="B2840">
        <v>7.1550000000000002</v>
      </c>
      <c r="D2840" s="4">
        <v>2838</v>
      </c>
      <c r="E2840" s="21" t="s">
        <v>18</v>
      </c>
      <c r="F2840">
        <f>IF(B2840&lt;InputOutput_Data!$C$4,InputOutput_Data!$C$4-B2840)</f>
        <v>13.844999999999999</v>
      </c>
      <c r="G2840">
        <f>IF(B2840&lt;InputOutput_Data!$D$4,InputOutput_Data!$D$4-B2840)</f>
        <v>13.344999999999999</v>
      </c>
      <c r="H2840">
        <f>IF(B2840&lt;InputOutput_Data!$E$4,InputOutput_Data!$E$4-B2840)</f>
        <v>12.844999999999999</v>
      </c>
      <c r="I2840">
        <f>IF(B2840&lt;InputOutput_Data!$F$4,InputOutput_Data!$F$4-B2840)</f>
        <v>12.344999999999999</v>
      </c>
      <c r="J2840">
        <f>IF(B2840&lt;InputOutput_Data!$G$4,InputOutput_Data!$G$4-B2840)</f>
        <v>11.844999999999999</v>
      </c>
      <c r="K2840">
        <f>IF(B2840&lt;InputOutput_Data!$H$4,InputOutput_Data!$H$4-B2840)</f>
        <v>11.844999999999999</v>
      </c>
      <c r="L2840">
        <f>IF(B2840&lt;InputOutput_Data!$I$4,InputOutput_Data!$I$4-B2840)</f>
        <v>11.844999999999999</v>
      </c>
      <c r="M2840">
        <f t="shared" si="44"/>
        <v>10.844999999999999</v>
      </c>
    </row>
    <row r="2841" spans="1:13" x14ac:dyDescent="0.35">
      <c r="A2841" s="4">
        <v>2839</v>
      </c>
      <c r="B2841">
        <v>9.9469999999999992</v>
      </c>
      <c r="D2841" s="4">
        <v>2839</v>
      </c>
      <c r="E2841" s="21" t="s">
        <v>18</v>
      </c>
      <c r="F2841">
        <f>IF(B2841&lt;InputOutput_Data!$C$4,InputOutput_Data!$C$4-B2841)</f>
        <v>11.053000000000001</v>
      </c>
      <c r="G2841">
        <f>IF(B2841&lt;InputOutput_Data!$D$4,InputOutput_Data!$D$4-B2841)</f>
        <v>10.553000000000001</v>
      </c>
      <c r="H2841">
        <f>IF(B2841&lt;InputOutput_Data!$E$4,InputOutput_Data!$E$4-B2841)</f>
        <v>10.053000000000001</v>
      </c>
      <c r="I2841">
        <f>IF(B2841&lt;InputOutput_Data!$F$4,InputOutput_Data!$F$4-B2841)</f>
        <v>9.5530000000000008</v>
      </c>
      <c r="J2841">
        <f>IF(B2841&lt;InputOutput_Data!$G$4,InputOutput_Data!$G$4-B2841)</f>
        <v>9.0530000000000008</v>
      </c>
      <c r="K2841">
        <f>IF(B2841&lt;InputOutput_Data!$H$4,InputOutput_Data!$H$4-B2841)</f>
        <v>9.0530000000000008</v>
      </c>
      <c r="L2841">
        <f>IF(B2841&lt;InputOutput_Data!$I$4,InputOutput_Data!$I$4-B2841)</f>
        <v>9.0530000000000008</v>
      </c>
      <c r="M2841">
        <f t="shared" si="44"/>
        <v>8.0530000000000008</v>
      </c>
    </row>
    <row r="2842" spans="1:13" x14ac:dyDescent="0.35">
      <c r="A2842" s="4">
        <v>2840</v>
      </c>
      <c r="B2842">
        <v>12.27</v>
      </c>
      <c r="D2842" s="4">
        <v>2840</v>
      </c>
      <c r="E2842" s="21" t="s">
        <v>18</v>
      </c>
      <c r="F2842">
        <f>IF(B2842&lt;InputOutput_Data!$C$4,InputOutput_Data!$C$4-B2842)</f>
        <v>8.73</v>
      </c>
      <c r="G2842">
        <f>IF(B2842&lt;InputOutput_Data!$D$4,InputOutput_Data!$D$4-B2842)</f>
        <v>8.23</v>
      </c>
      <c r="H2842">
        <f>IF(B2842&lt;InputOutput_Data!$E$4,InputOutput_Data!$E$4-B2842)</f>
        <v>7.73</v>
      </c>
      <c r="I2842">
        <f>IF(B2842&lt;InputOutput_Data!$F$4,InputOutput_Data!$F$4-B2842)</f>
        <v>7.23</v>
      </c>
      <c r="J2842">
        <f>IF(B2842&lt;InputOutput_Data!$G$4,InputOutput_Data!$G$4-B2842)</f>
        <v>6.73</v>
      </c>
      <c r="K2842">
        <f>IF(B2842&lt;InputOutput_Data!$H$4,InputOutput_Data!$H$4-B2842)</f>
        <v>6.73</v>
      </c>
      <c r="L2842">
        <f>IF(B2842&lt;InputOutput_Data!$I$4,InputOutput_Data!$I$4-B2842)</f>
        <v>6.73</v>
      </c>
      <c r="M2842">
        <f t="shared" si="44"/>
        <v>5.73</v>
      </c>
    </row>
    <row r="2843" spans="1:13" x14ac:dyDescent="0.35">
      <c r="A2843" s="4">
        <v>2841</v>
      </c>
      <c r="B2843">
        <v>13.65</v>
      </c>
      <c r="D2843" s="4">
        <v>2841</v>
      </c>
      <c r="E2843" s="21" t="s">
        <v>18</v>
      </c>
      <c r="F2843">
        <f>IF(B2843&lt;InputOutput_Data!$C$4,InputOutput_Data!$C$4-B2843)</f>
        <v>7.35</v>
      </c>
      <c r="G2843">
        <f>IF(B2843&lt;InputOutput_Data!$D$4,InputOutput_Data!$D$4-B2843)</f>
        <v>6.85</v>
      </c>
      <c r="H2843">
        <f>IF(B2843&lt;InputOutput_Data!$E$4,InputOutput_Data!$E$4-B2843)</f>
        <v>6.35</v>
      </c>
      <c r="I2843">
        <f>IF(B2843&lt;InputOutput_Data!$F$4,InputOutput_Data!$F$4-B2843)</f>
        <v>5.85</v>
      </c>
      <c r="J2843">
        <f>IF(B2843&lt;InputOutput_Data!$G$4,InputOutput_Data!$G$4-B2843)</f>
        <v>5.35</v>
      </c>
      <c r="K2843">
        <f>IF(B2843&lt;InputOutput_Data!$H$4,InputOutput_Data!$H$4-B2843)</f>
        <v>5.35</v>
      </c>
      <c r="L2843">
        <f>IF(B2843&lt;InputOutput_Data!$I$4,InputOutput_Data!$I$4-B2843)</f>
        <v>5.35</v>
      </c>
      <c r="M2843">
        <f t="shared" si="44"/>
        <v>4.3499999999999996</v>
      </c>
    </row>
    <row r="2844" spans="1:13" x14ac:dyDescent="0.35">
      <c r="A2844" s="4">
        <v>2842</v>
      </c>
      <c r="B2844">
        <v>14.680999999999999</v>
      </c>
      <c r="D2844" s="4">
        <v>2842</v>
      </c>
      <c r="E2844" s="21" t="s">
        <v>18</v>
      </c>
      <c r="F2844">
        <f>IF(B2844&lt;InputOutput_Data!$C$4,InputOutput_Data!$C$4-B2844)</f>
        <v>6.3190000000000008</v>
      </c>
      <c r="G2844">
        <f>IF(B2844&lt;InputOutput_Data!$D$4,InputOutput_Data!$D$4-B2844)</f>
        <v>5.8190000000000008</v>
      </c>
      <c r="H2844">
        <f>IF(B2844&lt;InputOutput_Data!$E$4,InputOutput_Data!$E$4-B2844)</f>
        <v>5.3190000000000008</v>
      </c>
      <c r="I2844">
        <f>IF(B2844&lt;InputOutput_Data!$F$4,InputOutput_Data!$F$4-B2844)</f>
        <v>4.8190000000000008</v>
      </c>
      <c r="J2844">
        <f>IF(B2844&lt;InputOutput_Data!$G$4,InputOutput_Data!$G$4-B2844)</f>
        <v>4.3190000000000008</v>
      </c>
      <c r="K2844">
        <f>IF(B2844&lt;InputOutput_Data!$H$4,InputOutput_Data!$H$4-B2844)</f>
        <v>4.3190000000000008</v>
      </c>
      <c r="L2844">
        <f>IF(B2844&lt;InputOutput_Data!$I$4,InputOutput_Data!$I$4-B2844)</f>
        <v>4.3190000000000008</v>
      </c>
      <c r="M2844">
        <f t="shared" si="44"/>
        <v>3.3190000000000008</v>
      </c>
    </row>
    <row r="2845" spans="1:13" x14ac:dyDescent="0.35">
      <c r="A2845" s="4">
        <v>2843</v>
      </c>
      <c r="B2845">
        <v>15.531000000000001</v>
      </c>
      <c r="D2845" s="4">
        <v>2843</v>
      </c>
      <c r="E2845" s="21" t="s">
        <v>18</v>
      </c>
      <c r="F2845">
        <f>IF(B2845&lt;InputOutput_Data!$C$4,InputOutput_Data!$C$4-B2845)</f>
        <v>5.4689999999999994</v>
      </c>
      <c r="G2845">
        <f>IF(B2845&lt;InputOutput_Data!$D$4,InputOutput_Data!$D$4-B2845)</f>
        <v>4.9689999999999994</v>
      </c>
      <c r="H2845">
        <f>IF(B2845&lt;InputOutput_Data!$E$4,InputOutput_Data!$E$4-B2845)</f>
        <v>4.4689999999999994</v>
      </c>
      <c r="I2845">
        <f>IF(B2845&lt;InputOutput_Data!$F$4,InputOutput_Data!$F$4-B2845)</f>
        <v>3.9689999999999994</v>
      </c>
      <c r="J2845">
        <f>IF(B2845&lt;InputOutput_Data!$G$4,InputOutput_Data!$G$4-B2845)</f>
        <v>3.4689999999999994</v>
      </c>
      <c r="K2845">
        <f>IF(B2845&lt;InputOutput_Data!$H$4,InputOutput_Data!$H$4-B2845)</f>
        <v>3.4689999999999994</v>
      </c>
      <c r="L2845">
        <f>IF(B2845&lt;InputOutput_Data!$I$4,InputOutput_Data!$I$4-B2845)</f>
        <v>3.4689999999999994</v>
      </c>
      <c r="M2845">
        <f t="shared" si="44"/>
        <v>2.4689999999999994</v>
      </c>
    </row>
    <row r="2846" spans="1:13" x14ac:dyDescent="0.35">
      <c r="A2846" s="4">
        <v>2844</v>
      </c>
      <c r="B2846">
        <v>16.187000000000001</v>
      </c>
      <c r="D2846" s="4">
        <v>2844</v>
      </c>
      <c r="E2846" s="21" t="s">
        <v>18</v>
      </c>
      <c r="F2846">
        <f>IF(B2846&lt;InputOutput_Data!$C$4,InputOutput_Data!$C$4-B2846)</f>
        <v>4.8129999999999988</v>
      </c>
      <c r="G2846">
        <f>IF(B2846&lt;InputOutput_Data!$D$4,InputOutput_Data!$D$4-B2846)</f>
        <v>4.3129999999999988</v>
      </c>
      <c r="H2846">
        <f>IF(B2846&lt;InputOutput_Data!$E$4,InputOutput_Data!$E$4-B2846)</f>
        <v>3.8129999999999988</v>
      </c>
      <c r="I2846">
        <f>IF(B2846&lt;InputOutput_Data!$F$4,InputOutput_Data!$F$4-B2846)</f>
        <v>3.3129999999999988</v>
      </c>
      <c r="J2846">
        <f>IF(B2846&lt;InputOutput_Data!$G$4,InputOutput_Data!$G$4-B2846)</f>
        <v>2.8129999999999988</v>
      </c>
      <c r="K2846">
        <f>IF(B2846&lt;InputOutput_Data!$H$4,InputOutput_Data!$H$4-B2846)</f>
        <v>2.8129999999999988</v>
      </c>
      <c r="L2846">
        <f>IF(B2846&lt;InputOutput_Data!$I$4,InputOutput_Data!$I$4-B2846)</f>
        <v>2.8129999999999988</v>
      </c>
      <c r="M2846">
        <f t="shared" si="44"/>
        <v>1.8129999999999988</v>
      </c>
    </row>
    <row r="2847" spans="1:13" x14ac:dyDescent="0.35">
      <c r="A2847" s="4">
        <v>2845</v>
      </c>
      <c r="B2847">
        <v>16.481999999999999</v>
      </c>
      <c r="D2847" s="4">
        <v>2845</v>
      </c>
      <c r="E2847" s="21" t="s">
        <v>18</v>
      </c>
      <c r="F2847">
        <f>IF(B2847&lt;InputOutput_Data!$C$4,InputOutput_Data!$C$4-B2847)</f>
        <v>4.5180000000000007</v>
      </c>
      <c r="G2847">
        <f>IF(B2847&lt;InputOutput_Data!$D$4,InputOutput_Data!$D$4-B2847)</f>
        <v>4.0180000000000007</v>
      </c>
      <c r="H2847">
        <f>IF(B2847&lt;InputOutput_Data!$E$4,InputOutput_Data!$E$4-B2847)</f>
        <v>3.5180000000000007</v>
      </c>
      <c r="I2847">
        <f>IF(B2847&lt;InputOutput_Data!$F$4,InputOutput_Data!$F$4-B2847)</f>
        <v>3.0180000000000007</v>
      </c>
      <c r="J2847">
        <f>IF(B2847&lt;InputOutput_Data!$G$4,InputOutput_Data!$G$4-B2847)</f>
        <v>2.5180000000000007</v>
      </c>
      <c r="K2847">
        <f>IF(B2847&lt;InputOutput_Data!$H$4,InputOutput_Data!$H$4-B2847)</f>
        <v>2.5180000000000007</v>
      </c>
      <c r="L2847">
        <f>IF(B2847&lt;InputOutput_Data!$I$4,InputOutput_Data!$I$4-B2847)</f>
        <v>2.5180000000000007</v>
      </c>
      <c r="M2847">
        <f t="shared" si="44"/>
        <v>1.5180000000000007</v>
      </c>
    </row>
    <row r="2848" spans="1:13" x14ac:dyDescent="0.35">
      <c r="A2848" s="4">
        <v>2846</v>
      </c>
      <c r="B2848">
        <v>16.361000000000001</v>
      </c>
      <c r="D2848" s="4">
        <v>2846</v>
      </c>
      <c r="E2848" s="21" t="s">
        <v>18</v>
      </c>
      <c r="F2848">
        <f>IF(B2848&lt;InputOutput_Data!$C$4,InputOutput_Data!$C$4-B2848)</f>
        <v>4.6389999999999993</v>
      </c>
      <c r="G2848">
        <f>IF(B2848&lt;InputOutput_Data!$D$4,InputOutput_Data!$D$4-B2848)</f>
        <v>4.1389999999999993</v>
      </c>
      <c r="H2848">
        <f>IF(B2848&lt;InputOutput_Data!$E$4,InputOutput_Data!$E$4-B2848)</f>
        <v>3.6389999999999993</v>
      </c>
      <c r="I2848">
        <f>IF(B2848&lt;InputOutput_Data!$F$4,InputOutput_Data!$F$4-B2848)</f>
        <v>3.1389999999999993</v>
      </c>
      <c r="J2848">
        <f>IF(B2848&lt;InputOutput_Data!$G$4,InputOutput_Data!$G$4-B2848)</f>
        <v>2.6389999999999993</v>
      </c>
      <c r="K2848">
        <f>IF(B2848&lt;InputOutput_Data!$H$4,InputOutput_Data!$H$4-B2848)</f>
        <v>2.6389999999999993</v>
      </c>
      <c r="L2848">
        <f>IF(B2848&lt;InputOutput_Data!$I$4,InputOutput_Data!$I$4-B2848)</f>
        <v>2.6389999999999993</v>
      </c>
      <c r="M2848">
        <f t="shared" si="44"/>
        <v>1.6389999999999993</v>
      </c>
    </row>
    <row r="2849" spans="1:13" x14ac:dyDescent="0.35">
      <c r="A2849" s="4">
        <v>2847</v>
      </c>
      <c r="B2849">
        <v>15.948</v>
      </c>
      <c r="D2849" s="4">
        <v>2847</v>
      </c>
      <c r="E2849" s="21" t="s">
        <v>18</v>
      </c>
      <c r="F2849">
        <f>IF(B2849&lt;InputOutput_Data!$C$4,InputOutput_Data!$C$4-B2849)</f>
        <v>5.0519999999999996</v>
      </c>
      <c r="G2849">
        <f>IF(B2849&lt;InputOutput_Data!$D$4,InputOutput_Data!$D$4-B2849)</f>
        <v>4.5519999999999996</v>
      </c>
      <c r="H2849">
        <f>IF(B2849&lt;InputOutput_Data!$E$4,InputOutput_Data!$E$4-B2849)</f>
        <v>4.0519999999999996</v>
      </c>
      <c r="I2849">
        <f>IF(B2849&lt;InputOutput_Data!$F$4,InputOutput_Data!$F$4-B2849)</f>
        <v>3.5519999999999996</v>
      </c>
      <c r="J2849">
        <f>IF(B2849&lt;InputOutput_Data!$G$4,InputOutput_Data!$G$4-B2849)</f>
        <v>3.0519999999999996</v>
      </c>
      <c r="K2849">
        <f>IF(B2849&lt;InputOutput_Data!$H$4,InputOutput_Data!$H$4-B2849)</f>
        <v>3.0519999999999996</v>
      </c>
      <c r="L2849">
        <f>IF(B2849&lt;InputOutput_Data!$I$4,InputOutput_Data!$I$4-B2849)</f>
        <v>3.0519999999999996</v>
      </c>
      <c r="M2849">
        <f t="shared" si="44"/>
        <v>2.0519999999999996</v>
      </c>
    </row>
    <row r="2850" spans="1:13" x14ac:dyDescent="0.35">
      <c r="A2850" s="4">
        <v>2848</v>
      </c>
      <c r="B2850">
        <v>15.128</v>
      </c>
      <c r="D2850" s="4">
        <v>2848</v>
      </c>
      <c r="E2850" s="21" t="s">
        <v>18</v>
      </c>
      <c r="F2850">
        <f>IF(B2850&lt;InputOutput_Data!$C$4,InputOutput_Data!$C$4-B2850)</f>
        <v>5.8719999999999999</v>
      </c>
      <c r="G2850">
        <f>IF(B2850&lt;InputOutput_Data!$D$4,InputOutput_Data!$D$4-B2850)</f>
        <v>5.3719999999999999</v>
      </c>
      <c r="H2850">
        <f>IF(B2850&lt;InputOutput_Data!$E$4,InputOutput_Data!$E$4-B2850)</f>
        <v>4.8719999999999999</v>
      </c>
      <c r="I2850">
        <f>IF(B2850&lt;InputOutput_Data!$F$4,InputOutput_Data!$F$4-B2850)</f>
        <v>4.3719999999999999</v>
      </c>
      <c r="J2850">
        <f>IF(B2850&lt;InputOutput_Data!$G$4,InputOutput_Data!$G$4-B2850)</f>
        <v>3.8719999999999999</v>
      </c>
      <c r="K2850">
        <f>IF(B2850&lt;InputOutput_Data!$H$4,InputOutput_Data!$H$4-B2850)</f>
        <v>3.8719999999999999</v>
      </c>
      <c r="L2850">
        <f>IF(B2850&lt;InputOutput_Data!$I$4,InputOutput_Data!$I$4-B2850)</f>
        <v>3.8719999999999999</v>
      </c>
      <c r="M2850">
        <f t="shared" si="44"/>
        <v>2.8719999999999999</v>
      </c>
    </row>
    <row r="2851" spans="1:13" x14ac:dyDescent="0.35">
      <c r="A2851" s="4">
        <v>2849</v>
      </c>
      <c r="B2851">
        <v>13.86</v>
      </c>
      <c r="D2851" s="4">
        <v>2849</v>
      </c>
      <c r="E2851" s="21" t="s">
        <v>18</v>
      </c>
      <c r="F2851">
        <f>IF(B2851&lt;InputOutput_Data!$C$4,InputOutput_Data!$C$4-B2851)</f>
        <v>7.1400000000000006</v>
      </c>
      <c r="G2851">
        <f>IF(B2851&lt;InputOutput_Data!$D$4,InputOutput_Data!$D$4-B2851)</f>
        <v>6.6400000000000006</v>
      </c>
      <c r="H2851">
        <f>IF(B2851&lt;InputOutput_Data!$E$4,InputOutput_Data!$E$4-B2851)</f>
        <v>6.1400000000000006</v>
      </c>
      <c r="I2851">
        <f>IF(B2851&lt;InputOutput_Data!$F$4,InputOutput_Data!$F$4-B2851)</f>
        <v>5.6400000000000006</v>
      </c>
      <c r="J2851">
        <f>IF(B2851&lt;InputOutput_Data!$G$4,InputOutput_Data!$G$4-B2851)</f>
        <v>5.1400000000000006</v>
      </c>
      <c r="K2851">
        <f>IF(B2851&lt;InputOutput_Data!$H$4,InputOutput_Data!$H$4-B2851)</f>
        <v>5.1400000000000006</v>
      </c>
      <c r="L2851">
        <f>IF(B2851&lt;InputOutput_Data!$I$4,InputOutput_Data!$I$4-B2851)</f>
        <v>5.1400000000000006</v>
      </c>
      <c r="M2851">
        <f t="shared" si="44"/>
        <v>4.1400000000000006</v>
      </c>
    </row>
    <row r="2852" spans="1:13" x14ac:dyDescent="0.35">
      <c r="A2852" s="4">
        <v>2850</v>
      </c>
      <c r="B2852">
        <v>12.02</v>
      </c>
      <c r="D2852" s="4">
        <v>2850</v>
      </c>
      <c r="E2852" s="21" t="s">
        <v>18</v>
      </c>
      <c r="F2852">
        <f>IF(B2852&lt;InputOutput_Data!$C$4,InputOutput_Data!$C$4-B2852)</f>
        <v>8.98</v>
      </c>
      <c r="G2852">
        <f>IF(B2852&lt;InputOutput_Data!$D$4,InputOutput_Data!$D$4-B2852)</f>
        <v>8.48</v>
      </c>
      <c r="H2852">
        <f>IF(B2852&lt;InputOutput_Data!$E$4,InputOutput_Data!$E$4-B2852)</f>
        <v>7.98</v>
      </c>
      <c r="I2852">
        <f>IF(B2852&lt;InputOutput_Data!$F$4,InputOutput_Data!$F$4-B2852)</f>
        <v>7.48</v>
      </c>
      <c r="J2852">
        <f>IF(B2852&lt;InputOutput_Data!$G$4,InputOutput_Data!$G$4-B2852)</f>
        <v>6.98</v>
      </c>
      <c r="K2852">
        <f>IF(B2852&lt;InputOutput_Data!$H$4,InputOutput_Data!$H$4-B2852)</f>
        <v>6.98</v>
      </c>
      <c r="L2852">
        <f>IF(B2852&lt;InputOutput_Data!$I$4,InputOutput_Data!$I$4-B2852)</f>
        <v>6.98</v>
      </c>
      <c r="M2852">
        <f t="shared" si="44"/>
        <v>5.98</v>
      </c>
    </row>
    <row r="2853" spans="1:13" x14ac:dyDescent="0.35">
      <c r="A2853" s="4">
        <v>2851</v>
      </c>
      <c r="B2853">
        <v>10.295999999999999</v>
      </c>
      <c r="D2853" s="4">
        <v>2851</v>
      </c>
      <c r="E2853" s="21" t="s">
        <v>18</v>
      </c>
      <c r="F2853">
        <f>IF(B2853&lt;InputOutput_Data!$C$4,InputOutput_Data!$C$4-B2853)</f>
        <v>10.704000000000001</v>
      </c>
      <c r="G2853">
        <f>IF(B2853&lt;InputOutput_Data!$D$4,InputOutput_Data!$D$4-B2853)</f>
        <v>10.204000000000001</v>
      </c>
      <c r="H2853">
        <f>IF(B2853&lt;InputOutput_Data!$E$4,InputOutput_Data!$E$4-B2853)</f>
        <v>9.7040000000000006</v>
      </c>
      <c r="I2853">
        <f>IF(B2853&lt;InputOutput_Data!$F$4,InputOutput_Data!$F$4-B2853)</f>
        <v>9.2040000000000006</v>
      </c>
      <c r="J2853">
        <f>IF(B2853&lt;InputOutput_Data!$G$4,InputOutput_Data!$G$4-B2853)</f>
        <v>8.7040000000000006</v>
      </c>
      <c r="K2853">
        <f>IF(B2853&lt;InputOutput_Data!$H$4,InputOutput_Data!$H$4-B2853)</f>
        <v>8.7040000000000006</v>
      </c>
      <c r="L2853">
        <f>IF(B2853&lt;InputOutput_Data!$I$4,InputOutput_Data!$I$4-B2853)</f>
        <v>8.7040000000000006</v>
      </c>
      <c r="M2853">
        <f t="shared" si="44"/>
        <v>7.7040000000000006</v>
      </c>
    </row>
    <row r="2854" spans="1:13" x14ac:dyDescent="0.35">
      <c r="A2854" s="4">
        <v>2852</v>
      </c>
      <c r="B2854">
        <v>9.2780000000000005</v>
      </c>
      <c r="D2854" s="4">
        <v>2852</v>
      </c>
      <c r="E2854" s="21" t="s">
        <v>18</v>
      </c>
      <c r="F2854">
        <f>IF(B2854&lt;InputOutput_Data!$C$4,InputOutput_Data!$C$4-B2854)</f>
        <v>11.722</v>
      </c>
      <c r="G2854">
        <f>IF(B2854&lt;InputOutput_Data!$D$4,InputOutput_Data!$D$4-B2854)</f>
        <v>11.222</v>
      </c>
      <c r="H2854">
        <f>IF(B2854&lt;InputOutput_Data!$E$4,InputOutput_Data!$E$4-B2854)</f>
        <v>10.722</v>
      </c>
      <c r="I2854">
        <f>IF(B2854&lt;InputOutput_Data!$F$4,InputOutput_Data!$F$4-B2854)</f>
        <v>10.222</v>
      </c>
      <c r="J2854">
        <f>IF(B2854&lt;InputOutput_Data!$G$4,InputOutput_Data!$G$4-B2854)</f>
        <v>9.7219999999999995</v>
      </c>
      <c r="K2854">
        <f>IF(B2854&lt;InputOutput_Data!$H$4,InputOutput_Data!$H$4-B2854)</f>
        <v>9.7219999999999995</v>
      </c>
      <c r="L2854">
        <f>IF(B2854&lt;InputOutput_Data!$I$4,InputOutput_Data!$I$4-B2854)</f>
        <v>9.7219999999999995</v>
      </c>
      <c r="M2854">
        <f t="shared" si="44"/>
        <v>8.7219999999999995</v>
      </c>
    </row>
    <row r="2855" spans="1:13" x14ac:dyDescent="0.35">
      <c r="A2855" s="4">
        <v>2853</v>
      </c>
      <c r="B2855">
        <v>8.4920000000000009</v>
      </c>
      <c r="D2855" s="4">
        <v>2853</v>
      </c>
      <c r="E2855" s="21" t="s">
        <v>18</v>
      </c>
      <c r="F2855">
        <f>IF(B2855&lt;InputOutput_Data!$C$4,InputOutput_Data!$C$4-B2855)</f>
        <v>12.507999999999999</v>
      </c>
      <c r="G2855">
        <f>IF(B2855&lt;InputOutput_Data!$D$4,InputOutput_Data!$D$4-B2855)</f>
        <v>12.007999999999999</v>
      </c>
      <c r="H2855">
        <f>IF(B2855&lt;InputOutput_Data!$E$4,InputOutput_Data!$E$4-B2855)</f>
        <v>11.507999999999999</v>
      </c>
      <c r="I2855">
        <f>IF(B2855&lt;InputOutput_Data!$F$4,InputOutput_Data!$F$4-B2855)</f>
        <v>11.007999999999999</v>
      </c>
      <c r="J2855">
        <f>IF(B2855&lt;InputOutput_Data!$G$4,InputOutput_Data!$G$4-B2855)</f>
        <v>10.507999999999999</v>
      </c>
      <c r="K2855">
        <f>IF(B2855&lt;InputOutput_Data!$H$4,InputOutput_Data!$H$4-B2855)</f>
        <v>10.507999999999999</v>
      </c>
      <c r="L2855">
        <f>IF(B2855&lt;InputOutput_Data!$I$4,InputOutput_Data!$I$4-B2855)</f>
        <v>10.507999999999999</v>
      </c>
      <c r="M2855">
        <f t="shared" si="44"/>
        <v>9.5079999999999991</v>
      </c>
    </row>
    <row r="2856" spans="1:13" x14ac:dyDescent="0.35">
      <c r="A2856" s="4">
        <v>2854</v>
      </c>
      <c r="B2856">
        <v>7.9859999999999998</v>
      </c>
      <c r="D2856" s="4">
        <v>2854</v>
      </c>
      <c r="E2856" s="21" t="s">
        <v>18</v>
      </c>
      <c r="F2856">
        <f>IF(B2856&lt;InputOutput_Data!$C$4,InputOutput_Data!$C$4-B2856)</f>
        <v>13.013999999999999</v>
      </c>
      <c r="G2856">
        <f>IF(B2856&lt;InputOutput_Data!$D$4,InputOutput_Data!$D$4-B2856)</f>
        <v>12.513999999999999</v>
      </c>
      <c r="H2856">
        <f>IF(B2856&lt;InputOutput_Data!$E$4,InputOutput_Data!$E$4-B2856)</f>
        <v>12.013999999999999</v>
      </c>
      <c r="I2856">
        <f>IF(B2856&lt;InputOutput_Data!$F$4,InputOutput_Data!$F$4-B2856)</f>
        <v>11.513999999999999</v>
      </c>
      <c r="J2856">
        <f>IF(B2856&lt;InputOutput_Data!$G$4,InputOutput_Data!$G$4-B2856)</f>
        <v>11.013999999999999</v>
      </c>
      <c r="K2856">
        <f>IF(B2856&lt;InputOutput_Data!$H$4,InputOutput_Data!$H$4-B2856)</f>
        <v>11.013999999999999</v>
      </c>
      <c r="L2856">
        <f>IF(B2856&lt;InputOutput_Data!$I$4,InputOutput_Data!$I$4-B2856)</f>
        <v>11.013999999999999</v>
      </c>
      <c r="M2856">
        <f t="shared" si="44"/>
        <v>10.013999999999999</v>
      </c>
    </row>
    <row r="2857" spans="1:13" x14ac:dyDescent="0.35">
      <c r="A2857" s="4">
        <v>2855</v>
      </c>
      <c r="B2857">
        <v>7.569</v>
      </c>
      <c r="D2857" s="4">
        <v>2855</v>
      </c>
      <c r="E2857" s="21" t="s">
        <v>18</v>
      </c>
      <c r="F2857">
        <f>IF(B2857&lt;InputOutput_Data!$C$4,InputOutput_Data!$C$4-B2857)</f>
        <v>13.431000000000001</v>
      </c>
      <c r="G2857">
        <f>IF(B2857&lt;InputOutput_Data!$D$4,InputOutput_Data!$D$4-B2857)</f>
        <v>12.931000000000001</v>
      </c>
      <c r="H2857">
        <f>IF(B2857&lt;InputOutput_Data!$E$4,InputOutput_Data!$E$4-B2857)</f>
        <v>12.431000000000001</v>
      </c>
      <c r="I2857">
        <f>IF(B2857&lt;InputOutput_Data!$F$4,InputOutput_Data!$F$4-B2857)</f>
        <v>11.931000000000001</v>
      </c>
      <c r="J2857">
        <f>IF(B2857&lt;InputOutput_Data!$G$4,InputOutput_Data!$G$4-B2857)</f>
        <v>11.431000000000001</v>
      </c>
      <c r="K2857">
        <f>IF(B2857&lt;InputOutput_Data!$H$4,InputOutput_Data!$H$4-B2857)</f>
        <v>11.431000000000001</v>
      </c>
      <c r="L2857">
        <f>IF(B2857&lt;InputOutput_Data!$I$4,InputOutput_Data!$I$4-B2857)</f>
        <v>11.431000000000001</v>
      </c>
      <c r="M2857">
        <f t="shared" si="44"/>
        <v>10.431000000000001</v>
      </c>
    </row>
    <row r="2858" spans="1:13" x14ac:dyDescent="0.35">
      <c r="A2858" s="4">
        <v>2856</v>
      </c>
      <c r="B2858">
        <v>7.35</v>
      </c>
      <c r="D2858" s="4">
        <v>2856</v>
      </c>
      <c r="E2858" s="21" t="s">
        <v>18</v>
      </c>
      <c r="F2858">
        <f>IF(B2858&lt;InputOutput_Data!$C$4,InputOutput_Data!$C$4-B2858)</f>
        <v>13.65</v>
      </c>
      <c r="G2858">
        <f>IF(B2858&lt;InputOutput_Data!$D$4,InputOutput_Data!$D$4-B2858)</f>
        <v>13.15</v>
      </c>
      <c r="H2858">
        <f>IF(B2858&lt;InputOutput_Data!$E$4,InputOutput_Data!$E$4-B2858)</f>
        <v>12.65</v>
      </c>
      <c r="I2858">
        <f>IF(B2858&lt;InputOutput_Data!$F$4,InputOutput_Data!$F$4-B2858)</f>
        <v>12.15</v>
      </c>
      <c r="J2858">
        <f>IF(B2858&lt;InputOutput_Data!$G$4,InputOutput_Data!$G$4-B2858)</f>
        <v>11.65</v>
      </c>
      <c r="K2858">
        <f>IF(B2858&lt;InputOutput_Data!$H$4,InputOutput_Data!$H$4-B2858)</f>
        <v>11.65</v>
      </c>
      <c r="L2858">
        <f>IF(B2858&lt;InputOutput_Data!$I$4,InputOutput_Data!$I$4-B2858)</f>
        <v>11.65</v>
      </c>
      <c r="M2858">
        <f t="shared" si="44"/>
        <v>10.65</v>
      </c>
    </row>
    <row r="2859" spans="1:13" x14ac:dyDescent="0.35">
      <c r="A2859" s="4">
        <v>2857</v>
      </c>
      <c r="B2859">
        <v>7.093</v>
      </c>
      <c r="D2859" s="4">
        <v>2857</v>
      </c>
      <c r="E2859" s="21" t="s">
        <v>18</v>
      </c>
      <c r="F2859">
        <f>IF(B2859&lt;InputOutput_Data!$C$4,InputOutput_Data!$C$4-B2859)</f>
        <v>13.907</v>
      </c>
      <c r="G2859">
        <f>IF(B2859&lt;InputOutput_Data!$D$4,InputOutput_Data!$D$4-B2859)</f>
        <v>13.407</v>
      </c>
      <c r="H2859">
        <f>IF(B2859&lt;InputOutput_Data!$E$4,InputOutput_Data!$E$4-B2859)</f>
        <v>12.907</v>
      </c>
      <c r="I2859">
        <f>IF(B2859&lt;InputOutput_Data!$F$4,InputOutput_Data!$F$4-B2859)</f>
        <v>12.407</v>
      </c>
      <c r="J2859">
        <f>IF(B2859&lt;InputOutput_Data!$G$4,InputOutput_Data!$G$4-B2859)</f>
        <v>11.907</v>
      </c>
      <c r="K2859">
        <f>IF(B2859&lt;InputOutput_Data!$H$4,InputOutput_Data!$H$4-B2859)</f>
        <v>11.907</v>
      </c>
      <c r="L2859">
        <f>IF(B2859&lt;InputOutput_Data!$I$4,InputOutput_Data!$I$4-B2859)</f>
        <v>11.907</v>
      </c>
      <c r="M2859">
        <f t="shared" si="44"/>
        <v>10.907</v>
      </c>
    </row>
    <row r="2860" spans="1:13" x14ac:dyDescent="0.35">
      <c r="A2860" s="4">
        <v>2858</v>
      </c>
      <c r="B2860">
        <v>6.91</v>
      </c>
      <c r="D2860" s="4">
        <v>2858</v>
      </c>
      <c r="E2860" s="21" t="s">
        <v>18</v>
      </c>
      <c r="F2860">
        <f>IF(B2860&lt;InputOutput_Data!$C$4,InputOutput_Data!$C$4-B2860)</f>
        <v>14.09</v>
      </c>
      <c r="G2860">
        <f>IF(B2860&lt;InputOutput_Data!$D$4,InputOutput_Data!$D$4-B2860)</f>
        <v>13.59</v>
      </c>
      <c r="H2860">
        <f>IF(B2860&lt;InputOutput_Data!$E$4,InputOutput_Data!$E$4-B2860)</f>
        <v>13.09</v>
      </c>
      <c r="I2860">
        <f>IF(B2860&lt;InputOutput_Data!$F$4,InputOutput_Data!$F$4-B2860)</f>
        <v>12.59</v>
      </c>
      <c r="J2860">
        <f>IF(B2860&lt;InputOutput_Data!$G$4,InputOutput_Data!$G$4-B2860)</f>
        <v>12.09</v>
      </c>
      <c r="K2860">
        <f>IF(B2860&lt;InputOutput_Data!$H$4,InputOutput_Data!$H$4-B2860)</f>
        <v>12.09</v>
      </c>
      <c r="L2860">
        <f>IF(B2860&lt;InputOutput_Data!$I$4,InputOutput_Data!$I$4-B2860)</f>
        <v>12.09</v>
      </c>
      <c r="M2860">
        <f t="shared" si="44"/>
        <v>11.09</v>
      </c>
    </row>
    <row r="2861" spans="1:13" x14ac:dyDescent="0.35">
      <c r="A2861" s="4">
        <v>2859</v>
      </c>
      <c r="B2861">
        <v>6.8250000000000002</v>
      </c>
      <c r="D2861" s="4">
        <v>2859</v>
      </c>
      <c r="E2861" s="21" t="s">
        <v>18</v>
      </c>
      <c r="F2861">
        <f>IF(B2861&lt;InputOutput_Data!$C$4,InputOutput_Data!$C$4-B2861)</f>
        <v>14.175000000000001</v>
      </c>
      <c r="G2861">
        <f>IF(B2861&lt;InputOutput_Data!$D$4,InputOutput_Data!$D$4-B2861)</f>
        <v>13.675000000000001</v>
      </c>
      <c r="H2861">
        <f>IF(B2861&lt;InputOutput_Data!$E$4,InputOutput_Data!$E$4-B2861)</f>
        <v>13.175000000000001</v>
      </c>
      <c r="I2861">
        <f>IF(B2861&lt;InputOutput_Data!$F$4,InputOutput_Data!$F$4-B2861)</f>
        <v>12.675000000000001</v>
      </c>
      <c r="J2861">
        <f>IF(B2861&lt;InputOutput_Data!$G$4,InputOutput_Data!$G$4-B2861)</f>
        <v>12.175000000000001</v>
      </c>
      <c r="K2861">
        <f>IF(B2861&lt;InputOutput_Data!$H$4,InputOutput_Data!$H$4-B2861)</f>
        <v>12.175000000000001</v>
      </c>
      <c r="L2861">
        <f>IF(B2861&lt;InputOutput_Data!$I$4,InputOutput_Data!$I$4-B2861)</f>
        <v>12.175000000000001</v>
      </c>
      <c r="M2861">
        <f t="shared" si="44"/>
        <v>11.175000000000001</v>
      </c>
    </row>
    <row r="2862" spans="1:13" x14ac:dyDescent="0.35">
      <c r="A2862" s="4">
        <v>2860</v>
      </c>
      <c r="B2862">
        <v>6.9139999999999997</v>
      </c>
      <c r="D2862" s="4">
        <v>2860</v>
      </c>
      <c r="E2862" s="21" t="s">
        <v>18</v>
      </c>
      <c r="F2862">
        <f>IF(B2862&lt;InputOutput_Data!$C$4,InputOutput_Data!$C$4-B2862)</f>
        <v>14.086</v>
      </c>
      <c r="G2862">
        <f>IF(B2862&lt;InputOutput_Data!$D$4,InputOutput_Data!$D$4-B2862)</f>
        <v>13.586</v>
      </c>
      <c r="H2862">
        <f>IF(B2862&lt;InputOutput_Data!$E$4,InputOutput_Data!$E$4-B2862)</f>
        <v>13.086</v>
      </c>
      <c r="I2862">
        <f>IF(B2862&lt;InputOutput_Data!$F$4,InputOutput_Data!$F$4-B2862)</f>
        <v>12.586</v>
      </c>
      <c r="J2862">
        <f>IF(B2862&lt;InputOutput_Data!$G$4,InputOutput_Data!$G$4-B2862)</f>
        <v>12.086</v>
      </c>
      <c r="K2862">
        <f>IF(B2862&lt;InputOutput_Data!$H$4,InputOutput_Data!$H$4-B2862)</f>
        <v>12.086</v>
      </c>
      <c r="L2862">
        <f>IF(B2862&lt;InputOutput_Data!$I$4,InputOutput_Data!$I$4-B2862)</f>
        <v>12.086</v>
      </c>
      <c r="M2862">
        <f t="shared" si="44"/>
        <v>11.086</v>
      </c>
    </row>
    <row r="2863" spans="1:13" x14ac:dyDescent="0.35">
      <c r="A2863" s="4">
        <v>2861</v>
      </c>
      <c r="B2863">
        <v>8.1859999999999999</v>
      </c>
      <c r="D2863" s="4">
        <v>2861</v>
      </c>
      <c r="E2863" s="21" t="s">
        <v>18</v>
      </c>
      <c r="F2863">
        <f>IF(B2863&lt;InputOutput_Data!$C$4,InputOutput_Data!$C$4-B2863)</f>
        <v>12.814</v>
      </c>
      <c r="G2863">
        <f>IF(B2863&lt;InputOutput_Data!$D$4,InputOutput_Data!$D$4-B2863)</f>
        <v>12.314</v>
      </c>
      <c r="H2863">
        <f>IF(B2863&lt;InputOutput_Data!$E$4,InputOutput_Data!$E$4-B2863)</f>
        <v>11.814</v>
      </c>
      <c r="I2863">
        <f>IF(B2863&lt;InputOutput_Data!$F$4,InputOutput_Data!$F$4-B2863)</f>
        <v>11.314</v>
      </c>
      <c r="J2863">
        <f>IF(B2863&lt;InputOutput_Data!$G$4,InputOutput_Data!$G$4-B2863)</f>
        <v>10.814</v>
      </c>
      <c r="K2863">
        <f>IF(B2863&lt;InputOutput_Data!$H$4,InputOutput_Data!$H$4-B2863)</f>
        <v>10.814</v>
      </c>
      <c r="L2863">
        <f>IF(B2863&lt;InputOutput_Data!$I$4,InputOutput_Data!$I$4-B2863)</f>
        <v>10.814</v>
      </c>
      <c r="M2863">
        <f t="shared" si="44"/>
        <v>9.8140000000000001</v>
      </c>
    </row>
    <row r="2864" spans="1:13" x14ac:dyDescent="0.35">
      <c r="A2864" s="4">
        <v>2862</v>
      </c>
      <c r="B2864">
        <v>9.3079999999999998</v>
      </c>
      <c r="D2864" s="4">
        <v>2862</v>
      </c>
      <c r="E2864" s="21" t="s">
        <v>18</v>
      </c>
      <c r="F2864">
        <f>IF(B2864&lt;InputOutput_Data!$C$4,InputOutput_Data!$C$4-B2864)</f>
        <v>11.692</v>
      </c>
      <c r="G2864">
        <f>IF(B2864&lt;InputOutput_Data!$D$4,InputOutput_Data!$D$4-B2864)</f>
        <v>11.192</v>
      </c>
      <c r="H2864">
        <f>IF(B2864&lt;InputOutput_Data!$E$4,InputOutput_Data!$E$4-B2864)</f>
        <v>10.692</v>
      </c>
      <c r="I2864">
        <f>IF(B2864&lt;InputOutput_Data!$F$4,InputOutput_Data!$F$4-B2864)</f>
        <v>10.192</v>
      </c>
      <c r="J2864">
        <f>IF(B2864&lt;InputOutput_Data!$G$4,InputOutput_Data!$G$4-B2864)</f>
        <v>9.6920000000000002</v>
      </c>
      <c r="K2864">
        <f>IF(B2864&lt;InputOutput_Data!$H$4,InputOutput_Data!$H$4-B2864)</f>
        <v>9.6920000000000002</v>
      </c>
      <c r="L2864">
        <f>IF(B2864&lt;InputOutput_Data!$I$4,InputOutput_Data!$I$4-B2864)</f>
        <v>9.6920000000000002</v>
      </c>
      <c r="M2864">
        <f t="shared" si="44"/>
        <v>8.6920000000000002</v>
      </c>
    </row>
    <row r="2865" spans="1:13" x14ac:dyDescent="0.35">
      <c r="A2865" s="4">
        <v>2863</v>
      </c>
      <c r="B2865">
        <v>10.361000000000001</v>
      </c>
      <c r="D2865" s="4">
        <v>2863</v>
      </c>
      <c r="E2865" s="21" t="s">
        <v>18</v>
      </c>
      <c r="F2865">
        <f>IF(B2865&lt;InputOutput_Data!$C$4,InputOutput_Data!$C$4-B2865)</f>
        <v>10.638999999999999</v>
      </c>
      <c r="G2865">
        <f>IF(B2865&lt;InputOutput_Data!$D$4,InputOutput_Data!$D$4-B2865)</f>
        <v>10.138999999999999</v>
      </c>
      <c r="H2865">
        <f>IF(B2865&lt;InputOutput_Data!$E$4,InputOutput_Data!$E$4-B2865)</f>
        <v>9.6389999999999993</v>
      </c>
      <c r="I2865">
        <f>IF(B2865&lt;InputOutput_Data!$F$4,InputOutput_Data!$F$4-B2865)</f>
        <v>9.1389999999999993</v>
      </c>
      <c r="J2865">
        <f>IF(B2865&lt;InputOutput_Data!$G$4,InputOutput_Data!$G$4-B2865)</f>
        <v>8.6389999999999993</v>
      </c>
      <c r="K2865">
        <f>IF(B2865&lt;InputOutput_Data!$H$4,InputOutput_Data!$H$4-B2865)</f>
        <v>8.6389999999999993</v>
      </c>
      <c r="L2865">
        <f>IF(B2865&lt;InputOutput_Data!$I$4,InputOutput_Data!$I$4-B2865)</f>
        <v>8.6389999999999993</v>
      </c>
      <c r="M2865">
        <f t="shared" si="44"/>
        <v>7.6389999999999993</v>
      </c>
    </row>
    <row r="2866" spans="1:13" x14ac:dyDescent="0.35">
      <c r="A2866" s="4">
        <v>2864</v>
      </c>
      <c r="B2866">
        <v>11.757</v>
      </c>
      <c r="D2866" s="4">
        <v>2864</v>
      </c>
      <c r="E2866" s="21" t="s">
        <v>18</v>
      </c>
      <c r="F2866">
        <f>IF(B2866&lt;InputOutput_Data!$C$4,InputOutput_Data!$C$4-B2866)</f>
        <v>9.2430000000000003</v>
      </c>
      <c r="G2866">
        <f>IF(B2866&lt;InputOutput_Data!$D$4,InputOutput_Data!$D$4-B2866)</f>
        <v>8.7430000000000003</v>
      </c>
      <c r="H2866">
        <f>IF(B2866&lt;InputOutput_Data!$E$4,InputOutput_Data!$E$4-B2866)</f>
        <v>8.2430000000000003</v>
      </c>
      <c r="I2866">
        <f>IF(B2866&lt;InputOutput_Data!$F$4,InputOutput_Data!$F$4-B2866)</f>
        <v>7.7430000000000003</v>
      </c>
      <c r="J2866">
        <f>IF(B2866&lt;InputOutput_Data!$G$4,InputOutput_Data!$G$4-B2866)</f>
        <v>7.2430000000000003</v>
      </c>
      <c r="K2866">
        <f>IF(B2866&lt;InputOutput_Data!$H$4,InputOutput_Data!$H$4-B2866)</f>
        <v>7.2430000000000003</v>
      </c>
      <c r="L2866">
        <f>IF(B2866&lt;InputOutput_Data!$I$4,InputOutput_Data!$I$4-B2866)</f>
        <v>7.2430000000000003</v>
      </c>
      <c r="M2866">
        <f t="shared" si="44"/>
        <v>6.2430000000000003</v>
      </c>
    </row>
    <row r="2867" spans="1:13" x14ac:dyDescent="0.35">
      <c r="A2867" s="4">
        <v>2865</v>
      </c>
      <c r="B2867">
        <v>13.135999999999999</v>
      </c>
      <c r="D2867" s="4">
        <v>2865</v>
      </c>
      <c r="E2867" s="21" t="s">
        <v>18</v>
      </c>
      <c r="F2867">
        <f>IF(B2867&lt;InputOutput_Data!$C$4,InputOutput_Data!$C$4-B2867)</f>
        <v>7.8640000000000008</v>
      </c>
      <c r="G2867">
        <f>IF(B2867&lt;InputOutput_Data!$D$4,InputOutput_Data!$D$4-B2867)</f>
        <v>7.3640000000000008</v>
      </c>
      <c r="H2867">
        <f>IF(B2867&lt;InputOutput_Data!$E$4,InputOutput_Data!$E$4-B2867)</f>
        <v>6.8640000000000008</v>
      </c>
      <c r="I2867">
        <f>IF(B2867&lt;InputOutput_Data!$F$4,InputOutput_Data!$F$4-B2867)</f>
        <v>6.3640000000000008</v>
      </c>
      <c r="J2867">
        <f>IF(B2867&lt;InputOutput_Data!$G$4,InputOutput_Data!$G$4-B2867)</f>
        <v>5.8640000000000008</v>
      </c>
      <c r="K2867">
        <f>IF(B2867&lt;InputOutput_Data!$H$4,InputOutput_Data!$H$4-B2867)</f>
        <v>5.8640000000000008</v>
      </c>
      <c r="L2867">
        <f>IF(B2867&lt;InputOutput_Data!$I$4,InputOutput_Data!$I$4-B2867)</f>
        <v>5.8640000000000008</v>
      </c>
      <c r="M2867">
        <f t="shared" si="44"/>
        <v>4.8640000000000008</v>
      </c>
    </row>
    <row r="2868" spans="1:13" x14ac:dyDescent="0.35">
      <c r="A2868" s="4">
        <v>2866</v>
      </c>
      <c r="B2868">
        <v>14.430999999999999</v>
      </c>
      <c r="D2868" s="4">
        <v>2866</v>
      </c>
      <c r="E2868" s="21" t="s">
        <v>18</v>
      </c>
      <c r="F2868">
        <f>IF(B2868&lt;InputOutput_Data!$C$4,InputOutput_Data!$C$4-B2868)</f>
        <v>6.5690000000000008</v>
      </c>
      <c r="G2868">
        <f>IF(B2868&lt;InputOutput_Data!$D$4,InputOutput_Data!$D$4-B2868)</f>
        <v>6.0690000000000008</v>
      </c>
      <c r="H2868">
        <f>IF(B2868&lt;InputOutput_Data!$E$4,InputOutput_Data!$E$4-B2868)</f>
        <v>5.5690000000000008</v>
      </c>
      <c r="I2868">
        <f>IF(B2868&lt;InputOutput_Data!$F$4,InputOutput_Data!$F$4-B2868)</f>
        <v>5.0690000000000008</v>
      </c>
      <c r="J2868">
        <f>IF(B2868&lt;InputOutput_Data!$G$4,InputOutput_Data!$G$4-B2868)</f>
        <v>4.5690000000000008</v>
      </c>
      <c r="K2868">
        <f>IF(B2868&lt;InputOutput_Data!$H$4,InputOutput_Data!$H$4-B2868)</f>
        <v>4.5690000000000008</v>
      </c>
      <c r="L2868">
        <f>IF(B2868&lt;InputOutput_Data!$I$4,InputOutput_Data!$I$4-B2868)</f>
        <v>4.5690000000000008</v>
      </c>
      <c r="M2868">
        <f t="shared" si="44"/>
        <v>3.5690000000000008</v>
      </c>
    </row>
    <row r="2869" spans="1:13" x14ac:dyDescent="0.35">
      <c r="A2869" s="4">
        <v>2867</v>
      </c>
      <c r="B2869">
        <v>15.488</v>
      </c>
      <c r="D2869" s="4">
        <v>2867</v>
      </c>
      <c r="E2869" s="21" t="s">
        <v>18</v>
      </c>
      <c r="F2869">
        <f>IF(B2869&lt;InputOutput_Data!$C$4,InputOutput_Data!$C$4-B2869)</f>
        <v>5.5120000000000005</v>
      </c>
      <c r="G2869">
        <f>IF(B2869&lt;InputOutput_Data!$D$4,InputOutput_Data!$D$4-B2869)</f>
        <v>5.0120000000000005</v>
      </c>
      <c r="H2869">
        <f>IF(B2869&lt;InputOutput_Data!$E$4,InputOutput_Data!$E$4-B2869)</f>
        <v>4.5120000000000005</v>
      </c>
      <c r="I2869">
        <f>IF(B2869&lt;InputOutput_Data!$F$4,InputOutput_Data!$F$4-B2869)</f>
        <v>4.0120000000000005</v>
      </c>
      <c r="J2869">
        <f>IF(B2869&lt;InputOutput_Data!$G$4,InputOutput_Data!$G$4-B2869)</f>
        <v>3.5120000000000005</v>
      </c>
      <c r="K2869">
        <f>IF(B2869&lt;InputOutput_Data!$H$4,InputOutput_Data!$H$4-B2869)</f>
        <v>3.5120000000000005</v>
      </c>
      <c r="L2869">
        <f>IF(B2869&lt;InputOutput_Data!$I$4,InputOutput_Data!$I$4-B2869)</f>
        <v>3.5120000000000005</v>
      </c>
      <c r="M2869">
        <f t="shared" si="44"/>
        <v>2.5120000000000005</v>
      </c>
    </row>
    <row r="2870" spans="1:13" x14ac:dyDescent="0.35">
      <c r="A2870" s="4">
        <v>2868</v>
      </c>
      <c r="B2870">
        <v>16.183</v>
      </c>
      <c r="D2870" s="4">
        <v>2868</v>
      </c>
      <c r="E2870" s="21" t="s">
        <v>18</v>
      </c>
      <c r="F2870">
        <f>IF(B2870&lt;InputOutput_Data!$C$4,InputOutput_Data!$C$4-B2870)</f>
        <v>4.8170000000000002</v>
      </c>
      <c r="G2870">
        <f>IF(B2870&lt;InputOutput_Data!$D$4,InputOutput_Data!$D$4-B2870)</f>
        <v>4.3170000000000002</v>
      </c>
      <c r="H2870">
        <f>IF(B2870&lt;InputOutput_Data!$E$4,InputOutput_Data!$E$4-B2870)</f>
        <v>3.8170000000000002</v>
      </c>
      <c r="I2870">
        <f>IF(B2870&lt;InputOutput_Data!$F$4,InputOutput_Data!$F$4-B2870)</f>
        <v>3.3170000000000002</v>
      </c>
      <c r="J2870">
        <f>IF(B2870&lt;InputOutput_Data!$G$4,InputOutput_Data!$G$4-B2870)</f>
        <v>2.8170000000000002</v>
      </c>
      <c r="K2870">
        <f>IF(B2870&lt;InputOutput_Data!$H$4,InputOutput_Data!$H$4-B2870)</f>
        <v>2.8170000000000002</v>
      </c>
      <c r="L2870">
        <f>IF(B2870&lt;InputOutput_Data!$I$4,InputOutput_Data!$I$4-B2870)</f>
        <v>2.8170000000000002</v>
      </c>
      <c r="M2870">
        <f t="shared" si="44"/>
        <v>1.8170000000000002</v>
      </c>
    </row>
    <row r="2871" spans="1:13" x14ac:dyDescent="0.35">
      <c r="A2871" s="4">
        <v>2869</v>
      </c>
      <c r="B2871">
        <v>16.552</v>
      </c>
      <c r="D2871" s="4">
        <v>2869</v>
      </c>
      <c r="E2871" s="21" t="s">
        <v>18</v>
      </c>
      <c r="F2871">
        <f>IF(B2871&lt;InputOutput_Data!$C$4,InputOutput_Data!$C$4-B2871)</f>
        <v>4.4480000000000004</v>
      </c>
      <c r="G2871">
        <f>IF(B2871&lt;InputOutput_Data!$D$4,InputOutput_Data!$D$4-B2871)</f>
        <v>3.9480000000000004</v>
      </c>
      <c r="H2871">
        <f>IF(B2871&lt;InputOutput_Data!$E$4,InputOutput_Data!$E$4-B2871)</f>
        <v>3.4480000000000004</v>
      </c>
      <c r="I2871">
        <f>IF(B2871&lt;InputOutput_Data!$F$4,InputOutput_Data!$F$4-B2871)</f>
        <v>2.9480000000000004</v>
      </c>
      <c r="J2871">
        <f>IF(B2871&lt;InputOutput_Data!$G$4,InputOutput_Data!$G$4-B2871)</f>
        <v>2.4480000000000004</v>
      </c>
      <c r="K2871">
        <f>IF(B2871&lt;InputOutput_Data!$H$4,InputOutput_Data!$H$4-B2871)</f>
        <v>2.4480000000000004</v>
      </c>
      <c r="L2871">
        <f>IF(B2871&lt;InputOutput_Data!$I$4,InputOutput_Data!$I$4-B2871)</f>
        <v>2.4480000000000004</v>
      </c>
      <c r="M2871">
        <f t="shared" si="44"/>
        <v>1.4480000000000004</v>
      </c>
    </row>
    <row r="2872" spans="1:13" x14ac:dyDescent="0.35">
      <c r="A2872" s="4">
        <v>2870</v>
      </c>
      <c r="B2872">
        <v>16.567</v>
      </c>
      <c r="D2872" s="4">
        <v>2870</v>
      </c>
      <c r="E2872" s="21" t="s">
        <v>18</v>
      </c>
      <c r="F2872">
        <f>IF(B2872&lt;InputOutput_Data!$C$4,InputOutput_Data!$C$4-B2872)</f>
        <v>4.4329999999999998</v>
      </c>
      <c r="G2872">
        <f>IF(B2872&lt;InputOutput_Data!$D$4,InputOutput_Data!$D$4-B2872)</f>
        <v>3.9329999999999998</v>
      </c>
      <c r="H2872">
        <f>IF(B2872&lt;InputOutput_Data!$E$4,InputOutput_Data!$E$4-B2872)</f>
        <v>3.4329999999999998</v>
      </c>
      <c r="I2872">
        <f>IF(B2872&lt;InputOutput_Data!$F$4,InputOutput_Data!$F$4-B2872)</f>
        <v>2.9329999999999998</v>
      </c>
      <c r="J2872">
        <f>IF(B2872&lt;InputOutput_Data!$G$4,InputOutput_Data!$G$4-B2872)</f>
        <v>2.4329999999999998</v>
      </c>
      <c r="K2872">
        <f>IF(B2872&lt;InputOutput_Data!$H$4,InputOutput_Data!$H$4-B2872)</f>
        <v>2.4329999999999998</v>
      </c>
      <c r="L2872">
        <f>IF(B2872&lt;InputOutput_Data!$I$4,InputOutput_Data!$I$4-B2872)</f>
        <v>2.4329999999999998</v>
      </c>
      <c r="M2872">
        <f t="shared" si="44"/>
        <v>1.4329999999999998</v>
      </c>
    </row>
    <row r="2873" spans="1:13" x14ac:dyDescent="0.35">
      <c r="A2873" s="4">
        <v>2871</v>
      </c>
      <c r="B2873">
        <v>16.184999999999999</v>
      </c>
      <c r="D2873" s="4">
        <v>2871</v>
      </c>
      <c r="E2873" s="21" t="s">
        <v>18</v>
      </c>
      <c r="F2873">
        <f>IF(B2873&lt;InputOutput_Data!$C$4,InputOutput_Data!$C$4-B2873)</f>
        <v>4.8150000000000013</v>
      </c>
      <c r="G2873">
        <f>IF(B2873&lt;InputOutput_Data!$D$4,InputOutput_Data!$D$4-B2873)</f>
        <v>4.3150000000000013</v>
      </c>
      <c r="H2873">
        <f>IF(B2873&lt;InputOutput_Data!$E$4,InputOutput_Data!$E$4-B2873)</f>
        <v>3.8150000000000013</v>
      </c>
      <c r="I2873">
        <f>IF(B2873&lt;InputOutput_Data!$F$4,InputOutput_Data!$F$4-B2873)</f>
        <v>3.3150000000000013</v>
      </c>
      <c r="J2873">
        <f>IF(B2873&lt;InputOutput_Data!$G$4,InputOutput_Data!$G$4-B2873)</f>
        <v>2.8150000000000013</v>
      </c>
      <c r="K2873">
        <f>IF(B2873&lt;InputOutput_Data!$H$4,InputOutput_Data!$H$4-B2873)</f>
        <v>2.8150000000000013</v>
      </c>
      <c r="L2873">
        <f>IF(B2873&lt;InputOutput_Data!$I$4,InputOutput_Data!$I$4-B2873)</f>
        <v>2.8150000000000013</v>
      </c>
      <c r="M2873">
        <f t="shared" si="44"/>
        <v>1.8150000000000013</v>
      </c>
    </row>
    <row r="2874" spans="1:13" x14ac:dyDescent="0.35">
      <c r="A2874" s="4">
        <v>2872</v>
      </c>
      <c r="B2874">
        <v>15.396000000000001</v>
      </c>
      <c r="D2874" s="4">
        <v>2872</v>
      </c>
      <c r="E2874" s="21" t="s">
        <v>18</v>
      </c>
      <c r="F2874">
        <f>IF(B2874&lt;InputOutput_Data!$C$4,InputOutput_Data!$C$4-B2874)</f>
        <v>5.6039999999999992</v>
      </c>
      <c r="G2874">
        <f>IF(B2874&lt;InputOutput_Data!$D$4,InputOutput_Data!$D$4-B2874)</f>
        <v>5.1039999999999992</v>
      </c>
      <c r="H2874">
        <f>IF(B2874&lt;InputOutput_Data!$E$4,InputOutput_Data!$E$4-B2874)</f>
        <v>4.6039999999999992</v>
      </c>
      <c r="I2874">
        <f>IF(B2874&lt;InputOutput_Data!$F$4,InputOutput_Data!$F$4-B2874)</f>
        <v>4.1039999999999992</v>
      </c>
      <c r="J2874">
        <f>IF(B2874&lt;InputOutput_Data!$G$4,InputOutput_Data!$G$4-B2874)</f>
        <v>3.6039999999999992</v>
      </c>
      <c r="K2874">
        <f>IF(B2874&lt;InputOutput_Data!$H$4,InputOutput_Data!$H$4-B2874)</f>
        <v>3.6039999999999992</v>
      </c>
      <c r="L2874">
        <f>IF(B2874&lt;InputOutput_Data!$I$4,InputOutput_Data!$I$4-B2874)</f>
        <v>3.6039999999999992</v>
      </c>
      <c r="M2874">
        <f t="shared" si="44"/>
        <v>2.6039999999999992</v>
      </c>
    </row>
    <row r="2875" spans="1:13" x14ac:dyDescent="0.35">
      <c r="A2875" s="4">
        <v>2873</v>
      </c>
      <c r="B2875">
        <v>14.058999999999999</v>
      </c>
      <c r="D2875" s="4">
        <v>2873</v>
      </c>
      <c r="E2875" s="21" t="s">
        <v>18</v>
      </c>
      <c r="F2875">
        <f>IF(B2875&lt;InputOutput_Data!$C$4,InputOutput_Data!$C$4-B2875)</f>
        <v>6.9410000000000007</v>
      </c>
      <c r="G2875">
        <f>IF(B2875&lt;InputOutput_Data!$D$4,InputOutput_Data!$D$4-B2875)</f>
        <v>6.4410000000000007</v>
      </c>
      <c r="H2875">
        <f>IF(B2875&lt;InputOutput_Data!$E$4,InputOutput_Data!$E$4-B2875)</f>
        <v>5.9410000000000007</v>
      </c>
      <c r="I2875">
        <f>IF(B2875&lt;InputOutput_Data!$F$4,InputOutput_Data!$F$4-B2875)</f>
        <v>5.4410000000000007</v>
      </c>
      <c r="J2875">
        <f>IF(B2875&lt;InputOutput_Data!$G$4,InputOutput_Data!$G$4-B2875)</f>
        <v>4.9410000000000007</v>
      </c>
      <c r="K2875">
        <f>IF(B2875&lt;InputOutput_Data!$H$4,InputOutput_Data!$H$4-B2875)</f>
        <v>4.9410000000000007</v>
      </c>
      <c r="L2875">
        <f>IF(B2875&lt;InputOutput_Data!$I$4,InputOutput_Data!$I$4-B2875)</f>
        <v>4.9410000000000007</v>
      </c>
      <c r="M2875">
        <f t="shared" si="44"/>
        <v>3.9410000000000007</v>
      </c>
    </row>
    <row r="2876" spans="1:13" x14ac:dyDescent="0.35">
      <c r="A2876" s="4">
        <v>2874</v>
      </c>
      <c r="B2876">
        <v>11.497</v>
      </c>
      <c r="D2876" s="4">
        <v>2874</v>
      </c>
      <c r="E2876" s="21" t="s">
        <v>18</v>
      </c>
      <c r="F2876">
        <f>IF(B2876&lt;InputOutput_Data!$C$4,InputOutput_Data!$C$4-B2876)</f>
        <v>9.5030000000000001</v>
      </c>
      <c r="G2876">
        <f>IF(B2876&lt;InputOutput_Data!$D$4,InputOutput_Data!$D$4-B2876)</f>
        <v>9.0030000000000001</v>
      </c>
      <c r="H2876">
        <f>IF(B2876&lt;InputOutput_Data!$E$4,InputOutput_Data!$E$4-B2876)</f>
        <v>8.5030000000000001</v>
      </c>
      <c r="I2876">
        <f>IF(B2876&lt;InputOutput_Data!$F$4,InputOutput_Data!$F$4-B2876)</f>
        <v>8.0030000000000001</v>
      </c>
      <c r="J2876">
        <f>IF(B2876&lt;InputOutput_Data!$G$4,InputOutput_Data!$G$4-B2876)</f>
        <v>7.5030000000000001</v>
      </c>
      <c r="K2876">
        <f>IF(B2876&lt;InputOutput_Data!$H$4,InputOutput_Data!$H$4-B2876)</f>
        <v>7.5030000000000001</v>
      </c>
      <c r="L2876">
        <f>IF(B2876&lt;InputOutput_Data!$I$4,InputOutput_Data!$I$4-B2876)</f>
        <v>7.5030000000000001</v>
      </c>
      <c r="M2876">
        <f t="shared" si="44"/>
        <v>6.5030000000000001</v>
      </c>
    </row>
    <row r="2877" spans="1:13" x14ac:dyDescent="0.35">
      <c r="A2877" s="4">
        <v>2875</v>
      </c>
      <c r="B2877">
        <v>9.4960000000000004</v>
      </c>
      <c r="D2877" s="4">
        <v>2875</v>
      </c>
      <c r="E2877" s="21" t="s">
        <v>18</v>
      </c>
      <c r="F2877">
        <f>IF(B2877&lt;InputOutput_Data!$C$4,InputOutput_Data!$C$4-B2877)</f>
        <v>11.504</v>
      </c>
      <c r="G2877">
        <f>IF(B2877&lt;InputOutput_Data!$D$4,InputOutput_Data!$D$4-B2877)</f>
        <v>11.004</v>
      </c>
      <c r="H2877">
        <f>IF(B2877&lt;InputOutput_Data!$E$4,InputOutput_Data!$E$4-B2877)</f>
        <v>10.504</v>
      </c>
      <c r="I2877">
        <f>IF(B2877&lt;InputOutput_Data!$F$4,InputOutput_Data!$F$4-B2877)</f>
        <v>10.004</v>
      </c>
      <c r="J2877">
        <f>IF(B2877&lt;InputOutput_Data!$G$4,InputOutput_Data!$G$4-B2877)</f>
        <v>9.5039999999999996</v>
      </c>
      <c r="K2877">
        <f>IF(B2877&lt;InputOutput_Data!$H$4,InputOutput_Data!$H$4-B2877)</f>
        <v>9.5039999999999996</v>
      </c>
      <c r="L2877">
        <f>IF(B2877&lt;InputOutput_Data!$I$4,InputOutput_Data!$I$4-B2877)</f>
        <v>9.5039999999999996</v>
      </c>
      <c r="M2877">
        <f t="shared" si="44"/>
        <v>8.5039999999999996</v>
      </c>
    </row>
    <row r="2878" spans="1:13" x14ac:dyDescent="0.35">
      <c r="A2878" s="4">
        <v>2876</v>
      </c>
      <c r="B2878">
        <v>8.5449999999999999</v>
      </c>
      <c r="D2878" s="4">
        <v>2876</v>
      </c>
      <c r="E2878" s="21" t="s">
        <v>18</v>
      </c>
      <c r="F2878">
        <f>IF(B2878&lt;InputOutput_Data!$C$4,InputOutput_Data!$C$4-B2878)</f>
        <v>12.455</v>
      </c>
      <c r="G2878">
        <f>IF(B2878&lt;InputOutput_Data!$D$4,InputOutput_Data!$D$4-B2878)</f>
        <v>11.955</v>
      </c>
      <c r="H2878">
        <f>IF(B2878&lt;InputOutput_Data!$E$4,InputOutput_Data!$E$4-B2878)</f>
        <v>11.455</v>
      </c>
      <c r="I2878">
        <f>IF(B2878&lt;InputOutput_Data!$F$4,InputOutput_Data!$F$4-B2878)</f>
        <v>10.955</v>
      </c>
      <c r="J2878">
        <f>IF(B2878&lt;InputOutput_Data!$G$4,InputOutput_Data!$G$4-B2878)</f>
        <v>10.455</v>
      </c>
      <c r="K2878">
        <f>IF(B2878&lt;InputOutput_Data!$H$4,InputOutput_Data!$H$4-B2878)</f>
        <v>10.455</v>
      </c>
      <c r="L2878">
        <f>IF(B2878&lt;InputOutput_Data!$I$4,InputOutput_Data!$I$4-B2878)</f>
        <v>10.455</v>
      </c>
      <c r="M2878">
        <f t="shared" si="44"/>
        <v>9.4550000000000001</v>
      </c>
    </row>
    <row r="2879" spans="1:13" x14ac:dyDescent="0.35">
      <c r="A2879" s="4">
        <v>2877</v>
      </c>
      <c r="B2879">
        <v>7.6310000000000002</v>
      </c>
      <c r="D2879" s="4">
        <v>2877</v>
      </c>
      <c r="E2879" s="21" t="s">
        <v>18</v>
      </c>
      <c r="F2879">
        <f>IF(B2879&lt;InputOutput_Data!$C$4,InputOutput_Data!$C$4-B2879)</f>
        <v>13.369</v>
      </c>
      <c r="G2879">
        <f>IF(B2879&lt;InputOutput_Data!$D$4,InputOutput_Data!$D$4-B2879)</f>
        <v>12.869</v>
      </c>
      <c r="H2879">
        <f>IF(B2879&lt;InputOutput_Data!$E$4,InputOutput_Data!$E$4-B2879)</f>
        <v>12.369</v>
      </c>
      <c r="I2879">
        <f>IF(B2879&lt;InputOutput_Data!$F$4,InputOutput_Data!$F$4-B2879)</f>
        <v>11.869</v>
      </c>
      <c r="J2879">
        <f>IF(B2879&lt;InputOutput_Data!$G$4,InputOutput_Data!$G$4-B2879)</f>
        <v>11.369</v>
      </c>
      <c r="K2879">
        <f>IF(B2879&lt;InputOutput_Data!$H$4,InputOutput_Data!$H$4-B2879)</f>
        <v>11.369</v>
      </c>
      <c r="L2879">
        <f>IF(B2879&lt;InputOutput_Data!$I$4,InputOutput_Data!$I$4-B2879)</f>
        <v>11.369</v>
      </c>
      <c r="M2879">
        <f t="shared" si="44"/>
        <v>10.369</v>
      </c>
    </row>
    <row r="2880" spans="1:13" x14ac:dyDescent="0.35">
      <c r="A2880" s="4">
        <v>2878</v>
      </c>
      <c r="B2880">
        <v>7.0830000000000002</v>
      </c>
      <c r="D2880" s="4">
        <v>2878</v>
      </c>
      <c r="E2880" s="21" t="s">
        <v>18</v>
      </c>
      <c r="F2880">
        <f>IF(B2880&lt;InputOutput_Data!$C$4,InputOutput_Data!$C$4-B2880)</f>
        <v>13.917</v>
      </c>
      <c r="G2880">
        <f>IF(B2880&lt;InputOutput_Data!$D$4,InputOutput_Data!$D$4-B2880)</f>
        <v>13.417</v>
      </c>
      <c r="H2880">
        <f>IF(B2880&lt;InputOutput_Data!$E$4,InputOutput_Data!$E$4-B2880)</f>
        <v>12.917</v>
      </c>
      <c r="I2880">
        <f>IF(B2880&lt;InputOutput_Data!$F$4,InputOutput_Data!$F$4-B2880)</f>
        <v>12.417</v>
      </c>
      <c r="J2880">
        <f>IF(B2880&lt;InputOutput_Data!$G$4,InputOutput_Data!$G$4-B2880)</f>
        <v>11.917</v>
      </c>
      <c r="K2880">
        <f>IF(B2880&lt;InputOutput_Data!$H$4,InputOutput_Data!$H$4-B2880)</f>
        <v>11.917</v>
      </c>
      <c r="L2880">
        <f>IF(B2880&lt;InputOutput_Data!$I$4,InputOutput_Data!$I$4-B2880)</f>
        <v>11.917</v>
      </c>
      <c r="M2880">
        <f t="shared" si="44"/>
        <v>10.917</v>
      </c>
    </row>
    <row r="2881" spans="1:13" x14ac:dyDescent="0.35">
      <c r="A2881" s="4">
        <v>2879</v>
      </c>
      <c r="B2881">
        <v>6.6760000000000002</v>
      </c>
      <c r="D2881" s="4">
        <v>2879</v>
      </c>
      <c r="E2881" s="21" t="s">
        <v>18</v>
      </c>
      <c r="F2881">
        <f>IF(B2881&lt;InputOutput_Data!$C$4,InputOutput_Data!$C$4-B2881)</f>
        <v>14.324</v>
      </c>
      <c r="G2881">
        <f>IF(B2881&lt;InputOutput_Data!$D$4,InputOutput_Data!$D$4-B2881)</f>
        <v>13.824</v>
      </c>
      <c r="H2881">
        <f>IF(B2881&lt;InputOutput_Data!$E$4,InputOutput_Data!$E$4-B2881)</f>
        <v>13.324</v>
      </c>
      <c r="I2881">
        <f>IF(B2881&lt;InputOutput_Data!$F$4,InputOutput_Data!$F$4-B2881)</f>
        <v>12.824</v>
      </c>
      <c r="J2881">
        <f>IF(B2881&lt;InputOutput_Data!$G$4,InputOutput_Data!$G$4-B2881)</f>
        <v>12.324</v>
      </c>
      <c r="K2881">
        <f>IF(B2881&lt;InputOutput_Data!$H$4,InputOutput_Data!$H$4-B2881)</f>
        <v>12.324</v>
      </c>
      <c r="L2881">
        <f>IF(B2881&lt;InputOutput_Data!$I$4,InputOutput_Data!$I$4-B2881)</f>
        <v>12.324</v>
      </c>
      <c r="M2881">
        <f t="shared" si="44"/>
        <v>11.324</v>
      </c>
    </row>
    <row r="2882" spans="1:13" x14ac:dyDescent="0.35">
      <c r="A2882" s="4">
        <v>2880</v>
      </c>
      <c r="B2882">
        <v>6.4690000000000003</v>
      </c>
      <c r="D2882" s="4">
        <v>2880</v>
      </c>
      <c r="E2882" s="21" t="s">
        <v>18</v>
      </c>
      <c r="F2882">
        <f>IF(B2882&lt;InputOutput_Data!$C$4,InputOutput_Data!$C$4-B2882)</f>
        <v>14.530999999999999</v>
      </c>
      <c r="G2882">
        <f>IF(B2882&lt;InputOutput_Data!$D$4,InputOutput_Data!$D$4-B2882)</f>
        <v>14.030999999999999</v>
      </c>
      <c r="H2882">
        <f>IF(B2882&lt;InputOutput_Data!$E$4,InputOutput_Data!$E$4-B2882)</f>
        <v>13.530999999999999</v>
      </c>
      <c r="I2882">
        <f>IF(B2882&lt;InputOutput_Data!$F$4,InputOutput_Data!$F$4-B2882)</f>
        <v>13.030999999999999</v>
      </c>
      <c r="J2882">
        <f>IF(B2882&lt;InputOutput_Data!$G$4,InputOutput_Data!$G$4-B2882)</f>
        <v>12.530999999999999</v>
      </c>
      <c r="K2882">
        <f>IF(B2882&lt;InputOutput_Data!$H$4,InputOutput_Data!$H$4-B2882)</f>
        <v>12.530999999999999</v>
      </c>
      <c r="L2882">
        <f>IF(B2882&lt;InputOutput_Data!$I$4,InputOutput_Data!$I$4-B2882)</f>
        <v>12.530999999999999</v>
      </c>
      <c r="M2882">
        <f t="shared" si="44"/>
        <v>11.530999999999999</v>
      </c>
    </row>
    <row r="2883" spans="1:13" x14ac:dyDescent="0.35">
      <c r="A2883" s="4">
        <v>2881</v>
      </c>
      <c r="B2883">
        <v>6.4829999999999997</v>
      </c>
      <c r="D2883" s="4">
        <v>2881</v>
      </c>
      <c r="E2883" s="21" t="s">
        <v>18</v>
      </c>
      <c r="F2883">
        <f>IF(B2883&lt;InputOutput_Data!$C$4,InputOutput_Data!$C$4-B2883)</f>
        <v>14.516999999999999</v>
      </c>
      <c r="G2883">
        <f>IF(B2883&lt;InputOutput_Data!$D$4,InputOutput_Data!$D$4-B2883)</f>
        <v>14.016999999999999</v>
      </c>
      <c r="H2883">
        <f>IF(B2883&lt;InputOutput_Data!$E$4,InputOutput_Data!$E$4-B2883)</f>
        <v>13.516999999999999</v>
      </c>
      <c r="I2883">
        <f>IF(B2883&lt;InputOutput_Data!$F$4,InputOutput_Data!$F$4-B2883)</f>
        <v>13.016999999999999</v>
      </c>
      <c r="J2883">
        <f>IF(B2883&lt;InputOutput_Data!$G$4,InputOutput_Data!$G$4-B2883)</f>
        <v>12.516999999999999</v>
      </c>
      <c r="K2883">
        <f>IF(B2883&lt;InputOutput_Data!$H$4,InputOutput_Data!$H$4-B2883)</f>
        <v>12.516999999999999</v>
      </c>
      <c r="L2883">
        <f>IF(B2883&lt;InputOutput_Data!$I$4,InputOutput_Data!$I$4-B2883)</f>
        <v>12.516999999999999</v>
      </c>
      <c r="M2883">
        <f t="shared" ref="M2883:M2946" si="45">IF(B2883&lt;18,18-B2883)</f>
        <v>11.516999999999999</v>
      </c>
    </row>
    <row r="2884" spans="1:13" x14ac:dyDescent="0.35">
      <c r="A2884" s="4">
        <v>2882</v>
      </c>
      <c r="B2884">
        <v>6.4710000000000001</v>
      </c>
      <c r="D2884" s="4">
        <v>2882</v>
      </c>
      <c r="E2884" s="21" t="s">
        <v>18</v>
      </c>
      <c r="F2884">
        <f>IF(B2884&lt;InputOutput_Data!$C$4,InputOutput_Data!$C$4-B2884)</f>
        <v>14.529</v>
      </c>
      <c r="G2884">
        <f>IF(B2884&lt;InputOutput_Data!$D$4,InputOutput_Data!$D$4-B2884)</f>
        <v>14.029</v>
      </c>
      <c r="H2884">
        <f>IF(B2884&lt;InputOutput_Data!$E$4,InputOutput_Data!$E$4-B2884)</f>
        <v>13.529</v>
      </c>
      <c r="I2884">
        <f>IF(B2884&lt;InputOutput_Data!$F$4,InputOutput_Data!$F$4-B2884)</f>
        <v>13.029</v>
      </c>
      <c r="J2884">
        <f>IF(B2884&lt;InputOutput_Data!$G$4,InputOutput_Data!$G$4-B2884)</f>
        <v>12.529</v>
      </c>
      <c r="K2884">
        <f>IF(B2884&lt;InputOutput_Data!$H$4,InputOutput_Data!$H$4-B2884)</f>
        <v>12.529</v>
      </c>
      <c r="L2884">
        <f>IF(B2884&lt;InputOutput_Data!$I$4,InputOutput_Data!$I$4-B2884)</f>
        <v>12.529</v>
      </c>
      <c r="M2884">
        <f t="shared" si="45"/>
        <v>11.529</v>
      </c>
    </row>
    <row r="2885" spans="1:13" x14ac:dyDescent="0.35">
      <c r="A2885" s="4">
        <v>2883</v>
      </c>
      <c r="B2885">
        <v>6.3730000000000002</v>
      </c>
      <c r="D2885" s="4">
        <v>2883</v>
      </c>
      <c r="E2885" s="21" t="s">
        <v>18</v>
      </c>
      <c r="F2885">
        <f>IF(B2885&lt;InputOutput_Data!$C$4,InputOutput_Data!$C$4-B2885)</f>
        <v>14.626999999999999</v>
      </c>
      <c r="G2885">
        <f>IF(B2885&lt;InputOutput_Data!$D$4,InputOutput_Data!$D$4-B2885)</f>
        <v>14.126999999999999</v>
      </c>
      <c r="H2885">
        <f>IF(B2885&lt;InputOutput_Data!$E$4,InputOutput_Data!$E$4-B2885)</f>
        <v>13.626999999999999</v>
      </c>
      <c r="I2885">
        <f>IF(B2885&lt;InputOutput_Data!$F$4,InputOutput_Data!$F$4-B2885)</f>
        <v>13.126999999999999</v>
      </c>
      <c r="J2885">
        <f>IF(B2885&lt;InputOutput_Data!$G$4,InputOutput_Data!$G$4-B2885)</f>
        <v>12.626999999999999</v>
      </c>
      <c r="K2885">
        <f>IF(B2885&lt;InputOutput_Data!$H$4,InputOutput_Data!$H$4-B2885)</f>
        <v>12.626999999999999</v>
      </c>
      <c r="L2885">
        <f>IF(B2885&lt;InputOutput_Data!$I$4,InputOutput_Data!$I$4-B2885)</f>
        <v>12.626999999999999</v>
      </c>
      <c r="M2885">
        <f t="shared" si="45"/>
        <v>11.626999999999999</v>
      </c>
    </row>
    <row r="2886" spans="1:13" x14ac:dyDescent="0.35">
      <c r="A2886" s="4">
        <v>2884</v>
      </c>
      <c r="B2886">
        <v>6.335</v>
      </c>
      <c r="D2886" s="4">
        <v>2884</v>
      </c>
      <c r="E2886" s="21" t="s">
        <v>18</v>
      </c>
      <c r="F2886">
        <f>IF(B2886&lt;InputOutput_Data!$C$4,InputOutput_Data!$C$4-B2886)</f>
        <v>14.664999999999999</v>
      </c>
      <c r="G2886">
        <f>IF(B2886&lt;InputOutput_Data!$D$4,InputOutput_Data!$D$4-B2886)</f>
        <v>14.164999999999999</v>
      </c>
      <c r="H2886">
        <f>IF(B2886&lt;InputOutput_Data!$E$4,InputOutput_Data!$E$4-B2886)</f>
        <v>13.664999999999999</v>
      </c>
      <c r="I2886">
        <f>IF(B2886&lt;InputOutput_Data!$F$4,InputOutput_Data!$F$4-B2886)</f>
        <v>13.164999999999999</v>
      </c>
      <c r="J2886">
        <f>IF(B2886&lt;InputOutput_Data!$G$4,InputOutput_Data!$G$4-B2886)</f>
        <v>12.664999999999999</v>
      </c>
      <c r="K2886">
        <f>IF(B2886&lt;InputOutput_Data!$H$4,InputOutput_Data!$H$4-B2886)</f>
        <v>12.664999999999999</v>
      </c>
      <c r="L2886">
        <f>IF(B2886&lt;InputOutput_Data!$I$4,InputOutput_Data!$I$4-B2886)</f>
        <v>12.664999999999999</v>
      </c>
      <c r="M2886">
        <f t="shared" si="45"/>
        <v>11.664999999999999</v>
      </c>
    </row>
    <row r="2887" spans="1:13" x14ac:dyDescent="0.35">
      <c r="A2887" s="4">
        <v>2885</v>
      </c>
      <c r="B2887">
        <v>6.7229999999999999</v>
      </c>
      <c r="D2887" s="4">
        <v>2885</v>
      </c>
      <c r="E2887" s="21" t="s">
        <v>18</v>
      </c>
      <c r="F2887">
        <f>IF(B2887&lt;InputOutput_Data!$C$4,InputOutput_Data!$C$4-B2887)</f>
        <v>14.277000000000001</v>
      </c>
      <c r="G2887">
        <f>IF(B2887&lt;InputOutput_Data!$D$4,InputOutput_Data!$D$4-B2887)</f>
        <v>13.777000000000001</v>
      </c>
      <c r="H2887">
        <f>IF(B2887&lt;InputOutput_Data!$E$4,InputOutput_Data!$E$4-B2887)</f>
        <v>13.277000000000001</v>
      </c>
      <c r="I2887">
        <f>IF(B2887&lt;InputOutput_Data!$F$4,InputOutput_Data!$F$4-B2887)</f>
        <v>12.777000000000001</v>
      </c>
      <c r="J2887">
        <f>IF(B2887&lt;InputOutput_Data!$G$4,InputOutput_Data!$G$4-B2887)</f>
        <v>12.277000000000001</v>
      </c>
      <c r="K2887">
        <f>IF(B2887&lt;InputOutput_Data!$H$4,InputOutput_Data!$H$4-B2887)</f>
        <v>12.277000000000001</v>
      </c>
      <c r="L2887">
        <f>IF(B2887&lt;InputOutput_Data!$I$4,InputOutput_Data!$I$4-B2887)</f>
        <v>12.277000000000001</v>
      </c>
      <c r="M2887">
        <f t="shared" si="45"/>
        <v>11.277000000000001</v>
      </c>
    </row>
    <row r="2888" spans="1:13" x14ac:dyDescent="0.35">
      <c r="A2888" s="4">
        <v>2886</v>
      </c>
      <c r="B2888">
        <v>7.375</v>
      </c>
      <c r="D2888" s="4">
        <v>2886</v>
      </c>
      <c r="E2888" s="21" t="s">
        <v>18</v>
      </c>
      <c r="F2888">
        <f>IF(B2888&lt;InputOutput_Data!$C$4,InputOutput_Data!$C$4-B2888)</f>
        <v>13.625</v>
      </c>
      <c r="G2888">
        <f>IF(B2888&lt;InputOutput_Data!$D$4,InputOutput_Data!$D$4-B2888)</f>
        <v>13.125</v>
      </c>
      <c r="H2888">
        <f>IF(B2888&lt;InputOutput_Data!$E$4,InputOutput_Data!$E$4-B2888)</f>
        <v>12.625</v>
      </c>
      <c r="I2888">
        <f>IF(B2888&lt;InputOutput_Data!$F$4,InputOutput_Data!$F$4-B2888)</f>
        <v>12.125</v>
      </c>
      <c r="J2888">
        <f>IF(B2888&lt;InputOutput_Data!$G$4,InputOutput_Data!$G$4-B2888)</f>
        <v>11.625</v>
      </c>
      <c r="K2888">
        <f>IF(B2888&lt;InputOutput_Data!$H$4,InputOutput_Data!$H$4-B2888)</f>
        <v>11.625</v>
      </c>
      <c r="L2888">
        <f>IF(B2888&lt;InputOutput_Data!$I$4,InputOutput_Data!$I$4-B2888)</f>
        <v>11.625</v>
      </c>
      <c r="M2888">
        <f t="shared" si="45"/>
        <v>10.625</v>
      </c>
    </row>
    <row r="2889" spans="1:13" x14ac:dyDescent="0.35">
      <c r="A2889" s="4">
        <v>2887</v>
      </c>
      <c r="B2889">
        <v>8.3849999999999998</v>
      </c>
      <c r="D2889" s="4">
        <v>2887</v>
      </c>
      <c r="E2889" s="21" t="s">
        <v>18</v>
      </c>
      <c r="F2889">
        <f>IF(B2889&lt;InputOutput_Data!$C$4,InputOutput_Data!$C$4-B2889)</f>
        <v>12.615</v>
      </c>
      <c r="G2889">
        <f>IF(B2889&lt;InputOutput_Data!$D$4,InputOutput_Data!$D$4-B2889)</f>
        <v>12.115</v>
      </c>
      <c r="H2889">
        <f>IF(B2889&lt;InputOutput_Data!$E$4,InputOutput_Data!$E$4-B2889)</f>
        <v>11.615</v>
      </c>
      <c r="I2889">
        <f>IF(B2889&lt;InputOutput_Data!$F$4,InputOutput_Data!$F$4-B2889)</f>
        <v>11.115</v>
      </c>
      <c r="J2889">
        <f>IF(B2889&lt;InputOutput_Data!$G$4,InputOutput_Data!$G$4-B2889)</f>
        <v>10.615</v>
      </c>
      <c r="K2889">
        <f>IF(B2889&lt;InputOutput_Data!$H$4,InputOutput_Data!$H$4-B2889)</f>
        <v>10.615</v>
      </c>
      <c r="L2889">
        <f>IF(B2889&lt;InputOutput_Data!$I$4,InputOutput_Data!$I$4-B2889)</f>
        <v>10.615</v>
      </c>
      <c r="M2889">
        <f t="shared" si="45"/>
        <v>9.6150000000000002</v>
      </c>
    </row>
    <row r="2890" spans="1:13" x14ac:dyDescent="0.35">
      <c r="A2890" s="4">
        <v>2888</v>
      </c>
      <c r="B2890">
        <v>10.09</v>
      </c>
      <c r="D2890" s="4">
        <v>2888</v>
      </c>
      <c r="E2890" s="21" t="s">
        <v>18</v>
      </c>
      <c r="F2890">
        <f>IF(B2890&lt;InputOutput_Data!$C$4,InputOutput_Data!$C$4-B2890)</f>
        <v>10.91</v>
      </c>
      <c r="G2890">
        <f>IF(B2890&lt;InputOutput_Data!$D$4,InputOutput_Data!$D$4-B2890)</f>
        <v>10.41</v>
      </c>
      <c r="H2890">
        <f>IF(B2890&lt;InputOutput_Data!$E$4,InputOutput_Data!$E$4-B2890)</f>
        <v>9.91</v>
      </c>
      <c r="I2890">
        <f>IF(B2890&lt;InputOutput_Data!$F$4,InputOutput_Data!$F$4-B2890)</f>
        <v>9.41</v>
      </c>
      <c r="J2890">
        <f>IF(B2890&lt;InputOutput_Data!$G$4,InputOutput_Data!$G$4-B2890)</f>
        <v>8.91</v>
      </c>
      <c r="K2890">
        <f>IF(B2890&lt;InputOutput_Data!$H$4,InputOutput_Data!$H$4-B2890)</f>
        <v>8.91</v>
      </c>
      <c r="L2890">
        <f>IF(B2890&lt;InputOutput_Data!$I$4,InputOutput_Data!$I$4-B2890)</f>
        <v>8.91</v>
      </c>
      <c r="M2890">
        <f t="shared" si="45"/>
        <v>7.91</v>
      </c>
    </row>
    <row r="2891" spans="1:13" x14ac:dyDescent="0.35">
      <c r="A2891" s="4">
        <v>2889</v>
      </c>
      <c r="B2891">
        <v>12.375999999999999</v>
      </c>
      <c r="D2891" s="4">
        <v>2889</v>
      </c>
      <c r="E2891" s="21" t="s">
        <v>18</v>
      </c>
      <c r="F2891">
        <f>IF(B2891&lt;InputOutput_Data!$C$4,InputOutput_Data!$C$4-B2891)</f>
        <v>8.6240000000000006</v>
      </c>
      <c r="G2891">
        <f>IF(B2891&lt;InputOutput_Data!$D$4,InputOutput_Data!$D$4-B2891)</f>
        <v>8.1240000000000006</v>
      </c>
      <c r="H2891">
        <f>IF(B2891&lt;InputOutput_Data!$E$4,InputOutput_Data!$E$4-B2891)</f>
        <v>7.6240000000000006</v>
      </c>
      <c r="I2891">
        <f>IF(B2891&lt;InputOutput_Data!$F$4,InputOutput_Data!$F$4-B2891)</f>
        <v>7.1240000000000006</v>
      </c>
      <c r="J2891">
        <f>IF(B2891&lt;InputOutput_Data!$G$4,InputOutput_Data!$G$4-B2891)</f>
        <v>6.6240000000000006</v>
      </c>
      <c r="K2891">
        <f>IF(B2891&lt;InputOutput_Data!$H$4,InputOutput_Data!$H$4-B2891)</f>
        <v>6.6240000000000006</v>
      </c>
      <c r="L2891">
        <f>IF(B2891&lt;InputOutput_Data!$I$4,InputOutput_Data!$I$4-B2891)</f>
        <v>6.6240000000000006</v>
      </c>
      <c r="M2891">
        <f t="shared" si="45"/>
        <v>5.6240000000000006</v>
      </c>
    </row>
    <row r="2892" spans="1:13" x14ac:dyDescent="0.35">
      <c r="A2892" s="4">
        <v>2890</v>
      </c>
      <c r="B2892">
        <v>14.217000000000001</v>
      </c>
      <c r="D2892" s="4">
        <v>2890</v>
      </c>
      <c r="E2892" s="21" t="s">
        <v>18</v>
      </c>
      <c r="F2892">
        <f>IF(B2892&lt;InputOutput_Data!$C$4,InputOutput_Data!$C$4-B2892)</f>
        <v>6.7829999999999995</v>
      </c>
      <c r="G2892">
        <f>IF(B2892&lt;InputOutput_Data!$D$4,InputOutput_Data!$D$4-B2892)</f>
        <v>6.2829999999999995</v>
      </c>
      <c r="H2892">
        <f>IF(B2892&lt;InputOutput_Data!$E$4,InputOutput_Data!$E$4-B2892)</f>
        <v>5.7829999999999995</v>
      </c>
      <c r="I2892">
        <f>IF(B2892&lt;InputOutput_Data!$F$4,InputOutput_Data!$F$4-B2892)</f>
        <v>5.2829999999999995</v>
      </c>
      <c r="J2892">
        <f>IF(B2892&lt;InputOutput_Data!$G$4,InputOutput_Data!$G$4-B2892)</f>
        <v>4.7829999999999995</v>
      </c>
      <c r="K2892">
        <f>IF(B2892&lt;InputOutput_Data!$H$4,InputOutput_Data!$H$4-B2892)</f>
        <v>4.7829999999999995</v>
      </c>
      <c r="L2892">
        <f>IF(B2892&lt;InputOutput_Data!$I$4,InputOutput_Data!$I$4-B2892)</f>
        <v>4.7829999999999995</v>
      </c>
      <c r="M2892">
        <f t="shared" si="45"/>
        <v>3.7829999999999995</v>
      </c>
    </row>
    <row r="2893" spans="1:13" x14ac:dyDescent="0.35">
      <c r="A2893" s="4">
        <v>2891</v>
      </c>
      <c r="B2893">
        <v>15.554</v>
      </c>
      <c r="D2893" s="4">
        <v>2891</v>
      </c>
      <c r="E2893" s="21" t="s">
        <v>18</v>
      </c>
      <c r="F2893">
        <f>IF(B2893&lt;InputOutput_Data!$C$4,InputOutput_Data!$C$4-B2893)</f>
        <v>5.4459999999999997</v>
      </c>
      <c r="G2893">
        <f>IF(B2893&lt;InputOutput_Data!$D$4,InputOutput_Data!$D$4-B2893)</f>
        <v>4.9459999999999997</v>
      </c>
      <c r="H2893">
        <f>IF(B2893&lt;InputOutput_Data!$E$4,InputOutput_Data!$E$4-B2893)</f>
        <v>4.4459999999999997</v>
      </c>
      <c r="I2893">
        <f>IF(B2893&lt;InputOutput_Data!$F$4,InputOutput_Data!$F$4-B2893)</f>
        <v>3.9459999999999997</v>
      </c>
      <c r="J2893">
        <f>IF(B2893&lt;InputOutput_Data!$G$4,InputOutput_Data!$G$4-B2893)</f>
        <v>3.4459999999999997</v>
      </c>
      <c r="K2893">
        <f>IF(B2893&lt;InputOutput_Data!$H$4,InputOutput_Data!$H$4-B2893)</f>
        <v>3.4459999999999997</v>
      </c>
      <c r="L2893">
        <f>IF(B2893&lt;InputOutput_Data!$I$4,InputOutput_Data!$I$4-B2893)</f>
        <v>3.4459999999999997</v>
      </c>
      <c r="M2893">
        <f t="shared" si="45"/>
        <v>2.4459999999999997</v>
      </c>
    </row>
    <row r="2894" spans="1:13" x14ac:dyDescent="0.35">
      <c r="A2894" s="4">
        <v>2892</v>
      </c>
      <c r="B2894">
        <v>16.407</v>
      </c>
      <c r="D2894" s="4">
        <v>2892</v>
      </c>
      <c r="E2894" s="21" t="s">
        <v>18</v>
      </c>
      <c r="F2894">
        <f>IF(B2894&lt;InputOutput_Data!$C$4,InputOutput_Data!$C$4-B2894)</f>
        <v>4.593</v>
      </c>
      <c r="G2894">
        <f>IF(B2894&lt;InputOutput_Data!$D$4,InputOutput_Data!$D$4-B2894)</f>
        <v>4.093</v>
      </c>
      <c r="H2894">
        <f>IF(B2894&lt;InputOutput_Data!$E$4,InputOutput_Data!$E$4-B2894)</f>
        <v>3.593</v>
      </c>
      <c r="I2894">
        <f>IF(B2894&lt;InputOutput_Data!$F$4,InputOutput_Data!$F$4-B2894)</f>
        <v>3.093</v>
      </c>
      <c r="J2894">
        <f>IF(B2894&lt;InputOutput_Data!$G$4,InputOutput_Data!$G$4-B2894)</f>
        <v>2.593</v>
      </c>
      <c r="K2894">
        <f>IF(B2894&lt;InputOutput_Data!$H$4,InputOutput_Data!$H$4-B2894)</f>
        <v>2.593</v>
      </c>
      <c r="L2894">
        <f>IF(B2894&lt;InputOutput_Data!$I$4,InputOutput_Data!$I$4-B2894)</f>
        <v>2.593</v>
      </c>
      <c r="M2894">
        <f t="shared" si="45"/>
        <v>1.593</v>
      </c>
    </row>
    <row r="2895" spans="1:13" x14ac:dyDescent="0.35">
      <c r="A2895" s="4">
        <v>2893</v>
      </c>
      <c r="B2895">
        <v>16.829999999999998</v>
      </c>
      <c r="D2895" s="4">
        <v>2893</v>
      </c>
      <c r="E2895" s="21" t="s">
        <v>18</v>
      </c>
      <c r="F2895">
        <f>IF(B2895&lt;InputOutput_Data!$C$4,InputOutput_Data!$C$4-B2895)</f>
        <v>4.1700000000000017</v>
      </c>
      <c r="G2895">
        <f>IF(B2895&lt;InputOutput_Data!$D$4,InputOutput_Data!$D$4-B2895)</f>
        <v>3.6700000000000017</v>
      </c>
      <c r="H2895">
        <f>IF(B2895&lt;InputOutput_Data!$E$4,InputOutput_Data!$E$4-B2895)</f>
        <v>3.1700000000000017</v>
      </c>
      <c r="I2895">
        <f>IF(B2895&lt;InputOutput_Data!$F$4,InputOutput_Data!$F$4-B2895)</f>
        <v>2.6700000000000017</v>
      </c>
      <c r="J2895">
        <f>IF(B2895&lt;InputOutput_Data!$G$4,InputOutput_Data!$G$4-B2895)</f>
        <v>2.1700000000000017</v>
      </c>
      <c r="K2895">
        <f>IF(B2895&lt;InputOutput_Data!$H$4,InputOutput_Data!$H$4-B2895)</f>
        <v>2.1700000000000017</v>
      </c>
      <c r="L2895">
        <f>IF(B2895&lt;InputOutput_Data!$I$4,InputOutput_Data!$I$4-B2895)</f>
        <v>2.1700000000000017</v>
      </c>
      <c r="M2895">
        <f t="shared" si="45"/>
        <v>1.1700000000000017</v>
      </c>
    </row>
    <row r="2896" spans="1:13" x14ac:dyDescent="0.35">
      <c r="A2896" s="4">
        <v>2894</v>
      </c>
      <c r="B2896">
        <v>16.826000000000001</v>
      </c>
      <c r="D2896" s="4">
        <v>2894</v>
      </c>
      <c r="E2896" s="21" t="s">
        <v>18</v>
      </c>
      <c r="F2896">
        <f>IF(B2896&lt;InputOutput_Data!$C$4,InputOutput_Data!$C$4-B2896)</f>
        <v>4.1739999999999995</v>
      </c>
      <c r="G2896">
        <f>IF(B2896&lt;InputOutput_Data!$D$4,InputOutput_Data!$D$4-B2896)</f>
        <v>3.6739999999999995</v>
      </c>
      <c r="H2896">
        <f>IF(B2896&lt;InputOutput_Data!$E$4,InputOutput_Data!$E$4-B2896)</f>
        <v>3.1739999999999995</v>
      </c>
      <c r="I2896">
        <f>IF(B2896&lt;InputOutput_Data!$F$4,InputOutput_Data!$F$4-B2896)</f>
        <v>2.6739999999999995</v>
      </c>
      <c r="J2896">
        <f>IF(B2896&lt;InputOutput_Data!$G$4,InputOutput_Data!$G$4-B2896)</f>
        <v>2.1739999999999995</v>
      </c>
      <c r="K2896">
        <f>IF(B2896&lt;InputOutput_Data!$H$4,InputOutput_Data!$H$4-B2896)</f>
        <v>2.1739999999999995</v>
      </c>
      <c r="L2896">
        <f>IF(B2896&lt;InputOutput_Data!$I$4,InputOutput_Data!$I$4-B2896)</f>
        <v>2.1739999999999995</v>
      </c>
      <c r="M2896">
        <f t="shared" si="45"/>
        <v>1.1739999999999995</v>
      </c>
    </row>
    <row r="2897" spans="1:13" x14ac:dyDescent="0.35">
      <c r="A2897" s="4">
        <v>2895</v>
      </c>
      <c r="B2897">
        <v>16.451000000000001</v>
      </c>
      <c r="D2897" s="4">
        <v>2895</v>
      </c>
      <c r="E2897" s="21" t="s">
        <v>18</v>
      </c>
      <c r="F2897">
        <f>IF(B2897&lt;InputOutput_Data!$C$4,InputOutput_Data!$C$4-B2897)</f>
        <v>4.5489999999999995</v>
      </c>
      <c r="G2897">
        <f>IF(B2897&lt;InputOutput_Data!$D$4,InputOutput_Data!$D$4-B2897)</f>
        <v>4.0489999999999995</v>
      </c>
      <c r="H2897">
        <f>IF(B2897&lt;InputOutput_Data!$E$4,InputOutput_Data!$E$4-B2897)</f>
        <v>3.5489999999999995</v>
      </c>
      <c r="I2897">
        <f>IF(B2897&lt;InputOutput_Data!$F$4,InputOutput_Data!$F$4-B2897)</f>
        <v>3.0489999999999995</v>
      </c>
      <c r="J2897">
        <f>IF(B2897&lt;InputOutput_Data!$G$4,InputOutput_Data!$G$4-B2897)</f>
        <v>2.5489999999999995</v>
      </c>
      <c r="K2897">
        <f>IF(B2897&lt;InputOutput_Data!$H$4,InputOutput_Data!$H$4-B2897)</f>
        <v>2.5489999999999995</v>
      </c>
      <c r="L2897">
        <f>IF(B2897&lt;InputOutput_Data!$I$4,InputOutput_Data!$I$4-B2897)</f>
        <v>2.5489999999999995</v>
      </c>
      <c r="M2897">
        <f t="shared" si="45"/>
        <v>1.5489999999999995</v>
      </c>
    </row>
    <row r="2898" spans="1:13" x14ac:dyDescent="0.35">
      <c r="A2898" s="4">
        <v>2896</v>
      </c>
      <c r="B2898">
        <v>15.656000000000001</v>
      </c>
      <c r="D2898" s="4">
        <v>2896</v>
      </c>
      <c r="E2898" s="21" t="s">
        <v>18</v>
      </c>
      <c r="F2898">
        <f>IF(B2898&lt;InputOutput_Data!$C$4,InputOutput_Data!$C$4-B2898)</f>
        <v>5.3439999999999994</v>
      </c>
      <c r="G2898">
        <f>IF(B2898&lt;InputOutput_Data!$D$4,InputOutput_Data!$D$4-B2898)</f>
        <v>4.8439999999999994</v>
      </c>
      <c r="H2898">
        <f>IF(B2898&lt;InputOutput_Data!$E$4,InputOutput_Data!$E$4-B2898)</f>
        <v>4.3439999999999994</v>
      </c>
      <c r="I2898">
        <f>IF(B2898&lt;InputOutput_Data!$F$4,InputOutput_Data!$F$4-B2898)</f>
        <v>3.8439999999999994</v>
      </c>
      <c r="J2898">
        <f>IF(B2898&lt;InputOutput_Data!$G$4,InputOutput_Data!$G$4-B2898)</f>
        <v>3.3439999999999994</v>
      </c>
      <c r="K2898">
        <f>IF(B2898&lt;InputOutput_Data!$H$4,InputOutput_Data!$H$4-B2898)</f>
        <v>3.3439999999999994</v>
      </c>
      <c r="L2898">
        <f>IF(B2898&lt;InputOutput_Data!$I$4,InputOutput_Data!$I$4-B2898)</f>
        <v>3.3439999999999994</v>
      </c>
      <c r="M2898">
        <f t="shared" si="45"/>
        <v>2.3439999999999994</v>
      </c>
    </row>
    <row r="2899" spans="1:13" x14ac:dyDescent="0.35">
      <c r="A2899" s="4">
        <v>2897</v>
      </c>
      <c r="B2899">
        <v>14.272</v>
      </c>
      <c r="D2899" s="4">
        <v>2897</v>
      </c>
      <c r="E2899" s="21" t="s">
        <v>18</v>
      </c>
      <c r="F2899">
        <f>IF(B2899&lt;InputOutput_Data!$C$4,InputOutput_Data!$C$4-B2899)</f>
        <v>6.7279999999999998</v>
      </c>
      <c r="G2899">
        <f>IF(B2899&lt;InputOutput_Data!$D$4,InputOutput_Data!$D$4-B2899)</f>
        <v>6.2279999999999998</v>
      </c>
      <c r="H2899">
        <f>IF(B2899&lt;InputOutput_Data!$E$4,InputOutput_Data!$E$4-B2899)</f>
        <v>5.7279999999999998</v>
      </c>
      <c r="I2899">
        <f>IF(B2899&lt;InputOutput_Data!$F$4,InputOutput_Data!$F$4-B2899)</f>
        <v>5.2279999999999998</v>
      </c>
      <c r="J2899">
        <f>IF(B2899&lt;InputOutput_Data!$G$4,InputOutput_Data!$G$4-B2899)</f>
        <v>4.7279999999999998</v>
      </c>
      <c r="K2899">
        <f>IF(B2899&lt;InputOutput_Data!$H$4,InputOutput_Data!$H$4-B2899)</f>
        <v>4.7279999999999998</v>
      </c>
      <c r="L2899">
        <f>IF(B2899&lt;InputOutput_Data!$I$4,InputOutput_Data!$I$4-B2899)</f>
        <v>4.7279999999999998</v>
      </c>
      <c r="M2899">
        <f t="shared" si="45"/>
        <v>3.7279999999999998</v>
      </c>
    </row>
    <row r="2900" spans="1:13" x14ac:dyDescent="0.35">
      <c r="A2900" s="4">
        <v>2898</v>
      </c>
      <c r="B2900">
        <v>11.819000000000001</v>
      </c>
      <c r="D2900" s="4">
        <v>2898</v>
      </c>
      <c r="E2900" s="21" t="s">
        <v>18</v>
      </c>
      <c r="F2900">
        <f>IF(B2900&lt;InputOutput_Data!$C$4,InputOutput_Data!$C$4-B2900)</f>
        <v>9.1809999999999992</v>
      </c>
      <c r="G2900">
        <f>IF(B2900&lt;InputOutput_Data!$D$4,InputOutput_Data!$D$4-B2900)</f>
        <v>8.6809999999999992</v>
      </c>
      <c r="H2900">
        <f>IF(B2900&lt;InputOutput_Data!$E$4,InputOutput_Data!$E$4-B2900)</f>
        <v>8.1809999999999992</v>
      </c>
      <c r="I2900">
        <f>IF(B2900&lt;InputOutput_Data!$F$4,InputOutput_Data!$F$4-B2900)</f>
        <v>7.6809999999999992</v>
      </c>
      <c r="J2900">
        <f>IF(B2900&lt;InputOutput_Data!$G$4,InputOutput_Data!$G$4-B2900)</f>
        <v>7.1809999999999992</v>
      </c>
      <c r="K2900">
        <f>IF(B2900&lt;InputOutput_Data!$H$4,InputOutput_Data!$H$4-B2900)</f>
        <v>7.1809999999999992</v>
      </c>
      <c r="L2900">
        <f>IF(B2900&lt;InputOutput_Data!$I$4,InputOutput_Data!$I$4-B2900)</f>
        <v>7.1809999999999992</v>
      </c>
      <c r="M2900">
        <f t="shared" si="45"/>
        <v>6.1809999999999992</v>
      </c>
    </row>
    <row r="2901" spans="1:13" x14ac:dyDescent="0.35">
      <c r="A2901" s="4">
        <v>2899</v>
      </c>
      <c r="B2901">
        <v>9.86</v>
      </c>
      <c r="D2901" s="4">
        <v>2899</v>
      </c>
      <c r="E2901" s="21" t="s">
        <v>18</v>
      </c>
      <c r="F2901">
        <f>IF(B2901&lt;InputOutput_Data!$C$4,InputOutput_Data!$C$4-B2901)</f>
        <v>11.14</v>
      </c>
      <c r="G2901">
        <f>IF(B2901&lt;InputOutput_Data!$D$4,InputOutput_Data!$D$4-B2901)</f>
        <v>10.64</v>
      </c>
      <c r="H2901">
        <f>IF(B2901&lt;InputOutput_Data!$E$4,InputOutput_Data!$E$4-B2901)</f>
        <v>10.14</v>
      </c>
      <c r="I2901">
        <f>IF(B2901&lt;InputOutput_Data!$F$4,InputOutput_Data!$F$4-B2901)</f>
        <v>9.64</v>
      </c>
      <c r="J2901">
        <f>IF(B2901&lt;InputOutput_Data!$G$4,InputOutput_Data!$G$4-B2901)</f>
        <v>9.14</v>
      </c>
      <c r="K2901">
        <f>IF(B2901&lt;InputOutput_Data!$H$4,InputOutput_Data!$H$4-B2901)</f>
        <v>9.14</v>
      </c>
      <c r="L2901">
        <f>IF(B2901&lt;InputOutput_Data!$I$4,InputOutput_Data!$I$4-B2901)</f>
        <v>9.14</v>
      </c>
      <c r="M2901">
        <f t="shared" si="45"/>
        <v>8.14</v>
      </c>
    </row>
    <row r="2902" spans="1:13" x14ac:dyDescent="0.35">
      <c r="A2902" s="4">
        <v>2900</v>
      </c>
      <c r="B2902">
        <v>8.8460000000000001</v>
      </c>
      <c r="D2902" s="4">
        <v>2900</v>
      </c>
      <c r="E2902" s="21" t="s">
        <v>18</v>
      </c>
      <c r="F2902">
        <f>IF(B2902&lt;InputOutput_Data!$C$4,InputOutput_Data!$C$4-B2902)</f>
        <v>12.154</v>
      </c>
      <c r="G2902">
        <f>IF(B2902&lt;InputOutput_Data!$D$4,InputOutput_Data!$D$4-B2902)</f>
        <v>11.654</v>
      </c>
      <c r="H2902">
        <f>IF(B2902&lt;InputOutput_Data!$E$4,InputOutput_Data!$E$4-B2902)</f>
        <v>11.154</v>
      </c>
      <c r="I2902">
        <f>IF(B2902&lt;InputOutput_Data!$F$4,InputOutput_Data!$F$4-B2902)</f>
        <v>10.654</v>
      </c>
      <c r="J2902">
        <f>IF(B2902&lt;InputOutput_Data!$G$4,InputOutput_Data!$G$4-B2902)</f>
        <v>10.154</v>
      </c>
      <c r="K2902">
        <f>IF(B2902&lt;InputOutput_Data!$H$4,InputOutput_Data!$H$4-B2902)</f>
        <v>10.154</v>
      </c>
      <c r="L2902">
        <f>IF(B2902&lt;InputOutput_Data!$I$4,InputOutput_Data!$I$4-B2902)</f>
        <v>10.154</v>
      </c>
      <c r="M2902">
        <f t="shared" si="45"/>
        <v>9.1539999999999999</v>
      </c>
    </row>
    <row r="2903" spans="1:13" x14ac:dyDescent="0.35">
      <c r="A2903" s="4">
        <v>2901</v>
      </c>
      <c r="B2903">
        <v>7.9390000000000001</v>
      </c>
      <c r="D2903" s="4">
        <v>2901</v>
      </c>
      <c r="E2903" s="21" t="s">
        <v>18</v>
      </c>
      <c r="F2903">
        <f>IF(B2903&lt;InputOutput_Data!$C$4,InputOutput_Data!$C$4-B2903)</f>
        <v>13.061</v>
      </c>
      <c r="G2903">
        <f>IF(B2903&lt;InputOutput_Data!$D$4,InputOutput_Data!$D$4-B2903)</f>
        <v>12.561</v>
      </c>
      <c r="H2903">
        <f>IF(B2903&lt;InputOutput_Data!$E$4,InputOutput_Data!$E$4-B2903)</f>
        <v>12.061</v>
      </c>
      <c r="I2903">
        <f>IF(B2903&lt;InputOutput_Data!$F$4,InputOutput_Data!$F$4-B2903)</f>
        <v>11.561</v>
      </c>
      <c r="J2903">
        <f>IF(B2903&lt;InputOutput_Data!$G$4,InputOutput_Data!$G$4-B2903)</f>
        <v>11.061</v>
      </c>
      <c r="K2903">
        <f>IF(B2903&lt;InputOutput_Data!$H$4,InputOutput_Data!$H$4-B2903)</f>
        <v>11.061</v>
      </c>
      <c r="L2903">
        <f>IF(B2903&lt;InputOutput_Data!$I$4,InputOutput_Data!$I$4-B2903)</f>
        <v>11.061</v>
      </c>
      <c r="M2903">
        <f t="shared" si="45"/>
        <v>10.061</v>
      </c>
    </row>
    <row r="2904" spans="1:13" x14ac:dyDescent="0.35">
      <c r="A2904" s="4">
        <v>2902</v>
      </c>
      <c r="B2904">
        <v>7.2190000000000003</v>
      </c>
      <c r="D2904" s="4">
        <v>2902</v>
      </c>
      <c r="E2904" s="21" t="s">
        <v>18</v>
      </c>
      <c r="F2904">
        <f>IF(B2904&lt;InputOutput_Data!$C$4,InputOutput_Data!$C$4-B2904)</f>
        <v>13.780999999999999</v>
      </c>
      <c r="G2904">
        <f>IF(B2904&lt;InputOutput_Data!$D$4,InputOutput_Data!$D$4-B2904)</f>
        <v>13.280999999999999</v>
      </c>
      <c r="H2904">
        <f>IF(B2904&lt;InputOutput_Data!$E$4,InputOutput_Data!$E$4-B2904)</f>
        <v>12.780999999999999</v>
      </c>
      <c r="I2904">
        <f>IF(B2904&lt;InputOutput_Data!$F$4,InputOutput_Data!$F$4-B2904)</f>
        <v>12.280999999999999</v>
      </c>
      <c r="J2904">
        <f>IF(B2904&lt;InputOutput_Data!$G$4,InputOutput_Data!$G$4-B2904)</f>
        <v>11.780999999999999</v>
      </c>
      <c r="K2904">
        <f>IF(B2904&lt;InputOutput_Data!$H$4,InputOutput_Data!$H$4-B2904)</f>
        <v>11.780999999999999</v>
      </c>
      <c r="L2904">
        <f>IF(B2904&lt;InputOutput_Data!$I$4,InputOutput_Data!$I$4-B2904)</f>
        <v>11.780999999999999</v>
      </c>
      <c r="M2904">
        <f t="shared" si="45"/>
        <v>10.780999999999999</v>
      </c>
    </row>
    <row r="2905" spans="1:13" x14ac:dyDescent="0.35">
      <c r="A2905" s="4">
        <v>2903</v>
      </c>
      <c r="B2905">
        <v>6.6859999999999999</v>
      </c>
      <c r="D2905" s="4">
        <v>2903</v>
      </c>
      <c r="E2905" s="21" t="s">
        <v>18</v>
      </c>
      <c r="F2905">
        <f>IF(B2905&lt;InputOutput_Data!$C$4,InputOutput_Data!$C$4-B2905)</f>
        <v>14.314</v>
      </c>
      <c r="G2905">
        <f>IF(B2905&lt;InputOutput_Data!$D$4,InputOutput_Data!$D$4-B2905)</f>
        <v>13.814</v>
      </c>
      <c r="H2905">
        <f>IF(B2905&lt;InputOutput_Data!$E$4,InputOutput_Data!$E$4-B2905)</f>
        <v>13.314</v>
      </c>
      <c r="I2905">
        <f>IF(B2905&lt;InputOutput_Data!$F$4,InputOutput_Data!$F$4-B2905)</f>
        <v>12.814</v>
      </c>
      <c r="J2905">
        <f>IF(B2905&lt;InputOutput_Data!$G$4,InputOutput_Data!$G$4-B2905)</f>
        <v>12.314</v>
      </c>
      <c r="K2905">
        <f>IF(B2905&lt;InputOutput_Data!$H$4,InputOutput_Data!$H$4-B2905)</f>
        <v>12.314</v>
      </c>
      <c r="L2905">
        <f>IF(B2905&lt;InputOutput_Data!$I$4,InputOutput_Data!$I$4-B2905)</f>
        <v>12.314</v>
      </c>
      <c r="M2905">
        <f t="shared" si="45"/>
        <v>11.314</v>
      </c>
    </row>
    <row r="2906" spans="1:13" x14ac:dyDescent="0.35">
      <c r="A2906" s="4">
        <v>2904</v>
      </c>
      <c r="B2906">
        <v>6.319</v>
      </c>
      <c r="D2906" s="4">
        <v>2904</v>
      </c>
      <c r="E2906" s="21" t="s">
        <v>18</v>
      </c>
      <c r="F2906">
        <f>IF(B2906&lt;InputOutput_Data!$C$4,InputOutput_Data!$C$4-B2906)</f>
        <v>14.681000000000001</v>
      </c>
      <c r="G2906">
        <f>IF(B2906&lt;InputOutput_Data!$D$4,InputOutput_Data!$D$4-B2906)</f>
        <v>14.181000000000001</v>
      </c>
      <c r="H2906">
        <f>IF(B2906&lt;InputOutput_Data!$E$4,InputOutput_Data!$E$4-B2906)</f>
        <v>13.681000000000001</v>
      </c>
      <c r="I2906">
        <f>IF(B2906&lt;InputOutput_Data!$F$4,InputOutput_Data!$F$4-B2906)</f>
        <v>13.181000000000001</v>
      </c>
      <c r="J2906">
        <f>IF(B2906&lt;InputOutput_Data!$G$4,InputOutput_Data!$G$4-B2906)</f>
        <v>12.681000000000001</v>
      </c>
      <c r="K2906">
        <f>IF(B2906&lt;InputOutput_Data!$H$4,InputOutput_Data!$H$4-B2906)</f>
        <v>12.681000000000001</v>
      </c>
      <c r="L2906">
        <f>IF(B2906&lt;InputOutput_Data!$I$4,InputOutput_Data!$I$4-B2906)</f>
        <v>12.681000000000001</v>
      </c>
      <c r="M2906">
        <f t="shared" si="45"/>
        <v>11.681000000000001</v>
      </c>
    </row>
    <row r="2907" spans="1:13" x14ac:dyDescent="0.35">
      <c r="A2907" s="4">
        <v>2905</v>
      </c>
      <c r="B2907">
        <v>6.1689999999999996</v>
      </c>
      <c r="D2907" s="4">
        <v>2905</v>
      </c>
      <c r="E2907" s="21" t="s">
        <v>18</v>
      </c>
      <c r="F2907">
        <f>IF(B2907&lt;InputOutput_Data!$C$4,InputOutput_Data!$C$4-B2907)</f>
        <v>14.831</v>
      </c>
      <c r="G2907">
        <f>IF(B2907&lt;InputOutput_Data!$D$4,InputOutput_Data!$D$4-B2907)</f>
        <v>14.331</v>
      </c>
      <c r="H2907">
        <f>IF(B2907&lt;InputOutput_Data!$E$4,InputOutput_Data!$E$4-B2907)</f>
        <v>13.831</v>
      </c>
      <c r="I2907">
        <f>IF(B2907&lt;InputOutput_Data!$F$4,InputOutput_Data!$F$4-B2907)</f>
        <v>13.331</v>
      </c>
      <c r="J2907">
        <f>IF(B2907&lt;InputOutput_Data!$G$4,InputOutput_Data!$G$4-B2907)</f>
        <v>12.831</v>
      </c>
      <c r="K2907">
        <f>IF(B2907&lt;InputOutput_Data!$H$4,InputOutput_Data!$H$4-B2907)</f>
        <v>12.831</v>
      </c>
      <c r="L2907">
        <f>IF(B2907&lt;InputOutput_Data!$I$4,InputOutput_Data!$I$4-B2907)</f>
        <v>12.831</v>
      </c>
      <c r="M2907">
        <f t="shared" si="45"/>
        <v>11.831</v>
      </c>
    </row>
    <row r="2908" spans="1:13" x14ac:dyDescent="0.35">
      <c r="A2908" s="4">
        <v>2906</v>
      </c>
      <c r="B2908">
        <v>6.1479999999999997</v>
      </c>
      <c r="D2908" s="4">
        <v>2906</v>
      </c>
      <c r="E2908" s="21" t="s">
        <v>18</v>
      </c>
      <c r="F2908">
        <f>IF(B2908&lt;InputOutput_Data!$C$4,InputOutput_Data!$C$4-B2908)</f>
        <v>14.852</v>
      </c>
      <c r="G2908">
        <f>IF(B2908&lt;InputOutput_Data!$D$4,InputOutput_Data!$D$4-B2908)</f>
        <v>14.352</v>
      </c>
      <c r="H2908">
        <f>IF(B2908&lt;InputOutput_Data!$E$4,InputOutput_Data!$E$4-B2908)</f>
        <v>13.852</v>
      </c>
      <c r="I2908">
        <f>IF(B2908&lt;InputOutput_Data!$F$4,InputOutput_Data!$F$4-B2908)</f>
        <v>13.352</v>
      </c>
      <c r="J2908">
        <f>IF(B2908&lt;InputOutput_Data!$G$4,InputOutput_Data!$G$4-B2908)</f>
        <v>12.852</v>
      </c>
      <c r="K2908">
        <f>IF(B2908&lt;InputOutput_Data!$H$4,InputOutput_Data!$H$4-B2908)</f>
        <v>12.852</v>
      </c>
      <c r="L2908">
        <f>IF(B2908&lt;InputOutput_Data!$I$4,InputOutput_Data!$I$4-B2908)</f>
        <v>12.852</v>
      </c>
      <c r="M2908">
        <f t="shared" si="45"/>
        <v>11.852</v>
      </c>
    </row>
    <row r="2909" spans="1:13" x14ac:dyDescent="0.35">
      <c r="A2909" s="4">
        <v>2907</v>
      </c>
      <c r="B2909">
        <v>6.2069999999999999</v>
      </c>
      <c r="D2909" s="4">
        <v>2907</v>
      </c>
      <c r="E2909" s="21" t="s">
        <v>18</v>
      </c>
      <c r="F2909">
        <f>IF(B2909&lt;InputOutput_Data!$C$4,InputOutput_Data!$C$4-B2909)</f>
        <v>14.792999999999999</v>
      </c>
      <c r="G2909">
        <f>IF(B2909&lt;InputOutput_Data!$D$4,InputOutput_Data!$D$4-B2909)</f>
        <v>14.292999999999999</v>
      </c>
      <c r="H2909">
        <f>IF(B2909&lt;InputOutput_Data!$E$4,InputOutput_Data!$E$4-B2909)</f>
        <v>13.792999999999999</v>
      </c>
      <c r="I2909">
        <f>IF(B2909&lt;InputOutput_Data!$F$4,InputOutput_Data!$F$4-B2909)</f>
        <v>13.292999999999999</v>
      </c>
      <c r="J2909">
        <f>IF(B2909&lt;InputOutput_Data!$G$4,InputOutput_Data!$G$4-B2909)</f>
        <v>12.792999999999999</v>
      </c>
      <c r="K2909">
        <f>IF(B2909&lt;InputOutput_Data!$H$4,InputOutput_Data!$H$4-B2909)</f>
        <v>12.792999999999999</v>
      </c>
      <c r="L2909">
        <f>IF(B2909&lt;InputOutput_Data!$I$4,InputOutput_Data!$I$4-B2909)</f>
        <v>12.792999999999999</v>
      </c>
      <c r="M2909">
        <f t="shared" si="45"/>
        <v>11.792999999999999</v>
      </c>
    </row>
    <row r="2910" spans="1:13" x14ac:dyDescent="0.35">
      <c r="A2910" s="4">
        <v>2908</v>
      </c>
      <c r="B2910">
        <v>6.3079999999999998</v>
      </c>
      <c r="D2910" s="4">
        <v>2908</v>
      </c>
      <c r="E2910" s="21" t="s">
        <v>18</v>
      </c>
      <c r="F2910">
        <f>IF(B2910&lt;InputOutput_Data!$C$4,InputOutput_Data!$C$4-B2910)</f>
        <v>14.692</v>
      </c>
      <c r="G2910">
        <f>IF(B2910&lt;InputOutput_Data!$D$4,InputOutput_Data!$D$4-B2910)</f>
        <v>14.192</v>
      </c>
      <c r="H2910">
        <f>IF(B2910&lt;InputOutput_Data!$E$4,InputOutput_Data!$E$4-B2910)</f>
        <v>13.692</v>
      </c>
      <c r="I2910">
        <f>IF(B2910&lt;InputOutput_Data!$F$4,InputOutput_Data!$F$4-B2910)</f>
        <v>13.192</v>
      </c>
      <c r="J2910">
        <f>IF(B2910&lt;InputOutput_Data!$G$4,InputOutput_Data!$G$4-B2910)</f>
        <v>12.692</v>
      </c>
      <c r="K2910">
        <f>IF(B2910&lt;InputOutput_Data!$H$4,InputOutput_Data!$H$4-B2910)</f>
        <v>12.692</v>
      </c>
      <c r="L2910">
        <f>IF(B2910&lt;InputOutput_Data!$I$4,InputOutput_Data!$I$4-B2910)</f>
        <v>12.692</v>
      </c>
      <c r="M2910">
        <f t="shared" si="45"/>
        <v>11.692</v>
      </c>
    </row>
    <row r="2911" spans="1:13" x14ac:dyDescent="0.35">
      <c r="A2911" s="4">
        <v>2909</v>
      </c>
      <c r="B2911">
        <v>7.3250000000000002</v>
      </c>
      <c r="D2911" s="4">
        <v>2909</v>
      </c>
      <c r="E2911" s="21" t="s">
        <v>18</v>
      </c>
      <c r="F2911">
        <f>IF(B2911&lt;InputOutput_Data!$C$4,InputOutput_Data!$C$4-B2911)</f>
        <v>13.675000000000001</v>
      </c>
      <c r="G2911">
        <f>IF(B2911&lt;InputOutput_Data!$D$4,InputOutput_Data!$D$4-B2911)</f>
        <v>13.175000000000001</v>
      </c>
      <c r="H2911">
        <f>IF(B2911&lt;InputOutput_Data!$E$4,InputOutput_Data!$E$4-B2911)</f>
        <v>12.675000000000001</v>
      </c>
      <c r="I2911">
        <f>IF(B2911&lt;InputOutput_Data!$F$4,InputOutput_Data!$F$4-B2911)</f>
        <v>12.175000000000001</v>
      </c>
      <c r="J2911">
        <f>IF(B2911&lt;InputOutput_Data!$G$4,InputOutput_Data!$G$4-B2911)</f>
        <v>11.675000000000001</v>
      </c>
      <c r="K2911">
        <f>IF(B2911&lt;InputOutput_Data!$H$4,InputOutput_Data!$H$4-B2911)</f>
        <v>11.675000000000001</v>
      </c>
      <c r="L2911">
        <f>IF(B2911&lt;InputOutput_Data!$I$4,InputOutput_Data!$I$4-B2911)</f>
        <v>11.675000000000001</v>
      </c>
      <c r="M2911">
        <f t="shared" si="45"/>
        <v>10.675000000000001</v>
      </c>
    </row>
    <row r="2912" spans="1:13" x14ac:dyDescent="0.35">
      <c r="A2912" s="4">
        <v>2910</v>
      </c>
      <c r="B2912">
        <v>8.6379999999999999</v>
      </c>
      <c r="D2912" s="4">
        <v>2910</v>
      </c>
      <c r="E2912" s="21" t="s">
        <v>18</v>
      </c>
      <c r="F2912">
        <f>IF(B2912&lt;InputOutput_Data!$C$4,InputOutput_Data!$C$4-B2912)</f>
        <v>12.362</v>
      </c>
      <c r="G2912">
        <f>IF(B2912&lt;InputOutput_Data!$D$4,InputOutput_Data!$D$4-B2912)</f>
        <v>11.862</v>
      </c>
      <c r="H2912">
        <f>IF(B2912&lt;InputOutput_Data!$E$4,InputOutput_Data!$E$4-B2912)</f>
        <v>11.362</v>
      </c>
      <c r="I2912">
        <f>IF(B2912&lt;InputOutput_Data!$F$4,InputOutput_Data!$F$4-B2912)</f>
        <v>10.862</v>
      </c>
      <c r="J2912">
        <f>IF(B2912&lt;InputOutput_Data!$G$4,InputOutput_Data!$G$4-B2912)</f>
        <v>10.362</v>
      </c>
      <c r="K2912">
        <f>IF(B2912&lt;InputOutput_Data!$H$4,InputOutput_Data!$H$4-B2912)</f>
        <v>10.362</v>
      </c>
      <c r="L2912">
        <f>IF(B2912&lt;InputOutput_Data!$I$4,InputOutput_Data!$I$4-B2912)</f>
        <v>10.362</v>
      </c>
      <c r="M2912">
        <f t="shared" si="45"/>
        <v>9.3620000000000001</v>
      </c>
    </row>
    <row r="2913" spans="1:13" x14ac:dyDescent="0.35">
      <c r="A2913" s="4">
        <v>2911</v>
      </c>
      <c r="B2913">
        <v>10.259</v>
      </c>
      <c r="D2913" s="4">
        <v>2911</v>
      </c>
      <c r="E2913" s="21" t="s">
        <v>18</v>
      </c>
      <c r="F2913">
        <f>IF(B2913&lt;InputOutput_Data!$C$4,InputOutput_Data!$C$4-B2913)</f>
        <v>10.741</v>
      </c>
      <c r="G2913">
        <f>IF(B2913&lt;InputOutput_Data!$D$4,InputOutput_Data!$D$4-B2913)</f>
        <v>10.241</v>
      </c>
      <c r="H2913">
        <f>IF(B2913&lt;InputOutput_Data!$E$4,InputOutput_Data!$E$4-B2913)</f>
        <v>9.7409999999999997</v>
      </c>
      <c r="I2913">
        <f>IF(B2913&lt;InputOutput_Data!$F$4,InputOutput_Data!$F$4-B2913)</f>
        <v>9.2409999999999997</v>
      </c>
      <c r="J2913">
        <f>IF(B2913&lt;InputOutput_Data!$G$4,InputOutput_Data!$G$4-B2913)</f>
        <v>8.7409999999999997</v>
      </c>
      <c r="K2913">
        <f>IF(B2913&lt;InputOutput_Data!$H$4,InputOutput_Data!$H$4-B2913)</f>
        <v>8.7409999999999997</v>
      </c>
      <c r="L2913">
        <f>IF(B2913&lt;InputOutput_Data!$I$4,InputOutput_Data!$I$4-B2913)</f>
        <v>8.7409999999999997</v>
      </c>
      <c r="M2913">
        <f t="shared" si="45"/>
        <v>7.7409999999999997</v>
      </c>
    </row>
    <row r="2914" spans="1:13" x14ac:dyDescent="0.35">
      <c r="A2914" s="4">
        <v>2912</v>
      </c>
      <c r="B2914">
        <v>12.146000000000001</v>
      </c>
      <c r="D2914" s="4">
        <v>2912</v>
      </c>
      <c r="E2914" s="21" t="s">
        <v>18</v>
      </c>
      <c r="F2914">
        <f>IF(B2914&lt;InputOutput_Data!$C$4,InputOutput_Data!$C$4-B2914)</f>
        <v>8.8539999999999992</v>
      </c>
      <c r="G2914">
        <f>IF(B2914&lt;InputOutput_Data!$D$4,InputOutput_Data!$D$4-B2914)</f>
        <v>8.3539999999999992</v>
      </c>
      <c r="H2914">
        <f>IF(B2914&lt;InputOutput_Data!$E$4,InputOutput_Data!$E$4-B2914)</f>
        <v>7.8539999999999992</v>
      </c>
      <c r="I2914">
        <f>IF(B2914&lt;InputOutput_Data!$F$4,InputOutput_Data!$F$4-B2914)</f>
        <v>7.3539999999999992</v>
      </c>
      <c r="J2914">
        <f>IF(B2914&lt;InputOutput_Data!$G$4,InputOutput_Data!$G$4-B2914)</f>
        <v>6.8539999999999992</v>
      </c>
      <c r="K2914">
        <f>IF(B2914&lt;InputOutput_Data!$H$4,InputOutput_Data!$H$4-B2914)</f>
        <v>6.8539999999999992</v>
      </c>
      <c r="L2914">
        <f>IF(B2914&lt;InputOutput_Data!$I$4,InputOutput_Data!$I$4-B2914)</f>
        <v>6.8539999999999992</v>
      </c>
      <c r="M2914">
        <f t="shared" si="45"/>
        <v>5.8539999999999992</v>
      </c>
    </row>
    <row r="2915" spans="1:13" x14ac:dyDescent="0.35">
      <c r="A2915" s="4">
        <v>2913</v>
      </c>
      <c r="B2915">
        <v>13.753</v>
      </c>
      <c r="D2915" s="4">
        <v>2913</v>
      </c>
      <c r="E2915" s="21" t="s">
        <v>18</v>
      </c>
      <c r="F2915">
        <f>IF(B2915&lt;InputOutput_Data!$C$4,InputOutput_Data!$C$4-B2915)</f>
        <v>7.2469999999999999</v>
      </c>
      <c r="G2915">
        <f>IF(B2915&lt;InputOutput_Data!$D$4,InputOutput_Data!$D$4-B2915)</f>
        <v>6.7469999999999999</v>
      </c>
      <c r="H2915">
        <f>IF(B2915&lt;InputOutput_Data!$E$4,InputOutput_Data!$E$4-B2915)</f>
        <v>6.2469999999999999</v>
      </c>
      <c r="I2915">
        <f>IF(B2915&lt;InputOutput_Data!$F$4,InputOutput_Data!$F$4-B2915)</f>
        <v>5.7469999999999999</v>
      </c>
      <c r="J2915">
        <f>IF(B2915&lt;InputOutput_Data!$G$4,InputOutput_Data!$G$4-B2915)</f>
        <v>5.2469999999999999</v>
      </c>
      <c r="K2915">
        <f>IF(B2915&lt;InputOutput_Data!$H$4,InputOutput_Data!$H$4-B2915)</f>
        <v>5.2469999999999999</v>
      </c>
      <c r="L2915">
        <f>IF(B2915&lt;InputOutput_Data!$I$4,InputOutput_Data!$I$4-B2915)</f>
        <v>5.2469999999999999</v>
      </c>
      <c r="M2915">
        <f t="shared" si="45"/>
        <v>4.2469999999999999</v>
      </c>
    </row>
    <row r="2916" spans="1:13" x14ac:dyDescent="0.35">
      <c r="A2916" s="4">
        <v>2914</v>
      </c>
      <c r="B2916">
        <v>14.491</v>
      </c>
      <c r="D2916" s="4">
        <v>2914</v>
      </c>
      <c r="E2916" s="21" t="s">
        <v>18</v>
      </c>
      <c r="F2916">
        <f>IF(B2916&lt;InputOutput_Data!$C$4,InputOutput_Data!$C$4-B2916)</f>
        <v>6.5090000000000003</v>
      </c>
      <c r="G2916">
        <f>IF(B2916&lt;InputOutput_Data!$D$4,InputOutput_Data!$D$4-B2916)</f>
        <v>6.0090000000000003</v>
      </c>
      <c r="H2916">
        <f>IF(B2916&lt;InputOutput_Data!$E$4,InputOutput_Data!$E$4-B2916)</f>
        <v>5.5090000000000003</v>
      </c>
      <c r="I2916">
        <f>IF(B2916&lt;InputOutput_Data!$F$4,InputOutput_Data!$F$4-B2916)</f>
        <v>5.0090000000000003</v>
      </c>
      <c r="J2916">
        <f>IF(B2916&lt;InputOutput_Data!$G$4,InputOutput_Data!$G$4-B2916)</f>
        <v>4.5090000000000003</v>
      </c>
      <c r="K2916">
        <f>IF(B2916&lt;InputOutput_Data!$H$4,InputOutput_Data!$H$4-B2916)</f>
        <v>4.5090000000000003</v>
      </c>
      <c r="L2916">
        <f>IF(B2916&lt;InputOutput_Data!$I$4,InputOutput_Data!$I$4-B2916)</f>
        <v>4.5090000000000003</v>
      </c>
      <c r="M2916">
        <f t="shared" si="45"/>
        <v>3.5090000000000003</v>
      </c>
    </row>
    <row r="2917" spans="1:13" x14ac:dyDescent="0.35">
      <c r="A2917" s="4">
        <v>2915</v>
      </c>
      <c r="B2917">
        <v>14.401</v>
      </c>
      <c r="D2917" s="4">
        <v>2915</v>
      </c>
      <c r="E2917" s="21" t="s">
        <v>18</v>
      </c>
      <c r="F2917">
        <f>IF(B2917&lt;InputOutput_Data!$C$4,InputOutput_Data!$C$4-B2917)</f>
        <v>6.5990000000000002</v>
      </c>
      <c r="G2917">
        <f>IF(B2917&lt;InputOutput_Data!$D$4,InputOutput_Data!$D$4-B2917)</f>
        <v>6.0990000000000002</v>
      </c>
      <c r="H2917">
        <f>IF(B2917&lt;InputOutput_Data!$E$4,InputOutput_Data!$E$4-B2917)</f>
        <v>5.5990000000000002</v>
      </c>
      <c r="I2917">
        <f>IF(B2917&lt;InputOutput_Data!$F$4,InputOutput_Data!$F$4-B2917)</f>
        <v>5.0990000000000002</v>
      </c>
      <c r="J2917">
        <f>IF(B2917&lt;InputOutput_Data!$G$4,InputOutput_Data!$G$4-B2917)</f>
        <v>4.5990000000000002</v>
      </c>
      <c r="K2917">
        <f>IF(B2917&lt;InputOutput_Data!$H$4,InputOutput_Data!$H$4-B2917)</f>
        <v>4.5990000000000002</v>
      </c>
      <c r="L2917">
        <f>IF(B2917&lt;InputOutput_Data!$I$4,InputOutput_Data!$I$4-B2917)</f>
        <v>4.5990000000000002</v>
      </c>
      <c r="M2917">
        <f t="shared" si="45"/>
        <v>3.5990000000000002</v>
      </c>
    </row>
    <row r="2918" spans="1:13" x14ac:dyDescent="0.35">
      <c r="A2918" s="4">
        <v>2916</v>
      </c>
      <c r="B2918">
        <v>13.846</v>
      </c>
      <c r="D2918" s="4">
        <v>2916</v>
      </c>
      <c r="E2918" s="21" t="s">
        <v>18</v>
      </c>
      <c r="F2918">
        <f>IF(B2918&lt;InputOutput_Data!$C$4,InputOutput_Data!$C$4-B2918)</f>
        <v>7.1539999999999999</v>
      </c>
      <c r="G2918">
        <f>IF(B2918&lt;InputOutput_Data!$D$4,InputOutput_Data!$D$4-B2918)</f>
        <v>6.6539999999999999</v>
      </c>
      <c r="H2918">
        <f>IF(B2918&lt;InputOutput_Data!$E$4,InputOutput_Data!$E$4-B2918)</f>
        <v>6.1539999999999999</v>
      </c>
      <c r="I2918">
        <f>IF(B2918&lt;InputOutput_Data!$F$4,InputOutput_Data!$F$4-B2918)</f>
        <v>5.6539999999999999</v>
      </c>
      <c r="J2918">
        <f>IF(B2918&lt;InputOutput_Data!$G$4,InputOutput_Data!$G$4-B2918)</f>
        <v>5.1539999999999999</v>
      </c>
      <c r="K2918">
        <f>IF(B2918&lt;InputOutput_Data!$H$4,InputOutput_Data!$H$4-B2918)</f>
        <v>5.1539999999999999</v>
      </c>
      <c r="L2918">
        <f>IF(B2918&lt;InputOutput_Data!$I$4,InputOutput_Data!$I$4-B2918)</f>
        <v>5.1539999999999999</v>
      </c>
      <c r="M2918">
        <f t="shared" si="45"/>
        <v>4.1539999999999999</v>
      </c>
    </row>
    <row r="2919" spans="1:13" x14ac:dyDescent="0.35">
      <c r="A2919" s="4">
        <v>2917</v>
      </c>
      <c r="B2919">
        <v>13.323</v>
      </c>
      <c r="D2919" s="4">
        <v>2917</v>
      </c>
      <c r="E2919" s="21" t="s">
        <v>18</v>
      </c>
      <c r="F2919">
        <f>IF(B2919&lt;InputOutput_Data!$C$4,InputOutput_Data!$C$4-B2919)</f>
        <v>7.6769999999999996</v>
      </c>
      <c r="G2919">
        <f>IF(B2919&lt;InputOutput_Data!$D$4,InputOutput_Data!$D$4-B2919)</f>
        <v>7.1769999999999996</v>
      </c>
      <c r="H2919">
        <f>IF(B2919&lt;InputOutput_Data!$E$4,InputOutput_Data!$E$4-B2919)</f>
        <v>6.6769999999999996</v>
      </c>
      <c r="I2919">
        <f>IF(B2919&lt;InputOutput_Data!$F$4,InputOutput_Data!$F$4-B2919)</f>
        <v>6.1769999999999996</v>
      </c>
      <c r="J2919">
        <f>IF(B2919&lt;InputOutput_Data!$G$4,InputOutput_Data!$G$4-B2919)</f>
        <v>5.6769999999999996</v>
      </c>
      <c r="K2919">
        <f>IF(B2919&lt;InputOutput_Data!$H$4,InputOutput_Data!$H$4-B2919)</f>
        <v>5.6769999999999996</v>
      </c>
      <c r="L2919">
        <f>IF(B2919&lt;InputOutput_Data!$I$4,InputOutput_Data!$I$4-B2919)</f>
        <v>5.6769999999999996</v>
      </c>
      <c r="M2919">
        <f t="shared" si="45"/>
        <v>4.6769999999999996</v>
      </c>
    </row>
    <row r="2920" spans="1:13" x14ac:dyDescent="0.35">
      <c r="A2920" s="4">
        <v>2918</v>
      </c>
      <c r="B2920">
        <v>12.896000000000001</v>
      </c>
      <c r="D2920" s="4">
        <v>2918</v>
      </c>
      <c r="E2920" s="21" t="s">
        <v>18</v>
      </c>
      <c r="F2920">
        <f>IF(B2920&lt;InputOutput_Data!$C$4,InputOutput_Data!$C$4-B2920)</f>
        <v>8.1039999999999992</v>
      </c>
      <c r="G2920">
        <f>IF(B2920&lt;InputOutput_Data!$D$4,InputOutput_Data!$D$4-B2920)</f>
        <v>7.6039999999999992</v>
      </c>
      <c r="H2920">
        <f>IF(B2920&lt;InputOutput_Data!$E$4,InputOutput_Data!$E$4-B2920)</f>
        <v>7.1039999999999992</v>
      </c>
      <c r="I2920">
        <f>IF(B2920&lt;InputOutput_Data!$F$4,InputOutput_Data!$F$4-B2920)</f>
        <v>6.6039999999999992</v>
      </c>
      <c r="J2920">
        <f>IF(B2920&lt;InputOutput_Data!$G$4,InputOutput_Data!$G$4-B2920)</f>
        <v>6.1039999999999992</v>
      </c>
      <c r="K2920">
        <f>IF(B2920&lt;InputOutput_Data!$H$4,InputOutput_Data!$H$4-B2920)</f>
        <v>6.1039999999999992</v>
      </c>
      <c r="L2920">
        <f>IF(B2920&lt;InputOutput_Data!$I$4,InputOutput_Data!$I$4-B2920)</f>
        <v>6.1039999999999992</v>
      </c>
      <c r="M2920">
        <f t="shared" si="45"/>
        <v>5.1039999999999992</v>
      </c>
    </row>
    <row r="2921" spans="1:13" x14ac:dyDescent="0.35">
      <c r="A2921" s="4">
        <v>2919</v>
      </c>
      <c r="B2921">
        <v>12.763</v>
      </c>
      <c r="D2921" s="4">
        <v>2919</v>
      </c>
      <c r="E2921" s="21" t="s">
        <v>18</v>
      </c>
      <c r="F2921">
        <f>IF(B2921&lt;InputOutput_Data!$C$4,InputOutput_Data!$C$4-B2921)</f>
        <v>8.2370000000000001</v>
      </c>
      <c r="G2921">
        <f>IF(B2921&lt;InputOutput_Data!$D$4,InputOutput_Data!$D$4-B2921)</f>
        <v>7.7370000000000001</v>
      </c>
      <c r="H2921">
        <f>IF(B2921&lt;InputOutput_Data!$E$4,InputOutput_Data!$E$4-B2921)</f>
        <v>7.2370000000000001</v>
      </c>
      <c r="I2921">
        <f>IF(B2921&lt;InputOutput_Data!$F$4,InputOutput_Data!$F$4-B2921)</f>
        <v>6.7370000000000001</v>
      </c>
      <c r="J2921">
        <f>IF(B2921&lt;InputOutput_Data!$G$4,InputOutput_Data!$G$4-B2921)</f>
        <v>6.2370000000000001</v>
      </c>
      <c r="K2921">
        <f>IF(B2921&lt;InputOutput_Data!$H$4,InputOutput_Data!$H$4-B2921)</f>
        <v>6.2370000000000001</v>
      </c>
      <c r="L2921">
        <f>IF(B2921&lt;InputOutput_Data!$I$4,InputOutput_Data!$I$4-B2921)</f>
        <v>6.2370000000000001</v>
      </c>
      <c r="M2921">
        <f t="shared" si="45"/>
        <v>5.2370000000000001</v>
      </c>
    </row>
    <row r="2922" spans="1:13" x14ac:dyDescent="0.35">
      <c r="A2922" s="4">
        <v>2920</v>
      </c>
      <c r="B2922">
        <v>12.621</v>
      </c>
      <c r="D2922" s="4">
        <v>2920</v>
      </c>
      <c r="E2922" s="21" t="s">
        <v>18</v>
      </c>
      <c r="F2922">
        <f>IF(B2922&lt;InputOutput_Data!$C$4,InputOutput_Data!$C$4-B2922)</f>
        <v>8.3789999999999996</v>
      </c>
      <c r="G2922">
        <f>IF(B2922&lt;InputOutput_Data!$D$4,InputOutput_Data!$D$4-B2922)</f>
        <v>7.8789999999999996</v>
      </c>
      <c r="H2922">
        <f>IF(B2922&lt;InputOutput_Data!$E$4,InputOutput_Data!$E$4-B2922)</f>
        <v>7.3789999999999996</v>
      </c>
      <c r="I2922">
        <f>IF(B2922&lt;InputOutput_Data!$F$4,InputOutput_Data!$F$4-B2922)</f>
        <v>6.8789999999999996</v>
      </c>
      <c r="J2922">
        <f>IF(B2922&lt;InputOutput_Data!$G$4,InputOutput_Data!$G$4-B2922)</f>
        <v>6.3789999999999996</v>
      </c>
      <c r="K2922">
        <f>IF(B2922&lt;InputOutput_Data!$H$4,InputOutput_Data!$H$4-B2922)</f>
        <v>6.3789999999999996</v>
      </c>
      <c r="L2922">
        <f>IF(B2922&lt;InputOutput_Data!$I$4,InputOutput_Data!$I$4-B2922)</f>
        <v>6.3789999999999996</v>
      </c>
      <c r="M2922">
        <f t="shared" si="45"/>
        <v>5.3789999999999996</v>
      </c>
    </row>
    <row r="2923" spans="1:13" x14ac:dyDescent="0.35">
      <c r="A2923" s="4">
        <v>2921</v>
      </c>
      <c r="B2923">
        <v>12.071999999999999</v>
      </c>
      <c r="D2923" s="4">
        <v>2921</v>
      </c>
      <c r="E2923" s="21" t="s">
        <v>18</v>
      </c>
      <c r="F2923">
        <f>IF(B2923&lt;InputOutput_Data!$C$4,InputOutput_Data!$C$4-B2923)</f>
        <v>8.9280000000000008</v>
      </c>
      <c r="G2923">
        <f>IF(B2923&lt;InputOutput_Data!$D$4,InputOutput_Data!$D$4-B2923)</f>
        <v>8.4280000000000008</v>
      </c>
      <c r="H2923">
        <f>IF(B2923&lt;InputOutput_Data!$E$4,InputOutput_Data!$E$4-B2923)</f>
        <v>7.9280000000000008</v>
      </c>
      <c r="I2923">
        <f>IF(B2923&lt;InputOutput_Data!$F$4,InputOutput_Data!$F$4-B2923)</f>
        <v>7.4280000000000008</v>
      </c>
      <c r="J2923">
        <f>IF(B2923&lt;InputOutput_Data!$G$4,InputOutput_Data!$G$4-B2923)</f>
        <v>6.9280000000000008</v>
      </c>
      <c r="K2923">
        <f>IF(B2923&lt;InputOutput_Data!$H$4,InputOutput_Data!$H$4-B2923)</f>
        <v>6.9280000000000008</v>
      </c>
      <c r="L2923">
        <f>IF(B2923&lt;InputOutput_Data!$I$4,InputOutput_Data!$I$4-B2923)</f>
        <v>6.9280000000000008</v>
      </c>
      <c r="M2923">
        <f t="shared" si="45"/>
        <v>5.9280000000000008</v>
      </c>
    </row>
    <row r="2924" spans="1:13" x14ac:dyDescent="0.35">
      <c r="A2924" s="4">
        <v>2922</v>
      </c>
      <c r="B2924">
        <v>10.423</v>
      </c>
      <c r="D2924" s="4">
        <v>2922</v>
      </c>
      <c r="E2924" s="21" t="s">
        <v>18</v>
      </c>
      <c r="F2924">
        <f>IF(B2924&lt;InputOutput_Data!$C$4,InputOutput_Data!$C$4-B2924)</f>
        <v>10.577</v>
      </c>
      <c r="G2924">
        <f>IF(B2924&lt;InputOutput_Data!$D$4,InputOutput_Data!$D$4-B2924)</f>
        <v>10.077</v>
      </c>
      <c r="H2924">
        <f>IF(B2924&lt;InputOutput_Data!$E$4,InputOutput_Data!$E$4-B2924)</f>
        <v>9.577</v>
      </c>
      <c r="I2924">
        <f>IF(B2924&lt;InputOutput_Data!$F$4,InputOutput_Data!$F$4-B2924)</f>
        <v>9.077</v>
      </c>
      <c r="J2924">
        <f>IF(B2924&lt;InputOutput_Data!$G$4,InputOutput_Data!$G$4-B2924)</f>
        <v>8.577</v>
      </c>
      <c r="K2924">
        <f>IF(B2924&lt;InputOutput_Data!$H$4,InputOutput_Data!$H$4-B2924)</f>
        <v>8.577</v>
      </c>
      <c r="L2924">
        <f>IF(B2924&lt;InputOutput_Data!$I$4,InputOutput_Data!$I$4-B2924)</f>
        <v>8.577</v>
      </c>
      <c r="M2924">
        <f t="shared" si="45"/>
        <v>7.577</v>
      </c>
    </row>
    <row r="2925" spans="1:13" x14ac:dyDescent="0.35">
      <c r="A2925" s="4">
        <v>2923</v>
      </c>
      <c r="B2925">
        <v>8.5389999999999997</v>
      </c>
      <c r="D2925" s="4">
        <v>2923</v>
      </c>
      <c r="E2925" s="21" t="s">
        <v>18</v>
      </c>
      <c r="F2925">
        <f>IF(B2925&lt;InputOutput_Data!$C$4,InputOutput_Data!$C$4-B2925)</f>
        <v>12.461</v>
      </c>
      <c r="G2925">
        <f>IF(B2925&lt;InputOutput_Data!$D$4,InputOutput_Data!$D$4-B2925)</f>
        <v>11.961</v>
      </c>
      <c r="H2925">
        <f>IF(B2925&lt;InputOutput_Data!$E$4,InputOutput_Data!$E$4-B2925)</f>
        <v>11.461</v>
      </c>
      <c r="I2925">
        <f>IF(B2925&lt;InputOutput_Data!$F$4,InputOutput_Data!$F$4-B2925)</f>
        <v>10.961</v>
      </c>
      <c r="J2925">
        <f>IF(B2925&lt;InputOutput_Data!$G$4,InputOutput_Data!$G$4-B2925)</f>
        <v>10.461</v>
      </c>
      <c r="K2925">
        <f>IF(B2925&lt;InputOutput_Data!$H$4,InputOutput_Data!$H$4-B2925)</f>
        <v>10.461</v>
      </c>
      <c r="L2925">
        <f>IF(B2925&lt;InputOutput_Data!$I$4,InputOutput_Data!$I$4-B2925)</f>
        <v>10.461</v>
      </c>
      <c r="M2925">
        <f t="shared" si="45"/>
        <v>9.4610000000000003</v>
      </c>
    </row>
    <row r="2926" spans="1:13" x14ac:dyDescent="0.35">
      <c r="A2926" s="4">
        <v>2924</v>
      </c>
      <c r="B2926">
        <v>7.7389999999999999</v>
      </c>
      <c r="D2926" s="4">
        <v>2924</v>
      </c>
      <c r="E2926" s="21" t="s">
        <v>18</v>
      </c>
      <c r="F2926">
        <f>IF(B2926&lt;InputOutput_Data!$C$4,InputOutput_Data!$C$4-B2926)</f>
        <v>13.260999999999999</v>
      </c>
      <c r="G2926">
        <f>IF(B2926&lt;InputOutput_Data!$D$4,InputOutput_Data!$D$4-B2926)</f>
        <v>12.760999999999999</v>
      </c>
      <c r="H2926">
        <f>IF(B2926&lt;InputOutput_Data!$E$4,InputOutput_Data!$E$4-B2926)</f>
        <v>12.260999999999999</v>
      </c>
      <c r="I2926">
        <f>IF(B2926&lt;InputOutput_Data!$F$4,InputOutput_Data!$F$4-B2926)</f>
        <v>11.760999999999999</v>
      </c>
      <c r="J2926">
        <f>IF(B2926&lt;InputOutput_Data!$G$4,InputOutput_Data!$G$4-B2926)</f>
        <v>11.260999999999999</v>
      </c>
      <c r="K2926">
        <f>IF(B2926&lt;InputOutput_Data!$H$4,InputOutput_Data!$H$4-B2926)</f>
        <v>11.260999999999999</v>
      </c>
      <c r="L2926">
        <f>IF(B2926&lt;InputOutput_Data!$I$4,InputOutput_Data!$I$4-B2926)</f>
        <v>11.260999999999999</v>
      </c>
      <c r="M2926">
        <f t="shared" si="45"/>
        <v>10.260999999999999</v>
      </c>
    </row>
    <row r="2927" spans="1:13" x14ac:dyDescent="0.35">
      <c r="A2927" s="4">
        <v>2925</v>
      </c>
      <c r="B2927">
        <v>7.3010000000000002</v>
      </c>
      <c r="D2927" s="4">
        <v>2925</v>
      </c>
      <c r="E2927" s="21" t="s">
        <v>18</v>
      </c>
      <c r="F2927">
        <f>IF(B2927&lt;InputOutput_Data!$C$4,InputOutput_Data!$C$4-B2927)</f>
        <v>13.699</v>
      </c>
      <c r="G2927">
        <f>IF(B2927&lt;InputOutput_Data!$D$4,InputOutput_Data!$D$4-B2927)</f>
        <v>13.199</v>
      </c>
      <c r="H2927">
        <f>IF(B2927&lt;InputOutput_Data!$E$4,InputOutput_Data!$E$4-B2927)</f>
        <v>12.699</v>
      </c>
      <c r="I2927">
        <f>IF(B2927&lt;InputOutput_Data!$F$4,InputOutput_Data!$F$4-B2927)</f>
        <v>12.199</v>
      </c>
      <c r="J2927">
        <f>IF(B2927&lt;InputOutput_Data!$G$4,InputOutput_Data!$G$4-B2927)</f>
        <v>11.699</v>
      </c>
      <c r="K2927">
        <f>IF(B2927&lt;InputOutput_Data!$H$4,InputOutput_Data!$H$4-B2927)</f>
        <v>11.699</v>
      </c>
      <c r="L2927">
        <f>IF(B2927&lt;InputOutput_Data!$I$4,InputOutput_Data!$I$4-B2927)</f>
        <v>11.699</v>
      </c>
      <c r="M2927">
        <f t="shared" si="45"/>
        <v>10.699</v>
      </c>
    </row>
    <row r="2928" spans="1:13" x14ac:dyDescent="0.35">
      <c r="A2928" s="4">
        <v>2926</v>
      </c>
      <c r="B2928">
        <v>6.9169999999999998</v>
      </c>
      <c r="D2928" s="4">
        <v>2926</v>
      </c>
      <c r="E2928" s="21" t="s">
        <v>18</v>
      </c>
      <c r="F2928">
        <f>IF(B2928&lt;InputOutput_Data!$C$4,InputOutput_Data!$C$4-B2928)</f>
        <v>14.083</v>
      </c>
      <c r="G2928">
        <f>IF(B2928&lt;InputOutput_Data!$D$4,InputOutput_Data!$D$4-B2928)</f>
        <v>13.583</v>
      </c>
      <c r="H2928">
        <f>IF(B2928&lt;InputOutput_Data!$E$4,InputOutput_Data!$E$4-B2928)</f>
        <v>13.083</v>
      </c>
      <c r="I2928">
        <f>IF(B2928&lt;InputOutput_Data!$F$4,InputOutput_Data!$F$4-B2928)</f>
        <v>12.583</v>
      </c>
      <c r="J2928">
        <f>IF(B2928&lt;InputOutput_Data!$G$4,InputOutput_Data!$G$4-B2928)</f>
        <v>12.083</v>
      </c>
      <c r="K2928">
        <f>IF(B2928&lt;InputOutput_Data!$H$4,InputOutput_Data!$H$4-B2928)</f>
        <v>12.083</v>
      </c>
      <c r="L2928">
        <f>IF(B2928&lt;InputOutput_Data!$I$4,InputOutput_Data!$I$4-B2928)</f>
        <v>12.083</v>
      </c>
      <c r="M2928">
        <f t="shared" si="45"/>
        <v>11.083</v>
      </c>
    </row>
    <row r="2929" spans="1:13" x14ac:dyDescent="0.35">
      <c r="A2929" s="4">
        <v>2927</v>
      </c>
      <c r="B2929">
        <v>6.6829999999999998</v>
      </c>
      <c r="D2929" s="4">
        <v>2927</v>
      </c>
      <c r="E2929" s="21" t="s">
        <v>18</v>
      </c>
      <c r="F2929">
        <f>IF(B2929&lt;InputOutput_Data!$C$4,InputOutput_Data!$C$4-B2929)</f>
        <v>14.317</v>
      </c>
      <c r="G2929">
        <f>IF(B2929&lt;InputOutput_Data!$D$4,InputOutput_Data!$D$4-B2929)</f>
        <v>13.817</v>
      </c>
      <c r="H2929">
        <f>IF(B2929&lt;InputOutput_Data!$E$4,InputOutput_Data!$E$4-B2929)</f>
        <v>13.317</v>
      </c>
      <c r="I2929">
        <f>IF(B2929&lt;InputOutput_Data!$F$4,InputOutput_Data!$F$4-B2929)</f>
        <v>12.817</v>
      </c>
      <c r="J2929">
        <f>IF(B2929&lt;InputOutput_Data!$G$4,InputOutput_Data!$G$4-B2929)</f>
        <v>12.317</v>
      </c>
      <c r="K2929">
        <f>IF(B2929&lt;InputOutput_Data!$H$4,InputOutput_Data!$H$4-B2929)</f>
        <v>12.317</v>
      </c>
      <c r="L2929">
        <f>IF(B2929&lt;InputOutput_Data!$I$4,InputOutput_Data!$I$4-B2929)</f>
        <v>12.317</v>
      </c>
      <c r="M2929">
        <f t="shared" si="45"/>
        <v>11.317</v>
      </c>
    </row>
    <row r="2930" spans="1:13" x14ac:dyDescent="0.35">
      <c r="A2930" s="4">
        <v>2928</v>
      </c>
      <c r="B2930">
        <v>6.5129999999999999</v>
      </c>
      <c r="D2930" s="4">
        <v>2928</v>
      </c>
      <c r="E2930" s="21" t="s">
        <v>18</v>
      </c>
      <c r="F2930">
        <f>IF(B2930&lt;InputOutput_Data!$C$4,InputOutput_Data!$C$4-B2930)</f>
        <v>14.487</v>
      </c>
      <c r="G2930">
        <f>IF(B2930&lt;InputOutput_Data!$D$4,InputOutput_Data!$D$4-B2930)</f>
        <v>13.987</v>
      </c>
      <c r="H2930">
        <f>IF(B2930&lt;InputOutput_Data!$E$4,InputOutput_Data!$E$4-B2930)</f>
        <v>13.487</v>
      </c>
      <c r="I2930">
        <f>IF(B2930&lt;InputOutput_Data!$F$4,InputOutput_Data!$F$4-B2930)</f>
        <v>12.987</v>
      </c>
      <c r="J2930">
        <f>IF(B2930&lt;InputOutput_Data!$G$4,InputOutput_Data!$G$4-B2930)</f>
        <v>12.487</v>
      </c>
      <c r="K2930">
        <f>IF(B2930&lt;InputOutput_Data!$H$4,InputOutput_Data!$H$4-B2930)</f>
        <v>12.487</v>
      </c>
      <c r="L2930">
        <f>IF(B2930&lt;InputOutput_Data!$I$4,InputOutput_Data!$I$4-B2930)</f>
        <v>12.487</v>
      </c>
      <c r="M2930">
        <f t="shared" si="45"/>
        <v>11.487</v>
      </c>
    </row>
    <row r="2931" spans="1:13" x14ac:dyDescent="0.35">
      <c r="A2931" s="4">
        <v>2929</v>
      </c>
      <c r="B2931">
        <v>6.3860000000000001</v>
      </c>
      <c r="D2931" s="4">
        <v>2929</v>
      </c>
      <c r="E2931" s="21" t="s">
        <v>18</v>
      </c>
      <c r="F2931">
        <f>IF(B2931&lt;InputOutput_Data!$C$4,InputOutput_Data!$C$4-B2931)</f>
        <v>14.614000000000001</v>
      </c>
      <c r="G2931">
        <f>IF(B2931&lt;InputOutput_Data!$D$4,InputOutput_Data!$D$4-B2931)</f>
        <v>14.114000000000001</v>
      </c>
      <c r="H2931">
        <f>IF(B2931&lt;InputOutput_Data!$E$4,InputOutput_Data!$E$4-B2931)</f>
        <v>13.614000000000001</v>
      </c>
      <c r="I2931">
        <f>IF(B2931&lt;InputOutput_Data!$F$4,InputOutput_Data!$F$4-B2931)</f>
        <v>13.114000000000001</v>
      </c>
      <c r="J2931">
        <f>IF(B2931&lt;InputOutput_Data!$G$4,InputOutput_Data!$G$4-B2931)</f>
        <v>12.614000000000001</v>
      </c>
      <c r="K2931">
        <f>IF(B2931&lt;InputOutput_Data!$H$4,InputOutput_Data!$H$4-B2931)</f>
        <v>12.614000000000001</v>
      </c>
      <c r="L2931">
        <f>IF(B2931&lt;InputOutput_Data!$I$4,InputOutput_Data!$I$4-B2931)</f>
        <v>12.614000000000001</v>
      </c>
      <c r="M2931">
        <f t="shared" si="45"/>
        <v>11.614000000000001</v>
      </c>
    </row>
    <row r="2932" spans="1:13" x14ac:dyDescent="0.35">
      <c r="A2932" s="4">
        <v>2930</v>
      </c>
      <c r="B2932">
        <v>6.12</v>
      </c>
      <c r="D2932" s="4">
        <v>2930</v>
      </c>
      <c r="E2932" s="21" t="s">
        <v>18</v>
      </c>
      <c r="F2932">
        <f>IF(B2932&lt;InputOutput_Data!$C$4,InputOutput_Data!$C$4-B2932)</f>
        <v>14.879999999999999</v>
      </c>
      <c r="G2932">
        <f>IF(B2932&lt;InputOutput_Data!$D$4,InputOutput_Data!$D$4-B2932)</f>
        <v>14.379999999999999</v>
      </c>
      <c r="H2932">
        <f>IF(B2932&lt;InputOutput_Data!$E$4,InputOutput_Data!$E$4-B2932)</f>
        <v>13.879999999999999</v>
      </c>
      <c r="I2932">
        <f>IF(B2932&lt;InputOutput_Data!$F$4,InputOutput_Data!$F$4-B2932)</f>
        <v>13.379999999999999</v>
      </c>
      <c r="J2932">
        <f>IF(B2932&lt;InputOutput_Data!$G$4,InputOutput_Data!$G$4-B2932)</f>
        <v>12.879999999999999</v>
      </c>
      <c r="K2932">
        <f>IF(B2932&lt;InputOutput_Data!$H$4,InputOutput_Data!$H$4-B2932)</f>
        <v>12.879999999999999</v>
      </c>
      <c r="L2932">
        <f>IF(B2932&lt;InputOutput_Data!$I$4,InputOutput_Data!$I$4-B2932)</f>
        <v>12.879999999999999</v>
      </c>
      <c r="M2932">
        <f t="shared" si="45"/>
        <v>11.879999999999999</v>
      </c>
    </row>
    <row r="2933" spans="1:13" x14ac:dyDescent="0.35">
      <c r="A2933" s="4">
        <v>2931</v>
      </c>
      <c r="B2933">
        <v>5.9370000000000003</v>
      </c>
      <c r="D2933" s="4">
        <v>2931</v>
      </c>
      <c r="E2933" s="21" t="s">
        <v>18</v>
      </c>
      <c r="F2933">
        <f>IF(B2933&lt;InputOutput_Data!$C$4,InputOutput_Data!$C$4-B2933)</f>
        <v>15.062999999999999</v>
      </c>
      <c r="G2933">
        <f>IF(B2933&lt;InputOutput_Data!$D$4,InputOutput_Data!$D$4-B2933)</f>
        <v>14.562999999999999</v>
      </c>
      <c r="H2933">
        <f>IF(B2933&lt;InputOutput_Data!$E$4,InputOutput_Data!$E$4-B2933)</f>
        <v>14.062999999999999</v>
      </c>
      <c r="I2933">
        <f>IF(B2933&lt;InputOutput_Data!$F$4,InputOutput_Data!$F$4-B2933)</f>
        <v>13.562999999999999</v>
      </c>
      <c r="J2933">
        <f>IF(B2933&lt;InputOutput_Data!$G$4,InputOutput_Data!$G$4-B2933)</f>
        <v>13.062999999999999</v>
      </c>
      <c r="K2933">
        <f>IF(B2933&lt;InputOutput_Data!$H$4,InputOutput_Data!$H$4-B2933)</f>
        <v>13.062999999999999</v>
      </c>
      <c r="L2933">
        <f>IF(B2933&lt;InputOutput_Data!$I$4,InputOutput_Data!$I$4-B2933)</f>
        <v>13.062999999999999</v>
      </c>
      <c r="M2933">
        <f t="shared" si="45"/>
        <v>12.062999999999999</v>
      </c>
    </row>
    <row r="2934" spans="1:13" x14ac:dyDescent="0.35">
      <c r="A2934" s="4">
        <v>2932</v>
      </c>
      <c r="B2934">
        <v>5.8810000000000002</v>
      </c>
      <c r="D2934" s="4">
        <v>2932</v>
      </c>
      <c r="E2934" s="21" t="s">
        <v>18</v>
      </c>
      <c r="F2934">
        <f>IF(B2934&lt;InputOutput_Data!$C$4,InputOutput_Data!$C$4-B2934)</f>
        <v>15.119</v>
      </c>
      <c r="G2934">
        <f>IF(B2934&lt;InputOutput_Data!$D$4,InputOutput_Data!$D$4-B2934)</f>
        <v>14.619</v>
      </c>
      <c r="H2934">
        <f>IF(B2934&lt;InputOutput_Data!$E$4,InputOutput_Data!$E$4-B2934)</f>
        <v>14.119</v>
      </c>
      <c r="I2934">
        <f>IF(B2934&lt;InputOutput_Data!$F$4,InputOutput_Data!$F$4-B2934)</f>
        <v>13.619</v>
      </c>
      <c r="J2934">
        <f>IF(B2934&lt;InputOutput_Data!$G$4,InputOutput_Data!$G$4-B2934)</f>
        <v>13.119</v>
      </c>
      <c r="K2934">
        <f>IF(B2934&lt;InputOutput_Data!$H$4,InputOutput_Data!$H$4-B2934)</f>
        <v>13.119</v>
      </c>
      <c r="L2934">
        <f>IF(B2934&lt;InputOutput_Data!$I$4,InputOutput_Data!$I$4-B2934)</f>
        <v>13.119</v>
      </c>
      <c r="M2934">
        <f t="shared" si="45"/>
        <v>12.119</v>
      </c>
    </row>
    <row r="2935" spans="1:13" x14ac:dyDescent="0.35">
      <c r="A2935" s="4">
        <v>2933</v>
      </c>
      <c r="B2935">
        <v>7.0090000000000003</v>
      </c>
      <c r="D2935" s="4">
        <v>2933</v>
      </c>
      <c r="E2935" s="21" t="s">
        <v>18</v>
      </c>
      <c r="F2935">
        <f>IF(B2935&lt;InputOutput_Data!$C$4,InputOutput_Data!$C$4-B2935)</f>
        <v>13.991</v>
      </c>
      <c r="G2935">
        <f>IF(B2935&lt;InputOutput_Data!$D$4,InputOutput_Data!$D$4-B2935)</f>
        <v>13.491</v>
      </c>
      <c r="H2935">
        <f>IF(B2935&lt;InputOutput_Data!$E$4,InputOutput_Data!$E$4-B2935)</f>
        <v>12.991</v>
      </c>
      <c r="I2935">
        <f>IF(B2935&lt;InputOutput_Data!$F$4,InputOutput_Data!$F$4-B2935)</f>
        <v>12.491</v>
      </c>
      <c r="J2935">
        <f>IF(B2935&lt;InputOutput_Data!$G$4,InputOutput_Data!$G$4-B2935)</f>
        <v>11.991</v>
      </c>
      <c r="K2935">
        <f>IF(B2935&lt;InputOutput_Data!$H$4,InputOutput_Data!$H$4-B2935)</f>
        <v>11.991</v>
      </c>
      <c r="L2935">
        <f>IF(B2935&lt;InputOutput_Data!$I$4,InputOutput_Data!$I$4-B2935)</f>
        <v>11.991</v>
      </c>
      <c r="M2935">
        <f t="shared" si="45"/>
        <v>10.991</v>
      </c>
    </row>
    <row r="2936" spans="1:13" x14ac:dyDescent="0.35">
      <c r="A2936" s="4">
        <v>2934</v>
      </c>
      <c r="B2936">
        <v>8.3040000000000003</v>
      </c>
      <c r="D2936" s="4">
        <v>2934</v>
      </c>
      <c r="E2936" s="21" t="s">
        <v>18</v>
      </c>
      <c r="F2936">
        <f>IF(B2936&lt;InputOutput_Data!$C$4,InputOutput_Data!$C$4-B2936)</f>
        <v>12.696</v>
      </c>
      <c r="G2936">
        <f>IF(B2936&lt;InputOutput_Data!$D$4,InputOutput_Data!$D$4-B2936)</f>
        <v>12.196</v>
      </c>
      <c r="H2936">
        <f>IF(B2936&lt;InputOutput_Data!$E$4,InputOutput_Data!$E$4-B2936)</f>
        <v>11.696</v>
      </c>
      <c r="I2936">
        <f>IF(B2936&lt;InputOutput_Data!$F$4,InputOutput_Data!$F$4-B2936)</f>
        <v>11.196</v>
      </c>
      <c r="J2936">
        <f>IF(B2936&lt;InputOutput_Data!$G$4,InputOutput_Data!$G$4-B2936)</f>
        <v>10.696</v>
      </c>
      <c r="K2936">
        <f>IF(B2936&lt;InputOutput_Data!$H$4,InputOutput_Data!$H$4-B2936)</f>
        <v>10.696</v>
      </c>
      <c r="L2936">
        <f>IF(B2936&lt;InputOutput_Data!$I$4,InputOutput_Data!$I$4-B2936)</f>
        <v>10.696</v>
      </c>
      <c r="M2936">
        <f t="shared" si="45"/>
        <v>9.6959999999999997</v>
      </c>
    </row>
    <row r="2937" spans="1:13" x14ac:dyDescent="0.35">
      <c r="A2937" s="4">
        <v>2935</v>
      </c>
      <c r="B2937">
        <v>9.7409999999999997</v>
      </c>
      <c r="D2937" s="4">
        <v>2935</v>
      </c>
      <c r="E2937" s="21" t="s">
        <v>18</v>
      </c>
      <c r="F2937">
        <f>IF(B2937&lt;InputOutput_Data!$C$4,InputOutput_Data!$C$4-B2937)</f>
        <v>11.259</v>
      </c>
      <c r="G2937">
        <f>IF(B2937&lt;InputOutput_Data!$D$4,InputOutput_Data!$D$4-B2937)</f>
        <v>10.759</v>
      </c>
      <c r="H2937">
        <f>IF(B2937&lt;InputOutput_Data!$E$4,InputOutput_Data!$E$4-B2937)</f>
        <v>10.259</v>
      </c>
      <c r="I2937">
        <f>IF(B2937&lt;InputOutput_Data!$F$4,InputOutput_Data!$F$4-B2937)</f>
        <v>9.7590000000000003</v>
      </c>
      <c r="J2937">
        <f>IF(B2937&lt;InputOutput_Data!$G$4,InputOutput_Data!$G$4-B2937)</f>
        <v>9.2590000000000003</v>
      </c>
      <c r="K2937">
        <f>IF(B2937&lt;InputOutput_Data!$H$4,InputOutput_Data!$H$4-B2937)</f>
        <v>9.2590000000000003</v>
      </c>
      <c r="L2937">
        <f>IF(B2937&lt;InputOutput_Data!$I$4,InputOutput_Data!$I$4-B2937)</f>
        <v>9.2590000000000003</v>
      </c>
      <c r="M2937">
        <f t="shared" si="45"/>
        <v>8.2590000000000003</v>
      </c>
    </row>
    <row r="2938" spans="1:13" x14ac:dyDescent="0.35">
      <c r="A2938" s="4">
        <v>2936</v>
      </c>
      <c r="B2938">
        <v>11.055</v>
      </c>
      <c r="D2938" s="4">
        <v>2936</v>
      </c>
      <c r="E2938" s="21" t="s">
        <v>18</v>
      </c>
      <c r="F2938">
        <f>IF(B2938&lt;InputOutput_Data!$C$4,InputOutput_Data!$C$4-B2938)</f>
        <v>9.9450000000000003</v>
      </c>
      <c r="G2938">
        <f>IF(B2938&lt;InputOutput_Data!$D$4,InputOutput_Data!$D$4-B2938)</f>
        <v>9.4450000000000003</v>
      </c>
      <c r="H2938">
        <f>IF(B2938&lt;InputOutput_Data!$E$4,InputOutput_Data!$E$4-B2938)</f>
        <v>8.9450000000000003</v>
      </c>
      <c r="I2938">
        <f>IF(B2938&lt;InputOutput_Data!$F$4,InputOutput_Data!$F$4-B2938)</f>
        <v>8.4450000000000003</v>
      </c>
      <c r="J2938">
        <f>IF(B2938&lt;InputOutput_Data!$G$4,InputOutput_Data!$G$4-B2938)</f>
        <v>7.9450000000000003</v>
      </c>
      <c r="K2938">
        <f>IF(B2938&lt;InputOutput_Data!$H$4,InputOutput_Data!$H$4-B2938)</f>
        <v>7.9450000000000003</v>
      </c>
      <c r="L2938">
        <f>IF(B2938&lt;InputOutput_Data!$I$4,InputOutput_Data!$I$4-B2938)</f>
        <v>7.9450000000000003</v>
      </c>
      <c r="M2938">
        <f t="shared" si="45"/>
        <v>6.9450000000000003</v>
      </c>
    </row>
    <row r="2939" spans="1:13" x14ac:dyDescent="0.35">
      <c r="A2939" s="4">
        <v>2937</v>
      </c>
      <c r="B2939">
        <v>12.101000000000001</v>
      </c>
      <c r="D2939" s="4">
        <v>2937</v>
      </c>
      <c r="E2939" s="21" t="s">
        <v>18</v>
      </c>
      <c r="F2939">
        <f>IF(B2939&lt;InputOutput_Data!$C$4,InputOutput_Data!$C$4-B2939)</f>
        <v>8.8989999999999991</v>
      </c>
      <c r="G2939">
        <f>IF(B2939&lt;InputOutput_Data!$D$4,InputOutput_Data!$D$4-B2939)</f>
        <v>8.3989999999999991</v>
      </c>
      <c r="H2939">
        <f>IF(B2939&lt;InputOutput_Data!$E$4,InputOutput_Data!$E$4-B2939)</f>
        <v>7.8989999999999991</v>
      </c>
      <c r="I2939">
        <f>IF(B2939&lt;InputOutput_Data!$F$4,InputOutput_Data!$F$4-B2939)</f>
        <v>7.3989999999999991</v>
      </c>
      <c r="J2939">
        <f>IF(B2939&lt;InputOutput_Data!$G$4,InputOutput_Data!$G$4-B2939)</f>
        <v>6.8989999999999991</v>
      </c>
      <c r="K2939">
        <f>IF(B2939&lt;InputOutput_Data!$H$4,InputOutput_Data!$H$4-B2939)</f>
        <v>6.8989999999999991</v>
      </c>
      <c r="L2939">
        <f>IF(B2939&lt;InputOutput_Data!$I$4,InputOutput_Data!$I$4-B2939)</f>
        <v>6.8989999999999991</v>
      </c>
      <c r="M2939">
        <f t="shared" si="45"/>
        <v>5.8989999999999991</v>
      </c>
    </row>
    <row r="2940" spans="1:13" x14ac:dyDescent="0.35">
      <c r="A2940" s="4">
        <v>2938</v>
      </c>
      <c r="B2940">
        <v>12.81</v>
      </c>
      <c r="D2940" s="4">
        <v>2938</v>
      </c>
      <c r="E2940" s="21" t="s">
        <v>18</v>
      </c>
      <c r="F2940">
        <f>IF(B2940&lt;InputOutput_Data!$C$4,InputOutput_Data!$C$4-B2940)</f>
        <v>8.19</v>
      </c>
      <c r="G2940">
        <f>IF(B2940&lt;InputOutput_Data!$D$4,InputOutput_Data!$D$4-B2940)</f>
        <v>7.6899999999999995</v>
      </c>
      <c r="H2940">
        <f>IF(B2940&lt;InputOutput_Data!$E$4,InputOutput_Data!$E$4-B2940)</f>
        <v>7.1899999999999995</v>
      </c>
      <c r="I2940">
        <f>IF(B2940&lt;InputOutput_Data!$F$4,InputOutput_Data!$F$4-B2940)</f>
        <v>6.6899999999999995</v>
      </c>
      <c r="J2940">
        <f>IF(B2940&lt;InputOutput_Data!$G$4,InputOutput_Data!$G$4-B2940)</f>
        <v>6.1899999999999995</v>
      </c>
      <c r="K2940">
        <f>IF(B2940&lt;InputOutput_Data!$H$4,InputOutput_Data!$H$4-B2940)</f>
        <v>6.1899999999999995</v>
      </c>
      <c r="L2940">
        <f>IF(B2940&lt;InputOutput_Data!$I$4,InputOutput_Data!$I$4-B2940)</f>
        <v>6.1899999999999995</v>
      </c>
      <c r="M2940">
        <f t="shared" si="45"/>
        <v>5.1899999999999995</v>
      </c>
    </row>
    <row r="2941" spans="1:13" x14ac:dyDescent="0.35">
      <c r="A2941" s="4">
        <v>2939</v>
      </c>
      <c r="B2941">
        <v>13.202999999999999</v>
      </c>
      <c r="D2941" s="4">
        <v>2939</v>
      </c>
      <c r="E2941" s="21" t="s">
        <v>18</v>
      </c>
      <c r="F2941">
        <f>IF(B2941&lt;InputOutput_Data!$C$4,InputOutput_Data!$C$4-B2941)</f>
        <v>7.7970000000000006</v>
      </c>
      <c r="G2941">
        <f>IF(B2941&lt;InputOutput_Data!$D$4,InputOutput_Data!$D$4-B2941)</f>
        <v>7.2970000000000006</v>
      </c>
      <c r="H2941">
        <f>IF(B2941&lt;InputOutput_Data!$E$4,InputOutput_Data!$E$4-B2941)</f>
        <v>6.7970000000000006</v>
      </c>
      <c r="I2941">
        <f>IF(B2941&lt;InputOutput_Data!$F$4,InputOutput_Data!$F$4-B2941)</f>
        <v>6.2970000000000006</v>
      </c>
      <c r="J2941">
        <f>IF(B2941&lt;InputOutput_Data!$G$4,InputOutput_Data!$G$4-B2941)</f>
        <v>5.7970000000000006</v>
      </c>
      <c r="K2941">
        <f>IF(B2941&lt;InputOutput_Data!$H$4,InputOutput_Data!$H$4-B2941)</f>
        <v>5.7970000000000006</v>
      </c>
      <c r="L2941">
        <f>IF(B2941&lt;InputOutput_Data!$I$4,InputOutput_Data!$I$4-B2941)</f>
        <v>5.7970000000000006</v>
      </c>
      <c r="M2941">
        <f t="shared" si="45"/>
        <v>4.7970000000000006</v>
      </c>
    </row>
    <row r="2942" spans="1:13" x14ac:dyDescent="0.35">
      <c r="A2942" s="4">
        <v>2940</v>
      </c>
      <c r="B2942">
        <v>13.244999999999999</v>
      </c>
      <c r="D2942" s="4">
        <v>2940</v>
      </c>
      <c r="E2942" s="21" t="s">
        <v>18</v>
      </c>
      <c r="F2942">
        <f>IF(B2942&lt;InputOutput_Data!$C$4,InputOutput_Data!$C$4-B2942)</f>
        <v>7.7550000000000008</v>
      </c>
      <c r="G2942">
        <f>IF(B2942&lt;InputOutput_Data!$D$4,InputOutput_Data!$D$4-B2942)</f>
        <v>7.2550000000000008</v>
      </c>
      <c r="H2942">
        <f>IF(B2942&lt;InputOutput_Data!$E$4,InputOutput_Data!$E$4-B2942)</f>
        <v>6.7550000000000008</v>
      </c>
      <c r="I2942">
        <f>IF(B2942&lt;InputOutput_Data!$F$4,InputOutput_Data!$F$4-B2942)</f>
        <v>6.2550000000000008</v>
      </c>
      <c r="J2942">
        <f>IF(B2942&lt;InputOutput_Data!$G$4,InputOutput_Data!$G$4-B2942)</f>
        <v>5.7550000000000008</v>
      </c>
      <c r="K2942">
        <f>IF(B2942&lt;InputOutput_Data!$H$4,InputOutput_Data!$H$4-B2942)</f>
        <v>5.7550000000000008</v>
      </c>
      <c r="L2942">
        <f>IF(B2942&lt;InputOutput_Data!$I$4,InputOutput_Data!$I$4-B2942)</f>
        <v>5.7550000000000008</v>
      </c>
      <c r="M2942">
        <f t="shared" si="45"/>
        <v>4.7550000000000008</v>
      </c>
    </row>
    <row r="2943" spans="1:13" x14ac:dyDescent="0.35">
      <c r="A2943" s="4">
        <v>2941</v>
      </c>
      <c r="B2943">
        <v>13.106</v>
      </c>
      <c r="D2943" s="4">
        <v>2941</v>
      </c>
      <c r="E2943" s="21" t="s">
        <v>18</v>
      </c>
      <c r="F2943">
        <f>IF(B2943&lt;InputOutput_Data!$C$4,InputOutput_Data!$C$4-B2943)</f>
        <v>7.8940000000000001</v>
      </c>
      <c r="G2943">
        <f>IF(B2943&lt;InputOutput_Data!$D$4,InputOutput_Data!$D$4-B2943)</f>
        <v>7.3940000000000001</v>
      </c>
      <c r="H2943">
        <f>IF(B2943&lt;InputOutput_Data!$E$4,InputOutput_Data!$E$4-B2943)</f>
        <v>6.8940000000000001</v>
      </c>
      <c r="I2943">
        <f>IF(B2943&lt;InputOutput_Data!$F$4,InputOutput_Data!$F$4-B2943)</f>
        <v>6.3940000000000001</v>
      </c>
      <c r="J2943">
        <f>IF(B2943&lt;InputOutput_Data!$G$4,InputOutput_Data!$G$4-B2943)</f>
        <v>5.8940000000000001</v>
      </c>
      <c r="K2943">
        <f>IF(B2943&lt;InputOutput_Data!$H$4,InputOutput_Data!$H$4-B2943)</f>
        <v>5.8940000000000001</v>
      </c>
      <c r="L2943">
        <f>IF(B2943&lt;InputOutput_Data!$I$4,InputOutput_Data!$I$4-B2943)</f>
        <v>5.8940000000000001</v>
      </c>
      <c r="M2943">
        <f t="shared" si="45"/>
        <v>4.8940000000000001</v>
      </c>
    </row>
    <row r="2944" spans="1:13" x14ac:dyDescent="0.35">
      <c r="A2944" s="4">
        <v>2942</v>
      </c>
      <c r="B2944">
        <v>13.003</v>
      </c>
      <c r="D2944" s="4">
        <v>2942</v>
      </c>
      <c r="E2944" s="21" t="s">
        <v>18</v>
      </c>
      <c r="F2944">
        <f>IF(B2944&lt;InputOutput_Data!$C$4,InputOutput_Data!$C$4-B2944)</f>
        <v>7.9969999999999999</v>
      </c>
      <c r="G2944">
        <f>IF(B2944&lt;InputOutput_Data!$D$4,InputOutput_Data!$D$4-B2944)</f>
        <v>7.4969999999999999</v>
      </c>
      <c r="H2944">
        <f>IF(B2944&lt;InputOutput_Data!$E$4,InputOutput_Data!$E$4-B2944)</f>
        <v>6.9969999999999999</v>
      </c>
      <c r="I2944">
        <f>IF(B2944&lt;InputOutput_Data!$F$4,InputOutput_Data!$F$4-B2944)</f>
        <v>6.4969999999999999</v>
      </c>
      <c r="J2944">
        <f>IF(B2944&lt;InputOutput_Data!$G$4,InputOutput_Data!$G$4-B2944)</f>
        <v>5.9969999999999999</v>
      </c>
      <c r="K2944">
        <f>IF(B2944&lt;InputOutput_Data!$H$4,InputOutput_Data!$H$4-B2944)</f>
        <v>5.9969999999999999</v>
      </c>
      <c r="L2944">
        <f>IF(B2944&lt;InputOutput_Data!$I$4,InputOutput_Data!$I$4-B2944)</f>
        <v>5.9969999999999999</v>
      </c>
      <c r="M2944">
        <f t="shared" si="45"/>
        <v>4.9969999999999999</v>
      </c>
    </row>
    <row r="2945" spans="1:13" x14ac:dyDescent="0.35">
      <c r="A2945" s="4">
        <v>2943</v>
      </c>
      <c r="B2945">
        <v>12.613</v>
      </c>
      <c r="D2945" s="4">
        <v>2943</v>
      </c>
      <c r="E2945" s="21" t="s">
        <v>18</v>
      </c>
      <c r="F2945">
        <f>IF(B2945&lt;InputOutput_Data!$C$4,InputOutput_Data!$C$4-B2945)</f>
        <v>8.3870000000000005</v>
      </c>
      <c r="G2945">
        <f>IF(B2945&lt;InputOutput_Data!$D$4,InputOutput_Data!$D$4-B2945)</f>
        <v>7.8870000000000005</v>
      </c>
      <c r="H2945">
        <f>IF(B2945&lt;InputOutput_Data!$E$4,InputOutput_Data!$E$4-B2945)</f>
        <v>7.3870000000000005</v>
      </c>
      <c r="I2945">
        <f>IF(B2945&lt;InputOutput_Data!$F$4,InputOutput_Data!$F$4-B2945)</f>
        <v>6.8870000000000005</v>
      </c>
      <c r="J2945">
        <f>IF(B2945&lt;InputOutput_Data!$G$4,InputOutput_Data!$G$4-B2945)</f>
        <v>6.3870000000000005</v>
      </c>
      <c r="K2945">
        <f>IF(B2945&lt;InputOutput_Data!$H$4,InputOutput_Data!$H$4-B2945)</f>
        <v>6.3870000000000005</v>
      </c>
      <c r="L2945">
        <f>IF(B2945&lt;InputOutput_Data!$I$4,InputOutput_Data!$I$4-B2945)</f>
        <v>6.3870000000000005</v>
      </c>
      <c r="M2945">
        <f t="shared" si="45"/>
        <v>5.3870000000000005</v>
      </c>
    </row>
    <row r="2946" spans="1:13" x14ac:dyDescent="0.35">
      <c r="A2946" s="4">
        <v>2944</v>
      </c>
      <c r="B2946">
        <v>12.01</v>
      </c>
      <c r="D2946" s="4">
        <v>2944</v>
      </c>
      <c r="E2946" s="21" t="s">
        <v>18</v>
      </c>
      <c r="F2946">
        <f>IF(B2946&lt;InputOutput_Data!$C$4,InputOutput_Data!$C$4-B2946)</f>
        <v>8.99</v>
      </c>
      <c r="G2946">
        <f>IF(B2946&lt;InputOutput_Data!$D$4,InputOutput_Data!$D$4-B2946)</f>
        <v>8.49</v>
      </c>
      <c r="H2946">
        <f>IF(B2946&lt;InputOutput_Data!$E$4,InputOutput_Data!$E$4-B2946)</f>
        <v>7.99</v>
      </c>
      <c r="I2946">
        <f>IF(B2946&lt;InputOutput_Data!$F$4,InputOutput_Data!$F$4-B2946)</f>
        <v>7.49</v>
      </c>
      <c r="J2946">
        <f>IF(B2946&lt;InputOutput_Data!$G$4,InputOutput_Data!$G$4-B2946)</f>
        <v>6.99</v>
      </c>
      <c r="K2946">
        <f>IF(B2946&lt;InputOutput_Data!$H$4,InputOutput_Data!$H$4-B2946)</f>
        <v>6.99</v>
      </c>
      <c r="L2946">
        <f>IF(B2946&lt;InputOutput_Data!$I$4,InputOutput_Data!$I$4-B2946)</f>
        <v>6.99</v>
      </c>
      <c r="M2946">
        <f t="shared" si="45"/>
        <v>5.99</v>
      </c>
    </row>
    <row r="2947" spans="1:13" x14ac:dyDescent="0.35">
      <c r="A2947" s="4">
        <v>2945</v>
      </c>
      <c r="B2947">
        <v>11.085000000000001</v>
      </c>
      <c r="D2947" s="4">
        <v>2945</v>
      </c>
      <c r="E2947" s="21" t="s">
        <v>18</v>
      </c>
      <c r="F2947">
        <f>IF(B2947&lt;InputOutput_Data!$C$4,InputOutput_Data!$C$4-B2947)</f>
        <v>9.9149999999999991</v>
      </c>
      <c r="G2947">
        <f>IF(B2947&lt;InputOutput_Data!$D$4,InputOutput_Data!$D$4-B2947)</f>
        <v>9.4149999999999991</v>
      </c>
      <c r="H2947">
        <f>IF(B2947&lt;InputOutput_Data!$E$4,InputOutput_Data!$E$4-B2947)</f>
        <v>8.9149999999999991</v>
      </c>
      <c r="I2947">
        <f>IF(B2947&lt;InputOutput_Data!$F$4,InputOutput_Data!$F$4-B2947)</f>
        <v>8.4149999999999991</v>
      </c>
      <c r="J2947">
        <f>IF(B2947&lt;InputOutput_Data!$G$4,InputOutput_Data!$G$4-B2947)</f>
        <v>7.9149999999999991</v>
      </c>
      <c r="K2947">
        <f>IF(B2947&lt;InputOutput_Data!$H$4,InputOutput_Data!$H$4-B2947)</f>
        <v>7.9149999999999991</v>
      </c>
      <c r="L2947">
        <f>IF(B2947&lt;InputOutput_Data!$I$4,InputOutput_Data!$I$4-B2947)</f>
        <v>7.9149999999999991</v>
      </c>
      <c r="M2947">
        <f t="shared" ref="M2947:M3010" si="46">IF(B2947&lt;18,18-B2947)</f>
        <v>6.9149999999999991</v>
      </c>
    </row>
    <row r="2948" spans="1:13" x14ac:dyDescent="0.35">
      <c r="A2948" s="4">
        <v>2946</v>
      </c>
      <c r="B2948">
        <v>9.7420000000000009</v>
      </c>
      <c r="D2948" s="4">
        <v>2946</v>
      </c>
      <c r="E2948" s="21" t="s">
        <v>18</v>
      </c>
      <c r="F2948">
        <f>IF(B2948&lt;InputOutput_Data!$C$4,InputOutput_Data!$C$4-B2948)</f>
        <v>11.257999999999999</v>
      </c>
      <c r="G2948">
        <f>IF(B2948&lt;InputOutput_Data!$D$4,InputOutput_Data!$D$4-B2948)</f>
        <v>10.757999999999999</v>
      </c>
      <c r="H2948">
        <f>IF(B2948&lt;InputOutput_Data!$E$4,InputOutput_Data!$E$4-B2948)</f>
        <v>10.257999999999999</v>
      </c>
      <c r="I2948">
        <f>IF(B2948&lt;InputOutput_Data!$F$4,InputOutput_Data!$F$4-B2948)</f>
        <v>9.7579999999999991</v>
      </c>
      <c r="J2948">
        <f>IF(B2948&lt;InputOutput_Data!$G$4,InputOutput_Data!$G$4-B2948)</f>
        <v>9.2579999999999991</v>
      </c>
      <c r="K2948">
        <f>IF(B2948&lt;InputOutput_Data!$H$4,InputOutput_Data!$H$4-B2948)</f>
        <v>9.2579999999999991</v>
      </c>
      <c r="L2948">
        <f>IF(B2948&lt;InputOutput_Data!$I$4,InputOutput_Data!$I$4-B2948)</f>
        <v>9.2579999999999991</v>
      </c>
      <c r="M2948">
        <f t="shared" si="46"/>
        <v>8.2579999999999991</v>
      </c>
    </row>
    <row r="2949" spans="1:13" x14ac:dyDescent="0.35">
      <c r="A2949" s="4">
        <v>2947</v>
      </c>
      <c r="B2949">
        <v>8.4870000000000001</v>
      </c>
      <c r="D2949" s="4">
        <v>2947</v>
      </c>
      <c r="E2949" s="21" t="s">
        <v>18</v>
      </c>
      <c r="F2949">
        <f>IF(B2949&lt;InputOutput_Data!$C$4,InputOutput_Data!$C$4-B2949)</f>
        <v>12.513</v>
      </c>
      <c r="G2949">
        <f>IF(B2949&lt;InputOutput_Data!$D$4,InputOutput_Data!$D$4-B2949)</f>
        <v>12.013</v>
      </c>
      <c r="H2949">
        <f>IF(B2949&lt;InputOutput_Data!$E$4,InputOutput_Data!$E$4-B2949)</f>
        <v>11.513</v>
      </c>
      <c r="I2949">
        <f>IF(B2949&lt;InputOutput_Data!$F$4,InputOutput_Data!$F$4-B2949)</f>
        <v>11.013</v>
      </c>
      <c r="J2949">
        <f>IF(B2949&lt;InputOutput_Data!$G$4,InputOutput_Data!$G$4-B2949)</f>
        <v>10.513</v>
      </c>
      <c r="K2949">
        <f>IF(B2949&lt;InputOutput_Data!$H$4,InputOutput_Data!$H$4-B2949)</f>
        <v>10.513</v>
      </c>
      <c r="L2949">
        <f>IF(B2949&lt;InputOutput_Data!$I$4,InputOutput_Data!$I$4-B2949)</f>
        <v>10.513</v>
      </c>
      <c r="M2949">
        <f t="shared" si="46"/>
        <v>9.5129999999999999</v>
      </c>
    </row>
    <row r="2950" spans="1:13" x14ac:dyDescent="0.35">
      <c r="A2950" s="4">
        <v>2948</v>
      </c>
      <c r="B2950">
        <v>7.89</v>
      </c>
      <c r="D2950" s="4">
        <v>2948</v>
      </c>
      <c r="E2950" s="21" t="s">
        <v>18</v>
      </c>
      <c r="F2950">
        <f>IF(B2950&lt;InputOutput_Data!$C$4,InputOutput_Data!$C$4-B2950)</f>
        <v>13.11</v>
      </c>
      <c r="G2950">
        <f>IF(B2950&lt;InputOutput_Data!$D$4,InputOutput_Data!$D$4-B2950)</f>
        <v>12.61</v>
      </c>
      <c r="H2950">
        <f>IF(B2950&lt;InputOutput_Data!$E$4,InputOutput_Data!$E$4-B2950)</f>
        <v>12.11</v>
      </c>
      <c r="I2950">
        <f>IF(B2950&lt;InputOutput_Data!$F$4,InputOutput_Data!$F$4-B2950)</f>
        <v>11.61</v>
      </c>
      <c r="J2950">
        <f>IF(B2950&lt;InputOutput_Data!$G$4,InputOutput_Data!$G$4-B2950)</f>
        <v>11.11</v>
      </c>
      <c r="K2950">
        <f>IF(B2950&lt;InputOutput_Data!$H$4,InputOutput_Data!$H$4-B2950)</f>
        <v>11.11</v>
      </c>
      <c r="L2950">
        <f>IF(B2950&lt;InputOutput_Data!$I$4,InputOutput_Data!$I$4-B2950)</f>
        <v>11.11</v>
      </c>
      <c r="M2950">
        <f t="shared" si="46"/>
        <v>10.11</v>
      </c>
    </row>
    <row r="2951" spans="1:13" x14ac:dyDescent="0.35">
      <c r="A2951" s="4">
        <v>2949</v>
      </c>
      <c r="B2951">
        <v>7.3559999999999999</v>
      </c>
      <c r="D2951" s="4">
        <v>2949</v>
      </c>
      <c r="E2951" s="21" t="s">
        <v>18</v>
      </c>
      <c r="F2951">
        <f>IF(B2951&lt;InputOutput_Data!$C$4,InputOutput_Data!$C$4-B2951)</f>
        <v>13.644</v>
      </c>
      <c r="G2951">
        <f>IF(B2951&lt;InputOutput_Data!$D$4,InputOutput_Data!$D$4-B2951)</f>
        <v>13.144</v>
      </c>
      <c r="H2951">
        <f>IF(B2951&lt;InputOutput_Data!$E$4,InputOutput_Data!$E$4-B2951)</f>
        <v>12.644</v>
      </c>
      <c r="I2951">
        <f>IF(B2951&lt;InputOutput_Data!$F$4,InputOutput_Data!$F$4-B2951)</f>
        <v>12.144</v>
      </c>
      <c r="J2951">
        <f>IF(B2951&lt;InputOutput_Data!$G$4,InputOutput_Data!$G$4-B2951)</f>
        <v>11.644</v>
      </c>
      <c r="K2951">
        <f>IF(B2951&lt;InputOutput_Data!$H$4,InputOutput_Data!$H$4-B2951)</f>
        <v>11.644</v>
      </c>
      <c r="L2951">
        <f>IF(B2951&lt;InputOutput_Data!$I$4,InputOutput_Data!$I$4-B2951)</f>
        <v>11.644</v>
      </c>
      <c r="M2951">
        <f t="shared" si="46"/>
        <v>10.644</v>
      </c>
    </row>
    <row r="2952" spans="1:13" x14ac:dyDescent="0.35">
      <c r="A2952" s="4">
        <v>2950</v>
      </c>
      <c r="B2952">
        <v>6.7709999999999999</v>
      </c>
      <c r="D2952" s="4">
        <v>2950</v>
      </c>
      <c r="E2952" s="21" t="s">
        <v>18</v>
      </c>
      <c r="F2952">
        <f>IF(B2952&lt;InputOutput_Data!$C$4,InputOutput_Data!$C$4-B2952)</f>
        <v>14.228999999999999</v>
      </c>
      <c r="G2952">
        <f>IF(B2952&lt;InputOutput_Data!$D$4,InputOutput_Data!$D$4-B2952)</f>
        <v>13.728999999999999</v>
      </c>
      <c r="H2952">
        <f>IF(B2952&lt;InputOutput_Data!$E$4,InputOutput_Data!$E$4-B2952)</f>
        <v>13.228999999999999</v>
      </c>
      <c r="I2952">
        <f>IF(B2952&lt;InputOutput_Data!$F$4,InputOutput_Data!$F$4-B2952)</f>
        <v>12.728999999999999</v>
      </c>
      <c r="J2952">
        <f>IF(B2952&lt;InputOutput_Data!$G$4,InputOutput_Data!$G$4-B2952)</f>
        <v>12.228999999999999</v>
      </c>
      <c r="K2952">
        <f>IF(B2952&lt;InputOutput_Data!$H$4,InputOutput_Data!$H$4-B2952)</f>
        <v>12.228999999999999</v>
      </c>
      <c r="L2952">
        <f>IF(B2952&lt;InputOutput_Data!$I$4,InputOutput_Data!$I$4-B2952)</f>
        <v>12.228999999999999</v>
      </c>
      <c r="M2952">
        <f t="shared" si="46"/>
        <v>11.228999999999999</v>
      </c>
    </row>
    <row r="2953" spans="1:13" x14ac:dyDescent="0.35">
      <c r="A2953" s="4">
        <v>2951</v>
      </c>
      <c r="B2953">
        <v>5.9509999999999996</v>
      </c>
      <c r="D2953" s="4">
        <v>2951</v>
      </c>
      <c r="E2953" s="21" t="s">
        <v>18</v>
      </c>
      <c r="F2953">
        <f>IF(B2953&lt;InputOutput_Data!$C$4,InputOutput_Data!$C$4-B2953)</f>
        <v>15.048999999999999</v>
      </c>
      <c r="G2953">
        <f>IF(B2953&lt;InputOutput_Data!$D$4,InputOutput_Data!$D$4-B2953)</f>
        <v>14.548999999999999</v>
      </c>
      <c r="H2953">
        <f>IF(B2953&lt;InputOutput_Data!$E$4,InputOutput_Data!$E$4-B2953)</f>
        <v>14.048999999999999</v>
      </c>
      <c r="I2953">
        <f>IF(B2953&lt;InputOutput_Data!$F$4,InputOutput_Data!$F$4-B2953)</f>
        <v>13.548999999999999</v>
      </c>
      <c r="J2953">
        <f>IF(B2953&lt;InputOutput_Data!$G$4,InputOutput_Data!$G$4-B2953)</f>
        <v>13.048999999999999</v>
      </c>
      <c r="K2953">
        <f>IF(B2953&lt;InputOutput_Data!$H$4,InputOutput_Data!$H$4-B2953)</f>
        <v>13.048999999999999</v>
      </c>
      <c r="L2953">
        <f>IF(B2953&lt;InputOutput_Data!$I$4,InputOutput_Data!$I$4-B2953)</f>
        <v>13.048999999999999</v>
      </c>
      <c r="M2953">
        <f t="shared" si="46"/>
        <v>12.048999999999999</v>
      </c>
    </row>
    <row r="2954" spans="1:13" x14ac:dyDescent="0.35">
      <c r="A2954" s="4">
        <v>2952</v>
      </c>
      <c r="B2954">
        <v>5.0810000000000004</v>
      </c>
      <c r="D2954" s="4">
        <v>2952</v>
      </c>
      <c r="E2954" s="21" t="s">
        <v>18</v>
      </c>
      <c r="F2954">
        <f>IF(B2954&lt;InputOutput_Data!$C$4,InputOutput_Data!$C$4-B2954)</f>
        <v>15.919</v>
      </c>
      <c r="G2954">
        <f>IF(B2954&lt;InputOutput_Data!$D$4,InputOutput_Data!$D$4-B2954)</f>
        <v>15.419</v>
      </c>
      <c r="H2954">
        <f>IF(B2954&lt;InputOutput_Data!$E$4,InputOutput_Data!$E$4-B2954)</f>
        <v>14.919</v>
      </c>
      <c r="I2954">
        <f>IF(B2954&lt;InputOutput_Data!$F$4,InputOutput_Data!$F$4-B2954)</f>
        <v>14.419</v>
      </c>
      <c r="J2954">
        <f>IF(B2954&lt;InputOutput_Data!$G$4,InputOutput_Data!$G$4-B2954)</f>
        <v>13.919</v>
      </c>
      <c r="K2954">
        <f>IF(B2954&lt;InputOutput_Data!$H$4,InputOutput_Data!$H$4-B2954)</f>
        <v>13.919</v>
      </c>
      <c r="L2954">
        <f>IF(B2954&lt;InputOutput_Data!$I$4,InputOutput_Data!$I$4-B2954)</f>
        <v>13.919</v>
      </c>
      <c r="M2954">
        <f t="shared" si="46"/>
        <v>12.919</v>
      </c>
    </row>
    <row r="2955" spans="1:13" x14ac:dyDescent="0.35">
      <c r="A2955" s="4">
        <v>2953</v>
      </c>
      <c r="B2955">
        <v>4.3179999999999996</v>
      </c>
      <c r="D2955" s="4">
        <v>2953</v>
      </c>
      <c r="E2955" s="21" t="s">
        <v>18</v>
      </c>
      <c r="F2955">
        <f>IF(B2955&lt;InputOutput_Data!$C$4,InputOutput_Data!$C$4-B2955)</f>
        <v>16.682000000000002</v>
      </c>
      <c r="G2955">
        <f>IF(B2955&lt;InputOutput_Data!$D$4,InputOutput_Data!$D$4-B2955)</f>
        <v>16.182000000000002</v>
      </c>
      <c r="H2955">
        <f>IF(B2955&lt;InputOutput_Data!$E$4,InputOutput_Data!$E$4-B2955)</f>
        <v>15.682</v>
      </c>
      <c r="I2955">
        <f>IF(B2955&lt;InputOutput_Data!$F$4,InputOutput_Data!$F$4-B2955)</f>
        <v>15.182</v>
      </c>
      <c r="J2955">
        <f>IF(B2955&lt;InputOutput_Data!$G$4,InputOutput_Data!$G$4-B2955)</f>
        <v>14.682</v>
      </c>
      <c r="K2955">
        <f>IF(B2955&lt;InputOutput_Data!$H$4,InputOutput_Data!$H$4-B2955)</f>
        <v>14.682</v>
      </c>
      <c r="L2955">
        <f>IF(B2955&lt;InputOutput_Data!$I$4,InputOutput_Data!$I$4-B2955)</f>
        <v>14.682</v>
      </c>
      <c r="M2955">
        <f t="shared" si="46"/>
        <v>13.682</v>
      </c>
    </row>
    <row r="2956" spans="1:13" x14ac:dyDescent="0.35">
      <c r="A2956" s="4">
        <v>2954</v>
      </c>
      <c r="B2956">
        <v>3.823</v>
      </c>
      <c r="D2956" s="4">
        <v>2954</v>
      </c>
      <c r="E2956" s="21" t="s">
        <v>18</v>
      </c>
      <c r="F2956">
        <f>IF(B2956&lt;InputOutput_Data!$C$4,InputOutput_Data!$C$4-B2956)</f>
        <v>17.177</v>
      </c>
      <c r="G2956">
        <f>IF(B2956&lt;InputOutput_Data!$D$4,InputOutput_Data!$D$4-B2956)</f>
        <v>16.677</v>
      </c>
      <c r="H2956">
        <f>IF(B2956&lt;InputOutput_Data!$E$4,InputOutput_Data!$E$4-B2956)</f>
        <v>16.177</v>
      </c>
      <c r="I2956">
        <f>IF(B2956&lt;InputOutput_Data!$F$4,InputOutput_Data!$F$4-B2956)</f>
        <v>15.677</v>
      </c>
      <c r="J2956">
        <f>IF(B2956&lt;InputOutput_Data!$G$4,InputOutput_Data!$G$4-B2956)</f>
        <v>15.177</v>
      </c>
      <c r="K2956">
        <f>IF(B2956&lt;InputOutput_Data!$H$4,InputOutput_Data!$H$4-B2956)</f>
        <v>15.177</v>
      </c>
      <c r="L2956">
        <f>IF(B2956&lt;InputOutput_Data!$I$4,InputOutput_Data!$I$4-B2956)</f>
        <v>15.177</v>
      </c>
      <c r="M2956">
        <f t="shared" si="46"/>
        <v>14.177</v>
      </c>
    </row>
    <row r="2957" spans="1:13" x14ac:dyDescent="0.35">
      <c r="A2957" s="4">
        <v>2955</v>
      </c>
      <c r="B2957">
        <v>3.6139999999999999</v>
      </c>
      <c r="D2957" s="4">
        <v>2955</v>
      </c>
      <c r="E2957" s="21" t="s">
        <v>18</v>
      </c>
      <c r="F2957">
        <f>IF(B2957&lt;InputOutput_Data!$C$4,InputOutput_Data!$C$4-B2957)</f>
        <v>17.385999999999999</v>
      </c>
      <c r="G2957">
        <f>IF(B2957&lt;InputOutput_Data!$D$4,InputOutput_Data!$D$4-B2957)</f>
        <v>16.885999999999999</v>
      </c>
      <c r="H2957">
        <f>IF(B2957&lt;InputOutput_Data!$E$4,InputOutput_Data!$E$4-B2957)</f>
        <v>16.385999999999999</v>
      </c>
      <c r="I2957">
        <f>IF(B2957&lt;InputOutput_Data!$F$4,InputOutput_Data!$F$4-B2957)</f>
        <v>15.885999999999999</v>
      </c>
      <c r="J2957">
        <f>IF(B2957&lt;InputOutput_Data!$G$4,InputOutput_Data!$G$4-B2957)</f>
        <v>15.385999999999999</v>
      </c>
      <c r="K2957">
        <f>IF(B2957&lt;InputOutput_Data!$H$4,InputOutput_Data!$H$4-B2957)</f>
        <v>15.385999999999999</v>
      </c>
      <c r="L2957">
        <f>IF(B2957&lt;InputOutput_Data!$I$4,InputOutput_Data!$I$4-B2957)</f>
        <v>15.385999999999999</v>
      </c>
      <c r="M2957">
        <f t="shared" si="46"/>
        <v>14.385999999999999</v>
      </c>
    </row>
    <row r="2958" spans="1:13" x14ac:dyDescent="0.35">
      <c r="A2958" s="4">
        <v>2956</v>
      </c>
      <c r="B2958">
        <v>3.6280000000000001</v>
      </c>
      <c r="D2958" s="4">
        <v>2956</v>
      </c>
      <c r="E2958" s="21" t="s">
        <v>18</v>
      </c>
      <c r="F2958">
        <f>IF(B2958&lt;InputOutput_Data!$C$4,InputOutput_Data!$C$4-B2958)</f>
        <v>17.372</v>
      </c>
      <c r="G2958">
        <f>IF(B2958&lt;InputOutput_Data!$D$4,InputOutput_Data!$D$4-B2958)</f>
        <v>16.872</v>
      </c>
      <c r="H2958">
        <f>IF(B2958&lt;InputOutput_Data!$E$4,InputOutput_Data!$E$4-B2958)</f>
        <v>16.372</v>
      </c>
      <c r="I2958">
        <f>IF(B2958&lt;InputOutput_Data!$F$4,InputOutput_Data!$F$4-B2958)</f>
        <v>15.872</v>
      </c>
      <c r="J2958">
        <f>IF(B2958&lt;InputOutput_Data!$G$4,InputOutput_Data!$G$4-B2958)</f>
        <v>15.372</v>
      </c>
      <c r="K2958">
        <f>IF(B2958&lt;InputOutput_Data!$H$4,InputOutput_Data!$H$4-B2958)</f>
        <v>15.372</v>
      </c>
      <c r="L2958">
        <f>IF(B2958&lt;InputOutput_Data!$I$4,InputOutput_Data!$I$4-B2958)</f>
        <v>15.372</v>
      </c>
      <c r="M2958">
        <f t="shared" si="46"/>
        <v>14.372</v>
      </c>
    </row>
    <row r="2959" spans="1:13" x14ac:dyDescent="0.35">
      <c r="A2959" s="4">
        <v>2957</v>
      </c>
      <c r="B2959">
        <v>4.4269999999999996</v>
      </c>
      <c r="D2959" s="4">
        <v>2957</v>
      </c>
      <c r="E2959" s="21" t="s">
        <v>18</v>
      </c>
      <c r="F2959">
        <f>IF(B2959&lt;InputOutput_Data!$C$4,InputOutput_Data!$C$4-B2959)</f>
        <v>16.573</v>
      </c>
      <c r="G2959">
        <f>IF(B2959&lt;InputOutput_Data!$D$4,InputOutput_Data!$D$4-B2959)</f>
        <v>16.073</v>
      </c>
      <c r="H2959">
        <f>IF(B2959&lt;InputOutput_Data!$E$4,InputOutput_Data!$E$4-B2959)</f>
        <v>15.573</v>
      </c>
      <c r="I2959">
        <f>IF(B2959&lt;InputOutput_Data!$F$4,InputOutput_Data!$F$4-B2959)</f>
        <v>15.073</v>
      </c>
      <c r="J2959">
        <f>IF(B2959&lt;InputOutput_Data!$G$4,InputOutput_Data!$G$4-B2959)</f>
        <v>14.573</v>
      </c>
      <c r="K2959">
        <f>IF(B2959&lt;InputOutput_Data!$H$4,InputOutput_Data!$H$4-B2959)</f>
        <v>14.573</v>
      </c>
      <c r="L2959">
        <f>IF(B2959&lt;InputOutput_Data!$I$4,InputOutput_Data!$I$4-B2959)</f>
        <v>14.573</v>
      </c>
      <c r="M2959">
        <f t="shared" si="46"/>
        <v>13.573</v>
      </c>
    </row>
    <row r="2960" spans="1:13" x14ac:dyDescent="0.35">
      <c r="A2960" s="4">
        <v>2958</v>
      </c>
      <c r="B2960">
        <v>5.5439999999999996</v>
      </c>
      <c r="D2960" s="4">
        <v>2958</v>
      </c>
      <c r="E2960" s="21" t="s">
        <v>18</v>
      </c>
      <c r="F2960">
        <f>IF(B2960&lt;InputOutput_Data!$C$4,InputOutput_Data!$C$4-B2960)</f>
        <v>15.456</v>
      </c>
      <c r="G2960">
        <f>IF(B2960&lt;InputOutput_Data!$D$4,InputOutput_Data!$D$4-B2960)</f>
        <v>14.956</v>
      </c>
      <c r="H2960">
        <f>IF(B2960&lt;InputOutput_Data!$E$4,InputOutput_Data!$E$4-B2960)</f>
        <v>14.456</v>
      </c>
      <c r="I2960">
        <f>IF(B2960&lt;InputOutput_Data!$F$4,InputOutput_Data!$F$4-B2960)</f>
        <v>13.956</v>
      </c>
      <c r="J2960">
        <f>IF(B2960&lt;InputOutput_Data!$G$4,InputOutput_Data!$G$4-B2960)</f>
        <v>13.456</v>
      </c>
      <c r="K2960">
        <f>IF(B2960&lt;InputOutput_Data!$H$4,InputOutput_Data!$H$4-B2960)</f>
        <v>13.456</v>
      </c>
      <c r="L2960">
        <f>IF(B2960&lt;InputOutput_Data!$I$4,InputOutput_Data!$I$4-B2960)</f>
        <v>13.456</v>
      </c>
      <c r="M2960">
        <f t="shared" si="46"/>
        <v>12.456</v>
      </c>
    </row>
    <row r="2961" spans="1:13" x14ac:dyDescent="0.35">
      <c r="A2961" s="4">
        <v>2959</v>
      </c>
      <c r="B2961">
        <v>6.64</v>
      </c>
      <c r="D2961" s="4">
        <v>2959</v>
      </c>
      <c r="E2961" s="21" t="s">
        <v>18</v>
      </c>
      <c r="F2961">
        <f>IF(B2961&lt;InputOutput_Data!$C$4,InputOutput_Data!$C$4-B2961)</f>
        <v>14.36</v>
      </c>
      <c r="G2961">
        <f>IF(B2961&lt;InputOutput_Data!$D$4,InputOutput_Data!$D$4-B2961)</f>
        <v>13.86</v>
      </c>
      <c r="H2961">
        <f>IF(B2961&lt;InputOutput_Data!$E$4,InputOutput_Data!$E$4-B2961)</f>
        <v>13.36</v>
      </c>
      <c r="I2961">
        <f>IF(B2961&lt;InputOutput_Data!$F$4,InputOutput_Data!$F$4-B2961)</f>
        <v>12.86</v>
      </c>
      <c r="J2961">
        <f>IF(B2961&lt;InputOutput_Data!$G$4,InputOutput_Data!$G$4-B2961)</f>
        <v>12.36</v>
      </c>
      <c r="K2961">
        <f>IF(B2961&lt;InputOutput_Data!$H$4,InputOutput_Data!$H$4-B2961)</f>
        <v>12.36</v>
      </c>
      <c r="L2961">
        <f>IF(B2961&lt;InputOutput_Data!$I$4,InputOutput_Data!$I$4-B2961)</f>
        <v>12.36</v>
      </c>
      <c r="M2961">
        <f t="shared" si="46"/>
        <v>11.36</v>
      </c>
    </row>
    <row r="2962" spans="1:13" x14ac:dyDescent="0.35">
      <c r="A2962" s="4">
        <v>2960</v>
      </c>
      <c r="B2962">
        <v>7.4219999999999997</v>
      </c>
      <c r="D2962" s="4">
        <v>2960</v>
      </c>
      <c r="E2962" s="21" t="s">
        <v>18</v>
      </c>
      <c r="F2962">
        <f>IF(B2962&lt;InputOutput_Data!$C$4,InputOutput_Data!$C$4-B2962)</f>
        <v>13.577999999999999</v>
      </c>
      <c r="G2962">
        <f>IF(B2962&lt;InputOutput_Data!$D$4,InputOutput_Data!$D$4-B2962)</f>
        <v>13.077999999999999</v>
      </c>
      <c r="H2962">
        <f>IF(B2962&lt;InputOutput_Data!$E$4,InputOutput_Data!$E$4-B2962)</f>
        <v>12.577999999999999</v>
      </c>
      <c r="I2962">
        <f>IF(B2962&lt;InputOutput_Data!$F$4,InputOutput_Data!$F$4-B2962)</f>
        <v>12.077999999999999</v>
      </c>
      <c r="J2962">
        <f>IF(B2962&lt;InputOutput_Data!$G$4,InputOutput_Data!$G$4-B2962)</f>
        <v>11.577999999999999</v>
      </c>
      <c r="K2962">
        <f>IF(B2962&lt;InputOutput_Data!$H$4,InputOutput_Data!$H$4-B2962)</f>
        <v>11.577999999999999</v>
      </c>
      <c r="L2962">
        <f>IF(B2962&lt;InputOutput_Data!$I$4,InputOutput_Data!$I$4-B2962)</f>
        <v>11.577999999999999</v>
      </c>
      <c r="M2962">
        <f t="shared" si="46"/>
        <v>10.577999999999999</v>
      </c>
    </row>
    <row r="2963" spans="1:13" x14ac:dyDescent="0.35">
      <c r="A2963" s="4">
        <v>2961</v>
      </c>
      <c r="B2963">
        <v>8.0359999999999996</v>
      </c>
      <c r="D2963" s="4">
        <v>2961</v>
      </c>
      <c r="E2963" s="21" t="s">
        <v>18</v>
      </c>
      <c r="F2963">
        <f>IF(B2963&lt;InputOutput_Data!$C$4,InputOutput_Data!$C$4-B2963)</f>
        <v>12.964</v>
      </c>
      <c r="G2963">
        <f>IF(B2963&lt;InputOutput_Data!$D$4,InputOutput_Data!$D$4-B2963)</f>
        <v>12.464</v>
      </c>
      <c r="H2963">
        <f>IF(B2963&lt;InputOutput_Data!$E$4,InputOutput_Data!$E$4-B2963)</f>
        <v>11.964</v>
      </c>
      <c r="I2963">
        <f>IF(B2963&lt;InputOutput_Data!$F$4,InputOutput_Data!$F$4-B2963)</f>
        <v>11.464</v>
      </c>
      <c r="J2963">
        <f>IF(B2963&lt;InputOutput_Data!$G$4,InputOutput_Data!$G$4-B2963)</f>
        <v>10.964</v>
      </c>
      <c r="K2963">
        <f>IF(B2963&lt;InputOutput_Data!$H$4,InputOutput_Data!$H$4-B2963)</f>
        <v>10.964</v>
      </c>
      <c r="L2963">
        <f>IF(B2963&lt;InputOutput_Data!$I$4,InputOutput_Data!$I$4-B2963)</f>
        <v>10.964</v>
      </c>
      <c r="M2963">
        <f t="shared" si="46"/>
        <v>9.9640000000000004</v>
      </c>
    </row>
    <row r="2964" spans="1:13" x14ac:dyDescent="0.35">
      <c r="A2964" s="4">
        <v>2962</v>
      </c>
      <c r="B2964">
        <v>8.5960000000000001</v>
      </c>
      <c r="D2964" s="4">
        <v>2962</v>
      </c>
      <c r="E2964" s="21" t="s">
        <v>18</v>
      </c>
      <c r="F2964">
        <f>IF(B2964&lt;InputOutput_Data!$C$4,InputOutput_Data!$C$4-B2964)</f>
        <v>12.404</v>
      </c>
      <c r="G2964">
        <f>IF(B2964&lt;InputOutput_Data!$D$4,InputOutput_Data!$D$4-B2964)</f>
        <v>11.904</v>
      </c>
      <c r="H2964">
        <f>IF(B2964&lt;InputOutput_Data!$E$4,InputOutput_Data!$E$4-B2964)</f>
        <v>11.404</v>
      </c>
      <c r="I2964">
        <f>IF(B2964&lt;InputOutput_Data!$F$4,InputOutput_Data!$F$4-B2964)</f>
        <v>10.904</v>
      </c>
      <c r="J2964">
        <f>IF(B2964&lt;InputOutput_Data!$G$4,InputOutput_Data!$G$4-B2964)</f>
        <v>10.404</v>
      </c>
      <c r="K2964">
        <f>IF(B2964&lt;InputOutput_Data!$H$4,InputOutput_Data!$H$4-B2964)</f>
        <v>10.404</v>
      </c>
      <c r="L2964">
        <f>IF(B2964&lt;InputOutput_Data!$I$4,InputOutput_Data!$I$4-B2964)</f>
        <v>10.404</v>
      </c>
      <c r="M2964">
        <f t="shared" si="46"/>
        <v>9.4039999999999999</v>
      </c>
    </row>
    <row r="2965" spans="1:13" x14ac:dyDescent="0.35">
      <c r="A2965" s="4">
        <v>2963</v>
      </c>
      <c r="B2965">
        <v>8.827</v>
      </c>
      <c r="D2965" s="4">
        <v>2963</v>
      </c>
      <c r="E2965" s="21" t="s">
        <v>18</v>
      </c>
      <c r="F2965">
        <f>IF(B2965&lt;InputOutput_Data!$C$4,InputOutput_Data!$C$4-B2965)</f>
        <v>12.173</v>
      </c>
      <c r="G2965">
        <f>IF(B2965&lt;InputOutput_Data!$D$4,InputOutput_Data!$D$4-B2965)</f>
        <v>11.673</v>
      </c>
      <c r="H2965">
        <f>IF(B2965&lt;InputOutput_Data!$E$4,InputOutput_Data!$E$4-B2965)</f>
        <v>11.173</v>
      </c>
      <c r="I2965">
        <f>IF(B2965&lt;InputOutput_Data!$F$4,InputOutput_Data!$F$4-B2965)</f>
        <v>10.673</v>
      </c>
      <c r="J2965">
        <f>IF(B2965&lt;InputOutput_Data!$G$4,InputOutput_Data!$G$4-B2965)</f>
        <v>10.173</v>
      </c>
      <c r="K2965">
        <f>IF(B2965&lt;InputOutput_Data!$H$4,InputOutput_Data!$H$4-B2965)</f>
        <v>10.173</v>
      </c>
      <c r="L2965">
        <f>IF(B2965&lt;InputOutput_Data!$I$4,InputOutput_Data!$I$4-B2965)</f>
        <v>10.173</v>
      </c>
      <c r="M2965">
        <f t="shared" si="46"/>
        <v>9.173</v>
      </c>
    </row>
    <row r="2966" spans="1:13" x14ac:dyDescent="0.35">
      <c r="A2966" s="4">
        <v>2964</v>
      </c>
      <c r="B2966">
        <v>8.7539999999999996</v>
      </c>
      <c r="D2966" s="4">
        <v>2964</v>
      </c>
      <c r="E2966" s="21" t="s">
        <v>18</v>
      </c>
      <c r="F2966">
        <f>IF(B2966&lt;InputOutput_Data!$C$4,InputOutput_Data!$C$4-B2966)</f>
        <v>12.246</v>
      </c>
      <c r="G2966">
        <f>IF(B2966&lt;InputOutput_Data!$D$4,InputOutput_Data!$D$4-B2966)</f>
        <v>11.746</v>
      </c>
      <c r="H2966">
        <f>IF(B2966&lt;InputOutput_Data!$E$4,InputOutput_Data!$E$4-B2966)</f>
        <v>11.246</v>
      </c>
      <c r="I2966">
        <f>IF(B2966&lt;InputOutput_Data!$F$4,InputOutput_Data!$F$4-B2966)</f>
        <v>10.746</v>
      </c>
      <c r="J2966">
        <f>IF(B2966&lt;InputOutput_Data!$G$4,InputOutput_Data!$G$4-B2966)</f>
        <v>10.246</v>
      </c>
      <c r="K2966">
        <f>IF(B2966&lt;InputOutput_Data!$H$4,InputOutput_Data!$H$4-B2966)</f>
        <v>10.246</v>
      </c>
      <c r="L2966">
        <f>IF(B2966&lt;InputOutput_Data!$I$4,InputOutput_Data!$I$4-B2966)</f>
        <v>10.246</v>
      </c>
      <c r="M2966">
        <f t="shared" si="46"/>
        <v>9.2460000000000004</v>
      </c>
    </row>
    <row r="2967" spans="1:13" x14ac:dyDescent="0.35">
      <c r="A2967" s="4">
        <v>2965</v>
      </c>
      <c r="B2967">
        <v>8.6059999999999999</v>
      </c>
      <c r="D2967" s="4">
        <v>2965</v>
      </c>
      <c r="E2967" s="21" t="s">
        <v>18</v>
      </c>
      <c r="F2967">
        <f>IF(B2967&lt;InputOutput_Data!$C$4,InputOutput_Data!$C$4-B2967)</f>
        <v>12.394</v>
      </c>
      <c r="G2967">
        <f>IF(B2967&lt;InputOutput_Data!$D$4,InputOutput_Data!$D$4-B2967)</f>
        <v>11.894</v>
      </c>
      <c r="H2967">
        <f>IF(B2967&lt;InputOutput_Data!$E$4,InputOutput_Data!$E$4-B2967)</f>
        <v>11.394</v>
      </c>
      <c r="I2967">
        <f>IF(B2967&lt;InputOutput_Data!$F$4,InputOutput_Data!$F$4-B2967)</f>
        <v>10.894</v>
      </c>
      <c r="J2967">
        <f>IF(B2967&lt;InputOutput_Data!$G$4,InputOutput_Data!$G$4-B2967)</f>
        <v>10.394</v>
      </c>
      <c r="K2967">
        <f>IF(B2967&lt;InputOutput_Data!$H$4,InputOutput_Data!$H$4-B2967)</f>
        <v>10.394</v>
      </c>
      <c r="L2967">
        <f>IF(B2967&lt;InputOutput_Data!$I$4,InputOutput_Data!$I$4-B2967)</f>
        <v>10.394</v>
      </c>
      <c r="M2967">
        <f t="shared" si="46"/>
        <v>9.3940000000000001</v>
      </c>
    </row>
    <row r="2968" spans="1:13" x14ac:dyDescent="0.35">
      <c r="A2968" s="4">
        <v>2966</v>
      </c>
      <c r="B2968">
        <v>8.3000000000000007</v>
      </c>
      <c r="D2968" s="4">
        <v>2966</v>
      </c>
      <c r="E2968" s="21" t="s">
        <v>18</v>
      </c>
      <c r="F2968">
        <f>IF(B2968&lt;InputOutput_Data!$C$4,InputOutput_Data!$C$4-B2968)</f>
        <v>12.7</v>
      </c>
      <c r="G2968">
        <f>IF(B2968&lt;InputOutput_Data!$D$4,InputOutput_Data!$D$4-B2968)</f>
        <v>12.2</v>
      </c>
      <c r="H2968">
        <f>IF(B2968&lt;InputOutput_Data!$E$4,InputOutput_Data!$E$4-B2968)</f>
        <v>11.7</v>
      </c>
      <c r="I2968">
        <f>IF(B2968&lt;InputOutput_Data!$F$4,InputOutput_Data!$F$4-B2968)</f>
        <v>11.2</v>
      </c>
      <c r="J2968">
        <f>IF(B2968&lt;InputOutput_Data!$G$4,InputOutput_Data!$G$4-B2968)</f>
        <v>10.7</v>
      </c>
      <c r="K2968">
        <f>IF(B2968&lt;InputOutput_Data!$H$4,InputOutput_Data!$H$4-B2968)</f>
        <v>10.7</v>
      </c>
      <c r="L2968">
        <f>IF(B2968&lt;InputOutput_Data!$I$4,InputOutput_Data!$I$4-B2968)</f>
        <v>10.7</v>
      </c>
      <c r="M2968">
        <f t="shared" si="46"/>
        <v>9.6999999999999993</v>
      </c>
    </row>
    <row r="2969" spans="1:13" x14ac:dyDescent="0.35">
      <c r="A2969" s="4">
        <v>2967</v>
      </c>
      <c r="B2969">
        <v>8.0109999999999992</v>
      </c>
      <c r="D2969" s="4">
        <v>2967</v>
      </c>
      <c r="E2969" s="21" t="s">
        <v>18</v>
      </c>
      <c r="F2969">
        <f>IF(B2969&lt;InputOutput_Data!$C$4,InputOutput_Data!$C$4-B2969)</f>
        <v>12.989000000000001</v>
      </c>
      <c r="G2969">
        <f>IF(B2969&lt;InputOutput_Data!$D$4,InputOutput_Data!$D$4-B2969)</f>
        <v>12.489000000000001</v>
      </c>
      <c r="H2969">
        <f>IF(B2969&lt;InputOutput_Data!$E$4,InputOutput_Data!$E$4-B2969)</f>
        <v>11.989000000000001</v>
      </c>
      <c r="I2969">
        <f>IF(B2969&lt;InputOutput_Data!$F$4,InputOutput_Data!$F$4-B2969)</f>
        <v>11.489000000000001</v>
      </c>
      <c r="J2969">
        <f>IF(B2969&lt;InputOutput_Data!$G$4,InputOutput_Data!$G$4-B2969)</f>
        <v>10.989000000000001</v>
      </c>
      <c r="K2969">
        <f>IF(B2969&lt;InputOutput_Data!$H$4,InputOutput_Data!$H$4-B2969)</f>
        <v>10.989000000000001</v>
      </c>
      <c r="L2969">
        <f>IF(B2969&lt;InputOutput_Data!$I$4,InputOutput_Data!$I$4-B2969)</f>
        <v>10.989000000000001</v>
      </c>
      <c r="M2969">
        <f t="shared" si="46"/>
        <v>9.9890000000000008</v>
      </c>
    </row>
    <row r="2970" spans="1:13" x14ac:dyDescent="0.35">
      <c r="A2970" s="4">
        <v>2968</v>
      </c>
      <c r="B2970">
        <v>7.7050000000000001</v>
      </c>
      <c r="D2970" s="4">
        <v>2968</v>
      </c>
      <c r="E2970" s="21" t="s">
        <v>18</v>
      </c>
      <c r="F2970">
        <f>IF(B2970&lt;InputOutput_Data!$C$4,InputOutput_Data!$C$4-B2970)</f>
        <v>13.295</v>
      </c>
      <c r="G2970">
        <f>IF(B2970&lt;InputOutput_Data!$D$4,InputOutput_Data!$D$4-B2970)</f>
        <v>12.795</v>
      </c>
      <c r="H2970">
        <f>IF(B2970&lt;InputOutput_Data!$E$4,InputOutput_Data!$E$4-B2970)</f>
        <v>12.295</v>
      </c>
      <c r="I2970">
        <f>IF(B2970&lt;InputOutput_Data!$F$4,InputOutput_Data!$F$4-B2970)</f>
        <v>11.795</v>
      </c>
      <c r="J2970">
        <f>IF(B2970&lt;InputOutput_Data!$G$4,InputOutput_Data!$G$4-B2970)</f>
        <v>11.295</v>
      </c>
      <c r="K2970">
        <f>IF(B2970&lt;InputOutput_Data!$H$4,InputOutput_Data!$H$4-B2970)</f>
        <v>11.295</v>
      </c>
      <c r="L2970">
        <f>IF(B2970&lt;InputOutput_Data!$I$4,InputOutput_Data!$I$4-B2970)</f>
        <v>11.295</v>
      </c>
      <c r="M2970">
        <f t="shared" si="46"/>
        <v>10.295</v>
      </c>
    </row>
    <row r="2971" spans="1:13" x14ac:dyDescent="0.35">
      <c r="A2971" s="4">
        <v>2969</v>
      </c>
      <c r="B2971">
        <v>7.2350000000000003</v>
      </c>
      <c r="D2971" s="4">
        <v>2969</v>
      </c>
      <c r="E2971" s="21" t="s">
        <v>18</v>
      </c>
      <c r="F2971">
        <f>IF(B2971&lt;InputOutput_Data!$C$4,InputOutput_Data!$C$4-B2971)</f>
        <v>13.765000000000001</v>
      </c>
      <c r="G2971">
        <f>IF(B2971&lt;InputOutput_Data!$D$4,InputOutput_Data!$D$4-B2971)</f>
        <v>13.265000000000001</v>
      </c>
      <c r="H2971">
        <f>IF(B2971&lt;InputOutput_Data!$E$4,InputOutput_Data!$E$4-B2971)</f>
        <v>12.765000000000001</v>
      </c>
      <c r="I2971">
        <f>IF(B2971&lt;InputOutput_Data!$F$4,InputOutput_Data!$F$4-B2971)</f>
        <v>12.265000000000001</v>
      </c>
      <c r="J2971">
        <f>IF(B2971&lt;InputOutput_Data!$G$4,InputOutput_Data!$G$4-B2971)</f>
        <v>11.765000000000001</v>
      </c>
      <c r="K2971">
        <f>IF(B2971&lt;InputOutput_Data!$H$4,InputOutput_Data!$H$4-B2971)</f>
        <v>11.765000000000001</v>
      </c>
      <c r="L2971">
        <f>IF(B2971&lt;InputOutput_Data!$I$4,InputOutput_Data!$I$4-B2971)</f>
        <v>11.765000000000001</v>
      </c>
      <c r="M2971">
        <f t="shared" si="46"/>
        <v>10.765000000000001</v>
      </c>
    </row>
    <row r="2972" spans="1:13" x14ac:dyDescent="0.35">
      <c r="A2972" s="4">
        <v>2970</v>
      </c>
      <c r="B2972">
        <v>6.4160000000000004</v>
      </c>
      <c r="D2972" s="4">
        <v>2970</v>
      </c>
      <c r="E2972" s="21" t="s">
        <v>18</v>
      </c>
      <c r="F2972">
        <f>IF(B2972&lt;InputOutput_Data!$C$4,InputOutput_Data!$C$4-B2972)</f>
        <v>14.584</v>
      </c>
      <c r="G2972">
        <f>IF(B2972&lt;InputOutput_Data!$D$4,InputOutput_Data!$D$4-B2972)</f>
        <v>14.084</v>
      </c>
      <c r="H2972">
        <f>IF(B2972&lt;InputOutput_Data!$E$4,InputOutput_Data!$E$4-B2972)</f>
        <v>13.584</v>
      </c>
      <c r="I2972">
        <f>IF(B2972&lt;InputOutput_Data!$F$4,InputOutput_Data!$F$4-B2972)</f>
        <v>13.084</v>
      </c>
      <c r="J2972">
        <f>IF(B2972&lt;InputOutput_Data!$G$4,InputOutput_Data!$G$4-B2972)</f>
        <v>12.584</v>
      </c>
      <c r="K2972">
        <f>IF(B2972&lt;InputOutput_Data!$H$4,InputOutput_Data!$H$4-B2972)</f>
        <v>12.584</v>
      </c>
      <c r="L2972">
        <f>IF(B2972&lt;InputOutput_Data!$I$4,InputOutput_Data!$I$4-B2972)</f>
        <v>12.584</v>
      </c>
      <c r="M2972">
        <f t="shared" si="46"/>
        <v>11.584</v>
      </c>
    </row>
    <row r="2973" spans="1:13" x14ac:dyDescent="0.35">
      <c r="A2973" s="4">
        <v>2971</v>
      </c>
      <c r="B2973">
        <v>5.3639999999999999</v>
      </c>
      <c r="D2973" s="4">
        <v>2971</v>
      </c>
      <c r="E2973" s="21" t="s">
        <v>18</v>
      </c>
      <c r="F2973">
        <f>IF(B2973&lt;InputOutput_Data!$C$4,InputOutput_Data!$C$4-B2973)</f>
        <v>15.635999999999999</v>
      </c>
      <c r="G2973">
        <f>IF(B2973&lt;InputOutput_Data!$D$4,InputOutput_Data!$D$4-B2973)</f>
        <v>15.135999999999999</v>
      </c>
      <c r="H2973">
        <f>IF(B2973&lt;InputOutput_Data!$E$4,InputOutput_Data!$E$4-B2973)</f>
        <v>14.635999999999999</v>
      </c>
      <c r="I2973">
        <f>IF(B2973&lt;InputOutput_Data!$F$4,InputOutput_Data!$F$4-B2973)</f>
        <v>14.135999999999999</v>
      </c>
      <c r="J2973">
        <f>IF(B2973&lt;InputOutput_Data!$G$4,InputOutput_Data!$G$4-B2973)</f>
        <v>13.635999999999999</v>
      </c>
      <c r="K2973">
        <f>IF(B2973&lt;InputOutput_Data!$H$4,InputOutput_Data!$H$4-B2973)</f>
        <v>13.635999999999999</v>
      </c>
      <c r="L2973">
        <f>IF(B2973&lt;InputOutput_Data!$I$4,InputOutput_Data!$I$4-B2973)</f>
        <v>13.635999999999999</v>
      </c>
      <c r="M2973">
        <f t="shared" si="46"/>
        <v>12.635999999999999</v>
      </c>
    </row>
    <row r="2974" spans="1:13" x14ac:dyDescent="0.35">
      <c r="A2974" s="4">
        <v>2972</v>
      </c>
      <c r="B2974">
        <v>4.55</v>
      </c>
      <c r="D2974" s="4">
        <v>2972</v>
      </c>
      <c r="E2974" s="21" t="s">
        <v>18</v>
      </c>
      <c r="F2974">
        <f>IF(B2974&lt;InputOutput_Data!$C$4,InputOutput_Data!$C$4-B2974)</f>
        <v>16.45</v>
      </c>
      <c r="G2974">
        <f>IF(B2974&lt;InputOutput_Data!$D$4,InputOutput_Data!$D$4-B2974)</f>
        <v>15.95</v>
      </c>
      <c r="H2974">
        <f>IF(B2974&lt;InputOutput_Data!$E$4,InputOutput_Data!$E$4-B2974)</f>
        <v>15.45</v>
      </c>
      <c r="I2974">
        <f>IF(B2974&lt;InputOutput_Data!$F$4,InputOutput_Data!$F$4-B2974)</f>
        <v>14.95</v>
      </c>
      <c r="J2974">
        <f>IF(B2974&lt;InputOutput_Data!$G$4,InputOutput_Data!$G$4-B2974)</f>
        <v>14.45</v>
      </c>
      <c r="K2974">
        <f>IF(B2974&lt;InputOutput_Data!$H$4,InputOutput_Data!$H$4-B2974)</f>
        <v>14.45</v>
      </c>
      <c r="L2974">
        <f>IF(B2974&lt;InputOutput_Data!$I$4,InputOutput_Data!$I$4-B2974)</f>
        <v>14.45</v>
      </c>
      <c r="M2974">
        <f t="shared" si="46"/>
        <v>13.45</v>
      </c>
    </row>
    <row r="2975" spans="1:13" x14ac:dyDescent="0.35">
      <c r="A2975" s="4">
        <v>2973</v>
      </c>
      <c r="B2975">
        <v>3.7610000000000001</v>
      </c>
      <c r="D2975" s="4">
        <v>2973</v>
      </c>
      <c r="E2975" s="21" t="s">
        <v>18</v>
      </c>
      <c r="F2975">
        <f>IF(B2975&lt;InputOutput_Data!$C$4,InputOutput_Data!$C$4-B2975)</f>
        <v>17.239000000000001</v>
      </c>
      <c r="G2975">
        <f>IF(B2975&lt;InputOutput_Data!$D$4,InputOutput_Data!$D$4-B2975)</f>
        <v>16.739000000000001</v>
      </c>
      <c r="H2975">
        <f>IF(B2975&lt;InputOutput_Data!$E$4,InputOutput_Data!$E$4-B2975)</f>
        <v>16.239000000000001</v>
      </c>
      <c r="I2975">
        <f>IF(B2975&lt;InputOutput_Data!$F$4,InputOutput_Data!$F$4-B2975)</f>
        <v>15.739000000000001</v>
      </c>
      <c r="J2975">
        <f>IF(B2975&lt;InputOutput_Data!$G$4,InputOutput_Data!$G$4-B2975)</f>
        <v>15.239000000000001</v>
      </c>
      <c r="K2975">
        <f>IF(B2975&lt;InputOutput_Data!$H$4,InputOutput_Data!$H$4-B2975)</f>
        <v>15.239000000000001</v>
      </c>
      <c r="L2975">
        <f>IF(B2975&lt;InputOutput_Data!$I$4,InputOutput_Data!$I$4-B2975)</f>
        <v>15.239000000000001</v>
      </c>
      <c r="M2975">
        <f t="shared" si="46"/>
        <v>14.239000000000001</v>
      </c>
    </row>
    <row r="2976" spans="1:13" x14ac:dyDescent="0.35">
      <c r="A2976" s="4">
        <v>2974</v>
      </c>
      <c r="B2976">
        <v>3.093</v>
      </c>
      <c r="D2976" s="4">
        <v>2974</v>
      </c>
      <c r="E2976" s="21" t="s">
        <v>18</v>
      </c>
      <c r="F2976">
        <f>IF(B2976&lt;InputOutput_Data!$C$4,InputOutput_Data!$C$4-B2976)</f>
        <v>17.907</v>
      </c>
      <c r="G2976">
        <f>IF(B2976&lt;InputOutput_Data!$D$4,InputOutput_Data!$D$4-B2976)</f>
        <v>17.407</v>
      </c>
      <c r="H2976">
        <f>IF(B2976&lt;InputOutput_Data!$E$4,InputOutput_Data!$E$4-B2976)</f>
        <v>16.907</v>
      </c>
      <c r="I2976">
        <f>IF(B2976&lt;InputOutput_Data!$F$4,InputOutput_Data!$F$4-B2976)</f>
        <v>16.407</v>
      </c>
      <c r="J2976">
        <f>IF(B2976&lt;InputOutput_Data!$G$4,InputOutput_Data!$G$4-B2976)</f>
        <v>15.907</v>
      </c>
      <c r="K2976">
        <f>IF(B2976&lt;InputOutput_Data!$H$4,InputOutput_Data!$H$4-B2976)</f>
        <v>15.907</v>
      </c>
      <c r="L2976">
        <f>IF(B2976&lt;InputOutput_Data!$I$4,InputOutput_Data!$I$4-B2976)</f>
        <v>15.907</v>
      </c>
      <c r="M2976">
        <f t="shared" si="46"/>
        <v>14.907</v>
      </c>
    </row>
    <row r="2977" spans="1:13" x14ac:dyDescent="0.35">
      <c r="A2977" s="4">
        <v>2975</v>
      </c>
      <c r="B2977">
        <v>2.5499999999999998</v>
      </c>
      <c r="D2977" s="4">
        <v>2975</v>
      </c>
      <c r="E2977" s="21" t="s">
        <v>18</v>
      </c>
      <c r="F2977">
        <f>IF(B2977&lt;InputOutput_Data!$C$4,InputOutput_Data!$C$4-B2977)</f>
        <v>18.45</v>
      </c>
      <c r="G2977">
        <f>IF(B2977&lt;InputOutput_Data!$D$4,InputOutput_Data!$D$4-B2977)</f>
        <v>17.95</v>
      </c>
      <c r="H2977">
        <f>IF(B2977&lt;InputOutput_Data!$E$4,InputOutput_Data!$E$4-B2977)</f>
        <v>17.45</v>
      </c>
      <c r="I2977">
        <f>IF(B2977&lt;InputOutput_Data!$F$4,InputOutput_Data!$F$4-B2977)</f>
        <v>16.95</v>
      </c>
      <c r="J2977">
        <f>IF(B2977&lt;InputOutput_Data!$G$4,InputOutput_Data!$G$4-B2977)</f>
        <v>16.45</v>
      </c>
      <c r="K2977">
        <f>IF(B2977&lt;InputOutput_Data!$H$4,InputOutput_Data!$H$4-B2977)</f>
        <v>16.45</v>
      </c>
      <c r="L2977">
        <f>IF(B2977&lt;InputOutput_Data!$I$4,InputOutput_Data!$I$4-B2977)</f>
        <v>16.45</v>
      </c>
      <c r="M2977">
        <f t="shared" si="46"/>
        <v>15.45</v>
      </c>
    </row>
    <row r="2978" spans="1:13" x14ac:dyDescent="0.35">
      <c r="A2978" s="4">
        <v>2976</v>
      </c>
      <c r="B2978">
        <v>2.2469999999999999</v>
      </c>
      <c r="D2978" s="4">
        <v>2976</v>
      </c>
      <c r="E2978" s="21" t="s">
        <v>18</v>
      </c>
      <c r="F2978">
        <f>IF(B2978&lt;InputOutput_Data!$C$4,InputOutput_Data!$C$4-B2978)</f>
        <v>18.753</v>
      </c>
      <c r="G2978">
        <f>IF(B2978&lt;InputOutput_Data!$D$4,InputOutput_Data!$D$4-B2978)</f>
        <v>18.253</v>
      </c>
      <c r="H2978">
        <f>IF(B2978&lt;InputOutput_Data!$E$4,InputOutput_Data!$E$4-B2978)</f>
        <v>17.753</v>
      </c>
      <c r="I2978">
        <f>IF(B2978&lt;InputOutput_Data!$F$4,InputOutput_Data!$F$4-B2978)</f>
        <v>17.253</v>
      </c>
      <c r="J2978">
        <f>IF(B2978&lt;InputOutput_Data!$G$4,InputOutput_Data!$G$4-B2978)</f>
        <v>16.753</v>
      </c>
      <c r="K2978">
        <f>IF(B2978&lt;InputOutput_Data!$H$4,InputOutput_Data!$H$4-B2978)</f>
        <v>16.753</v>
      </c>
      <c r="L2978">
        <f>IF(B2978&lt;InputOutput_Data!$I$4,InputOutput_Data!$I$4-B2978)</f>
        <v>16.753</v>
      </c>
      <c r="M2978">
        <f t="shared" si="46"/>
        <v>15.753</v>
      </c>
    </row>
    <row r="2979" spans="1:13" x14ac:dyDescent="0.35">
      <c r="A2979" s="4">
        <v>2977</v>
      </c>
      <c r="B2979">
        <v>2.335</v>
      </c>
      <c r="D2979" s="4">
        <v>2977</v>
      </c>
      <c r="E2979" s="21" t="s">
        <v>18</v>
      </c>
      <c r="F2979">
        <f>IF(B2979&lt;InputOutput_Data!$C$4,InputOutput_Data!$C$4-B2979)</f>
        <v>18.664999999999999</v>
      </c>
      <c r="G2979">
        <f>IF(B2979&lt;InputOutput_Data!$D$4,InputOutput_Data!$D$4-B2979)</f>
        <v>18.164999999999999</v>
      </c>
      <c r="H2979">
        <f>IF(B2979&lt;InputOutput_Data!$E$4,InputOutput_Data!$E$4-B2979)</f>
        <v>17.664999999999999</v>
      </c>
      <c r="I2979">
        <f>IF(B2979&lt;InputOutput_Data!$F$4,InputOutput_Data!$F$4-B2979)</f>
        <v>17.164999999999999</v>
      </c>
      <c r="J2979">
        <f>IF(B2979&lt;InputOutput_Data!$G$4,InputOutput_Data!$G$4-B2979)</f>
        <v>16.664999999999999</v>
      </c>
      <c r="K2979">
        <f>IF(B2979&lt;InputOutput_Data!$H$4,InputOutput_Data!$H$4-B2979)</f>
        <v>16.664999999999999</v>
      </c>
      <c r="L2979">
        <f>IF(B2979&lt;InputOutput_Data!$I$4,InputOutput_Data!$I$4-B2979)</f>
        <v>16.664999999999999</v>
      </c>
      <c r="M2979">
        <f t="shared" si="46"/>
        <v>15.664999999999999</v>
      </c>
    </row>
    <row r="2980" spans="1:13" x14ac:dyDescent="0.35">
      <c r="A2980" s="4">
        <v>2978</v>
      </c>
      <c r="B2980">
        <v>2.7130000000000001</v>
      </c>
      <c r="D2980" s="4">
        <v>2978</v>
      </c>
      <c r="E2980" s="21" t="s">
        <v>18</v>
      </c>
      <c r="F2980">
        <f>IF(B2980&lt;InputOutput_Data!$C$4,InputOutput_Data!$C$4-B2980)</f>
        <v>18.286999999999999</v>
      </c>
      <c r="G2980">
        <f>IF(B2980&lt;InputOutput_Data!$D$4,InputOutput_Data!$D$4-B2980)</f>
        <v>17.786999999999999</v>
      </c>
      <c r="H2980">
        <f>IF(B2980&lt;InputOutput_Data!$E$4,InputOutput_Data!$E$4-B2980)</f>
        <v>17.286999999999999</v>
      </c>
      <c r="I2980">
        <f>IF(B2980&lt;InputOutput_Data!$F$4,InputOutput_Data!$F$4-B2980)</f>
        <v>16.786999999999999</v>
      </c>
      <c r="J2980">
        <f>IF(B2980&lt;InputOutput_Data!$G$4,InputOutput_Data!$G$4-B2980)</f>
        <v>16.286999999999999</v>
      </c>
      <c r="K2980">
        <f>IF(B2980&lt;InputOutput_Data!$H$4,InputOutput_Data!$H$4-B2980)</f>
        <v>16.286999999999999</v>
      </c>
      <c r="L2980">
        <f>IF(B2980&lt;InputOutput_Data!$I$4,InputOutput_Data!$I$4-B2980)</f>
        <v>16.286999999999999</v>
      </c>
      <c r="M2980">
        <f t="shared" si="46"/>
        <v>15.286999999999999</v>
      </c>
    </row>
    <row r="2981" spans="1:13" x14ac:dyDescent="0.35">
      <c r="A2981" s="4">
        <v>2979</v>
      </c>
      <c r="B2981">
        <v>3.2210000000000001</v>
      </c>
      <c r="D2981" s="4">
        <v>2979</v>
      </c>
      <c r="E2981" s="21" t="s">
        <v>18</v>
      </c>
      <c r="F2981">
        <f>IF(B2981&lt;InputOutput_Data!$C$4,InputOutput_Data!$C$4-B2981)</f>
        <v>17.779</v>
      </c>
      <c r="G2981">
        <f>IF(B2981&lt;InputOutput_Data!$D$4,InputOutput_Data!$D$4-B2981)</f>
        <v>17.279</v>
      </c>
      <c r="H2981">
        <f>IF(B2981&lt;InputOutput_Data!$E$4,InputOutput_Data!$E$4-B2981)</f>
        <v>16.779</v>
      </c>
      <c r="I2981">
        <f>IF(B2981&lt;InputOutput_Data!$F$4,InputOutput_Data!$F$4-B2981)</f>
        <v>16.279</v>
      </c>
      <c r="J2981">
        <f>IF(B2981&lt;InputOutput_Data!$G$4,InputOutput_Data!$G$4-B2981)</f>
        <v>15.779</v>
      </c>
      <c r="K2981">
        <f>IF(B2981&lt;InputOutput_Data!$H$4,InputOutput_Data!$H$4-B2981)</f>
        <v>15.779</v>
      </c>
      <c r="L2981">
        <f>IF(B2981&lt;InputOutput_Data!$I$4,InputOutput_Data!$I$4-B2981)</f>
        <v>15.779</v>
      </c>
      <c r="M2981">
        <f t="shared" si="46"/>
        <v>14.779</v>
      </c>
    </row>
    <row r="2982" spans="1:13" x14ac:dyDescent="0.35">
      <c r="A2982" s="4">
        <v>2980</v>
      </c>
      <c r="B2982">
        <v>3.5790000000000002</v>
      </c>
      <c r="D2982" s="4">
        <v>2980</v>
      </c>
      <c r="E2982" s="21" t="s">
        <v>18</v>
      </c>
      <c r="F2982">
        <f>IF(B2982&lt;InputOutput_Data!$C$4,InputOutput_Data!$C$4-B2982)</f>
        <v>17.420999999999999</v>
      </c>
      <c r="G2982">
        <f>IF(B2982&lt;InputOutput_Data!$D$4,InputOutput_Data!$D$4-B2982)</f>
        <v>16.920999999999999</v>
      </c>
      <c r="H2982">
        <f>IF(B2982&lt;InputOutput_Data!$E$4,InputOutput_Data!$E$4-B2982)</f>
        <v>16.420999999999999</v>
      </c>
      <c r="I2982">
        <f>IF(B2982&lt;InputOutput_Data!$F$4,InputOutput_Data!$F$4-B2982)</f>
        <v>15.920999999999999</v>
      </c>
      <c r="J2982">
        <f>IF(B2982&lt;InputOutput_Data!$G$4,InputOutput_Data!$G$4-B2982)</f>
        <v>15.420999999999999</v>
      </c>
      <c r="K2982">
        <f>IF(B2982&lt;InputOutput_Data!$H$4,InputOutput_Data!$H$4-B2982)</f>
        <v>15.420999999999999</v>
      </c>
      <c r="L2982">
        <f>IF(B2982&lt;InputOutput_Data!$I$4,InputOutput_Data!$I$4-B2982)</f>
        <v>15.420999999999999</v>
      </c>
      <c r="M2982">
        <f t="shared" si="46"/>
        <v>14.420999999999999</v>
      </c>
    </row>
    <row r="2983" spans="1:13" x14ac:dyDescent="0.35">
      <c r="A2983" s="4">
        <v>2981</v>
      </c>
      <c r="B2983">
        <v>4.5789999999999997</v>
      </c>
      <c r="D2983" s="4">
        <v>2981</v>
      </c>
      <c r="E2983" s="21" t="s">
        <v>18</v>
      </c>
      <c r="F2983">
        <f>IF(B2983&lt;InputOutput_Data!$C$4,InputOutput_Data!$C$4-B2983)</f>
        <v>16.420999999999999</v>
      </c>
      <c r="G2983">
        <f>IF(B2983&lt;InputOutput_Data!$D$4,InputOutput_Data!$D$4-B2983)</f>
        <v>15.920999999999999</v>
      </c>
      <c r="H2983">
        <f>IF(B2983&lt;InputOutput_Data!$E$4,InputOutput_Data!$E$4-B2983)</f>
        <v>15.420999999999999</v>
      </c>
      <c r="I2983">
        <f>IF(B2983&lt;InputOutput_Data!$F$4,InputOutput_Data!$F$4-B2983)</f>
        <v>14.920999999999999</v>
      </c>
      <c r="J2983">
        <f>IF(B2983&lt;InputOutput_Data!$G$4,InputOutput_Data!$G$4-B2983)</f>
        <v>14.420999999999999</v>
      </c>
      <c r="K2983">
        <f>IF(B2983&lt;InputOutput_Data!$H$4,InputOutput_Data!$H$4-B2983)</f>
        <v>14.420999999999999</v>
      </c>
      <c r="L2983">
        <f>IF(B2983&lt;InputOutput_Data!$I$4,InputOutput_Data!$I$4-B2983)</f>
        <v>14.420999999999999</v>
      </c>
      <c r="M2983">
        <f t="shared" si="46"/>
        <v>13.420999999999999</v>
      </c>
    </row>
    <row r="2984" spans="1:13" x14ac:dyDescent="0.35">
      <c r="A2984" s="4">
        <v>2982</v>
      </c>
      <c r="B2984">
        <v>5.9649999999999999</v>
      </c>
      <c r="D2984" s="4">
        <v>2982</v>
      </c>
      <c r="E2984" s="21" t="s">
        <v>18</v>
      </c>
      <c r="F2984">
        <f>IF(B2984&lt;InputOutput_Data!$C$4,InputOutput_Data!$C$4-B2984)</f>
        <v>15.035</v>
      </c>
      <c r="G2984">
        <f>IF(B2984&lt;InputOutput_Data!$D$4,InputOutput_Data!$D$4-B2984)</f>
        <v>14.535</v>
      </c>
      <c r="H2984">
        <f>IF(B2984&lt;InputOutput_Data!$E$4,InputOutput_Data!$E$4-B2984)</f>
        <v>14.035</v>
      </c>
      <c r="I2984">
        <f>IF(B2984&lt;InputOutput_Data!$F$4,InputOutput_Data!$F$4-B2984)</f>
        <v>13.535</v>
      </c>
      <c r="J2984">
        <f>IF(B2984&lt;InputOutput_Data!$G$4,InputOutput_Data!$G$4-B2984)</f>
        <v>13.035</v>
      </c>
      <c r="K2984">
        <f>IF(B2984&lt;InputOutput_Data!$H$4,InputOutput_Data!$H$4-B2984)</f>
        <v>13.035</v>
      </c>
      <c r="L2984">
        <f>IF(B2984&lt;InputOutput_Data!$I$4,InputOutput_Data!$I$4-B2984)</f>
        <v>13.035</v>
      </c>
      <c r="M2984">
        <f t="shared" si="46"/>
        <v>12.035</v>
      </c>
    </row>
    <row r="2985" spans="1:13" x14ac:dyDescent="0.35">
      <c r="A2985" s="4">
        <v>2983</v>
      </c>
      <c r="B2985">
        <v>7.5289999999999999</v>
      </c>
      <c r="D2985" s="4">
        <v>2983</v>
      </c>
      <c r="E2985" s="21" t="s">
        <v>18</v>
      </c>
      <c r="F2985">
        <f>IF(B2985&lt;InputOutput_Data!$C$4,InputOutput_Data!$C$4-B2985)</f>
        <v>13.471</v>
      </c>
      <c r="G2985">
        <f>IF(B2985&lt;InputOutput_Data!$D$4,InputOutput_Data!$D$4-B2985)</f>
        <v>12.971</v>
      </c>
      <c r="H2985">
        <f>IF(B2985&lt;InputOutput_Data!$E$4,InputOutput_Data!$E$4-B2985)</f>
        <v>12.471</v>
      </c>
      <c r="I2985">
        <f>IF(B2985&lt;InputOutput_Data!$F$4,InputOutput_Data!$F$4-B2985)</f>
        <v>11.971</v>
      </c>
      <c r="J2985">
        <f>IF(B2985&lt;InputOutput_Data!$G$4,InputOutput_Data!$G$4-B2985)</f>
        <v>11.471</v>
      </c>
      <c r="K2985">
        <f>IF(B2985&lt;InputOutput_Data!$H$4,InputOutput_Data!$H$4-B2985)</f>
        <v>11.471</v>
      </c>
      <c r="L2985">
        <f>IF(B2985&lt;InputOutput_Data!$I$4,InputOutput_Data!$I$4-B2985)</f>
        <v>11.471</v>
      </c>
      <c r="M2985">
        <f t="shared" si="46"/>
        <v>10.471</v>
      </c>
    </row>
    <row r="2986" spans="1:13" x14ac:dyDescent="0.35">
      <c r="A2986" s="4">
        <v>2984</v>
      </c>
      <c r="B2986">
        <v>8.8239999999999998</v>
      </c>
      <c r="D2986" s="4">
        <v>2984</v>
      </c>
      <c r="E2986" s="21" t="s">
        <v>18</v>
      </c>
      <c r="F2986">
        <f>IF(B2986&lt;InputOutput_Data!$C$4,InputOutput_Data!$C$4-B2986)</f>
        <v>12.176</v>
      </c>
      <c r="G2986">
        <f>IF(B2986&lt;InputOutput_Data!$D$4,InputOutput_Data!$D$4-B2986)</f>
        <v>11.676</v>
      </c>
      <c r="H2986">
        <f>IF(B2986&lt;InputOutput_Data!$E$4,InputOutput_Data!$E$4-B2986)</f>
        <v>11.176</v>
      </c>
      <c r="I2986">
        <f>IF(B2986&lt;InputOutput_Data!$F$4,InputOutput_Data!$F$4-B2986)</f>
        <v>10.676</v>
      </c>
      <c r="J2986">
        <f>IF(B2986&lt;InputOutput_Data!$G$4,InputOutput_Data!$G$4-B2986)</f>
        <v>10.176</v>
      </c>
      <c r="K2986">
        <f>IF(B2986&lt;InputOutput_Data!$H$4,InputOutput_Data!$H$4-B2986)</f>
        <v>10.176</v>
      </c>
      <c r="L2986">
        <f>IF(B2986&lt;InputOutput_Data!$I$4,InputOutput_Data!$I$4-B2986)</f>
        <v>10.176</v>
      </c>
      <c r="M2986">
        <f t="shared" si="46"/>
        <v>9.1760000000000002</v>
      </c>
    </row>
    <row r="2987" spans="1:13" x14ac:dyDescent="0.35">
      <c r="A2987" s="4">
        <v>2985</v>
      </c>
      <c r="B2987">
        <v>9.6</v>
      </c>
      <c r="D2987" s="4">
        <v>2985</v>
      </c>
      <c r="E2987" s="21" t="s">
        <v>18</v>
      </c>
      <c r="F2987">
        <f>IF(B2987&lt;InputOutput_Data!$C$4,InputOutput_Data!$C$4-B2987)</f>
        <v>11.4</v>
      </c>
      <c r="G2987">
        <f>IF(B2987&lt;InputOutput_Data!$D$4,InputOutput_Data!$D$4-B2987)</f>
        <v>10.9</v>
      </c>
      <c r="H2987">
        <f>IF(B2987&lt;InputOutput_Data!$E$4,InputOutput_Data!$E$4-B2987)</f>
        <v>10.4</v>
      </c>
      <c r="I2987">
        <f>IF(B2987&lt;InputOutput_Data!$F$4,InputOutput_Data!$F$4-B2987)</f>
        <v>9.9</v>
      </c>
      <c r="J2987">
        <f>IF(B2987&lt;InputOutput_Data!$G$4,InputOutput_Data!$G$4-B2987)</f>
        <v>9.4</v>
      </c>
      <c r="K2987">
        <f>IF(B2987&lt;InputOutput_Data!$H$4,InputOutput_Data!$H$4-B2987)</f>
        <v>9.4</v>
      </c>
      <c r="L2987">
        <f>IF(B2987&lt;InputOutput_Data!$I$4,InputOutput_Data!$I$4-B2987)</f>
        <v>9.4</v>
      </c>
      <c r="M2987">
        <f t="shared" si="46"/>
        <v>8.4</v>
      </c>
    </row>
    <row r="2988" spans="1:13" x14ac:dyDescent="0.35">
      <c r="A2988" s="4">
        <v>2986</v>
      </c>
      <c r="B2988">
        <v>10.103</v>
      </c>
      <c r="D2988" s="4">
        <v>2986</v>
      </c>
      <c r="E2988" s="21" t="s">
        <v>18</v>
      </c>
      <c r="F2988">
        <f>IF(B2988&lt;InputOutput_Data!$C$4,InputOutput_Data!$C$4-B2988)</f>
        <v>10.897</v>
      </c>
      <c r="G2988">
        <f>IF(B2988&lt;InputOutput_Data!$D$4,InputOutput_Data!$D$4-B2988)</f>
        <v>10.397</v>
      </c>
      <c r="H2988">
        <f>IF(B2988&lt;InputOutput_Data!$E$4,InputOutput_Data!$E$4-B2988)</f>
        <v>9.8970000000000002</v>
      </c>
      <c r="I2988">
        <f>IF(B2988&lt;InputOutput_Data!$F$4,InputOutput_Data!$F$4-B2988)</f>
        <v>9.3970000000000002</v>
      </c>
      <c r="J2988">
        <f>IF(B2988&lt;InputOutput_Data!$G$4,InputOutput_Data!$G$4-B2988)</f>
        <v>8.8970000000000002</v>
      </c>
      <c r="K2988">
        <f>IF(B2988&lt;InputOutput_Data!$H$4,InputOutput_Data!$H$4-B2988)</f>
        <v>8.8970000000000002</v>
      </c>
      <c r="L2988">
        <f>IF(B2988&lt;InputOutput_Data!$I$4,InputOutput_Data!$I$4-B2988)</f>
        <v>8.8970000000000002</v>
      </c>
      <c r="M2988">
        <f t="shared" si="46"/>
        <v>7.8970000000000002</v>
      </c>
    </row>
    <row r="2989" spans="1:13" x14ac:dyDescent="0.35">
      <c r="A2989" s="4">
        <v>2987</v>
      </c>
      <c r="B2989">
        <v>10.478</v>
      </c>
      <c r="D2989" s="4">
        <v>2987</v>
      </c>
      <c r="E2989" s="21" t="s">
        <v>18</v>
      </c>
      <c r="F2989">
        <f>IF(B2989&lt;InputOutput_Data!$C$4,InputOutput_Data!$C$4-B2989)</f>
        <v>10.522</v>
      </c>
      <c r="G2989">
        <f>IF(B2989&lt;InputOutput_Data!$D$4,InputOutput_Data!$D$4-B2989)</f>
        <v>10.022</v>
      </c>
      <c r="H2989">
        <f>IF(B2989&lt;InputOutput_Data!$E$4,InputOutput_Data!$E$4-B2989)</f>
        <v>9.5220000000000002</v>
      </c>
      <c r="I2989">
        <f>IF(B2989&lt;InputOutput_Data!$F$4,InputOutput_Data!$F$4-B2989)</f>
        <v>9.0220000000000002</v>
      </c>
      <c r="J2989">
        <f>IF(B2989&lt;InputOutput_Data!$G$4,InputOutput_Data!$G$4-B2989)</f>
        <v>8.5220000000000002</v>
      </c>
      <c r="K2989">
        <f>IF(B2989&lt;InputOutput_Data!$H$4,InputOutput_Data!$H$4-B2989)</f>
        <v>8.5220000000000002</v>
      </c>
      <c r="L2989">
        <f>IF(B2989&lt;InputOutput_Data!$I$4,InputOutput_Data!$I$4-B2989)</f>
        <v>8.5220000000000002</v>
      </c>
      <c r="M2989">
        <f t="shared" si="46"/>
        <v>7.5220000000000002</v>
      </c>
    </row>
    <row r="2990" spans="1:13" x14ac:dyDescent="0.35">
      <c r="A2990" s="4">
        <v>2988</v>
      </c>
      <c r="B2990">
        <v>10.750999999999999</v>
      </c>
      <c r="D2990" s="4">
        <v>2988</v>
      </c>
      <c r="E2990" s="21" t="s">
        <v>18</v>
      </c>
      <c r="F2990">
        <f>IF(B2990&lt;InputOutput_Data!$C$4,InputOutput_Data!$C$4-B2990)</f>
        <v>10.249000000000001</v>
      </c>
      <c r="G2990">
        <f>IF(B2990&lt;InputOutput_Data!$D$4,InputOutput_Data!$D$4-B2990)</f>
        <v>9.7490000000000006</v>
      </c>
      <c r="H2990">
        <f>IF(B2990&lt;InputOutput_Data!$E$4,InputOutput_Data!$E$4-B2990)</f>
        <v>9.2490000000000006</v>
      </c>
      <c r="I2990">
        <f>IF(B2990&lt;InputOutput_Data!$F$4,InputOutput_Data!$F$4-B2990)</f>
        <v>8.7490000000000006</v>
      </c>
      <c r="J2990">
        <f>IF(B2990&lt;InputOutput_Data!$G$4,InputOutput_Data!$G$4-B2990)</f>
        <v>8.2490000000000006</v>
      </c>
      <c r="K2990">
        <f>IF(B2990&lt;InputOutput_Data!$H$4,InputOutput_Data!$H$4-B2990)</f>
        <v>8.2490000000000006</v>
      </c>
      <c r="L2990">
        <f>IF(B2990&lt;InputOutput_Data!$I$4,InputOutput_Data!$I$4-B2990)</f>
        <v>8.2490000000000006</v>
      </c>
      <c r="M2990">
        <f t="shared" si="46"/>
        <v>7.2490000000000006</v>
      </c>
    </row>
    <row r="2991" spans="1:13" x14ac:dyDescent="0.35">
      <c r="A2991" s="4">
        <v>2989</v>
      </c>
      <c r="B2991">
        <v>10.833</v>
      </c>
      <c r="D2991" s="4">
        <v>2989</v>
      </c>
      <c r="E2991" s="21" t="s">
        <v>18</v>
      </c>
      <c r="F2991">
        <f>IF(B2991&lt;InputOutput_Data!$C$4,InputOutput_Data!$C$4-B2991)</f>
        <v>10.167</v>
      </c>
      <c r="G2991">
        <f>IF(B2991&lt;InputOutput_Data!$D$4,InputOutput_Data!$D$4-B2991)</f>
        <v>9.6669999999999998</v>
      </c>
      <c r="H2991">
        <f>IF(B2991&lt;InputOutput_Data!$E$4,InputOutput_Data!$E$4-B2991)</f>
        <v>9.1669999999999998</v>
      </c>
      <c r="I2991">
        <f>IF(B2991&lt;InputOutput_Data!$F$4,InputOutput_Data!$F$4-B2991)</f>
        <v>8.6669999999999998</v>
      </c>
      <c r="J2991">
        <f>IF(B2991&lt;InputOutput_Data!$G$4,InputOutput_Data!$G$4-B2991)</f>
        <v>8.1669999999999998</v>
      </c>
      <c r="K2991">
        <f>IF(B2991&lt;InputOutput_Data!$H$4,InputOutput_Data!$H$4-B2991)</f>
        <v>8.1669999999999998</v>
      </c>
      <c r="L2991">
        <f>IF(B2991&lt;InputOutput_Data!$I$4,InputOutput_Data!$I$4-B2991)</f>
        <v>8.1669999999999998</v>
      </c>
      <c r="M2991">
        <f t="shared" si="46"/>
        <v>7.1669999999999998</v>
      </c>
    </row>
    <row r="2992" spans="1:13" x14ac:dyDescent="0.35">
      <c r="A2992" s="4">
        <v>2990</v>
      </c>
      <c r="B2992">
        <v>10.707000000000001</v>
      </c>
      <c r="D2992" s="4">
        <v>2990</v>
      </c>
      <c r="E2992" s="21" t="s">
        <v>18</v>
      </c>
      <c r="F2992">
        <f>IF(B2992&lt;InputOutput_Data!$C$4,InputOutput_Data!$C$4-B2992)</f>
        <v>10.292999999999999</v>
      </c>
      <c r="G2992">
        <f>IF(B2992&lt;InputOutput_Data!$D$4,InputOutput_Data!$D$4-B2992)</f>
        <v>9.7929999999999993</v>
      </c>
      <c r="H2992">
        <f>IF(B2992&lt;InputOutput_Data!$E$4,InputOutput_Data!$E$4-B2992)</f>
        <v>9.2929999999999993</v>
      </c>
      <c r="I2992">
        <f>IF(B2992&lt;InputOutput_Data!$F$4,InputOutput_Data!$F$4-B2992)</f>
        <v>8.7929999999999993</v>
      </c>
      <c r="J2992">
        <f>IF(B2992&lt;InputOutput_Data!$G$4,InputOutput_Data!$G$4-B2992)</f>
        <v>8.2929999999999993</v>
      </c>
      <c r="K2992">
        <f>IF(B2992&lt;InputOutput_Data!$H$4,InputOutput_Data!$H$4-B2992)</f>
        <v>8.2929999999999993</v>
      </c>
      <c r="L2992">
        <f>IF(B2992&lt;InputOutput_Data!$I$4,InputOutput_Data!$I$4-B2992)</f>
        <v>8.2929999999999993</v>
      </c>
      <c r="M2992">
        <f t="shared" si="46"/>
        <v>7.2929999999999993</v>
      </c>
    </row>
    <row r="2993" spans="1:13" x14ac:dyDescent="0.35">
      <c r="A2993" s="4">
        <v>2991</v>
      </c>
      <c r="B2993">
        <v>10.336</v>
      </c>
      <c r="D2993" s="4">
        <v>2991</v>
      </c>
      <c r="E2993" s="21" t="s">
        <v>18</v>
      </c>
      <c r="F2993">
        <f>IF(B2993&lt;InputOutput_Data!$C$4,InputOutput_Data!$C$4-B2993)</f>
        <v>10.664</v>
      </c>
      <c r="G2993">
        <f>IF(B2993&lt;InputOutput_Data!$D$4,InputOutput_Data!$D$4-B2993)</f>
        <v>10.164</v>
      </c>
      <c r="H2993">
        <f>IF(B2993&lt;InputOutput_Data!$E$4,InputOutput_Data!$E$4-B2993)</f>
        <v>9.6639999999999997</v>
      </c>
      <c r="I2993">
        <f>IF(B2993&lt;InputOutput_Data!$F$4,InputOutput_Data!$F$4-B2993)</f>
        <v>9.1639999999999997</v>
      </c>
      <c r="J2993">
        <f>IF(B2993&lt;InputOutput_Data!$G$4,InputOutput_Data!$G$4-B2993)</f>
        <v>8.6639999999999997</v>
      </c>
      <c r="K2993">
        <f>IF(B2993&lt;InputOutput_Data!$H$4,InputOutput_Data!$H$4-B2993)</f>
        <v>8.6639999999999997</v>
      </c>
      <c r="L2993">
        <f>IF(B2993&lt;InputOutput_Data!$I$4,InputOutput_Data!$I$4-B2993)</f>
        <v>8.6639999999999997</v>
      </c>
      <c r="M2993">
        <f t="shared" si="46"/>
        <v>7.6639999999999997</v>
      </c>
    </row>
    <row r="2994" spans="1:13" x14ac:dyDescent="0.35">
      <c r="A2994" s="4">
        <v>2992</v>
      </c>
      <c r="B2994">
        <v>9.7989999999999995</v>
      </c>
      <c r="D2994" s="4">
        <v>2992</v>
      </c>
      <c r="E2994" s="21" t="s">
        <v>18</v>
      </c>
      <c r="F2994">
        <f>IF(B2994&lt;InputOutput_Data!$C$4,InputOutput_Data!$C$4-B2994)</f>
        <v>11.201000000000001</v>
      </c>
      <c r="G2994">
        <f>IF(B2994&lt;InputOutput_Data!$D$4,InputOutput_Data!$D$4-B2994)</f>
        <v>10.701000000000001</v>
      </c>
      <c r="H2994">
        <f>IF(B2994&lt;InputOutput_Data!$E$4,InputOutput_Data!$E$4-B2994)</f>
        <v>10.201000000000001</v>
      </c>
      <c r="I2994">
        <f>IF(B2994&lt;InputOutput_Data!$F$4,InputOutput_Data!$F$4-B2994)</f>
        <v>9.7010000000000005</v>
      </c>
      <c r="J2994">
        <f>IF(B2994&lt;InputOutput_Data!$G$4,InputOutput_Data!$G$4-B2994)</f>
        <v>9.2010000000000005</v>
      </c>
      <c r="K2994">
        <f>IF(B2994&lt;InputOutput_Data!$H$4,InputOutput_Data!$H$4-B2994)</f>
        <v>9.2010000000000005</v>
      </c>
      <c r="L2994">
        <f>IF(B2994&lt;InputOutput_Data!$I$4,InputOutput_Data!$I$4-B2994)</f>
        <v>9.2010000000000005</v>
      </c>
      <c r="M2994">
        <f t="shared" si="46"/>
        <v>8.2010000000000005</v>
      </c>
    </row>
    <row r="2995" spans="1:13" x14ac:dyDescent="0.35">
      <c r="A2995" s="4">
        <v>2993</v>
      </c>
      <c r="B2995">
        <v>9.0229999999999997</v>
      </c>
      <c r="D2995" s="4">
        <v>2993</v>
      </c>
      <c r="E2995" s="21" t="s">
        <v>18</v>
      </c>
      <c r="F2995">
        <f>IF(B2995&lt;InputOutput_Data!$C$4,InputOutput_Data!$C$4-B2995)</f>
        <v>11.977</v>
      </c>
      <c r="G2995">
        <f>IF(B2995&lt;InputOutput_Data!$D$4,InputOutput_Data!$D$4-B2995)</f>
        <v>11.477</v>
      </c>
      <c r="H2995">
        <f>IF(B2995&lt;InputOutput_Data!$E$4,InputOutput_Data!$E$4-B2995)</f>
        <v>10.977</v>
      </c>
      <c r="I2995">
        <f>IF(B2995&lt;InputOutput_Data!$F$4,InputOutput_Data!$F$4-B2995)</f>
        <v>10.477</v>
      </c>
      <c r="J2995">
        <f>IF(B2995&lt;InputOutput_Data!$G$4,InputOutput_Data!$G$4-B2995)</f>
        <v>9.9770000000000003</v>
      </c>
      <c r="K2995">
        <f>IF(B2995&lt;InputOutput_Data!$H$4,InputOutput_Data!$H$4-B2995)</f>
        <v>9.9770000000000003</v>
      </c>
      <c r="L2995">
        <f>IF(B2995&lt;InputOutput_Data!$I$4,InputOutput_Data!$I$4-B2995)</f>
        <v>9.9770000000000003</v>
      </c>
      <c r="M2995">
        <f t="shared" si="46"/>
        <v>8.9770000000000003</v>
      </c>
    </row>
    <row r="2996" spans="1:13" x14ac:dyDescent="0.35">
      <c r="A2996" s="4">
        <v>2994</v>
      </c>
      <c r="B2996">
        <v>7.4420000000000002</v>
      </c>
      <c r="D2996" s="4">
        <v>2994</v>
      </c>
      <c r="E2996" s="21" t="s">
        <v>18</v>
      </c>
      <c r="F2996">
        <f>IF(B2996&lt;InputOutput_Data!$C$4,InputOutput_Data!$C$4-B2996)</f>
        <v>13.558</v>
      </c>
      <c r="G2996">
        <f>IF(B2996&lt;InputOutput_Data!$D$4,InputOutput_Data!$D$4-B2996)</f>
        <v>13.058</v>
      </c>
      <c r="H2996">
        <f>IF(B2996&lt;InputOutput_Data!$E$4,InputOutput_Data!$E$4-B2996)</f>
        <v>12.558</v>
      </c>
      <c r="I2996">
        <f>IF(B2996&lt;InputOutput_Data!$F$4,InputOutput_Data!$F$4-B2996)</f>
        <v>12.058</v>
      </c>
      <c r="J2996">
        <f>IF(B2996&lt;InputOutput_Data!$G$4,InputOutput_Data!$G$4-B2996)</f>
        <v>11.558</v>
      </c>
      <c r="K2996">
        <f>IF(B2996&lt;InputOutput_Data!$H$4,InputOutput_Data!$H$4-B2996)</f>
        <v>11.558</v>
      </c>
      <c r="L2996">
        <f>IF(B2996&lt;InputOutput_Data!$I$4,InputOutput_Data!$I$4-B2996)</f>
        <v>11.558</v>
      </c>
      <c r="M2996">
        <f t="shared" si="46"/>
        <v>10.558</v>
      </c>
    </row>
    <row r="2997" spans="1:13" x14ac:dyDescent="0.35">
      <c r="A2997" s="4">
        <v>2995</v>
      </c>
      <c r="B2997">
        <v>5.0839999999999996</v>
      </c>
      <c r="D2997" s="4">
        <v>2995</v>
      </c>
      <c r="E2997" s="21" t="s">
        <v>18</v>
      </c>
      <c r="F2997">
        <f>IF(B2997&lt;InputOutput_Data!$C$4,InputOutput_Data!$C$4-B2997)</f>
        <v>15.916</v>
      </c>
      <c r="G2997">
        <f>IF(B2997&lt;InputOutput_Data!$D$4,InputOutput_Data!$D$4-B2997)</f>
        <v>15.416</v>
      </c>
      <c r="H2997">
        <f>IF(B2997&lt;InputOutput_Data!$E$4,InputOutput_Data!$E$4-B2997)</f>
        <v>14.916</v>
      </c>
      <c r="I2997">
        <f>IF(B2997&lt;InputOutput_Data!$F$4,InputOutput_Data!$F$4-B2997)</f>
        <v>14.416</v>
      </c>
      <c r="J2997">
        <f>IF(B2997&lt;InputOutput_Data!$G$4,InputOutput_Data!$G$4-B2997)</f>
        <v>13.916</v>
      </c>
      <c r="K2997">
        <f>IF(B2997&lt;InputOutput_Data!$H$4,InputOutput_Data!$H$4-B2997)</f>
        <v>13.916</v>
      </c>
      <c r="L2997">
        <f>IF(B2997&lt;InputOutput_Data!$I$4,InputOutput_Data!$I$4-B2997)</f>
        <v>13.916</v>
      </c>
      <c r="M2997">
        <f t="shared" si="46"/>
        <v>12.916</v>
      </c>
    </row>
    <row r="2998" spans="1:13" x14ac:dyDescent="0.35">
      <c r="A2998" s="4">
        <v>2996</v>
      </c>
      <c r="B2998">
        <v>4.0529999999999999</v>
      </c>
      <c r="D2998" s="4">
        <v>2996</v>
      </c>
      <c r="E2998" s="21" t="s">
        <v>18</v>
      </c>
      <c r="F2998">
        <f>IF(B2998&lt;InputOutput_Data!$C$4,InputOutput_Data!$C$4-B2998)</f>
        <v>16.946999999999999</v>
      </c>
      <c r="G2998">
        <f>IF(B2998&lt;InputOutput_Data!$D$4,InputOutput_Data!$D$4-B2998)</f>
        <v>16.446999999999999</v>
      </c>
      <c r="H2998">
        <f>IF(B2998&lt;InputOutput_Data!$E$4,InputOutput_Data!$E$4-B2998)</f>
        <v>15.946999999999999</v>
      </c>
      <c r="I2998">
        <f>IF(B2998&lt;InputOutput_Data!$F$4,InputOutput_Data!$F$4-B2998)</f>
        <v>15.446999999999999</v>
      </c>
      <c r="J2998">
        <f>IF(B2998&lt;InputOutput_Data!$G$4,InputOutput_Data!$G$4-B2998)</f>
        <v>14.946999999999999</v>
      </c>
      <c r="K2998">
        <f>IF(B2998&lt;InputOutput_Data!$H$4,InputOutput_Data!$H$4-B2998)</f>
        <v>14.946999999999999</v>
      </c>
      <c r="L2998">
        <f>IF(B2998&lt;InputOutput_Data!$I$4,InputOutput_Data!$I$4-B2998)</f>
        <v>14.946999999999999</v>
      </c>
      <c r="M2998">
        <f t="shared" si="46"/>
        <v>13.946999999999999</v>
      </c>
    </row>
    <row r="2999" spans="1:13" x14ac:dyDescent="0.35">
      <c r="A2999" s="4">
        <v>2997</v>
      </c>
      <c r="B2999">
        <v>3.27</v>
      </c>
      <c r="D2999" s="4">
        <v>2997</v>
      </c>
      <c r="E2999" s="21" t="s">
        <v>18</v>
      </c>
      <c r="F2999">
        <f>IF(B2999&lt;InputOutput_Data!$C$4,InputOutput_Data!$C$4-B2999)</f>
        <v>17.73</v>
      </c>
      <c r="G2999">
        <f>IF(B2999&lt;InputOutput_Data!$D$4,InputOutput_Data!$D$4-B2999)</f>
        <v>17.23</v>
      </c>
      <c r="H2999">
        <f>IF(B2999&lt;InputOutput_Data!$E$4,InputOutput_Data!$E$4-B2999)</f>
        <v>16.73</v>
      </c>
      <c r="I2999">
        <f>IF(B2999&lt;InputOutput_Data!$F$4,InputOutput_Data!$F$4-B2999)</f>
        <v>16.23</v>
      </c>
      <c r="J2999">
        <f>IF(B2999&lt;InputOutput_Data!$G$4,InputOutput_Data!$G$4-B2999)</f>
        <v>15.73</v>
      </c>
      <c r="K2999">
        <f>IF(B2999&lt;InputOutput_Data!$H$4,InputOutput_Data!$H$4-B2999)</f>
        <v>15.73</v>
      </c>
      <c r="L2999">
        <f>IF(B2999&lt;InputOutput_Data!$I$4,InputOutput_Data!$I$4-B2999)</f>
        <v>15.73</v>
      </c>
      <c r="M2999">
        <f t="shared" si="46"/>
        <v>14.73</v>
      </c>
    </row>
    <row r="3000" spans="1:13" x14ac:dyDescent="0.35">
      <c r="A3000" s="4">
        <v>2998</v>
      </c>
      <c r="B3000">
        <v>2.6659999999999999</v>
      </c>
      <c r="D3000" s="4">
        <v>2998</v>
      </c>
      <c r="E3000" s="21" t="s">
        <v>18</v>
      </c>
      <c r="F3000">
        <f>IF(B3000&lt;InputOutput_Data!$C$4,InputOutput_Data!$C$4-B3000)</f>
        <v>18.334</v>
      </c>
      <c r="G3000">
        <f>IF(B3000&lt;InputOutput_Data!$D$4,InputOutput_Data!$D$4-B3000)</f>
        <v>17.834</v>
      </c>
      <c r="H3000">
        <f>IF(B3000&lt;InputOutput_Data!$E$4,InputOutput_Data!$E$4-B3000)</f>
        <v>17.334</v>
      </c>
      <c r="I3000">
        <f>IF(B3000&lt;InputOutput_Data!$F$4,InputOutput_Data!$F$4-B3000)</f>
        <v>16.834</v>
      </c>
      <c r="J3000">
        <f>IF(B3000&lt;InputOutput_Data!$G$4,InputOutput_Data!$G$4-B3000)</f>
        <v>16.334</v>
      </c>
      <c r="K3000">
        <f>IF(B3000&lt;InputOutput_Data!$H$4,InputOutput_Data!$H$4-B3000)</f>
        <v>16.334</v>
      </c>
      <c r="L3000">
        <f>IF(B3000&lt;InputOutput_Data!$I$4,InputOutput_Data!$I$4-B3000)</f>
        <v>16.334</v>
      </c>
      <c r="M3000">
        <f t="shared" si="46"/>
        <v>15.334</v>
      </c>
    </row>
    <row r="3001" spans="1:13" x14ac:dyDescent="0.35">
      <c r="A3001" s="4">
        <v>2999</v>
      </c>
      <c r="B3001">
        <v>2.2269999999999999</v>
      </c>
      <c r="D3001" s="4">
        <v>2999</v>
      </c>
      <c r="E3001" s="21" t="s">
        <v>18</v>
      </c>
      <c r="F3001">
        <f>IF(B3001&lt;InputOutput_Data!$C$4,InputOutput_Data!$C$4-B3001)</f>
        <v>18.773</v>
      </c>
      <c r="G3001">
        <f>IF(B3001&lt;InputOutput_Data!$D$4,InputOutput_Data!$D$4-B3001)</f>
        <v>18.273</v>
      </c>
      <c r="H3001">
        <f>IF(B3001&lt;InputOutput_Data!$E$4,InputOutput_Data!$E$4-B3001)</f>
        <v>17.773</v>
      </c>
      <c r="I3001">
        <f>IF(B3001&lt;InputOutput_Data!$F$4,InputOutput_Data!$F$4-B3001)</f>
        <v>17.273</v>
      </c>
      <c r="J3001">
        <f>IF(B3001&lt;InputOutput_Data!$G$4,InputOutput_Data!$G$4-B3001)</f>
        <v>16.773</v>
      </c>
      <c r="K3001">
        <f>IF(B3001&lt;InputOutput_Data!$H$4,InputOutput_Data!$H$4-B3001)</f>
        <v>16.773</v>
      </c>
      <c r="L3001">
        <f>IF(B3001&lt;InputOutput_Data!$I$4,InputOutput_Data!$I$4-B3001)</f>
        <v>16.773</v>
      </c>
      <c r="M3001">
        <f t="shared" si="46"/>
        <v>15.773</v>
      </c>
    </row>
    <row r="3002" spans="1:13" x14ac:dyDescent="0.35">
      <c r="A3002" s="4">
        <v>3000</v>
      </c>
      <c r="B3002">
        <v>1.9490000000000001</v>
      </c>
      <c r="D3002" s="4">
        <v>3000</v>
      </c>
      <c r="E3002" s="21" t="s">
        <v>18</v>
      </c>
      <c r="F3002">
        <f>IF(B3002&lt;InputOutput_Data!$C$4,InputOutput_Data!$C$4-B3002)</f>
        <v>19.050999999999998</v>
      </c>
      <c r="G3002">
        <f>IF(B3002&lt;InputOutput_Data!$D$4,InputOutput_Data!$D$4-B3002)</f>
        <v>18.550999999999998</v>
      </c>
      <c r="H3002">
        <f>IF(B3002&lt;InputOutput_Data!$E$4,InputOutput_Data!$E$4-B3002)</f>
        <v>18.050999999999998</v>
      </c>
      <c r="I3002">
        <f>IF(B3002&lt;InputOutput_Data!$F$4,InputOutput_Data!$F$4-B3002)</f>
        <v>17.550999999999998</v>
      </c>
      <c r="J3002">
        <f>IF(B3002&lt;InputOutput_Data!$G$4,InputOutput_Data!$G$4-B3002)</f>
        <v>17.050999999999998</v>
      </c>
      <c r="K3002">
        <f>IF(B3002&lt;InputOutput_Data!$H$4,InputOutput_Data!$H$4-B3002)</f>
        <v>17.050999999999998</v>
      </c>
      <c r="L3002">
        <f>IF(B3002&lt;InputOutput_Data!$I$4,InputOutput_Data!$I$4-B3002)</f>
        <v>17.050999999999998</v>
      </c>
      <c r="M3002">
        <f t="shared" si="46"/>
        <v>16.050999999999998</v>
      </c>
    </row>
    <row r="3003" spans="1:13" x14ac:dyDescent="0.35">
      <c r="A3003" s="4">
        <v>3001</v>
      </c>
      <c r="B3003">
        <v>1.994</v>
      </c>
      <c r="D3003" s="4">
        <v>3001</v>
      </c>
      <c r="E3003" s="21" t="s">
        <v>18</v>
      </c>
      <c r="F3003">
        <f>IF(B3003&lt;InputOutput_Data!$C$4,InputOutput_Data!$C$4-B3003)</f>
        <v>19.006</v>
      </c>
      <c r="G3003">
        <f>IF(B3003&lt;InputOutput_Data!$D$4,InputOutput_Data!$D$4-B3003)</f>
        <v>18.506</v>
      </c>
      <c r="H3003">
        <f>IF(B3003&lt;InputOutput_Data!$E$4,InputOutput_Data!$E$4-B3003)</f>
        <v>18.006</v>
      </c>
      <c r="I3003">
        <f>IF(B3003&lt;InputOutput_Data!$F$4,InputOutput_Data!$F$4-B3003)</f>
        <v>17.506</v>
      </c>
      <c r="J3003">
        <f>IF(B3003&lt;InputOutput_Data!$G$4,InputOutput_Data!$G$4-B3003)</f>
        <v>17.006</v>
      </c>
      <c r="K3003">
        <f>IF(B3003&lt;InputOutput_Data!$H$4,InputOutput_Data!$H$4-B3003)</f>
        <v>17.006</v>
      </c>
      <c r="L3003">
        <f>IF(B3003&lt;InputOutput_Data!$I$4,InputOutput_Data!$I$4-B3003)</f>
        <v>17.006</v>
      </c>
      <c r="M3003">
        <f t="shared" si="46"/>
        <v>16.006</v>
      </c>
    </row>
    <row r="3004" spans="1:13" x14ac:dyDescent="0.35">
      <c r="A3004" s="4">
        <v>3002</v>
      </c>
      <c r="B3004">
        <v>2.048</v>
      </c>
      <c r="D3004" s="4">
        <v>3002</v>
      </c>
      <c r="E3004" s="21" t="s">
        <v>18</v>
      </c>
      <c r="F3004">
        <f>IF(B3004&lt;InputOutput_Data!$C$4,InputOutput_Data!$C$4-B3004)</f>
        <v>18.951999999999998</v>
      </c>
      <c r="G3004">
        <f>IF(B3004&lt;InputOutput_Data!$D$4,InputOutput_Data!$D$4-B3004)</f>
        <v>18.451999999999998</v>
      </c>
      <c r="H3004">
        <f>IF(B3004&lt;InputOutput_Data!$E$4,InputOutput_Data!$E$4-B3004)</f>
        <v>17.951999999999998</v>
      </c>
      <c r="I3004">
        <f>IF(B3004&lt;InputOutput_Data!$F$4,InputOutput_Data!$F$4-B3004)</f>
        <v>17.451999999999998</v>
      </c>
      <c r="J3004">
        <f>IF(B3004&lt;InputOutput_Data!$G$4,InputOutput_Data!$G$4-B3004)</f>
        <v>16.951999999999998</v>
      </c>
      <c r="K3004">
        <f>IF(B3004&lt;InputOutput_Data!$H$4,InputOutput_Data!$H$4-B3004)</f>
        <v>16.951999999999998</v>
      </c>
      <c r="L3004">
        <f>IF(B3004&lt;InputOutput_Data!$I$4,InputOutput_Data!$I$4-B3004)</f>
        <v>16.951999999999998</v>
      </c>
      <c r="M3004">
        <f t="shared" si="46"/>
        <v>15.952</v>
      </c>
    </row>
    <row r="3005" spans="1:13" x14ac:dyDescent="0.35">
      <c r="A3005" s="4">
        <v>3003</v>
      </c>
      <c r="B3005">
        <v>2.0760000000000001</v>
      </c>
      <c r="D3005" s="4">
        <v>3003</v>
      </c>
      <c r="E3005" s="21" t="s">
        <v>18</v>
      </c>
      <c r="F3005">
        <f>IF(B3005&lt;InputOutput_Data!$C$4,InputOutput_Data!$C$4-B3005)</f>
        <v>18.923999999999999</v>
      </c>
      <c r="G3005">
        <f>IF(B3005&lt;InputOutput_Data!$D$4,InputOutput_Data!$D$4-B3005)</f>
        <v>18.423999999999999</v>
      </c>
      <c r="H3005">
        <f>IF(B3005&lt;InputOutput_Data!$E$4,InputOutput_Data!$E$4-B3005)</f>
        <v>17.923999999999999</v>
      </c>
      <c r="I3005">
        <f>IF(B3005&lt;InputOutput_Data!$F$4,InputOutput_Data!$F$4-B3005)</f>
        <v>17.423999999999999</v>
      </c>
      <c r="J3005">
        <f>IF(B3005&lt;InputOutput_Data!$G$4,InputOutput_Data!$G$4-B3005)</f>
        <v>16.923999999999999</v>
      </c>
      <c r="K3005">
        <f>IF(B3005&lt;InputOutput_Data!$H$4,InputOutput_Data!$H$4-B3005)</f>
        <v>16.923999999999999</v>
      </c>
      <c r="L3005">
        <f>IF(B3005&lt;InputOutput_Data!$I$4,InputOutput_Data!$I$4-B3005)</f>
        <v>16.923999999999999</v>
      </c>
      <c r="M3005">
        <f t="shared" si="46"/>
        <v>15.923999999999999</v>
      </c>
    </row>
    <row r="3006" spans="1:13" x14ac:dyDescent="0.35">
      <c r="A3006" s="4">
        <v>3004</v>
      </c>
      <c r="B3006">
        <v>2.327</v>
      </c>
      <c r="D3006" s="4">
        <v>3004</v>
      </c>
      <c r="E3006" s="21" t="s">
        <v>18</v>
      </c>
      <c r="F3006">
        <f>IF(B3006&lt;InputOutput_Data!$C$4,InputOutput_Data!$C$4-B3006)</f>
        <v>18.673000000000002</v>
      </c>
      <c r="G3006">
        <f>IF(B3006&lt;InputOutput_Data!$D$4,InputOutput_Data!$D$4-B3006)</f>
        <v>18.173000000000002</v>
      </c>
      <c r="H3006">
        <f>IF(B3006&lt;InputOutput_Data!$E$4,InputOutput_Data!$E$4-B3006)</f>
        <v>17.673000000000002</v>
      </c>
      <c r="I3006">
        <f>IF(B3006&lt;InputOutput_Data!$F$4,InputOutput_Data!$F$4-B3006)</f>
        <v>17.173000000000002</v>
      </c>
      <c r="J3006">
        <f>IF(B3006&lt;InputOutput_Data!$G$4,InputOutput_Data!$G$4-B3006)</f>
        <v>16.673000000000002</v>
      </c>
      <c r="K3006">
        <f>IF(B3006&lt;InputOutput_Data!$H$4,InputOutput_Data!$H$4-B3006)</f>
        <v>16.673000000000002</v>
      </c>
      <c r="L3006">
        <f>IF(B3006&lt;InputOutput_Data!$I$4,InputOutput_Data!$I$4-B3006)</f>
        <v>16.673000000000002</v>
      </c>
      <c r="M3006">
        <f t="shared" si="46"/>
        <v>15.673</v>
      </c>
    </row>
    <row r="3007" spans="1:13" x14ac:dyDescent="0.35">
      <c r="A3007" s="4">
        <v>3005</v>
      </c>
      <c r="B3007">
        <v>4.0570000000000004</v>
      </c>
      <c r="D3007" s="4">
        <v>3005</v>
      </c>
      <c r="E3007" s="21" t="s">
        <v>18</v>
      </c>
      <c r="F3007">
        <f>IF(B3007&lt;InputOutput_Data!$C$4,InputOutput_Data!$C$4-B3007)</f>
        <v>16.942999999999998</v>
      </c>
      <c r="G3007">
        <f>IF(B3007&lt;InputOutput_Data!$D$4,InputOutput_Data!$D$4-B3007)</f>
        <v>16.442999999999998</v>
      </c>
      <c r="H3007">
        <f>IF(B3007&lt;InputOutput_Data!$E$4,InputOutput_Data!$E$4-B3007)</f>
        <v>15.943</v>
      </c>
      <c r="I3007">
        <f>IF(B3007&lt;InputOutput_Data!$F$4,InputOutput_Data!$F$4-B3007)</f>
        <v>15.443</v>
      </c>
      <c r="J3007">
        <f>IF(B3007&lt;InputOutput_Data!$G$4,InputOutput_Data!$G$4-B3007)</f>
        <v>14.943</v>
      </c>
      <c r="K3007">
        <f>IF(B3007&lt;InputOutput_Data!$H$4,InputOutput_Data!$H$4-B3007)</f>
        <v>14.943</v>
      </c>
      <c r="L3007">
        <f>IF(B3007&lt;InputOutput_Data!$I$4,InputOutput_Data!$I$4-B3007)</f>
        <v>14.943</v>
      </c>
      <c r="M3007">
        <f t="shared" si="46"/>
        <v>13.943</v>
      </c>
    </row>
    <row r="3008" spans="1:13" x14ac:dyDescent="0.35">
      <c r="A3008" s="4">
        <v>3006</v>
      </c>
      <c r="B3008">
        <v>5.7930000000000001</v>
      </c>
      <c r="D3008" s="4">
        <v>3006</v>
      </c>
      <c r="E3008" s="21" t="s">
        <v>18</v>
      </c>
      <c r="F3008">
        <f>IF(B3008&lt;InputOutput_Data!$C$4,InputOutput_Data!$C$4-B3008)</f>
        <v>15.207000000000001</v>
      </c>
      <c r="G3008">
        <f>IF(B3008&lt;InputOutput_Data!$D$4,InputOutput_Data!$D$4-B3008)</f>
        <v>14.707000000000001</v>
      </c>
      <c r="H3008">
        <f>IF(B3008&lt;InputOutput_Data!$E$4,InputOutput_Data!$E$4-B3008)</f>
        <v>14.207000000000001</v>
      </c>
      <c r="I3008">
        <f>IF(B3008&lt;InputOutput_Data!$F$4,InputOutput_Data!$F$4-B3008)</f>
        <v>13.707000000000001</v>
      </c>
      <c r="J3008">
        <f>IF(B3008&lt;InputOutput_Data!$G$4,InputOutput_Data!$G$4-B3008)</f>
        <v>13.207000000000001</v>
      </c>
      <c r="K3008">
        <f>IF(B3008&lt;InputOutput_Data!$H$4,InputOutput_Data!$H$4-B3008)</f>
        <v>13.207000000000001</v>
      </c>
      <c r="L3008">
        <f>IF(B3008&lt;InputOutput_Data!$I$4,InputOutput_Data!$I$4-B3008)</f>
        <v>13.207000000000001</v>
      </c>
      <c r="M3008">
        <f t="shared" si="46"/>
        <v>12.207000000000001</v>
      </c>
    </row>
    <row r="3009" spans="1:13" x14ac:dyDescent="0.35">
      <c r="A3009" s="4">
        <v>3007</v>
      </c>
      <c r="B3009">
        <v>8.15</v>
      </c>
      <c r="D3009" s="4">
        <v>3007</v>
      </c>
      <c r="E3009" s="21" t="s">
        <v>18</v>
      </c>
      <c r="F3009">
        <f>IF(B3009&lt;InputOutput_Data!$C$4,InputOutput_Data!$C$4-B3009)</f>
        <v>12.85</v>
      </c>
      <c r="G3009">
        <f>IF(B3009&lt;InputOutput_Data!$D$4,InputOutput_Data!$D$4-B3009)</f>
        <v>12.35</v>
      </c>
      <c r="H3009">
        <f>IF(B3009&lt;InputOutput_Data!$E$4,InputOutput_Data!$E$4-B3009)</f>
        <v>11.85</v>
      </c>
      <c r="I3009">
        <f>IF(B3009&lt;InputOutput_Data!$F$4,InputOutput_Data!$F$4-B3009)</f>
        <v>11.35</v>
      </c>
      <c r="J3009">
        <f>IF(B3009&lt;InputOutput_Data!$G$4,InputOutput_Data!$G$4-B3009)</f>
        <v>10.85</v>
      </c>
      <c r="K3009">
        <f>IF(B3009&lt;InputOutput_Data!$H$4,InputOutput_Data!$H$4-B3009)</f>
        <v>10.85</v>
      </c>
      <c r="L3009">
        <f>IF(B3009&lt;InputOutput_Data!$I$4,InputOutput_Data!$I$4-B3009)</f>
        <v>10.85</v>
      </c>
      <c r="M3009">
        <f t="shared" si="46"/>
        <v>9.85</v>
      </c>
    </row>
    <row r="3010" spans="1:13" x14ac:dyDescent="0.35">
      <c r="A3010" s="4">
        <v>3008</v>
      </c>
      <c r="B3010">
        <v>9.8879999999999999</v>
      </c>
      <c r="D3010" s="4">
        <v>3008</v>
      </c>
      <c r="E3010" s="21" t="s">
        <v>18</v>
      </c>
      <c r="F3010">
        <f>IF(B3010&lt;InputOutput_Data!$C$4,InputOutput_Data!$C$4-B3010)</f>
        <v>11.112</v>
      </c>
      <c r="G3010">
        <f>IF(B3010&lt;InputOutput_Data!$D$4,InputOutput_Data!$D$4-B3010)</f>
        <v>10.612</v>
      </c>
      <c r="H3010">
        <f>IF(B3010&lt;InputOutput_Data!$E$4,InputOutput_Data!$E$4-B3010)</f>
        <v>10.112</v>
      </c>
      <c r="I3010">
        <f>IF(B3010&lt;InputOutput_Data!$F$4,InputOutput_Data!$F$4-B3010)</f>
        <v>9.6120000000000001</v>
      </c>
      <c r="J3010">
        <f>IF(B3010&lt;InputOutput_Data!$G$4,InputOutput_Data!$G$4-B3010)</f>
        <v>9.1120000000000001</v>
      </c>
      <c r="K3010">
        <f>IF(B3010&lt;InputOutput_Data!$H$4,InputOutput_Data!$H$4-B3010)</f>
        <v>9.1120000000000001</v>
      </c>
      <c r="L3010">
        <f>IF(B3010&lt;InputOutput_Data!$I$4,InputOutput_Data!$I$4-B3010)</f>
        <v>9.1120000000000001</v>
      </c>
      <c r="M3010">
        <f t="shared" si="46"/>
        <v>8.1120000000000001</v>
      </c>
    </row>
    <row r="3011" spans="1:13" x14ac:dyDescent="0.35">
      <c r="A3011" s="4">
        <v>3009</v>
      </c>
      <c r="B3011">
        <v>10.981</v>
      </c>
      <c r="D3011" s="4">
        <v>3009</v>
      </c>
      <c r="E3011" s="21" t="s">
        <v>18</v>
      </c>
      <c r="F3011">
        <f>IF(B3011&lt;InputOutput_Data!$C$4,InputOutput_Data!$C$4-B3011)</f>
        <v>10.019</v>
      </c>
      <c r="G3011">
        <f>IF(B3011&lt;InputOutput_Data!$D$4,InputOutput_Data!$D$4-B3011)</f>
        <v>9.5190000000000001</v>
      </c>
      <c r="H3011">
        <f>IF(B3011&lt;InputOutput_Data!$E$4,InputOutput_Data!$E$4-B3011)</f>
        <v>9.0190000000000001</v>
      </c>
      <c r="I3011">
        <f>IF(B3011&lt;InputOutput_Data!$F$4,InputOutput_Data!$F$4-B3011)</f>
        <v>8.5190000000000001</v>
      </c>
      <c r="J3011">
        <f>IF(B3011&lt;InputOutput_Data!$G$4,InputOutput_Data!$G$4-B3011)</f>
        <v>8.0190000000000001</v>
      </c>
      <c r="K3011">
        <f>IF(B3011&lt;InputOutput_Data!$H$4,InputOutput_Data!$H$4-B3011)</f>
        <v>8.0190000000000001</v>
      </c>
      <c r="L3011">
        <f>IF(B3011&lt;InputOutput_Data!$I$4,InputOutput_Data!$I$4-B3011)</f>
        <v>8.0190000000000001</v>
      </c>
      <c r="M3011">
        <f t="shared" ref="M3011:M3074" si="47">IF(B3011&lt;18,18-B3011)</f>
        <v>7.0190000000000001</v>
      </c>
    </row>
    <row r="3012" spans="1:13" x14ac:dyDescent="0.35">
      <c r="A3012" s="4">
        <v>3010</v>
      </c>
      <c r="B3012">
        <v>11.491</v>
      </c>
      <c r="D3012" s="4">
        <v>3010</v>
      </c>
      <c r="E3012" s="21" t="s">
        <v>18</v>
      </c>
      <c r="F3012">
        <f>IF(B3012&lt;InputOutput_Data!$C$4,InputOutput_Data!$C$4-B3012)</f>
        <v>9.5090000000000003</v>
      </c>
      <c r="G3012">
        <f>IF(B3012&lt;InputOutput_Data!$D$4,InputOutput_Data!$D$4-B3012)</f>
        <v>9.0090000000000003</v>
      </c>
      <c r="H3012">
        <f>IF(B3012&lt;InputOutput_Data!$E$4,InputOutput_Data!$E$4-B3012)</f>
        <v>8.5090000000000003</v>
      </c>
      <c r="I3012">
        <f>IF(B3012&lt;InputOutput_Data!$F$4,InputOutput_Data!$F$4-B3012)</f>
        <v>8.0090000000000003</v>
      </c>
      <c r="J3012">
        <f>IF(B3012&lt;InputOutput_Data!$G$4,InputOutput_Data!$G$4-B3012)</f>
        <v>7.5090000000000003</v>
      </c>
      <c r="K3012">
        <f>IF(B3012&lt;InputOutput_Data!$H$4,InputOutput_Data!$H$4-B3012)</f>
        <v>7.5090000000000003</v>
      </c>
      <c r="L3012">
        <f>IF(B3012&lt;InputOutput_Data!$I$4,InputOutput_Data!$I$4-B3012)</f>
        <v>7.5090000000000003</v>
      </c>
      <c r="M3012">
        <f t="shared" si="47"/>
        <v>6.5090000000000003</v>
      </c>
    </row>
    <row r="3013" spans="1:13" x14ac:dyDescent="0.35">
      <c r="A3013" s="4">
        <v>3011</v>
      </c>
      <c r="B3013">
        <v>11.637</v>
      </c>
      <c r="D3013" s="4">
        <v>3011</v>
      </c>
      <c r="E3013" s="21" t="s">
        <v>18</v>
      </c>
      <c r="F3013">
        <f>IF(B3013&lt;InputOutput_Data!$C$4,InputOutput_Data!$C$4-B3013)</f>
        <v>9.3629999999999995</v>
      </c>
      <c r="G3013">
        <f>IF(B3013&lt;InputOutput_Data!$D$4,InputOutput_Data!$D$4-B3013)</f>
        <v>8.8629999999999995</v>
      </c>
      <c r="H3013">
        <f>IF(B3013&lt;InputOutput_Data!$E$4,InputOutput_Data!$E$4-B3013)</f>
        <v>8.3629999999999995</v>
      </c>
      <c r="I3013">
        <f>IF(B3013&lt;InputOutput_Data!$F$4,InputOutput_Data!$F$4-B3013)</f>
        <v>7.8629999999999995</v>
      </c>
      <c r="J3013">
        <f>IF(B3013&lt;InputOutput_Data!$G$4,InputOutput_Data!$G$4-B3013)</f>
        <v>7.3629999999999995</v>
      </c>
      <c r="K3013">
        <f>IF(B3013&lt;InputOutput_Data!$H$4,InputOutput_Data!$H$4-B3013)</f>
        <v>7.3629999999999995</v>
      </c>
      <c r="L3013">
        <f>IF(B3013&lt;InputOutput_Data!$I$4,InputOutput_Data!$I$4-B3013)</f>
        <v>7.3629999999999995</v>
      </c>
      <c r="M3013">
        <f t="shared" si="47"/>
        <v>6.3629999999999995</v>
      </c>
    </row>
    <row r="3014" spans="1:13" x14ac:dyDescent="0.35">
      <c r="A3014" s="4">
        <v>3012</v>
      </c>
      <c r="B3014">
        <v>11.699</v>
      </c>
      <c r="D3014" s="4">
        <v>3012</v>
      </c>
      <c r="E3014" s="21" t="s">
        <v>18</v>
      </c>
      <c r="F3014">
        <f>IF(B3014&lt;InputOutput_Data!$C$4,InputOutput_Data!$C$4-B3014)</f>
        <v>9.3010000000000002</v>
      </c>
      <c r="G3014">
        <f>IF(B3014&lt;InputOutput_Data!$D$4,InputOutput_Data!$D$4-B3014)</f>
        <v>8.8010000000000002</v>
      </c>
      <c r="H3014">
        <f>IF(B3014&lt;InputOutput_Data!$E$4,InputOutput_Data!$E$4-B3014)</f>
        <v>8.3010000000000002</v>
      </c>
      <c r="I3014">
        <f>IF(B3014&lt;InputOutput_Data!$F$4,InputOutput_Data!$F$4-B3014)</f>
        <v>7.8010000000000002</v>
      </c>
      <c r="J3014">
        <f>IF(B3014&lt;InputOutput_Data!$G$4,InputOutput_Data!$G$4-B3014)</f>
        <v>7.3010000000000002</v>
      </c>
      <c r="K3014">
        <f>IF(B3014&lt;InputOutput_Data!$H$4,InputOutput_Data!$H$4-B3014)</f>
        <v>7.3010000000000002</v>
      </c>
      <c r="L3014">
        <f>IF(B3014&lt;InputOutput_Data!$I$4,InputOutput_Data!$I$4-B3014)</f>
        <v>7.3010000000000002</v>
      </c>
      <c r="M3014">
        <f t="shared" si="47"/>
        <v>6.3010000000000002</v>
      </c>
    </row>
    <row r="3015" spans="1:13" x14ac:dyDescent="0.35">
      <c r="A3015" s="4">
        <v>3013</v>
      </c>
      <c r="B3015">
        <v>11.532999999999999</v>
      </c>
      <c r="D3015" s="4">
        <v>3013</v>
      </c>
      <c r="E3015" s="21" t="s">
        <v>18</v>
      </c>
      <c r="F3015">
        <f>IF(B3015&lt;InputOutput_Data!$C$4,InputOutput_Data!$C$4-B3015)</f>
        <v>9.4670000000000005</v>
      </c>
      <c r="G3015">
        <f>IF(B3015&lt;InputOutput_Data!$D$4,InputOutput_Data!$D$4-B3015)</f>
        <v>8.9670000000000005</v>
      </c>
      <c r="H3015">
        <f>IF(B3015&lt;InputOutput_Data!$E$4,InputOutput_Data!$E$4-B3015)</f>
        <v>8.4670000000000005</v>
      </c>
      <c r="I3015">
        <f>IF(B3015&lt;InputOutput_Data!$F$4,InputOutput_Data!$F$4-B3015)</f>
        <v>7.9670000000000005</v>
      </c>
      <c r="J3015">
        <f>IF(B3015&lt;InputOutput_Data!$G$4,InputOutput_Data!$G$4-B3015)</f>
        <v>7.4670000000000005</v>
      </c>
      <c r="K3015">
        <f>IF(B3015&lt;InputOutput_Data!$H$4,InputOutput_Data!$H$4-B3015)</f>
        <v>7.4670000000000005</v>
      </c>
      <c r="L3015">
        <f>IF(B3015&lt;InputOutput_Data!$I$4,InputOutput_Data!$I$4-B3015)</f>
        <v>7.4670000000000005</v>
      </c>
      <c r="M3015">
        <f t="shared" si="47"/>
        <v>6.4670000000000005</v>
      </c>
    </row>
    <row r="3016" spans="1:13" x14ac:dyDescent="0.35">
      <c r="A3016" s="4">
        <v>3014</v>
      </c>
      <c r="B3016">
        <v>11.28</v>
      </c>
      <c r="D3016" s="4">
        <v>3014</v>
      </c>
      <c r="E3016" s="21" t="s">
        <v>18</v>
      </c>
      <c r="F3016">
        <f>IF(B3016&lt;InputOutput_Data!$C$4,InputOutput_Data!$C$4-B3016)</f>
        <v>9.7200000000000006</v>
      </c>
      <c r="G3016">
        <f>IF(B3016&lt;InputOutput_Data!$D$4,InputOutput_Data!$D$4-B3016)</f>
        <v>9.2200000000000006</v>
      </c>
      <c r="H3016">
        <f>IF(B3016&lt;InputOutput_Data!$E$4,InputOutput_Data!$E$4-B3016)</f>
        <v>8.7200000000000006</v>
      </c>
      <c r="I3016">
        <f>IF(B3016&lt;InputOutput_Data!$F$4,InputOutput_Data!$F$4-B3016)</f>
        <v>8.2200000000000006</v>
      </c>
      <c r="J3016">
        <f>IF(B3016&lt;InputOutput_Data!$G$4,InputOutput_Data!$G$4-B3016)</f>
        <v>7.7200000000000006</v>
      </c>
      <c r="K3016">
        <f>IF(B3016&lt;InputOutput_Data!$H$4,InputOutput_Data!$H$4-B3016)</f>
        <v>7.7200000000000006</v>
      </c>
      <c r="L3016">
        <f>IF(B3016&lt;InputOutput_Data!$I$4,InputOutput_Data!$I$4-B3016)</f>
        <v>7.7200000000000006</v>
      </c>
      <c r="M3016">
        <f t="shared" si="47"/>
        <v>6.7200000000000006</v>
      </c>
    </row>
    <row r="3017" spans="1:13" x14ac:dyDescent="0.35">
      <c r="A3017" s="4">
        <v>3015</v>
      </c>
      <c r="B3017">
        <v>11.073</v>
      </c>
      <c r="D3017" s="4">
        <v>3015</v>
      </c>
      <c r="E3017" s="21" t="s">
        <v>18</v>
      </c>
      <c r="F3017">
        <f>IF(B3017&lt;InputOutput_Data!$C$4,InputOutput_Data!$C$4-B3017)</f>
        <v>9.9269999999999996</v>
      </c>
      <c r="G3017">
        <f>IF(B3017&lt;InputOutput_Data!$D$4,InputOutput_Data!$D$4-B3017)</f>
        <v>9.4269999999999996</v>
      </c>
      <c r="H3017">
        <f>IF(B3017&lt;InputOutput_Data!$E$4,InputOutput_Data!$E$4-B3017)</f>
        <v>8.9269999999999996</v>
      </c>
      <c r="I3017">
        <f>IF(B3017&lt;InputOutput_Data!$F$4,InputOutput_Data!$F$4-B3017)</f>
        <v>8.4269999999999996</v>
      </c>
      <c r="J3017">
        <f>IF(B3017&lt;InputOutput_Data!$G$4,InputOutput_Data!$G$4-B3017)</f>
        <v>7.9269999999999996</v>
      </c>
      <c r="K3017">
        <f>IF(B3017&lt;InputOutput_Data!$H$4,InputOutput_Data!$H$4-B3017)</f>
        <v>7.9269999999999996</v>
      </c>
      <c r="L3017">
        <f>IF(B3017&lt;InputOutput_Data!$I$4,InputOutput_Data!$I$4-B3017)</f>
        <v>7.9269999999999996</v>
      </c>
      <c r="M3017">
        <f t="shared" si="47"/>
        <v>6.9269999999999996</v>
      </c>
    </row>
    <row r="3018" spans="1:13" x14ac:dyDescent="0.35">
      <c r="A3018" s="4">
        <v>3016</v>
      </c>
      <c r="B3018">
        <v>10.645</v>
      </c>
      <c r="D3018" s="4">
        <v>3016</v>
      </c>
      <c r="E3018" s="21" t="s">
        <v>18</v>
      </c>
      <c r="F3018">
        <f>IF(B3018&lt;InputOutput_Data!$C$4,InputOutput_Data!$C$4-B3018)</f>
        <v>10.355</v>
      </c>
      <c r="G3018">
        <f>IF(B3018&lt;InputOutput_Data!$D$4,InputOutput_Data!$D$4-B3018)</f>
        <v>9.8550000000000004</v>
      </c>
      <c r="H3018">
        <f>IF(B3018&lt;InputOutput_Data!$E$4,InputOutput_Data!$E$4-B3018)</f>
        <v>9.3550000000000004</v>
      </c>
      <c r="I3018">
        <f>IF(B3018&lt;InputOutput_Data!$F$4,InputOutput_Data!$F$4-B3018)</f>
        <v>8.8550000000000004</v>
      </c>
      <c r="J3018">
        <f>IF(B3018&lt;InputOutput_Data!$G$4,InputOutput_Data!$G$4-B3018)</f>
        <v>8.3550000000000004</v>
      </c>
      <c r="K3018">
        <f>IF(B3018&lt;InputOutput_Data!$H$4,InputOutput_Data!$H$4-B3018)</f>
        <v>8.3550000000000004</v>
      </c>
      <c r="L3018">
        <f>IF(B3018&lt;InputOutput_Data!$I$4,InputOutput_Data!$I$4-B3018)</f>
        <v>8.3550000000000004</v>
      </c>
      <c r="M3018">
        <f t="shared" si="47"/>
        <v>7.3550000000000004</v>
      </c>
    </row>
    <row r="3019" spans="1:13" x14ac:dyDescent="0.35">
      <c r="A3019" s="4">
        <v>3017</v>
      </c>
      <c r="B3019">
        <v>9.9689999999999994</v>
      </c>
      <c r="D3019" s="4">
        <v>3017</v>
      </c>
      <c r="E3019" s="21" t="s">
        <v>18</v>
      </c>
      <c r="F3019">
        <f>IF(B3019&lt;InputOutput_Data!$C$4,InputOutput_Data!$C$4-B3019)</f>
        <v>11.031000000000001</v>
      </c>
      <c r="G3019">
        <f>IF(B3019&lt;InputOutput_Data!$D$4,InputOutput_Data!$D$4-B3019)</f>
        <v>10.531000000000001</v>
      </c>
      <c r="H3019">
        <f>IF(B3019&lt;InputOutput_Data!$E$4,InputOutput_Data!$E$4-B3019)</f>
        <v>10.031000000000001</v>
      </c>
      <c r="I3019">
        <f>IF(B3019&lt;InputOutput_Data!$F$4,InputOutput_Data!$F$4-B3019)</f>
        <v>9.5310000000000006</v>
      </c>
      <c r="J3019">
        <f>IF(B3019&lt;InputOutput_Data!$G$4,InputOutput_Data!$G$4-B3019)</f>
        <v>9.0310000000000006</v>
      </c>
      <c r="K3019">
        <f>IF(B3019&lt;InputOutput_Data!$H$4,InputOutput_Data!$H$4-B3019)</f>
        <v>9.0310000000000006</v>
      </c>
      <c r="L3019">
        <f>IF(B3019&lt;InputOutput_Data!$I$4,InputOutput_Data!$I$4-B3019)</f>
        <v>9.0310000000000006</v>
      </c>
      <c r="M3019">
        <f t="shared" si="47"/>
        <v>8.0310000000000006</v>
      </c>
    </row>
    <row r="3020" spans="1:13" x14ac:dyDescent="0.35">
      <c r="A3020" s="4">
        <v>3018</v>
      </c>
      <c r="B3020">
        <v>8.2780000000000005</v>
      </c>
      <c r="D3020" s="4">
        <v>3018</v>
      </c>
      <c r="E3020" s="21" t="s">
        <v>18</v>
      </c>
      <c r="F3020">
        <f>IF(B3020&lt;InputOutput_Data!$C$4,InputOutput_Data!$C$4-B3020)</f>
        <v>12.722</v>
      </c>
      <c r="G3020">
        <f>IF(B3020&lt;InputOutput_Data!$D$4,InputOutput_Data!$D$4-B3020)</f>
        <v>12.222</v>
      </c>
      <c r="H3020">
        <f>IF(B3020&lt;InputOutput_Data!$E$4,InputOutput_Data!$E$4-B3020)</f>
        <v>11.722</v>
      </c>
      <c r="I3020">
        <f>IF(B3020&lt;InputOutput_Data!$F$4,InputOutput_Data!$F$4-B3020)</f>
        <v>11.222</v>
      </c>
      <c r="J3020">
        <f>IF(B3020&lt;InputOutput_Data!$G$4,InputOutput_Data!$G$4-B3020)</f>
        <v>10.722</v>
      </c>
      <c r="K3020">
        <f>IF(B3020&lt;InputOutput_Data!$H$4,InputOutput_Data!$H$4-B3020)</f>
        <v>10.722</v>
      </c>
      <c r="L3020">
        <f>IF(B3020&lt;InputOutput_Data!$I$4,InputOutput_Data!$I$4-B3020)</f>
        <v>10.722</v>
      </c>
      <c r="M3020">
        <f t="shared" si="47"/>
        <v>9.7219999999999995</v>
      </c>
    </row>
    <row r="3021" spans="1:13" x14ac:dyDescent="0.35">
      <c r="A3021" s="4">
        <v>3019</v>
      </c>
      <c r="B3021">
        <v>6.4109999999999996</v>
      </c>
      <c r="D3021" s="4">
        <v>3019</v>
      </c>
      <c r="E3021" s="21" t="s">
        <v>18</v>
      </c>
      <c r="F3021">
        <f>IF(B3021&lt;InputOutput_Data!$C$4,InputOutput_Data!$C$4-B3021)</f>
        <v>14.589</v>
      </c>
      <c r="G3021">
        <f>IF(B3021&lt;InputOutput_Data!$D$4,InputOutput_Data!$D$4-B3021)</f>
        <v>14.089</v>
      </c>
      <c r="H3021">
        <f>IF(B3021&lt;InputOutput_Data!$E$4,InputOutput_Data!$E$4-B3021)</f>
        <v>13.589</v>
      </c>
      <c r="I3021">
        <f>IF(B3021&lt;InputOutput_Data!$F$4,InputOutput_Data!$F$4-B3021)</f>
        <v>13.089</v>
      </c>
      <c r="J3021">
        <f>IF(B3021&lt;InputOutput_Data!$G$4,InputOutput_Data!$G$4-B3021)</f>
        <v>12.589</v>
      </c>
      <c r="K3021">
        <f>IF(B3021&lt;InputOutput_Data!$H$4,InputOutput_Data!$H$4-B3021)</f>
        <v>12.589</v>
      </c>
      <c r="L3021">
        <f>IF(B3021&lt;InputOutput_Data!$I$4,InputOutput_Data!$I$4-B3021)</f>
        <v>12.589</v>
      </c>
      <c r="M3021">
        <f t="shared" si="47"/>
        <v>11.589</v>
      </c>
    </row>
    <row r="3022" spans="1:13" x14ac:dyDescent="0.35">
      <c r="A3022" s="4">
        <v>3020</v>
      </c>
      <c r="B3022">
        <v>5.6440000000000001</v>
      </c>
      <c r="D3022" s="4">
        <v>3020</v>
      </c>
      <c r="E3022" s="21" t="s">
        <v>18</v>
      </c>
      <c r="F3022">
        <f>IF(B3022&lt;InputOutput_Data!$C$4,InputOutput_Data!$C$4-B3022)</f>
        <v>15.356</v>
      </c>
      <c r="G3022">
        <f>IF(B3022&lt;InputOutput_Data!$D$4,InputOutput_Data!$D$4-B3022)</f>
        <v>14.856</v>
      </c>
      <c r="H3022">
        <f>IF(B3022&lt;InputOutput_Data!$E$4,InputOutput_Data!$E$4-B3022)</f>
        <v>14.356</v>
      </c>
      <c r="I3022">
        <f>IF(B3022&lt;InputOutput_Data!$F$4,InputOutput_Data!$F$4-B3022)</f>
        <v>13.856</v>
      </c>
      <c r="J3022">
        <f>IF(B3022&lt;InputOutput_Data!$G$4,InputOutput_Data!$G$4-B3022)</f>
        <v>13.356</v>
      </c>
      <c r="K3022">
        <f>IF(B3022&lt;InputOutput_Data!$H$4,InputOutput_Data!$H$4-B3022)</f>
        <v>13.356</v>
      </c>
      <c r="L3022">
        <f>IF(B3022&lt;InputOutput_Data!$I$4,InputOutput_Data!$I$4-B3022)</f>
        <v>13.356</v>
      </c>
      <c r="M3022">
        <f t="shared" si="47"/>
        <v>12.356</v>
      </c>
    </row>
    <row r="3023" spans="1:13" x14ac:dyDescent="0.35">
      <c r="A3023" s="4">
        <v>3021</v>
      </c>
      <c r="B3023">
        <v>5.0789999999999997</v>
      </c>
      <c r="D3023" s="4">
        <v>3021</v>
      </c>
      <c r="E3023" s="21" t="s">
        <v>18</v>
      </c>
      <c r="F3023">
        <f>IF(B3023&lt;InputOutput_Data!$C$4,InputOutput_Data!$C$4-B3023)</f>
        <v>15.920999999999999</v>
      </c>
      <c r="G3023">
        <f>IF(B3023&lt;InputOutput_Data!$D$4,InputOutput_Data!$D$4-B3023)</f>
        <v>15.420999999999999</v>
      </c>
      <c r="H3023">
        <f>IF(B3023&lt;InputOutput_Data!$E$4,InputOutput_Data!$E$4-B3023)</f>
        <v>14.920999999999999</v>
      </c>
      <c r="I3023">
        <f>IF(B3023&lt;InputOutput_Data!$F$4,InputOutput_Data!$F$4-B3023)</f>
        <v>14.420999999999999</v>
      </c>
      <c r="J3023">
        <f>IF(B3023&lt;InputOutput_Data!$G$4,InputOutput_Data!$G$4-B3023)</f>
        <v>13.920999999999999</v>
      </c>
      <c r="K3023">
        <f>IF(B3023&lt;InputOutput_Data!$H$4,InputOutput_Data!$H$4-B3023)</f>
        <v>13.920999999999999</v>
      </c>
      <c r="L3023">
        <f>IF(B3023&lt;InputOutput_Data!$I$4,InputOutput_Data!$I$4-B3023)</f>
        <v>13.920999999999999</v>
      </c>
      <c r="M3023">
        <f t="shared" si="47"/>
        <v>12.920999999999999</v>
      </c>
    </row>
    <row r="3024" spans="1:13" x14ac:dyDescent="0.35">
      <c r="A3024" s="4">
        <v>3022</v>
      </c>
      <c r="B3024">
        <v>4.6150000000000002</v>
      </c>
      <c r="D3024" s="4">
        <v>3022</v>
      </c>
      <c r="E3024" s="21" t="s">
        <v>18</v>
      </c>
      <c r="F3024">
        <f>IF(B3024&lt;InputOutput_Data!$C$4,InputOutput_Data!$C$4-B3024)</f>
        <v>16.384999999999998</v>
      </c>
      <c r="G3024">
        <f>IF(B3024&lt;InputOutput_Data!$D$4,InputOutput_Data!$D$4-B3024)</f>
        <v>15.885</v>
      </c>
      <c r="H3024">
        <f>IF(B3024&lt;InputOutput_Data!$E$4,InputOutput_Data!$E$4-B3024)</f>
        <v>15.385</v>
      </c>
      <c r="I3024">
        <f>IF(B3024&lt;InputOutput_Data!$F$4,InputOutput_Data!$F$4-B3024)</f>
        <v>14.885</v>
      </c>
      <c r="J3024">
        <f>IF(B3024&lt;InputOutput_Data!$G$4,InputOutput_Data!$G$4-B3024)</f>
        <v>14.385</v>
      </c>
      <c r="K3024">
        <f>IF(B3024&lt;InputOutput_Data!$H$4,InputOutput_Data!$H$4-B3024)</f>
        <v>14.385</v>
      </c>
      <c r="L3024">
        <f>IF(B3024&lt;InputOutput_Data!$I$4,InputOutput_Data!$I$4-B3024)</f>
        <v>14.385</v>
      </c>
      <c r="M3024">
        <f t="shared" si="47"/>
        <v>13.385</v>
      </c>
    </row>
    <row r="3025" spans="1:13" x14ac:dyDescent="0.35">
      <c r="A3025" s="4">
        <v>3023</v>
      </c>
      <c r="B3025">
        <v>4.21</v>
      </c>
      <c r="D3025" s="4">
        <v>3023</v>
      </c>
      <c r="E3025" s="21" t="s">
        <v>18</v>
      </c>
      <c r="F3025">
        <f>IF(B3025&lt;InputOutput_Data!$C$4,InputOutput_Data!$C$4-B3025)</f>
        <v>16.79</v>
      </c>
      <c r="G3025">
        <f>IF(B3025&lt;InputOutput_Data!$D$4,InputOutput_Data!$D$4-B3025)</f>
        <v>16.29</v>
      </c>
      <c r="H3025">
        <f>IF(B3025&lt;InputOutput_Data!$E$4,InputOutput_Data!$E$4-B3025)</f>
        <v>15.79</v>
      </c>
      <c r="I3025">
        <f>IF(B3025&lt;InputOutput_Data!$F$4,InputOutput_Data!$F$4-B3025)</f>
        <v>15.29</v>
      </c>
      <c r="J3025">
        <f>IF(B3025&lt;InputOutput_Data!$G$4,InputOutput_Data!$G$4-B3025)</f>
        <v>14.79</v>
      </c>
      <c r="K3025">
        <f>IF(B3025&lt;InputOutput_Data!$H$4,InputOutput_Data!$H$4-B3025)</f>
        <v>14.79</v>
      </c>
      <c r="L3025">
        <f>IF(B3025&lt;InputOutput_Data!$I$4,InputOutput_Data!$I$4-B3025)</f>
        <v>14.79</v>
      </c>
      <c r="M3025">
        <f t="shared" si="47"/>
        <v>13.79</v>
      </c>
    </row>
    <row r="3026" spans="1:13" x14ac:dyDescent="0.35">
      <c r="A3026" s="4">
        <v>3024</v>
      </c>
      <c r="B3026">
        <v>3.859</v>
      </c>
      <c r="D3026" s="4">
        <v>3024</v>
      </c>
      <c r="E3026" s="21" t="s">
        <v>18</v>
      </c>
      <c r="F3026">
        <f>IF(B3026&lt;InputOutput_Data!$C$4,InputOutput_Data!$C$4-B3026)</f>
        <v>17.140999999999998</v>
      </c>
      <c r="G3026">
        <f>IF(B3026&lt;InputOutput_Data!$D$4,InputOutput_Data!$D$4-B3026)</f>
        <v>16.640999999999998</v>
      </c>
      <c r="H3026">
        <f>IF(B3026&lt;InputOutput_Data!$E$4,InputOutput_Data!$E$4-B3026)</f>
        <v>16.140999999999998</v>
      </c>
      <c r="I3026">
        <f>IF(B3026&lt;InputOutput_Data!$F$4,InputOutput_Data!$F$4-B3026)</f>
        <v>15.641</v>
      </c>
      <c r="J3026">
        <f>IF(B3026&lt;InputOutput_Data!$G$4,InputOutput_Data!$G$4-B3026)</f>
        <v>15.141</v>
      </c>
      <c r="K3026">
        <f>IF(B3026&lt;InputOutput_Data!$H$4,InputOutput_Data!$H$4-B3026)</f>
        <v>15.141</v>
      </c>
      <c r="L3026">
        <f>IF(B3026&lt;InputOutput_Data!$I$4,InputOutput_Data!$I$4-B3026)</f>
        <v>15.141</v>
      </c>
      <c r="M3026">
        <f t="shared" si="47"/>
        <v>14.141</v>
      </c>
    </row>
    <row r="3027" spans="1:13" x14ac:dyDescent="0.35">
      <c r="A3027" s="4">
        <v>3025</v>
      </c>
      <c r="B3027">
        <v>3.6219999999999999</v>
      </c>
      <c r="D3027" s="4">
        <v>3025</v>
      </c>
      <c r="E3027" s="21" t="s">
        <v>18</v>
      </c>
      <c r="F3027">
        <f>IF(B3027&lt;InputOutput_Data!$C$4,InputOutput_Data!$C$4-B3027)</f>
        <v>17.378</v>
      </c>
      <c r="G3027">
        <f>IF(B3027&lt;InputOutput_Data!$D$4,InputOutput_Data!$D$4-B3027)</f>
        <v>16.878</v>
      </c>
      <c r="H3027">
        <f>IF(B3027&lt;InputOutput_Data!$E$4,InputOutput_Data!$E$4-B3027)</f>
        <v>16.378</v>
      </c>
      <c r="I3027">
        <f>IF(B3027&lt;InputOutput_Data!$F$4,InputOutput_Data!$F$4-B3027)</f>
        <v>15.878</v>
      </c>
      <c r="J3027">
        <f>IF(B3027&lt;InputOutput_Data!$G$4,InputOutput_Data!$G$4-B3027)</f>
        <v>15.378</v>
      </c>
      <c r="K3027">
        <f>IF(B3027&lt;InputOutput_Data!$H$4,InputOutput_Data!$H$4-B3027)</f>
        <v>15.378</v>
      </c>
      <c r="L3027">
        <f>IF(B3027&lt;InputOutput_Data!$I$4,InputOutput_Data!$I$4-B3027)</f>
        <v>15.378</v>
      </c>
      <c r="M3027">
        <f t="shared" si="47"/>
        <v>14.378</v>
      </c>
    </row>
    <row r="3028" spans="1:13" x14ac:dyDescent="0.35">
      <c r="A3028" s="4">
        <v>3026</v>
      </c>
      <c r="B3028">
        <v>3.669</v>
      </c>
      <c r="D3028" s="4">
        <v>3026</v>
      </c>
      <c r="E3028" s="21" t="s">
        <v>18</v>
      </c>
      <c r="F3028">
        <f>IF(B3028&lt;InputOutput_Data!$C$4,InputOutput_Data!$C$4-B3028)</f>
        <v>17.331</v>
      </c>
      <c r="G3028">
        <f>IF(B3028&lt;InputOutput_Data!$D$4,InputOutput_Data!$D$4-B3028)</f>
        <v>16.831</v>
      </c>
      <c r="H3028">
        <f>IF(B3028&lt;InputOutput_Data!$E$4,InputOutput_Data!$E$4-B3028)</f>
        <v>16.331</v>
      </c>
      <c r="I3028">
        <f>IF(B3028&lt;InputOutput_Data!$F$4,InputOutput_Data!$F$4-B3028)</f>
        <v>15.831</v>
      </c>
      <c r="J3028">
        <f>IF(B3028&lt;InputOutput_Data!$G$4,InputOutput_Data!$G$4-B3028)</f>
        <v>15.331</v>
      </c>
      <c r="K3028">
        <f>IF(B3028&lt;InputOutput_Data!$H$4,InputOutput_Data!$H$4-B3028)</f>
        <v>15.331</v>
      </c>
      <c r="L3028">
        <f>IF(B3028&lt;InputOutput_Data!$I$4,InputOutput_Data!$I$4-B3028)</f>
        <v>15.331</v>
      </c>
      <c r="M3028">
        <f t="shared" si="47"/>
        <v>14.331</v>
      </c>
    </row>
    <row r="3029" spans="1:13" x14ac:dyDescent="0.35">
      <c r="A3029" s="4">
        <v>3027</v>
      </c>
      <c r="B3029">
        <v>3.5649999999999999</v>
      </c>
      <c r="D3029" s="4">
        <v>3027</v>
      </c>
      <c r="E3029" s="21" t="s">
        <v>18</v>
      </c>
      <c r="F3029">
        <f>IF(B3029&lt;InputOutput_Data!$C$4,InputOutput_Data!$C$4-B3029)</f>
        <v>17.434999999999999</v>
      </c>
      <c r="G3029">
        <f>IF(B3029&lt;InputOutput_Data!$D$4,InputOutput_Data!$D$4-B3029)</f>
        <v>16.934999999999999</v>
      </c>
      <c r="H3029">
        <f>IF(B3029&lt;InputOutput_Data!$E$4,InputOutput_Data!$E$4-B3029)</f>
        <v>16.434999999999999</v>
      </c>
      <c r="I3029">
        <f>IF(B3029&lt;InputOutput_Data!$F$4,InputOutput_Data!$F$4-B3029)</f>
        <v>15.935</v>
      </c>
      <c r="J3029">
        <f>IF(B3029&lt;InputOutput_Data!$G$4,InputOutput_Data!$G$4-B3029)</f>
        <v>15.435</v>
      </c>
      <c r="K3029">
        <f>IF(B3029&lt;InputOutput_Data!$H$4,InputOutput_Data!$H$4-B3029)</f>
        <v>15.435</v>
      </c>
      <c r="L3029">
        <f>IF(B3029&lt;InputOutput_Data!$I$4,InputOutput_Data!$I$4-B3029)</f>
        <v>15.435</v>
      </c>
      <c r="M3029">
        <f t="shared" si="47"/>
        <v>14.435</v>
      </c>
    </row>
    <row r="3030" spans="1:13" x14ac:dyDescent="0.35">
      <c r="A3030" s="4">
        <v>3028</v>
      </c>
      <c r="B3030">
        <v>3.4620000000000002</v>
      </c>
      <c r="D3030" s="4">
        <v>3028</v>
      </c>
      <c r="E3030" s="21" t="s">
        <v>18</v>
      </c>
      <c r="F3030">
        <f>IF(B3030&lt;InputOutput_Data!$C$4,InputOutput_Data!$C$4-B3030)</f>
        <v>17.538</v>
      </c>
      <c r="G3030">
        <f>IF(B3030&lt;InputOutput_Data!$D$4,InputOutput_Data!$D$4-B3030)</f>
        <v>17.038</v>
      </c>
      <c r="H3030">
        <f>IF(B3030&lt;InputOutput_Data!$E$4,InputOutput_Data!$E$4-B3030)</f>
        <v>16.538</v>
      </c>
      <c r="I3030">
        <f>IF(B3030&lt;InputOutput_Data!$F$4,InputOutput_Data!$F$4-B3030)</f>
        <v>16.038</v>
      </c>
      <c r="J3030">
        <f>IF(B3030&lt;InputOutput_Data!$G$4,InputOutput_Data!$G$4-B3030)</f>
        <v>15.538</v>
      </c>
      <c r="K3030">
        <f>IF(B3030&lt;InputOutput_Data!$H$4,InputOutput_Data!$H$4-B3030)</f>
        <v>15.538</v>
      </c>
      <c r="L3030">
        <f>IF(B3030&lt;InputOutput_Data!$I$4,InputOutput_Data!$I$4-B3030)</f>
        <v>15.538</v>
      </c>
      <c r="M3030">
        <f t="shared" si="47"/>
        <v>14.538</v>
      </c>
    </row>
    <row r="3031" spans="1:13" x14ac:dyDescent="0.35">
      <c r="A3031" s="4">
        <v>3029</v>
      </c>
      <c r="B3031">
        <v>4.8449999999999998</v>
      </c>
      <c r="D3031" s="4">
        <v>3029</v>
      </c>
      <c r="E3031" s="21" t="s">
        <v>18</v>
      </c>
      <c r="F3031">
        <f>IF(B3031&lt;InputOutput_Data!$C$4,InputOutput_Data!$C$4-B3031)</f>
        <v>16.155000000000001</v>
      </c>
      <c r="G3031">
        <f>IF(B3031&lt;InputOutput_Data!$D$4,InputOutput_Data!$D$4-B3031)</f>
        <v>15.655000000000001</v>
      </c>
      <c r="H3031">
        <f>IF(B3031&lt;InputOutput_Data!$E$4,InputOutput_Data!$E$4-B3031)</f>
        <v>15.155000000000001</v>
      </c>
      <c r="I3031">
        <f>IF(B3031&lt;InputOutput_Data!$F$4,InputOutput_Data!$F$4-B3031)</f>
        <v>14.655000000000001</v>
      </c>
      <c r="J3031">
        <f>IF(B3031&lt;InputOutput_Data!$G$4,InputOutput_Data!$G$4-B3031)</f>
        <v>14.155000000000001</v>
      </c>
      <c r="K3031">
        <f>IF(B3031&lt;InputOutput_Data!$H$4,InputOutput_Data!$H$4-B3031)</f>
        <v>14.155000000000001</v>
      </c>
      <c r="L3031">
        <f>IF(B3031&lt;InputOutput_Data!$I$4,InputOutput_Data!$I$4-B3031)</f>
        <v>14.155000000000001</v>
      </c>
      <c r="M3031">
        <f t="shared" si="47"/>
        <v>13.155000000000001</v>
      </c>
    </row>
    <row r="3032" spans="1:13" x14ac:dyDescent="0.35">
      <c r="A3032" s="4">
        <v>3030</v>
      </c>
      <c r="B3032">
        <v>6.4359999999999999</v>
      </c>
      <c r="D3032" s="4">
        <v>3030</v>
      </c>
      <c r="E3032" s="21" t="s">
        <v>18</v>
      </c>
      <c r="F3032">
        <f>IF(B3032&lt;InputOutput_Data!$C$4,InputOutput_Data!$C$4-B3032)</f>
        <v>14.564</v>
      </c>
      <c r="G3032">
        <f>IF(B3032&lt;InputOutput_Data!$D$4,InputOutput_Data!$D$4-B3032)</f>
        <v>14.064</v>
      </c>
      <c r="H3032">
        <f>IF(B3032&lt;InputOutput_Data!$E$4,InputOutput_Data!$E$4-B3032)</f>
        <v>13.564</v>
      </c>
      <c r="I3032">
        <f>IF(B3032&lt;InputOutput_Data!$F$4,InputOutput_Data!$F$4-B3032)</f>
        <v>13.064</v>
      </c>
      <c r="J3032">
        <f>IF(B3032&lt;InputOutput_Data!$G$4,InputOutput_Data!$G$4-B3032)</f>
        <v>12.564</v>
      </c>
      <c r="K3032">
        <f>IF(B3032&lt;InputOutput_Data!$H$4,InputOutput_Data!$H$4-B3032)</f>
        <v>12.564</v>
      </c>
      <c r="L3032">
        <f>IF(B3032&lt;InputOutput_Data!$I$4,InputOutput_Data!$I$4-B3032)</f>
        <v>12.564</v>
      </c>
      <c r="M3032">
        <f t="shared" si="47"/>
        <v>11.564</v>
      </c>
    </row>
    <row r="3033" spans="1:13" x14ac:dyDescent="0.35">
      <c r="A3033" s="4">
        <v>3031</v>
      </c>
      <c r="B3033">
        <v>8.9550000000000001</v>
      </c>
      <c r="D3033" s="4">
        <v>3031</v>
      </c>
      <c r="E3033" s="21" t="s">
        <v>18</v>
      </c>
      <c r="F3033">
        <f>IF(B3033&lt;InputOutput_Data!$C$4,InputOutput_Data!$C$4-B3033)</f>
        <v>12.045</v>
      </c>
      <c r="G3033">
        <f>IF(B3033&lt;InputOutput_Data!$D$4,InputOutput_Data!$D$4-B3033)</f>
        <v>11.545</v>
      </c>
      <c r="H3033">
        <f>IF(B3033&lt;InputOutput_Data!$E$4,InputOutput_Data!$E$4-B3033)</f>
        <v>11.045</v>
      </c>
      <c r="I3033">
        <f>IF(B3033&lt;InputOutput_Data!$F$4,InputOutput_Data!$F$4-B3033)</f>
        <v>10.545</v>
      </c>
      <c r="J3033">
        <f>IF(B3033&lt;InputOutput_Data!$G$4,InputOutput_Data!$G$4-B3033)</f>
        <v>10.045</v>
      </c>
      <c r="K3033">
        <f>IF(B3033&lt;InputOutput_Data!$H$4,InputOutput_Data!$H$4-B3033)</f>
        <v>10.045</v>
      </c>
      <c r="L3033">
        <f>IF(B3033&lt;InputOutput_Data!$I$4,InputOutput_Data!$I$4-B3033)</f>
        <v>10.045</v>
      </c>
      <c r="M3033">
        <f t="shared" si="47"/>
        <v>9.0449999999999999</v>
      </c>
    </row>
    <row r="3034" spans="1:13" x14ac:dyDescent="0.35">
      <c r="A3034" s="4">
        <v>3032</v>
      </c>
      <c r="B3034">
        <v>10.571999999999999</v>
      </c>
      <c r="D3034" s="4">
        <v>3032</v>
      </c>
      <c r="E3034" s="21" t="s">
        <v>18</v>
      </c>
      <c r="F3034">
        <f>IF(B3034&lt;InputOutput_Data!$C$4,InputOutput_Data!$C$4-B3034)</f>
        <v>10.428000000000001</v>
      </c>
      <c r="G3034">
        <f>IF(B3034&lt;InputOutput_Data!$D$4,InputOutput_Data!$D$4-B3034)</f>
        <v>9.9280000000000008</v>
      </c>
      <c r="H3034">
        <f>IF(B3034&lt;InputOutput_Data!$E$4,InputOutput_Data!$E$4-B3034)</f>
        <v>9.4280000000000008</v>
      </c>
      <c r="I3034">
        <f>IF(B3034&lt;InputOutput_Data!$F$4,InputOutput_Data!$F$4-B3034)</f>
        <v>8.9280000000000008</v>
      </c>
      <c r="J3034">
        <f>IF(B3034&lt;InputOutput_Data!$G$4,InputOutput_Data!$G$4-B3034)</f>
        <v>8.4280000000000008</v>
      </c>
      <c r="K3034">
        <f>IF(B3034&lt;InputOutput_Data!$H$4,InputOutput_Data!$H$4-B3034)</f>
        <v>8.4280000000000008</v>
      </c>
      <c r="L3034">
        <f>IF(B3034&lt;InputOutput_Data!$I$4,InputOutput_Data!$I$4-B3034)</f>
        <v>8.4280000000000008</v>
      </c>
      <c r="M3034">
        <f t="shared" si="47"/>
        <v>7.4280000000000008</v>
      </c>
    </row>
    <row r="3035" spans="1:13" x14ac:dyDescent="0.35">
      <c r="A3035" s="4">
        <v>3033</v>
      </c>
      <c r="B3035">
        <v>11.468999999999999</v>
      </c>
      <c r="D3035" s="4">
        <v>3033</v>
      </c>
      <c r="E3035" s="21" t="s">
        <v>18</v>
      </c>
      <c r="F3035">
        <f>IF(B3035&lt;InputOutput_Data!$C$4,InputOutput_Data!$C$4-B3035)</f>
        <v>9.5310000000000006</v>
      </c>
      <c r="G3035">
        <f>IF(B3035&lt;InputOutput_Data!$D$4,InputOutput_Data!$D$4-B3035)</f>
        <v>9.0310000000000006</v>
      </c>
      <c r="H3035">
        <f>IF(B3035&lt;InputOutput_Data!$E$4,InputOutput_Data!$E$4-B3035)</f>
        <v>8.5310000000000006</v>
      </c>
      <c r="I3035">
        <f>IF(B3035&lt;InputOutput_Data!$F$4,InputOutput_Data!$F$4-B3035)</f>
        <v>8.0310000000000006</v>
      </c>
      <c r="J3035">
        <f>IF(B3035&lt;InputOutput_Data!$G$4,InputOutput_Data!$G$4-B3035)</f>
        <v>7.5310000000000006</v>
      </c>
      <c r="K3035">
        <f>IF(B3035&lt;InputOutput_Data!$H$4,InputOutput_Data!$H$4-B3035)</f>
        <v>7.5310000000000006</v>
      </c>
      <c r="L3035">
        <f>IF(B3035&lt;InputOutput_Data!$I$4,InputOutput_Data!$I$4-B3035)</f>
        <v>7.5310000000000006</v>
      </c>
      <c r="M3035">
        <f t="shared" si="47"/>
        <v>6.5310000000000006</v>
      </c>
    </row>
    <row r="3036" spans="1:13" x14ac:dyDescent="0.35">
      <c r="A3036" s="4">
        <v>3034</v>
      </c>
      <c r="B3036">
        <v>12.291</v>
      </c>
      <c r="D3036" s="4">
        <v>3034</v>
      </c>
      <c r="E3036" s="21" t="s">
        <v>18</v>
      </c>
      <c r="F3036">
        <f>IF(B3036&lt;InputOutput_Data!$C$4,InputOutput_Data!$C$4-B3036)</f>
        <v>8.7089999999999996</v>
      </c>
      <c r="G3036">
        <f>IF(B3036&lt;InputOutput_Data!$D$4,InputOutput_Data!$D$4-B3036)</f>
        <v>8.2089999999999996</v>
      </c>
      <c r="H3036">
        <f>IF(B3036&lt;InputOutput_Data!$E$4,InputOutput_Data!$E$4-B3036)</f>
        <v>7.7089999999999996</v>
      </c>
      <c r="I3036">
        <f>IF(B3036&lt;InputOutput_Data!$F$4,InputOutput_Data!$F$4-B3036)</f>
        <v>7.2089999999999996</v>
      </c>
      <c r="J3036">
        <f>IF(B3036&lt;InputOutput_Data!$G$4,InputOutput_Data!$G$4-B3036)</f>
        <v>6.7089999999999996</v>
      </c>
      <c r="K3036">
        <f>IF(B3036&lt;InputOutput_Data!$H$4,InputOutput_Data!$H$4-B3036)</f>
        <v>6.7089999999999996</v>
      </c>
      <c r="L3036">
        <f>IF(B3036&lt;InputOutput_Data!$I$4,InputOutput_Data!$I$4-B3036)</f>
        <v>6.7089999999999996</v>
      </c>
      <c r="M3036">
        <f t="shared" si="47"/>
        <v>5.7089999999999996</v>
      </c>
    </row>
    <row r="3037" spans="1:13" x14ac:dyDescent="0.35">
      <c r="A3037" s="4">
        <v>3035</v>
      </c>
      <c r="B3037">
        <v>13.1</v>
      </c>
      <c r="D3037" s="4">
        <v>3035</v>
      </c>
      <c r="E3037" s="21" t="s">
        <v>18</v>
      </c>
      <c r="F3037">
        <f>IF(B3037&lt;InputOutput_Data!$C$4,InputOutput_Data!$C$4-B3037)</f>
        <v>7.9</v>
      </c>
      <c r="G3037">
        <f>IF(B3037&lt;InputOutput_Data!$D$4,InputOutput_Data!$D$4-B3037)</f>
        <v>7.4</v>
      </c>
      <c r="H3037">
        <f>IF(B3037&lt;InputOutput_Data!$E$4,InputOutput_Data!$E$4-B3037)</f>
        <v>6.9</v>
      </c>
      <c r="I3037">
        <f>IF(B3037&lt;InputOutput_Data!$F$4,InputOutput_Data!$F$4-B3037)</f>
        <v>6.4</v>
      </c>
      <c r="J3037">
        <f>IF(B3037&lt;InputOutput_Data!$G$4,InputOutput_Data!$G$4-B3037)</f>
        <v>5.9</v>
      </c>
      <c r="K3037">
        <f>IF(B3037&lt;InputOutput_Data!$H$4,InputOutput_Data!$H$4-B3037)</f>
        <v>5.9</v>
      </c>
      <c r="L3037">
        <f>IF(B3037&lt;InputOutput_Data!$I$4,InputOutput_Data!$I$4-B3037)</f>
        <v>5.9</v>
      </c>
      <c r="M3037">
        <f t="shared" si="47"/>
        <v>4.9000000000000004</v>
      </c>
    </row>
    <row r="3038" spans="1:13" x14ac:dyDescent="0.35">
      <c r="A3038" s="4">
        <v>3036</v>
      </c>
      <c r="B3038">
        <v>13.837</v>
      </c>
      <c r="D3038" s="4">
        <v>3036</v>
      </c>
      <c r="E3038" s="21" t="s">
        <v>18</v>
      </c>
      <c r="F3038">
        <f>IF(B3038&lt;InputOutput_Data!$C$4,InputOutput_Data!$C$4-B3038)</f>
        <v>7.1630000000000003</v>
      </c>
      <c r="G3038">
        <f>IF(B3038&lt;InputOutput_Data!$D$4,InputOutput_Data!$D$4-B3038)</f>
        <v>6.6630000000000003</v>
      </c>
      <c r="H3038">
        <f>IF(B3038&lt;InputOutput_Data!$E$4,InputOutput_Data!$E$4-B3038)</f>
        <v>6.1630000000000003</v>
      </c>
      <c r="I3038">
        <f>IF(B3038&lt;InputOutput_Data!$F$4,InputOutput_Data!$F$4-B3038)</f>
        <v>5.6630000000000003</v>
      </c>
      <c r="J3038">
        <f>IF(B3038&lt;InputOutput_Data!$G$4,InputOutput_Data!$G$4-B3038)</f>
        <v>5.1630000000000003</v>
      </c>
      <c r="K3038">
        <f>IF(B3038&lt;InputOutput_Data!$H$4,InputOutput_Data!$H$4-B3038)</f>
        <v>5.1630000000000003</v>
      </c>
      <c r="L3038">
        <f>IF(B3038&lt;InputOutput_Data!$I$4,InputOutput_Data!$I$4-B3038)</f>
        <v>5.1630000000000003</v>
      </c>
      <c r="M3038">
        <f t="shared" si="47"/>
        <v>4.1630000000000003</v>
      </c>
    </row>
    <row r="3039" spans="1:13" x14ac:dyDescent="0.35">
      <c r="A3039" s="4">
        <v>3037</v>
      </c>
      <c r="B3039">
        <v>14.278</v>
      </c>
      <c r="D3039" s="4">
        <v>3037</v>
      </c>
      <c r="E3039" s="21" t="s">
        <v>18</v>
      </c>
      <c r="F3039">
        <f>IF(B3039&lt;InputOutput_Data!$C$4,InputOutput_Data!$C$4-B3039)</f>
        <v>6.7219999999999995</v>
      </c>
      <c r="G3039">
        <f>IF(B3039&lt;InputOutput_Data!$D$4,InputOutput_Data!$D$4-B3039)</f>
        <v>6.2219999999999995</v>
      </c>
      <c r="H3039">
        <f>IF(B3039&lt;InputOutput_Data!$E$4,InputOutput_Data!$E$4-B3039)</f>
        <v>5.7219999999999995</v>
      </c>
      <c r="I3039">
        <f>IF(B3039&lt;InputOutput_Data!$F$4,InputOutput_Data!$F$4-B3039)</f>
        <v>5.2219999999999995</v>
      </c>
      <c r="J3039">
        <f>IF(B3039&lt;InputOutput_Data!$G$4,InputOutput_Data!$G$4-B3039)</f>
        <v>4.7219999999999995</v>
      </c>
      <c r="K3039">
        <f>IF(B3039&lt;InputOutput_Data!$H$4,InputOutput_Data!$H$4-B3039)</f>
        <v>4.7219999999999995</v>
      </c>
      <c r="L3039">
        <f>IF(B3039&lt;InputOutput_Data!$I$4,InputOutput_Data!$I$4-B3039)</f>
        <v>4.7219999999999995</v>
      </c>
      <c r="M3039">
        <f t="shared" si="47"/>
        <v>3.7219999999999995</v>
      </c>
    </row>
    <row r="3040" spans="1:13" x14ac:dyDescent="0.35">
      <c r="A3040" s="4">
        <v>3038</v>
      </c>
      <c r="B3040">
        <v>14.442</v>
      </c>
      <c r="D3040" s="4">
        <v>3038</v>
      </c>
      <c r="E3040" s="21" t="s">
        <v>18</v>
      </c>
      <c r="F3040">
        <f>IF(B3040&lt;InputOutput_Data!$C$4,InputOutput_Data!$C$4-B3040)</f>
        <v>6.5579999999999998</v>
      </c>
      <c r="G3040">
        <f>IF(B3040&lt;InputOutput_Data!$D$4,InputOutput_Data!$D$4-B3040)</f>
        <v>6.0579999999999998</v>
      </c>
      <c r="H3040">
        <f>IF(B3040&lt;InputOutput_Data!$E$4,InputOutput_Data!$E$4-B3040)</f>
        <v>5.5579999999999998</v>
      </c>
      <c r="I3040">
        <f>IF(B3040&lt;InputOutput_Data!$F$4,InputOutput_Data!$F$4-B3040)</f>
        <v>5.0579999999999998</v>
      </c>
      <c r="J3040">
        <f>IF(B3040&lt;InputOutput_Data!$G$4,InputOutput_Data!$G$4-B3040)</f>
        <v>4.5579999999999998</v>
      </c>
      <c r="K3040">
        <f>IF(B3040&lt;InputOutput_Data!$H$4,InputOutput_Data!$H$4-B3040)</f>
        <v>4.5579999999999998</v>
      </c>
      <c r="L3040">
        <f>IF(B3040&lt;InputOutput_Data!$I$4,InputOutput_Data!$I$4-B3040)</f>
        <v>4.5579999999999998</v>
      </c>
      <c r="M3040">
        <f t="shared" si="47"/>
        <v>3.5579999999999998</v>
      </c>
    </row>
    <row r="3041" spans="1:13" x14ac:dyDescent="0.35">
      <c r="A3041" s="4">
        <v>3039</v>
      </c>
      <c r="B3041">
        <v>14.241</v>
      </c>
      <c r="D3041" s="4">
        <v>3039</v>
      </c>
      <c r="E3041" s="21" t="s">
        <v>18</v>
      </c>
      <c r="F3041">
        <f>IF(B3041&lt;InputOutput_Data!$C$4,InputOutput_Data!$C$4-B3041)</f>
        <v>6.7590000000000003</v>
      </c>
      <c r="G3041">
        <f>IF(B3041&lt;InputOutput_Data!$D$4,InputOutput_Data!$D$4-B3041)</f>
        <v>6.2590000000000003</v>
      </c>
      <c r="H3041">
        <f>IF(B3041&lt;InputOutput_Data!$E$4,InputOutput_Data!$E$4-B3041)</f>
        <v>5.7590000000000003</v>
      </c>
      <c r="I3041">
        <f>IF(B3041&lt;InputOutput_Data!$F$4,InputOutput_Data!$F$4-B3041)</f>
        <v>5.2590000000000003</v>
      </c>
      <c r="J3041">
        <f>IF(B3041&lt;InputOutput_Data!$G$4,InputOutput_Data!$G$4-B3041)</f>
        <v>4.7590000000000003</v>
      </c>
      <c r="K3041">
        <f>IF(B3041&lt;InputOutput_Data!$H$4,InputOutput_Data!$H$4-B3041)</f>
        <v>4.7590000000000003</v>
      </c>
      <c r="L3041">
        <f>IF(B3041&lt;InputOutput_Data!$I$4,InputOutput_Data!$I$4-B3041)</f>
        <v>4.7590000000000003</v>
      </c>
      <c r="M3041">
        <f t="shared" si="47"/>
        <v>3.7590000000000003</v>
      </c>
    </row>
    <row r="3042" spans="1:13" x14ac:dyDescent="0.35">
      <c r="A3042" s="4">
        <v>3040</v>
      </c>
      <c r="B3042">
        <v>13.831</v>
      </c>
      <c r="D3042" s="4">
        <v>3040</v>
      </c>
      <c r="E3042" s="21" t="s">
        <v>18</v>
      </c>
      <c r="F3042">
        <f>IF(B3042&lt;InputOutput_Data!$C$4,InputOutput_Data!$C$4-B3042)</f>
        <v>7.1690000000000005</v>
      </c>
      <c r="G3042">
        <f>IF(B3042&lt;InputOutput_Data!$D$4,InputOutput_Data!$D$4-B3042)</f>
        <v>6.6690000000000005</v>
      </c>
      <c r="H3042">
        <f>IF(B3042&lt;InputOutput_Data!$E$4,InputOutput_Data!$E$4-B3042)</f>
        <v>6.1690000000000005</v>
      </c>
      <c r="I3042">
        <f>IF(B3042&lt;InputOutput_Data!$F$4,InputOutput_Data!$F$4-B3042)</f>
        <v>5.6690000000000005</v>
      </c>
      <c r="J3042">
        <f>IF(B3042&lt;InputOutput_Data!$G$4,InputOutput_Data!$G$4-B3042)</f>
        <v>5.1690000000000005</v>
      </c>
      <c r="K3042">
        <f>IF(B3042&lt;InputOutput_Data!$H$4,InputOutput_Data!$H$4-B3042)</f>
        <v>5.1690000000000005</v>
      </c>
      <c r="L3042">
        <f>IF(B3042&lt;InputOutput_Data!$I$4,InputOutput_Data!$I$4-B3042)</f>
        <v>5.1690000000000005</v>
      </c>
      <c r="M3042">
        <f t="shared" si="47"/>
        <v>4.1690000000000005</v>
      </c>
    </row>
    <row r="3043" spans="1:13" x14ac:dyDescent="0.35">
      <c r="A3043" s="4">
        <v>3041</v>
      </c>
      <c r="B3043">
        <v>13.067</v>
      </c>
      <c r="D3043" s="4">
        <v>3041</v>
      </c>
      <c r="E3043" s="21" t="s">
        <v>18</v>
      </c>
      <c r="F3043">
        <f>IF(B3043&lt;InputOutput_Data!$C$4,InputOutput_Data!$C$4-B3043)</f>
        <v>7.9329999999999998</v>
      </c>
      <c r="G3043">
        <f>IF(B3043&lt;InputOutput_Data!$D$4,InputOutput_Data!$D$4-B3043)</f>
        <v>7.4329999999999998</v>
      </c>
      <c r="H3043">
        <f>IF(B3043&lt;InputOutput_Data!$E$4,InputOutput_Data!$E$4-B3043)</f>
        <v>6.9329999999999998</v>
      </c>
      <c r="I3043">
        <f>IF(B3043&lt;InputOutput_Data!$F$4,InputOutput_Data!$F$4-B3043)</f>
        <v>6.4329999999999998</v>
      </c>
      <c r="J3043">
        <f>IF(B3043&lt;InputOutput_Data!$G$4,InputOutput_Data!$G$4-B3043)</f>
        <v>5.9329999999999998</v>
      </c>
      <c r="K3043">
        <f>IF(B3043&lt;InputOutput_Data!$H$4,InputOutput_Data!$H$4-B3043)</f>
        <v>5.9329999999999998</v>
      </c>
      <c r="L3043">
        <f>IF(B3043&lt;InputOutput_Data!$I$4,InputOutput_Data!$I$4-B3043)</f>
        <v>5.9329999999999998</v>
      </c>
      <c r="M3043">
        <f t="shared" si="47"/>
        <v>4.9329999999999998</v>
      </c>
    </row>
    <row r="3044" spans="1:13" x14ac:dyDescent="0.35">
      <c r="A3044" s="4">
        <v>3042</v>
      </c>
      <c r="B3044">
        <v>11.298</v>
      </c>
      <c r="D3044" s="4">
        <v>3042</v>
      </c>
      <c r="E3044" s="21" t="s">
        <v>18</v>
      </c>
      <c r="F3044">
        <f>IF(B3044&lt;InputOutput_Data!$C$4,InputOutput_Data!$C$4-B3044)</f>
        <v>9.702</v>
      </c>
      <c r="G3044">
        <f>IF(B3044&lt;InputOutput_Data!$D$4,InputOutput_Data!$D$4-B3044)</f>
        <v>9.202</v>
      </c>
      <c r="H3044">
        <f>IF(B3044&lt;InputOutput_Data!$E$4,InputOutput_Data!$E$4-B3044)</f>
        <v>8.702</v>
      </c>
      <c r="I3044">
        <f>IF(B3044&lt;InputOutput_Data!$F$4,InputOutput_Data!$F$4-B3044)</f>
        <v>8.202</v>
      </c>
      <c r="J3044">
        <f>IF(B3044&lt;InputOutput_Data!$G$4,InputOutput_Data!$G$4-B3044)</f>
        <v>7.702</v>
      </c>
      <c r="K3044">
        <f>IF(B3044&lt;InputOutput_Data!$H$4,InputOutput_Data!$H$4-B3044)</f>
        <v>7.702</v>
      </c>
      <c r="L3044">
        <f>IF(B3044&lt;InputOutput_Data!$I$4,InputOutput_Data!$I$4-B3044)</f>
        <v>7.702</v>
      </c>
      <c r="M3044">
        <f t="shared" si="47"/>
        <v>6.702</v>
      </c>
    </row>
    <row r="3045" spans="1:13" x14ac:dyDescent="0.35">
      <c r="A3045" s="4">
        <v>3043</v>
      </c>
      <c r="B3045">
        <v>9.1349999999999998</v>
      </c>
      <c r="D3045" s="4">
        <v>3043</v>
      </c>
      <c r="E3045" s="21" t="s">
        <v>18</v>
      </c>
      <c r="F3045">
        <f>IF(B3045&lt;InputOutput_Data!$C$4,InputOutput_Data!$C$4-B3045)</f>
        <v>11.865</v>
      </c>
      <c r="G3045">
        <f>IF(B3045&lt;InputOutput_Data!$D$4,InputOutput_Data!$D$4-B3045)</f>
        <v>11.365</v>
      </c>
      <c r="H3045">
        <f>IF(B3045&lt;InputOutput_Data!$E$4,InputOutput_Data!$E$4-B3045)</f>
        <v>10.865</v>
      </c>
      <c r="I3045">
        <f>IF(B3045&lt;InputOutput_Data!$F$4,InputOutput_Data!$F$4-B3045)</f>
        <v>10.365</v>
      </c>
      <c r="J3045">
        <f>IF(B3045&lt;InputOutput_Data!$G$4,InputOutput_Data!$G$4-B3045)</f>
        <v>9.8650000000000002</v>
      </c>
      <c r="K3045">
        <f>IF(B3045&lt;InputOutput_Data!$H$4,InputOutput_Data!$H$4-B3045)</f>
        <v>9.8650000000000002</v>
      </c>
      <c r="L3045">
        <f>IF(B3045&lt;InputOutput_Data!$I$4,InputOutput_Data!$I$4-B3045)</f>
        <v>9.8650000000000002</v>
      </c>
      <c r="M3045">
        <f t="shared" si="47"/>
        <v>8.8650000000000002</v>
      </c>
    </row>
    <row r="3046" spans="1:13" x14ac:dyDescent="0.35">
      <c r="A3046" s="4">
        <v>3044</v>
      </c>
      <c r="B3046">
        <v>8.3829999999999991</v>
      </c>
      <c r="D3046" s="4">
        <v>3044</v>
      </c>
      <c r="E3046" s="21" t="s">
        <v>18</v>
      </c>
      <c r="F3046">
        <f>IF(B3046&lt;InputOutput_Data!$C$4,InputOutput_Data!$C$4-B3046)</f>
        <v>12.617000000000001</v>
      </c>
      <c r="G3046">
        <f>IF(B3046&lt;InputOutput_Data!$D$4,InputOutput_Data!$D$4-B3046)</f>
        <v>12.117000000000001</v>
      </c>
      <c r="H3046">
        <f>IF(B3046&lt;InputOutput_Data!$E$4,InputOutput_Data!$E$4-B3046)</f>
        <v>11.617000000000001</v>
      </c>
      <c r="I3046">
        <f>IF(B3046&lt;InputOutput_Data!$F$4,InputOutput_Data!$F$4-B3046)</f>
        <v>11.117000000000001</v>
      </c>
      <c r="J3046">
        <f>IF(B3046&lt;InputOutput_Data!$G$4,InputOutput_Data!$G$4-B3046)</f>
        <v>10.617000000000001</v>
      </c>
      <c r="K3046">
        <f>IF(B3046&lt;InputOutput_Data!$H$4,InputOutput_Data!$H$4-B3046)</f>
        <v>10.617000000000001</v>
      </c>
      <c r="L3046">
        <f>IF(B3046&lt;InputOutput_Data!$I$4,InputOutput_Data!$I$4-B3046)</f>
        <v>10.617000000000001</v>
      </c>
      <c r="M3046">
        <f t="shared" si="47"/>
        <v>9.6170000000000009</v>
      </c>
    </row>
    <row r="3047" spans="1:13" x14ac:dyDescent="0.35">
      <c r="A3047" s="4">
        <v>3045</v>
      </c>
      <c r="B3047">
        <v>8.1329999999999991</v>
      </c>
      <c r="D3047" s="4">
        <v>3045</v>
      </c>
      <c r="E3047" s="21" t="s">
        <v>18</v>
      </c>
      <c r="F3047">
        <f>IF(B3047&lt;InputOutput_Data!$C$4,InputOutput_Data!$C$4-B3047)</f>
        <v>12.867000000000001</v>
      </c>
      <c r="G3047">
        <f>IF(B3047&lt;InputOutput_Data!$D$4,InputOutput_Data!$D$4-B3047)</f>
        <v>12.367000000000001</v>
      </c>
      <c r="H3047">
        <f>IF(B3047&lt;InputOutput_Data!$E$4,InputOutput_Data!$E$4-B3047)</f>
        <v>11.867000000000001</v>
      </c>
      <c r="I3047">
        <f>IF(B3047&lt;InputOutput_Data!$F$4,InputOutput_Data!$F$4-B3047)</f>
        <v>11.367000000000001</v>
      </c>
      <c r="J3047">
        <f>IF(B3047&lt;InputOutput_Data!$G$4,InputOutput_Data!$G$4-B3047)</f>
        <v>10.867000000000001</v>
      </c>
      <c r="K3047">
        <f>IF(B3047&lt;InputOutput_Data!$H$4,InputOutput_Data!$H$4-B3047)</f>
        <v>10.867000000000001</v>
      </c>
      <c r="L3047">
        <f>IF(B3047&lt;InputOutput_Data!$I$4,InputOutput_Data!$I$4-B3047)</f>
        <v>10.867000000000001</v>
      </c>
      <c r="M3047">
        <f t="shared" si="47"/>
        <v>9.8670000000000009</v>
      </c>
    </row>
    <row r="3048" spans="1:13" x14ac:dyDescent="0.35">
      <c r="A3048" s="4">
        <v>3046</v>
      </c>
      <c r="B3048">
        <v>8.0809999999999995</v>
      </c>
      <c r="D3048" s="4">
        <v>3046</v>
      </c>
      <c r="E3048" s="21" t="s">
        <v>18</v>
      </c>
      <c r="F3048">
        <f>IF(B3048&lt;InputOutput_Data!$C$4,InputOutput_Data!$C$4-B3048)</f>
        <v>12.919</v>
      </c>
      <c r="G3048">
        <f>IF(B3048&lt;InputOutput_Data!$D$4,InputOutput_Data!$D$4-B3048)</f>
        <v>12.419</v>
      </c>
      <c r="H3048">
        <f>IF(B3048&lt;InputOutput_Data!$E$4,InputOutput_Data!$E$4-B3048)</f>
        <v>11.919</v>
      </c>
      <c r="I3048">
        <f>IF(B3048&lt;InputOutput_Data!$F$4,InputOutput_Data!$F$4-B3048)</f>
        <v>11.419</v>
      </c>
      <c r="J3048">
        <f>IF(B3048&lt;InputOutput_Data!$G$4,InputOutput_Data!$G$4-B3048)</f>
        <v>10.919</v>
      </c>
      <c r="K3048">
        <f>IF(B3048&lt;InputOutput_Data!$H$4,InputOutput_Data!$H$4-B3048)</f>
        <v>10.919</v>
      </c>
      <c r="L3048">
        <f>IF(B3048&lt;InputOutput_Data!$I$4,InputOutput_Data!$I$4-B3048)</f>
        <v>10.919</v>
      </c>
      <c r="M3048">
        <f t="shared" si="47"/>
        <v>9.9190000000000005</v>
      </c>
    </row>
    <row r="3049" spans="1:13" x14ac:dyDescent="0.35">
      <c r="A3049" s="4">
        <v>3047</v>
      </c>
      <c r="B3049">
        <v>8.0939999999999994</v>
      </c>
      <c r="D3049" s="4">
        <v>3047</v>
      </c>
      <c r="E3049" s="21" t="s">
        <v>18</v>
      </c>
      <c r="F3049">
        <f>IF(B3049&lt;InputOutput_Data!$C$4,InputOutput_Data!$C$4-B3049)</f>
        <v>12.906000000000001</v>
      </c>
      <c r="G3049">
        <f>IF(B3049&lt;InputOutput_Data!$D$4,InputOutput_Data!$D$4-B3049)</f>
        <v>12.406000000000001</v>
      </c>
      <c r="H3049">
        <f>IF(B3049&lt;InputOutput_Data!$E$4,InputOutput_Data!$E$4-B3049)</f>
        <v>11.906000000000001</v>
      </c>
      <c r="I3049">
        <f>IF(B3049&lt;InputOutput_Data!$F$4,InputOutput_Data!$F$4-B3049)</f>
        <v>11.406000000000001</v>
      </c>
      <c r="J3049">
        <f>IF(B3049&lt;InputOutput_Data!$G$4,InputOutput_Data!$G$4-B3049)</f>
        <v>10.906000000000001</v>
      </c>
      <c r="K3049">
        <f>IF(B3049&lt;InputOutput_Data!$H$4,InputOutput_Data!$H$4-B3049)</f>
        <v>10.906000000000001</v>
      </c>
      <c r="L3049">
        <f>IF(B3049&lt;InputOutput_Data!$I$4,InputOutput_Data!$I$4-B3049)</f>
        <v>10.906000000000001</v>
      </c>
      <c r="M3049">
        <f t="shared" si="47"/>
        <v>9.9060000000000006</v>
      </c>
    </row>
    <row r="3050" spans="1:13" x14ac:dyDescent="0.35">
      <c r="A3050" s="4">
        <v>3048</v>
      </c>
      <c r="B3050">
        <v>7.9770000000000003</v>
      </c>
      <c r="D3050" s="4">
        <v>3048</v>
      </c>
      <c r="E3050" s="21" t="s">
        <v>18</v>
      </c>
      <c r="F3050">
        <f>IF(B3050&lt;InputOutput_Data!$C$4,InputOutput_Data!$C$4-B3050)</f>
        <v>13.023</v>
      </c>
      <c r="G3050">
        <f>IF(B3050&lt;InputOutput_Data!$D$4,InputOutput_Data!$D$4-B3050)</f>
        <v>12.523</v>
      </c>
      <c r="H3050">
        <f>IF(B3050&lt;InputOutput_Data!$E$4,InputOutput_Data!$E$4-B3050)</f>
        <v>12.023</v>
      </c>
      <c r="I3050">
        <f>IF(B3050&lt;InputOutput_Data!$F$4,InputOutput_Data!$F$4-B3050)</f>
        <v>11.523</v>
      </c>
      <c r="J3050">
        <f>IF(B3050&lt;InputOutput_Data!$G$4,InputOutput_Data!$G$4-B3050)</f>
        <v>11.023</v>
      </c>
      <c r="K3050">
        <f>IF(B3050&lt;InputOutput_Data!$H$4,InputOutput_Data!$H$4-B3050)</f>
        <v>11.023</v>
      </c>
      <c r="L3050">
        <f>IF(B3050&lt;InputOutput_Data!$I$4,InputOutput_Data!$I$4-B3050)</f>
        <v>11.023</v>
      </c>
      <c r="M3050">
        <f t="shared" si="47"/>
        <v>10.023</v>
      </c>
    </row>
    <row r="3051" spans="1:13" x14ac:dyDescent="0.35">
      <c r="A3051" s="4">
        <v>3049</v>
      </c>
      <c r="B3051">
        <v>7.5209999999999999</v>
      </c>
      <c r="D3051" s="4">
        <v>3049</v>
      </c>
      <c r="E3051" s="21" t="s">
        <v>18</v>
      </c>
      <c r="F3051">
        <f>IF(B3051&lt;InputOutput_Data!$C$4,InputOutput_Data!$C$4-B3051)</f>
        <v>13.478999999999999</v>
      </c>
      <c r="G3051">
        <f>IF(B3051&lt;InputOutput_Data!$D$4,InputOutput_Data!$D$4-B3051)</f>
        <v>12.978999999999999</v>
      </c>
      <c r="H3051">
        <f>IF(B3051&lt;InputOutput_Data!$E$4,InputOutput_Data!$E$4-B3051)</f>
        <v>12.478999999999999</v>
      </c>
      <c r="I3051">
        <f>IF(B3051&lt;InputOutput_Data!$F$4,InputOutput_Data!$F$4-B3051)</f>
        <v>11.978999999999999</v>
      </c>
      <c r="J3051">
        <f>IF(B3051&lt;InputOutput_Data!$G$4,InputOutput_Data!$G$4-B3051)</f>
        <v>11.478999999999999</v>
      </c>
      <c r="K3051">
        <f>IF(B3051&lt;InputOutput_Data!$H$4,InputOutput_Data!$H$4-B3051)</f>
        <v>11.478999999999999</v>
      </c>
      <c r="L3051">
        <f>IF(B3051&lt;InputOutput_Data!$I$4,InputOutput_Data!$I$4-B3051)</f>
        <v>11.478999999999999</v>
      </c>
      <c r="M3051">
        <f t="shared" si="47"/>
        <v>10.478999999999999</v>
      </c>
    </row>
    <row r="3052" spans="1:13" x14ac:dyDescent="0.35">
      <c r="A3052" s="4">
        <v>3050</v>
      </c>
      <c r="B3052">
        <v>7.2629999999999999</v>
      </c>
      <c r="D3052" s="4">
        <v>3050</v>
      </c>
      <c r="E3052" s="21" t="s">
        <v>18</v>
      </c>
      <c r="F3052">
        <f>IF(B3052&lt;InputOutput_Data!$C$4,InputOutput_Data!$C$4-B3052)</f>
        <v>13.737</v>
      </c>
      <c r="G3052">
        <f>IF(B3052&lt;InputOutput_Data!$D$4,InputOutput_Data!$D$4-B3052)</f>
        <v>13.237</v>
      </c>
      <c r="H3052">
        <f>IF(B3052&lt;InputOutput_Data!$E$4,InputOutput_Data!$E$4-B3052)</f>
        <v>12.737</v>
      </c>
      <c r="I3052">
        <f>IF(B3052&lt;InputOutput_Data!$F$4,InputOutput_Data!$F$4-B3052)</f>
        <v>12.237</v>
      </c>
      <c r="J3052">
        <f>IF(B3052&lt;InputOutput_Data!$G$4,InputOutput_Data!$G$4-B3052)</f>
        <v>11.737</v>
      </c>
      <c r="K3052">
        <f>IF(B3052&lt;InputOutput_Data!$H$4,InputOutput_Data!$H$4-B3052)</f>
        <v>11.737</v>
      </c>
      <c r="L3052">
        <f>IF(B3052&lt;InputOutput_Data!$I$4,InputOutput_Data!$I$4-B3052)</f>
        <v>11.737</v>
      </c>
      <c r="M3052">
        <f t="shared" si="47"/>
        <v>10.737</v>
      </c>
    </row>
    <row r="3053" spans="1:13" x14ac:dyDescent="0.35">
      <c r="A3053" s="4">
        <v>3051</v>
      </c>
      <c r="B3053">
        <v>6.98</v>
      </c>
      <c r="D3053" s="4">
        <v>3051</v>
      </c>
      <c r="E3053" s="21" t="s">
        <v>18</v>
      </c>
      <c r="F3053">
        <f>IF(B3053&lt;InputOutput_Data!$C$4,InputOutput_Data!$C$4-B3053)</f>
        <v>14.02</v>
      </c>
      <c r="G3053">
        <f>IF(B3053&lt;InputOutput_Data!$D$4,InputOutput_Data!$D$4-B3053)</f>
        <v>13.52</v>
      </c>
      <c r="H3053">
        <f>IF(B3053&lt;InputOutput_Data!$E$4,InputOutput_Data!$E$4-B3053)</f>
        <v>13.02</v>
      </c>
      <c r="I3053">
        <f>IF(B3053&lt;InputOutput_Data!$F$4,InputOutput_Data!$F$4-B3053)</f>
        <v>12.52</v>
      </c>
      <c r="J3053">
        <f>IF(B3053&lt;InputOutput_Data!$G$4,InputOutput_Data!$G$4-B3053)</f>
        <v>12.02</v>
      </c>
      <c r="K3053">
        <f>IF(B3053&lt;InputOutput_Data!$H$4,InputOutput_Data!$H$4-B3053)</f>
        <v>12.02</v>
      </c>
      <c r="L3053">
        <f>IF(B3053&lt;InputOutput_Data!$I$4,InputOutput_Data!$I$4-B3053)</f>
        <v>12.02</v>
      </c>
      <c r="M3053">
        <f t="shared" si="47"/>
        <v>11.02</v>
      </c>
    </row>
    <row r="3054" spans="1:13" x14ac:dyDescent="0.35">
      <c r="A3054" s="4">
        <v>3052</v>
      </c>
      <c r="B3054">
        <v>6.7370000000000001</v>
      </c>
      <c r="D3054" s="4">
        <v>3052</v>
      </c>
      <c r="E3054" s="21" t="s">
        <v>18</v>
      </c>
      <c r="F3054">
        <f>IF(B3054&lt;InputOutput_Data!$C$4,InputOutput_Data!$C$4-B3054)</f>
        <v>14.263</v>
      </c>
      <c r="G3054">
        <f>IF(B3054&lt;InputOutput_Data!$D$4,InputOutput_Data!$D$4-B3054)</f>
        <v>13.763</v>
      </c>
      <c r="H3054">
        <f>IF(B3054&lt;InputOutput_Data!$E$4,InputOutput_Data!$E$4-B3054)</f>
        <v>13.263</v>
      </c>
      <c r="I3054">
        <f>IF(B3054&lt;InputOutput_Data!$F$4,InputOutput_Data!$F$4-B3054)</f>
        <v>12.763</v>
      </c>
      <c r="J3054">
        <f>IF(B3054&lt;InputOutput_Data!$G$4,InputOutput_Data!$G$4-B3054)</f>
        <v>12.263</v>
      </c>
      <c r="K3054">
        <f>IF(B3054&lt;InputOutput_Data!$H$4,InputOutput_Data!$H$4-B3054)</f>
        <v>12.263</v>
      </c>
      <c r="L3054">
        <f>IF(B3054&lt;InputOutput_Data!$I$4,InputOutput_Data!$I$4-B3054)</f>
        <v>12.263</v>
      </c>
      <c r="M3054">
        <f t="shared" si="47"/>
        <v>11.263</v>
      </c>
    </row>
    <row r="3055" spans="1:13" x14ac:dyDescent="0.35">
      <c r="A3055" s="4">
        <v>3053</v>
      </c>
      <c r="B3055">
        <v>6.9269999999999996</v>
      </c>
      <c r="D3055" s="4">
        <v>3053</v>
      </c>
      <c r="E3055" s="21" t="s">
        <v>18</v>
      </c>
      <c r="F3055">
        <f>IF(B3055&lt;InputOutput_Data!$C$4,InputOutput_Data!$C$4-B3055)</f>
        <v>14.073</v>
      </c>
      <c r="G3055">
        <f>IF(B3055&lt;InputOutput_Data!$D$4,InputOutput_Data!$D$4-B3055)</f>
        <v>13.573</v>
      </c>
      <c r="H3055">
        <f>IF(B3055&lt;InputOutput_Data!$E$4,InputOutput_Data!$E$4-B3055)</f>
        <v>13.073</v>
      </c>
      <c r="I3055">
        <f>IF(B3055&lt;InputOutput_Data!$F$4,InputOutput_Data!$F$4-B3055)</f>
        <v>12.573</v>
      </c>
      <c r="J3055">
        <f>IF(B3055&lt;InputOutput_Data!$G$4,InputOutput_Data!$G$4-B3055)</f>
        <v>12.073</v>
      </c>
      <c r="K3055">
        <f>IF(B3055&lt;InputOutput_Data!$H$4,InputOutput_Data!$H$4-B3055)</f>
        <v>12.073</v>
      </c>
      <c r="L3055">
        <f>IF(B3055&lt;InputOutput_Data!$I$4,InputOutput_Data!$I$4-B3055)</f>
        <v>12.073</v>
      </c>
      <c r="M3055">
        <f t="shared" si="47"/>
        <v>11.073</v>
      </c>
    </row>
    <row r="3056" spans="1:13" x14ac:dyDescent="0.35">
      <c r="A3056" s="4">
        <v>3054</v>
      </c>
      <c r="B3056">
        <v>7.5540000000000003</v>
      </c>
      <c r="D3056" s="4">
        <v>3054</v>
      </c>
      <c r="E3056" s="21" t="s">
        <v>18</v>
      </c>
      <c r="F3056">
        <f>IF(B3056&lt;InputOutput_Data!$C$4,InputOutput_Data!$C$4-B3056)</f>
        <v>13.446</v>
      </c>
      <c r="G3056">
        <f>IF(B3056&lt;InputOutput_Data!$D$4,InputOutput_Data!$D$4-B3056)</f>
        <v>12.946</v>
      </c>
      <c r="H3056">
        <f>IF(B3056&lt;InputOutput_Data!$E$4,InputOutput_Data!$E$4-B3056)</f>
        <v>12.446</v>
      </c>
      <c r="I3056">
        <f>IF(B3056&lt;InputOutput_Data!$F$4,InputOutput_Data!$F$4-B3056)</f>
        <v>11.946</v>
      </c>
      <c r="J3056">
        <f>IF(B3056&lt;InputOutput_Data!$G$4,InputOutput_Data!$G$4-B3056)</f>
        <v>11.446</v>
      </c>
      <c r="K3056">
        <f>IF(B3056&lt;InputOutput_Data!$H$4,InputOutput_Data!$H$4-B3056)</f>
        <v>11.446</v>
      </c>
      <c r="L3056">
        <f>IF(B3056&lt;InputOutput_Data!$I$4,InputOutput_Data!$I$4-B3056)</f>
        <v>11.446</v>
      </c>
      <c r="M3056">
        <f t="shared" si="47"/>
        <v>10.446</v>
      </c>
    </row>
    <row r="3057" spans="1:13" x14ac:dyDescent="0.35">
      <c r="A3057" s="4">
        <v>3055</v>
      </c>
      <c r="B3057">
        <v>8.5649999999999995</v>
      </c>
      <c r="D3057" s="4">
        <v>3055</v>
      </c>
      <c r="E3057" s="21" t="s">
        <v>18</v>
      </c>
      <c r="F3057">
        <f>IF(B3057&lt;InputOutput_Data!$C$4,InputOutput_Data!$C$4-B3057)</f>
        <v>12.435</v>
      </c>
      <c r="G3057">
        <f>IF(B3057&lt;InputOutput_Data!$D$4,InputOutput_Data!$D$4-B3057)</f>
        <v>11.935</v>
      </c>
      <c r="H3057">
        <f>IF(B3057&lt;InputOutput_Data!$E$4,InputOutput_Data!$E$4-B3057)</f>
        <v>11.435</v>
      </c>
      <c r="I3057">
        <f>IF(B3057&lt;InputOutput_Data!$F$4,InputOutput_Data!$F$4-B3057)</f>
        <v>10.935</v>
      </c>
      <c r="J3057">
        <f>IF(B3057&lt;InputOutput_Data!$G$4,InputOutput_Data!$G$4-B3057)</f>
        <v>10.435</v>
      </c>
      <c r="K3057">
        <f>IF(B3057&lt;InputOutput_Data!$H$4,InputOutput_Data!$H$4-B3057)</f>
        <v>10.435</v>
      </c>
      <c r="L3057">
        <f>IF(B3057&lt;InputOutput_Data!$I$4,InputOutput_Data!$I$4-B3057)</f>
        <v>10.435</v>
      </c>
      <c r="M3057">
        <f t="shared" si="47"/>
        <v>9.4350000000000005</v>
      </c>
    </row>
    <row r="3058" spans="1:13" x14ac:dyDescent="0.35">
      <c r="A3058" s="4">
        <v>3056</v>
      </c>
      <c r="B3058">
        <v>9.8810000000000002</v>
      </c>
      <c r="D3058" s="4">
        <v>3056</v>
      </c>
      <c r="E3058" s="21" t="s">
        <v>18</v>
      </c>
      <c r="F3058">
        <f>IF(B3058&lt;InputOutput_Data!$C$4,InputOutput_Data!$C$4-B3058)</f>
        <v>11.119</v>
      </c>
      <c r="G3058">
        <f>IF(B3058&lt;InputOutput_Data!$D$4,InputOutput_Data!$D$4-B3058)</f>
        <v>10.619</v>
      </c>
      <c r="H3058">
        <f>IF(B3058&lt;InputOutput_Data!$E$4,InputOutput_Data!$E$4-B3058)</f>
        <v>10.119</v>
      </c>
      <c r="I3058">
        <f>IF(B3058&lt;InputOutput_Data!$F$4,InputOutput_Data!$F$4-B3058)</f>
        <v>9.6189999999999998</v>
      </c>
      <c r="J3058">
        <f>IF(B3058&lt;InputOutput_Data!$G$4,InputOutput_Data!$G$4-B3058)</f>
        <v>9.1189999999999998</v>
      </c>
      <c r="K3058">
        <f>IF(B3058&lt;InputOutput_Data!$H$4,InputOutput_Data!$H$4-B3058)</f>
        <v>9.1189999999999998</v>
      </c>
      <c r="L3058">
        <f>IF(B3058&lt;InputOutput_Data!$I$4,InputOutput_Data!$I$4-B3058)</f>
        <v>9.1189999999999998</v>
      </c>
      <c r="M3058">
        <f t="shared" si="47"/>
        <v>8.1189999999999998</v>
      </c>
    </row>
    <row r="3059" spans="1:13" x14ac:dyDescent="0.35">
      <c r="A3059" s="4">
        <v>3057</v>
      </c>
      <c r="B3059">
        <v>11.132</v>
      </c>
      <c r="D3059" s="4">
        <v>3057</v>
      </c>
      <c r="E3059" s="21" t="s">
        <v>18</v>
      </c>
      <c r="F3059">
        <f>IF(B3059&lt;InputOutput_Data!$C$4,InputOutput_Data!$C$4-B3059)</f>
        <v>9.8680000000000003</v>
      </c>
      <c r="G3059">
        <f>IF(B3059&lt;InputOutput_Data!$D$4,InputOutput_Data!$D$4-B3059)</f>
        <v>9.3680000000000003</v>
      </c>
      <c r="H3059">
        <f>IF(B3059&lt;InputOutput_Data!$E$4,InputOutput_Data!$E$4-B3059)</f>
        <v>8.8680000000000003</v>
      </c>
      <c r="I3059">
        <f>IF(B3059&lt;InputOutput_Data!$F$4,InputOutput_Data!$F$4-B3059)</f>
        <v>8.3680000000000003</v>
      </c>
      <c r="J3059">
        <f>IF(B3059&lt;InputOutput_Data!$G$4,InputOutput_Data!$G$4-B3059)</f>
        <v>7.8680000000000003</v>
      </c>
      <c r="K3059">
        <f>IF(B3059&lt;InputOutput_Data!$H$4,InputOutput_Data!$H$4-B3059)</f>
        <v>7.8680000000000003</v>
      </c>
      <c r="L3059">
        <f>IF(B3059&lt;InputOutput_Data!$I$4,InputOutput_Data!$I$4-B3059)</f>
        <v>7.8680000000000003</v>
      </c>
      <c r="M3059">
        <f t="shared" si="47"/>
        <v>6.8680000000000003</v>
      </c>
    </row>
    <row r="3060" spans="1:13" x14ac:dyDescent="0.35">
      <c r="A3060" s="4">
        <v>3058</v>
      </c>
      <c r="B3060">
        <v>11.584</v>
      </c>
      <c r="D3060" s="4">
        <v>3058</v>
      </c>
      <c r="E3060" s="21" t="s">
        <v>18</v>
      </c>
      <c r="F3060">
        <f>IF(B3060&lt;InputOutput_Data!$C$4,InputOutput_Data!$C$4-B3060)</f>
        <v>9.4160000000000004</v>
      </c>
      <c r="G3060">
        <f>IF(B3060&lt;InputOutput_Data!$D$4,InputOutput_Data!$D$4-B3060)</f>
        <v>8.9160000000000004</v>
      </c>
      <c r="H3060">
        <f>IF(B3060&lt;InputOutput_Data!$E$4,InputOutput_Data!$E$4-B3060)</f>
        <v>8.4160000000000004</v>
      </c>
      <c r="I3060">
        <f>IF(B3060&lt;InputOutput_Data!$F$4,InputOutput_Data!$F$4-B3060)</f>
        <v>7.9160000000000004</v>
      </c>
      <c r="J3060">
        <f>IF(B3060&lt;InputOutput_Data!$G$4,InputOutput_Data!$G$4-B3060)</f>
        <v>7.4160000000000004</v>
      </c>
      <c r="K3060">
        <f>IF(B3060&lt;InputOutput_Data!$H$4,InputOutput_Data!$H$4-B3060)</f>
        <v>7.4160000000000004</v>
      </c>
      <c r="L3060">
        <f>IF(B3060&lt;InputOutput_Data!$I$4,InputOutput_Data!$I$4-B3060)</f>
        <v>7.4160000000000004</v>
      </c>
      <c r="M3060">
        <f t="shared" si="47"/>
        <v>6.4160000000000004</v>
      </c>
    </row>
    <row r="3061" spans="1:13" x14ac:dyDescent="0.35">
      <c r="A3061" s="4">
        <v>3059</v>
      </c>
      <c r="B3061">
        <v>12.101000000000001</v>
      </c>
      <c r="D3061" s="4">
        <v>3059</v>
      </c>
      <c r="E3061" s="21" t="s">
        <v>18</v>
      </c>
      <c r="F3061">
        <f>IF(B3061&lt;InputOutput_Data!$C$4,InputOutput_Data!$C$4-B3061)</f>
        <v>8.8989999999999991</v>
      </c>
      <c r="G3061">
        <f>IF(B3061&lt;InputOutput_Data!$D$4,InputOutput_Data!$D$4-B3061)</f>
        <v>8.3989999999999991</v>
      </c>
      <c r="H3061">
        <f>IF(B3061&lt;InputOutput_Data!$E$4,InputOutput_Data!$E$4-B3061)</f>
        <v>7.8989999999999991</v>
      </c>
      <c r="I3061">
        <f>IF(B3061&lt;InputOutput_Data!$F$4,InputOutput_Data!$F$4-B3061)</f>
        <v>7.3989999999999991</v>
      </c>
      <c r="J3061">
        <f>IF(B3061&lt;InputOutput_Data!$G$4,InputOutput_Data!$G$4-B3061)</f>
        <v>6.8989999999999991</v>
      </c>
      <c r="K3061">
        <f>IF(B3061&lt;InputOutput_Data!$H$4,InputOutput_Data!$H$4-B3061)</f>
        <v>6.8989999999999991</v>
      </c>
      <c r="L3061">
        <f>IF(B3061&lt;InputOutput_Data!$I$4,InputOutput_Data!$I$4-B3061)</f>
        <v>6.8989999999999991</v>
      </c>
      <c r="M3061">
        <f t="shared" si="47"/>
        <v>5.8989999999999991</v>
      </c>
    </row>
    <row r="3062" spans="1:13" x14ac:dyDescent="0.35">
      <c r="A3062" s="4">
        <v>3060</v>
      </c>
      <c r="B3062">
        <v>13.076000000000001</v>
      </c>
      <c r="D3062" s="4">
        <v>3060</v>
      </c>
      <c r="E3062" s="21" t="s">
        <v>18</v>
      </c>
      <c r="F3062">
        <f>IF(B3062&lt;InputOutput_Data!$C$4,InputOutput_Data!$C$4-B3062)</f>
        <v>7.9239999999999995</v>
      </c>
      <c r="G3062">
        <f>IF(B3062&lt;InputOutput_Data!$D$4,InputOutput_Data!$D$4-B3062)</f>
        <v>7.4239999999999995</v>
      </c>
      <c r="H3062">
        <f>IF(B3062&lt;InputOutput_Data!$E$4,InputOutput_Data!$E$4-B3062)</f>
        <v>6.9239999999999995</v>
      </c>
      <c r="I3062">
        <f>IF(B3062&lt;InputOutput_Data!$F$4,InputOutput_Data!$F$4-B3062)</f>
        <v>6.4239999999999995</v>
      </c>
      <c r="J3062">
        <f>IF(B3062&lt;InputOutput_Data!$G$4,InputOutput_Data!$G$4-B3062)</f>
        <v>5.9239999999999995</v>
      </c>
      <c r="K3062">
        <f>IF(B3062&lt;InputOutput_Data!$H$4,InputOutput_Data!$H$4-B3062)</f>
        <v>5.9239999999999995</v>
      </c>
      <c r="L3062">
        <f>IF(B3062&lt;InputOutput_Data!$I$4,InputOutput_Data!$I$4-B3062)</f>
        <v>5.9239999999999995</v>
      </c>
      <c r="M3062">
        <f t="shared" si="47"/>
        <v>4.9239999999999995</v>
      </c>
    </row>
    <row r="3063" spans="1:13" x14ac:dyDescent="0.35">
      <c r="A3063" s="4">
        <v>3061</v>
      </c>
      <c r="B3063">
        <v>13.842000000000001</v>
      </c>
      <c r="D3063" s="4">
        <v>3061</v>
      </c>
      <c r="E3063" s="21" t="s">
        <v>18</v>
      </c>
      <c r="F3063">
        <f>IF(B3063&lt;InputOutput_Data!$C$4,InputOutput_Data!$C$4-B3063)</f>
        <v>7.1579999999999995</v>
      </c>
      <c r="G3063">
        <f>IF(B3063&lt;InputOutput_Data!$D$4,InputOutput_Data!$D$4-B3063)</f>
        <v>6.6579999999999995</v>
      </c>
      <c r="H3063">
        <f>IF(B3063&lt;InputOutput_Data!$E$4,InputOutput_Data!$E$4-B3063)</f>
        <v>6.1579999999999995</v>
      </c>
      <c r="I3063">
        <f>IF(B3063&lt;InputOutput_Data!$F$4,InputOutput_Data!$F$4-B3063)</f>
        <v>5.6579999999999995</v>
      </c>
      <c r="J3063">
        <f>IF(B3063&lt;InputOutput_Data!$G$4,InputOutput_Data!$G$4-B3063)</f>
        <v>5.1579999999999995</v>
      </c>
      <c r="K3063">
        <f>IF(B3063&lt;InputOutput_Data!$H$4,InputOutput_Data!$H$4-B3063)</f>
        <v>5.1579999999999995</v>
      </c>
      <c r="L3063">
        <f>IF(B3063&lt;InputOutput_Data!$I$4,InputOutput_Data!$I$4-B3063)</f>
        <v>5.1579999999999995</v>
      </c>
      <c r="M3063">
        <f t="shared" si="47"/>
        <v>4.1579999999999995</v>
      </c>
    </row>
    <row r="3064" spans="1:13" x14ac:dyDescent="0.35">
      <c r="A3064" s="4">
        <v>3062</v>
      </c>
      <c r="B3064">
        <v>14.381</v>
      </c>
      <c r="D3064" s="4">
        <v>3062</v>
      </c>
      <c r="E3064" s="21" t="s">
        <v>18</v>
      </c>
      <c r="F3064">
        <f>IF(B3064&lt;InputOutput_Data!$C$4,InputOutput_Data!$C$4-B3064)</f>
        <v>6.6189999999999998</v>
      </c>
      <c r="G3064">
        <f>IF(B3064&lt;InputOutput_Data!$D$4,InputOutput_Data!$D$4-B3064)</f>
        <v>6.1189999999999998</v>
      </c>
      <c r="H3064">
        <f>IF(B3064&lt;InputOutput_Data!$E$4,InputOutput_Data!$E$4-B3064)</f>
        <v>5.6189999999999998</v>
      </c>
      <c r="I3064">
        <f>IF(B3064&lt;InputOutput_Data!$F$4,InputOutput_Data!$F$4-B3064)</f>
        <v>5.1189999999999998</v>
      </c>
      <c r="J3064">
        <f>IF(B3064&lt;InputOutput_Data!$G$4,InputOutput_Data!$G$4-B3064)</f>
        <v>4.6189999999999998</v>
      </c>
      <c r="K3064">
        <f>IF(B3064&lt;InputOutput_Data!$H$4,InputOutput_Data!$H$4-B3064)</f>
        <v>4.6189999999999998</v>
      </c>
      <c r="L3064">
        <f>IF(B3064&lt;InputOutput_Data!$I$4,InputOutput_Data!$I$4-B3064)</f>
        <v>4.6189999999999998</v>
      </c>
      <c r="M3064">
        <f t="shared" si="47"/>
        <v>3.6189999999999998</v>
      </c>
    </row>
    <row r="3065" spans="1:13" x14ac:dyDescent="0.35">
      <c r="A3065" s="4">
        <v>3063</v>
      </c>
      <c r="B3065">
        <v>14.523</v>
      </c>
      <c r="D3065" s="4">
        <v>3063</v>
      </c>
      <c r="E3065" s="21" t="s">
        <v>18</v>
      </c>
      <c r="F3065">
        <f>IF(B3065&lt;InputOutput_Data!$C$4,InputOutput_Data!$C$4-B3065)</f>
        <v>6.4770000000000003</v>
      </c>
      <c r="G3065">
        <f>IF(B3065&lt;InputOutput_Data!$D$4,InputOutput_Data!$D$4-B3065)</f>
        <v>5.9770000000000003</v>
      </c>
      <c r="H3065">
        <f>IF(B3065&lt;InputOutput_Data!$E$4,InputOutput_Data!$E$4-B3065)</f>
        <v>5.4770000000000003</v>
      </c>
      <c r="I3065">
        <f>IF(B3065&lt;InputOutput_Data!$F$4,InputOutput_Data!$F$4-B3065)</f>
        <v>4.9770000000000003</v>
      </c>
      <c r="J3065">
        <f>IF(B3065&lt;InputOutput_Data!$G$4,InputOutput_Data!$G$4-B3065)</f>
        <v>4.4770000000000003</v>
      </c>
      <c r="K3065">
        <f>IF(B3065&lt;InputOutput_Data!$H$4,InputOutput_Data!$H$4-B3065)</f>
        <v>4.4770000000000003</v>
      </c>
      <c r="L3065">
        <f>IF(B3065&lt;InputOutput_Data!$I$4,InputOutput_Data!$I$4-B3065)</f>
        <v>4.4770000000000003</v>
      </c>
      <c r="M3065">
        <f t="shared" si="47"/>
        <v>3.4770000000000003</v>
      </c>
    </row>
    <row r="3066" spans="1:13" x14ac:dyDescent="0.35">
      <c r="A3066" s="4">
        <v>3064</v>
      </c>
      <c r="B3066">
        <v>13.955</v>
      </c>
      <c r="D3066" s="4">
        <v>3064</v>
      </c>
      <c r="E3066" s="21" t="s">
        <v>18</v>
      </c>
      <c r="F3066">
        <f>IF(B3066&lt;InputOutput_Data!$C$4,InputOutput_Data!$C$4-B3066)</f>
        <v>7.0449999999999999</v>
      </c>
      <c r="G3066">
        <f>IF(B3066&lt;InputOutput_Data!$D$4,InputOutput_Data!$D$4-B3066)</f>
        <v>6.5449999999999999</v>
      </c>
      <c r="H3066">
        <f>IF(B3066&lt;InputOutput_Data!$E$4,InputOutput_Data!$E$4-B3066)</f>
        <v>6.0449999999999999</v>
      </c>
      <c r="I3066">
        <f>IF(B3066&lt;InputOutput_Data!$F$4,InputOutput_Data!$F$4-B3066)</f>
        <v>5.5449999999999999</v>
      </c>
      <c r="J3066">
        <f>IF(B3066&lt;InputOutput_Data!$G$4,InputOutput_Data!$G$4-B3066)</f>
        <v>5.0449999999999999</v>
      </c>
      <c r="K3066">
        <f>IF(B3066&lt;InputOutput_Data!$H$4,InputOutput_Data!$H$4-B3066)</f>
        <v>5.0449999999999999</v>
      </c>
      <c r="L3066">
        <f>IF(B3066&lt;InputOutput_Data!$I$4,InputOutput_Data!$I$4-B3066)</f>
        <v>5.0449999999999999</v>
      </c>
      <c r="M3066">
        <f t="shared" si="47"/>
        <v>4.0449999999999999</v>
      </c>
    </row>
    <row r="3067" spans="1:13" x14ac:dyDescent="0.35">
      <c r="A3067" s="4">
        <v>3065</v>
      </c>
      <c r="B3067">
        <v>13.069000000000001</v>
      </c>
      <c r="D3067" s="4">
        <v>3065</v>
      </c>
      <c r="E3067" s="21" t="s">
        <v>18</v>
      </c>
      <c r="F3067">
        <f>IF(B3067&lt;InputOutput_Data!$C$4,InputOutput_Data!$C$4-B3067)</f>
        <v>7.9309999999999992</v>
      </c>
      <c r="G3067">
        <f>IF(B3067&lt;InputOutput_Data!$D$4,InputOutput_Data!$D$4-B3067)</f>
        <v>7.4309999999999992</v>
      </c>
      <c r="H3067">
        <f>IF(B3067&lt;InputOutput_Data!$E$4,InputOutput_Data!$E$4-B3067)</f>
        <v>6.9309999999999992</v>
      </c>
      <c r="I3067">
        <f>IF(B3067&lt;InputOutput_Data!$F$4,InputOutput_Data!$F$4-B3067)</f>
        <v>6.4309999999999992</v>
      </c>
      <c r="J3067">
        <f>IF(B3067&lt;InputOutput_Data!$G$4,InputOutput_Data!$G$4-B3067)</f>
        <v>5.9309999999999992</v>
      </c>
      <c r="K3067">
        <f>IF(B3067&lt;InputOutput_Data!$H$4,InputOutput_Data!$H$4-B3067)</f>
        <v>5.9309999999999992</v>
      </c>
      <c r="L3067">
        <f>IF(B3067&lt;InputOutput_Data!$I$4,InputOutput_Data!$I$4-B3067)</f>
        <v>5.9309999999999992</v>
      </c>
      <c r="M3067">
        <f t="shared" si="47"/>
        <v>4.9309999999999992</v>
      </c>
    </row>
    <row r="3068" spans="1:13" x14ac:dyDescent="0.35">
      <c r="A3068" s="4">
        <v>3066</v>
      </c>
      <c r="B3068">
        <v>11.093999999999999</v>
      </c>
      <c r="D3068" s="4">
        <v>3066</v>
      </c>
      <c r="E3068" s="21" t="s">
        <v>18</v>
      </c>
      <c r="F3068">
        <f>IF(B3068&lt;InputOutput_Data!$C$4,InputOutput_Data!$C$4-B3068)</f>
        <v>9.9060000000000006</v>
      </c>
      <c r="G3068">
        <f>IF(B3068&lt;InputOutput_Data!$D$4,InputOutput_Data!$D$4-B3068)</f>
        <v>9.4060000000000006</v>
      </c>
      <c r="H3068">
        <f>IF(B3068&lt;InputOutput_Data!$E$4,InputOutput_Data!$E$4-B3068)</f>
        <v>8.9060000000000006</v>
      </c>
      <c r="I3068">
        <f>IF(B3068&lt;InputOutput_Data!$F$4,InputOutput_Data!$F$4-B3068)</f>
        <v>8.4060000000000006</v>
      </c>
      <c r="J3068">
        <f>IF(B3068&lt;InputOutput_Data!$G$4,InputOutput_Data!$G$4-B3068)</f>
        <v>7.9060000000000006</v>
      </c>
      <c r="K3068">
        <f>IF(B3068&lt;InputOutput_Data!$H$4,InputOutput_Data!$H$4-B3068)</f>
        <v>7.9060000000000006</v>
      </c>
      <c r="L3068">
        <f>IF(B3068&lt;InputOutput_Data!$I$4,InputOutput_Data!$I$4-B3068)</f>
        <v>7.9060000000000006</v>
      </c>
      <c r="M3068">
        <f t="shared" si="47"/>
        <v>6.9060000000000006</v>
      </c>
    </row>
    <row r="3069" spans="1:13" x14ac:dyDescent="0.35">
      <c r="A3069" s="4">
        <v>3067</v>
      </c>
      <c r="B3069">
        <v>9.0030000000000001</v>
      </c>
      <c r="D3069" s="4">
        <v>3067</v>
      </c>
      <c r="E3069" s="21" t="s">
        <v>18</v>
      </c>
      <c r="F3069">
        <f>IF(B3069&lt;InputOutput_Data!$C$4,InputOutput_Data!$C$4-B3069)</f>
        <v>11.997</v>
      </c>
      <c r="G3069">
        <f>IF(B3069&lt;InputOutput_Data!$D$4,InputOutput_Data!$D$4-B3069)</f>
        <v>11.497</v>
      </c>
      <c r="H3069">
        <f>IF(B3069&lt;InputOutput_Data!$E$4,InputOutput_Data!$E$4-B3069)</f>
        <v>10.997</v>
      </c>
      <c r="I3069">
        <f>IF(B3069&lt;InputOutput_Data!$F$4,InputOutput_Data!$F$4-B3069)</f>
        <v>10.497</v>
      </c>
      <c r="J3069">
        <f>IF(B3069&lt;InputOutput_Data!$G$4,InputOutput_Data!$G$4-B3069)</f>
        <v>9.9969999999999999</v>
      </c>
      <c r="K3069">
        <f>IF(B3069&lt;InputOutput_Data!$H$4,InputOutput_Data!$H$4-B3069)</f>
        <v>9.9969999999999999</v>
      </c>
      <c r="L3069">
        <f>IF(B3069&lt;InputOutput_Data!$I$4,InputOutput_Data!$I$4-B3069)</f>
        <v>9.9969999999999999</v>
      </c>
      <c r="M3069">
        <f t="shared" si="47"/>
        <v>8.9969999999999999</v>
      </c>
    </row>
    <row r="3070" spans="1:13" x14ac:dyDescent="0.35">
      <c r="A3070" s="4">
        <v>3068</v>
      </c>
      <c r="B3070">
        <v>8.5830000000000002</v>
      </c>
      <c r="D3070" s="4">
        <v>3068</v>
      </c>
      <c r="E3070" s="21" t="s">
        <v>18</v>
      </c>
      <c r="F3070">
        <f>IF(B3070&lt;InputOutput_Data!$C$4,InputOutput_Data!$C$4-B3070)</f>
        <v>12.417</v>
      </c>
      <c r="G3070">
        <f>IF(B3070&lt;InputOutput_Data!$D$4,InputOutput_Data!$D$4-B3070)</f>
        <v>11.917</v>
      </c>
      <c r="H3070">
        <f>IF(B3070&lt;InputOutput_Data!$E$4,InputOutput_Data!$E$4-B3070)</f>
        <v>11.417</v>
      </c>
      <c r="I3070">
        <f>IF(B3070&lt;InputOutput_Data!$F$4,InputOutput_Data!$F$4-B3070)</f>
        <v>10.917</v>
      </c>
      <c r="J3070">
        <f>IF(B3070&lt;InputOutput_Data!$G$4,InputOutput_Data!$G$4-B3070)</f>
        <v>10.417</v>
      </c>
      <c r="K3070">
        <f>IF(B3070&lt;InputOutput_Data!$H$4,InputOutput_Data!$H$4-B3070)</f>
        <v>10.417</v>
      </c>
      <c r="L3070">
        <f>IF(B3070&lt;InputOutput_Data!$I$4,InputOutput_Data!$I$4-B3070)</f>
        <v>10.417</v>
      </c>
      <c r="M3070">
        <f t="shared" si="47"/>
        <v>9.4169999999999998</v>
      </c>
    </row>
    <row r="3071" spans="1:13" x14ac:dyDescent="0.35">
      <c r="A3071" s="4">
        <v>3069</v>
      </c>
      <c r="B3071">
        <v>8.5370000000000008</v>
      </c>
      <c r="D3071" s="4">
        <v>3069</v>
      </c>
      <c r="E3071" s="21" t="s">
        <v>18</v>
      </c>
      <c r="F3071">
        <f>IF(B3071&lt;InputOutput_Data!$C$4,InputOutput_Data!$C$4-B3071)</f>
        <v>12.462999999999999</v>
      </c>
      <c r="G3071">
        <f>IF(B3071&lt;InputOutput_Data!$D$4,InputOutput_Data!$D$4-B3071)</f>
        <v>11.962999999999999</v>
      </c>
      <c r="H3071">
        <f>IF(B3071&lt;InputOutput_Data!$E$4,InputOutput_Data!$E$4-B3071)</f>
        <v>11.462999999999999</v>
      </c>
      <c r="I3071">
        <f>IF(B3071&lt;InputOutput_Data!$F$4,InputOutput_Data!$F$4-B3071)</f>
        <v>10.962999999999999</v>
      </c>
      <c r="J3071">
        <f>IF(B3071&lt;InputOutput_Data!$G$4,InputOutput_Data!$G$4-B3071)</f>
        <v>10.462999999999999</v>
      </c>
      <c r="K3071">
        <f>IF(B3071&lt;InputOutput_Data!$H$4,InputOutput_Data!$H$4-B3071)</f>
        <v>10.462999999999999</v>
      </c>
      <c r="L3071">
        <f>IF(B3071&lt;InputOutput_Data!$I$4,InputOutput_Data!$I$4-B3071)</f>
        <v>10.462999999999999</v>
      </c>
      <c r="M3071">
        <f t="shared" si="47"/>
        <v>9.4629999999999992</v>
      </c>
    </row>
    <row r="3072" spans="1:13" x14ac:dyDescent="0.35">
      <c r="A3072" s="4">
        <v>3070</v>
      </c>
      <c r="B3072">
        <v>8.4309999999999992</v>
      </c>
      <c r="D3072" s="4">
        <v>3070</v>
      </c>
      <c r="E3072" s="21" t="s">
        <v>18</v>
      </c>
      <c r="F3072">
        <f>IF(B3072&lt;InputOutput_Data!$C$4,InputOutput_Data!$C$4-B3072)</f>
        <v>12.569000000000001</v>
      </c>
      <c r="G3072">
        <f>IF(B3072&lt;InputOutput_Data!$D$4,InputOutput_Data!$D$4-B3072)</f>
        <v>12.069000000000001</v>
      </c>
      <c r="H3072">
        <f>IF(B3072&lt;InputOutput_Data!$E$4,InputOutput_Data!$E$4-B3072)</f>
        <v>11.569000000000001</v>
      </c>
      <c r="I3072">
        <f>IF(B3072&lt;InputOutput_Data!$F$4,InputOutput_Data!$F$4-B3072)</f>
        <v>11.069000000000001</v>
      </c>
      <c r="J3072">
        <f>IF(B3072&lt;InputOutput_Data!$G$4,InputOutput_Data!$G$4-B3072)</f>
        <v>10.569000000000001</v>
      </c>
      <c r="K3072">
        <f>IF(B3072&lt;InputOutput_Data!$H$4,InputOutput_Data!$H$4-B3072)</f>
        <v>10.569000000000001</v>
      </c>
      <c r="L3072">
        <f>IF(B3072&lt;InputOutput_Data!$I$4,InputOutput_Data!$I$4-B3072)</f>
        <v>10.569000000000001</v>
      </c>
      <c r="M3072">
        <f t="shared" si="47"/>
        <v>9.5690000000000008</v>
      </c>
    </row>
    <row r="3073" spans="1:13" x14ac:dyDescent="0.35">
      <c r="A3073" s="4">
        <v>3071</v>
      </c>
      <c r="B3073">
        <v>8.1940000000000008</v>
      </c>
      <c r="D3073" s="4">
        <v>3071</v>
      </c>
      <c r="E3073" s="21" t="s">
        <v>18</v>
      </c>
      <c r="F3073">
        <f>IF(B3073&lt;InputOutput_Data!$C$4,InputOutput_Data!$C$4-B3073)</f>
        <v>12.805999999999999</v>
      </c>
      <c r="G3073">
        <f>IF(B3073&lt;InputOutput_Data!$D$4,InputOutput_Data!$D$4-B3073)</f>
        <v>12.305999999999999</v>
      </c>
      <c r="H3073">
        <f>IF(B3073&lt;InputOutput_Data!$E$4,InputOutput_Data!$E$4-B3073)</f>
        <v>11.805999999999999</v>
      </c>
      <c r="I3073">
        <f>IF(B3073&lt;InputOutput_Data!$F$4,InputOutput_Data!$F$4-B3073)</f>
        <v>11.305999999999999</v>
      </c>
      <c r="J3073">
        <f>IF(B3073&lt;InputOutput_Data!$G$4,InputOutput_Data!$G$4-B3073)</f>
        <v>10.805999999999999</v>
      </c>
      <c r="K3073">
        <f>IF(B3073&lt;InputOutput_Data!$H$4,InputOutput_Data!$H$4-B3073)</f>
        <v>10.805999999999999</v>
      </c>
      <c r="L3073">
        <f>IF(B3073&lt;InputOutput_Data!$I$4,InputOutput_Data!$I$4-B3073)</f>
        <v>10.805999999999999</v>
      </c>
      <c r="M3073">
        <f t="shared" si="47"/>
        <v>9.8059999999999992</v>
      </c>
    </row>
    <row r="3074" spans="1:13" x14ac:dyDescent="0.35">
      <c r="A3074" s="4">
        <v>3072</v>
      </c>
      <c r="B3074">
        <v>7.819</v>
      </c>
      <c r="D3074" s="4">
        <v>3072</v>
      </c>
      <c r="E3074" s="21" t="s">
        <v>18</v>
      </c>
      <c r="F3074">
        <f>IF(B3074&lt;InputOutput_Data!$C$4,InputOutput_Data!$C$4-B3074)</f>
        <v>13.181000000000001</v>
      </c>
      <c r="G3074">
        <f>IF(B3074&lt;InputOutput_Data!$D$4,InputOutput_Data!$D$4-B3074)</f>
        <v>12.681000000000001</v>
      </c>
      <c r="H3074">
        <f>IF(B3074&lt;InputOutput_Data!$E$4,InputOutput_Data!$E$4-B3074)</f>
        <v>12.181000000000001</v>
      </c>
      <c r="I3074">
        <f>IF(B3074&lt;InputOutput_Data!$F$4,InputOutput_Data!$F$4-B3074)</f>
        <v>11.681000000000001</v>
      </c>
      <c r="J3074">
        <f>IF(B3074&lt;InputOutput_Data!$G$4,InputOutput_Data!$G$4-B3074)</f>
        <v>11.181000000000001</v>
      </c>
      <c r="K3074">
        <f>IF(B3074&lt;InputOutput_Data!$H$4,InputOutput_Data!$H$4-B3074)</f>
        <v>11.181000000000001</v>
      </c>
      <c r="L3074">
        <f>IF(B3074&lt;InputOutput_Data!$I$4,InputOutput_Data!$I$4-B3074)</f>
        <v>11.181000000000001</v>
      </c>
      <c r="M3074">
        <f t="shared" si="47"/>
        <v>10.181000000000001</v>
      </c>
    </row>
    <row r="3075" spans="1:13" x14ac:dyDescent="0.35">
      <c r="A3075" s="4">
        <v>3073</v>
      </c>
      <c r="B3075">
        <v>7.3860000000000001</v>
      </c>
      <c r="D3075" s="4">
        <v>3073</v>
      </c>
      <c r="E3075" s="21" t="s">
        <v>18</v>
      </c>
      <c r="F3075">
        <f>IF(B3075&lt;InputOutput_Data!$C$4,InputOutput_Data!$C$4-B3075)</f>
        <v>13.614000000000001</v>
      </c>
      <c r="G3075">
        <f>IF(B3075&lt;InputOutput_Data!$D$4,InputOutput_Data!$D$4-B3075)</f>
        <v>13.114000000000001</v>
      </c>
      <c r="H3075">
        <f>IF(B3075&lt;InputOutput_Data!$E$4,InputOutput_Data!$E$4-B3075)</f>
        <v>12.614000000000001</v>
      </c>
      <c r="I3075">
        <f>IF(B3075&lt;InputOutput_Data!$F$4,InputOutput_Data!$F$4-B3075)</f>
        <v>12.114000000000001</v>
      </c>
      <c r="J3075">
        <f>IF(B3075&lt;InputOutput_Data!$G$4,InputOutput_Data!$G$4-B3075)</f>
        <v>11.614000000000001</v>
      </c>
      <c r="K3075">
        <f>IF(B3075&lt;InputOutput_Data!$H$4,InputOutput_Data!$H$4-B3075)</f>
        <v>11.614000000000001</v>
      </c>
      <c r="L3075">
        <f>IF(B3075&lt;InputOutput_Data!$I$4,InputOutput_Data!$I$4-B3075)</f>
        <v>11.614000000000001</v>
      </c>
      <c r="M3075">
        <f t="shared" ref="M3075:M3138" si="48">IF(B3075&lt;18,18-B3075)</f>
        <v>10.614000000000001</v>
      </c>
    </row>
    <row r="3076" spans="1:13" x14ac:dyDescent="0.35">
      <c r="A3076" s="4">
        <v>3074</v>
      </c>
      <c r="B3076">
        <v>6.9429999999999996</v>
      </c>
      <c r="D3076" s="4">
        <v>3074</v>
      </c>
      <c r="E3076" s="21" t="s">
        <v>18</v>
      </c>
      <c r="F3076">
        <f>IF(B3076&lt;InputOutput_Data!$C$4,InputOutput_Data!$C$4-B3076)</f>
        <v>14.057</v>
      </c>
      <c r="G3076">
        <f>IF(B3076&lt;InputOutput_Data!$D$4,InputOutput_Data!$D$4-B3076)</f>
        <v>13.557</v>
      </c>
      <c r="H3076">
        <f>IF(B3076&lt;InputOutput_Data!$E$4,InputOutput_Data!$E$4-B3076)</f>
        <v>13.057</v>
      </c>
      <c r="I3076">
        <f>IF(B3076&lt;InputOutput_Data!$F$4,InputOutput_Data!$F$4-B3076)</f>
        <v>12.557</v>
      </c>
      <c r="J3076">
        <f>IF(B3076&lt;InputOutput_Data!$G$4,InputOutput_Data!$G$4-B3076)</f>
        <v>12.057</v>
      </c>
      <c r="K3076">
        <f>IF(B3076&lt;InputOutput_Data!$H$4,InputOutput_Data!$H$4-B3076)</f>
        <v>12.057</v>
      </c>
      <c r="L3076">
        <f>IF(B3076&lt;InputOutput_Data!$I$4,InputOutput_Data!$I$4-B3076)</f>
        <v>12.057</v>
      </c>
      <c r="M3076">
        <f t="shared" si="48"/>
        <v>11.057</v>
      </c>
    </row>
    <row r="3077" spans="1:13" x14ac:dyDescent="0.35">
      <c r="A3077" s="4">
        <v>3075</v>
      </c>
      <c r="B3077">
        <v>6.6870000000000003</v>
      </c>
      <c r="D3077" s="4">
        <v>3075</v>
      </c>
      <c r="E3077" s="21" t="s">
        <v>18</v>
      </c>
      <c r="F3077">
        <f>IF(B3077&lt;InputOutput_Data!$C$4,InputOutput_Data!$C$4-B3077)</f>
        <v>14.312999999999999</v>
      </c>
      <c r="G3077">
        <f>IF(B3077&lt;InputOutput_Data!$D$4,InputOutput_Data!$D$4-B3077)</f>
        <v>13.812999999999999</v>
      </c>
      <c r="H3077">
        <f>IF(B3077&lt;InputOutput_Data!$E$4,InputOutput_Data!$E$4-B3077)</f>
        <v>13.312999999999999</v>
      </c>
      <c r="I3077">
        <f>IF(B3077&lt;InputOutput_Data!$F$4,InputOutput_Data!$F$4-B3077)</f>
        <v>12.812999999999999</v>
      </c>
      <c r="J3077">
        <f>IF(B3077&lt;InputOutput_Data!$G$4,InputOutput_Data!$G$4-B3077)</f>
        <v>12.312999999999999</v>
      </c>
      <c r="K3077">
        <f>IF(B3077&lt;InputOutput_Data!$H$4,InputOutput_Data!$H$4-B3077)</f>
        <v>12.312999999999999</v>
      </c>
      <c r="L3077">
        <f>IF(B3077&lt;InputOutput_Data!$I$4,InputOutput_Data!$I$4-B3077)</f>
        <v>12.312999999999999</v>
      </c>
      <c r="M3077">
        <f t="shared" si="48"/>
        <v>11.312999999999999</v>
      </c>
    </row>
    <row r="3078" spans="1:13" x14ac:dyDescent="0.35">
      <c r="A3078" s="4">
        <v>3076</v>
      </c>
      <c r="B3078">
        <v>6.673</v>
      </c>
      <c r="D3078" s="4">
        <v>3076</v>
      </c>
      <c r="E3078" s="21" t="s">
        <v>18</v>
      </c>
      <c r="F3078">
        <f>IF(B3078&lt;InputOutput_Data!$C$4,InputOutput_Data!$C$4-B3078)</f>
        <v>14.327</v>
      </c>
      <c r="G3078">
        <f>IF(B3078&lt;InputOutput_Data!$D$4,InputOutput_Data!$D$4-B3078)</f>
        <v>13.827</v>
      </c>
      <c r="H3078">
        <f>IF(B3078&lt;InputOutput_Data!$E$4,InputOutput_Data!$E$4-B3078)</f>
        <v>13.327</v>
      </c>
      <c r="I3078">
        <f>IF(B3078&lt;InputOutput_Data!$F$4,InputOutput_Data!$F$4-B3078)</f>
        <v>12.827</v>
      </c>
      <c r="J3078">
        <f>IF(B3078&lt;InputOutput_Data!$G$4,InputOutput_Data!$G$4-B3078)</f>
        <v>12.327</v>
      </c>
      <c r="K3078">
        <f>IF(B3078&lt;InputOutput_Data!$H$4,InputOutput_Data!$H$4-B3078)</f>
        <v>12.327</v>
      </c>
      <c r="L3078">
        <f>IF(B3078&lt;InputOutput_Data!$I$4,InputOutput_Data!$I$4-B3078)</f>
        <v>12.327</v>
      </c>
      <c r="M3078">
        <f t="shared" si="48"/>
        <v>11.327</v>
      </c>
    </row>
    <row r="3079" spans="1:13" x14ac:dyDescent="0.35">
      <c r="A3079" s="4">
        <v>3077</v>
      </c>
      <c r="B3079">
        <v>7.2690000000000001</v>
      </c>
      <c r="D3079" s="4">
        <v>3077</v>
      </c>
      <c r="E3079" s="21" t="s">
        <v>18</v>
      </c>
      <c r="F3079">
        <f>IF(B3079&lt;InputOutput_Data!$C$4,InputOutput_Data!$C$4-B3079)</f>
        <v>13.731</v>
      </c>
      <c r="G3079">
        <f>IF(B3079&lt;InputOutput_Data!$D$4,InputOutput_Data!$D$4-B3079)</f>
        <v>13.231</v>
      </c>
      <c r="H3079">
        <f>IF(B3079&lt;InputOutput_Data!$E$4,InputOutput_Data!$E$4-B3079)</f>
        <v>12.731</v>
      </c>
      <c r="I3079">
        <f>IF(B3079&lt;InputOutput_Data!$F$4,InputOutput_Data!$F$4-B3079)</f>
        <v>12.231</v>
      </c>
      <c r="J3079">
        <f>IF(B3079&lt;InputOutput_Data!$G$4,InputOutput_Data!$G$4-B3079)</f>
        <v>11.731</v>
      </c>
      <c r="K3079">
        <f>IF(B3079&lt;InputOutput_Data!$H$4,InputOutput_Data!$H$4-B3079)</f>
        <v>11.731</v>
      </c>
      <c r="L3079">
        <f>IF(B3079&lt;InputOutput_Data!$I$4,InputOutput_Data!$I$4-B3079)</f>
        <v>11.731</v>
      </c>
      <c r="M3079">
        <f t="shared" si="48"/>
        <v>10.731</v>
      </c>
    </row>
    <row r="3080" spans="1:13" x14ac:dyDescent="0.35">
      <c r="A3080" s="4">
        <v>3078</v>
      </c>
      <c r="B3080">
        <v>8.8420000000000005</v>
      </c>
      <c r="D3080" s="4">
        <v>3078</v>
      </c>
      <c r="E3080" s="21" t="s">
        <v>18</v>
      </c>
      <c r="F3080">
        <f>IF(B3080&lt;InputOutput_Data!$C$4,InputOutput_Data!$C$4-B3080)</f>
        <v>12.157999999999999</v>
      </c>
      <c r="G3080">
        <f>IF(B3080&lt;InputOutput_Data!$D$4,InputOutput_Data!$D$4-B3080)</f>
        <v>11.657999999999999</v>
      </c>
      <c r="H3080">
        <f>IF(B3080&lt;InputOutput_Data!$E$4,InputOutput_Data!$E$4-B3080)</f>
        <v>11.157999999999999</v>
      </c>
      <c r="I3080">
        <f>IF(B3080&lt;InputOutput_Data!$F$4,InputOutput_Data!$F$4-B3080)</f>
        <v>10.657999999999999</v>
      </c>
      <c r="J3080">
        <f>IF(B3080&lt;InputOutput_Data!$G$4,InputOutput_Data!$G$4-B3080)</f>
        <v>10.157999999999999</v>
      </c>
      <c r="K3080">
        <f>IF(B3080&lt;InputOutput_Data!$H$4,InputOutput_Data!$H$4-B3080)</f>
        <v>10.157999999999999</v>
      </c>
      <c r="L3080">
        <f>IF(B3080&lt;InputOutput_Data!$I$4,InputOutput_Data!$I$4-B3080)</f>
        <v>10.157999999999999</v>
      </c>
      <c r="M3080">
        <f t="shared" si="48"/>
        <v>9.1579999999999995</v>
      </c>
    </row>
    <row r="3081" spans="1:13" x14ac:dyDescent="0.35">
      <c r="A3081" s="4">
        <v>3079</v>
      </c>
      <c r="B3081">
        <v>10.863</v>
      </c>
      <c r="D3081" s="4">
        <v>3079</v>
      </c>
      <c r="E3081" s="21" t="s">
        <v>18</v>
      </c>
      <c r="F3081">
        <f>IF(B3081&lt;InputOutput_Data!$C$4,InputOutput_Data!$C$4-B3081)</f>
        <v>10.137</v>
      </c>
      <c r="G3081">
        <f>IF(B3081&lt;InputOutput_Data!$D$4,InputOutput_Data!$D$4-B3081)</f>
        <v>9.6370000000000005</v>
      </c>
      <c r="H3081">
        <f>IF(B3081&lt;InputOutput_Data!$E$4,InputOutput_Data!$E$4-B3081)</f>
        <v>9.1370000000000005</v>
      </c>
      <c r="I3081">
        <f>IF(B3081&lt;InputOutput_Data!$F$4,InputOutput_Data!$F$4-B3081)</f>
        <v>8.6370000000000005</v>
      </c>
      <c r="J3081">
        <f>IF(B3081&lt;InputOutput_Data!$G$4,InputOutput_Data!$G$4-B3081)</f>
        <v>8.1370000000000005</v>
      </c>
      <c r="K3081">
        <f>IF(B3081&lt;InputOutput_Data!$H$4,InputOutput_Data!$H$4-B3081)</f>
        <v>8.1370000000000005</v>
      </c>
      <c r="L3081">
        <f>IF(B3081&lt;InputOutput_Data!$I$4,InputOutput_Data!$I$4-B3081)</f>
        <v>8.1370000000000005</v>
      </c>
      <c r="M3081">
        <f t="shared" si="48"/>
        <v>7.1370000000000005</v>
      </c>
    </row>
    <row r="3082" spans="1:13" x14ac:dyDescent="0.35">
      <c r="A3082" s="4">
        <v>3080</v>
      </c>
      <c r="B3082">
        <v>12.52</v>
      </c>
      <c r="D3082" s="4">
        <v>3080</v>
      </c>
      <c r="E3082" s="21" t="s">
        <v>18</v>
      </c>
      <c r="F3082">
        <f>IF(B3082&lt;InputOutput_Data!$C$4,InputOutput_Data!$C$4-B3082)</f>
        <v>8.48</v>
      </c>
      <c r="G3082">
        <f>IF(B3082&lt;InputOutput_Data!$D$4,InputOutput_Data!$D$4-B3082)</f>
        <v>7.98</v>
      </c>
      <c r="H3082">
        <f>IF(B3082&lt;InputOutput_Data!$E$4,InputOutput_Data!$E$4-B3082)</f>
        <v>7.48</v>
      </c>
      <c r="I3082">
        <f>IF(B3082&lt;InputOutput_Data!$F$4,InputOutput_Data!$F$4-B3082)</f>
        <v>6.98</v>
      </c>
      <c r="J3082">
        <f>IF(B3082&lt;InputOutput_Data!$G$4,InputOutput_Data!$G$4-B3082)</f>
        <v>6.48</v>
      </c>
      <c r="K3082">
        <f>IF(B3082&lt;InputOutput_Data!$H$4,InputOutput_Data!$H$4-B3082)</f>
        <v>6.48</v>
      </c>
      <c r="L3082">
        <f>IF(B3082&lt;InputOutput_Data!$I$4,InputOutput_Data!$I$4-B3082)</f>
        <v>6.48</v>
      </c>
      <c r="M3082">
        <f t="shared" si="48"/>
        <v>5.48</v>
      </c>
    </row>
    <row r="3083" spans="1:13" x14ac:dyDescent="0.35">
      <c r="A3083" s="4">
        <v>3081</v>
      </c>
      <c r="B3083">
        <v>13.815</v>
      </c>
      <c r="D3083" s="4">
        <v>3081</v>
      </c>
      <c r="E3083" s="21" t="s">
        <v>18</v>
      </c>
      <c r="F3083">
        <f>IF(B3083&lt;InputOutput_Data!$C$4,InputOutput_Data!$C$4-B3083)</f>
        <v>7.1850000000000005</v>
      </c>
      <c r="G3083">
        <f>IF(B3083&lt;InputOutput_Data!$D$4,InputOutput_Data!$D$4-B3083)</f>
        <v>6.6850000000000005</v>
      </c>
      <c r="H3083">
        <f>IF(B3083&lt;InputOutput_Data!$E$4,InputOutput_Data!$E$4-B3083)</f>
        <v>6.1850000000000005</v>
      </c>
      <c r="I3083">
        <f>IF(B3083&lt;InputOutput_Data!$F$4,InputOutput_Data!$F$4-B3083)</f>
        <v>5.6850000000000005</v>
      </c>
      <c r="J3083">
        <f>IF(B3083&lt;InputOutput_Data!$G$4,InputOutput_Data!$G$4-B3083)</f>
        <v>5.1850000000000005</v>
      </c>
      <c r="K3083">
        <f>IF(B3083&lt;InputOutput_Data!$H$4,InputOutput_Data!$H$4-B3083)</f>
        <v>5.1850000000000005</v>
      </c>
      <c r="L3083">
        <f>IF(B3083&lt;InputOutput_Data!$I$4,InputOutput_Data!$I$4-B3083)</f>
        <v>5.1850000000000005</v>
      </c>
      <c r="M3083">
        <f t="shared" si="48"/>
        <v>4.1850000000000005</v>
      </c>
    </row>
    <row r="3084" spans="1:13" x14ac:dyDescent="0.35">
      <c r="A3084" s="4">
        <v>3082</v>
      </c>
      <c r="B3084">
        <v>14.705</v>
      </c>
      <c r="D3084" s="4">
        <v>3082</v>
      </c>
      <c r="E3084" s="21" t="s">
        <v>18</v>
      </c>
      <c r="F3084">
        <f>IF(B3084&lt;InputOutput_Data!$C$4,InputOutput_Data!$C$4-B3084)</f>
        <v>6.2949999999999999</v>
      </c>
      <c r="G3084">
        <f>IF(B3084&lt;InputOutput_Data!$D$4,InputOutput_Data!$D$4-B3084)</f>
        <v>5.7949999999999999</v>
      </c>
      <c r="H3084">
        <f>IF(B3084&lt;InputOutput_Data!$E$4,InputOutput_Data!$E$4-B3084)</f>
        <v>5.2949999999999999</v>
      </c>
      <c r="I3084">
        <f>IF(B3084&lt;InputOutput_Data!$F$4,InputOutput_Data!$F$4-B3084)</f>
        <v>4.7949999999999999</v>
      </c>
      <c r="J3084">
        <f>IF(B3084&lt;InputOutput_Data!$G$4,InputOutput_Data!$G$4-B3084)</f>
        <v>4.2949999999999999</v>
      </c>
      <c r="K3084">
        <f>IF(B3084&lt;InputOutput_Data!$H$4,InputOutput_Data!$H$4-B3084)</f>
        <v>4.2949999999999999</v>
      </c>
      <c r="L3084">
        <f>IF(B3084&lt;InputOutput_Data!$I$4,InputOutput_Data!$I$4-B3084)</f>
        <v>4.2949999999999999</v>
      </c>
      <c r="M3084">
        <f t="shared" si="48"/>
        <v>3.2949999999999999</v>
      </c>
    </row>
    <row r="3085" spans="1:13" x14ac:dyDescent="0.35">
      <c r="A3085" s="4">
        <v>3083</v>
      </c>
      <c r="B3085">
        <v>15.307</v>
      </c>
      <c r="D3085" s="4">
        <v>3083</v>
      </c>
      <c r="E3085" s="21" t="s">
        <v>18</v>
      </c>
      <c r="F3085">
        <f>IF(B3085&lt;InputOutput_Data!$C$4,InputOutput_Data!$C$4-B3085)</f>
        <v>5.6929999999999996</v>
      </c>
      <c r="G3085">
        <f>IF(B3085&lt;InputOutput_Data!$D$4,InputOutput_Data!$D$4-B3085)</f>
        <v>5.1929999999999996</v>
      </c>
      <c r="H3085">
        <f>IF(B3085&lt;InputOutput_Data!$E$4,InputOutput_Data!$E$4-B3085)</f>
        <v>4.6929999999999996</v>
      </c>
      <c r="I3085">
        <f>IF(B3085&lt;InputOutput_Data!$F$4,InputOutput_Data!$F$4-B3085)</f>
        <v>4.1929999999999996</v>
      </c>
      <c r="J3085">
        <f>IF(B3085&lt;InputOutput_Data!$G$4,InputOutput_Data!$G$4-B3085)</f>
        <v>3.6929999999999996</v>
      </c>
      <c r="K3085">
        <f>IF(B3085&lt;InputOutput_Data!$H$4,InputOutput_Data!$H$4-B3085)</f>
        <v>3.6929999999999996</v>
      </c>
      <c r="L3085">
        <f>IF(B3085&lt;InputOutput_Data!$I$4,InputOutput_Data!$I$4-B3085)</f>
        <v>3.6929999999999996</v>
      </c>
      <c r="M3085">
        <f t="shared" si="48"/>
        <v>2.6929999999999996</v>
      </c>
    </row>
    <row r="3086" spans="1:13" x14ac:dyDescent="0.35">
      <c r="A3086" s="4">
        <v>3084</v>
      </c>
      <c r="B3086">
        <v>15.432</v>
      </c>
      <c r="D3086" s="4">
        <v>3084</v>
      </c>
      <c r="E3086" s="21" t="s">
        <v>18</v>
      </c>
      <c r="F3086">
        <f>IF(B3086&lt;InputOutput_Data!$C$4,InputOutput_Data!$C$4-B3086)</f>
        <v>5.5679999999999996</v>
      </c>
      <c r="G3086">
        <f>IF(B3086&lt;InputOutput_Data!$D$4,InputOutput_Data!$D$4-B3086)</f>
        <v>5.0679999999999996</v>
      </c>
      <c r="H3086">
        <f>IF(B3086&lt;InputOutput_Data!$E$4,InputOutput_Data!$E$4-B3086)</f>
        <v>4.5679999999999996</v>
      </c>
      <c r="I3086">
        <f>IF(B3086&lt;InputOutput_Data!$F$4,InputOutput_Data!$F$4-B3086)</f>
        <v>4.0679999999999996</v>
      </c>
      <c r="J3086">
        <f>IF(B3086&lt;InputOutput_Data!$G$4,InputOutput_Data!$G$4-B3086)</f>
        <v>3.5679999999999996</v>
      </c>
      <c r="K3086">
        <f>IF(B3086&lt;InputOutput_Data!$H$4,InputOutput_Data!$H$4-B3086)</f>
        <v>3.5679999999999996</v>
      </c>
      <c r="L3086">
        <f>IF(B3086&lt;InputOutput_Data!$I$4,InputOutput_Data!$I$4-B3086)</f>
        <v>3.5679999999999996</v>
      </c>
      <c r="M3086">
        <f t="shared" si="48"/>
        <v>2.5679999999999996</v>
      </c>
    </row>
    <row r="3087" spans="1:13" x14ac:dyDescent="0.35">
      <c r="A3087" s="4">
        <v>3085</v>
      </c>
      <c r="B3087">
        <v>15.308999999999999</v>
      </c>
      <c r="D3087" s="4">
        <v>3085</v>
      </c>
      <c r="E3087" s="21" t="s">
        <v>18</v>
      </c>
      <c r="F3087">
        <f>IF(B3087&lt;InputOutput_Data!$C$4,InputOutput_Data!$C$4-B3087)</f>
        <v>5.6910000000000007</v>
      </c>
      <c r="G3087">
        <f>IF(B3087&lt;InputOutput_Data!$D$4,InputOutput_Data!$D$4-B3087)</f>
        <v>5.1910000000000007</v>
      </c>
      <c r="H3087">
        <f>IF(B3087&lt;InputOutput_Data!$E$4,InputOutput_Data!$E$4-B3087)</f>
        <v>4.6910000000000007</v>
      </c>
      <c r="I3087">
        <f>IF(B3087&lt;InputOutput_Data!$F$4,InputOutput_Data!$F$4-B3087)</f>
        <v>4.1910000000000007</v>
      </c>
      <c r="J3087">
        <f>IF(B3087&lt;InputOutput_Data!$G$4,InputOutput_Data!$G$4-B3087)</f>
        <v>3.6910000000000007</v>
      </c>
      <c r="K3087">
        <f>IF(B3087&lt;InputOutput_Data!$H$4,InputOutput_Data!$H$4-B3087)</f>
        <v>3.6910000000000007</v>
      </c>
      <c r="L3087">
        <f>IF(B3087&lt;InputOutput_Data!$I$4,InputOutput_Data!$I$4-B3087)</f>
        <v>3.6910000000000007</v>
      </c>
      <c r="M3087">
        <f t="shared" si="48"/>
        <v>2.6910000000000007</v>
      </c>
    </row>
    <row r="3088" spans="1:13" x14ac:dyDescent="0.35">
      <c r="A3088" s="4">
        <v>3086</v>
      </c>
      <c r="B3088">
        <v>15.098000000000001</v>
      </c>
      <c r="D3088" s="4">
        <v>3086</v>
      </c>
      <c r="E3088" s="21" t="s">
        <v>18</v>
      </c>
      <c r="F3088">
        <f>IF(B3088&lt;InputOutput_Data!$C$4,InputOutput_Data!$C$4-B3088)</f>
        <v>5.9019999999999992</v>
      </c>
      <c r="G3088">
        <f>IF(B3088&lt;InputOutput_Data!$D$4,InputOutput_Data!$D$4-B3088)</f>
        <v>5.4019999999999992</v>
      </c>
      <c r="H3088">
        <f>IF(B3088&lt;InputOutput_Data!$E$4,InputOutput_Data!$E$4-B3088)</f>
        <v>4.9019999999999992</v>
      </c>
      <c r="I3088">
        <f>IF(B3088&lt;InputOutput_Data!$F$4,InputOutput_Data!$F$4-B3088)</f>
        <v>4.4019999999999992</v>
      </c>
      <c r="J3088">
        <f>IF(B3088&lt;InputOutput_Data!$G$4,InputOutput_Data!$G$4-B3088)</f>
        <v>3.9019999999999992</v>
      </c>
      <c r="K3088">
        <f>IF(B3088&lt;InputOutput_Data!$H$4,InputOutput_Data!$H$4-B3088)</f>
        <v>3.9019999999999992</v>
      </c>
      <c r="L3088">
        <f>IF(B3088&lt;InputOutput_Data!$I$4,InputOutput_Data!$I$4-B3088)</f>
        <v>3.9019999999999992</v>
      </c>
      <c r="M3088">
        <f t="shared" si="48"/>
        <v>2.9019999999999992</v>
      </c>
    </row>
    <row r="3089" spans="1:13" x14ac:dyDescent="0.35">
      <c r="A3089" s="4">
        <v>3087</v>
      </c>
      <c r="B3089">
        <v>14.693</v>
      </c>
      <c r="D3089" s="4">
        <v>3087</v>
      </c>
      <c r="E3089" s="21" t="s">
        <v>18</v>
      </c>
      <c r="F3089">
        <f>IF(B3089&lt;InputOutput_Data!$C$4,InputOutput_Data!$C$4-B3089)</f>
        <v>6.3070000000000004</v>
      </c>
      <c r="G3089">
        <f>IF(B3089&lt;InputOutput_Data!$D$4,InputOutput_Data!$D$4-B3089)</f>
        <v>5.8070000000000004</v>
      </c>
      <c r="H3089">
        <f>IF(B3089&lt;InputOutput_Data!$E$4,InputOutput_Data!$E$4-B3089)</f>
        <v>5.3070000000000004</v>
      </c>
      <c r="I3089">
        <f>IF(B3089&lt;InputOutput_Data!$F$4,InputOutput_Data!$F$4-B3089)</f>
        <v>4.8070000000000004</v>
      </c>
      <c r="J3089">
        <f>IF(B3089&lt;InputOutput_Data!$G$4,InputOutput_Data!$G$4-B3089)</f>
        <v>4.3070000000000004</v>
      </c>
      <c r="K3089">
        <f>IF(B3089&lt;InputOutput_Data!$H$4,InputOutput_Data!$H$4-B3089)</f>
        <v>4.3070000000000004</v>
      </c>
      <c r="L3089">
        <f>IF(B3089&lt;InputOutput_Data!$I$4,InputOutput_Data!$I$4-B3089)</f>
        <v>4.3070000000000004</v>
      </c>
      <c r="M3089">
        <f t="shared" si="48"/>
        <v>3.3070000000000004</v>
      </c>
    </row>
    <row r="3090" spans="1:13" x14ac:dyDescent="0.35">
      <c r="A3090" s="4">
        <v>3088</v>
      </c>
      <c r="B3090">
        <v>14.039</v>
      </c>
      <c r="D3090" s="4">
        <v>3088</v>
      </c>
      <c r="E3090" s="21" t="s">
        <v>18</v>
      </c>
      <c r="F3090">
        <f>IF(B3090&lt;InputOutput_Data!$C$4,InputOutput_Data!$C$4-B3090)</f>
        <v>6.9610000000000003</v>
      </c>
      <c r="G3090">
        <f>IF(B3090&lt;InputOutput_Data!$D$4,InputOutput_Data!$D$4-B3090)</f>
        <v>6.4610000000000003</v>
      </c>
      <c r="H3090">
        <f>IF(B3090&lt;InputOutput_Data!$E$4,InputOutput_Data!$E$4-B3090)</f>
        <v>5.9610000000000003</v>
      </c>
      <c r="I3090">
        <f>IF(B3090&lt;InputOutput_Data!$F$4,InputOutput_Data!$F$4-B3090)</f>
        <v>5.4610000000000003</v>
      </c>
      <c r="J3090">
        <f>IF(B3090&lt;InputOutput_Data!$G$4,InputOutput_Data!$G$4-B3090)</f>
        <v>4.9610000000000003</v>
      </c>
      <c r="K3090">
        <f>IF(B3090&lt;InputOutput_Data!$H$4,InputOutput_Data!$H$4-B3090)</f>
        <v>4.9610000000000003</v>
      </c>
      <c r="L3090">
        <f>IF(B3090&lt;InputOutput_Data!$I$4,InputOutput_Data!$I$4-B3090)</f>
        <v>4.9610000000000003</v>
      </c>
      <c r="M3090">
        <f t="shared" si="48"/>
        <v>3.9610000000000003</v>
      </c>
    </row>
    <row r="3091" spans="1:13" x14ac:dyDescent="0.35">
      <c r="A3091" s="4">
        <v>3089</v>
      </c>
      <c r="B3091">
        <v>13.1</v>
      </c>
      <c r="D3091" s="4">
        <v>3089</v>
      </c>
      <c r="E3091" s="21" t="s">
        <v>18</v>
      </c>
      <c r="F3091">
        <f>IF(B3091&lt;InputOutput_Data!$C$4,InputOutput_Data!$C$4-B3091)</f>
        <v>7.9</v>
      </c>
      <c r="G3091">
        <f>IF(B3091&lt;InputOutput_Data!$D$4,InputOutput_Data!$D$4-B3091)</f>
        <v>7.4</v>
      </c>
      <c r="H3091">
        <f>IF(B3091&lt;InputOutput_Data!$E$4,InputOutput_Data!$E$4-B3091)</f>
        <v>6.9</v>
      </c>
      <c r="I3091">
        <f>IF(B3091&lt;InputOutput_Data!$F$4,InputOutput_Data!$F$4-B3091)</f>
        <v>6.4</v>
      </c>
      <c r="J3091">
        <f>IF(B3091&lt;InputOutput_Data!$G$4,InputOutput_Data!$G$4-B3091)</f>
        <v>5.9</v>
      </c>
      <c r="K3091">
        <f>IF(B3091&lt;InputOutput_Data!$H$4,InputOutput_Data!$H$4-B3091)</f>
        <v>5.9</v>
      </c>
      <c r="L3091">
        <f>IF(B3091&lt;InputOutput_Data!$I$4,InputOutput_Data!$I$4-B3091)</f>
        <v>5.9</v>
      </c>
      <c r="M3091">
        <f t="shared" si="48"/>
        <v>4.9000000000000004</v>
      </c>
    </row>
    <row r="3092" spans="1:13" x14ac:dyDescent="0.35">
      <c r="A3092" s="4">
        <v>3090</v>
      </c>
      <c r="B3092">
        <v>11.742000000000001</v>
      </c>
      <c r="D3092" s="4">
        <v>3090</v>
      </c>
      <c r="E3092" s="21" t="s">
        <v>18</v>
      </c>
      <c r="F3092">
        <f>IF(B3092&lt;InputOutput_Data!$C$4,InputOutput_Data!$C$4-B3092)</f>
        <v>9.2579999999999991</v>
      </c>
      <c r="G3092">
        <f>IF(B3092&lt;InputOutput_Data!$D$4,InputOutput_Data!$D$4-B3092)</f>
        <v>8.7579999999999991</v>
      </c>
      <c r="H3092">
        <f>IF(B3092&lt;InputOutput_Data!$E$4,InputOutput_Data!$E$4-B3092)</f>
        <v>8.2579999999999991</v>
      </c>
      <c r="I3092">
        <f>IF(B3092&lt;InputOutput_Data!$F$4,InputOutput_Data!$F$4-B3092)</f>
        <v>7.7579999999999991</v>
      </c>
      <c r="J3092">
        <f>IF(B3092&lt;InputOutput_Data!$G$4,InputOutput_Data!$G$4-B3092)</f>
        <v>7.2579999999999991</v>
      </c>
      <c r="K3092">
        <f>IF(B3092&lt;InputOutput_Data!$H$4,InputOutput_Data!$H$4-B3092)</f>
        <v>7.2579999999999991</v>
      </c>
      <c r="L3092">
        <f>IF(B3092&lt;InputOutput_Data!$I$4,InputOutput_Data!$I$4-B3092)</f>
        <v>7.2579999999999991</v>
      </c>
      <c r="M3092">
        <f t="shared" si="48"/>
        <v>6.2579999999999991</v>
      </c>
    </row>
    <row r="3093" spans="1:13" x14ac:dyDescent="0.35">
      <c r="A3093" s="4">
        <v>3091</v>
      </c>
      <c r="B3093">
        <v>10.382</v>
      </c>
      <c r="D3093" s="4">
        <v>3091</v>
      </c>
      <c r="E3093" s="21" t="s">
        <v>18</v>
      </c>
      <c r="F3093">
        <f>IF(B3093&lt;InputOutput_Data!$C$4,InputOutput_Data!$C$4-B3093)</f>
        <v>10.618</v>
      </c>
      <c r="G3093">
        <f>IF(B3093&lt;InputOutput_Data!$D$4,InputOutput_Data!$D$4-B3093)</f>
        <v>10.118</v>
      </c>
      <c r="H3093">
        <f>IF(B3093&lt;InputOutput_Data!$E$4,InputOutput_Data!$E$4-B3093)</f>
        <v>9.6180000000000003</v>
      </c>
      <c r="I3093">
        <f>IF(B3093&lt;InputOutput_Data!$F$4,InputOutput_Data!$F$4-B3093)</f>
        <v>9.1180000000000003</v>
      </c>
      <c r="J3093">
        <f>IF(B3093&lt;InputOutput_Data!$G$4,InputOutput_Data!$G$4-B3093)</f>
        <v>8.6180000000000003</v>
      </c>
      <c r="K3093">
        <f>IF(B3093&lt;InputOutput_Data!$H$4,InputOutput_Data!$H$4-B3093)</f>
        <v>8.6180000000000003</v>
      </c>
      <c r="L3093">
        <f>IF(B3093&lt;InputOutput_Data!$I$4,InputOutput_Data!$I$4-B3093)</f>
        <v>8.6180000000000003</v>
      </c>
      <c r="M3093">
        <f t="shared" si="48"/>
        <v>7.6180000000000003</v>
      </c>
    </row>
    <row r="3094" spans="1:13" x14ac:dyDescent="0.35">
      <c r="A3094" s="4">
        <v>3092</v>
      </c>
      <c r="B3094">
        <v>9.6319999999999997</v>
      </c>
      <c r="D3094" s="4">
        <v>3092</v>
      </c>
      <c r="E3094" s="21" t="s">
        <v>18</v>
      </c>
      <c r="F3094">
        <f>IF(B3094&lt;InputOutput_Data!$C$4,InputOutput_Data!$C$4-B3094)</f>
        <v>11.368</v>
      </c>
      <c r="G3094">
        <f>IF(B3094&lt;InputOutput_Data!$D$4,InputOutput_Data!$D$4-B3094)</f>
        <v>10.868</v>
      </c>
      <c r="H3094">
        <f>IF(B3094&lt;InputOutput_Data!$E$4,InputOutput_Data!$E$4-B3094)</f>
        <v>10.368</v>
      </c>
      <c r="I3094">
        <f>IF(B3094&lt;InputOutput_Data!$F$4,InputOutput_Data!$F$4-B3094)</f>
        <v>9.8680000000000003</v>
      </c>
      <c r="J3094">
        <f>IF(B3094&lt;InputOutput_Data!$G$4,InputOutput_Data!$G$4-B3094)</f>
        <v>9.3680000000000003</v>
      </c>
      <c r="K3094">
        <f>IF(B3094&lt;InputOutput_Data!$H$4,InputOutput_Data!$H$4-B3094)</f>
        <v>9.3680000000000003</v>
      </c>
      <c r="L3094">
        <f>IF(B3094&lt;InputOutput_Data!$I$4,InputOutput_Data!$I$4-B3094)</f>
        <v>9.3680000000000003</v>
      </c>
      <c r="M3094">
        <f t="shared" si="48"/>
        <v>8.3680000000000003</v>
      </c>
    </row>
    <row r="3095" spans="1:13" x14ac:dyDescent="0.35">
      <c r="A3095" s="4">
        <v>3093</v>
      </c>
      <c r="B3095">
        <v>9.2370000000000001</v>
      </c>
      <c r="D3095" s="4">
        <v>3093</v>
      </c>
      <c r="E3095" s="21" t="s">
        <v>18</v>
      </c>
      <c r="F3095">
        <f>IF(B3095&lt;InputOutput_Data!$C$4,InputOutput_Data!$C$4-B3095)</f>
        <v>11.763</v>
      </c>
      <c r="G3095">
        <f>IF(B3095&lt;InputOutput_Data!$D$4,InputOutput_Data!$D$4-B3095)</f>
        <v>11.263</v>
      </c>
      <c r="H3095">
        <f>IF(B3095&lt;InputOutput_Data!$E$4,InputOutput_Data!$E$4-B3095)</f>
        <v>10.763</v>
      </c>
      <c r="I3095">
        <f>IF(B3095&lt;InputOutput_Data!$F$4,InputOutput_Data!$F$4-B3095)</f>
        <v>10.263</v>
      </c>
      <c r="J3095">
        <f>IF(B3095&lt;InputOutput_Data!$G$4,InputOutput_Data!$G$4-B3095)</f>
        <v>9.7629999999999999</v>
      </c>
      <c r="K3095">
        <f>IF(B3095&lt;InputOutput_Data!$H$4,InputOutput_Data!$H$4-B3095)</f>
        <v>9.7629999999999999</v>
      </c>
      <c r="L3095">
        <f>IF(B3095&lt;InputOutput_Data!$I$4,InputOutput_Data!$I$4-B3095)</f>
        <v>9.7629999999999999</v>
      </c>
      <c r="M3095">
        <f t="shared" si="48"/>
        <v>8.7629999999999999</v>
      </c>
    </row>
    <row r="3096" spans="1:13" x14ac:dyDescent="0.35">
      <c r="A3096" s="4">
        <v>3094</v>
      </c>
      <c r="B3096">
        <v>9.0210000000000008</v>
      </c>
      <c r="D3096" s="4">
        <v>3094</v>
      </c>
      <c r="E3096" s="21" t="s">
        <v>18</v>
      </c>
      <c r="F3096">
        <f>IF(B3096&lt;InputOutput_Data!$C$4,InputOutput_Data!$C$4-B3096)</f>
        <v>11.978999999999999</v>
      </c>
      <c r="G3096">
        <f>IF(B3096&lt;InputOutput_Data!$D$4,InputOutput_Data!$D$4-B3096)</f>
        <v>11.478999999999999</v>
      </c>
      <c r="H3096">
        <f>IF(B3096&lt;InputOutput_Data!$E$4,InputOutput_Data!$E$4-B3096)</f>
        <v>10.978999999999999</v>
      </c>
      <c r="I3096">
        <f>IF(B3096&lt;InputOutput_Data!$F$4,InputOutput_Data!$F$4-B3096)</f>
        <v>10.478999999999999</v>
      </c>
      <c r="J3096">
        <f>IF(B3096&lt;InputOutput_Data!$G$4,InputOutput_Data!$G$4-B3096)</f>
        <v>9.9789999999999992</v>
      </c>
      <c r="K3096">
        <f>IF(B3096&lt;InputOutput_Data!$H$4,InputOutput_Data!$H$4-B3096)</f>
        <v>9.9789999999999992</v>
      </c>
      <c r="L3096">
        <f>IF(B3096&lt;InputOutput_Data!$I$4,InputOutput_Data!$I$4-B3096)</f>
        <v>9.9789999999999992</v>
      </c>
      <c r="M3096">
        <f t="shared" si="48"/>
        <v>8.9789999999999992</v>
      </c>
    </row>
    <row r="3097" spans="1:13" x14ac:dyDescent="0.35">
      <c r="A3097" s="4">
        <v>3095</v>
      </c>
      <c r="B3097">
        <v>8.8219999999999992</v>
      </c>
      <c r="D3097" s="4">
        <v>3095</v>
      </c>
      <c r="E3097" s="21" t="s">
        <v>18</v>
      </c>
      <c r="F3097">
        <f>IF(B3097&lt;InputOutput_Data!$C$4,InputOutput_Data!$C$4-B3097)</f>
        <v>12.178000000000001</v>
      </c>
      <c r="G3097">
        <f>IF(B3097&lt;InputOutput_Data!$D$4,InputOutput_Data!$D$4-B3097)</f>
        <v>11.678000000000001</v>
      </c>
      <c r="H3097">
        <f>IF(B3097&lt;InputOutput_Data!$E$4,InputOutput_Data!$E$4-B3097)</f>
        <v>11.178000000000001</v>
      </c>
      <c r="I3097">
        <f>IF(B3097&lt;InputOutput_Data!$F$4,InputOutput_Data!$F$4-B3097)</f>
        <v>10.678000000000001</v>
      </c>
      <c r="J3097">
        <f>IF(B3097&lt;InputOutput_Data!$G$4,InputOutput_Data!$G$4-B3097)</f>
        <v>10.178000000000001</v>
      </c>
      <c r="K3097">
        <f>IF(B3097&lt;InputOutput_Data!$H$4,InputOutput_Data!$H$4-B3097)</f>
        <v>10.178000000000001</v>
      </c>
      <c r="L3097">
        <f>IF(B3097&lt;InputOutput_Data!$I$4,InputOutput_Data!$I$4-B3097)</f>
        <v>10.178000000000001</v>
      </c>
      <c r="M3097">
        <f t="shared" si="48"/>
        <v>9.1780000000000008</v>
      </c>
    </row>
    <row r="3098" spans="1:13" x14ac:dyDescent="0.35">
      <c r="A3098" s="4">
        <v>3096</v>
      </c>
      <c r="B3098">
        <v>8.6</v>
      </c>
      <c r="D3098" s="4">
        <v>3096</v>
      </c>
      <c r="E3098" s="21" t="s">
        <v>18</v>
      </c>
      <c r="F3098">
        <f>IF(B3098&lt;InputOutput_Data!$C$4,InputOutput_Data!$C$4-B3098)</f>
        <v>12.4</v>
      </c>
      <c r="G3098">
        <f>IF(B3098&lt;InputOutput_Data!$D$4,InputOutput_Data!$D$4-B3098)</f>
        <v>11.9</v>
      </c>
      <c r="H3098">
        <f>IF(B3098&lt;InputOutput_Data!$E$4,InputOutput_Data!$E$4-B3098)</f>
        <v>11.4</v>
      </c>
      <c r="I3098">
        <f>IF(B3098&lt;InputOutput_Data!$F$4,InputOutput_Data!$F$4-B3098)</f>
        <v>10.9</v>
      </c>
      <c r="J3098">
        <f>IF(B3098&lt;InputOutput_Data!$G$4,InputOutput_Data!$G$4-B3098)</f>
        <v>10.4</v>
      </c>
      <c r="K3098">
        <f>IF(B3098&lt;InputOutput_Data!$H$4,InputOutput_Data!$H$4-B3098)</f>
        <v>10.4</v>
      </c>
      <c r="L3098">
        <f>IF(B3098&lt;InputOutput_Data!$I$4,InputOutput_Data!$I$4-B3098)</f>
        <v>10.4</v>
      </c>
      <c r="M3098">
        <f t="shared" si="48"/>
        <v>9.4</v>
      </c>
    </row>
    <row r="3099" spans="1:13" x14ac:dyDescent="0.35">
      <c r="A3099" s="4">
        <v>3097</v>
      </c>
      <c r="B3099">
        <v>8.2520000000000007</v>
      </c>
      <c r="D3099" s="4">
        <v>3097</v>
      </c>
      <c r="E3099" s="21" t="s">
        <v>18</v>
      </c>
      <c r="F3099">
        <f>IF(B3099&lt;InputOutput_Data!$C$4,InputOutput_Data!$C$4-B3099)</f>
        <v>12.747999999999999</v>
      </c>
      <c r="G3099">
        <f>IF(B3099&lt;InputOutput_Data!$D$4,InputOutput_Data!$D$4-B3099)</f>
        <v>12.247999999999999</v>
      </c>
      <c r="H3099">
        <f>IF(B3099&lt;InputOutput_Data!$E$4,InputOutput_Data!$E$4-B3099)</f>
        <v>11.747999999999999</v>
      </c>
      <c r="I3099">
        <f>IF(B3099&lt;InputOutput_Data!$F$4,InputOutput_Data!$F$4-B3099)</f>
        <v>11.247999999999999</v>
      </c>
      <c r="J3099">
        <f>IF(B3099&lt;InputOutput_Data!$G$4,InputOutput_Data!$G$4-B3099)</f>
        <v>10.747999999999999</v>
      </c>
      <c r="K3099">
        <f>IF(B3099&lt;InputOutput_Data!$H$4,InputOutput_Data!$H$4-B3099)</f>
        <v>10.747999999999999</v>
      </c>
      <c r="L3099">
        <f>IF(B3099&lt;InputOutput_Data!$I$4,InputOutput_Data!$I$4-B3099)</f>
        <v>10.747999999999999</v>
      </c>
      <c r="M3099">
        <f t="shared" si="48"/>
        <v>9.7479999999999993</v>
      </c>
    </row>
    <row r="3100" spans="1:13" x14ac:dyDescent="0.35">
      <c r="A3100" s="4">
        <v>3098</v>
      </c>
      <c r="B3100">
        <v>7.8220000000000001</v>
      </c>
      <c r="D3100" s="4">
        <v>3098</v>
      </c>
      <c r="E3100" s="21" t="s">
        <v>18</v>
      </c>
      <c r="F3100">
        <f>IF(B3100&lt;InputOutput_Data!$C$4,InputOutput_Data!$C$4-B3100)</f>
        <v>13.178000000000001</v>
      </c>
      <c r="G3100">
        <f>IF(B3100&lt;InputOutput_Data!$D$4,InputOutput_Data!$D$4-B3100)</f>
        <v>12.678000000000001</v>
      </c>
      <c r="H3100">
        <f>IF(B3100&lt;InputOutput_Data!$E$4,InputOutput_Data!$E$4-B3100)</f>
        <v>12.178000000000001</v>
      </c>
      <c r="I3100">
        <f>IF(B3100&lt;InputOutput_Data!$F$4,InputOutput_Data!$F$4-B3100)</f>
        <v>11.678000000000001</v>
      </c>
      <c r="J3100">
        <f>IF(B3100&lt;InputOutput_Data!$G$4,InputOutput_Data!$G$4-B3100)</f>
        <v>11.178000000000001</v>
      </c>
      <c r="K3100">
        <f>IF(B3100&lt;InputOutput_Data!$H$4,InputOutput_Data!$H$4-B3100)</f>
        <v>11.178000000000001</v>
      </c>
      <c r="L3100">
        <f>IF(B3100&lt;InputOutput_Data!$I$4,InputOutput_Data!$I$4-B3100)</f>
        <v>11.178000000000001</v>
      </c>
      <c r="M3100">
        <f t="shared" si="48"/>
        <v>10.178000000000001</v>
      </c>
    </row>
    <row r="3101" spans="1:13" x14ac:dyDescent="0.35">
      <c r="A3101" s="4">
        <v>3099</v>
      </c>
      <c r="B3101">
        <v>7.37</v>
      </c>
      <c r="D3101" s="4">
        <v>3099</v>
      </c>
      <c r="E3101" s="21" t="s">
        <v>18</v>
      </c>
      <c r="F3101">
        <f>IF(B3101&lt;InputOutput_Data!$C$4,InputOutput_Data!$C$4-B3101)</f>
        <v>13.629999999999999</v>
      </c>
      <c r="G3101">
        <f>IF(B3101&lt;InputOutput_Data!$D$4,InputOutput_Data!$D$4-B3101)</f>
        <v>13.129999999999999</v>
      </c>
      <c r="H3101">
        <f>IF(B3101&lt;InputOutput_Data!$E$4,InputOutput_Data!$E$4-B3101)</f>
        <v>12.629999999999999</v>
      </c>
      <c r="I3101">
        <f>IF(B3101&lt;InputOutput_Data!$F$4,InputOutput_Data!$F$4-B3101)</f>
        <v>12.129999999999999</v>
      </c>
      <c r="J3101">
        <f>IF(B3101&lt;InputOutput_Data!$G$4,InputOutput_Data!$G$4-B3101)</f>
        <v>11.629999999999999</v>
      </c>
      <c r="K3101">
        <f>IF(B3101&lt;InputOutput_Data!$H$4,InputOutput_Data!$H$4-B3101)</f>
        <v>11.629999999999999</v>
      </c>
      <c r="L3101">
        <f>IF(B3101&lt;InputOutput_Data!$I$4,InputOutput_Data!$I$4-B3101)</f>
        <v>11.629999999999999</v>
      </c>
      <c r="M3101">
        <f t="shared" si="48"/>
        <v>10.629999999999999</v>
      </c>
    </row>
    <row r="3102" spans="1:13" x14ac:dyDescent="0.35">
      <c r="A3102" s="4">
        <v>3100</v>
      </c>
      <c r="B3102">
        <v>7.1760000000000002</v>
      </c>
      <c r="D3102" s="4">
        <v>3100</v>
      </c>
      <c r="E3102" s="21" t="s">
        <v>18</v>
      </c>
      <c r="F3102">
        <f>IF(B3102&lt;InputOutput_Data!$C$4,InputOutput_Data!$C$4-B3102)</f>
        <v>13.824</v>
      </c>
      <c r="G3102">
        <f>IF(B3102&lt;InputOutput_Data!$D$4,InputOutput_Data!$D$4-B3102)</f>
        <v>13.324</v>
      </c>
      <c r="H3102">
        <f>IF(B3102&lt;InputOutput_Data!$E$4,InputOutput_Data!$E$4-B3102)</f>
        <v>12.824</v>
      </c>
      <c r="I3102">
        <f>IF(B3102&lt;InputOutput_Data!$F$4,InputOutput_Data!$F$4-B3102)</f>
        <v>12.324</v>
      </c>
      <c r="J3102">
        <f>IF(B3102&lt;InputOutput_Data!$G$4,InputOutput_Data!$G$4-B3102)</f>
        <v>11.824</v>
      </c>
      <c r="K3102">
        <f>IF(B3102&lt;InputOutput_Data!$H$4,InputOutput_Data!$H$4-B3102)</f>
        <v>11.824</v>
      </c>
      <c r="L3102">
        <f>IF(B3102&lt;InputOutput_Data!$I$4,InputOutput_Data!$I$4-B3102)</f>
        <v>11.824</v>
      </c>
      <c r="M3102">
        <f t="shared" si="48"/>
        <v>10.824</v>
      </c>
    </row>
    <row r="3103" spans="1:13" x14ac:dyDescent="0.35">
      <c r="A3103" s="4">
        <v>3101</v>
      </c>
      <c r="B3103">
        <v>7.7149999999999999</v>
      </c>
      <c r="D3103" s="4">
        <v>3101</v>
      </c>
      <c r="E3103" s="21" t="s">
        <v>18</v>
      </c>
      <c r="F3103">
        <f>IF(B3103&lt;InputOutput_Data!$C$4,InputOutput_Data!$C$4-B3103)</f>
        <v>13.285</v>
      </c>
      <c r="G3103">
        <f>IF(B3103&lt;InputOutput_Data!$D$4,InputOutput_Data!$D$4-B3103)</f>
        <v>12.785</v>
      </c>
      <c r="H3103">
        <f>IF(B3103&lt;InputOutput_Data!$E$4,InputOutput_Data!$E$4-B3103)</f>
        <v>12.285</v>
      </c>
      <c r="I3103">
        <f>IF(B3103&lt;InputOutput_Data!$F$4,InputOutput_Data!$F$4-B3103)</f>
        <v>11.785</v>
      </c>
      <c r="J3103">
        <f>IF(B3103&lt;InputOutput_Data!$G$4,InputOutput_Data!$G$4-B3103)</f>
        <v>11.285</v>
      </c>
      <c r="K3103">
        <f>IF(B3103&lt;InputOutput_Data!$H$4,InputOutput_Data!$H$4-B3103)</f>
        <v>11.285</v>
      </c>
      <c r="L3103">
        <f>IF(B3103&lt;InputOutput_Data!$I$4,InputOutput_Data!$I$4-B3103)</f>
        <v>11.285</v>
      </c>
      <c r="M3103">
        <f t="shared" si="48"/>
        <v>10.285</v>
      </c>
    </row>
    <row r="3104" spans="1:13" x14ac:dyDescent="0.35">
      <c r="A3104" s="4">
        <v>3102</v>
      </c>
      <c r="B3104">
        <v>8.5519999999999996</v>
      </c>
      <c r="D3104" s="4">
        <v>3102</v>
      </c>
      <c r="E3104" s="21" t="s">
        <v>18</v>
      </c>
      <c r="F3104">
        <f>IF(B3104&lt;InputOutput_Data!$C$4,InputOutput_Data!$C$4-B3104)</f>
        <v>12.448</v>
      </c>
      <c r="G3104">
        <f>IF(B3104&lt;InputOutput_Data!$D$4,InputOutput_Data!$D$4-B3104)</f>
        <v>11.948</v>
      </c>
      <c r="H3104">
        <f>IF(B3104&lt;InputOutput_Data!$E$4,InputOutput_Data!$E$4-B3104)</f>
        <v>11.448</v>
      </c>
      <c r="I3104">
        <f>IF(B3104&lt;InputOutput_Data!$F$4,InputOutput_Data!$F$4-B3104)</f>
        <v>10.948</v>
      </c>
      <c r="J3104">
        <f>IF(B3104&lt;InputOutput_Data!$G$4,InputOutput_Data!$G$4-B3104)</f>
        <v>10.448</v>
      </c>
      <c r="K3104">
        <f>IF(B3104&lt;InputOutput_Data!$H$4,InputOutput_Data!$H$4-B3104)</f>
        <v>10.448</v>
      </c>
      <c r="L3104">
        <f>IF(B3104&lt;InputOutput_Data!$I$4,InputOutput_Data!$I$4-B3104)</f>
        <v>10.448</v>
      </c>
      <c r="M3104">
        <f t="shared" si="48"/>
        <v>9.4480000000000004</v>
      </c>
    </row>
    <row r="3105" spans="1:13" x14ac:dyDescent="0.35">
      <c r="A3105" s="4">
        <v>3103</v>
      </c>
      <c r="B3105">
        <v>9.4570000000000007</v>
      </c>
      <c r="D3105" s="4">
        <v>3103</v>
      </c>
      <c r="E3105" s="21" t="s">
        <v>18</v>
      </c>
      <c r="F3105">
        <f>IF(B3105&lt;InputOutput_Data!$C$4,InputOutput_Data!$C$4-B3105)</f>
        <v>11.542999999999999</v>
      </c>
      <c r="G3105">
        <f>IF(B3105&lt;InputOutput_Data!$D$4,InputOutput_Data!$D$4-B3105)</f>
        <v>11.042999999999999</v>
      </c>
      <c r="H3105">
        <f>IF(B3105&lt;InputOutput_Data!$E$4,InputOutput_Data!$E$4-B3105)</f>
        <v>10.542999999999999</v>
      </c>
      <c r="I3105">
        <f>IF(B3105&lt;InputOutput_Data!$F$4,InputOutput_Data!$F$4-B3105)</f>
        <v>10.042999999999999</v>
      </c>
      <c r="J3105">
        <f>IF(B3105&lt;InputOutput_Data!$G$4,InputOutput_Data!$G$4-B3105)</f>
        <v>9.5429999999999993</v>
      </c>
      <c r="K3105">
        <f>IF(B3105&lt;InputOutput_Data!$H$4,InputOutput_Data!$H$4-B3105)</f>
        <v>9.5429999999999993</v>
      </c>
      <c r="L3105">
        <f>IF(B3105&lt;InputOutput_Data!$I$4,InputOutput_Data!$I$4-B3105)</f>
        <v>9.5429999999999993</v>
      </c>
      <c r="M3105">
        <f t="shared" si="48"/>
        <v>8.5429999999999993</v>
      </c>
    </row>
    <row r="3106" spans="1:13" x14ac:dyDescent="0.35">
      <c r="A3106" s="4">
        <v>3104</v>
      </c>
      <c r="B3106">
        <v>10.615</v>
      </c>
      <c r="D3106" s="4">
        <v>3104</v>
      </c>
      <c r="E3106" s="21" t="s">
        <v>18</v>
      </c>
      <c r="F3106">
        <f>IF(B3106&lt;InputOutput_Data!$C$4,InputOutput_Data!$C$4-B3106)</f>
        <v>10.385</v>
      </c>
      <c r="G3106">
        <f>IF(B3106&lt;InputOutput_Data!$D$4,InputOutput_Data!$D$4-B3106)</f>
        <v>9.8849999999999998</v>
      </c>
      <c r="H3106">
        <f>IF(B3106&lt;InputOutput_Data!$E$4,InputOutput_Data!$E$4-B3106)</f>
        <v>9.3849999999999998</v>
      </c>
      <c r="I3106">
        <f>IF(B3106&lt;InputOutput_Data!$F$4,InputOutput_Data!$F$4-B3106)</f>
        <v>8.8849999999999998</v>
      </c>
      <c r="J3106">
        <f>IF(B3106&lt;InputOutput_Data!$G$4,InputOutput_Data!$G$4-B3106)</f>
        <v>8.3849999999999998</v>
      </c>
      <c r="K3106">
        <f>IF(B3106&lt;InputOutput_Data!$H$4,InputOutput_Data!$H$4-B3106)</f>
        <v>8.3849999999999998</v>
      </c>
      <c r="L3106">
        <f>IF(B3106&lt;InputOutput_Data!$I$4,InputOutput_Data!$I$4-B3106)</f>
        <v>8.3849999999999998</v>
      </c>
      <c r="M3106">
        <f t="shared" si="48"/>
        <v>7.3849999999999998</v>
      </c>
    </row>
    <row r="3107" spans="1:13" x14ac:dyDescent="0.35">
      <c r="A3107" s="4">
        <v>3105</v>
      </c>
      <c r="B3107">
        <v>12.212</v>
      </c>
      <c r="D3107" s="4">
        <v>3105</v>
      </c>
      <c r="E3107" s="21" t="s">
        <v>18</v>
      </c>
      <c r="F3107">
        <f>IF(B3107&lt;InputOutput_Data!$C$4,InputOutput_Data!$C$4-B3107)</f>
        <v>8.7880000000000003</v>
      </c>
      <c r="G3107">
        <f>IF(B3107&lt;InputOutput_Data!$D$4,InputOutput_Data!$D$4-B3107)</f>
        <v>8.2880000000000003</v>
      </c>
      <c r="H3107">
        <f>IF(B3107&lt;InputOutput_Data!$E$4,InputOutput_Data!$E$4-B3107)</f>
        <v>7.7880000000000003</v>
      </c>
      <c r="I3107">
        <f>IF(B3107&lt;InputOutput_Data!$F$4,InputOutput_Data!$F$4-B3107)</f>
        <v>7.2880000000000003</v>
      </c>
      <c r="J3107">
        <f>IF(B3107&lt;InputOutput_Data!$G$4,InputOutput_Data!$G$4-B3107)</f>
        <v>6.7880000000000003</v>
      </c>
      <c r="K3107">
        <f>IF(B3107&lt;InputOutput_Data!$H$4,InputOutput_Data!$H$4-B3107)</f>
        <v>6.7880000000000003</v>
      </c>
      <c r="L3107">
        <f>IF(B3107&lt;InputOutput_Data!$I$4,InputOutput_Data!$I$4-B3107)</f>
        <v>6.7880000000000003</v>
      </c>
      <c r="M3107">
        <f t="shared" si="48"/>
        <v>5.7880000000000003</v>
      </c>
    </row>
    <row r="3108" spans="1:13" x14ac:dyDescent="0.35">
      <c r="A3108" s="4">
        <v>3106</v>
      </c>
      <c r="B3108">
        <v>13.66</v>
      </c>
      <c r="D3108" s="4">
        <v>3106</v>
      </c>
      <c r="E3108" s="21" t="s">
        <v>18</v>
      </c>
      <c r="F3108">
        <f>IF(B3108&lt;InputOutput_Data!$C$4,InputOutput_Data!$C$4-B3108)</f>
        <v>7.34</v>
      </c>
      <c r="G3108">
        <f>IF(B3108&lt;InputOutput_Data!$D$4,InputOutput_Data!$D$4-B3108)</f>
        <v>6.84</v>
      </c>
      <c r="H3108">
        <f>IF(B3108&lt;InputOutput_Data!$E$4,InputOutput_Data!$E$4-B3108)</f>
        <v>6.34</v>
      </c>
      <c r="I3108">
        <f>IF(B3108&lt;InputOutput_Data!$F$4,InputOutput_Data!$F$4-B3108)</f>
        <v>5.84</v>
      </c>
      <c r="J3108">
        <f>IF(B3108&lt;InputOutput_Data!$G$4,InputOutput_Data!$G$4-B3108)</f>
        <v>5.34</v>
      </c>
      <c r="K3108">
        <f>IF(B3108&lt;InputOutput_Data!$H$4,InputOutput_Data!$H$4-B3108)</f>
        <v>5.34</v>
      </c>
      <c r="L3108">
        <f>IF(B3108&lt;InputOutput_Data!$I$4,InputOutput_Data!$I$4-B3108)</f>
        <v>5.34</v>
      </c>
      <c r="M3108">
        <f t="shared" si="48"/>
        <v>4.34</v>
      </c>
    </row>
    <row r="3109" spans="1:13" x14ac:dyDescent="0.35">
      <c r="A3109" s="4">
        <v>3107</v>
      </c>
      <c r="B3109">
        <v>14.561999999999999</v>
      </c>
      <c r="D3109" s="4">
        <v>3107</v>
      </c>
      <c r="E3109" s="21" t="s">
        <v>18</v>
      </c>
      <c r="F3109">
        <f>IF(B3109&lt;InputOutput_Data!$C$4,InputOutput_Data!$C$4-B3109)</f>
        <v>6.4380000000000006</v>
      </c>
      <c r="G3109">
        <f>IF(B3109&lt;InputOutput_Data!$D$4,InputOutput_Data!$D$4-B3109)</f>
        <v>5.9380000000000006</v>
      </c>
      <c r="H3109">
        <f>IF(B3109&lt;InputOutput_Data!$E$4,InputOutput_Data!$E$4-B3109)</f>
        <v>5.4380000000000006</v>
      </c>
      <c r="I3109">
        <f>IF(B3109&lt;InputOutput_Data!$F$4,InputOutput_Data!$F$4-B3109)</f>
        <v>4.9380000000000006</v>
      </c>
      <c r="J3109">
        <f>IF(B3109&lt;InputOutput_Data!$G$4,InputOutput_Data!$G$4-B3109)</f>
        <v>4.4380000000000006</v>
      </c>
      <c r="K3109">
        <f>IF(B3109&lt;InputOutput_Data!$H$4,InputOutput_Data!$H$4-B3109)</f>
        <v>4.4380000000000006</v>
      </c>
      <c r="L3109">
        <f>IF(B3109&lt;InputOutput_Data!$I$4,InputOutput_Data!$I$4-B3109)</f>
        <v>4.4380000000000006</v>
      </c>
      <c r="M3109">
        <f t="shared" si="48"/>
        <v>3.4380000000000006</v>
      </c>
    </row>
    <row r="3110" spans="1:13" x14ac:dyDescent="0.35">
      <c r="A3110" s="4">
        <v>3108</v>
      </c>
      <c r="B3110">
        <v>15.098000000000001</v>
      </c>
      <c r="D3110" s="4">
        <v>3108</v>
      </c>
      <c r="E3110" s="21" t="s">
        <v>18</v>
      </c>
      <c r="F3110">
        <f>IF(B3110&lt;InputOutput_Data!$C$4,InputOutput_Data!$C$4-B3110)</f>
        <v>5.9019999999999992</v>
      </c>
      <c r="G3110">
        <f>IF(B3110&lt;InputOutput_Data!$D$4,InputOutput_Data!$D$4-B3110)</f>
        <v>5.4019999999999992</v>
      </c>
      <c r="H3110">
        <f>IF(B3110&lt;InputOutput_Data!$E$4,InputOutput_Data!$E$4-B3110)</f>
        <v>4.9019999999999992</v>
      </c>
      <c r="I3110">
        <f>IF(B3110&lt;InputOutput_Data!$F$4,InputOutput_Data!$F$4-B3110)</f>
        <v>4.4019999999999992</v>
      </c>
      <c r="J3110">
        <f>IF(B3110&lt;InputOutput_Data!$G$4,InputOutput_Data!$G$4-B3110)</f>
        <v>3.9019999999999992</v>
      </c>
      <c r="K3110">
        <f>IF(B3110&lt;InputOutput_Data!$H$4,InputOutput_Data!$H$4-B3110)</f>
        <v>3.9019999999999992</v>
      </c>
      <c r="L3110">
        <f>IF(B3110&lt;InputOutput_Data!$I$4,InputOutput_Data!$I$4-B3110)</f>
        <v>3.9019999999999992</v>
      </c>
      <c r="M3110">
        <f t="shared" si="48"/>
        <v>2.9019999999999992</v>
      </c>
    </row>
    <row r="3111" spans="1:13" x14ac:dyDescent="0.35">
      <c r="A3111" s="4">
        <v>3109</v>
      </c>
      <c r="B3111">
        <v>15.34</v>
      </c>
      <c r="D3111" s="4">
        <v>3109</v>
      </c>
      <c r="E3111" s="21" t="s">
        <v>18</v>
      </c>
      <c r="F3111">
        <f>IF(B3111&lt;InputOutput_Data!$C$4,InputOutput_Data!$C$4-B3111)</f>
        <v>5.66</v>
      </c>
      <c r="G3111">
        <f>IF(B3111&lt;InputOutput_Data!$D$4,InputOutput_Data!$D$4-B3111)</f>
        <v>5.16</v>
      </c>
      <c r="H3111">
        <f>IF(B3111&lt;InputOutput_Data!$E$4,InputOutput_Data!$E$4-B3111)</f>
        <v>4.66</v>
      </c>
      <c r="I3111">
        <f>IF(B3111&lt;InputOutput_Data!$F$4,InputOutput_Data!$F$4-B3111)</f>
        <v>4.16</v>
      </c>
      <c r="J3111">
        <f>IF(B3111&lt;InputOutput_Data!$G$4,InputOutput_Data!$G$4-B3111)</f>
        <v>3.66</v>
      </c>
      <c r="K3111">
        <f>IF(B3111&lt;InputOutput_Data!$H$4,InputOutput_Data!$H$4-B3111)</f>
        <v>3.66</v>
      </c>
      <c r="L3111">
        <f>IF(B3111&lt;InputOutput_Data!$I$4,InputOutput_Data!$I$4-B3111)</f>
        <v>3.66</v>
      </c>
      <c r="M3111">
        <f t="shared" si="48"/>
        <v>2.66</v>
      </c>
    </row>
    <row r="3112" spans="1:13" x14ac:dyDescent="0.35">
      <c r="A3112" s="4">
        <v>3110</v>
      </c>
      <c r="B3112">
        <v>15.336</v>
      </c>
      <c r="D3112" s="4">
        <v>3110</v>
      </c>
      <c r="E3112" s="21" t="s">
        <v>18</v>
      </c>
      <c r="F3112">
        <f>IF(B3112&lt;InputOutput_Data!$C$4,InputOutput_Data!$C$4-B3112)</f>
        <v>5.6639999999999997</v>
      </c>
      <c r="G3112">
        <f>IF(B3112&lt;InputOutput_Data!$D$4,InputOutput_Data!$D$4-B3112)</f>
        <v>5.1639999999999997</v>
      </c>
      <c r="H3112">
        <f>IF(B3112&lt;InputOutput_Data!$E$4,InputOutput_Data!$E$4-B3112)</f>
        <v>4.6639999999999997</v>
      </c>
      <c r="I3112">
        <f>IF(B3112&lt;InputOutput_Data!$F$4,InputOutput_Data!$F$4-B3112)</f>
        <v>4.1639999999999997</v>
      </c>
      <c r="J3112">
        <f>IF(B3112&lt;InputOutput_Data!$G$4,InputOutput_Data!$G$4-B3112)</f>
        <v>3.6639999999999997</v>
      </c>
      <c r="K3112">
        <f>IF(B3112&lt;InputOutput_Data!$H$4,InputOutput_Data!$H$4-B3112)</f>
        <v>3.6639999999999997</v>
      </c>
      <c r="L3112">
        <f>IF(B3112&lt;InputOutput_Data!$I$4,InputOutput_Data!$I$4-B3112)</f>
        <v>3.6639999999999997</v>
      </c>
      <c r="M3112">
        <f t="shared" si="48"/>
        <v>2.6639999999999997</v>
      </c>
    </row>
    <row r="3113" spans="1:13" x14ac:dyDescent="0.35">
      <c r="A3113" s="4">
        <v>3111</v>
      </c>
      <c r="B3113">
        <v>15.055999999999999</v>
      </c>
      <c r="D3113" s="4">
        <v>3111</v>
      </c>
      <c r="E3113" s="21" t="s">
        <v>18</v>
      </c>
      <c r="F3113">
        <f>IF(B3113&lt;InputOutput_Data!$C$4,InputOutput_Data!$C$4-B3113)</f>
        <v>5.9440000000000008</v>
      </c>
      <c r="G3113">
        <f>IF(B3113&lt;InputOutput_Data!$D$4,InputOutput_Data!$D$4-B3113)</f>
        <v>5.4440000000000008</v>
      </c>
      <c r="H3113">
        <f>IF(B3113&lt;InputOutput_Data!$E$4,InputOutput_Data!$E$4-B3113)</f>
        <v>4.9440000000000008</v>
      </c>
      <c r="I3113">
        <f>IF(B3113&lt;InputOutput_Data!$F$4,InputOutput_Data!$F$4-B3113)</f>
        <v>4.4440000000000008</v>
      </c>
      <c r="J3113">
        <f>IF(B3113&lt;InputOutput_Data!$G$4,InputOutput_Data!$G$4-B3113)</f>
        <v>3.9440000000000008</v>
      </c>
      <c r="K3113">
        <f>IF(B3113&lt;InputOutput_Data!$H$4,InputOutput_Data!$H$4-B3113)</f>
        <v>3.9440000000000008</v>
      </c>
      <c r="L3113">
        <f>IF(B3113&lt;InputOutput_Data!$I$4,InputOutput_Data!$I$4-B3113)</f>
        <v>3.9440000000000008</v>
      </c>
      <c r="M3113">
        <f t="shared" si="48"/>
        <v>2.9440000000000008</v>
      </c>
    </row>
    <row r="3114" spans="1:13" x14ac:dyDescent="0.35">
      <c r="A3114" s="4">
        <v>3112</v>
      </c>
      <c r="B3114">
        <v>14.516999999999999</v>
      </c>
      <c r="D3114" s="4">
        <v>3112</v>
      </c>
      <c r="E3114" s="21" t="s">
        <v>18</v>
      </c>
      <c r="F3114">
        <f>IF(B3114&lt;InputOutput_Data!$C$4,InputOutput_Data!$C$4-B3114)</f>
        <v>6.4830000000000005</v>
      </c>
      <c r="G3114">
        <f>IF(B3114&lt;InputOutput_Data!$D$4,InputOutput_Data!$D$4-B3114)</f>
        <v>5.9830000000000005</v>
      </c>
      <c r="H3114">
        <f>IF(B3114&lt;InputOutput_Data!$E$4,InputOutput_Data!$E$4-B3114)</f>
        <v>5.4830000000000005</v>
      </c>
      <c r="I3114">
        <f>IF(B3114&lt;InputOutput_Data!$F$4,InputOutput_Data!$F$4-B3114)</f>
        <v>4.9830000000000005</v>
      </c>
      <c r="J3114">
        <f>IF(B3114&lt;InputOutput_Data!$G$4,InputOutput_Data!$G$4-B3114)</f>
        <v>4.4830000000000005</v>
      </c>
      <c r="K3114">
        <f>IF(B3114&lt;InputOutput_Data!$H$4,InputOutput_Data!$H$4-B3114)</f>
        <v>4.4830000000000005</v>
      </c>
      <c r="L3114">
        <f>IF(B3114&lt;InputOutput_Data!$I$4,InputOutput_Data!$I$4-B3114)</f>
        <v>4.4830000000000005</v>
      </c>
      <c r="M3114">
        <f t="shared" si="48"/>
        <v>3.4830000000000005</v>
      </c>
    </row>
    <row r="3115" spans="1:13" x14ac:dyDescent="0.35">
      <c r="A3115" s="4">
        <v>3113</v>
      </c>
      <c r="B3115">
        <v>13.842000000000001</v>
      </c>
      <c r="D3115" s="4">
        <v>3113</v>
      </c>
      <c r="E3115" s="21" t="s">
        <v>18</v>
      </c>
      <c r="F3115">
        <f>IF(B3115&lt;InputOutput_Data!$C$4,InputOutput_Data!$C$4-B3115)</f>
        <v>7.1579999999999995</v>
      </c>
      <c r="G3115">
        <f>IF(B3115&lt;InputOutput_Data!$D$4,InputOutput_Data!$D$4-B3115)</f>
        <v>6.6579999999999995</v>
      </c>
      <c r="H3115">
        <f>IF(B3115&lt;InputOutput_Data!$E$4,InputOutput_Data!$E$4-B3115)</f>
        <v>6.1579999999999995</v>
      </c>
      <c r="I3115">
        <f>IF(B3115&lt;InputOutput_Data!$F$4,InputOutput_Data!$F$4-B3115)</f>
        <v>5.6579999999999995</v>
      </c>
      <c r="J3115">
        <f>IF(B3115&lt;InputOutput_Data!$G$4,InputOutput_Data!$G$4-B3115)</f>
        <v>5.1579999999999995</v>
      </c>
      <c r="K3115">
        <f>IF(B3115&lt;InputOutput_Data!$H$4,InputOutput_Data!$H$4-B3115)</f>
        <v>5.1579999999999995</v>
      </c>
      <c r="L3115">
        <f>IF(B3115&lt;InputOutput_Data!$I$4,InputOutput_Data!$I$4-B3115)</f>
        <v>5.1579999999999995</v>
      </c>
      <c r="M3115">
        <f t="shared" si="48"/>
        <v>4.1579999999999995</v>
      </c>
    </row>
    <row r="3116" spans="1:13" x14ac:dyDescent="0.35">
      <c r="A3116" s="4">
        <v>3114</v>
      </c>
      <c r="B3116">
        <v>12.422000000000001</v>
      </c>
      <c r="D3116" s="4">
        <v>3114</v>
      </c>
      <c r="E3116" s="21" t="s">
        <v>18</v>
      </c>
      <c r="F3116">
        <f>IF(B3116&lt;InputOutput_Data!$C$4,InputOutput_Data!$C$4-B3116)</f>
        <v>8.5779999999999994</v>
      </c>
      <c r="G3116">
        <f>IF(B3116&lt;InputOutput_Data!$D$4,InputOutput_Data!$D$4-B3116)</f>
        <v>8.0779999999999994</v>
      </c>
      <c r="H3116">
        <f>IF(B3116&lt;InputOutput_Data!$E$4,InputOutput_Data!$E$4-B3116)</f>
        <v>7.5779999999999994</v>
      </c>
      <c r="I3116">
        <f>IF(B3116&lt;InputOutput_Data!$F$4,InputOutput_Data!$F$4-B3116)</f>
        <v>7.0779999999999994</v>
      </c>
      <c r="J3116">
        <f>IF(B3116&lt;InputOutput_Data!$G$4,InputOutput_Data!$G$4-B3116)</f>
        <v>6.5779999999999994</v>
      </c>
      <c r="K3116">
        <f>IF(B3116&lt;InputOutput_Data!$H$4,InputOutput_Data!$H$4-B3116)</f>
        <v>6.5779999999999994</v>
      </c>
      <c r="L3116">
        <f>IF(B3116&lt;InputOutput_Data!$I$4,InputOutput_Data!$I$4-B3116)</f>
        <v>6.5779999999999994</v>
      </c>
      <c r="M3116">
        <f t="shared" si="48"/>
        <v>5.5779999999999994</v>
      </c>
    </row>
    <row r="3117" spans="1:13" x14ac:dyDescent="0.35">
      <c r="A3117" s="4">
        <v>3115</v>
      </c>
      <c r="B3117">
        <v>10.632</v>
      </c>
      <c r="D3117" s="4">
        <v>3115</v>
      </c>
      <c r="E3117" s="21" t="s">
        <v>18</v>
      </c>
      <c r="F3117">
        <f>IF(B3117&lt;InputOutput_Data!$C$4,InputOutput_Data!$C$4-B3117)</f>
        <v>10.368</v>
      </c>
      <c r="G3117">
        <f>IF(B3117&lt;InputOutput_Data!$D$4,InputOutput_Data!$D$4-B3117)</f>
        <v>9.8680000000000003</v>
      </c>
      <c r="H3117">
        <f>IF(B3117&lt;InputOutput_Data!$E$4,InputOutput_Data!$E$4-B3117)</f>
        <v>9.3680000000000003</v>
      </c>
      <c r="I3117">
        <f>IF(B3117&lt;InputOutput_Data!$F$4,InputOutput_Data!$F$4-B3117)</f>
        <v>8.8680000000000003</v>
      </c>
      <c r="J3117">
        <f>IF(B3117&lt;InputOutput_Data!$G$4,InputOutput_Data!$G$4-B3117)</f>
        <v>8.3680000000000003</v>
      </c>
      <c r="K3117">
        <f>IF(B3117&lt;InputOutput_Data!$H$4,InputOutput_Data!$H$4-B3117)</f>
        <v>8.3680000000000003</v>
      </c>
      <c r="L3117">
        <f>IF(B3117&lt;InputOutput_Data!$I$4,InputOutput_Data!$I$4-B3117)</f>
        <v>8.3680000000000003</v>
      </c>
      <c r="M3117">
        <f t="shared" si="48"/>
        <v>7.3680000000000003</v>
      </c>
    </row>
    <row r="3118" spans="1:13" x14ac:dyDescent="0.35">
      <c r="A3118" s="4">
        <v>3116</v>
      </c>
      <c r="B3118">
        <v>9.8480000000000008</v>
      </c>
      <c r="D3118" s="4">
        <v>3116</v>
      </c>
      <c r="E3118" s="21" t="s">
        <v>18</v>
      </c>
      <c r="F3118">
        <f>IF(B3118&lt;InputOutput_Data!$C$4,InputOutput_Data!$C$4-B3118)</f>
        <v>11.151999999999999</v>
      </c>
      <c r="G3118">
        <f>IF(B3118&lt;InputOutput_Data!$D$4,InputOutput_Data!$D$4-B3118)</f>
        <v>10.651999999999999</v>
      </c>
      <c r="H3118">
        <f>IF(B3118&lt;InputOutput_Data!$E$4,InputOutput_Data!$E$4-B3118)</f>
        <v>10.151999999999999</v>
      </c>
      <c r="I3118">
        <f>IF(B3118&lt;InputOutput_Data!$F$4,InputOutput_Data!$F$4-B3118)</f>
        <v>9.6519999999999992</v>
      </c>
      <c r="J3118">
        <f>IF(B3118&lt;InputOutput_Data!$G$4,InputOutput_Data!$G$4-B3118)</f>
        <v>9.1519999999999992</v>
      </c>
      <c r="K3118">
        <f>IF(B3118&lt;InputOutput_Data!$H$4,InputOutput_Data!$H$4-B3118)</f>
        <v>9.1519999999999992</v>
      </c>
      <c r="L3118">
        <f>IF(B3118&lt;InputOutput_Data!$I$4,InputOutput_Data!$I$4-B3118)</f>
        <v>9.1519999999999992</v>
      </c>
      <c r="M3118">
        <f t="shared" si="48"/>
        <v>8.1519999999999992</v>
      </c>
    </row>
    <row r="3119" spans="1:13" x14ac:dyDescent="0.35">
      <c r="A3119" s="4">
        <v>3117</v>
      </c>
      <c r="B3119">
        <v>9.2739999999999991</v>
      </c>
      <c r="D3119" s="4">
        <v>3117</v>
      </c>
      <c r="E3119" s="21" t="s">
        <v>18</v>
      </c>
      <c r="F3119">
        <f>IF(B3119&lt;InputOutput_Data!$C$4,InputOutput_Data!$C$4-B3119)</f>
        <v>11.726000000000001</v>
      </c>
      <c r="G3119">
        <f>IF(B3119&lt;InputOutput_Data!$D$4,InputOutput_Data!$D$4-B3119)</f>
        <v>11.226000000000001</v>
      </c>
      <c r="H3119">
        <f>IF(B3119&lt;InputOutput_Data!$E$4,InputOutput_Data!$E$4-B3119)</f>
        <v>10.726000000000001</v>
      </c>
      <c r="I3119">
        <f>IF(B3119&lt;InputOutput_Data!$F$4,InputOutput_Data!$F$4-B3119)</f>
        <v>10.226000000000001</v>
      </c>
      <c r="J3119">
        <f>IF(B3119&lt;InputOutput_Data!$G$4,InputOutput_Data!$G$4-B3119)</f>
        <v>9.7260000000000009</v>
      </c>
      <c r="K3119">
        <f>IF(B3119&lt;InputOutput_Data!$H$4,InputOutput_Data!$H$4-B3119)</f>
        <v>9.7260000000000009</v>
      </c>
      <c r="L3119">
        <f>IF(B3119&lt;InputOutput_Data!$I$4,InputOutput_Data!$I$4-B3119)</f>
        <v>9.7260000000000009</v>
      </c>
      <c r="M3119">
        <f t="shared" si="48"/>
        <v>8.7260000000000009</v>
      </c>
    </row>
    <row r="3120" spans="1:13" x14ac:dyDescent="0.35">
      <c r="A3120" s="4">
        <v>3118</v>
      </c>
      <c r="B3120">
        <v>8.8569999999999993</v>
      </c>
      <c r="D3120" s="4">
        <v>3118</v>
      </c>
      <c r="E3120" s="21" t="s">
        <v>18</v>
      </c>
      <c r="F3120">
        <f>IF(B3120&lt;InputOutput_Data!$C$4,InputOutput_Data!$C$4-B3120)</f>
        <v>12.143000000000001</v>
      </c>
      <c r="G3120">
        <f>IF(B3120&lt;InputOutput_Data!$D$4,InputOutput_Data!$D$4-B3120)</f>
        <v>11.643000000000001</v>
      </c>
      <c r="H3120">
        <f>IF(B3120&lt;InputOutput_Data!$E$4,InputOutput_Data!$E$4-B3120)</f>
        <v>11.143000000000001</v>
      </c>
      <c r="I3120">
        <f>IF(B3120&lt;InputOutput_Data!$F$4,InputOutput_Data!$F$4-B3120)</f>
        <v>10.643000000000001</v>
      </c>
      <c r="J3120">
        <f>IF(B3120&lt;InputOutput_Data!$G$4,InputOutput_Data!$G$4-B3120)</f>
        <v>10.143000000000001</v>
      </c>
      <c r="K3120">
        <f>IF(B3120&lt;InputOutput_Data!$H$4,InputOutput_Data!$H$4-B3120)</f>
        <v>10.143000000000001</v>
      </c>
      <c r="L3120">
        <f>IF(B3120&lt;InputOutput_Data!$I$4,InputOutput_Data!$I$4-B3120)</f>
        <v>10.143000000000001</v>
      </c>
      <c r="M3120">
        <f t="shared" si="48"/>
        <v>9.1430000000000007</v>
      </c>
    </row>
    <row r="3121" spans="1:13" x14ac:dyDescent="0.35">
      <c r="A3121" s="4">
        <v>3119</v>
      </c>
      <c r="B3121">
        <v>8.4179999999999993</v>
      </c>
      <c r="D3121" s="4">
        <v>3119</v>
      </c>
      <c r="E3121" s="21" t="s">
        <v>18</v>
      </c>
      <c r="F3121">
        <f>IF(B3121&lt;InputOutput_Data!$C$4,InputOutput_Data!$C$4-B3121)</f>
        <v>12.582000000000001</v>
      </c>
      <c r="G3121">
        <f>IF(B3121&lt;InputOutput_Data!$D$4,InputOutput_Data!$D$4-B3121)</f>
        <v>12.082000000000001</v>
      </c>
      <c r="H3121">
        <f>IF(B3121&lt;InputOutput_Data!$E$4,InputOutput_Data!$E$4-B3121)</f>
        <v>11.582000000000001</v>
      </c>
      <c r="I3121">
        <f>IF(B3121&lt;InputOutput_Data!$F$4,InputOutput_Data!$F$4-B3121)</f>
        <v>11.082000000000001</v>
      </c>
      <c r="J3121">
        <f>IF(B3121&lt;InputOutput_Data!$G$4,InputOutput_Data!$G$4-B3121)</f>
        <v>10.582000000000001</v>
      </c>
      <c r="K3121">
        <f>IF(B3121&lt;InputOutput_Data!$H$4,InputOutput_Data!$H$4-B3121)</f>
        <v>10.582000000000001</v>
      </c>
      <c r="L3121">
        <f>IF(B3121&lt;InputOutput_Data!$I$4,InputOutput_Data!$I$4-B3121)</f>
        <v>10.582000000000001</v>
      </c>
      <c r="M3121">
        <f t="shared" si="48"/>
        <v>9.5820000000000007</v>
      </c>
    </row>
    <row r="3122" spans="1:13" x14ac:dyDescent="0.35">
      <c r="A3122" s="4">
        <v>3120</v>
      </c>
      <c r="B3122">
        <v>8.1020000000000003</v>
      </c>
      <c r="D3122" s="4">
        <v>3120</v>
      </c>
      <c r="E3122" s="21" t="s">
        <v>18</v>
      </c>
      <c r="F3122">
        <f>IF(B3122&lt;InputOutput_Data!$C$4,InputOutput_Data!$C$4-B3122)</f>
        <v>12.898</v>
      </c>
      <c r="G3122">
        <f>IF(B3122&lt;InputOutput_Data!$D$4,InputOutput_Data!$D$4-B3122)</f>
        <v>12.398</v>
      </c>
      <c r="H3122">
        <f>IF(B3122&lt;InputOutput_Data!$E$4,InputOutput_Data!$E$4-B3122)</f>
        <v>11.898</v>
      </c>
      <c r="I3122">
        <f>IF(B3122&lt;InputOutput_Data!$F$4,InputOutput_Data!$F$4-B3122)</f>
        <v>11.398</v>
      </c>
      <c r="J3122">
        <f>IF(B3122&lt;InputOutput_Data!$G$4,InputOutput_Data!$G$4-B3122)</f>
        <v>10.898</v>
      </c>
      <c r="K3122">
        <f>IF(B3122&lt;InputOutput_Data!$H$4,InputOutput_Data!$H$4-B3122)</f>
        <v>10.898</v>
      </c>
      <c r="L3122">
        <f>IF(B3122&lt;InputOutput_Data!$I$4,InputOutput_Data!$I$4-B3122)</f>
        <v>10.898</v>
      </c>
      <c r="M3122">
        <f t="shared" si="48"/>
        <v>9.8979999999999997</v>
      </c>
    </row>
    <row r="3123" spans="1:13" x14ac:dyDescent="0.35">
      <c r="A3123" s="4">
        <v>3121</v>
      </c>
      <c r="B3123">
        <v>7.8650000000000002</v>
      </c>
      <c r="D3123" s="4">
        <v>3121</v>
      </c>
      <c r="E3123" s="21" t="s">
        <v>18</v>
      </c>
      <c r="F3123">
        <f>IF(B3123&lt;InputOutput_Data!$C$4,InputOutput_Data!$C$4-B3123)</f>
        <v>13.135</v>
      </c>
      <c r="G3123">
        <f>IF(B3123&lt;InputOutput_Data!$D$4,InputOutput_Data!$D$4-B3123)</f>
        <v>12.635</v>
      </c>
      <c r="H3123">
        <f>IF(B3123&lt;InputOutput_Data!$E$4,InputOutput_Data!$E$4-B3123)</f>
        <v>12.135</v>
      </c>
      <c r="I3123">
        <f>IF(B3123&lt;InputOutput_Data!$F$4,InputOutput_Data!$F$4-B3123)</f>
        <v>11.635</v>
      </c>
      <c r="J3123">
        <f>IF(B3123&lt;InputOutput_Data!$G$4,InputOutput_Data!$G$4-B3123)</f>
        <v>11.135</v>
      </c>
      <c r="K3123">
        <f>IF(B3123&lt;InputOutput_Data!$H$4,InputOutput_Data!$H$4-B3123)</f>
        <v>11.135</v>
      </c>
      <c r="L3123">
        <f>IF(B3123&lt;InputOutput_Data!$I$4,InputOutput_Data!$I$4-B3123)</f>
        <v>11.135</v>
      </c>
      <c r="M3123">
        <f t="shared" si="48"/>
        <v>10.135</v>
      </c>
    </row>
    <row r="3124" spans="1:13" x14ac:dyDescent="0.35">
      <c r="A3124" s="4">
        <v>3122</v>
      </c>
      <c r="B3124">
        <v>7.5510000000000002</v>
      </c>
      <c r="D3124" s="4">
        <v>3122</v>
      </c>
      <c r="E3124" s="21" t="s">
        <v>18</v>
      </c>
      <c r="F3124">
        <f>IF(B3124&lt;InputOutput_Data!$C$4,InputOutput_Data!$C$4-B3124)</f>
        <v>13.449</v>
      </c>
      <c r="G3124">
        <f>IF(B3124&lt;InputOutput_Data!$D$4,InputOutput_Data!$D$4-B3124)</f>
        <v>12.949</v>
      </c>
      <c r="H3124">
        <f>IF(B3124&lt;InputOutput_Data!$E$4,InputOutput_Data!$E$4-B3124)</f>
        <v>12.449</v>
      </c>
      <c r="I3124">
        <f>IF(B3124&lt;InputOutput_Data!$F$4,InputOutput_Data!$F$4-B3124)</f>
        <v>11.949</v>
      </c>
      <c r="J3124">
        <f>IF(B3124&lt;InputOutput_Data!$G$4,InputOutput_Data!$G$4-B3124)</f>
        <v>11.449</v>
      </c>
      <c r="K3124">
        <f>IF(B3124&lt;InputOutput_Data!$H$4,InputOutput_Data!$H$4-B3124)</f>
        <v>11.449</v>
      </c>
      <c r="L3124">
        <f>IF(B3124&lt;InputOutput_Data!$I$4,InputOutput_Data!$I$4-B3124)</f>
        <v>11.449</v>
      </c>
      <c r="M3124">
        <f t="shared" si="48"/>
        <v>10.449</v>
      </c>
    </row>
    <row r="3125" spans="1:13" x14ac:dyDescent="0.35">
      <c r="A3125" s="4">
        <v>3123</v>
      </c>
      <c r="B3125">
        <v>7.26</v>
      </c>
      <c r="D3125" s="4">
        <v>3123</v>
      </c>
      <c r="E3125" s="21" t="s">
        <v>18</v>
      </c>
      <c r="F3125">
        <f>IF(B3125&lt;InputOutput_Data!$C$4,InputOutput_Data!$C$4-B3125)</f>
        <v>13.74</v>
      </c>
      <c r="G3125">
        <f>IF(B3125&lt;InputOutput_Data!$D$4,InputOutput_Data!$D$4-B3125)</f>
        <v>13.24</v>
      </c>
      <c r="H3125">
        <f>IF(B3125&lt;InputOutput_Data!$E$4,InputOutput_Data!$E$4-B3125)</f>
        <v>12.74</v>
      </c>
      <c r="I3125">
        <f>IF(B3125&lt;InputOutput_Data!$F$4,InputOutput_Data!$F$4-B3125)</f>
        <v>12.24</v>
      </c>
      <c r="J3125">
        <f>IF(B3125&lt;InputOutput_Data!$G$4,InputOutput_Data!$G$4-B3125)</f>
        <v>11.74</v>
      </c>
      <c r="K3125">
        <f>IF(B3125&lt;InputOutput_Data!$H$4,InputOutput_Data!$H$4-B3125)</f>
        <v>11.74</v>
      </c>
      <c r="L3125">
        <f>IF(B3125&lt;InputOutput_Data!$I$4,InputOutput_Data!$I$4-B3125)</f>
        <v>11.74</v>
      </c>
      <c r="M3125">
        <f t="shared" si="48"/>
        <v>10.74</v>
      </c>
    </row>
    <row r="3126" spans="1:13" x14ac:dyDescent="0.35">
      <c r="A3126" s="4">
        <v>3124</v>
      </c>
      <c r="B3126">
        <v>7.218</v>
      </c>
      <c r="D3126" s="4">
        <v>3124</v>
      </c>
      <c r="E3126" s="21" t="s">
        <v>18</v>
      </c>
      <c r="F3126">
        <f>IF(B3126&lt;InputOutput_Data!$C$4,InputOutput_Data!$C$4-B3126)</f>
        <v>13.782</v>
      </c>
      <c r="G3126">
        <f>IF(B3126&lt;InputOutput_Data!$D$4,InputOutput_Data!$D$4-B3126)</f>
        <v>13.282</v>
      </c>
      <c r="H3126">
        <f>IF(B3126&lt;InputOutput_Data!$E$4,InputOutput_Data!$E$4-B3126)</f>
        <v>12.782</v>
      </c>
      <c r="I3126">
        <f>IF(B3126&lt;InputOutput_Data!$F$4,InputOutput_Data!$F$4-B3126)</f>
        <v>12.282</v>
      </c>
      <c r="J3126">
        <f>IF(B3126&lt;InputOutput_Data!$G$4,InputOutput_Data!$G$4-B3126)</f>
        <v>11.782</v>
      </c>
      <c r="K3126">
        <f>IF(B3126&lt;InputOutput_Data!$H$4,InputOutput_Data!$H$4-B3126)</f>
        <v>11.782</v>
      </c>
      <c r="L3126">
        <f>IF(B3126&lt;InputOutput_Data!$I$4,InputOutput_Data!$I$4-B3126)</f>
        <v>11.782</v>
      </c>
      <c r="M3126">
        <f t="shared" si="48"/>
        <v>10.782</v>
      </c>
    </row>
    <row r="3127" spans="1:13" x14ac:dyDescent="0.35">
      <c r="A3127" s="4">
        <v>3125</v>
      </c>
      <c r="B3127">
        <v>7.9219999999999997</v>
      </c>
      <c r="D3127" s="4">
        <v>3125</v>
      </c>
      <c r="E3127" s="21" t="s">
        <v>18</v>
      </c>
      <c r="F3127">
        <f>IF(B3127&lt;InputOutput_Data!$C$4,InputOutput_Data!$C$4-B3127)</f>
        <v>13.077999999999999</v>
      </c>
      <c r="G3127">
        <f>IF(B3127&lt;InputOutput_Data!$D$4,InputOutput_Data!$D$4-B3127)</f>
        <v>12.577999999999999</v>
      </c>
      <c r="H3127">
        <f>IF(B3127&lt;InputOutput_Data!$E$4,InputOutput_Data!$E$4-B3127)</f>
        <v>12.077999999999999</v>
      </c>
      <c r="I3127">
        <f>IF(B3127&lt;InputOutput_Data!$F$4,InputOutput_Data!$F$4-B3127)</f>
        <v>11.577999999999999</v>
      </c>
      <c r="J3127">
        <f>IF(B3127&lt;InputOutput_Data!$G$4,InputOutput_Data!$G$4-B3127)</f>
        <v>11.077999999999999</v>
      </c>
      <c r="K3127">
        <f>IF(B3127&lt;InputOutput_Data!$H$4,InputOutput_Data!$H$4-B3127)</f>
        <v>11.077999999999999</v>
      </c>
      <c r="L3127">
        <f>IF(B3127&lt;InputOutput_Data!$I$4,InputOutput_Data!$I$4-B3127)</f>
        <v>11.077999999999999</v>
      </c>
      <c r="M3127">
        <f t="shared" si="48"/>
        <v>10.077999999999999</v>
      </c>
    </row>
    <row r="3128" spans="1:13" x14ac:dyDescent="0.35">
      <c r="A3128" s="4">
        <v>3126</v>
      </c>
      <c r="B3128">
        <v>8.7970000000000006</v>
      </c>
      <c r="D3128" s="4">
        <v>3126</v>
      </c>
      <c r="E3128" s="21" t="s">
        <v>18</v>
      </c>
      <c r="F3128">
        <f>IF(B3128&lt;InputOutput_Data!$C$4,InputOutput_Data!$C$4-B3128)</f>
        <v>12.202999999999999</v>
      </c>
      <c r="G3128">
        <f>IF(B3128&lt;InputOutput_Data!$D$4,InputOutput_Data!$D$4-B3128)</f>
        <v>11.702999999999999</v>
      </c>
      <c r="H3128">
        <f>IF(B3128&lt;InputOutput_Data!$E$4,InputOutput_Data!$E$4-B3128)</f>
        <v>11.202999999999999</v>
      </c>
      <c r="I3128">
        <f>IF(B3128&lt;InputOutput_Data!$F$4,InputOutput_Data!$F$4-B3128)</f>
        <v>10.702999999999999</v>
      </c>
      <c r="J3128">
        <f>IF(B3128&lt;InputOutput_Data!$G$4,InputOutput_Data!$G$4-B3128)</f>
        <v>10.202999999999999</v>
      </c>
      <c r="K3128">
        <f>IF(B3128&lt;InputOutput_Data!$H$4,InputOutput_Data!$H$4-B3128)</f>
        <v>10.202999999999999</v>
      </c>
      <c r="L3128">
        <f>IF(B3128&lt;InputOutput_Data!$I$4,InputOutput_Data!$I$4-B3128)</f>
        <v>10.202999999999999</v>
      </c>
      <c r="M3128">
        <f t="shared" si="48"/>
        <v>9.2029999999999994</v>
      </c>
    </row>
    <row r="3129" spans="1:13" x14ac:dyDescent="0.35">
      <c r="A3129" s="4">
        <v>3127</v>
      </c>
      <c r="B3129">
        <v>10.066000000000001</v>
      </c>
      <c r="D3129" s="4">
        <v>3127</v>
      </c>
      <c r="E3129" s="21" t="s">
        <v>18</v>
      </c>
      <c r="F3129">
        <f>IF(B3129&lt;InputOutput_Data!$C$4,InputOutput_Data!$C$4-B3129)</f>
        <v>10.933999999999999</v>
      </c>
      <c r="G3129">
        <f>IF(B3129&lt;InputOutput_Data!$D$4,InputOutput_Data!$D$4-B3129)</f>
        <v>10.433999999999999</v>
      </c>
      <c r="H3129">
        <f>IF(B3129&lt;InputOutput_Data!$E$4,InputOutput_Data!$E$4-B3129)</f>
        <v>9.9339999999999993</v>
      </c>
      <c r="I3129">
        <f>IF(B3129&lt;InputOutput_Data!$F$4,InputOutput_Data!$F$4-B3129)</f>
        <v>9.4339999999999993</v>
      </c>
      <c r="J3129">
        <f>IF(B3129&lt;InputOutput_Data!$G$4,InputOutput_Data!$G$4-B3129)</f>
        <v>8.9339999999999993</v>
      </c>
      <c r="K3129">
        <f>IF(B3129&lt;InputOutput_Data!$H$4,InputOutput_Data!$H$4-B3129)</f>
        <v>8.9339999999999993</v>
      </c>
      <c r="L3129">
        <f>IF(B3129&lt;InputOutput_Data!$I$4,InputOutput_Data!$I$4-B3129)</f>
        <v>8.9339999999999993</v>
      </c>
      <c r="M3129">
        <f t="shared" si="48"/>
        <v>7.9339999999999993</v>
      </c>
    </row>
    <row r="3130" spans="1:13" x14ac:dyDescent="0.35">
      <c r="A3130" s="4">
        <v>3128</v>
      </c>
      <c r="B3130">
        <v>11.41</v>
      </c>
      <c r="D3130" s="4">
        <v>3128</v>
      </c>
      <c r="E3130" s="21" t="s">
        <v>18</v>
      </c>
      <c r="F3130">
        <f>IF(B3130&lt;InputOutput_Data!$C$4,InputOutput_Data!$C$4-B3130)</f>
        <v>9.59</v>
      </c>
      <c r="G3130">
        <f>IF(B3130&lt;InputOutput_Data!$D$4,InputOutput_Data!$D$4-B3130)</f>
        <v>9.09</v>
      </c>
      <c r="H3130">
        <f>IF(B3130&lt;InputOutput_Data!$E$4,InputOutput_Data!$E$4-B3130)</f>
        <v>8.59</v>
      </c>
      <c r="I3130">
        <f>IF(B3130&lt;InputOutput_Data!$F$4,InputOutput_Data!$F$4-B3130)</f>
        <v>8.09</v>
      </c>
      <c r="J3130">
        <f>IF(B3130&lt;InputOutput_Data!$G$4,InputOutput_Data!$G$4-B3130)</f>
        <v>7.59</v>
      </c>
      <c r="K3130">
        <f>IF(B3130&lt;InputOutput_Data!$H$4,InputOutput_Data!$H$4-B3130)</f>
        <v>7.59</v>
      </c>
      <c r="L3130">
        <f>IF(B3130&lt;InputOutput_Data!$I$4,InputOutput_Data!$I$4-B3130)</f>
        <v>7.59</v>
      </c>
      <c r="M3130">
        <f t="shared" si="48"/>
        <v>6.59</v>
      </c>
    </row>
    <row r="3131" spans="1:13" x14ac:dyDescent="0.35">
      <c r="A3131" s="4">
        <v>3129</v>
      </c>
      <c r="B3131">
        <v>12.62</v>
      </c>
      <c r="D3131" s="4">
        <v>3129</v>
      </c>
      <c r="E3131" s="21" t="s">
        <v>18</v>
      </c>
      <c r="F3131">
        <f>IF(B3131&lt;InputOutput_Data!$C$4,InputOutput_Data!$C$4-B3131)</f>
        <v>8.3800000000000008</v>
      </c>
      <c r="G3131">
        <f>IF(B3131&lt;InputOutput_Data!$D$4,InputOutput_Data!$D$4-B3131)</f>
        <v>7.8800000000000008</v>
      </c>
      <c r="H3131">
        <f>IF(B3131&lt;InputOutput_Data!$E$4,InputOutput_Data!$E$4-B3131)</f>
        <v>7.3800000000000008</v>
      </c>
      <c r="I3131">
        <f>IF(B3131&lt;InputOutput_Data!$F$4,InputOutput_Data!$F$4-B3131)</f>
        <v>6.8800000000000008</v>
      </c>
      <c r="J3131">
        <f>IF(B3131&lt;InputOutput_Data!$G$4,InputOutput_Data!$G$4-B3131)</f>
        <v>6.3800000000000008</v>
      </c>
      <c r="K3131">
        <f>IF(B3131&lt;InputOutput_Data!$H$4,InputOutput_Data!$H$4-B3131)</f>
        <v>6.3800000000000008</v>
      </c>
      <c r="L3131">
        <f>IF(B3131&lt;InputOutput_Data!$I$4,InputOutput_Data!$I$4-B3131)</f>
        <v>6.3800000000000008</v>
      </c>
      <c r="M3131">
        <f t="shared" si="48"/>
        <v>5.3800000000000008</v>
      </c>
    </row>
    <row r="3132" spans="1:13" x14ac:dyDescent="0.35">
      <c r="A3132" s="4">
        <v>3130</v>
      </c>
      <c r="B3132">
        <v>13.616</v>
      </c>
      <c r="D3132" s="4">
        <v>3130</v>
      </c>
      <c r="E3132" s="21" t="s">
        <v>18</v>
      </c>
      <c r="F3132">
        <f>IF(B3132&lt;InputOutput_Data!$C$4,InputOutput_Data!$C$4-B3132)</f>
        <v>7.3840000000000003</v>
      </c>
      <c r="G3132">
        <f>IF(B3132&lt;InputOutput_Data!$D$4,InputOutput_Data!$D$4-B3132)</f>
        <v>6.8840000000000003</v>
      </c>
      <c r="H3132">
        <f>IF(B3132&lt;InputOutput_Data!$E$4,InputOutput_Data!$E$4-B3132)</f>
        <v>6.3840000000000003</v>
      </c>
      <c r="I3132">
        <f>IF(B3132&lt;InputOutput_Data!$F$4,InputOutput_Data!$F$4-B3132)</f>
        <v>5.8840000000000003</v>
      </c>
      <c r="J3132">
        <f>IF(B3132&lt;InputOutput_Data!$G$4,InputOutput_Data!$G$4-B3132)</f>
        <v>5.3840000000000003</v>
      </c>
      <c r="K3132">
        <f>IF(B3132&lt;InputOutput_Data!$H$4,InputOutput_Data!$H$4-B3132)</f>
        <v>5.3840000000000003</v>
      </c>
      <c r="L3132">
        <f>IF(B3132&lt;InputOutput_Data!$I$4,InputOutput_Data!$I$4-B3132)</f>
        <v>5.3840000000000003</v>
      </c>
      <c r="M3132">
        <f t="shared" si="48"/>
        <v>4.3840000000000003</v>
      </c>
    </row>
    <row r="3133" spans="1:13" x14ac:dyDescent="0.35">
      <c r="A3133" s="4">
        <v>3131</v>
      </c>
      <c r="B3133">
        <v>14.335000000000001</v>
      </c>
      <c r="D3133" s="4">
        <v>3131</v>
      </c>
      <c r="E3133" s="21" t="s">
        <v>18</v>
      </c>
      <c r="F3133">
        <f>IF(B3133&lt;InputOutput_Data!$C$4,InputOutput_Data!$C$4-B3133)</f>
        <v>6.6649999999999991</v>
      </c>
      <c r="G3133">
        <f>IF(B3133&lt;InputOutput_Data!$D$4,InputOutput_Data!$D$4-B3133)</f>
        <v>6.1649999999999991</v>
      </c>
      <c r="H3133">
        <f>IF(B3133&lt;InputOutput_Data!$E$4,InputOutput_Data!$E$4-B3133)</f>
        <v>5.6649999999999991</v>
      </c>
      <c r="I3133">
        <f>IF(B3133&lt;InputOutput_Data!$F$4,InputOutput_Data!$F$4-B3133)</f>
        <v>5.1649999999999991</v>
      </c>
      <c r="J3133">
        <f>IF(B3133&lt;InputOutput_Data!$G$4,InputOutput_Data!$G$4-B3133)</f>
        <v>4.6649999999999991</v>
      </c>
      <c r="K3133">
        <f>IF(B3133&lt;InputOutput_Data!$H$4,InputOutput_Data!$H$4-B3133)</f>
        <v>4.6649999999999991</v>
      </c>
      <c r="L3133">
        <f>IF(B3133&lt;InputOutput_Data!$I$4,InputOutput_Data!$I$4-B3133)</f>
        <v>4.6649999999999991</v>
      </c>
      <c r="M3133">
        <f t="shared" si="48"/>
        <v>3.6649999999999991</v>
      </c>
    </row>
    <row r="3134" spans="1:13" x14ac:dyDescent="0.35">
      <c r="A3134" s="4">
        <v>3132</v>
      </c>
      <c r="B3134">
        <v>14.727</v>
      </c>
      <c r="D3134" s="4">
        <v>3132</v>
      </c>
      <c r="E3134" s="21" t="s">
        <v>18</v>
      </c>
      <c r="F3134">
        <f>IF(B3134&lt;InputOutput_Data!$C$4,InputOutput_Data!$C$4-B3134)</f>
        <v>6.2729999999999997</v>
      </c>
      <c r="G3134">
        <f>IF(B3134&lt;InputOutput_Data!$D$4,InputOutput_Data!$D$4-B3134)</f>
        <v>5.7729999999999997</v>
      </c>
      <c r="H3134">
        <f>IF(B3134&lt;InputOutput_Data!$E$4,InputOutput_Data!$E$4-B3134)</f>
        <v>5.2729999999999997</v>
      </c>
      <c r="I3134">
        <f>IF(B3134&lt;InputOutput_Data!$F$4,InputOutput_Data!$F$4-B3134)</f>
        <v>4.7729999999999997</v>
      </c>
      <c r="J3134">
        <f>IF(B3134&lt;InputOutput_Data!$G$4,InputOutput_Data!$G$4-B3134)</f>
        <v>4.2729999999999997</v>
      </c>
      <c r="K3134">
        <f>IF(B3134&lt;InputOutput_Data!$H$4,InputOutput_Data!$H$4-B3134)</f>
        <v>4.2729999999999997</v>
      </c>
      <c r="L3134">
        <f>IF(B3134&lt;InputOutput_Data!$I$4,InputOutput_Data!$I$4-B3134)</f>
        <v>4.2729999999999997</v>
      </c>
      <c r="M3134">
        <f t="shared" si="48"/>
        <v>3.2729999999999997</v>
      </c>
    </row>
    <row r="3135" spans="1:13" x14ac:dyDescent="0.35">
      <c r="A3135" s="4">
        <v>3133</v>
      </c>
      <c r="B3135">
        <v>14.792999999999999</v>
      </c>
      <c r="D3135" s="4">
        <v>3133</v>
      </c>
      <c r="E3135" s="21" t="s">
        <v>18</v>
      </c>
      <c r="F3135">
        <f>IF(B3135&lt;InputOutput_Data!$C$4,InputOutput_Data!$C$4-B3135)</f>
        <v>6.2070000000000007</v>
      </c>
      <c r="G3135">
        <f>IF(B3135&lt;InputOutput_Data!$D$4,InputOutput_Data!$D$4-B3135)</f>
        <v>5.7070000000000007</v>
      </c>
      <c r="H3135">
        <f>IF(B3135&lt;InputOutput_Data!$E$4,InputOutput_Data!$E$4-B3135)</f>
        <v>5.2070000000000007</v>
      </c>
      <c r="I3135">
        <f>IF(B3135&lt;InputOutput_Data!$F$4,InputOutput_Data!$F$4-B3135)</f>
        <v>4.7070000000000007</v>
      </c>
      <c r="J3135">
        <f>IF(B3135&lt;InputOutput_Data!$G$4,InputOutput_Data!$G$4-B3135)</f>
        <v>4.2070000000000007</v>
      </c>
      <c r="K3135">
        <f>IF(B3135&lt;InputOutput_Data!$H$4,InputOutput_Data!$H$4-B3135)</f>
        <v>4.2070000000000007</v>
      </c>
      <c r="L3135">
        <f>IF(B3135&lt;InputOutput_Data!$I$4,InputOutput_Data!$I$4-B3135)</f>
        <v>4.2070000000000007</v>
      </c>
      <c r="M3135">
        <f t="shared" si="48"/>
        <v>3.2070000000000007</v>
      </c>
    </row>
    <row r="3136" spans="1:13" x14ac:dyDescent="0.35">
      <c r="A3136" s="4">
        <v>3134</v>
      </c>
      <c r="B3136">
        <v>14.529</v>
      </c>
      <c r="D3136" s="4">
        <v>3134</v>
      </c>
      <c r="E3136" s="21" t="s">
        <v>18</v>
      </c>
      <c r="F3136">
        <f>IF(B3136&lt;InputOutput_Data!$C$4,InputOutput_Data!$C$4-B3136)</f>
        <v>6.4710000000000001</v>
      </c>
      <c r="G3136">
        <f>IF(B3136&lt;InputOutput_Data!$D$4,InputOutput_Data!$D$4-B3136)</f>
        <v>5.9710000000000001</v>
      </c>
      <c r="H3136">
        <f>IF(B3136&lt;InputOutput_Data!$E$4,InputOutput_Data!$E$4-B3136)</f>
        <v>5.4710000000000001</v>
      </c>
      <c r="I3136">
        <f>IF(B3136&lt;InputOutput_Data!$F$4,InputOutput_Data!$F$4-B3136)</f>
        <v>4.9710000000000001</v>
      </c>
      <c r="J3136">
        <f>IF(B3136&lt;InputOutput_Data!$G$4,InputOutput_Data!$G$4-B3136)</f>
        <v>4.4710000000000001</v>
      </c>
      <c r="K3136">
        <f>IF(B3136&lt;InputOutput_Data!$H$4,InputOutput_Data!$H$4-B3136)</f>
        <v>4.4710000000000001</v>
      </c>
      <c r="L3136">
        <f>IF(B3136&lt;InputOutput_Data!$I$4,InputOutput_Data!$I$4-B3136)</f>
        <v>4.4710000000000001</v>
      </c>
      <c r="M3136">
        <f t="shared" si="48"/>
        <v>3.4710000000000001</v>
      </c>
    </row>
    <row r="3137" spans="1:13" x14ac:dyDescent="0.35">
      <c r="A3137" s="4">
        <v>3135</v>
      </c>
      <c r="B3137">
        <v>14.044</v>
      </c>
      <c r="D3137" s="4">
        <v>3135</v>
      </c>
      <c r="E3137" s="21" t="s">
        <v>18</v>
      </c>
      <c r="F3137">
        <f>IF(B3137&lt;InputOutput_Data!$C$4,InputOutput_Data!$C$4-B3137)</f>
        <v>6.9559999999999995</v>
      </c>
      <c r="G3137">
        <f>IF(B3137&lt;InputOutput_Data!$D$4,InputOutput_Data!$D$4-B3137)</f>
        <v>6.4559999999999995</v>
      </c>
      <c r="H3137">
        <f>IF(B3137&lt;InputOutput_Data!$E$4,InputOutput_Data!$E$4-B3137)</f>
        <v>5.9559999999999995</v>
      </c>
      <c r="I3137">
        <f>IF(B3137&lt;InputOutput_Data!$F$4,InputOutput_Data!$F$4-B3137)</f>
        <v>5.4559999999999995</v>
      </c>
      <c r="J3137">
        <f>IF(B3137&lt;InputOutput_Data!$G$4,InputOutput_Data!$G$4-B3137)</f>
        <v>4.9559999999999995</v>
      </c>
      <c r="K3137">
        <f>IF(B3137&lt;InputOutput_Data!$H$4,InputOutput_Data!$H$4-B3137)</f>
        <v>4.9559999999999995</v>
      </c>
      <c r="L3137">
        <f>IF(B3137&lt;InputOutput_Data!$I$4,InputOutput_Data!$I$4-B3137)</f>
        <v>4.9559999999999995</v>
      </c>
      <c r="M3137">
        <f t="shared" si="48"/>
        <v>3.9559999999999995</v>
      </c>
    </row>
    <row r="3138" spans="1:13" x14ac:dyDescent="0.35">
      <c r="A3138" s="4">
        <v>3136</v>
      </c>
      <c r="B3138">
        <v>13.298</v>
      </c>
      <c r="D3138" s="4">
        <v>3136</v>
      </c>
      <c r="E3138" s="21" t="s">
        <v>18</v>
      </c>
      <c r="F3138">
        <f>IF(B3138&lt;InputOutput_Data!$C$4,InputOutput_Data!$C$4-B3138)</f>
        <v>7.702</v>
      </c>
      <c r="G3138">
        <f>IF(B3138&lt;InputOutput_Data!$D$4,InputOutput_Data!$D$4-B3138)</f>
        <v>7.202</v>
      </c>
      <c r="H3138">
        <f>IF(B3138&lt;InputOutput_Data!$E$4,InputOutput_Data!$E$4-B3138)</f>
        <v>6.702</v>
      </c>
      <c r="I3138">
        <f>IF(B3138&lt;InputOutput_Data!$F$4,InputOutput_Data!$F$4-B3138)</f>
        <v>6.202</v>
      </c>
      <c r="J3138">
        <f>IF(B3138&lt;InputOutput_Data!$G$4,InputOutput_Data!$G$4-B3138)</f>
        <v>5.702</v>
      </c>
      <c r="K3138">
        <f>IF(B3138&lt;InputOutput_Data!$H$4,InputOutput_Data!$H$4-B3138)</f>
        <v>5.702</v>
      </c>
      <c r="L3138">
        <f>IF(B3138&lt;InputOutput_Data!$I$4,InputOutput_Data!$I$4-B3138)</f>
        <v>5.702</v>
      </c>
      <c r="M3138">
        <f t="shared" si="48"/>
        <v>4.702</v>
      </c>
    </row>
    <row r="3139" spans="1:13" x14ac:dyDescent="0.35">
      <c r="A3139" s="4">
        <v>3137</v>
      </c>
      <c r="B3139">
        <v>12.266999999999999</v>
      </c>
      <c r="D3139" s="4">
        <v>3137</v>
      </c>
      <c r="E3139" s="21" t="s">
        <v>18</v>
      </c>
      <c r="F3139">
        <f>IF(B3139&lt;InputOutput_Data!$C$4,InputOutput_Data!$C$4-B3139)</f>
        <v>8.7330000000000005</v>
      </c>
      <c r="G3139">
        <f>IF(B3139&lt;InputOutput_Data!$D$4,InputOutput_Data!$D$4-B3139)</f>
        <v>8.2330000000000005</v>
      </c>
      <c r="H3139">
        <f>IF(B3139&lt;InputOutput_Data!$E$4,InputOutput_Data!$E$4-B3139)</f>
        <v>7.7330000000000005</v>
      </c>
      <c r="I3139">
        <f>IF(B3139&lt;InputOutput_Data!$F$4,InputOutput_Data!$F$4-B3139)</f>
        <v>7.2330000000000005</v>
      </c>
      <c r="J3139">
        <f>IF(B3139&lt;InputOutput_Data!$G$4,InputOutput_Data!$G$4-B3139)</f>
        <v>6.7330000000000005</v>
      </c>
      <c r="K3139">
        <f>IF(B3139&lt;InputOutput_Data!$H$4,InputOutput_Data!$H$4-B3139)</f>
        <v>6.7330000000000005</v>
      </c>
      <c r="L3139">
        <f>IF(B3139&lt;InputOutput_Data!$I$4,InputOutput_Data!$I$4-B3139)</f>
        <v>6.7330000000000005</v>
      </c>
      <c r="M3139">
        <f t="shared" ref="M3139:M3202" si="49">IF(B3139&lt;18,18-B3139)</f>
        <v>5.7330000000000005</v>
      </c>
    </row>
    <row r="3140" spans="1:13" x14ac:dyDescent="0.35">
      <c r="A3140" s="4">
        <v>3138</v>
      </c>
      <c r="B3140">
        <v>10.651</v>
      </c>
      <c r="D3140" s="4">
        <v>3138</v>
      </c>
      <c r="E3140" s="21" t="s">
        <v>18</v>
      </c>
      <c r="F3140">
        <f>IF(B3140&lt;InputOutput_Data!$C$4,InputOutput_Data!$C$4-B3140)</f>
        <v>10.349</v>
      </c>
      <c r="G3140">
        <f>IF(B3140&lt;InputOutput_Data!$D$4,InputOutput_Data!$D$4-B3140)</f>
        <v>9.8490000000000002</v>
      </c>
      <c r="H3140">
        <f>IF(B3140&lt;InputOutput_Data!$E$4,InputOutput_Data!$E$4-B3140)</f>
        <v>9.3490000000000002</v>
      </c>
      <c r="I3140">
        <f>IF(B3140&lt;InputOutput_Data!$F$4,InputOutput_Data!$F$4-B3140)</f>
        <v>8.8490000000000002</v>
      </c>
      <c r="J3140">
        <f>IF(B3140&lt;InputOutput_Data!$G$4,InputOutput_Data!$G$4-B3140)</f>
        <v>8.3490000000000002</v>
      </c>
      <c r="K3140">
        <f>IF(B3140&lt;InputOutput_Data!$H$4,InputOutput_Data!$H$4-B3140)</f>
        <v>8.3490000000000002</v>
      </c>
      <c r="L3140">
        <f>IF(B3140&lt;InputOutput_Data!$I$4,InputOutput_Data!$I$4-B3140)</f>
        <v>8.3490000000000002</v>
      </c>
      <c r="M3140">
        <f t="shared" si="49"/>
        <v>7.3490000000000002</v>
      </c>
    </row>
    <row r="3141" spans="1:13" x14ac:dyDescent="0.35">
      <c r="A3141" s="4">
        <v>3139</v>
      </c>
      <c r="B3141">
        <v>8.59</v>
      </c>
      <c r="D3141" s="4">
        <v>3139</v>
      </c>
      <c r="E3141" s="21" t="s">
        <v>18</v>
      </c>
      <c r="F3141">
        <f>IF(B3141&lt;InputOutput_Data!$C$4,InputOutput_Data!$C$4-B3141)</f>
        <v>12.41</v>
      </c>
      <c r="G3141">
        <f>IF(B3141&lt;InputOutput_Data!$D$4,InputOutput_Data!$D$4-B3141)</f>
        <v>11.91</v>
      </c>
      <c r="H3141">
        <f>IF(B3141&lt;InputOutput_Data!$E$4,InputOutput_Data!$E$4-B3141)</f>
        <v>11.41</v>
      </c>
      <c r="I3141">
        <f>IF(B3141&lt;InputOutput_Data!$F$4,InputOutput_Data!$F$4-B3141)</f>
        <v>10.91</v>
      </c>
      <c r="J3141">
        <f>IF(B3141&lt;InputOutput_Data!$G$4,InputOutput_Data!$G$4-B3141)</f>
        <v>10.41</v>
      </c>
      <c r="K3141">
        <f>IF(B3141&lt;InputOutput_Data!$H$4,InputOutput_Data!$H$4-B3141)</f>
        <v>10.41</v>
      </c>
      <c r="L3141">
        <f>IF(B3141&lt;InputOutput_Data!$I$4,InputOutput_Data!$I$4-B3141)</f>
        <v>10.41</v>
      </c>
      <c r="M3141">
        <f t="shared" si="49"/>
        <v>9.41</v>
      </c>
    </row>
    <row r="3142" spans="1:13" x14ac:dyDescent="0.35">
      <c r="A3142" s="4">
        <v>3140</v>
      </c>
      <c r="B3142">
        <v>7.4939999999999998</v>
      </c>
      <c r="D3142" s="4">
        <v>3140</v>
      </c>
      <c r="E3142" s="21" t="s">
        <v>18</v>
      </c>
      <c r="F3142">
        <f>IF(B3142&lt;InputOutput_Data!$C$4,InputOutput_Data!$C$4-B3142)</f>
        <v>13.506</v>
      </c>
      <c r="G3142">
        <f>IF(B3142&lt;InputOutput_Data!$D$4,InputOutput_Data!$D$4-B3142)</f>
        <v>13.006</v>
      </c>
      <c r="H3142">
        <f>IF(B3142&lt;InputOutput_Data!$E$4,InputOutput_Data!$E$4-B3142)</f>
        <v>12.506</v>
      </c>
      <c r="I3142">
        <f>IF(B3142&lt;InputOutput_Data!$F$4,InputOutput_Data!$F$4-B3142)</f>
        <v>12.006</v>
      </c>
      <c r="J3142">
        <f>IF(B3142&lt;InputOutput_Data!$G$4,InputOutput_Data!$G$4-B3142)</f>
        <v>11.506</v>
      </c>
      <c r="K3142">
        <f>IF(B3142&lt;InputOutput_Data!$H$4,InputOutput_Data!$H$4-B3142)</f>
        <v>11.506</v>
      </c>
      <c r="L3142">
        <f>IF(B3142&lt;InputOutput_Data!$I$4,InputOutput_Data!$I$4-B3142)</f>
        <v>11.506</v>
      </c>
      <c r="M3142">
        <f t="shared" si="49"/>
        <v>10.506</v>
      </c>
    </row>
    <row r="3143" spans="1:13" x14ac:dyDescent="0.35">
      <c r="A3143" s="4">
        <v>3141</v>
      </c>
      <c r="B3143">
        <v>6.4669999999999996</v>
      </c>
      <c r="D3143" s="4">
        <v>3141</v>
      </c>
      <c r="E3143" s="21" t="s">
        <v>18</v>
      </c>
      <c r="F3143">
        <f>IF(B3143&lt;InputOutput_Data!$C$4,InputOutput_Data!$C$4-B3143)</f>
        <v>14.533000000000001</v>
      </c>
      <c r="G3143">
        <f>IF(B3143&lt;InputOutput_Data!$D$4,InputOutput_Data!$D$4-B3143)</f>
        <v>14.033000000000001</v>
      </c>
      <c r="H3143">
        <f>IF(B3143&lt;InputOutput_Data!$E$4,InputOutput_Data!$E$4-B3143)</f>
        <v>13.533000000000001</v>
      </c>
      <c r="I3143">
        <f>IF(B3143&lt;InputOutput_Data!$F$4,InputOutput_Data!$F$4-B3143)</f>
        <v>13.033000000000001</v>
      </c>
      <c r="J3143">
        <f>IF(B3143&lt;InputOutput_Data!$G$4,InputOutput_Data!$G$4-B3143)</f>
        <v>12.533000000000001</v>
      </c>
      <c r="K3143">
        <f>IF(B3143&lt;InputOutput_Data!$H$4,InputOutput_Data!$H$4-B3143)</f>
        <v>12.533000000000001</v>
      </c>
      <c r="L3143">
        <f>IF(B3143&lt;InputOutput_Data!$I$4,InputOutput_Data!$I$4-B3143)</f>
        <v>12.533000000000001</v>
      </c>
      <c r="M3143">
        <f t="shared" si="49"/>
        <v>11.533000000000001</v>
      </c>
    </row>
    <row r="3144" spans="1:13" x14ac:dyDescent="0.35">
      <c r="A3144" s="4">
        <v>3142</v>
      </c>
      <c r="B3144">
        <v>5.6260000000000003</v>
      </c>
      <c r="D3144" s="4">
        <v>3142</v>
      </c>
      <c r="E3144" s="21" t="s">
        <v>18</v>
      </c>
      <c r="F3144">
        <f>IF(B3144&lt;InputOutput_Data!$C$4,InputOutput_Data!$C$4-B3144)</f>
        <v>15.373999999999999</v>
      </c>
      <c r="G3144">
        <f>IF(B3144&lt;InputOutput_Data!$D$4,InputOutput_Data!$D$4-B3144)</f>
        <v>14.873999999999999</v>
      </c>
      <c r="H3144">
        <f>IF(B3144&lt;InputOutput_Data!$E$4,InputOutput_Data!$E$4-B3144)</f>
        <v>14.373999999999999</v>
      </c>
      <c r="I3144">
        <f>IF(B3144&lt;InputOutput_Data!$F$4,InputOutput_Data!$F$4-B3144)</f>
        <v>13.873999999999999</v>
      </c>
      <c r="J3144">
        <f>IF(B3144&lt;InputOutput_Data!$G$4,InputOutput_Data!$G$4-B3144)</f>
        <v>13.373999999999999</v>
      </c>
      <c r="K3144">
        <f>IF(B3144&lt;InputOutput_Data!$H$4,InputOutput_Data!$H$4-B3144)</f>
        <v>13.373999999999999</v>
      </c>
      <c r="L3144">
        <f>IF(B3144&lt;InputOutput_Data!$I$4,InputOutput_Data!$I$4-B3144)</f>
        <v>13.373999999999999</v>
      </c>
      <c r="M3144">
        <f t="shared" si="49"/>
        <v>12.373999999999999</v>
      </c>
    </row>
    <row r="3145" spans="1:13" x14ac:dyDescent="0.35">
      <c r="A3145" s="4">
        <v>3143</v>
      </c>
      <c r="B3145">
        <v>4.8890000000000002</v>
      </c>
      <c r="D3145" s="4">
        <v>3143</v>
      </c>
      <c r="E3145" s="21" t="s">
        <v>18</v>
      </c>
      <c r="F3145">
        <f>IF(B3145&lt;InputOutput_Data!$C$4,InputOutput_Data!$C$4-B3145)</f>
        <v>16.111000000000001</v>
      </c>
      <c r="G3145">
        <f>IF(B3145&lt;InputOutput_Data!$D$4,InputOutput_Data!$D$4-B3145)</f>
        <v>15.611000000000001</v>
      </c>
      <c r="H3145">
        <f>IF(B3145&lt;InputOutput_Data!$E$4,InputOutput_Data!$E$4-B3145)</f>
        <v>15.111000000000001</v>
      </c>
      <c r="I3145">
        <f>IF(B3145&lt;InputOutput_Data!$F$4,InputOutput_Data!$F$4-B3145)</f>
        <v>14.611000000000001</v>
      </c>
      <c r="J3145">
        <f>IF(B3145&lt;InputOutput_Data!$G$4,InputOutput_Data!$G$4-B3145)</f>
        <v>14.111000000000001</v>
      </c>
      <c r="K3145">
        <f>IF(B3145&lt;InputOutput_Data!$H$4,InputOutput_Data!$H$4-B3145)</f>
        <v>14.111000000000001</v>
      </c>
      <c r="L3145">
        <f>IF(B3145&lt;InputOutput_Data!$I$4,InputOutput_Data!$I$4-B3145)</f>
        <v>14.111000000000001</v>
      </c>
      <c r="M3145">
        <f t="shared" si="49"/>
        <v>13.111000000000001</v>
      </c>
    </row>
    <row r="3146" spans="1:13" x14ac:dyDescent="0.35">
      <c r="A3146" s="4">
        <v>3144</v>
      </c>
      <c r="B3146">
        <v>4.1619999999999999</v>
      </c>
      <c r="D3146" s="4">
        <v>3144</v>
      </c>
      <c r="E3146" s="21" t="s">
        <v>18</v>
      </c>
      <c r="F3146">
        <f>IF(B3146&lt;InputOutput_Data!$C$4,InputOutput_Data!$C$4-B3146)</f>
        <v>16.838000000000001</v>
      </c>
      <c r="G3146">
        <f>IF(B3146&lt;InputOutput_Data!$D$4,InputOutput_Data!$D$4-B3146)</f>
        <v>16.338000000000001</v>
      </c>
      <c r="H3146">
        <f>IF(B3146&lt;InputOutput_Data!$E$4,InputOutput_Data!$E$4-B3146)</f>
        <v>15.838000000000001</v>
      </c>
      <c r="I3146">
        <f>IF(B3146&lt;InputOutput_Data!$F$4,InputOutput_Data!$F$4-B3146)</f>
        <v>15.338000000000001</v>
      </c>
      <c r="J3146">
        <f>IF(B3146&lt;InputOutput_Data!$G$4,InputOutput_Data!$G$4-B3146)</f>
        <v>14.838000000000001</v>
      </c>
      <c r="K3146">
        <f>IF(B3146&lt;InputOutput_Data!$H$4,InputOutput_Data!$H$4-B3146)</f>
        <v>14.838000000000001</v>
      </c>
      <c r="L3146">
        <f>IF(B3146&lt;InputOutput_Data!$I$4,InputOutput_Data!$I$4-B3146)</f>
        <v>14.838000000000001</v>
      </c>
      <c r="M3146">
        <f t="shared" si="49"/>
        <v>13.838000000000001</v>
      </c>
    </row>
    <row r="3147" spans="1:13" x14ac:dyDescent="0.35">
      <c r="A3147" s="4">
        <v>3145</v>
      </c>
      <c r="B3147">
        <v>3.5219999999999998</v>
      </c>
      <c r="D3147" s="4">
        <v>3145</v>
      </c>
      <c r="E3147" s="21" t="s">
        <v>18</v>
      </c>
      <c r="F3147">
        <f>IF(B3147&lt;InputOutput_Data!$C$4,InputOutput_Data!$C$4-B3147)</f>
        <v>17.478000000000002</v>
      </c>
      <c r="G3147">
        <f>IF(B3147&lt;InputOutput_Data!$D$4,InputOutput_Data!$D$4-B3147)</f>
        <v>16.978000000000002</v>
      </c>
      <c r="H3147">
        <f>IF(B3147&lt;InputOutput_Data!$E$4,InputOutput_Data!$E$4-B3147)</f>
        <v>16.478000000000002</v>
      </c>
      <c r="I3147">
        <f>IF(B3147&lt;InputOutput_Data!$F$4,InputOutput_Data!$F$4-B3147)</f>
        <v>15.978</v>
      </c>
      <c r="J3147">
        <f>IF(B3147&lt;InputOutput_Data!$G$4,InputOutput_Data!$G$4-B3147)</f>
        <v>15.478</v>
      </c>
      <c r="K3147">
        <f>IF(B3147&lt;InputOutput_Data!$H$4,InputOutput_Data!$H$4-B3147)</f>
        <v>15.478</v>
      </c>
      <c r="L3147">
        <f>IF(B3147&lt;InputOutput_Data!$I$4,InputOutput_Data!$I$4-B3147)</f>
        <v>15.478</v>
      </c>
      <c r="M3147">
        <f t="shared" si="49"/>
        <v>14.478</v>
      </c>
    </row>
    <row r="3148" spans="1:13" x14ac:dyDescent="0.35">
      <c r="A3148" s="4">
        <v>3146</v>
      </c>
      <c r="B3148">
        <v>3.1160000000000001</v>
      </c>
      <c r="D3148" s="4">
        <v>3146</v>
      </c>
      <c r="E3148" s="21" t="s">
        <v>18</v>
      </c>
      <c r="F3148">
        <f>IF(B3148&lt;InputOutput_Data!$C$4,InputOutput_Data!$C$4-B3148)</f>
        <v>17.884</v>
      </c>
      <c r="G3148">
        <f>IF(B3148&lt;InputOutput_Data!$D$4,InputOutput_Data!$D$4-B3148)</f>
        <v>17.384</v>
      </c>
      <c r="H3148">
        <f>IF(B3148&lt;InputOutput_Data!$E$4,InputOutput_Data!$E$4-B3148)</f>
        <v>16.884</v>
      </c>
      <c r="I3148">
        <f>IF(B3148&lt;InputOutput_Data!$F$4,InputOutput_Data!$F$4-B3148)</f>
        <v>16.384</v>
      </c>
      <c r="J3148">
        <f>IF(B3148&lt;InputOutput_Data!$G$4,InputOutput_Data!$G$4-B3148)</f>
        <v>15.884</v>
      </c>
      <c r="K3148">
        <f>IF(B3148&lt;InputOutput_Data!$H$4,InputOutput_Data!$H$4-B3148)</f>
        <v>15.884</v>
      </c>
      <c r="L3148">
        <f>IF(B3148&lt;InputOutput_Data!$I$4,InputOutput_Data!$I$4-B3148)</f>
        <v>15.884</v>
      </c>
      <c r="M3148">
        <f t="shared" si="49"/>
        <v>14.884</v>
      </c>
    </row>
    <row r="3149" spans="1:13" x14ac:dyDescent="0.35">
      <c r="A3149" s="4">
        <v>3147</v>
      </c>
      <c r="B3149">
        <v>2.8620000000000001</v>
      </c>
      <c r="D3149" s="4">
        <v>3147</v>
      </c>
      <c r="E3149" s="21" t="s">
        <v>18</v>
      </c>
      <c r="F3149">
        <f>IF(B3149&lt;InputOutput_Data!$C$4,InputOutput_Data!$C$4-B3149)</f>
        <v>18.137999999999998</v>
      </c>
      <c r="G3149">
        <f>IF(B3149&lt;InputOutput_Data!$D$4,InputOutput_Data!$D$4-B3149)</f>
        <v>17.637999999999998</v>
      </c>
      <c r="H3149">
        <f>IF(B3149&lt;InputOutput_Data!$E$4,InputOutput_Data!$E$4-B3149)</f>
        <v>17.137999999999998</v>
      </c>
      <c r="I3149">
        <f>IF(B3149&lt;InputOutput_Data!$F$4,InputOutput_Data!$F$4-B3149)</f>
        <v>16.637999999999998</v>
      </c>
      <c r="J3149">
        <f>IF(B3149&lt;InputOutput_Data!$G$4,InputOutput_Data!$G$4-B3149)</f>
        <v>16.137999999999998</v>
      </c>
      <c r="K3149">
        <f>IF(B3149&lt;InputOutput_Data!$H$4,InputOutput_Data!$H$4-B3149)</f>
        <v>16.137999999999998</v>
      </c>
      <c r="L3149">
        <f>IF(B3149&lt;InputOutput_Data!$I$4,InputOutput_Data!$I$4-B3149)</f>
        <v>16.137999999999998</v>
      </c>
      <c r="M3149">
        <f t="shared" si="49"/>
        <v>15.138</v>
      </c>
    </row>
    <row r="3150" spans="1:13" x14ac:dyDescent="0.35">
      <c r="A3150" s="4">
        <v>3148</v>
      </c>
      <c r="B3150">
        <v>3.383</v>
      </c>
      <c r="D3150" s="4">
        <v>3148</v>
      </c>
      <c r="E3150" s="21" t="s">
        <v>18</v>
      </c>
      <c r="F3150">
        <f>IF(B3150&lt;InputOutput_Data!$C$4,InputOutput_Data!$C$4-B3150)</f>
        <v>17.617000000000001</v>
      </c>
      <c r="G3150">
        <f>IF(B3150&lt;InputOutput_Data!$D$4,InputOutput_Data!$D$4-B3150)</f>
        <v>17.117000000000001</v>
      </c>
      <c r="H3150">
        <f>IF(B3150&lt;InputOutput_Data!$E$4,InputOutput_Data!$E$4-B3150)</f>
        <v>16.617000000000001</v>
      </c>
      <c r="I3150">
        <f>IF(B3150&lt;InputOutput_Data!$F$4,InputOutput_Data!$F$4-B3150)</f>
        <v>16.117000000000001</v>
      </c>
      <c r="J3150">
        <f>IF(B3150&lt;InputOutput_Data!$G$4,InputOutput_Data!$G$4-B3150)</f>
        <v>15.617000000000001</v>
      </c>
      <c r="K3150">
        <f>IF(B3150&lt;InputOutput_Data!$H$4,InputOutput_Data!$H$4-B3150)</f>
        <v>15.617000000000001</v>
      </c>
      <c r="L3150">
        <f>IF(B3150&lt;InputOutput_Data!$I$4,InputOutput_Data!$I$4-B3150)</f>
        <v>15.617000000000001</v>
      </c>
      <c r="M3150">
        <f t="shared" si="49"/>
        <v>14.617000000000001</v>
      </c>
    </row>
    <row r="3151" spans="1:13" x14ac:dyDescent="0.35">
      <c r="A3151" s="4">
        <v>3149</v>
      </c>
      <c r="B3151">
        <v>6.085</v>
      </c>
      <c r="D3151" s="4">
        <v>3149</v>
      </c>
      <c r="E3151" s="21" t="s">
        <v>18</v>
      </c>
      <c r="F3151">
        <f>IF(B3151&lt;InputOutput_Data!$C$4,InputOutput_Data!$C$4-B3151)</f>
        <v>14.914999999999999</v>
      </c>
      <c r="G3151">
        <f>IF(B3151&lt;InputOutput_Data!$D$4,InputOutput_Data!$D$4-B3151)</f>
        <v>14.414999999999999</v>
      </c>
      <c r="H3151">
        <f>IF(B3151&lt;InputOutput_Data!$E$4,InputOutput_Data!$E$4-B3151)</f>
        <v>13.914999999999999</v>
      </c>
      <c r="I3151">
        <f>IF(B3151&lt;InputOutput_Data!$F$4,InputOutput_Data!$F$4-B3151)</f>
        <v>13.414999999999999</v>
      </c>
      <c r="J3151">
        <f>IF(B3151&lt;InputOutput_Data!$G$4,InputOutput_Data!$G$4-B3151)</f>
        <v>12.914999999999999</v>
      </c>
      <c r="K3151">
        <f>IF(B3151&lt;InputOutput_Data!$H$4,InputOutput_Data!$H$4-B3151)</f>
        <v>12.914999999999999</v>
      </c>
      <c r="L3151">
        <f>IF(B3151&lt;InputOutput_Data!$I$4,InputOutput_Data!$I$4-B3151)</f>
        <v>12.914999999999999</v>
      </c>
      <c r="M3151">
        <f t="shared" si="49"/>
        <v>11.914999999999999</v>
      </c>
    </row>
    <row r="3152" spans="1:13" x14ac:dyDescent="0.35">
      <c r="A3152" s="4">
        <v>3150</v>
      </c>
      <c r="B3152">
        <v>8.5779999999999994</v>
      </c>
      <c r="D3152" s="4">
        <v>3150</v>
      </c>
      <c r="E3152" s="21" t="s">
        <v>18</v>
      </c>
      <c r="F3152">
        <f>IF(B3152&lt;InputOutput_Data!$C$4,InputOutput_Data!$C$4-B3152)</f>
        <v>12.422000000000001</v>
      </c>
      <c r="G3152">
        <f>IF(B3152&lt;InputOutput_Data!$D$4,InputOutput_Data!$D$4-B3152)</f>
        <v>11.922000000000001</v>
      </c>
      <c r="H3152">
        <f>IF(B3152&lt;InputOutput_Data!$E$4,InputOutput_Data!$E$4-B3152)</f>
        <v>11.422000000000001</v>
      </c>
      <c r="I3152">
        <f>IF(B3152&lt;InputOutput_Data!$F$4,InputOutput_Data!$F$4-B3152)</f>
        <v>10.922000000000001</v>
      </c>
      <c r="J3152">
        <f>IF(B3152&lt;InputOutput_Data!$G$4,InputOutput_Data!$G$4-B3152)</f>
        <v>10.422000000000001</v>
      </c>
      <c r="K3152">
        <f>IF(B3152&lt;InputOutput_Data!$H$4,InputOutput_Data!$H$4-B3152)</f>
        <v>10.422000000000001</v>
      </c>
      <c r="L3152">
        <f>IF(B3152&lt;InputOutput_Data!$I$4,InputOutput_Data!$I$4-B3152)</f>
        <v>10.422000000000001</v>
      </c>
      <c r="M3152">
        <f t="shared" si="49"/>
        <v>9.4220000000000006</v>
      </c>
    </row>
    <row r="3153" spans="1:13" x14ac:dyDescent="0.35">
      <c r="A3153" s="4">
        <v>3151</v>
      </c>
      <c r="B3153">
        <v>10.209</v>
      </c>
      <c r="D3153" s="4">
        <v>3151</v>
      </c>
      <c r="E3153" s="21" t="s">
        <v>18</v>
      </c>
      <c r="F3153">
        <f>IF(B3153&lt;InputOutput_Data!$C$4,InputOutput_Data!$C$4-B3153)</f>
        <v>10.791</v>
      </c>
      <c r="G3153">
        <f>IF(B3153&lt;InputOutput_Data!$D$4,InputOutput_Data!$D$4-B3153)</f>
        <v>10.291</v>
      </c>
      <c r="H3153">
        <f>IF(B3153&lt;InputOutput_Data!$E$4,InputOutput_Data!$E$4-B3153)</f>
        <v>9.7910000000000004</v>
      </c>
      <c r="I3153">
        <f>IF(B3153&lt;InputOutput_Data!$F$4,InputOutput_Data!$F$4-B3153)</f>
        <v>9.2910000000000004</v>
      </c>
      <c r="J3153">
        <f>IF(B3153&lt;InputOutput_Data!$G$4,InputOutput_Data!$G$4-B3153)</f>
        <v>8.7910000000000004</v>
      </c>
      <c r="K3153">
        <f>IF(B3153&lt;InputOutput_Data!$H$4,InputOutput_Data!$H$4-B3153)</f>
        <v>8.7910000000000004</v>
      </c>
      <c r="L3153">
        <f>IF(B3153&lt;InputOutput_Data!$I$4,InputOutput_Data!$I$4-B3153)</f>
        <v>8.7910000000000004</v>
      </c>
      <c r="M3153">
        <f t="shared" si="49"/>
        <v>7.7910000000000004</v>
      </c>
    </row>
    <row r="3154" spans="1:13" x14ac:dyDescent="0.35">
      <c r="A3154" s="4">
        <v>3152</v>
      </c>
      <c r="B3154">
        <v>11.401</v>
      </c>
      <c r="D3154" s="4">
        <v>3152</v>
      </c>
      <c r="E3154" s="21" t="s">
        <v>18</v>
      </c>
      <c r="F3154">
        <f>IF(B3154&lt;InputOutput_Data!$C$4,InputOutput_Data!$C$4-B3154)</f>
        <v>9.5990000000000002</v>
      </c>
      <c r="G3154">
        <f>IF(B3154&lt;InputOutput_Data!$D$4,InputOutput_Data!$D$4-B3154)</f>
        <v>9.0990000000000002</v>
      </c>
      <c r="H3154">
        <f>IF(B3154&lt;InputOutput_Data!$E$4,InputOutput_Data!$E$4-B3154)</f>
        <v>8.5990000000000002</v>
      </c>
      <c r="I3154">
        <f>IF(B3154&lt;InputOutput_Data!$F$4,InputOutput_Data!$F$4-B3154)</f>
        <v>8.0990000000000002</v>
      </c>
      <c r="J3154">
        <f>IF(B3154&lt;InputOutput_Data!$G$4,InputOutput_Data!$G$4-B3154)</f>
        <v>7.5990000000000002</v>
      </c>
      <c r="K3154">
        <f>IF(B3154&lt;InputOutput_Data!$H$4,InputOutput_Data!$H$4-B3154)</f>
        <v>7.5990000000000002</v>
      </c>
      <c r="L3154">
        <f>IF(B3154&lt;InputOutput_Data!$I$4,InputOutput_Data!$I$4-B3154)</f>
        <v>7.5990000000000002</v>
      </c>
      <c r="M3154">
        <f t="shared" si="49"/>
        <v>6.5990000000000002</v>
      </c>
    </row>
    <row r="3155" spans="1:13" x14ac:dyDescent="0.35">
      <c r="A3155" s="4">
        <v>3153</v>
      </c>
      <c r="B3155">
        <v>12.336</v>
      </c>
      <c r="D3155" s="4">
        <v>3153</v>
      </c>
      <c r="E3155" s="21" t="s">
        <v>18</v>
      </c>
      <c r="F3155">
        <f>IF(B3155&lt;InputOutput_Data!$C$4,InputOutput_Data!$C$4-B3155)</f>
        <v>8.6639999999999997</v>
      </c>
      <c r="G3155">
        <f>IF(B3155&lt;InputOutput_Data!$D$4,InputOutput_Data!$D$4-B3155)</f>
        <v>8.1639999999999997</v>
      </c>
      <c r="H3155">
        <f>IF(B3155&lt;InputOutput_Data!$E$4,InputOutput_Data!$E$4-B3155)</f>
        <v>7.6639999999999997</v>
      </c>
      <c r="I3155">
        <f>IF(B3155&lt;InputOutput_Data!$F$4,InputOutput_Data!$F$4-B3155)</f>
        <v>7.1639999999999997</v>
      </c>
      <c r="J3155">
        <f>IF(B3155&lt;InputOutput_Data!$G$4,InputOutput_Data!$G$4-B3155)</f>
        <v>6.6639999999999997</v>
      </c>
      <c r="K3155">
        <f>IF(B3155&lt;InputOutput_Data!$H$4,InputOutput_Data!$H$4-B3155)</f>
        <v>6.6639999999999997</v>
      </c>
      <c r="L3155">
        <f>IF(B3155&lt;InputOutput_Data!$I$4,InputOutput_Data!$I$4-B3155)</f>
        <v>6.6639999999999997</v>
      </c>
      <c r="M3155">
        <f t="shared" si="49"/>
        <v>5.6639999999999997</v>
      </c>
    </row>
    <row r="3156" spans="1:13" x14ac:dyDescent="0.35">
      <c r="A3156" s="4">
        <v>3154</v>
      </c>
      <c r="B3156">
        <v>13.132</v>
      </c>
      <c r="D3156" s="4">
        <v>3154</v>
      </c>
      <c r="E3156" s="21" t="s">
        <v>18</v>
      </c>
      <c r="F3156">
        <f>IF(B3156&lt;InputOutput_Data!$C$4,InputOutput_Data!$C$4-B3156)</f>
        <v>7.8680000000000003</v>
      </c>
      <c r="G3156">
        <f>IF(B3156&lt;InputOutput_Data!$D$4,InputOutput_Data!$D$4-B3156)</f>
        <v>7.3680000000000003</v>
      </c>
      <c r="H3156">
        <f>IF(B3156&lt;InputOutput_Data!$E$4,InputOutput_Data!$E$4-B3156)</f>
        <v>6.8680000000000003</v>
      </c>
      <c r="I3156">
        <f>IF(B3156&lt;InputOutput_Data!$F$4,InputOutput_Data!$F$4-B3156)</f>
        <v>6.3680000000000003</v>
      </c>
      <c r="J3156">
        <f>IF(B3156&lt;InputOutput_Data!$G$4,InputOutput_Data!$G$4-B3156)</f>
        <v>5.8680000000000003</v>
      </c>
      <c r="K3156">
        <f>IF(B3156&lt;InputOutput_Data!$H$4,InputOutput_Data!$H$4-B3156)</f>
        <v>5.8680000000000003</v>
      </c>
      <c r="L3156">
        <f>IF(B3156&lt;InputOutput_Data!$I$4,InputOutput_Data!$I$4-B3156)</f>
        <v>5.8680000000000003</v>
      </c>
      <c r="M3156">
        <f t="shared" si="49"/>
        <v>4.8680000000000003</v>
      </c>
    </row>
    <row r="3157" spans="1:13" x14ac:dyDescent="0.35">
      <c r="A3157" s="4">
        <v>3155</v>
      </c>
      <c r="B3157">
        <v>13.823</v>
      </c>
      <c r="D3157" s="4">
        <v>3155</v>
      </c>
      <c r="E3157" s="21" t="s">
        <v>18</v>
      </c>
      <c r="F3157">
        <f>IF(B3157&lt;InputOutput_Data!$C$4,InputOutput_Data!$C$4-B3157)</f>
        <v>7.1769999999999996</v>
      </c>
      <c r="G3157">
        <f>IF(B3157&lt;InputOutput_Data!$D$4,InputOutput_Data!$D$4-B3157)</f>
        <v>6.6769999999999996</v>
      </c>
      <c r="H3157">
        <f>IF(B3157&lt;InputOutput_Data!$E$4,InputOutput_Data!$E$4-B3157)</f>
        <v>6.1769999999999996</v>
      </c>
      <c r="I3157">
        <f>IF(B3157&lt;InputOutput_Data!$F$4,InputOutput_Data!$F$4-B3157)</f>
        <v>5.6769999999999996</v>
      </c>
      <c r="J3157">
        <f>IF(B3157&lt;InputOutput_Data!$G$4,InputOutput_Data!$G$4-B3157)</f>
        <v>5.1769999999999996</v>
      </c>
      <c r="K3157">
        <f>IF(B3157&lt;InputOutput_Data!$H$4,InputOutput_Data!$H$4-B3157)</f>
        <v>5.1769999999999996</v>
      </c>
      <c r="L3157">
        <f>IF(B3157&lt;InputOutput_Data!$I$4,InputOutput_Data!$I$4-B3157)</f>
        <v>5.1769999999999996</v>
      </c>
      <c r="M3157">
        <f t="shared" si="49"/>
        <v>4.1769999999999996</v>
      </c>
    </row>
    <row r="3158" spans="1:13" x14ac:dyDescent="0.35">
      <c r="A3158" s="4">
        <v>3156</v>
      </c>
      <c r="B3158">
        <v>14.271000000000001</v>
      </c>
      <c r="D3158" s="4">
        <v>3156</v>
      </c>
      <c r="E3158" s="21" t="s">
        <v>18</v>
      </c>
      <c r="F3158">
        <f>IF(B3158&lt;InputOutput_Data!$C$4,InputOutput_Data!$C$4-B3158)</f>
        <v>6.7289999999999992</v>
      </c>
      <c r="G3158">
        <f>IF(B3158&lt;InputOutput_Data!$D$4,InputOutput_Data!$D$4-B3158)</f>
        <v>6.2289999999999992</v>
      </c>
      <c r="H3158">
        <f>IF(B3158&lt;InputOutput_Data!$E$4,InputOutput_Data!$E$4-B3158)</f>
        <v>5.7289999999999992</v>
      </c>
      <c r="I3158">
        <f>IF(B3158&lt;InputOutput_Data!$F$4,InputOutput_Data!$F$4-B3158)</f>
        <v>5.2289999999999992</v>
      </c>
      <c r="J3158">
        <f>IF(B3158&lt;InputOutput_Data!$G$4,InputOutput_Data!$G$4-B3158)</f>
        <v>4.7289999999999992</v>
      </c>
      <c r="K3158">
        <f>IF(B3158&lt;InputOutput_Data!$H$4,InputOutput_Data!$H$4-B3158)</f>
        <v>4.7289999999999992</v>
      </c>
      <c r="L3158">
        <f>IF(B3158&lt;InputOutput_Data!$I$4,InputOutput_Data!$I$4-B3158)</f>
        <v>4.7289999999999992</v>
      </c>
      <c r="M3158">
        <f t="shared" si="49"/>
        <v>3.7289999999999992</v>
      </c>
    </row>
    <row r="3159" spans="1:13" x14ac:dyDescent="0.35">
      <c r="A3159" s="4">
        <v>3157</v>
      </c>
      <c r="B3159">
        <v>14.468999999999999</v>
      </c>
      <c r="D3159" s="4">
        <v>3157</v>
      </c>
      <c r="E3159" s="21" t="s">
        <v>18</v>
      </c>
      <c r="F3159">
        <f>IF(B3159&lt;InputOutput_Data!$C$4,InputOutput_Data!$C$4-B3159)</f>
        <v>6.5310000000000006</v>
      </c>
      <c r="G3159">
        <f>IF(B3159&lt;InputOutput_Data!$D$4,InputOutput_Data!$D$4-B3159)</f>
        <v>6.0310000000000006</v>
      </c>
      <c r="H3159">
        <f>IF(B3159&lt;InputOutput_Data!$E$4,InputOutput_Data!$E$4-B3159)</f>
        <v>5.5310000000000006</v>
      </c>
      <c r="I3159">
        <f>IF(B3159&lt;InputOutput_Data!$F$4,InputOutput_Data!$F$4-B3159)</f>
        <v>5.0310000000000006</v>
      </c>
      <c r="J3159">
        <f>IF(B3159&lt;InputOutput_Data!$G$4,InputOutput_Data!$G$4-B3159)</f>
        <v>4.5310000000000006</v>
      </c>
      <c r="K3159">
        <f>IF(B3159&lt;InputOutput_Data!$H$4,InputOutput_Data!$H$4-B3159)</f>
        <v>4.5310000000000006</v>
      </c>
      <c r="L3159">
        <f>IF(B3159&lt;InputOutput_Data!$I$4,InputOutput_Data!$I$4-B3159)</f>
        <v>4.5310000000000006</v>
      </c>
      <c r="M3159">
        <f t="shared" si="49"/>
        <v>3.5310000000000006</v>
      </c>
    </row>
    <row r="3160" spans="1:13" x14ac:dyDescent="0.35">
      <c r="A3160" s="4">
        <v>3158</v>
      </c>
      <c r="B3160">
        <v>14.379</v>
      </c>
      <c r="D3160" s="4">
        <v>3158</v>
      </c>
      <c r="E3160" s="21" t="s">
        <v>18</v>
      </c>
      <c r="F3160">
        <f>IF(B3160&lt;InputOutput_Data!$C$4,InputOutput_Data!$C$4-B3160)</f>
        <v>6.6210000000000004</v>
      </c>
      <c r="G3160">
        <f>IF(B3160&lt;InputOutput_Data!$D$4,InputOutput_Data!$D$4-B3160)</f>
        <v>6.1210000000000004</v>
      </c>
      <c r="H3160">
        <f>IF(B3160&lt;InputOutput_Data!$E$4,InputOutput_Data!$E$4-B3160)</f>
        <v>5.6210000000000004</v>
      </c>
      <c r="I3160">
        <f>IF(B3160&lt;InputOutput_Data!$F$4,InputOutput_Data!$F$4-B3160)</f>
        <v>5.1210000000000004</v>
      </c>
      <c r="J3160">
        <f>IF(B3160&lt;InputOutput_Data!$G$4,InputOutput_Data!$G$4-B3160)</f>
        <v>4.6210000000000004</v>
      </c>
      <c r="K3160">
        <f>IF(B3160&lt;InputOutput_Data!$H$4,InputOutput_Data!$H$4-B3160)</f>
        <v>4.6210000000000004</v>
      </c>
      <c r="L3160">
        <f>IF(B3160&lt;InputOutput_Data!$I$4,InputOutput_Data!$I$4-B3160)</f>
        <v>4.6210000000000004</v>
      </c>
      <c r="M3160">
        <f t="shared" si="49"/>
        <v>3.6210000000000004</v>
      </c>
    </row>
    <row r="3161" spans="1:13" x14ac:dyDescent="0.35">
      <c r="A3161" s="4">
        <v>3159</v>
      </c>
      <c r="B3161">
        <v>14.026</v>
      </c>
      <c r="D3161" s="4">
        <v>3159</v>
      </c>
      <c r="E3161" s="21" t="s">
        <v>18</v>
      </c>
      <c r="F3161">
        <f>IF(B3161&lt;InputOutput_Data!$C$4,InputOutput_Data!$C$4-B3161)</f>
        <v>6.9740000000000002</v>
      </c>
      <c r="G3161">
        <f>IF(B3161&lt;InputOutput_Data!$D$4,InputOutput_Data!$D$4-B3161)</f>
        <v>6.4740000000000002</v>
      </c>
      <c r="H3161">
        <f>IF(B3161&lt;InputOutput_Data!$E$4,InputOutput_Data!$E$4-B3161)</f>
        <v>5.9740000000000002</v>
      </c>
      <c r="I3161">
        <f>IF(B3161&lt;InputOutput_Data!$F$4,InputOutput_Data!$F$4-B3161)</f>
        <v>5.4740000000000002</v>
      </c>
      <c r="J3161">
        <f>IF(B3161&lt;InputOutput_Data!$G$4,InputOutput_Data!$G$4-B3161)</f>
        <v>4.9740000000000002</v>
      </c>
      <c r="K3161">
        <f>IF(B3161&lt;InputOutput_Data!$H$4,InputOutput_Data!$H$4-B3161)</f>
        <v>4.9740000000000002</v>
      </c>
      <c r="L3161">
        <f>IF(B3161&lt;InputOutput_Data!$I$4,InputOutput_Data!$I$4-B3161)</f>
        <v>4.9740000000000002</v>
      </c>
      <c r="M3161">
        <f t="shared" si="49"/>
        <v>3.9740000000000002</v>
      </c>
    </row>
    <row r="3162" spans="1:13" x14ac:dyDescent="0.35">
      <c r="A3162" s="4">
        <v>3160</v>
      </c>
      <c r="B3162">
        <v>13.417</v>
      </c>
      <c r="D3162" s="4">
        <v>3160</v>
      </c>
      <c r="E3162" s="21" t="s">
        <v>18</v>
      </c>
      <c r="F3162">
        <f>IF(B3162&lt;InputOutput_Data!$C$4,InputOutput_Data!$C$4-B3162)</f>
        <v>7.5830000000000002</v>
      </c>
      <c r="G3162">
        <f>IF(B3162&lt;InputOutput_Data!$D$4,InputOutput_Data!$D$4-B3162)</f>
        <v>7.0830000000000002</v>
      </c>
      <c r="H3162">
        <f>IF(B3162&lt;InputOutput_Data!$E$4,InputOutput_Data!$E$4-B3162)</f>
        <v>6.5830000000000002</v>
      </c>
      <c r="I3162">
        <f>IF(B3162&lt;InputOutput_Data!$F$4,InputOutput_Data!$F$4-B3162)</f>
        <v>6.0830000000000002</v>
      </c>
      <c r="J3162">
        <f>IF(B3162&lt;InputOutput_Data!$G$4,InputOutput_Data!$G$4-B3162)</f>
        <v>5.5830000000000002</v>
      </c>
      <c r="K3162">
        <f>IF(B3162&lt;InputOutput_Data!$H$4,InputOutput_Data!$H$4-B3162)</f>
        <v>5.5830000000000002</v>
      </c>
      <c r="L3162">
        <f>IF(B3162&lt;InputOutput_Data!$I$4,InputOutput_Data!$I$4-B3162)</f>
        <v>5.5830000000000002</v>
      </c>
      <c r="M3162">
        <f t="shared" si="49"/>
        <v>4.5830000000000002</v>
      </c>
    </row>
    <row r="3163" spans="1:13" x14ac:dyDescent="0.35">
      <c r="A3163" s="4">
        <v>3161</v>
      </c>
      <c r="B3163">
        <v>12.462</v>
      </c>
      <c r="D3163" s="4">
        <v>3161</v>
      </c>
      <c r="E3163" s="21" t="s">
        <v>18</v>
      </c>
      <c r="F3163">
        <f>IF(B3163&lt;InputOutput_Data!$C$4,InputOutput_Data!$C$4-B3163)</f>
        <v>8.5380000000000003</v>
      </c>
      <c r="G3163">
        <f>IF(B3163&lt;InputOutput_Data!$D$4,InputOutput_Data!$D$4-B3163)</f>
        <v>8.0380000000000003</v>
      </c>
      <c r="H3163">
        <f>IF(B3163&lt;InputOutput_Data!$E$4,InputOutput_Data!$E$4-B3163)</f>
        <v>7.5380000000000003</v>
      </c>
      <c r="I3163">
        <f>IF(B3163&lt;InputOutput_Data!$F$4,InputOutput_Data!$F$4-B3163)</f>
        <v>7.0380000000000003</v>
      </c>
      <c r="J3163">
        <f>IF(B3163&lt;InputOutput_Data!$G$4,InputOutput_Data!$G$4-B3163)</f>
        <v>6.5380000000000003</v>
      </c>
      <c r="K3163">
        <f>IF(B3163&lt;InputOutput_Data!$H$4,InputOutput_Data!$H$4-B3163)</f>
        <v>6.5380000000000003</v>
      </c>
      <c r="L3163">
        <f>IF(B3163&lt;InputOutput_Data!$I$4,InputOutput_Data!$I$4-B3163)</f>
        <v>6.5380000000000003</v>
      </c>
      <c r="M3163">
        <f t="shared" si="49"/>
        <v>5.5380000000000003</v>
      </c>
    </row>
    <row r="3164" spans="1:13" x14ac:dyDescent="0.35">
      <c r="A3164" s="4">
        <v>3162</v>
      </c>
      <c r="B3164">
        <v>10.752000000000001</v>
      </c>
      <c r="D3164" s="4">
        <v>3162</v>
      </c>
      <c r="E3164" s="21" t="s">
        <v>18</v>
      </c>
      <c r="F3164">
        <f>IF(B3164&lt;InputOutput_Data!$C$4,InputOutput_Data!$C$4-B3164)</f>
        <v>10.247999999999999</v>
      </c>
      <c r="G3164">
        <f>IF(B3164&lt;InputOutput_Data!$D$4,InputOutput_Data!$D$4-B3164)</f>
        <v>9.7479999999999993</v>
      </c>
      <c r="H3164">
        <f>IF(B3164&lt;InputOutput_Data!$E$4,InputOutput_Data!$E$4-B3164)</f>
        <v>9.2479999999999993</v>
      </c>
      <c r="I3164">
        <f>IF(B3164&lt;InputOutput_Data!$F$4,InputOutput_Data!$F$4-B3164)</f>
        <v>8.7479999999999993</v>
      </c>
      <c r="J3164">
        <f>IF(B3164&lt;InputOutput_Data!$G$4,InputOutput_Data!$G$4-B3164)</f>
        <v>8.2479999999999993</v>
      </c>
      <c r="K3164">
        <f>IF(B3164&lt;InputOutput_Data!$H$4,InputOutput_Data!$H$4-B3164)</f>
        <v>8.2479999999999993</v>
      </c>
      <c r="L3164">
        <f>IF(B3164&lt;InputOutput_Data!$I$4,InputOutput_Data!$I$4-B3164)</f>
        <v>8.2479999999999993</v>
      </c>
      <c r="M3164">
        <f t="shared" si="49"/>
        <v>7.2479999999999993</v>
      </c>
    </row>
    <row r="3165" spans="1:13" x14ac:dyDescent="0.35">
      <c r="A3165" s="4">
        <v>3163</v>
      </c>
      <c r="B3165">
        <v>8.3789999999999996</v>
      </c>
      <c r="D3165" s="4">
        <v>3163</v>
      </c>
      <c r="E3165" s="21" t="s">
        <v>18</v>
      </c>
      <c r="F3165">
        <f>IF(B3165&lt;InputOutput_Data!$C$4,InputOutput_Data!$C$4-B3165)</f>
        <v>12.621</v>
      </c>
      <c r="G3165">
        <f>IF(B3165&lt;InputOutput_Data!$D$4,InputOutput_Data!$D$4-B3165)</f>
        <v>12.121</v>
      </c>
      <c r="H3165">
        <f>IF(B3165&lt;InputOutput_Data!$E$4,InputOutput_Data!$E$4-B3165)</f>
        <v>11.621</v>
      </c>
      <c r="I3165">
        <f>IF(B3165&lt;InputOutput_Data!$F$4,InputOutput_Data!$F$4-B3165)</f>
        <v>11.121</v>
      </c>
      <c r="J3165">
        <f>IF(B3165&lt;InputOutput_Data!$G$4,InputOutput_Data!$G$4-B3165)</f>
        <v>10.621</v>
      </c>
      <c r="K3165">
        <f>IF(B3165&lt;InputOutput_Data!$H$4,InputOutput_Data!$H$4-B3165)</f>
        <v>10.621</v>
      </c>
      <c r="L3165">
        <f>IF(B3165&lt;InputOutput_Data!$I$4,InputOutput_Data!$I$4-B3165)</f>
        <v>10.621</v>
      </c>
      <c r="M3165">
        <f t="shared" si="49"/>
        <v>9.6210000000000004</v>
      </c>
    </row>
    <row r="3166" spans="1:13" x14ac:dyDescent="0.35">
      <c r="A3166" s="4">
        <v>3164</v>
      </c>
      <c r="B3166">
        <v>7.601</v>
      </c>
      <c r="D3166" s="4">
        <v>3164</v>
      </c>
      <c r="E3166" s="21" t="s">
        <v>18</v>
      </c>
      <c r="F3166">
        <f>IF(B3166&lt;InputOutput_Data!$C$4,InputOutput_Data!$C$4-B3166)</f>
        <v>13.399000000000001</v>
      </c>
      <c r="G3166">
        <f>IF(B3166&lt;InputOutput_Data!$D$4,InputOutput_Data!$D$4-B3166)</f>
        <v>12.899000000000001</v>
      </c>
      <c r="H3166">
        <f>IF(B3166&lt;InputOutput_Data!$E$4,InputOutput_Data!$E$4-B3166)</f>
        <v>12.399000000000001</v>
      </c>
      <c r="I3166">
        <f>IF(B3166&lt;InputOutput_Data!$F$4,InputOutput_Data!$F$4-B3166)</f>
        <v>11.899000000000001</v>
      </c>
      <c r="J3166">
        <f>IF(B3166&lt;InputOutput_Data!$G$4,InputOutput_Data!$G$4-B3166)</f>
        <v>11.399000000000001</v>
      </c>
      <c r="K3166">
        <f>IF(B3166&lt;InputOutput_Data!$H$4,InputOutput_Data!$H$4-B3166)</f>
        <v>11.399000000000001</v>
      </c>
      <c r="L3166">
        <f>IF(B3166&lt;InputOutput_Data!$I$4,InputOutput_Data!$I$4-B3166)</f>
        <v>11.399000000000001</v>
      </c>
      <c r="M3166">
        <f t="shared" si="49"/>
        <v>10.399000000000001</v>
      </c>
    </row>
    <row r="3167" spans="1:13" x14ac:dyDescent="0.35">
      <c r="A3167" s="4">
        <v>3165</v>
      </c>
      <c r="B3167">
        <v>6.9</v>
      </c>
      <c r="D3167" s="4">
        <v>3165</v>
      </c>
      <c r="E3167" s="21" t="s">
        <v>18</v>
      </c>
      <c r="F3167">
        <f>IF(B3167&lt;InputOutput_Data!$C$4,InputOutput_Data!$C$4-B3167)</f>
        <v>14.1</v>
      </c>
      <c r="G3167">
        <f>IF(B3167&lt;InputOutput_Data!$D$4,InputOutput_Data!$D$4-B3167)</f>
        <v>13.6</v>
      </c>
      <c r="H3167">
        <f>IF(B3167&lt;InputOutput_Data!$E$4,InputOutput_Data!$E$4-B3167)</f>
        <v>13.1</v>
      </c>
      <c r="I3167">
        <f>IF(B3167&lt;InputOutput_Data!$F$4,InputOutput_Data!$F$4-B3167)</f>
        <v>12.6</v>
      </c>
      <c r="J3167">
        <f>IF(B3167&lt;InputOutput_Data!$G$4,InputOutput_Data!$G$4-B3167)</f>
        <v>12.1</v>
      </c>
      <c r="K3167">
        <f>IF(B3167&lt;InputOutput_Data!$H$4,InputOutput_Data!$H$4-B3167)</f>
        <v>12.1</v>
      </c>
      <c r="L3167">
        <f>IF(B3167&lt;InputOutput_Data!$I$4,InputOutput_Data!$I$4-B3167)</f>
        <v>12.1</v>
      </c>
      <c r="M3167">
        <f t="shared" si="49"/>
        <v>11.1</v>
      </c>
    </row>
    <row r="3168" spans="1:13" x14ac:dyDescent="0.35">
      <c r="A3168" s="4">
        <v>3166</v>
      </c>
      <c r="B3168">
        <v>6.2359999999999998</v>
      </c>
      <c r="D3168" s="4">
        <v>3166</v>
      </c>
      <c r="E3168" s="21" t="s">
        <v>18</v>
      </c>
      <c r="F3168">
        <f>IF(B3168&lt;InputOutput_Data!$C$4,InputOutput_Data!$C$4-B3168)</f>
        <v>14.763999999999999</v>
      </c>
      <c r="G3168">
        <f>IF(B3168&lt;InputOutput_Data!$D$4,InputOutput_Data!$D$4-B3168)</f>
        <v>14.263999999999999</v>
      </c>
      <c r="H3168">
        <f>IF(B3168&lt;InputOutput_Data!$E$4,InputOutput_Data!$E$4-B3168)</f>
        <v>13.763999999999999</v>
      </c>
      <c r="I3168">
        <f>IF(B3168&lt;InputOutput_Data!$F$4,InputOutput_Data!$F$4-B3168)</f>
        <v>13.263999999999999</v>
      </c>
      <c r="J3168">
        <f>IF(B3168&lt;InputOutput_Data!$G$4,InputOutput_Data!$G$4-B3168)</f>
        <v>12.763999999999999</v>
      </c>
      <c r="K3168">
        <f>IF(B3168&lt;InputOutput_Data!$H$4,InputOutput_Data!$H$4-B3168)</f>
        <v>12.763999999999999</v>
      </c>
      <c r="L3168">
        <f>IF(B3168&lt;InputOutput_Data!$I$4,InputOutput_Data!$I$4-B3168)</f>
        <v>12.763999999999999</v>
      </c>
      <c r="M3168">
        <f t="shared" si="49"/>
        <v>11.763999999999999</v>
      </c>
    </row>
    <row r="3169" spans="1:13" x14ac:dyDescent="0.35">
      <c r="A3169" s="4">
        <v>3167</v>
      </c>
      <c r="B3169">
        <v>5.6520000000000001</v>
      </c>
      <c r="D3169" s="4">
        <v>3167</v>
      </c>
      <c r="E3169" s="21" t="s">
        <v>18</v>
      </c>
      <c r="F3169">
        <f>IF(B3169&lt;InputOutput_Data!$C$4,InputOutput_Data!$C$4-B3169)</f>
        <v>15.347999999999999</v>
      </c>
      <c r="G3169">
        <f>IF(B3169&lt;InputOutput_Data!$D$4,InputOutput_Data!$D$4-B3169)</f>
        <v>14.847999999999999</v>
      </c>
      <c r="H3169">
        <f>IF(B3169&lt;InputOutput_Data!$E$4,InputOutput_Data!$E$4-B3169)</f>
        <v>14.347999999999999</v>
      </c>
      <c r="I3169">
        <f>IF(B3169&lt;InputOutput_Data!$F$4,InputOutput_Data!$F$4-B3169)</f>
        <v>13.847999999999999</v>
      </c>
      <c r="J3169">
        <f>IF(B3169&lt;InputOutput_Data!$G$4,InputOutput_Data!$G$4-B3169)</f>
        <v>13.347999999999999</v>
      </c>
      <c r="K3169">
        <f>IF(B3169&lt;InputOutput_Data!$H$4,InputOutput_Data!$H$4-B3169)</f>
        <v>13.347999999999999</v>
      </c>
      <c r="L3169">
        <f>IF(B3169&lt;InputOutput_Data!$I$4,InputOutput_Data!$I$4-B3169)</f>
        <v>13.347999999999999</v>
      </c>
      <c r="M3169">
        <f t="shared" si="49"/>
        <v>12.347999999999999</v>
      </c>
    </row>
    <row r="3170" spans="1:13" x14ac:dyDescent="0.35">
      <c r="A3170" s="4">
        <v>3168</v>
      </c>
      <c r="B3170">
        <v>5.0529999999999999</v>
      </c>
      <c r="D3170" s="4">
        <v>3168</v>
      </c>
      <c r="E3170" s="21" t="s">
        <v>18</v>
      </c>
      <c r="F3170">
        <f>IF(B3170&lt;InputOutput_Data!$C$4,InputOutput_Data!$C$4-B3170)</f>
        <v>15.946999999999999</v>
      </c>
      <c r="G3170">
        <f>IF(B3170&lt;InputOutput_Data!$D$4,InputOutput_Data!$D$4-B3170)</f>
        <v>15.446999999999999</v>
      </c>
      <c r="H3170">
        <f>IF(B3170&lt;InputOutput_Data!$E$4,InputOutput_Data!$E$4-B3170)</f>
        <v>14.946999999999999</v>
      </c>
      <c r="I3170">
        <f>IF(B3170&lt;InputOutput_Data!$F$4,InputOutput_Data!$F$4-B3170)</f>
        <v>14.446999999999999</v>
      </c>
      <c r="J3170">
        <f>IF(B3170&lt;InputOutput_Data!$G$4,InputOutput_Data!$G$4-B3170)</f>
        <v>13.946999999999999</v>
      </c>
      <c r="K3170">
        <f>IF(B3170&lt;InputOutput_Data!$H$4,InputOutput_Data!$H$4-B3170)</f>
        <v>13.946999999999999</v>
      </c>
      <c r="L3170">
        <f>IF(B3170&lt;InputOutput_Data!$I$4,InputOutput_Data!$I$4-B3170)</f>
        <v>13.946999999999999</v>
      </c>
      <c r="M3170">
        <f t="shared" si="49"/>
        <v>12.946999999999999</v>
      </c>
    </row>
    <row r="3171" spans="1:13" x14ac:dyDescent="0.35">
      <c r="A3171" s="4">
        <v>3169</v>
      </c>
      <c r="B3171">
        <v>4.3940000000000001</v>
      </c>
      <c r="D3171" s="4">
        <v>3169</v>
      </c>
      <c r="E3171" s="21" t="s">
        <v>18</v>
      </c>
      <c r="F3171">
        <f>IF(B3171&lt;InputOutput_Data!$C$4,InputOutput_Data!$C$4-B3171)</f>
        <v>16.606000000000002</v>
      </c>
      <c r="G3171">
        <f>IF(B3171&lt;InputOutput_Data!$D$4,InputOutput_Data!$D$4-B3171)</f>
        <v>16.106000000000002</v>
      </c>
      <c r="H3171">
        <f>IF(B3171&lt;InputOutput_Data!$E$4,InputOutput_Data!$E$4-B3171)</f>
        <v>15.606</v>
      </c>
      <c r="I3171">
        <f>IF(B3171&lt;InputOutput_Data!$F$4,InputOutput_Data!$F$4-B3171)</f>
        <v>15.106</v>
      </c>
      <c r="J3171">
        <f>IF(B3171&lt;InputOutput_Data!$G$4,InputOutput_Data!$G$4-B3171)</f>
        <v>14.606</v>
      </c>
      <c r="K3171">
        <f>IF(B3171&lt;InputOutput_Data!$H$4,InputOutput_Data!$H$4-B3171)</f>
        <v>14.606</v>
      </c>
      <c r="L3171">
        <f>IF(B3171&lt;InputOutput_Data!$I$4,InputOutput_Data!$I$4-B3171)</f>
        <v>14.606</v>
      </c>
      <c r="M3171">
        <f t="shared" si="49"/>
        <v>13.606</v>
      </c>
    </row>
    <row r="3172" spans="1:13" x14ac:dyDescent="0.35">
      <c r="A3172" s="4">
        <v>3170</v>
      </c>
      <c r="B3172">
        <v>3.7120000000000002</v>
      </c>
      <c r="D3172" s="4">
        <v>3170</v>
      </c>
      <c r="E3172" s="21" t="s">
        <v>18</v>
      </c>
      <c r="F3172">
        <f>IF(B3172&lt;InputOutput_Data!$C$4,InputOutput_Data!$C$4-B3172)</f>
        <v>17.288</v>
      </c>
      <c r="G3172">
        <f>IF(B3172&lt;InputOutput_Data!$D$4,InputOutput_Data!$D$4-B3172)</f>
        <v>16.788</v>
      </c>
      <c r="H3172">
        <f>IF(B3172&lt;InputOutput_Data!$E$4,InputOutput_Data!$E$4-B3172)</f>
        <v>16.288</v>
      </c>
      <c r="I3172">
        <f>IF(B3172&lt;InputOutput_Data!$F$4,InputOutput_Data!$F$4-B3172)</f>
        <v>15.788</v>
      </c>
      <c r="J3172">
        <f>IF(B3172&lt;InputOutput_Data!$G$4,InputOutput_Data!$G$4-B3172)</f>
        <v>15.288</v>
      </c>
      <c r="K3172">
        <f>IF(B3172&lt;InputOutput_Data!$H$4,InputOutput_Data!$H$4-B3172)</f>
        <v>15.288</v>
      </c>
      <c r="L3172">
        <f>IF(B3172&lt;InputOutput_Data!$I$4,InputOutput_Data!$I$4-B3172)</f>
        <v>15.288</v>
      </c>
      <c r="M3172">
        <f t="shared" si="49"/>
        <v>14.288</v>
      </c>
    </row>
    <row r="3173" spans="1:13" x14ac:dyDescent="0.35">
      <c r="A3173" s="4">
        <v>3171</v>
      </c>
      <c r="B3173">
        <v>3.012</v>
      </c>
      <c r="D3173" s="4">
        <v>3171</v>
      </c>
      <c r="E3173" s="21" t="s">
        <v>18</v>
      </c>
      <c r="F3173">
        <f>IF(B3173&lt;InputOutput_Data!$C$4,InputOutput_Data!$C$4-B3173)</f>
        <v>17.988</v>
      </c>
      <c r="G3173">
        <f>IF(B3173&lt;InputOutput_Data!$D$4,InputOutput_Data!$D$4-B3173)</f>
        <v>17.488</v>
      </c>
      <c r="H3173">
        <f>IF(B3173&lt;InputOutput_Data!$E$4,InputOutput_Data!$E$4-B3173)</f>
        <v>16.988</v>
      </c>
      <c r="I3173">
        <f>IF(B3173&lt;InputOutput_Data!$F$4,InputOutput_Data!$F$4-B3173)</f>
        <v>16.488</v>
      </c>
      <c r="J3173">
        <f>IF(B3173&lt;InputOutput_Data!$G$4,InputOutput_Data!$G$4-B3173)</f>
        <v>15.988</v>
      </c>
      <c r="K3173">
        <f>IF(B3173&lt;InputOutput_Data!$H$4,InputOutput_Data!$H$4-B3173)</f>
        <v>15.988</v>
      </c>
      <c r="L3173">
        <f>IF(B3173&lt;InputOutput_Data!$I$4,InputOutput_Data!$I$4-B3173)</f>
        <v>15.988</v>
      </c>
      <c r="M3173">
        <f t="shared" si="49"/>
        <v>14.988</v>
      </c>
    </row>
    <row r="3174" spans="1:13" x14ac:dyDescent="0.35">
      <c r="A3174" s="4">
        <v>3172</v>
      </c>
      <c r="B3174">
        <v>3.0750000000000002</v>
      </c>
      <c r="D3174" s="4">
        <v>3172</v>
      </c>
      <c r="E3174" s="21" t="s">
        <v>18</v>
      </c>
      <c r="F3174">
        <f>IF(B3174&lt;InputOutput_Data!$C$4,InputOutput_Data!$C$4-B3174)</f>
        <v>17.925000000000001</v>
      </c>
      <c r="G3174">
        <f>IF(B3174&lt;InputOutput_Data!$D$4,InputOutput_Data!$D$4-B3174)</f>
        <v>17.425000000000001</v>
      </c>
      <c r="H3174">
        <f>IF(B3174&lt;InputOutput_Data!$E$4,InputOutput_Data!$E$4-B3174)</f>
        <v>16.925000000000001</v>
      </c>
      <c r="I3174">
        <f>IF(B3174&lt;InputOutput_Data!$F$4,InputOutput_Data!$F$4-B3174)</f>
        <v>16.425000000000001</v>
      </c>
      <c r="J3174">
        <f>IF(B3174&lt;InputOutput_Data!$G$4,InputOutput_Data!$G$4-B3174)</f>
        <v>15.925000000000001</v>
      </c>
      <c r="K3174">
        <f>IF(B3174&lt;InputOutput_Data!$H$4,InputOutput_Data!$H$4-B3174)</f>
        <v>15.925000000000001</v>
      </c>
      <c r="L3174">
        <f>IF(B3174&lt;InputOutput_Data!$I$4,InputOutput_Data!$I$4-B3174)</f>
        <v>15.925000000000001</v>
      </c>
      <c r="M3174">
        <f t="shared" si="49"/>
        <v>14.925000000000001</v>
      </c>
    </row>
    <row r="3175" spans="1:13" x14ac:dyDescent="0.35">
      <c r="A3175" s="4">
        <v>3173</v>
      </c>
      <c r="B3175">
        <v>4.8540000000000001</v>
      </c>
      <c r="D3175" s="4">
        <v>3173</v>
      </c>
      <c r="E3175" s="21" t="s">
        <v>18</v>
      </c>
      <c r="F3175">
        <f>IF(B3175&lt;InputOutput_Data!$C$4,InputOutput_Data!$C$4-B3175)</f>
        <v>16.146000000000001</v>
      </c>
      <c r="G3175">
        <f>IF(B3175&lt;InputOutput_Data!$D$4,InputOutput_Data!$D$4-B3175)</f>
        <v>15.646000000000001</v>
      </c>
      <c r="H3175">
        <f>IF(B3175&lt;InputOutput_Data!$E$4,InputOutput_Data!$E$4-B3175)</f>
        <v>15.146000000000001</v>
      </c>
      <c r="I3175">
        <f>IF(B3175&lt;InputOutput_Data!$F$4,InputOutput_Data!$F$4-B3175)</f>
        <v>14.646000000000001</v>
      </c>
      <c r="J3175">
        <f>IF(B3175&lt;InputOutput_Data!$G$4,InputOutput_Data!$G$4-B3175)</f>
        <v>14.146000000000001</v>
      </c>
      <c r="K3175">
        <f>IF(B3175&lt;InputOutput_Data!$H$4,InputOutput_Data!$H$4-B3175)</f>
        <v>14.146000000000001</v>
      </c>
      <c r="L3175">
        <f>IF(B3175&lt;InputOutput_Data!$I$4,InputOutput_Data!$I$4-B3175)</f>
        <v>14.146000000000001</v>
      </c>
      <c r="M3175">
        <f t="shared" si="49"/>
        <v>13.146000000000001</v>
      </c>
    </row>
    <row r="3176" spans="1:13" x14ac:dyDescent="0.35">
      <c r="A3176" s="4">
        <v>3174</v>
      </c>
      <c r="B3176">
        <v>7.351</v>
      </c>
      <c r="D3176" s="4">
        <v>3174</v>
      </c>
      <c r="E3176" s="21" t="s">
        <v>18</v>
      </c>
      <c r="F3176">
        <f>IF(B3176&lt;InputOutput_Data!$C$4,InputOutput_Data!$C$4-B3176)</f>
        <v>13.649000000000001</v>
      </c>
      <c r="G3176">
        <f>IF(B3176&lt;InputOutput_Data!$D$4,InputOutput_Data!$D$4-B3176)</f>
        <v>13.149000000000001</v>
      </c>
      <c r="H3176">
        <f>IF(B3176&lt;InputOutput_Data!$E$4,InputOutput_Data!$E$4-B3176)</f>
        <v>12.649000000000001</v>
      </c>
      <c r="I3176">
        <f>IF(B3176&lt;InputOutput_Data!$F$4,InputOutput_Data!$F$4-B3176)</f>
        <v>12.149000000000001</v>
      </c>
      <c r="J3176">
        <f>IF(B3176&lt;InputOutput_Data!$G$4,InputOutput_Data!$G$4-B3176)</f>
        <v>11.649000000000001</v>
      </c>
      <c r="K3176">
        <f>IF(B3176&lt;InputOutput_Data!$H$4,InputOutput_Data!$H$4-B3176)</f>
        <v>11.649000000000001</v>
      </c>
      <c r="L3176">
        <f>IF(B3176&lt;InputOutput_Data!$I$4,InputOutput_Data!$I$4-B3176)</f>
        <v>11.649000000000001</v>
      </c>
      <c r="M3176">
        <f t="shared" si="49"/>
        <v>10.649000000000001</v>
      </c>
    </row>
    <row r="3177" spans="1:13" x14ac:dyDescent="0.35">
      <c r="A3177" s="4">
        <v>3175</v>
      </c>
      <c r="B3177">
        <v>9.6839999999999993</v>
      </c>
      <c r="D3177" s="4">
        <v>3175</v>
      </c>
      <c r="E3177" s="21" t="s">
        <v>18</v>
      </c>
      <c r="F3177">
        <f>IF(B3177&lt;InputOutput_Data!$C$4,InputOutput_Data!$C$4-B3177)</f>
        <v>11.316000000000001</v>
      </c>
      <c r="G3177">
        <f>IF(B3177&lt;InputOutput_Data!$D$4,InputOutput_Data!$D$4-B3177)</f>
        <v>10.816000000000001</v>
      </c>
      <c r="H3177">
        <f>IF(B3177&lt;InputOutput_Data!$E$4,InputOutput_Data!$E$4-B3177)</f>
        <v>10.316000000000001</v>
      </c>
      <c r="I3177">
        <f>IF(B3177&lt;InputOutput_Data!$F$4,InputOutput_Data!$F$4-B3177)</f>
        <v>9.8160000000000007</v>
      </c>
      <c r="J3177">
        <f>IF(B3177&lt;InputOutput_Data!$G$4,InputOutput_Data!$G$4-B3177)</f>
        <v>9.3160000000000007</v>
      </c>
      <c r="K3177">
        <f>IF(B3177&lt;InputOutput_Data!$H$4,InputOutput_Data!$H$4-B3177)</f>
        <v>9.3160000000000007</v>
      </c>
      <c r="L3177">
        <f>IF(B3177&lt;InputOutput_Data!$I$4,InputOutput_Data!$I$4-B3177)</f>
        <v>9.3160000000000007</v>
      </c>
      <c r="M3177">
        <f t="shared" si="49"/>
        <v>8.3160000000000007</v>
      </c>
    </row>
    <row r="3178" spans="1:13" x14ac:dyDescent="0.35">
      <c r="A3178" s="4">
        <v>3176</v>
      </c>
      <c r="B3178">
        <v>11.339</v>
      </c>
      <c r="D3178" s="4">
        <v>3176</v>
      </c>
      <c r="E3178" s="21" t="s">
        <v>18</v>
      </c>
      <c r="F3178">
        <f>IF(B3178&lt;InputOutput_Data!$C$4,InputOutput_Data!$C$4-B3178)</f>
        <v>9.6609999999999996</v>
      </c>
      <c r="G3178">
        <f>IF(B3178&lt;InputOutput_Data!$D$4,InputOutput_Data!$D$4-B3178)</f>
        <v>9.1609999999999996</v>
      </c>
      <c r="H3178">
        <f>IF(B3178&lt;InputOutput_Data!$E$4,InputOutput_Data!$E$4-B3178)</f>
        <v>8.6609999999999996</v>
      </c>
      <c r="I3178">
        <f>IF(B3178&lt;InputOutput_Data!$F$4,InputOutput_Data!$F$4-B3178)</f>
        <v>8.1609999999999996</v>
      </c>
      <c r="J3178">
        <f>IF(B3178&lt;InputOutput_Data!$G$4,InputOutput_Data!$G$4-B3178)</f>
        <v>7.6609999999999996</v>
      </c>
      <c r="K3178">
        <f>IF(B3178&lt;InputOutput_Data!$H$4,InputOutput_Data!$H$4-B3178)</f>
        <v>7.6609999999999996</v>
      </c>
      <c r="L3178">
        <f>IF(B3178&lt;InputOutput_Data!$I$4,InputOutput_Data!$I$4-B3178)</f>
        <v>7.6609999999999996</v>
      </c>
      <c r="M3178">
        <f t="shared" si="49"/>
        <v>6.6609999999999996</v>
      </c>
    </row>
    <row r="3179" spans="1:13" x14ac:dyDescent="0.35">
      <c r="A3179" s="4">
        <v>3177</v>
      </c>
      <c r="B3179">
        <v>12.85</v>
      </c>
      <c r="D3179" s="4">
        <v>3177</v>
      </c>
      <c r="E3179" s="21" t="s">
        <v>18</v>
      </c>
      <c r="F3179">
        <f>IF(B3179&lt;InputOutput_Data!$C$4,InputOutput_Data!$C$4-B3179)</f>
        <v>8.15</v>
      </c>
      <c r="G3179">
        <f>IF(B3179&lt;InputOutput_Data!$D$4,InputOutput_Data!$D$4-B3179)</f>
        <v>7.65</v>
      </c>
      <c r="H3179">
        <f>IF(B3179&lt;InputOutput_Data!$E$4,InputOutput_Data!$E$4-B3179)</f>
        <v>7.15</v>
      </c>
      <c r="I3179">
        <f>IF(B3179&lt;InputOutput_Data!$F$4,InputOutput_Data!$F$4-B3179)</f>
        <v>6.65</v>
      </c>
      <c r="J3179">
        <f>IF(B3179&lt;InputOutput_Data!$G$4,InputOutput_Data!$G$4-B3179)</f>
        <v>6.15</v>
      </c>
      <c r="K3179">
        <f>IF(B3179&lt;InputOutput_Data!$H$4,InputOutput_Data!$H$4-B3179)</f>
        <v>6.15</v>
      </c>
      <c r="L3179">
        <f>IF(B3179&lt;InputOutput_Data!$I$4,InputOutput_Data!$I$4-B3179)</f>
        <v>6.15</v>
      </c>
      <c r="M3179">
        <f t="shared" si="49"/>
        <v>5.15</v>
      </c>
    </row>
    <row r="3180" spans="1:13" x14ac:dyDescent="0.35">
      <c r="A3180" s="4">
        <v>3178</v>
      </c>
      <c r="B3180">
        <v>14.09</v>
      </c>
      <c r="D3180" s="4">
        <v>3178</v>
      </c>
      <c r="E3180" s="21" t="s">
        <v>18</v>
      </c>
      <c r="F3180">
        <f>IF(B3180&lt;InputOutput_Data!$C$4,InputOutput_Data!$C$4-B3180)</f>
        <v>6.91</v>
      </c>
      <c r="G3180">
        <f>IF(B3180&lt;InputOutput_Data!$D$4,InputOutput_Data!$D$4-B3180)</f>
        <v>6.41</v>
      </c>
      <c r="H3180">
        <f>IF(B3180&lt;InputOutput_Data!$E$4,InputOutput_Data!$E$4-B3180)</f>
        <v>5.91</v>
      </c>
      <c r="I3180">
        <f>IF(B3180&lt;InputOutput_Data!$F$4,InputOutput_Data!$F$4-B3180)</f>
        <v>5.41</v>
      </c>
      <c r="J3180">
        <f>IF(B3180&lt;InputOutput_Data!$G$4,InputOutput_Data!$G$4-B3180)</f>
        <v>4.91</v>
      </c>
      <c r="K3180">
        <f>IF(B3180&lt;InputOutput_Data!$H$4,InputOutput_Data!$H$4-B3180)</f>
        <v>4.91</v>
      </c>
      <c r="L3180">
        <f>IF(B3180&lt;InputOutput_Data!$I$4,InputOutput_Data!$I$4-B3180)</f>
        <v>4.91</v>
      </c>
      <c r="M3180">
        <f t="shared" si="49"/>
        <v>3.91</v>
      </c>
    </row>
    <row r="3181" spans="1:13" x14ac:dyDescent="0.35">
      <c r="A3181" s="4">
        <v>3179</v>
      </c>
      <c r="B3181">
        <v>15.018000000000001</v>
      </c>
      <c r="D3181" s="4">
        <v>3179</v>
      </c>
      <c r="E3181" s="21" t="s">
        <v>18</v>
      </c>
      <c r="F3181">
        <f>IF(B3181&lt;InputOutput_Data!$C$4,InputOutput_Data!$C$4-B3181)</f>
        <v>5.9819999999999993</v>
      </c>
      <c r="G3181">
        <f>IF(B3181&lt;InputOutput_Data!$D$4,InputOutput_Data!$D$4-B3181)</f>
        <v>5.4819999999999993</v>
      </c>
      <c r="H3181">
        <f>IF(B3181&lt;InputOutput_Data!$E$4,InputOutput_Data!$E$4-B3181)</f>
        <v>4.9819999999999993</v>
      </c>
      <c r="I3181">
        <f>IF(B3181&lt;InputOutput_Data!$F$4,InputOutput_Data!$F$4-B3181)</f>
        <v>4.4819999999999993</v>
      </c>
      <c r="J3181">
        <f>IF(B3181&lt;InputOutput_Data!$G$4,InputOutput_Data!$G$4-B3181)</f>
        <v>3.9819999999999993</v>
      </c>
      <c r="K3181">
        <f>IF(B3181&lt;InputOutput_Data!$H$4,InputOutput_Data!$H$4-B3181)</f>
        <v>3.9819999999999993</v>
      </c>
      <c r="L3181">
        <f>IF(B3181&lt;InputOutput_Data!$I$4,InputOutput_Data!$I$4-B3181)</f>
        <v>3.9819999999999993</v>
      </c>
      <c r="M3181">
        <f t="shared" si="49"/>
        <v>2.9819999999999993</v>
      </c>
    </row>
    <row r="3182" spans="1:13" x14ac:dyDescent="0.35">
      <c r="A3182" s="4">
        <v>3180</v>
      </c>
      <c r="B3182">
        <v>15.653</v>
      </c>
      <c r="D3182" s="4">
        <v>3180</v>
      </c>
      <c r="E3182" s="21" t="s">
        <v>18</v>
      </c>
      <c r="F3182">
        <f>IF(B3182&lt;InputOutput_Data!$C$4,InputOutput_Data!$C$4-B3182)</f>
        <v>5.3469999999999995</v>
      </c>
      <c r="G3182">
        <f>IF(B3182&lt;InputOutput_Data!$D$4,InputOutput_Data!$D$4-B3182)</f>
        <v>4.8469999999999995</v>
      </c>
      <c r="H3182">
        <f>IF(B3182&lt;InputOutput_Data!$E$4,InputOutput_Data!$E$4-B3182)</f>
        <v>4.3469999999999995</v>
      </c>
      <c r="I3182">
        <f>IF(B3182&lt;InputOutput_Data!$F$4,InputOutput_Data!$F$4-B3182)</f>
        <v>3.8469999999999995</v>
      </c>
      <c r="J3182">
        <f>IF(B3182&lt;InputOutput_Data!$G$4,InputOutput_Data!$G$4-B3182)</f>
        <v>3.3469999999999995</v>
      </c>
      <c r="K3182">
        <f>IF(B3182&lt;InputOutput_Data!$H$4,InputOutput_Data!$H$4-B3182)</f>
        <v>3.3469999999999995</v>
      </c>
      <c r="L3182">
        <f>IF(B3182&lt;InputOutput_Data!$I$4,InputOutput_Data!$I$4-B3182)</f>
        <v>3.3469999999999995</v>
      </c>
      <c r="M3182">
        <f t="shared" si="49"/>
        <v>2.3469999999999995</v>
      </c>
    </row>
    <row r="3183" spans="1:13" x14ac:dyDescent="0.35">
      <c r="A3183" s="4">
        <v>3181</v>
      </c>
      <c r="B3183">
        <v>16.004000000000001</v>
      </c>
      <c r="D3183" s="4">
        <v>3181</v>
      </c>
      <c r="E3183" s="21" t="s">
        <v>18</v>
      </c>
      <c r="F3183">
        <f>IF(B3183&lt;InputOutput_Data!$C$4,InputOutput_Data!$C$4-B3183)</f>
        <v>4.9959999999999987</v>
      </c>
      <c r="G3183">
        <f>IF(B3183&lt;InputOutput_Data!$D$4,InputOutput_Data!$D$4-B3183)</f>
        <v>4.4959999999999987</v>
      </c>
      <c r="H3183">
        <f>IF(B3183&lt;InputOutput_Data!$E$4,InputOutput_Data!$E$4-B3183)</f>
        <v>3.9959999999999987</v>
      </c>
      <c r="I3183">
        <f>IF(B3183&lt;InputOutput_Data!$F$4,InputOutput_Data!$F$4-B3183)</f>
        <v>3.4959999999999987</v>
      </c>
      <c r="J3183">
        <f>IF(B3183&lt;InputOutput_Data!$G$4,InputOutput_Data!$G$4-B3183)</f>
        <v>2.9959999999999987</v>
      </c>
      <c r="K3183">
        <f>IF(B3183&lt;InputOutput_Data!$H$4,InputOutput_Data!$H$4-B3183)</f>
        <v>2.9959999999999987</v>
      </c>
      <c r="L3183">
        <f>IF(B3183&lt;InputOutput_Data!$I$4,InputOutput_Data!$I$4-B3183)</f>
        <v>2.9959999999999987</v>
      </c>
      <c r="M3183">
        <f t="shared" si="49"/>
        <v>1.9959999999999987</v>
      </c>
    </row>
    <row r="3184" spans="1:13" x14ac:dyDescent="0.35">
      <c r="A3184" s="4">
        <v>3182</v>
      </c>
      <c r="B3184">
        <v>16.056000000000001</v>
      </c>
      <c r="D3184" s="4">
        <v>3182</v>
      </c>
      <c r="E3184" s="21" t="s">
        <v>18</v>
      </c>
      <c r="F3184">
        <f>IF(B3184&lt;InputOutput_Data!$C$4,InputOutput_Data!$C$4-B3184)</f>
        <v>4.9439999999999991</v>
      </c>
      <c r="G3184">
        <f>IF(B3184&lt;InputOutput_Data!$D$4,InputOutput_Data!$D$4-B3184)</f>
        <v>4.4439999999999991</v>
      </c>
      <c r="H3184">
        <f>IF(B3184&lt;InputOutput_Data!$E$4,InputOutput_Data!$E$4-B3184)</f>
        <v>3.9439999999999991</v>
      </c>
      <c r="I3184">
        <f>IF(B3184&lt;InputOutput_Data!$F$4,InputOutput_Data!$F$4-B3184)</f>
        <v>3.4439999999999991</v>
      </c>
      <c r="J3184">
        <f>IF(B3184&lt;InputOutput_Data!$G$4,InputOutput_Data!$G$4-B3184)</f>
        <v>2.9439999999999991</v>
      </c>
      <c r="K3184">
        <f>IF(B3184&lt;InputOutput_Data!$H$4,InputOutput_Data!$H$4-B3184)</f>
        <v>2.9439999999999991</v>
      </c>
      <c r="L3184">
        <f>IF(B3184&lt;InputOutput_Data!$I$4,InputOutput_Data!$I$4-B3184)</f>
        <v>2.9439999999999991</v>
      </c>
      <c r="M3184">
        <f t="shared" si="49"/>
        <v>1.9439999999999991</v>
      </c>
    </row>
    <row r="3185" spans="1:13" x14ac:dyDescent="0.35">
      <c r="A3185" s="4">
        <v>3183</v>
      </c>
      <c r="B3185">
        <v>15.831</v>
      </c>
      <c r="D3185" s="4">
        <v>3183</v>
      </c>
      <c r="E3185" s="21" t="s">
        <v>18</v>
      </c>
      <c r="F3185">
        <f>IF(B3185&lt;InputOutput_Data!$C$4,InputOutput_Data!$C$4-B3185)</f>
        <v>5.1690000000000005</v>
      </c>
      <c r="G3185">
        <f>IF(B3185&lt;InputOutput_Data!$D$4,InputOutput_Data!$D$4-B3185)</f>
        <v>4.6690000000000005</v>
      </c>
      <c r="H3185">
        <f>IF(B3185&lt;InputOutput_Data!$E$4,InputOutput_Data!$E$4-B3185)</f>
        <v>4.1690000000000005</v>
      </c>
      <c r="I3185">
        <f>IF(B3185&lt;InputOutput_Data!$F$4,InputOutput_Data!$F$4-B3185)</f>
        <v>3.6690000000000005</v>
      </c>
      <c r="J3185">
        <f>IF(B3185&lt;InputOutput_Data!$G$4,InputOutput_Data!$G$4-B3185)</f>
        <v>3.1690000000000005</v>
      </c>
      <c r="K3185">
        <f>IF(B3185&lt;InputOutput_Data!$H$4,InputOutput_Data!$H$4-B3185)</f>
        <v>3.1690000000000005</v>
      </c>
      <c r="L3185">
        <f>IF(B3185&lt;InputOutput_Data!$I$4,InputOutput_Data!$I$4-B3185)</f>
        <v>3.1690000000000005</v>
      </c>
      <c r="M3185">
        <f t="shared" si="49"/>
        <v>2.1690000000000005</v>
      </c>
    </row>
    <row r="3186" spans="1:13" x14ac:dyDescent="0.35">
      <c r="A3186" s="4">
        <v>3184</v>
      </c>
      <c r="B3186">
        <v>15.319000000000001</v>
      </c>
      <c r="D3186" s="4">
        <v>3184</v>
      </c>
      <c r="E3186" s="21" t="s">
        <v>18</v>
      </c>
      <c r="F3186">
        <f>IF(B3186&lt;InputOutput_Data!$C$4,InputOutput_Data!$C$4-B3186)</f>
        <v>5.6809999999999992</v>
      </c>
      <c r="G3186">
        <f>IF(B3186&lt;InputOutput_Data!$D$4,InputOutput_Data!$D$4-B3186)</f>
        <v>5.1809999999999992</v>
      </c>
      <c r="H3186">
        <f>IF(B3186&lt;InputOutput_Data!$E$4,InputOutput_Data!$E$4-B3186)</f>
        <v>4.6809999999999992</v>
      </c>
      <c r="I3186">
        <f>IF(B3186&lt;InputOutput_Data!$F$4,InputOutput_Data!$F$4-B3186)</f>
        <v>4.1809999999999992</v>
      </c>
      <c r="J3186">
        <f>IF(B3186&lt;InputOutput_Data!$G$4,InputOutput_Data!$G$4-B3186)</f>
        <v>3.6809999999999992</v>
      </c>
      <c r="K3186">
        <f>IF(B3186&lt;InputOutput_Data!$H$4,InputOutput_Data!$H$4-B3186)</f>
        <v>3.6809999999999992</v>
      </c>
      <c r="L3186">
        <f>IF(B3186&lt;InputOutput_Data!$I$4,InputOutput_Data!$I$4-B3186)</f>
        <v>3.6809999999999992</v>
      </c>
      <c r="M3186">
        <f t="shared" si="49"/>
        <v>2.6809999999999992</v>
      </c>
    </row>
    <row r="3187" spans="1:13" x14ac:dyDescent="0.35">
      <c r="A3187" s="4">
        <v>3185</v>
      </c>
      <c r="B3187">
        <v>14.307</v>
      </c>
      <c r="D3187" s="4">
        <v>3185</v>
      </c>
      <c r="E3187" s="21" t="s">
        <v>18</v>
      </c>
      <c r="F3187">
        <f>IF(B3187&lt;InputOutput_Data!$C$4,InputOutput_Data!$C$4-B3187)</f>
        <v>6.6929999999999996</v>
      </c>
      <c r="G3187">
        <f>IF(B3187&lt;InputOutput_Data!$D$4,InputOutput_Data!$D$4-B3187)</f>
        <v>6.1929999999999996</v>
      </c>
      <c r="H3187">
        <f>IF(B3187&lt;InputOutput_Data!$E$4,InputOutput_Data!$E$4-B3187)</f>
        <v>5.6929999999999996</v>
      </c>
      <c r="I3187">
        <f>IF(B3187&lt;InputOutput_Data!$F$4,InputOutput_Data!$F$4-B3187)</f>
        <v>5.1929999999999996</v>
      </c>
      <c r="J3187">
        <f>IF(B3187&lt;InputOutput_Data!$G$4,InputOutput_Data!$G$4-B3187)</f>
        <v>4.6929999999999996</v>
      </c>
      <c r="K3187">
        <f>IF(B3187&lt;InputOutput_Data!$H$4,InputOutput_Data!$H$4-B3187)</f>
        <v>4.6929999999999996</v>
      </c>
      <c r="L3187">
        <f>IF(B3187&lt;InputOutput_Data!$I$4,InputOutput_Data!$I$4-B3187)</f>
        <v>4.6929999999999996</v>
      </c>
      <c r="M3187">
        <f t="shared" si="49"/>
        <v>3.6929999999999996</v>
      </c>
    </row>
    <row r="3188" spans="1:13" x14ac:dyDescent="0.35">
      <c r="A3188" s="4">
        <v>3186</v>
      </c>
      <c r="B3188">
        <v>11.98</v>
      </c>
      <c r="D3188" s="4">
        <v>3186</v>
      </c>
      <c r="E3188" s="21" t="s">
        <v>18</v>
      </c>
      <c r="F3188">
        <f>IF(B3188&lt;InputOutput_Data!$C$4,InputOutput_Data!$C$4-B3188)</f>
        <v>9.02</v>
      </c>
      <c r="G3188">
        <f>IF(B3188&lt;InputOutput_Data!$D$4,InputOutput_Data!$D$4-B3188)</f>
        <v>8.52</v>
      </c>
      <c r="H3188">
        <f>IF(B3188&lt;InputOutput_Data!$E$4,InputOutput_Data!$E$4-B3188)</f>
        <v>8.02</v>
      </c>
      <c r="I3188">
        <f>IF(B3188&lt;InputOutput_Data!$F$4,InputOutput_Data!$F$4-B3188)</f>
        <v>7.52</v>
      </c>
      <c r="J3188">
        <f>IF(B3188&lt;InputOutput_Data!$G$4,InputOutput_Data!$G$4-B3188)</f>
        <v>7.02</v>
      </c>
      <c r="K3188">
        <f>IF(B3188&lt;InputOutput_Data!$H$4,InputOutput_Data!$H$4-B3188)</f>
        <v>7.02</v>
      </c>
      <c r="L3188">
        <f>IF(B3188&lt;InputOutput_Data!$I$4,InputOutput_Data!$I$4-B3188)</f>
        <v>7.02</v>
      </c>
      <c r="M3188">
        <f t="shared" si="49"/>
        <v>6.02</v>
      </c>
    </row>
    <row r="3189" spans="1:13" x14ac:dyDescent="0.35">
      <c r="A3189" s="4">
        <v>3187</v>
      </c>
      <c r="B3189">
        <v>9.6809999999999992</v>
      </c>
      <c r="D3189" s="4">
        <v>3187</v>
      </c>
      <c r="E3189" s="21" t="s">
        <v>18</v>
      </c>
      <c r="F3189">
        <f>IF(B3189&lt;InputOutput_Data!$C$4,InputOutput_Data!$C$4-B3189)</f>
        <v>11.319000000000001</v>
      </c>
      <c r="G3189">
        <f>IF(B3189&lt;InputOutput_Data!$D$4,InputOutput_Data!$D$4-B3189)</f>
        <v>10.819000000000001</v>
      </c>
      <c r="H3189">
        <f>IF(B3189&lt;InputOutput_Data!$E$4,InputOutput_Data!$E$4-B3189)</f>
        <v>10.319000000000001</v>
      </c>
      <c r="I3189">
        <f>IF(B3189&lt;InputOutput_Data!$F$4,InputOutput_Data!$F$4-B3189)</f>
        <v>9.8190000000000008</v>
      </c>
      <c r="J3189">
        <f>IF(B3189&lt;InputOutput_Data!$G$4,InputOutput_Data!$G$4-B3189)</f>
        <v>9.3190000000000008</v>
      </c>
      <c r="K3189">
        <f>IF(B3189&lt;InputOutput_Data!$H$4,InputOutput_Data!$H$4-B3189)</f>
        <v>9.3190000000000008</v>
      </c>
      <c r="L3189">
        <f>IF(B3189&lt;InputOutput_Data!$I$4,InputOutput_Data!$I$4-B3189)</f>
        <v>9.3190000000000008</v>
      </c>
      <c r="M3189">
        <f t="shared" si="49"/>
        <v>8.3190000000000008</v>
      </c>
    </row>
    <row r="3190" spans="1:13" x14ac:dyDescent="0.35">
      <c r="A3190" s="4">
        <v>3188</v>
      </c>
      <c r="B3190">
        <v>9.1229999999999993</v>
      </c>
      <c r="D3190" s="4">
        <v>3188</v>
      </c>
      <c r="E3190" s="21" t="s">
        <v>18</v>
      </c>
      <c r="F3190">
        <f>IF(B3190&lt;InputOutput_Data!$C$4,InputOutput_Data!$C$4-B3190)</f>
        <v>11.877000000000001</v>
      </c>
      <c r="G3190">
        <f>IF(B3190&lt;InputOutput_Data!$D$4,InputOutput_Data!$D$4-B3190)</f>
        <v>11.377000000000001</v>
      </c>
      <c r="H3190">
        <f>IF(B3190&lt;InputOutput_Data!$E$4,InputOutput_Data!$E$4-B3190)</f>
        <v>10.877000000000001</v>
      </c>
      <c r="I3190">
        <f>IF(B3190&lt;InputOutput_Data!$F$4,InputOutput_Data!$F$4-B3190)</f>
        <v>10.377000000000001</v>
      </c>
      <c r="J3190">
        <f>IF(B3190&lt;InputOutput_Data!$G$4,InputOutput_Data!$G$4-B3190)</f>
        <v>9.8770000000000007</v>
      </c>
      <c r="K3190">
        <f>IF(B3190&lt;InputOutput_Data!$H$4,InputOutput_Data!$H$4-B3190)</f>
        <v>9.8770000000000007</v>
      </c>
      <c r="L3190">
        <f>IF(B3190&lt;InputOutput_Data!$I$4,InputOutput_Data!$I$4-B3190)</f>
        <v>9.8770000000000007</v>
      </c>
      <c r="M3190">
        <f t="shared" si="49"/>
        <v>8.8770000000000007</v>
      </c>
    </row>
    <row r="3191" spans="1:13" x14ac:dyDescent="0.35">
      <c r="A3191" s="4">
        <v>3189</v>
      </c>
      <c r="B3191">
        <v>8.4819999999999993</v>
      </c>
      <c r="D3191" s="4">
        <v>3189</v>
      </c>
      <c r="E3191" s="21" t="s">
        <v>18</v>
      </c>
      <c r="F3191">
        <f>IF(B3191&lt;InputOutput_Data!$C$4,InputOutput_Data!$C$4-B3191)</f>
        <v>12.518000000000001</v>
      </c>
      <c r="G3191">
        <f>IF(B3191&lt;InputOutput_Data!$D$4,InputOutput_Data!$D$4-B3191)</f>
        <v>12.018000000000001</v>
      </c>
      <c r="H3191">
        <f>IF(B3191&lt;InputOutput_Data!$E$4,InputOutput_Data!$E$4-B3191)</f>
        <v>11.518000000000001</v>
      </c>
      <c r="I3191">
        <f>IF(B3191&lt;InputOutput_Data!$F$4,InputOutput_Data!$F$4-B3191)</f>
        <v>11.018000000000001</v>
      </c>
      <c r="J3191">
        <f>IF(B3191&lt;InputOutput_Data!$G$4,InputOutput_Data!$G$4-B3191)</f>
        <v>10.518000000000001</v>
      </c>
      <c r="K3191">
        <f>IF(B3191&lt;InputOutput_Data!$H$4,InputOutput_Data!$H$4-B3191)</f>
        <v>10.518000000000001</v>
      </c>
      <c r="L3191">
        <f>IF(B3191&lt;InputOutput_Data!$I$4,InputOutput_Data!$I$4-B3191)</f>
        <v>10.518000000000001</v>
      </c>
      <c r="M3191">
        <f t="shared" si="49"/>
        <v>9.5180000000000007</v>
      </c>
    </row>
    <row r="3192" spans="1:13" x14ac:dyDescent="0.35">
      <c r="A3192" s="4">
        <v>3190</v>
      </c>
      <c r="B3192">
        <v>7.6289999999999996</v>
      </c>
      <c r="D3192" s="4">
        <v>3190</v>
      </c>
      <c r="E3192" s="21" t="s">
        <v>18</v>
      </c>
      <c r="F3192">
        <f>IF(B3192&lt;InputOutput_Data!$C$4,InputOutput_Data!$C$4-B3192)</f>
        <v>13.371</v>
      </c>
      <c r="G3192">
        <f>IF(B3192&lt;InputOutput_Data!$D$4,InputOutput_Data!$D$4-B3192)</f>
        <v>12.871</v>
      </c>
      <c r="H3192">
        <f>IF(B3192&lt;InputOutput_Data!$E$4,InputOutput_Data!$E$4-B3192)</f>
        <v>12.371</v>
      </c>
      <c r="I3192">
        <f>IF(B3192&lt;InputOutput_Data!$F$4,InputOutput_Data!$F$4-B3192)</f>
        <v>11.871</v>
      </c>
      <c r="J3192">
        <f>IF(B3192&lt;InputOutput_Data!$G$4,InputOutput_Data!$G$4-B3192)</f>
        <v>11.371</v>
      </c>
      <c r="K3192">
        <f>IF(B3192&lt;InputOutput_Data!$H$4,InputOutput_Data!$H$4-B3192)</f>
        <v>11.371</v>
      </c>
      <c r="L3192">
        <f>IF(B3192&lt;InputOutput_Data!$I$4,InputOutput_Data!$I$4-B3192)</f>
        <v>11.371</v>
      </c>
      <c r="M3192">
        <f t="shared" si="49"/>
        <v>10.371</v>
      </c>
    </row>
    <row r="3193" spans="1:13" x14ac:dyDescent="0.35">
      <c r="A3193" s="4">
        <v>3191</v>
      </c>
      <c r="B3193">
        <v>6.6520000000000001</v>
      </c>
      <c r="D3193" s="4">
        <v>3191</v>
      </c>
      <c r="E3193" s="21" t="s">
        <v>18</v>
      </c>
      <c r="F3193">
        <f>IF(B3193&lt;InputOutput_Data!$C$4,InputOutput_Data!$C$4-B3193)</f>
        <v>14.347999999999999</v>
      </c>
      <c r="G3193">
        <f>IF(B3193&lt;InputOutput_Data!$D$4,InputOutput_Data!$D$4-B3193)</f>
        <v>13.847999999999999</v>
      </c>
      <c r="H3193">
        <f>IF(B3193&lt;InputOutput_Data!$E$4,InputOutput_Data!$E$4-B3193)</f>
        <v>13.347999999999999</v>
      </c>
      <c r="I3193">
        <f>IF(B3193&lt;InputOutput_Data!$F$4,InputOutput_Data!$F$4-B3193)</f>
        <v>12.847999999999999</v>
      </c>
      <c r="J3193">
        <f>IF(B3193&lt;InputOutput_Data!$G$4,InputOutput_Data!$G$4-B3193)</f>
        <v>12.347999999999999</v>
      </c>
      <c r="K3193">
        <f>IF(B3193&lt;InputOutput_Data!$H$4,InputOutput_Data!$H$4-B3193)</f>
        <v>12.347999999999999</v>
      </c>
      <c r="L3193">
        <f>IF(B3193&lt;InputOutput_Data!$I$4,InputOutput_Data!$I$4-B3193)</f>
        <v>12.347999999999999</v>
      </c>
      <c r="M3193">
        <f t="shared" si="49"/>
        <v>11.347999999999999</v>
      </c>
    </row>
    <row r="3194" spans="1:13" x14ac:dyDescent="0.35">
      <c r="A3194" s="4">
        <v>3192</v>
      </c>
      <c r="B3194">
        <v>5.899</v>
      </c>
      <c r="D3194" s="4">
        <v>3192</v>
      </c>
      <c r="E3194" s="21" t="s">
        <v>18</v>
      </c>
      <c r="F3194">
        <f>IF(B3194&lt;InputOutput_Data!$C$4,InputOutput_Data!$C$4-B3194)</f>
        <v>15.100999999999999</v>
      </c>
      <c r="G3194">
        <f>IF(B3194&lt;InputOutput_Data!$D$4,InputOutput_Data!$D$4-B3194)</f>
        <v>14.600999999999999</v>
      </c>
      <c r="H3194">
        <f>IF(B3194&lt;InputOutput_Data!$E$4,InputOutput_Data!$E$4-B3194)</f>
        <v>14.100999999999999</v>
      </c>
      <c r="I3194">
        <f>IF(B3194&lt;InputOutput_Data!$F$4,InputOutput_Data!$F$4-B3194)</f>
        <v>13.600999999999999</v>
      </c>
      <c r="J3194">
        <f>IF(B3194&lt;InputOutput_Data!$G$4,InputOutput_Data!$G$4-B3194)</f>
        <v>13.100999999999999</v>
      </c>
      <c r="K3194">
        <f>IF(B3194&lt;InputOutput_Data!$H$4,InputOutput_Data!$H$4-B3194)</f>
        <v>13.100999999999999</v>
      </c>
      <c r="L3194">
        <f>IF(B3194&lt;InputOutput_Data!$I$4,InputOutput_Data!$I$4-B3194)</f>
        <v>13.100999999999999</v>
      </c>
      <c r="M3194">
        <f t="shared" si="49"/>
        <v>12.100999999999999</v>
      </c>
    </row>
    <row r="3195" spans="1:13" x14ac:dyDescent="0.35">
      <c r="A3195" s="4">
        <v>3193</v>
      </c>
      <c r="B3195">
        <v>5.2370000000000001</v>
      </c>
      <c r="D3195" s="4">
        <v>3193</v>
      </c>
      <c r="E3195" s="21" t="s">
        <v>18</v>
      </c>
      <c r="F3195">
        <f>IF(B3195&lt;InputOutput_Data!$C$4,InputOutput_Data!$C$4-B3195)</f>
        <v>15.763</v>
      </c>
      <c r="G3195">
        <f>IF(B3195&lt;InputOutput_Data!$D$4,InputOutput_Data!$D$4-B3195)</f>
        <v>15.263</v>
      </c>
      <c r="H3195">
        <f>IF(B3195&lt;InputOutput_Data!$E$4,InputOutput_Data!$E$4-B3195)</f>
        <v>14.763</v>
      </c>
      <c r="I3195">
        <f>IF(B3195&lt;InputOutput_Data!$F$4,InputOutput_Data!$F$4-B3195)</f>
        <v>14.263</v>
      </c>
      <c r="J3195">
        <f>IF(B3195&lt;InputOutput_Data!$G$4,InputOutput_Data!$G$4-B3195)</f>
        <v>13.763</v>
      </c>
      <c r="K3195">
        <f>IF(B3195&lt;InputOutput_Data!$H$4,InputOutput_Data!$H$4-B3195)</f>
        <v>13.763</v>
      </c>
      <c r="L3195">
        <f>IF(B3195&lt;InputOutput_Data!$I$4,InputOutput_Data!$I$4-B3195)</f>
        <v>13.763</v>
      </c>
      <c r="M3195">
        <f t="shared" si="49"/>
        <v>12.763</v>
      </c>
    </row>
    <row r="3196" spans="1:13" x14ac:dyDescent="0.35">
      <c r="A3196" s="4">
        <v>3194</v>
      </c>
      <c r="B3196">
        <v>4.6029999999999998</v>
      </c>
      <c r="D3196" s="4">
        <v>3194</v>
      </c>
      <c r="E3196" s="21" t="s">
        <v>18</v>
      </c>
      <c r="F3196">
        <f>IF(B3196&lt;InputOutput_Data!$C$4,InputOutput_Data!$C$4-B3196)</f>
        <v>16.396999999999998</v>
      </c>
      <c r="G3196">
        <f>IF(B3196&lt;InputOutput_Data!$D$4,InputOutput_Data!$D$4-B3196)</f>
        <v>15.897</v>
      </c>
      <c r="H3196">
        <f>IF(B3196&lt;InputOutput_Data!$E$4,InputOutput_Data!$E$4-B3196)</f>
        <v>15.397</v>
      </c>
      <c r="I3196">
        <f>IF(B3196&lt;InputOutput_Data!$F$4,InputOutput_Data!$F$4-B3196)</f>
        <v>14.897</v>
      </c>
      <c r="J3196">
        <f>IF(B3196&lt;InputOutput_Data!$G$4,InputOutput_Data!$G$4-B3196)</f>
        <v>14.397</v>
      </c>
      <c r="K3196">
        <f>IF(B3196&lt;InputOutput_Data!$H$4,InputOutput_Data!$H$4-B3196)</f>
        <v>14.397</v>
      </c>
      <c r="L3196">
        <f>IF(B3196&lt;InputOutput_Data!$I$4,InputOutput_Data!$I$4-B3196)</f>
        <v>14.397</v>
      </c>
      <c r="M3196">
        <f t="shared" si="49"/>
        <v>13.397</v>
      </c>
    </row>
    <row r="3197" spans="1:13" x14ac:dyDescent="0.35">
      <c r="A3197" s="4">
        <v>3195</v>
      </c>
      <c r="B3197">
        <v>3.9870000000000001</v>
      </c>
      <c r="D3197" s="4">
        <v>3195</v>
      </c>
      <c r="E3197" s="21" t="s">
        <v>18</v>
      </c>
      <c r="F3197">
        <f>IF(B3197&lt;InputOutput_Data!$C$4,InputOutput_Data!$C$4-B3197)</f>
        <v>17.012999999999998</v>
      </c>
      <c r="G3197">
        <f>IF(B3197&lt;InputOutput_Data!$D$4,InputOutput_Data!$D$4-B3197)</f>
        <v>16.512999999999998</v>
      </c>
      <c r="H3197">
        <f>IF(B3197&lt;InputOutput_Data!$E$4,InputOutput_Data!$E$4-B3197)</f>
        <v>16.012999999999998</v>
      </c>
      <c r="I3197">
        <f>IF(B3197&lt;InputOutput_Data!$F$4,InputOutput_Data!$F$4-B3197)</f>
        <v>15.513</v>
      </c>
      <c r="J3197">
        <f>IF(B3197&lt;InputOutput_Data!$G$4,InputOutput_Data!$G$4-B3197)</f>
        <v>15.013</v>
      </c>
      <c r="K3197">
        <f>IF(B3197&lt;InputOutput_Data!$H$4,InputOutput_Data!$H$4-B3197)</f>
        <v>15.013</v>
      </c>
      <c r="L3197">
        <f>IF(B3197&lt;InputOutput_Data!$I$4,InputOutput_Data!$I$4-B3197)</f>
        <v>15.013</v>
      </c>
      <c r="M3197">
        <f t="shared" si="49"/>
        <v>14.013</v>
      </c>
    </row>
    <row r="3198" spans="1:13" x14ac:dyDescent="0.35">
      <c r="A3198" s="4">
        <v>3196</v>
      </c>
      <c r="B3198">
        <v>4.0590000000000002</v>
      </c>
      <c r="D3198" s="4">
        <v>3196</v>
      </c>
      <c r="E3198" s="21" t="s">
        <v>18</v>
      </c>
      <c r="F3198">
        <f>IF(B3198&lt;InputOutput_Data!$C$4,InputOutput_Data!$C$4-B3198)</f>
        <v>16.940999999999999</v>
      </c>
      <c r="G3198">
        <f>IF(B3198&lt;InputOutput_Data!$D$4,InputOutput_Data!$D$4-B3198)</f>
        <v>16.440999999999999</v>
      </c>
      <c r="H3198">
        <f>IF(B3198&lt;InputOutput_Data!$E$4,InputOutput_Data!$E$4-B3198)</f>
        <v>15.940999999999999</v>
      </c>
      <c r="I3198">
        <f>IF(B3198&lt;InputOutput_Data!$F$4,InputOutput_Data!$F$4-B3198)</f>
        <v>15.440999999999999</v>
      </c>
      <c r="J3198">
        <f>IF(B3198&lt;InputOutput_Data!$G$4,InputOutput_Data!$G$4-B3198)</f>
        <v>14.940999999999999</v>
      </c>
      <c r="K3198">
        <f>IF(B3198&lt;InputOutput_Data!$H$4,InputOutput_Data!$H$4-B3198)</f>
        <v>14.940999999999999</v>
      </c>
      <c r="L3198">
        <f>IF(B3198&lt;InputOutput_Data!$I$4,InputOutput_Data!$I$4-B3198)</f>
        <v>14.940999999999999</v>
      </c>
      <c r="M3198">
        <f t="shared" si="49"/>
        <v>13.940999999999999</v>
      </c>
    </row>
    <row r="3199" spans="1:13" x14ac:dyDescent="0.35">
      <c r="A3199" s="4">
        <v>3197</v>
      </c>
      <c r="B3199">
        <v>5.5119999999999996</v>
      </c>
      <c r="D3199" s="4">
        <v>3197</v>
      </c>
      <c r="E3199" s="21" t="s">
        <v>18</v>
      </c>
      <c r="F3199">
        <f>IF(B3199&lt;InputOutput_Data!$C$4,InputOutput_Data!$C$4-B3199)</f>
        <v>15.488</v>
      </c>
      <c r="G3199">
        <f>IF(B3199&lt;InputOutput_Data!$D$4,InputOutput_Data!$D$4-B3199)</f>
        <v>14.988</v>
      </c>
      <c r="H3199">
        <f>IF(B3199&lt;InputOutput_Data!$E$4,InputOutput_Data!$E$4-B3199)</f>
        <v>14.488</v>
      </c>
      <c r="I3199">
        <f>IF(B3199&lt;InputOutput_Data!$F$4,InputOutput_Data!$F$4-B3199)</f>
        <v>13.988</v>
      </c>
      <c r="J3199">
        <f>IF(B3199&lt;InputOutput_Data!$G$4,InputOutput_Data!$G$4-B3199)</f>
        <v>13.488</v>
      </c>
      <c r="K3199">
        <f>IF(B3199&lt;InputOutput_Data!$H$4,InputOutput_Data!$H$4-B3199)</f>
        <v>13.488</v>
      </c>
      <c r="L3199">
        <f>IF(B3199&lt;InputOutput_Data!$I$4,InputOutput_Data!$I$4-B3199)</f>
        <v>13.488</v>
      </c>
      <c r="M3199">
        <f t="shared" si="49"/>
        <v>12.488</v>
      </c>
    </row>
    <row r="3200" spans="1:13" x14ac:dyDescent="0.35">
      <c r="A3200" s="4">
        <v>3198</v>
      </c>
      <c r="B3200">
        <v>7.82</v>
      </c>
      <c r="D3200" s="4">
        <v>3198</v>
      </c>
      <c r="E3200" s="21" t="s">
        <v>18</v>
      </c>
      <c r="F3200">
        <f>IF(B3200&lt;InputOutput_Data!$C$4,InputOutput_Data!$C$4-B3200)</f>
        <v>13.18</v>
      </c>
      <c r="G3200">
        <f>IF(B3200&lt;InputOutput_Data!$D$4,InputOutput_Data!$D$4-B3200)</f>
        <v>12.68</v>
      </c>
      <c r="H3200">
        <f>IF(B3200&lt;InputOutput_Data!$E$4,InputOutput_Data!$E$4-B3200)</f>
        <v>12.18</v>
      </c>
      <c r="I3200">
        <f>IF(B3200&lt;InputOutput_Data!$F$4,InputOutput_Data!$F$4-B3200)</f>
        <v>11.68</v>
      </c>
      <c r="J3200">
        <f>IF(B3200&lt;InputOutput_Data!$G$4,InputOutput_Data!$G$4-B3200)</f>
        <v>11.18</v>
      </c>
      <c r="K3200">
        <f>IF(B3200&lt;InputOutput_Data!$H$4,InputOutput_Data!$H$4-B3200)</f>
        <v>11.18</v>
      </c>
      <c r="L3200">
        <f>IF(B3200&lt;InputOutput_Data!$I$4,InputOutput_Data!$I$4-B3200)</f>
        <v>11.18</v>
      </c>
      <c r="M3200">
        <f t="shared" si="49"/>
        <v>10.18</v>
      </c>
    </row>
    <row r="3201" spans="1:13" x14ac:dyDescent="0.35">
      <c r="A3201" s="4">
        <v>3199</v>
      </c>
      <c r="B3201">
        <v>9.8409999999999993</v>
      </c>
      <c r="D3201" s="4">
        <v>3199</v>
      </c>
      <c r="E3201" s="21" t="s">
        <v>18</v>
      </c>
      <c r="F3201">
        <f>IF(B3201&lt;InputOutput_Data!$C$4,InputOutput_Data!$C$4-B3201)</f>
        <v>11.159000000000001</v>
      </c>
      <c r="G3201">
        <f>IF(B3201&lt;InputOutput_Data!$D$4,InputOutput_Data!$D$4-B3201)</f>
        <v>10.659000000000001</v>
      </c>
      <c r="H3201">
        <f>IF(B3201&lt;InputOutput_Data!$E$4,InputOutput_Data!$E$4-B3201)</f>
        <v>10.159000000000001</v>
      </c>
      <c r="I3201">
        <f>IF(B3201&lt;InputOutput_Data!$F$4,InputOutput_Data!$F$4-B3201)</f>
        <v>9.6590000000000007</v>
      </c>
      <c r="J3201">
        <f>IF(B3201&lt;InputOutput_Data!$G$4,InputOutput_Data!$G$4-B3201)</f>
        <v>9.1590000000000007</v>
      </c>
      <c r="K3201">
        <f>IF(B3201&lt;InputOutput_Data!$H$4,InputOutput_Data!$H$4-B3201)</f>
        <v>9.1590000000000007</v>
      </c>
      <c r="L3201">
        <f>IF(B3201&lt;InputOutput_Data!$I$4,InputOutput_Data!$I$4-B3201)</f>
        <v>9.1590000000000007</v>
      </c>
      <c r="M3201">
        <f t="shared" si="49"/>
        <v>8.1590000000000007</v>
      </c>
    </row>
    <row r="3202" spans="1:13" x14ac:dyDescent="0.35">
      <c r="A3202" s="4">
        <v>3200</v>
      </c>
      <c r="B3202">
        <v>11.356</v>
      </c>
      <c r="D3202" s="4">
        <v>3200</v>
      </c>
      <c r="E3202" s="21" t="s">
        <v>18</v>
      </c>
      <c r="F3202">
        <f>IF(B3202&lt;InputOutput_Data!$C$4,InputOutput_Data!$C$4-B3202)</f>
        <v>9.6440000000000001</v>
      </c>
      <c r="G3202">
        <f>IF(B3202&lt;InputOutput_Data!$D$4,InputOutput_Data!$D$4-B3202)</f>
        <v>9.1440000000000001</v>
      </c>
      <c r="H3202">
        <f>IF(B3202&lt;InputOutput_Data!$E$4,InputOutput_Data!$E$4-B3202)</f>
        <v>8.6440000000000001</v>
      </c>
      <c r="I3202">
        <f>IF(B3202&lt;InputOutput_Data!$F$4,InputOutput_Data!$F$4-B3202)</f>
        <v>8.1440000000000001</v>
      </c>
      <c r="J3202">
        <f>IF(B3202&lt;InputOutput_Data!$G$4,InputOutput_Data!$G$4-B3202)</f>
        <v>7.6440000000000001</v>
      </c>
      <c r="K3202">
        <f>IF(B3202&lt;InputOutput_Data!$H$4,InputOutput_Data!$H$4-B3202)</f>
        <v>7.6440000000000001</v>
      </c>
      <c r="L3202">
        <f>IF(B3202&lt;InputOutput_Data!$I$4,InputOutput_Data!$I$4-B3202)</f>
        <v>7.6440000000000001</v>
      </c>
      <c r="M3202">
        <f t="shared" si="49"/>
        <v>6.6440000000000001</v>
      </c>
    </row>
    <row r="3203" spans="1:13" x14ac:dyDescent="0.35">
      <c r="A3203" s="4">
        <v>3201</v>
      </c>
      <c r="B3203">
        <v>12.731</v>
      </c>
      <c r="D3203" s="4">
        <v>3201</v>
      </c>
      <c r="E3203" s="21" t="s">
        <v>18</v>
      </c>
      <c r="F3203">
        <f>IF(B3203&lt;InputOutput_Data!$C$4,InputOutput_Data!$C$4-B3203)</f>
        <v>8.2690000000000001</v>
      </c>
      <c r="G3203">
        <f>IF(B3203&lt;InputOutput_Data!$D$4,InputOutput_Data!$D$4-B3203)</f>
        <v>7.7690000000000001</v>
      </c>
      <c r="H3203">
        <f>IF(B3203&lt;InputOutput_Data!$E$4,InputOutput_Data!$E$4-B3203)</f>
        <v>7.2690000000000001</v>
      </c>
      <c r="I3203">
        <f>IF(B3203&lt;InputOutput_Data!$F$4,InputOutput_Data!$F$4-B3203)</f>
        <v>6.7690000000000001</v>
      </c>
      <c r="J3203">
        <f>IF(B3203&lt;InputOutput_Data!$G$4,InputOutput_Data!$G$4-B3203)</f>
        <v>6.2690000000000001</v>
      </c>
      <c r="K3203">
        <f>IF(B3203&lt;InputOutput_Data!$H$4,InputOutput_Data!$H$4-B3203)</f>
        <v>6.2690000000000001</v>
      </c>
      <c r="L3203">
        <f>IF(B3203&lt;InputOutput_Data!$I$4,InputOutput_Data!$I$4-B3203)</f>
        <v>6.2690000000000001</v>
      </c>
      <c r="M3203">
        <f t="shared" ref="M3203:M3266" si="50">IF(B3203&lt;18,18-B3203)</f>
        <v>5.2690000000000001</v>
      </c>
    </row>
    <row r="3204" spans="1:13" x14ac:dyDescent="0.35">
      <c r="A3204" s="4">
        <v>3202</v>
      </c>
      <c r="B3204">
        <v>13.952999999999999</v>
      </c>
      <c r="D3204" s="4">
        <v>3202</v>
      </c>
      <c r="E3204" s="21" t="s">
        <v>18</v>
      </c>
      <c r="F3204">
        <f>IF(B3204&lt;InputOutput_Data!$C$4,InputOutput_Data!$C$4-B3204)</f>
        <v>7.0470000000000006</v>
      </c>
      <c r="G3204">
        <f>IF(B3204&lt;InputOutput_Data!$D$4,InputOutput_Data!$D$4-B3204)</f>
        <v>6.5470000000000006</v>
      </c>
      <c r="H3204">
        <f>IF(B3204&lt;InputOutput_Data!$E$4,InputOutput_Data!$E$4-B3204)</f>
        <v>6.0470000000000006</v>
      </c>
      <c r="I3204">
        <f>IF(B3204&lt;InputOutput_Data!$F$4,InputOutput_Data!$F$4-B3204)</f>
        <v>5.5470000000000006</v>
      </c>
      <c r="J3204">
        <f>IF(B3204&lt;InputOutput_Data!$G$4,InputOutput_Data!$G$4-B3204)</f>
        <v>5.0470000000000006</v>
      </c>
      <c r="K3204">
        <f>IF(B3204&lt;InputOutput_Data!$H$4,InputOutput_Data!$H$4-B3204)</f>
        <v>5.0470000000000006</v>
      </c>
      <c r="L3204">
        <f>IF(B3204&lt;InputOutput_Data!$I$4,InputOutput_Data!$I$4-B3204)</f>
        <v>5.0470000000000006</v>
      </c>
      <c r="M3204">
        <f t="shared" si="50"/>
        <v>4.0470000000000006</v>
      </c>
    </row>
    <row r="3205" spans="1:13" x14ac:dyDescent="0.35">
      <c r="A3205" s="4">
        <v>3203</v>
      </c>
      <c r="B3205">
        <v>14.962999999999999</v>
      </c>
      <c r="D3205" s="4">
        <v>3203</v>
      </c>
      <c r="E3205" s="21" t="s">
        <v>18</v>
      </c>
      <c r="F3205">
        <f>IF(B3205&lt;InputOutput_Data!$C$4,InputOutput_Data!$C$4-B3205)</f>
        <v>6.0370000000000008</v>
      </c>
      <c r="G3205">
        <f>IF(B3205&lt;InputOutput_Data!$D$4,InputOutput_Data!$D$4-B3205)</f>
        <v>5.5370000000000008</v>
      </c>
      <c r="H3205">
        <f>IF(B3205&lt;InputOutput_Data!$E$4,InputOutput_Data!$E$4-B3205)</f>
        <v>5.0370000000000008</v>
      </c>
      <c r="I3205">
        <f>IF(B3205&lt;InputOutput_Data!$F$4,InputOutput_Data!$F$4-B3205)</f>
        <v>4.5370000000000008</v>
      </c>
      <c r="J3205">
        <f>IF(B3205&lt;InputOutput_Data!$G$4,InputOutput_Data!$G$4-B3205)</f>
        <v>4.0370000000000008</v>
      </c>
      <c r="K3205">
        <f>IF(B3205&lt;InputOutput_Data!$H$4,InputOutput_Data!$H$4-B3205)</f>
        <v>4.0370000000000008</v>
      </c>
      <c r="L3205">
        <f>IF(B3205&lt;InputOutput_Data!$I$4,InputOutput_Data!$I$4-B3205)</f>
        <v>4.0370000000000008</v>
      </c>
      <c r="M3205">
        <f t="shared" si="50"/>
        <v>3.0370000000000008</v>
      </c>
    </row>
    <row r="3206" spans="1:13" x14ac:dyDescent="0.35">
      <c r="A3206" s="4">
        <v>3204</v>
      </c>
      <c r="B3206">
        <v>15.711</v>
      </c>
      <c r="D3206" s="4">
        <v>3204</v>
      </c>
      <c r="E3206" s="21" t="s">
        <v>18</v>
      </c>
      <c r="F3206">
        <f>IF(B3206&lt;InputOutput_Data!$C$4,InputOutput_Data!$C$4-B3206)</f>
        <v>5.2889999999999997</v>
      </c>
      <c r="G3206">
        <f>IF(B3206&lt;InputOutput_Data!$D$4,InputOutput_Data!$D$4-B3206)</f>
        <v>4.7889999999999997</v>
      </c>
      <c r="H3206">
        <f>IF(B3206&lt;InputOutput_Data!$E$4,InputOutput_Data!$E$4-B3206)</f>
        <v>4.2889999999999997</v>
      </c>
      <c r="I3206">
        <f>IF(B3206&lt;InputOutput_Data!$F$4,InputOutput_Data!$F$4-B3206)</f>
        <v>3.7889999999999997</v>
      </c>
      <c r="J3206">
        <f>IF(B3206&lt;InputOutput_Data!$G$4,InputOutput_Data!$G$4-B3206)</f>
        <v>3.2889999999999997</v>
      </c>
      <c r="K3206">
        <f>IF(B3206&lt;InputOutput_Data!$H$4,InputOutput_Data!$H$4-B3206)</f>
        <v>3.2889999999999997</v>
      </c>
      <c r="L3206">
        <f>IF(B3206&lt;InputOutput_Data!$I$4,InputOutput_Data!$I$4-B3206)</f>
        <v>3.2889999999999997</v>
      </c>
      <c r="M3206">
        <f t="shared" si="50"/>
        <v>2.2889999999999997</v>
      </c>
    </row>
    <row r="3207" spans="1:13" x14ac:dyDescent="0.35">
      <c r="A3207" s="4">
        <v>3205</v>
      </c>
      <c r="B3207">
        <v>16.047000000000001</v>
      </c>
      <c r="D3207" s="4">
        <v>3205</v>
      </c>
      <c r="E3207" s="21" t="s">
        <v>18</v>
      </c>
      <c r="F3207">
        <f>IF(B3207&lt;InputOutput_Data!$C$4,InputOutput_Data!$C$4-B3207)</f>
        <v>4.9529999999999994</v>
      </c>
      <c r="G3207">
        <f>IF(B3207&lt;InputOutput_Data!$D$4,InputOutput_Data!$D$4-B3207)</f>
        <v>4.4529999999999994</v>
      </c>
      <c r="H3207">
        <f>IF(B3207&lt;InputOutput_Data!$E$4,InputOutput_Data!$E$4-B3207)</f>
        <v>3.9529999999999994</v>
      </c>
      <c r="I3207">
        <f>IF(B3207&lt;InputOutput_Data!$F$4,InputOutput_Data!$F$4-B3207)</f>
        <v>3.4529999999999994</v>
      </c>
      <c r="J3207">
        <f>IF(B3207&lt;InputOutput_Data!$G$4,InputOutput_Data!$G$4-B3207)</f>
        <v>2.9529999999999994</v>
      </c>
      <c r="K3207">
        <f>IF(B3207&lt;InputOutput_Data!$H$4,InputOutput_Data!$H$4-B3207)</f>
        <v>2.9529999999999994</v>
      </c>
      <c r="L3207">
        <f>IF(B3207&lt;InputOutput_Data!$I$4,InputOutput_Data!$I$4-B3207)</f>
        <v>2.9529999999999994</v>
      </c>
      <c r="M3207">
        <f t="shared" si="50"/>
        <v>1.9529999999999994</v>
      </c>
    </row>
    <row r="3208" spans="1:13" x14ac:dyDescent="0.35">
      <c r="A3208" s="4">
        <v>3206</v>
      </c>
      <c r="B3208">
        <v>15.984999999999999</v>
      </c>
      <c r="D3208" s="4">
        <v>3206</v>
      </c>
      <c r="E3208" s="21" t="s">
        <v>18</v>
      </c>
      <c r="F3208">
        <f>IF(B3208&lt;InputOutput_Data!$C$4,InputOutput_Data!$C$4-B3208)</f>
        <v>5.0150000000000006</v>
      </c>
      <c r="G3208">
        <f>IF(B3208&lt;InputOutput_Data!$D$4,InputOutput_Data!$D$4-B3208)</f>
        <v>4.5150000000000006</v>
      </c>
      <c r="H3208">
        <f>IF(B3208&lt;InputOutput_Data!$E$4,InputOutput_Data!$E$4-B3208)</f>
        <v>4.0150000000000006</v>
      </c>
      <c r="I3208">
        <f>IF(B3208&lt;InputOutput_Data!$F$4,InputOutput_Data!$F$4-B3208)</f>
        <v>3.5150000000000006</v>
      </c>
      <c r="J3208">
        <f>IF(B3208&lt;InputOutput_Data!$G$4,InputOutput_Data!$G$4-B3208)</f>
        <v>3.0150000000000006</v>
      </c>
      <c r="K3208">
        <f>IF(B3208&lt;InputOutput_Data!$H$4,InputOutput_Data!$H$4-B3208)</f>
        <v>3.0150000000000006</v>
      </c>
      <c r="L3208">
        <f>IF(B3208&lt;InputOutput_Data!$I$4,InputOutput_Data!$I$4-B3208)</f>
        <v>3.0150000000000006</v>
      </c>
      <c r="M3208">
        <f t="shared" si="50"/>
        <v>2.0150000000000006</v>
      </c>
    </row>
    <row r="3209" spans="1:13" x14ac:dyDescent="0.35">
      <c r="A3209" s="4">
        <v>3207</v>
      </c>
      <c r="B3209">
        <v>15.84</v>
      </c>
      <c r="D3209" s="4">
        <v>3207</v>
      </c>
      <c r="E3209" s="21" t="s">
        <v>18</v>
      </c>
      <c r="F3209">
        <f>IF(B3209&lt;InputOutput_Data!$C$4,InputOutput_Data!$C$4-B3209)</f>
        <v>5.16</v>
      </c>
      <c r="G3209">
        <f>IF(B3209&lt;InputOutput_Data!$D$4,InputOutput_Data!$D$4-B3209)</f>
        <v>4.66</v>
      </c>
      <c r="H3209">
        <f>IF(B3209&lt;InputOutput_Data!$E$4,InputOutput_Data!$E$4-B3209)</f>
        <v>4.16</v>
      </c>
      <c r="I3209">
        <f>IF(B3209&lt;InputOutput_Data!$F$4,InputOutput_Data!$F$4-B3209)</f>
        <v>3.66</v>
      </c>
      <c r="J3209">
        <f>IF(B3209&lt;InputOutput_Data!$G$4,InputOutput_Data!$G$4-B3209)</f>
        <v>3.16</v>
      </c>
      <c r="K3209">
        <f>IF(B3209&lt;InputOutput_Data!$H$4,InputOutput_Data!$H$4-B3209)</f>
        <v>3.16</v>
      </c>
      <c r="L3209">
        <f>IF(B3209&lt;InputOutput_Data!$I$4,InputOutput_Data!$I$4-B3209)</f>
        <v>3.16</v>
      </c>
      <c r="M3209">
        <f t="shared" si="50"/>
        <v>2.16</v>
      </c>
    </row>
    <row r="3210" spans="1:13" x14ac:dyDescent="0.35">
      <c r="A3210" s="4">
        <v>3208</v>
      </c>
      <c r="B3210">
        <v>15.452</v>
      </c>
      <c r="D3210" s="4">
        <v>3208</v>
      </c>
      <c r="E3210" s="21" t="s">
        <v>18</v>
      </c>
      <c r="F3210">
        <f>IF(B3210&lt;InputOutput_Data!$C$4,InputOutput_Data!$C$4-B3210)</f>
        <v>5.548</v>
      </c>
      <c r="G3210">
        <f>IF(B3210&lt;InputOutput_Data!$D$4,InputOutput_Data!$D$4-B3210)</f>
        <v>5.048</v>
      </c>
      <c r="H3210">
        <f>IF(B3210&lt;InputOutput_Data!$E$4,InputOutput_Data!$E$4-B3210)</f>
        <v>4.548</v>
      </c>
      <c r="I3210">
        <f>IF(B3210&lt;InputOutput_Data!$F$4,InputOutput_Data!$F$4-B3210)</f>
        <v>4.048</v>
      </c>
      <c r="J3210">
        <f>IF(B3210&lt;InputOutput_Data!$G$4,InputOutput_Data!$G$4-B3210)</f>
        <v>3.548</v>
      </c>
      <c r="K3210">
        <f>IF(B3210&lt;InputOutput_Data!$H$4,InputOutput_Data!$H$4-B3210)</f>
        <v>3.548</v>
      </c>
      <c r="L3210">
        <f>IF(B3210&lt;InputOutput_Data!$I$4,InputOutput_Data!$I$4-B3210)</f>
        <v>3.548</v>
      </c>
      <c r="M3210">
        <f t="shared" si="50"/>
        <v>2.548</v>
      </c>
    </row>
    <row r="3211" spans="1:13" x14ac:dyDescent="0.35">
      <c r="A3211" s="4">
        <v>3209</v>
      </c>
      <c r="B3211">
        <v>14.56</v>
      </c>
      <c r="D3211" s="4">
        <v>3209</v>
      </c>
      <c r="E3211" s="21" t="s">
        <v>18</v>
      </c>
      <c r="F3211">
        <f>IF(B3211&lt;InputOutput_Data!$C$4,InputOutput_Data!$C$4-B3211)</f>
        <v>6.4399999999999995</v>
      </c>
      <c r="G3211">
        <f>IF(B3211&lt;InputOutput_Data!$D$4,InputOutput_Data!$D$4-B3211)</f>
        <v>5.9399999999999995</v>
      </c>
      <c r="H3211">
        <f>IF(B3211&lt;InputOutput_Data!$E$4,InputOutput_Data!$E$4-B3211)</f>
        <v>5.4399999999999995</v>
      </c>
      <c r="I3211">
        <f>IF(B3211&lt;InputOutput_Data!$F$4,InputOutput_Data!$F$4-B3211)</f>
        <v>4.9399999999999995</v>
      </c>
      <c r="J3211">
        <f>IF(B3211&lt;InputOutput_Data!$G$4,InputOutput_Data!$G$4-B3211)</f>
        <v>4.4399999999999995</v>
      </c>
      <c r="K3211">
        <f>IF(B3211&lt;InputOutput_Data!$H$4,InputOutput_Data!$H$4-B3211)</f>
        <v>4.4399999999999995</v>
      </c>
      <c r="L3211">
        <f>IF(B3211&lt;InputOutput_Data!$I$4,InputOutput_Data!$I$4-B3211)</f>
        <v>4.4399999999999995</v>
      </c>
      <c r="M3211">
        <f t="shared" si="50"/>
        <v>3.4399999999999995</v>
      </c>
    </row>
    <row r="3212" spans="1:13" x14ac:dyDescent="0.35">
      <c r="A3212" s="4">
        <v>3210</v>
      </c>
      <c r="B3212">
        <v>12.291</v>
      </c>
      <c r="D3212" s="4">
        <v>3210</v>
      </c>
      <c r="E3212" s="21" t="s">
        <v>18</v>
      </c>
      <c r="F3212">
        <f>IF(B3212&lt;InputOutput_Data!$C$4,InputOutput_Data!$C$4-B3212)</f>
        <v>8.7089999999999996</v>
      </c>
      <c r="G3212">
        <f>IF(B3212&lt;InputOutput_Data!$D$4,InputOutput_Data!$D$4-B3212)</f>
        <v>8.2089999999999996</v>
      </c>
      <c r="H3212">
        <f>IF(B3212&lt;InputOutput_Data!$E$4,InputOutput_Data!$E$4-B3212)</f>
        <v>7.7089999999999996</v>
      </c>
      <c r="I3212">
        <f>IF(B3212&lt;InputOutput_Data!$F$4,InputOutput_Data!$F$4-B3212)</f>
        <v>7.2089999999999996</v>
      </c>
      <c r="J3212">
        <f>IF(B3212&lt;InputOutput_Data!$G$4,InputOutput_Data!$G$4-B3212)</f>
        <v>6.7089999999999996</v>
      </c>
      <c r="K3212">
        <f>IF(B3212&lt;InputOutput_Data!$H$4,InputOutput_Data!$H$4-B3212)</f>
        <v>6.7089999999999996</v>
      </c>
      <c r="L3212">
        <f>IF(B3212&lt;InputOutput_Data!$I$4,InputOutput_Data!$I$4-B3212)</f>
        <v>6.7089999999999996</v>
      </c>
      <c r="M3212">
        <f t="shared" si="50"/>
        <v>5.7089999999999996</v>
      </c>
    </row>
    <row r="3213" spans="1:13" x14ac:dyDescent="0.35">
      <c r="A3213" s="4">
        <v>3211</v>
      </c>
      <c r="B3213">
        <v>9.593</v>
      </c>
      <c r="D3213" s="4">
        <v>3211</v>
      </c>
      <c r="E3213" s="21" t="s">
        <v>18</v>
      </c>
      <c r="F3213">
        <f>IF(B3213&lt;InputOutput_Data!$C$4,InputOutput_Data!$C$4-B3213)</f>
        <v>11.407</v>
      </c>
      <c r="G3213">
        <f>IF(B3213&lt;InputOutput_Data!$D$4,InputOutput_Data!$D$4-B3213)</f>
        <v>10.907</v>
      </c>
      <c r="H3213">
        <f>IF(B3213&lt;InputOutput_Data!$E$4,InputOutput_Data!$E$4-B3213)</f>
        <v>10.407</v>
      </c>
      <c r="I3213">
        <f>IF(B3213&lt;InputOutput_Data!$F$4,InputOutput_Data!$F$4-B3213)</f>
        <v>9.907</v>
      </c>
      <c r="J3213">
        <f>IF(B3213&lt;InputOutput_Data!$G$4,InputOutput_Data!$G$4-B3213)</f>
        <v>9.407</v>
      </c>
      <c r="K3213">
        <f>IF(B3213&lt;InputOutput_Data!$H$4,InputOutput_Data!$H$4-B3213)</f>
        <v>9.407</v>
      </c>
      <c r="L3213">
        <f>IF(B3213&lt;InputOutput_Data!$I$4,InputOutput_Data!$I$4-B3213)</f>
        <v>9.407</v>
      </c>
      <c r="M3213">
        <f t="shared" si="50"/>
        <v>8.407</v>
      </c>
    </row>
    <row r="3214" spans="1:13" x14ac:dyDescent="0.35">
      <c r="A3214" s="4">
        <v>3212</v>
      </c>
      <c r="B3214">
        <v>8.7260000000000009</v>
      </c>
      <c r="D3214" s="4">
        <v>3212</v>
      </c>
      <c r="E3214" s="21" t="s">
        <v>18</v>
      </c>
      <c r="F3214">
        <f>IF(B3214&lt;InputOutput_Data!$C$4,InputOutput_Data!$C$4-B3214)</f>
        <v>12.273999999999999</v>
      </c>
      <c r="G3214">
        <f>IF(B3214&lt;InputOutput_Data!$D$4,InputOutput_Data!$D$4-B3214)</f>
        <v>11.773999999999999</v>
      </c>
      <c r="H3214">
        <f>IF(B3214&lt;InputOutput_Data!$E$4,InputOutput_Data!$E$4-B3214)</f>
        <v>11.273999999999999</v>
      </c>
      <c r="I3214">
        <f>IF(B3214&lt;InputOutput_Data!$F$4,InputOutput_Data!$F$4-B3214)</f>
        <v>10.773999999999999</v>
      </c>
      <c r="J3214">
        <f>IF(B3214&lt;InputOutput_Data!$G$4,InputOutput_Data!$G$4-B3214)</f>
        <v>10.273999999999999</v>
      </c>
      <c r="K3214">
        <f>IF(B3214&lt;InputOutput_Data!$H$4,InputOutput_Data!$H$4-B3214)</f>
        <v>10.273999999999999</v>
      </c>
      <c r="L3214">
        <f>IF(B3214&lt;InputOutput_Data!$I$4,InputOutput_Data!$I$4-B3214)</f>
        <v>10.273999999999999</v>
      </c>
      <c r="M3214">
        <f t="shared" si="50"/>
        <v>9.2739999999999991</v>
      </c>
    </row>
    <row r="3215" spans="1:13" x14ac:dyDescent="0.35">
      <c r="A3215" s="4">
        <v>3213</v>
      </c>
      <c r="B3215">
        <v>8.0519999999999996</v>
      </c>
      <c r="D3215" s="4">
        <v>3213</v>
      </c>
      <c r="E3215" s="21" t="s">
        <v>18</v>
      </c>
      <c r="F3215">
        <f>IF(B3215&lt;InputOutput_Data!$C$4,InputOutput_Data!$C$4-B3215)</f>
        <v>12.948</v>
      </c>
      <c r="G3215">
        <f>IF(B3215&lt;InputOutput_Data!$D$4,InputOutput_Data!$D$4-B3215)</f>
        <v>12.448</v>
      </c>
      <c r="H3215">
        <f>IF(B3215&lt;InputOutput_Data!$E$4,InputOutput_Data!$E$4-B3215)</f>
        <v>11.948</v>
      </c>
      <c r="I3215">
        <f>IF(B3215&lt;InputOutput_Data!$F$4,InputOutput_Data!$F$4-B3215)</f>
        <v>11.448</v>
      </c>
      <c r="J3215">
        <f>IF(B3215&lt;InputOutput_Data!$G$4,InputOutput_Data!$G$4-B3215)</f>
        <v>10.948</v>
      </c>
      <c r="K3215">
        <f>IF(B3215&lt;InputOutput_Data!$H$4,InputOutput_Data!$H$4-B3215)</f>
        <v>10.948</v>
      </c>
      <c r="L3215">
        <f>IF(B3215&lt;InputOutput_Data!$I$4,InputOutput_Data!$I$4-B3215)</f>
        <v>10.948</v>
      </c>
      <c r="M3215">
        <f t="shared" si="50"/>
        <v>9.9480000000000004</v>
      </c>
    </row>
    <row r="3216" spans="1:13" x14ac:dyDescent="0.35">
      <c r="A3216" s="4">
        <v>3214</v>
      </c>
      <c r="B3216">
        <v>7.3840000000000003</v>
      </c>
      <c r="D3216" s="4">
        <v>3214</v>
      </c>
      <c r="E3216" s="21" t="s">
        <v>18</v>
      </c>
      <c r="F3216">
        <f>IF(B3216&lt;InputOutput_Data!$C$4,InputOutput_Data!$C$4-B3216)</f>
        <v>13.616</v>
      </c>
      <c r="G3216">
        <f>IF(B3216&lt;InputOutput_Data!$D$4,InputOutput_Data!$D$4-B3216)</f>
        <v>13.116</v>
      </c>
      <c r="H3216">
        <f>IF(B3216&lt;InputOutput_Data!$E$4,InputOutput_Data!$E$4-B3216)</f>
        <v>12.616</v>
      </c>
      <c r="I3216">
        <f>IF(B3216&lt;InputOutput_Data!$F$4,InputOutput_Data!$F$4-B3216)</f>
        <v>12.116</v>
      </c>
      <c r="J3216">
        <f>IF(B3216&lt;InputOutput_Data!$G$4,InputOutput_Data!$G$4-B3216)</f>
        <v>11.616</v>
      </c>
      <c r="K3216">
        <f>IF(B3216&lt;InputOutput_Data!$H$4,InputOutput_Data!$H$4-B3216)</f>
        <v>11.616</v>
      </c>
      <c r="L3216">
        <f>IF(B3216&lt;InputOutput_Data!$I$4,InputOutput_Data!$I$4-B3216)</f>
        <v>11.616</v>
      </c>
      <c r="M3216">
        <f t="shared" si="50"/>
        <v>10.616</v>
      </c>
    </row>
    <row r="3217" spans="1:13" x14ac:dyDescent="0.35">
      <c r="A3217" s="4">
        <v>3215</v>
      </c>
      <c r="B3217">
        <v>6.7770000000000001</v>
      </c>
      <c r="D3217" s="4">
        <v>3215</v>
      </c>
      <c r="E3217" s="21" t="s">
        <v>18</v>
      </c>
      <c r="F3217">
        <f>IF(B3217&lt;InputOutput_Data!$C$4,InputOutput_Data!$C$4-B3217)</f>
        <v>14.222999999999999</v>
      </c>
      <c r="G3217">
        <f>IF(B3217&lt;InputOutput_Data!$D$4,InputOutput_Data!$D$4-B3217)</f>
        <v>13.722999999999999</v>
      </c>
      <c r="H3217">
        <f>IF(B3217&lt;InputOutput_Data!$E$4,InputOutput_Data!$E$4-B3217)</f>
        <v>13.222999999999999</v>
      </c>
      <c r="I3217">
        <f>IF(B3217&lt;InputOutput_Data!$F$4,InputOutput_Data!$F$4-B3217)</f>
        <v>12.722999999999999</v>
      </c>
      <c r="J3217">
        <f>IF(B3217&lt;InputOutput_Data!$G$4,InputOutput_Data!$G$4-B3217)</f>
        <v>12.222999999999999</v>
      </c>
      <c r="K3217">
        <f>IF(B3217&lt;InputOutput_Data!$H$4,InputOutput_Data!$H$4-B3217)</f>
        <v>12.222999999999999</v>
      </c>
      <c r="L3217">
        <f>IF(B3217&lt;InputOutput_Data!$I$4,InputOutput_Data!$I$4-B3217)</f>
        <v>12.222999999999999</v>
      </c>
      <c r="M3217">
        <f t="shared" si="50"/>
        <v>11.222999999999999</v>
      </c>
    </row>
    <row r="3218" spans="1:13" x14ac:dyDescent="0.35">
      <c r="A3218" s="4">
        <v>3216</v>
      </c>
      <c r="B3218">
        <v>5.9870000000000001</v>
      </c>
      <c r="D3218" s="4">
        <v>3216</v>
      </c>
      <c r="E3218" s="21" t="s">
        <v>18</v>
      </c>
      <c r="F3218">
        <f>IF(B3218&lt;InputOutput_Data!$C$4,InputOutput_Data!$C$4-B3218)</f>
        <v>15.013</v>
      </c>
      <c r="G3218">
        <f>IF(B3218&lt;InputOutput_Data!$D$4,InputOutput_Data!$D$4-B3218)</f>
        <v>14.513</v>
      </c>
      <c r="H3218">
        <f>IF(B3218&lt;InputOutput_Data!$E$4,InputOutput_Data!$E$4-B3218)</f>
        <v>14.013</v>
      </c>
      <c r="I3218">
        <f>IF(B3218&lt;InputOutput_Data!$F$4,InputOutput_Data!$F$4-B3218)</f>
        <v>13.513</v>
      </c>
      <c r="J3218">
        <f>IF(B3218&lt;InputOutput_Data!$G$4,InputOutput_Data!$G$4-B3218)</f>
        <v>13.013</v>
      </c>
      <c r="K3218">
        <f>IF(B3218&lt;InputOutput_Data!$H$4,InputOutput_Data!$H$4-B3218)</f>
        <v>13.013</v>
      </c>
      <c r="L3218">
        <f>IF(B3218&lt;InputOutput_Data!$I$4,InputOutput_Data!$I$4-B3218)</f>
        <v>13.013</v>
      </c>
      <c r="M3218">
        <f t="shared" si="50"/>
        <v>12.013</v>
      </c>
    </row>
    <row r="3219" spans="1:13" x14ac:dyDescent="0.35">
      <c r="A3219" s="4">
        <v>3217</v>
      </c>
      <c r="B3219">
        <v>5.3319999999999999</v>
      </c>
      <c r="D3219" s="4">
        <v>3217</v>
      </c>
      <c r="E3219" s="21" t="s">
        <v>18</v>
      </c>
      <c r="F3219">
        <f>IF(B3219&lt;InputOutput_Data!$C$4,InputOutput_Data!$C$4-B3219)</f>
        <v>15.667999999999999</v>
      </c>
      <c r="G3219">
        <f>IF(B3219&lt;InputOutput_Data!$D$4,InputOutput_Data!$D$4-B3219)</f>
        <v>15.167999999999999</v>
      </c>
      <c r="H3219">
        <f>IF(B3219&lt;InputOutput_Data!$E$4,InputOutput_Data!$E$4-B3219)</f>
        <v>14.667999999999999</v>
      </c>
      <c r="I3219">
        <f>IF(B3219&lt;InputOutput_Data!$F$4,InputOutput_Data!$F$4-B3219)</f>
        <v>14.167999999999999</v>
      </c>
      <c r="J3219">
        <f>IF(B3219&lt;InputOutput_Data!$G$4,InputOutput_Data!$G$4-B3219)</f>
        <v>13.667999999999999</v>
      </c>
      <c r="K3219">
        <f>IF(B3219&lt;InputOutput_Data!$H$4,InputOutput_Data!$H$4-B3219)</f>
        <v>13.667999999999999</v>
      </c>
      <c r="L3219">
        <f>IF(B3219&lt;InputOutput_Data!$I$4,InputOutput_Data!$I$4-B3219)</f>
        <v>13.667999999999999</v>
      </c>
      <c r="M3219">
        <f t="shared" si="50"/>
        <v>12.667999999999999</v>
      </c>
    </row>
    <row r="3220" spans="1:13" x14ac:dyDescent="0.35">
      <c r="A3220" s="4">
        <v>3218</v>
      </c>
      <c r="B3220">
        <v>4.7080000000000002</v>
      </c>
      <c r="D3220" s="4">
        <v>3218</v>
      </c>
      <c r="E3220" s="21" t="s">
        <v>18</v>
      </c>
      <c r="F3220">
        <f>IF(B3220&lt;InputOutput_Data!$C$4,InputOutput_Data!$C$4-B3220)</f>
        <v>16.292000000000002</v>
      </c>
      <c r="G3220">
        <f>IF(B3220&lt;InputOutput_Data!$D$4,InputOutput_Data!$D$4-B3220)</f>
        <v>15.792</v>
      </c>
      <c r="H3220">
        <f>IF(B3220&lt;InputOutput_Data!$E$4,InputOutput_Data!$E$4-B3220)</f>
        <v>15.292</v>
      </c>
      <c r="I3220">
        <f>IF(B3220&lt;InputOutput_Data!$F$4,InputOutput_Data!$F$4-B3220)</f>
        <v>14.792</v>
      </c>
      <c r="J3220">
        <f>IF(B3220&lt;InputOutput_Data!$G$4,InputOutput_Data!$G$4-B3220)</f>
        <v>14.292</v>
      </c>
      <c r="K3220">
        <f>IF(B3220&lt;InputOutput_Data!$H$4,InputOutput_Data!$H$4-B3220)</f>
        <v>14.292</v>
      </c>
      <c r="L3220">
        <f>IF(B3220&lt;InputOutput_Data!$I$4,InputOutput_Data!$I$4-B3220)</f>
        <v>14.292</v>
      </c>
      <c r="M3220">
        <f t="shared" si="50"/>
        <v>13.292</v>
      </c>
    </row>
    <row r="3221" spans="1:13" x14ac:dyDescent="0.35">
      <c r="A3221" s="4">
        <v>3219</v>
      </c>
      <c r="B3221">
        <v>4.12</v>
      </c>
      <c r="D3221" s="4">
        <v>3219</v>
      </c>
      <c r="E3221" s="21" t="s">
        <v>18</v>
      </c>
      <c r="F3221">
        <f>IF(B3221&lt;InputOutput_Data!$C$4,InputOutput_Data!$C$4-B3221)</f>
        <v>16.88</v>
      </c>
      <c r="G3221">
        <f>IF(B3221&lt;InputOutput_Data!$D$4,InputOutput_Data!$D$4-B3221)</f>
        <v>16.38</v>
      </c>
      <c r="H3221">
        <f>IF(B3221&lt;InputOutput_Data!$E$4,InputOutput_Data!$E$4-B3221)</f>
        <v>15.879999999999999</v>
      </c>
      <c r="I3221">
        <f>IF(B3221&lt;InputOutput_Data!$F$4,InputOutput_Data!$F$4-B3221)</f>
        <v>15.379999999999999</v>
      </c>
      <c r="J3221">
        <f>IF(B3221&lt;InputOutput_Data!$G$4,InputOutput_Data!$G$4-B3221)</f>
        <v>14.879999999999999</v>
      </c>
      <c r="K3221">
        <f>IF(B3221&lt;InputOutput_Data!$H$4,InputOutput_Data!$H$4-B3221)</f>
        <v>14.879999999999999</v>
      </c>
      <c r="L3221">
        <f>IF(B3221&lt;InputOutput_Data!$I$4,InputOutput_Data!$I$4-B3221)</f>
        <v>14.879999999999999</v>
      </c>
      <c r="M3221">
        <f t="shared" si="50"/>
        <v>13.879999999999999</v>
      </c>
    </row>
    <row r="3222" spans="1:13" x14ac:dyDescent="0.35">
      <c r="A3222" s="4">
        <v>3220</v>
      </c>
      <c r="B3222">
        <v>4.319</v>
      </c>
      <c r="D3222" s="4">
        <v>3220</v>
      </c>
      <c r="E3222" s="21" t="s">
        <v>18</v>
      </c>
      <c r="F3222">
        <f>IF(B3222&lt;InputOutput_Data!$C$4,InputOutput_Data!$C$4-B3222)</f>
        <v>16.681000000000001</v>
      </c>
      <c r="G3222">
        <f>IF(B3222&lt;InputOutput_Data!$D$4,InputOutput_Data!$D$4-B3222)</f>
        <v>16.181000000000001</v>
      </c>
      <c r="H3222">
        <f>IF(B3222&lt;InputOutput_Data!$E$4,InputOutput_Data!$E$4-B3222)</f>
        <v>15.681000000000001</v>
      </c>
      <c r="I3222">
        <f>IF(B3222&lt;InputOutput_Data!$F$4,InputOutput_Data!$F$4-B3222)</f>
        <v>15.181000000000001</v>
      </c>
      <c r="J3222">
        <f>IF(B3222&lt;InputOutput_Data!$G$4,InputOutput_Data!$G$4-B3222)</f>
        <v>14.681000000000001</v>
      </c>
      <c r="K3222">
        <f>IF(B3222&lt;InputOutput_Data!$H$4,InputOutput_Data!$H$4-B3222)</f>
        <v>14.681000000000001</v>
      </c>
      <c r="L3222">
        <f>IF(B3222&lt;InputOutput_Data!$I$4,InputOutput_Data!$I$4-B3222)</f>
        <v>14.681000000000001</v>
      </c>
      <c r="M3222">
        <f t="shared" si="50"/>
        <v>13.681000000000001</v>
      </c>
    </row>
    <row r="3223" spans="1:13" x14ac:dyDescent="0.35">
      <c r="A3223" s="4">
        <v>3221</v>
      </c>
      <c r="B3223">
        <v>6.7880000000000003</v>
      </c>
      <c r="D3223" s="4">
        <v>3221</v>
      </c>
      <c r="E3223" s="21" t="s">
        <v>18</v>
      </c>
      <c r="F3223">
        <f>IF(B3223&lt;InputOutput_Data!$C$4,InputOutput_Data!$C$4-B3223)</f>
        <v>14.212</v>
      </c>
      <c r="G3223">
        <f>IF(B3223&lt;InputOutput_Data!$D$4,InputOutput_Data!$D$4-B3223)</f>
        <v>13.712</v>
      </c>
      <c r="H3223">
        <f>IF(B3223&lt;InputOutput_Data!$E$4,InputOutput_Data!$E$4-B3223)</f>
        <v>13.212</v>
      </c>
      <c r="I3223">
        <f>IF(B3223&lt;InputOutput_Data!$F$4,InputOutput_Data!$F$4-B3223)</f>
        <v>12.712</v>
      </c>
      <c r="J3223">
        <f>IF(B3223&lt;InputOutput_Data!$G$4,InputOutput_Data!$G$4-B3223)</f>
        <v>12.212</v>
      </c>
      <c r="K3223">
        <f>IF(B3223&lt;InputOutput_Data!$H$4,InputOutput_Data!$H$4-B3223)</f>
        <v>12.212</v>
      </c>
      <c r="L3223">
        <f>IF(B3223&lt;InputOutput_Data!$I$4,InputOutput_Data!$I$4-B3223)</f>
        <v>12.212</v>
      </c>
      <c r="M3223">
        <f t="shared" si="50"/>
        <v>11.212</v>
      </c>
    </row>
    <row r="3224" spans="1:13" x14ac:dyDescent="0.35">
      <c r="A3224" s="4">
        <v>3222</v>
      </c>
      <c r="B3224">
        <v>8.9870000000000001</v>
      </c>
      <c r="D3224" s="4">
        <v>3222</v>
      </c>
      <c r="E3224" s="21" t="s">
        <v>18</v>
      </c>
      <c r="F3224">
        <f>IF(B3224&lt;InputOutput_Data!$C$4,InputOutput_Data!$C$4-B3224)</f>
        <v>12.013</v>
      </c>
      <c r="G3224">
        <f>IF(B3224&lt;InputOutput_Data!$D$4,InputOutput_Data!$D$4-B3224)</f>
        <v>11.513</v>
      </c>
      <c r="H3224">
        <f>IF(B3224&lt;InputOutput_Data!$E$4,InputOutput_Data!$E$4-B3224)</f>
        <v>11.013</v>
      </c>
      <c r="I3224">
        <f>IF(B3224&lt;InputOutput_Data!$F$4,InputOutput_Data!$F$4-B3224)</f>
        <v>10.513</v>
      </c>
      <c r="J3224">
        <f>IF(B3224&lt;InputOutput_Data!$G$4,InputOutput_Data!$G$4-B3224)</f>
        <v>10.013</v>
      </c>
      <c r="K3224">
        <f>IF(B3224&lt;InputOutput_Data!$H$4,InputOutput_Data!$H$4-B3224)</f>
        <v>10.013</v>
      </c>
      <c r="L3224">
        <f>IF(B3224&lt;InputOutput_Data!$I$4,InputOutput_Data!$I$4-B3224)</f>
        <v>10.013</v>
      </c>
      <c r="M3224">
        <f t="shared" si="50"/>
        <v>9.0129999999999999</v>
      </c>
    </row>
    <row r="3225" spans="1:13" x14ac:dyDescent="0.35">
      <c r="A3225" s="4">
        <v>3223</v>
      </c>
      <c r="B3225">
        <v>12.186999999999999</v>
      </c>
      <c r="D3225" s="4">
        <v>3223</v>
      </c>
      <c r="E3225" s="21" t="s">
        <v>18</v>
      </c>
      <c r="F3225">
        <f>IF(B3225&lt;InputOutput_Data!$C$4,InputOutput_Data!$C$4-B3225)</f>
        <v>8.8130000000000006</v>
      </c>
      <c r="G3225">
        <f>IF(B3225&lt;InputOutput_Data!$D$4,InputOutput_Data!$D$4-B3225)</f>
        <v>8.3130000000000006</v>
      </c>
      <c r="H3225">
        <f>IF(B3225&lt;InputOutput_Data!$E$4,InputOutput_Data!$E$4-B3225)</f>
        <v>7.8130000000000006</v>
      </c>
      <c r="I3225">
        <f>IF(B3225&lt;InputOutput_Data!$F$4,InputOutput_Data!$F$4-B3225)</f>
        <v>7.3130000000000006</v>
      </c>
      <c r="J3225">
        <f>IF(B3225&lt;InputOutput_Data!$G$4,InputOutput_Data!$G$4-B3225)</f>
        <v>6.8130000000000006</v>
      </c>
      <c r="K3225">
        <f>IF(B3225&lt;InputOutput_Data!$H$4,InputOutput_Data!$H$4-B3225)</f>
        <v>6.8130000000000006</v>
      </c>
      <c r="L3225">
        <f>IF(B3225&lt;InputOutput_Data!$I$4,InputOutput_Data!$I$4-B3225)</f>
        <v>6.8130000000000006</v>
      </c>
      <c r="M3225">
        <f t="shared" si="50"/>
        <v>5.8130000000000006</v>
      </c>
    </row>
    <row r="3226" spans="1:13" x14ac:dyDescent="0.35">
      <c r="A3226" s="4">
        <v>3224</v>
      </c>
      <c r="B3226">
        <v>14.101000000000001</v>
      </c>
      <c r="D3226" s="4">
        <v>3224</v>
      </c>
      <c r="E3226" s="21" t="s">
        <v>18</v>
      </c>
      <c r="F3226">
        <f>IF(B3226&lt;InputOutput_Data!$C$4,InputOutput_Data!$C$4-B3226)</f>
        <v>6.8989999999999991</v>
      </c>
      <c r="G3226">
        <f>IF(B3226&lt;InputOutput_Data!$D$4,InputOutput_Data!$D$4-B3226)</f>
        <v>6.3989999999999991</v>
      </c>
      <c r="H3226">
        <f>IF(B3226&lt;InputOutput_Data!$E$4,InputOutput_Data!$E$4-B3226)</f>
        <v>5.8989999999999991</v>
      </c>
      <c r="I3226">
        <f>IF(B3226&lt;InputOutput_Data!$F$4,InputOutput_Data!$F$4-B3226)</f>
        <v>5.3989999999999991</v>
      </c>
      <c r="J3226">
        <f>IF(B3226&lt;InputOutput_Data!$G$4,InputOutput_Data!$G$4-B3226)</f>
        <v>4.8989999999999991</v>
      </c>
      <c r="K3226">
        <f>IF(B3226&lt;InputOutput_Data!$H$4,InputOutput_Data!$H$4-B3226)</f>
        <v>4.8989999999999991</v>
      </c>
      <c r="L3226">
        <f>IF(B3226&lt;InputOutput_Data!$I$4,InputOutput_Data!$I$4-B3226)</f>
        <v>4.8989999999999991</v>
      </c>
      <c r="M3226">
        <f t="shared" si="50"/>
        <v>3.8989999999999991</v>
      </c>
    </row>
    <row r="3227" spans="1:13" x14ac:dyDescent="0.35">
      <c r="A3227" s="4">
        <v>3225</v>
      </c>
      <c r="B3227">
        <v>15.097</v>
      </c>
      <c r="D3227" s="4">
        <v>3225</v>
      </c>
      <c r="E3227" s="21" t="s">
        <v>18</v>
      </c>
      <c r="F3227">
        <f>IF(B3227&lt;InputOutput_Data!$C$4,InputOutput_Data!$C$4-B3227)</f>
        <v>5.9030000000000005</v>
      </c>
      <c r="G3227">
        <f>IF(B3227&lt;InputOutput_Data!$D$4,InputOutput_Data!$D$4-B3227)</f>
        <v>5.4030000000000005</v>
      </c>
      <c r="H3227">
        <f>IF(B3227&lt;InputOutput_Data!$E$4,InputOutput_Data!$E$4-B3227)</f>
        <v>4.9030000000000005</v>
      </c>
      <c r="I3227">
        <f>IF(B3227&lt;InputOutput_Data!$F$4,InputOutput_Data!$F$4-B3227)</f>
        <v>4.4030000000000005</v>
      </c>
      <c r="J3227">
        <f>IF(B3227&lt;InputOutput_Data!$G$4,InputOutput_Data!$G$4-B3227)</f>
        <v>3.9030000000000005</v>
      </c>
      <c r="K3227">
        <f>IF(B3227&lt;InputOutput_Data!$H$4,InputOutput_Data!$H$4-B3227)</f>
        <v>3.9030000000000005</v>
      </c>
      <c r="L3227">
        <f>IF(B3227&lt;InputOutput_Data!$I$4,InputOutput_Data!$I$4-B3227)</f>
        <v>3.9030000000000005</v>
      </c>
      <c r="M3227">
        <f t="shared" si="50"/>
        <v>2.9030000000000005</v>
      </c>
    </row>
    <row r="3228" spans="1:13" x14ac:dyDescent="0.35">
      <c r="A3228" s="4">
        <v>3226</v>
      </c>
      <c r="B3228">
        <v>15.903</v>
      </c>
      <c r="D3228" s="4">
        <v>3226</v>
      </c>
      <c r="E3228" s="21" t="s">
        <v>18</v>
      </c>
      <c r="F3228">
        <f>IF(B3228&lt;InputOutput_Data!$C$4,InputOutput_Data!$C$4-B3228)</f>
        <v>5.0969999999999995</v>
      </c>
      <c r="G3228">
        <f>IF(B3228&lt;InputOutput_Data!$D$4,InputOutput_Data!$D$4-B3228)</f>
        <v>4.5969999999999995</v>
      </c>
      <c r="H3228">
        <f>IF(B3228&lt;InputOutput_Data!$E$4,InputOutput_Data!$E$4-B3228)</f>
        <v>4.0969999999999995</v>
      </c>
      <c r="I3228">
        <f>IF(B3228&lt;InputOutput_Data!$F$4,InputOutput_Data!$F$4-B3228)</f>
        <v>3.5969999999999995</v>
      </c>
      <c r="J3228">
        <f>IF(B3228&lt;InputOutput_Data!$G$4,InputOutput_Data!$G$4-B3228)</f>
        <v>3.0969999999999995</v>
      </c>
      <c r="K3228">
        <f>IF(B3228&lt;InputOutput_Data!$H$4,InputOutput_Data!$H$4-B3228)</f>
        <v>3.0969999999999995</v>
      </c>
      <c r="L3228">
        <f>IF(B3228&lt;InputOutput_Data!$I$4,InputOutput_Data!$I$4-B3228)</f>
        <v>3.0969999999999995</v>
      </c>
      <c r="M3228">
        <f t="shared" si="50"/>
        <v>2.0969999999999995</v>
      </c>
    </row>
    <row r="3229" spans="1:13" x14ac:dyDescent="0.35">
      <c r="A3229" s="4">
        <v>3227</v>
      </c>
      <c r="B3229">
        <v>16.536000000000001</v>
      </c>
      <c r="D3229" s="4">
        <v>3227</v>
      </c>
      <c r="E3229" s="21" t="s">
        <v>18</v>
      </c>
      <c r="F3229">
        <f>IF(B3229&lt;InputOutput_Data!$C$4,InputOutput_Data!$C$4-B3229)</f>
        <v>4.4639999999999986</v>
      </c>
      <c r="G3229">
        <f>IF(B3229&lt;InputOutput_Data!$D$4,InputOutput_Data!$D$4-B3229)</f>
        <v>3.9639999999999986</v>
      </c>
      <c r="H3229">
        <f>IF(B3229&lt;InputOutput_Data!$E$4,InputOutput_Data!$E$4-B3229)</f>
        <v>3.4639999999999986</v>
      </c>
      <c r="I3229">
        <f>IF(B3229&lt;InputOutput_Data!$F$4,InputOutput_Data!$F$4-B3229)</f>
        <v>2.9639999999999986</v>
      </c>
      <c r="J3229">
        <f>IF(B3229&lt;InputOutput_Data!$G$4,InputOutput_Data!$G$4-B3229)</f>
        <v>2.4639999999999986</v>
      </c>
      <c r="K3229">
        <f>IF(B3229&lt;InputOutput_Data!$H$4,InputOutput_Data!$H$4-B3229)</f>
        <v>2.4639999999999986</v>
      </c>
      <c r="L3229">
        <f>IF(B3229&lt;InputOutput_Data!$I$4,InputOutput_Data!$I$4-B3229)</f>
        <v>2.4639999999999986</v>
      </c>
      <c r="M3229">
        <f t="shared" si="50"/>
        <v>1.4639999999999986</v>
      </c>
    </row>
    <row r="3230" spans="1:13" x14ac:dyDescent="0.35">
      <c r="A3230" s="4">
        <v>3228</v>
      </c>
      <c r="B3230">
        <v>16.966000000000001</v>
      </c>
      <c r="D3230" s="4">
        <v>3228</v>
      </c>
      <c r="E3230" s="21" t="s">
        <v>18</v>
      </c>
      <c r="F3230">
        <f>IF(B3230&lt;InputOutput_Data!$C$4,InputOutput_Data!$C$4-B3230)</f>
        <v>4.0339999999999989</v>
      </c>
      <c r="G3230">
        <f>IF(B3230&lt;InputOutput_Data!$D$4,InputOutput_Data!$D$4-B3230)</f>
        <v>3.5339999999999989</v>
      </c>
      <c r="H3230">
        <f>IF(B3230&lt;InputOutput_Data!$E$4,InputOutput_Data!$E$4-B3230)</f>
        <v>3.0339999999999989</v>
      </c>
      <c r="I3230">
        <f>IF(B3230&lt;InputOutput_Data!$F$4,InputOutput_Data!$F$4-B3230)</f>
        <v>2.5339999999999989</v>
      </c>
      <c r="J3230">
        <f>IF(B3230&lt;InputOutput_Data!$G$4,InputOutput_Data!$G$4-B3230)</f>
        <v>2.0339999999999989</v>
      </c>
      <c r="K3230">
        <f>IF(B3230&lt;InputOutput_Data!$H$4,InputOutput_Data!$H$4-B3230)</f>
        <v>2.0339999999999989</v>
      </c>
      <c r="L3230">
        <f>IF(B3230&lt;InputOutput_Data!$I$4,InputOutput_Data!$I$4-B3230)</f>
        <v>2.0339999999999989</v>
      </c>
      <c r="M3230">
        <f t="shared" si="50"/>
        <v>1.0339999999999989</v>
      </c>
    </row>
    <row r="3231" spans="1:13" x14ac:dyDescent="0.35">
      <c r="A3231" s="4">
        <v>3229</v>
      </c>
      <c r="B3231">
        <v>17.163</v>
      </c>
      <c r="D3231" s="4">
        <v>3229</v>
      </c>
      <c r="E3231" s="21" t="s">
        <v>18</v>
      </c>
      <c r="F3231">
        <f>IF(B3231&lt;InputOutput_Data!$C$4,InputOutput_Data!$C$4-B3231)</f>
        <v>3.8369999999999997</v>
      </c>
      <c r="G3231">
        <f>IF(B3231&lt;InputOutput_Data!$D$4,InputOutput_Data!$D$4-B3231)</f>
        <v>3.3369999999999997</v>
      </c>
      <c r="H3231">
        <f>IF(B3231&lt;InputOutput_Data!$E$4,InputOutput_Data!$E$4-B3231)</f>
        <v>2.8369999999999997</v>
      </c>
      <c r="I3231">
        <f>IF(B3231&lt;InputOutput_Data!$F$4,InputOutput_Data!$F$4-B3231)</f>
        <v>2.3369999999999997</v>
      </c>
      <c r="J3231">
        <f>IF(B3231&lt;InputOutput_Data!$G$4,InputOutput_Data!$G$4-B3231)</f>
        <v>1.8369999999999997</v>
      </c>
      <c r="K3231">
        <f>IF(B3231&lt;InputOutput_Data!$H$4,InputOutput_Data!$H$4-B3231)</f>
        <v>1.8369999999999997</v>
      </c>
      <c r="L3231">
        <f>IF(B3231&lt;InputOutput_Data!$I$4,InputOutput_Data!$I$4-B3231)</f>
        <v>1.8369999999999997</v>
      </c>
      <c r="M3231">
        <f t="shared" si="50"/>
        <v>0.83699999999999974</v>
      </c>
    </row>
    <row r="3232" spans="1:13" x14ac:dyDescent="0.35">
      <c r="A3232" s="4">
        <v>3230</v>
      </c>
      <c r="B3232">
        <v>17.109000000000002</v>
      </c>
      <c r="D3232" s="4">
        <v>3230</v>
      </c>
      <c r="E3232" s="21" t="s">
        <v>18</v>
      </c>
      <c r="F3232">
        <f>IF(B3232&lt;InputOutput_Data!$C$4,InputOutput_Data!$C$4-B3232)</f>
        <v>3.8909999999999982</v>
      </c>
      <c r="G3232">
        <f>IF(B3232&lt;InputOutput_Data!$D$4,InputOutput_Data!$D$4-B3232)</f>
        <v>3.3909999999999982</v>
      </c>
      <c r="H3232">
        <f>IF(B3232&lt;InputOutput_Data!$E$4,InputOutput_Data!$E$4-B3232)</f>
        <v>2.8909999999999982</v>
      </c>
      <c r="I3232">
        <f>IF(B3232&lt;InputOutput_Data!$F$4,InputOutput_Data!$F$4-B3232)</f>
        <v>2.3909999999999982</v>
      </c>
      <c r="J3232">
        <f>IF(B3232&lt;InputOutput_Data!$G$4,InputOutput_Data!$G$4-B3232)</f>
        <v>1.8909999999999982</v>
      </c>
      <c r="K3232">
        <f>IF(B3232&lt;InputOutput_Data!$H$4,InputOutput_Data!$H$4-B3232)</f>
        <v>1.8909999999999982</v>
      </c>
      <c r="L3232">
        <f>IF(B3232&lt;InputOutput_Data!$I$4,InputOutput_Data!$I$4-B3232)</f>
        <v>1.8909999999999982</v>
      </c>
      <c r="M3232">
        <f t="shared" si="50"/>
        <v>0.89099999999999824</v>
      </c>
    </row>
    <row r="3233" spans="1:13" x14ac:dyDescent="0.35">
      <c r="A3233" s="4">
        <v>3231</v>
      </c>
      <c r="B3233">
        <v>16.806999999999999</v>
      </c>
      <c r="D3233" s="4">
        <v>3231</v>
      </c>
      <c r="E3233" s="21" t="s">
        <v>18</v>
      </c>
      <c r="F3233">
        <f>IF(B3233&lt;InputOutput_Data!$C$4,InputOutput_Data!$C$4-B3233)</f>
        <v>4.1930000000000014</v>
      </c>
      <c r="G3233">
        <f>IF(B3233&lt;InputOutput_Data!$D$4,InputOutput_Data!$D$4-B3233)</f>
        <v>3.6930000000000014</v>
      </c>
      <c r="H3233">
        <f>IF(B3233&lt;InputOutput_Data!$E$4,InputOutput_Data!$E$4-B3233)</f>
        <v>3.1930000000000014</v>
      </c>
      <c r="I3233">
        <f>IF(B3233&lt;InputOutput_Data!$F$4,InputOutput_Data!$F$4-B3233)</f>
        <v>2.6930000000000014</v>
      </c>
      <c r="J3233">
        <f>IF(B3233&lt;InputOutput_Data!$G$4,InputOutput_Data!$G$4-B3233)</f>
        <v>2.1930000000000014</v>
      </c>
      <c r="K3233">
        <f>IF(B3233&lt;InputOutput_Data!$H$4,InputOutput_Data!$H$4-B3233)</f>
        <v>2.1930000000000014</v>
      </c>
      <c r="L3233">
        <f>IF(B3233&lt;InputOutput_Data!$I$4,InputOutput_Data!$I$4-B3233)</f>
        <v>2.1930000000000014</v>
      </c>
      <c r="M3233">
        <f t="shared" si="50"/>
        <v>1.1930000000000014</v>
      </c>
    </row>
    <row r="3234" spans="1:13" x14ac:dyDescent="0.35">
      <c r="A3234" s="4">
        <v>3232</v>
      </c>
      <c r="B3234">
        <v>16.242000000000001</v>
      </c>
      <c r="D3234" s="4">
        <v>3232</v>
      </c>
      <c r="E3234" s="21" t="s">
        <v>18</v>
      </c>
      <c r="F3234">
        <f>IF(B3234&lt;InputOutput_Data!$C$4,InputOutput_Data!$C$4-B3234)</f>
        <v>4.7579999999999991</v>
      </c>
      <c r="G3234">
        <f>IF(B3234&lt;InputOutput_Data!$D$4,InputOutput_Data!$D$4-B3234)</f>
        <v>4.2579999999999991</v>
      </c>
      <c r="H3234">
        <f>IF(B3234&lt;InputOutput_Data!$E$4,InputOutput_Data!$E$4-B3234)</f>
        <v>3.7579999999999991</v>
      </c>
      <c r="I3234">
        <f>IF(B3234&lt;InputOutput_Data!$F$4,InputOutput_Data!$F$4-B3234)</f>
        <v>3.2579999999999991</v>
      </c>
      <c r="J3234">
        <f>IF(B3234&lt;InputOutput_Data!$G$4,InputOutput_Data!$G$4-B3234)</f>
        <v>2.7579999999999991</v>
      </c>
      <c r="K3234">
        <f>IF(B3234&lt;InputOutput_Data!$H$4,InputOutput_Data!$H$4-B3234)</f>
        <v>2.7579999999999991</v>
      </c>
      <c r="L3234">
        <f>IF(B3234&lt;InputOutput_Data!$I$4,InputOutput_Data!$I$4-B3234)</f>
        <v>2.7579999999999991</v>
      </c>
      <c r="M3234">
        <f t="shared" si="50"/>
        <v>1.7579999999999991</v>
      </c>
    </row>
    <row r="3235" spans="1:13" x14ac:dyDescent="0.35">
      <c r="A3235" s="4">
        <v>3233</v>
      </c>
      <c r="B3235">
        <v>15.254</v>
      </c>
      <c r="D3235" s="4">
        <v>3233</v>
      </c>
      <c r="E3235" s="21" t="s">
        <v>18</v>
      </c>
      <c r="F3235">
        <f>IF(B3235&lt;InputOutput_Data!$C$4,InputOutput_Data!$C$4-B3235)</f>
        <v>5.7460000000000004</v>
      </c>
      <c r="G3235">
        <f>IF(B3235&lt;InputOutput_Data!$D$4,InputOutput_Data!$D$4-B3235)</f>
        <v>5.2460000000000004</v>
      </c>
      <c r="H3235">
        <f>IF(B3235&lt;InputOutput_Data!$E$4,InputOutput_Data!$E$4-B3235)</f>
        <v>4.7460000000000004</v>
      </c>
      <c r="I3235">
        <f>IF(B3235&lt;InputOutput_Data!$F$4,InputOutput_Data!$F$4-B3235)</f>
        <v>4.2460000000000004</v>
      </c>
      <c r="J3235">
        <f>IF(B3235&lt;InputOutput_Data!$G$4,InputOutput_Data!$G$4-B3235)</f>
        <v>3.7460000000000004</v>
      </c>
      <c r="K3235">
        <f>IF(B3235&lt;InputOutput_Data!$H$4,InputOutput_Data!$H$4-B3235)</f>
        <v>3.7460000000000004</v>
      </c>
      <c r="L3235">
        <f>IF(B3235&lt;InputOutput_Data!$I$4,InputOutput_Data!$I$4-B3235)</f>
        <v>3.7460000000000004</v>
      </c>
      <c r="M3235">
        <f t="shared" si="50"/>
        <v>2.7460000000000004</v>
      </c>
    </row>
    <row r="3236" spans="1:13" x14ac:dyDescent="0.35">
      <c r="A3236" s="4">
        <v>3234</v>
      </c>
      <c r="B3236">
        <v>12.972</v>
      </c>
      <c r="D3236" s="4">
        <v>3234</v>
      </c>
      <c r="E3236" s="21" t="s">
        <v>18</v>
      </c>
      <c r="F3236">
        <f>IF(B3236&lt;InputOutput_Data!$C$4,InputOutput_Data!$C$4-B3236)</f>
        <v>8.0280000000000005</v>
      </c>
      <c r="G3236">
        <f>IF(B3236&lt;InputOutput_Data!$D$4,InputOutput_Data!$D$4-B3236)</f>
        <v>7.5280000000000005</v>
      </c>
      <c r="H3236">
        <f>IF(B3236&lt;InputOutput_Data!$E$4,InputOutput_Data!$E$4-B3236)</f>
        <v>7.0280000000000005</v>
      </c>
      <c r="I3236">
        <f>IF(B3236&lt;InputOutput_Data!$F$4,InputOutput_Data!$F$4-B3236)</f>
        <v>6.5280000000000005</v>
      </c>
      <c r="J3236">
        <f>IF(B3236&lt;InputOutput_Data!$G$4,InputOutput_Data!$G$4-B3236)</f>
        <v>6.0280000000000005</v>
      </c>
      <c r="K3236">
        <f>IF(B3236&lt;InputOutput_Data!$H$4,InputOutput_Data!$H$4-B3236)</f>
        <v>6.0280000000000005</v>
      </c>
      <c r="L3236">
        <f>IF(B3236&lt;InputOutput_Data!$I$4,InputOutput_Data!$I$4-B3236)</f>
        <v>6.0280000000000005</v>
      </c>
      <c r="M3236">
        <f t="shared" si="50"/>
        <v>5.0280000000000005</v>
      </c>
    </row>
    <row r="3237" spans="1:13" x14ac:dyDescent="0.35">
      <c r="A3237" s="4">
        <v>3235</v>
      </c>
      <c r="B3237">
        <v>10.198</v>
      </c>
      <c r="D3237" s="4">
        <v>3235</v>
      </c>
      <c r="E3237" s="21" t="s">
        <v>18</v>
      </c>
      <c r="F3237">
        <f>IF(B3237&lt;InputOutput_Data!$C$4,InputOutput_Data!$C$4-B3237)</f>
        <v>10.802</v>
      </c>
      <c r="G3237">
        <f>IF(B3237&lt;InputOutput_Data!$D$4,InputOutput_Data!$D$4-B3237)</f>
        <v>10.302</v>
      </c>
      <c r="H3237">
        <f>IF(B3237&lt;InputOutput_Data!$E$4,InputOutput_Data!$E$4-B3237)</f>
        <v>9.8019999999999996</v>
      </c>
      <c r="I3237">
        <f>IF(B3237&lt;InputOutput_Data!$F$4,InputOutput_Data!$F$4-B3237)</f>
        <v>9.3019999999999996</v>
      </c>
      <c r="J3237">
        <f>IF(B3237&lt;InputOutput_Data!$G$4,InputOutput_Data!$G$4-B3237)</f>
        <v>8.8019999999999996</v>
      </c>
      <c r="K3237">
        <f>IF(B3237&lt;InputOutput_Data!$H$4,InputOutput_Data!$H$4-B3237)</f>
        <v>8.8019999999999996</v>
      </c>
      <c r="L3237">
        <f>IF(B3237&lt;InputOutput_Data!$I$4,InputOutput_Data!$I$4-B3237)</f>
        <v>8.8019999999999996</v>
      </c>
      <c r="M3237">
        <f t="shared" si="50"/>
        <v>7.8019999999999996</v>
      </c>
    </row>
    <row r="3238" spans="1:13" x14ac:dyDescent="0.35">
      <c r="A3238" s="4">
        <v>3236</v>
      </c>
      <c r="B3238">
        <v>9.2970000000000006</v>
      </c>
      <c r="D3238" s="4">
        <v>3236</v>
      </c>
      <c r="E3238" s="21" t="s">
        <v>18</v>
      </c>
      <c r="F3238">
        <f>IF(B3238&lt;InputOutput_Data!$C$4,InputOutput_Data!$C$4-B3238)</f>
        <v>11.702999999999999</v>
      </c>
      <c r="G3238">
        <f>IF(B3238&lt;InputOutput_Data!$D$4,InputOutput_Data!$D$4-B3238)</f>
        <v>11.202999999999999</v>
      </c>
      <c r="H3238">
        <f>IF(B3238&lt;InputOutput_Data!$E$4,InputOutput_Data!$E$4-B3238)</f>
        <v>10.702999999999999</v>
      </c>
      <c r="I3238">
        <f>IF(B3238&lt;InputOutput_Data!$F$4,InputOutput_Data!$F$4-B3238)</f>
        <v>10.202999999999999</v>
      </c>
      <c r="J3238">
        <f>IF(B3238&lt;InputOutput_Data!$G$4,InputOutput_Data!$G$4-B3238)</f>
        <v>9.7029999999999994</v>
      </c>
      <c r="K3238">
        <f>IF(B3238&lt;InputOutput_Data!$H$4,InputOutput_Data!$H$4-B3238)</f>
        <v>9.7029999999999994</v>
      </c>
      <c r="L3238">
        <f>IF(B3238&lt;InputOutput_Data!$I$4,InputOutput_Data!$I$4-B3238)</f>
        <v>9.7029999999999994</v>
      </c>
      <c r="M3238">
        <f t="shared" si="50"/>
        <v>8.7029999999999994</v>
      </c>
    </row>
    <row r="3239" spans="1:13" x14ac:dyDescent="0.35">
      <c r="A3239" s="4">
        <v>3237</v>
      </c>
      <c r="B3239">
        <v>8.6829999999999998</v>
      </c>
      <c r="D3239" s="4">
        <v>3237</v>
      </c>
      <c r="E3239" s="21" t="s">
        <v>18</v>
      </c>
      <c r="F3239">
        <f>IF(B3239&lt;InputOutput_Data!$C$4,InputOutput_Data!$C$4-B3239)</f>
        <v>12.317</v>
      </c>
      <c r="G3239">
        <f>IF(B3239&lt;InputOutput_Data!$D$4,InputOutput_Data!$D$4-B3239)</f>
        <v>11.817</v>
      </c>
      <c r="H3239">
        <f>IF(B3239&lt;InputOutput_Data!$E$4,InputOutput_Data!$E$4-B3239)</f>
        <v>11.317</v>
      </c>
      <c r="I3239">
        <f>IF(B3239&lt;InputOutput_Data!$F$4,InputOutput_Data!$F$4-B3239)</f>
        <v>10.817</v>
      </c>
      <c r="J3239">
        <f>IF(B3239&lt;InputOutput_Data!$G$4,InputOutput_Data!$G$4-B3239)</f>
        <v>10.317</v>
      </c>
      <c r="K3239">
        <f>IF(B3239&lt;InputOutput_Data!$H$4,InputOutput_Data!$H$4-B3239)</f>
        <v>10.317</v>
      </c>
      <c r="L3239">
        <f>IF(B3239&lt;InputOutput_Data!$I$4,InputOutput_Data!$I$4-B3239)</f>
        <v>10.317</v>
      </c>
      <c r="M3239">
        <f t="shared" si="50"/>
        <v>9.3170000000000002</v>
      </c>
    </row>
    <row r="3240" spans="1:13" x14ac:dyDescent="0.35">
      <c r="A3240" s="4">
        <v>3238</v>
      </c>
      <c r="B3240">
        <v>8.0380000000000003</v>
      </c>
      <c r="D3240" s="4">
        <v>3238</v>
      </c>
      <c r="E3240" s="21" t="s">
        <v>18</v>
      </c>
      <c r="F3240">
        <f>IF(B3240&lt;InputOutput_Data!$C$4,InputOutput_Data!$C$4-B3240)</f>
        <v>12.962</v>
      </c>
      <c r="G3240">
        <f>IF(B3240&lt;InputOutput_Data!$D$4,InputOutput_Data!$D$4-B3240)</f>
        <v>12.462</v>
      </c>
      <c r="H3240">
        <f>IF(B3240&lt;InputOutput_Data!$E$4,InputOutput_Data!$E$4-B3240)</f>
        <v>11.962</v>
      </c>
      <c r="I3240">
        <f>IF(B3240&lt;InputOutput_Data!$F$4,InputOutput_Data!$F$4-B3240)</f>
        <v>11.462</v>
      </c>
      <c r="J3240">
        <f>IF(B3240&lt;InputOutput_Data!$G$4,InputOutput_Data!$G$4-B3240)</f>
        <v>10.962</v>
      </c>
      <c r="K3240">
        <f>IF(B3240&lt;InputOutput_Data!$H$4,InputOutput_Data!$H$4-B3240)</f>
        <v>10.962</v>
      </c>
      <c r="L3240">
        <f>IF(B3240&lt;InputOutput_Data!$I$4,InputOutput_Data!$I$4-B3240)</f>
        <v>10.962</v>
      </c>
      <c r="M3240">
        <f t="shared" si="50"/>
        <v>9.9619999999999997</v>
      </c>
    </row>
    <row r="3241" spans="1:13" x14ac:dyDescent="0.35">
      <c r="A3241" s="4">
        <v>3239</v>
      </c>
      <c r="B3241">
        <v>7.3390000000000004</v>
      </c>
      <c r="D3241" s="4">
        <v>3239</v>
      </c>
      <c r="E3241" s="21" t="s">
        <v>18</v>
      </c>
      <c r="F3241">
        <f>IF(B3241&lt;InputOutput_Data!$C$4,InputOutput_Data!$C$4-B3241)</f>
        <v>13.661</v>
      </c>
      <c r="G3241">
        <f>IF(B3241&lt;InputOutput_Data!$D$4,InputOutput_Data!$D$4-B3241)</f>
        <v>13.161</v>
      </c>
      <c r="H3241">
        <f>IF(B3241&lt;InputOutput_Data!$E$4,InputOutput_Data!$E$4-B3241)</f>
        <v>12.661</v>
      </c>
      <c r="I3241">
        <f>IF(B3241&lt;InputOutput_Data!$F$4,InputOutput_Data!$F$4-B3241)</f>
        <v>12.161</v>
      </c>
      <c r="J3241">
        <f>IF(B3241&lt;InputOutput_Data!$G$4,InputOutput_Data!$G$4-B3241)</f>
        <v>11.661</v>
      </c>
      <c r="K3241">
        <f>IF(B3241&lt;InputOutput_Data!$H$4,InputOutput_Data!$H$4-B3241)</f>
        <v>11.661</v>
      </c>
      <c r="L3241">
        <f>IF(B3241&lt;InputOutput_Data!$I$4,InputOutput_Data!$I$4-B3241)</f>
        <v>11.661</v>
      </c>
      <c r="M3241">
        <f t="shared" si="50"/>
        <v>10.661</v>
      </c>
    </row>
    <row r="3242" spans="1:13" x14ac:dyDescent="0.35">
      <c r="A3242" s="4">
        <v>3240</v>
      </c>
      <c r="B3242">
        <v>6.7</v>
      </c>
      <c r="D3242" s="4">
        <v>3240</v>
      </c>
      <c r="E3242" s="21" t="s">
        <v>18</v>
      </c>
      <c r="F3242">
        <f>IF(B3242&lt;InputOutput_Data!$C$4,InputOutput_Data!$C$4-B3242)</f>
        <v>14.3</v>
      </c>
      <c r="G3242">
        <f>IF(B3242&lt;InputOutput_Data!$D$4,InputOutput_Data!$D$4-B3242)</f>
        <v>13.8</v>
      </c>
      <c r="H3242">
        <f>IF(B3242&lt;InputOutput_Data!$E$4,InputOutput_Data!$E$4-B3242)</f>
        <v>13.3</v>
      </c>
      <c r="I3242">
        <f>IF(B3242&lt;InputOutput_Data!$F$4,InputOutput_Data!$F$4-B3242)</f>
        <v>12.8</v>
      </c>
      <c r="J3242">
        <f>IF(B3242&lt;InputOutput_Data!$G$4,InputOutput_Data!$G$4-B3242)</f>
        <v>12.3</v>
      </c>
      <c r="K3242">
        <f>IF(B3242&lt;InputOutput_Data!$H$4,InputOutput_Data!$H$4-B3242)</f>
        <v>12.3</v>
      </c>
      <c r="L3242">
        <f>IF(B3242&lt;InputOutput_Data!$I$4,InputOutput_Data!$I$4-B3242)</f>
        <v>12.3</v>
      </c>
      <c r="M3242">
        <f t="shared" si="50"/>
        <v>11.3</v>
      </c>
    </row>
    <row r="3243" spans="1:13" x14ac:dyDescent="0.35">
      <c r="A3243" s="4">
        <v>3241</v>
      </c>
      <c r="B3243">
        <v>6.109</v>
      </c>
      <c r="D3243" s="4">
        <v>3241</v>
      </c>
      <c r="E3243" s="21" t="s">
        <v>18</v>
      </c>
      <c r="F3243">
        <f>IF(B3243&lt;InputOutput_Data!$C$4,InputOutput_Data!$C$4-B3243)</f>
        <v>14.891</v>
      </c>
      <c r="G3243">
        <f>IF(B3243&lt;InputOutput_Data!$D$4,InputOutput_Data!$D$4-B3243)</f>
        <v>14.391</v>
      </c>
      <c r="H3243">
        <f>IF(B3243&lt;InputOutput_Data!$E$4,InputOutput_Data!$E$4-B3243)</f>
        <v>13.891</v>
      </c>
      <c r="I3243">
        <f>IF(B3243&lt;InputOutput_Data!$F$4,InputOutput_Data!$F$4-B3243)</f>
        <v>13.391</v>
      </c>
      <c r="J3243">
        <f>IF(B3243&lt;InputOutput_Data!$G$4,InputOutput_Data!$G$4-B3243)</f>
        <v>12.891</v>
      </c>
      <c r="K3243">
        <f>IF(B3243&lt;InputOutput_Data!$H$4,InputOutput_Data!$H$4-B3243)</f>
        <v>12.891</v>
      </c>
      <c r="L3243">
        <f>IF(B3243&lt;InputOutput_Data!$I$4,InputOutput_Data!$I$4-B3243)</f>
        <v>12.891</v>
      </c>
      <c r="M3243">
        <f t="shared" si="50"/>
        <v>11.891</v>
      </c>
    </row>
    <row r="3244" spans="1:13" x14ac:dyDescent="0.35">
      <c r="A3244" s="4">
        <v>3242</v>
      </c>
      <c r="B3244">
        <v>5.5650000000000004</v>
      </c>
      <c r="D3244" s="4">
        <v>3242</v>
      </c>
      <c r="E3244" s="21" t="s">
        <v>18</v>
      </c>
      <c r="F3244">
        <f>IF(B3244&lt;InputOutput_Data!$C$4,InputOutput_Data!$C$4-B3244)</f>
        <v>15.434999999999999</v>
      </c>
      <c r="G3244">
        <f>IF(B3244&lt;InputOutput_Data!$D$4,InputOutput_Data!$D$4-B3244)</f>
        <v>14.934999999999999</v>
      </c>
      <c r="H3244">
        <f>IF(B3244&lt;InputOutput_Data!$E$4,InputOutput_Data!$E$4-B3244)</f>
        <v>14.434999999999999</v>
      </c>
      <c r="I3244">
        <f>IF(B3244&lt;InputOutput_Data!$F$4,InputOutput_Data!$F$4-B3244)</f>
        <v>13.934999999999999</v>
      </c>
      <c r="J3244">
        <f>IF(B3244&lt;InputOutput_Data!$G$4,InputOutput_Data!$G$4-B3244)</f>
        <v>13.434999999999999</v>
      </c>
      <c r="K3244">
        <f>IF(B3244&lt;InputOutput_Data!$H$4,InputOutput_Data!$H$4-B3244)</f>
        <v>13.434999999999999</v>
      </c>
      <c r="L3244">
        <f>IF(B3244&lt;InputOutput_Data!$I$4,InputOutput_Data!$I$4-B3244)</f>
        <v>13.434999999999999</v>
      </c>
      <c r="M3244">
        <f t="shared" si="50"/>
        <v>12.434999999999999</v>
      </c>
    </row>
    <row r="3245" spans="1:13" x14ac:dyDescent="0.35">
      <c r="A3245" s="4">
        <v>3243</v>
      </c>
      <c r="B3245">
        <v>4.9729999999999999</v>
      </c>
      <c r="D3245" s="4">
        <v>3243</v>
      </c>
      <c r="E3245" s="21" t="s">
        <v>18</v>
      </c>
      <c r="F3245">
        <f>IF(B3245&lt;InputOutput_Data!$C$4,InputOutput_Data!$C$4-B3245)</f>
        <v>16.027000000000001</v>
      </c>
      <c r="G3245">
        <f>IF(B3245&lt;InputOutput_Data!$D$4,InputOutput_Data!$D$4-B3245)</f>
        <v>15.527000000000001</v>
      </c>
      <c r="H3245">
        <f>IF(B3245&lt;InputOutput_Data!$E$4,InputOutput_Data!$E$4-B3245)</f>
        <v>15.027000000000001</v>
      </c>
      <c r="I3245">
        <f>IF(B3245&lt;InputOutput_Data!$F$4,InputOutput_Data!$F$4-B3245)</f>
        <v>14.527000000000001</v>
      </c>
      <c r="J3245">
        <f>IF(B3245&lt;InputOutput_Data!$G$4,InputOutput_Data!$G$4-B3245)</f>
        <v>14.027000000000001</v>
      </c>
      <c r="K3245">
        <f>IF(B3245&lt;InputOutput_Data!$H$4,InputOutput_Data!$H$4-B3245)</f>
        <v>14.027000000000001</v>
      </c>
      <c r="L3245">
        <f>IF(B3245&lt;InputOutput_Data!$I$4,InputOutput_Data!$I$4-B3245)</f>
        <v>14.027000000000001</v>
      </c>
      <c r="M3245">
        <f t="shared" si="50"/>
        <v>13.027000000000001</v>
      </c>
    </row>
    <row r="3246" spans="1:13" x14ac:dyDescent="0.35">
      <c r="A3246" s="4">
        <v>3244</v>
      </c>
      <c r="B3246">
        <v>5.15</v>
      </c>
      <c r="D3246" s="4">
        <v>3244</v>
      </c>
      <c r="E3246" s="21" t="s">
        <v>18</v>
      </c>
      <c r="F3246">
        <f>IF(B3246&lt;InputOutput_Data!$C$4,InputOutput_Data!$C$4-B3246)</f>
        <v>15.85</v>
      </c>
      <c r="G3246">
        <f>IF(B3246&lt;InputOutput_Data!$D$4,InputOutput_Data!$D$4-B3246)</f>
        <v>15.35</v>
      </c>
      <c r="H3246">
        <f>IF(B3246&lt;InputOutput_Data!$E$4,InputOutput_Data!$E$4-B3246)</f>
        <v>14.85</v>
      </c>
      <c r="I3246">
        <f>IF(B3246&lt;InputOutput_Data!$F$4,InputOutput_Data!$F$4-B3246)</f>
        <v>14.35</v>
      </c>
      <c r="J3246">
        <f>IF(B3246&lt;InputOutput_Data!$G$4,InputOutput_Data!$G$4-B3246)</f>
        <v>13.85</v>
      </c>
      <c r="K3246">
        <f>IF(B3246&lt;InputOutput_Data!$H$4,InputOutput_Data!$H$4-B3246)</f>
        <v>13.85</v>
      </c>
      <c r="L3246">
        <f>IF(B3246&lt;InputOutput_Data!$I$4,InputOutput_Data!$I$4-B3246)</f>
        <v>13.85</v>
      </c>
      <c r="M3246">
        <f t="shared" si="50"/>
        <v>12.85</v>
      </c>
    </row>
    <row r="3247" spans="1:13" x14ac:dyDescent="0.35">
      <c r="A3247" s="4">
        <v>3245</v>
      </c>
      <c r="B3247">
        <v>7.3019999999999996</v>
      </c>
      <c r="D3247" s="4">
        <v>3245</v>
      </c>
      <c r="E3247" s="21" t="s">
        <v>18</v>
      </c>
      <c r="F3247">
        <f>IF(B3247&lt;InputOutput_Data!$C$4,InputOutput_Data!$C$4-B3247)</f>
        <v>13.698</v>
      </c>
      <c r="G3247">
        <f>IF(B3247&lt;InputOutput_Data!$D$4,InputOutput_Data!$D$4-B3247)</f>
        <v>13.198</v>
      </c>
      <c r="H3247">
        <f>IF(B3247&lt;InputOutput_Data!$E$4,InputOutput_Data!$E$4-B3247)</f>
        <v>12.698</v>
      </c>
      <c r="I3247">
        <f>IF(B3247&lt;InputOutput_Data!$F$4,InputOutput_Data!$F$4-B3247)</f>
        <v>12.198</v>
      </c>
      <c r="J3247">
        <f>IF(B3247&lt;InputOutput_Data!$G$4,InputOutput_Data!$G$4-B3247)</f>
        <v>11.698</v>
      </c>
      <c r="K3247">
        <f>IF(B3247&lt;InputOutput_Data!$H$4,InputOutput_Data!$H$4-B3247)</f>
        <v>11.698</v>
      </c>
      <c r="L3247">
        <f>IF(B3247&lt;InputOutput_Data!$I$4,InputOutput_Data!$I$4-B3247)</f>
        <v>11.698</v>
      </c>
      <c r="M3247">
        <f t="shared" si="50"/>
        <v>10.698</v>
      </c>
    </row>
    <row r="3248" spans="1:13" x14ac:dyDescent="0.35">
      <c r="A3248" s="4">
        <v>3246</v>
      </c>
      <c r="B3248">
        <v>9.5559999999999992</v>
      </c>
      <c r="D3248" s="4">
        <v>3246</v>
      </c>
      <c r="E3248" s="21" t="s">
        <v>18</v>
      </c>
      <c r="F3248">
        <f>IF(B3248&lt;InputOutput_Data!$C$4,InputOutput_Data!$C$4-B3248)</f>
        <v>11.444000000000001</v>
      </c>
      <c r="G3248">
        <f>IF(B3248&lt;InputOutput_Data!$D$4,InputOutput_Data!$D$4-B3248)</f>
        <v>10.944000000000001</v>
      </c>
      <c r="H3248">
        <f>IF(B3248&lt;InputOutput_Data!$E$4,InputOutput_Data!$E$4-B3248)</f>
        <v>10.444000000000001</v>
      </c>
      <c r="I3248">
        <f>IF(B3248&lt;InputOutput_Data!$F$4,InputOutput_Data!$F$4-B3248)</f>
        <v>9.9440000000000008</v>
      </c>
      <c r="J3248">
        <f>IF(B3248&lt;InputOutput_Data!$G$4,InputOutput_Data!$G$4-B3248)</f>
        <v>9.4440000000000008</v>
      </c>
      <c r="K3248">
        <f>IF(B3248&lt;InputOutput_Data!$H$4,InputOutput_Data!$H$4-B3248)</f>
        <v>9.4440000000000008</v>
      </c>
      <c r="L3248">
        <f>IF(B3248&lt;InputOutput_Data!$I$4,InputOutput_Data!$I$4-B3248)</f>
        <v>9.4440000000000008</v>
      </c>
      <c r="M3248">
        <f t="shared" si="50"/>
        <v>8.4440000000000008</v>
      </c>
    </row>
    <row r="3249" spans="1:13" x14ac:dyDescent="0.35">
      <c r="A3249" s="4">
        <v>3247</v>
      </c>
      <c r="B3249">
        <v>12.164999999999999</v>
      </c>
      <c r="D3249" s="4">
        <v>3247</v>
      </c>
      <c r="E3249" s="21" t="s">
        <v>18</v>
      </c>
      <c r="F3249">
        <f>IF(B3249&lt;InputOutput_Data!$C$4,InputOutput_Data!$C$4-B3249)</f>
        <v>8.8350000000000009</v>
      </c>
      <c r="G3249">
        <f>IF(B3249&lt;InputOutput_Data!$D$4,InputOutput_Data!$D$4-B3249)</f>
        <v>8.3350000000000009</v>
      </c>
      <c r="H3249">
        <f>IF(B3249&lt;InputOutput_Data!$E$4,InputOutput_Data!$E$4-B3249)</f>
        <v>7.8350000000000009</v>
      </c>
      <c r="I3249">
        <f>IF(B3249&lt;InputOutput_Data!$F$4,InputOutput_Data!$F$4-B3249)</f>
        <v>7.3350000000000009</v>
      </c>
      <c r="J3249">
        <f>IF(B3249&lt;InputOutput_Data!$G$4,InputOutput_Data!$G$4-B3249)</f>
        <v>6.8350000000000009</v>
      </c>
      <c r="K3249">
        <f>IF(B3249&lt;InputOutput_Data!$H$4,InputOutput_Data!$H$4-B3249)</f>
        <v>6.8350000000000009</v>
      </c>
      <c r="L3249">
        <f>IF(B3249&lt;InputOutput_Data!$I$4,InputOutput_Data!$I$4-B3249)</f>
        <v>6.8350000000000009</v>
      </c>
      <c r="M3249">
        <f t="shared" si="50"/>
        <v>5.8350000000000009</v>
      </c>
    </row>
    <row r="3250" spans="1:13" x14ac:dyDescent="0.35">
      <c r="A3250" s="4">
        <v>3248</v>
      </c>
      <c r="B3250">
        <v>13.680999999999999</v>
      </c>
      <c r="D3250" s="4">
        <v>3248</v>
      </c>
      <c r="E3250" s="21" t="s">
        <v>18</v>
      </c>
      <c r="F3250">
        <f>IF(B3250&lt;InputOutput_Data!$C$4,InputOutput_Data!$C$4-B3250)</f>
        <v>7.3190000000000008</v>
      </c>
      <c r="G3250">
        <f>IF(B3250&lt;InputOutput_Data!$D$4,InputOutput_Data!$D$4-B3250)</f>
        <v>6.8190000000000008</v>
      </c>
      <c r="H3250">
        <f>IF(B3250&lt;InputOutput_Data!$E$4,InputOutput_Data!$E$4-B3250)</f>
        <v>6.3190000000000008</v>
      </c>
      <c r="I3250">
        <f>IF(B3250&lt;InputOutput_Data!$F$4,InputOutput_Data!$F$4-B3250)</f>
        <v>5.8190000000000008</v>
      </c>
      <c r="J3250">
        <f>IF(B3250&lt;InputOutput_Data!$G$4,InputOutput_Data!$G$4-B3250)</f>
        <v>5.3190000000000008</v>
      </c>
      <c r="K3250">
        <f>IF(B3250&lt;InputOutput_Data!$H$4,InputOutput_Data!$H$4-B3250)</f>
        <v>5.3190000000000008</v>
      </c>
      <c r="L3250">
        <f>IF(B3250&lt;InputOutput_Data!$I$4,InputOutput_Data!$I$4-B3250)</f>
        <v>5.3190000000000008</v>
      </c>
      <c r="M3250">
        <f t="shared" si="50"/>
        <v>4.3190000000000008</v>
      </c>
    </row>
    <row r="3251" spans="1:13" x14ac:dyDescent="0.35">
      <c r="A3251" s="4">
        <v>3249</v>
      </c>
      <c r="B3251">
        <v>14.715</v>
      </c>
      <c r="D3251" s="4">
        <v>3249</v>
      </c>
      <c r="E3251" s="21" t="s">
        <v>18</v>
      </c>
      <c r="F3251">
        <f>IF(B3251&lt;InputOutput_Data!$C$4,InputOutput_Data!$C$4-B3251)</f>
        <v>6.2850000000000001</v>
      </c>
      <c r="G3251">
        <f>IF(B3251&lt;InputOutput_Data!$D$4,InputOutput_Data!$D$4-B3251)</f>
        <v>5.7850000000000001</v>
      </c>
      <c r="H3251">
        <f>IF(B3251&lt;InputOutput_Data!$E$4,InputOutput_Data!$E$4-B3251)</f>
        <v>5.2850000000000001</v>
      </c>
      <c r="I3251">
        <f>IF(B3251&lt;InputOutput_Data!$F$4,InputOutput_Data!$F$4-B3251)</f>
        <v>4.7850000000000001</v>
      </c>
      <c r="J3251">
        <f>IF(B3251&lt;InputOutput_Data!$G$4,InputOutput_Data!$G$4-B3251)</f>
        <v>4.2850000000000001</v>
      </c>
      <c r="K3251">
        <f>IF(B3251&lt;InputOutput_Data!$H$4,InputOutput_Data!$H$4-B3251)</f>
        <v>4.2850000000000001</v>
      </c>
      <c r="L3251">
        <f>IF(B3251&lt;InputOutput_Data!$I$4,InputOutput_Data!$I$4-B3251)</f>
        <v>4.2850000000000001</v>
      </c>
      <c r="M3251">
        <f t="shared" si="50"/>
        <v>3.2850000000000001</v>
      </c>
    </row>
    <row r="3252" spans="1:13" x14ac:dyDescent="0.35">
      <c r="A3252" s="4">
        <v>3250</v>
      </c>
      <c r="B3252">
        <v>15.587999999999999</v>
      </c>
      <c r="D3252" s="4">
        <v>3250</v>
      </c>
      <c r="E3252" s="21" t="s">
        <v>18</v>
      </c>
      <c r="F3252">
        <f>IF(B3252&lt;InputOutput_Data!$C$4,InputOutput_Data!$C$4-B3252)</f>
        <v>5.4120000000000008</v>
      </c>
      <c r="G3252">
        <f>IF(B3252&lt;InputOutput_Data!$D$4,InputOutput_Data!$D$4-B3252)</f>
        <v>4.9120000000000008</v>
      </c>
      <c r="H3252">
        <f>IF(B3252&lt;InputOutput_Data!$E$4,InputOutput_Data!$E$4-B3252)</f>
        <v>4.4120000000000008</v>
      </c>
      <c r="I3252">
        <f>IF(B3252&lt;InputOutput_Data!$F$4,InputOutput_Data!$F$4-B3252)</f>
        <v>3.9120000000000008</v>
      </c>
      <c r="J3252">
        <f>IF(B3252&lt;InputOutput_Data!$G$4,InputOutput_Data!$G$4-B3252)</f>
        <v>3.4120000000000008</v>
      </c>
      <c r="K3252">
        <f>IF(B3252&lt;InputOutput_Data!$H$4,InputOutput_Data!$H$4-B3252)</f>
        <v>3.4120000000000008</v>
      </c>
      <c r="L3252">
        <f>IF(B3252&lt;InputOutput_Data!$I$4,InputOutput_Data!$I$4-B3252)</f>
        <v>3.4120000000000008</v>
      </c>
      <c r="M3252">
        <f t="shared" si="50"/>
        <v>2.4120000000000008</v>
      </c>
    </row>
    <row r="3253" spans="1:13" x14ac:dyDescent="0.35">
      <c r="A3253" s="4">
        <v>3251</v>
      </c>
      <c r="B3253">
        <v>16.350000000000001</v>
      </c>
      <c r="D3253" s="4">
        <v>3251</v>
      </c>
      <c r="E3253" s="21" t="s">
        <v>18</v>
      </c>
      <c r="F3253">
        <f>IF(B3253&lt;InputOutput_Data!$C$4,InputOutput_Data!$C$4-B3253)</f>
        <v>4.6499999999999986</v>
      </c>
      <c r="G3253">
        <f>IF(B3253&lt;InputOutput_Data!$D$4,InputOutput_Data!$D$4-B3253)</f>
        <v>4.1499999999999986</v>
      </c>
      <c r="H3253">
        <f>IF(B3253&lt;InputOutput_Data!$E$4,InputOutput_Data!$E$4-B3253)</f>
        <v>3.6499999999999986</v>
      </c>
      <c r="I3253">
        <f>IF(B3253&lt;InputOutput_Data!$F$4,InputOutput_Data!$F$4-B3253)</f>
        <v>3.1499999999999986</v>
      </c>
      <c r="J3253">
        <f>IF(B3253&lt;InputOutput_Data!$G$4,InputOutput_Data!$G$4-B3253)</f>
        <v>2.6499999999999986</v>
      </c>
      <c r="K3253">
        <f>IF(B3253&lt;InputOutput_Data!$H$4,InputOutput_Data!$H$4-B3253)</f>
        <v>2.6499999999999986</v>
      </c>
      <c r="L3253">
        <f>IF(B3253&lt;InputOutput_Data!$I$4,InputOutput_Data!$I$4-B3253)</f>
        <v>2.6499999999999986</v>
      </c>
      <c r="M3253">
        <f t="shared" si="50"/>
        <v>1.6499999999999986</v>
      </c>
    </row>
    <row r="3254" spans="1:13" x14ac:dyDescent="0.35">
      <c r="A3254" s="4">
        <v>3252</v>
      </c>
      <c r="B3254">
        <v>16.975000000000001</v>
      </c>
      <c r="D3254" s="4">
        <v>3252</v>
      </c>
      <c r="E3254" s="21" t="s">
        <v>18</v>
      </c>
      <c r="F3254">
        <f>IF(B3254&lt;InputOutput_Data!$C$4,InputOutput_Data!$C$4-B3254)</f>
        <v>4.0249999999999986</v>
      </c>
      <c r="G3254">
        <f>IF(B3254&lt;InputOutput_Data!$D$4,InputOutput_Data!$D$4-B3254)</f>
        <v>3.5249999999999986</v>
      </c>
      <c r="H3254">
        <f>IF(B3254&lt;InputOutput_Data!$E$4,InputOutput_Data!$E$4-B3254)</f>
        <v>3.0249999999999986</v>
      </c>
      <c r="I3254">
        <f>IF(B3254&lt;InputOutput_Data!$F$4,InputOutput_Data!$F$4-B3254)</f>
        <v>2.5249999999999986</v>
      </c>
      <c r="J3254">
        <f>IF(B3254&lt;InputOutput_Data!$G$4,InputOutput_Data!$G$4-B3254)</f>
        <v>2.0249999999999986</v>
      </c>
      <c r="K3254">
        <f>IF(B3254&lt;InputOutput_Data!$H$4,InputOutput_Data!$H$4-B3254)</f>
        <v>2.0249999999999986</v>
      </c>
      <c r="L3254">
        <f>IF(B3254&lt;InputOutput_Data!$I$4,InputOutput_Data!$I$4-B3254)</f>
        <v>2.0249999999999986</v>
      </c>
      <c r="M3254">
        <f t="shared" si="50"/>
        <v>1.0249999999999986</v>
      </c>
    </row>
    <row r="3255" spans="1:13" x14ac:dyDescent="0.35">
      <c r="A3255" s="4">
        <v>3253</v>
      </c>
      <c r="B3255">
        <v>17.41</v>
      </c>
      <c r="D3255" s="4">
        <v>3253</v>
      </c>
      <c r="E3255" s="21" t="s">
        <v>18</v>
      </c>
      <c r="F3255">
        <f>IF(B3255&lt;InputOutput_Data!$C$4,InputOutput_Data!$C$4-B3255)</f>
        <v>3.59</v>
      </c>
      <c r="G3255">
        <f>IF(B3255&lt;InputOutput_Data!$D$4,InputOutput_Data!$D$4-B3255)</f>
        <v>3.09</v>
      </c>
      <c r="H3255">
        <f>IF(B3255&lt;InputOutput_Data!$E$4,InputOutput_Data!$E$4-B3255)</f>
        <v>2.59</v>
      </c>
      <c r="I3255">
        <f>IF(B3255&lt;InputOutput_Data!$F$4,InputOutput_Data!$F$4-B3255)</f>
        <v>2.09</v>
      </c>
      <c r="J3255">
        <f>IF(B3255&lt;InputOutput_Data!$G$4,InputOutput_Data!$G$4-B3255)</f>
        <v>1.5899999999999999</v>
      </c>
      <c r="K3255">
        <f>IF(B3255&lt;InputOutput_Data!$H$4,InputOutput_Data!$H$4-B3255)</f>
        <v>1.5899999999999999</v>
      </c>
      <c r="L3255">
        <f>IF(B3255&lt;InputOutput_Data!$I$4,InputOutput_Data!$I$4-B3255)</f>
        <v>1.5899999999999999</v>
      </c>
      <c r="M3255">
        <f t="shared" si="50"/>
        <v>0.58999999999999986</v>
      </c>
    </row>
    <row r="3256" spans="1:13" x14ac:dyDescent="0.35">
      <c r="A3256" s="4">
        <v>3254</v>
      </c>
      <c r="B3256">
        <v>17.588999999999999</v>
      </c>
      <c r="D3256" s="4">
        <v>3254</v>
      </c>
      <c r="E3256" s="21" t="s">
        <v>18</v>
      </c>
      <c r="F3256">
        <f>IF(B3256&lt;InputOutput_Data!$C$4,InputOutput_Data!$C$4-B3256)</f>
        <v>3.4110000000000014</v>
      </c>
      <c r="G3256">
        <f>IF(B3256&lt;InputOutput_Data!$D$4,InputOutput_Data!$D$4-B3256)</f>
        <v>2.9110000000000014</v>
      </c>
      <c r="H3256">
        <f>IF(B3256&lt;InputOutput_Data!$E$4,InputOutput_Data!$E$4-B3256)</f>
        <v>2.4110000000000014</v>
      </c>
      <c r="I3256">
        <f>IF(B3256&lt;InputOutput_Data!$F$4,InputOutput_Data!$F$4-B3256)</f>
        <v>1.9110000000000014</v>
      </c>
      <c r="J3256">
        <f>IF(B3256&lt;InputOutput_Data!$G$4,InputOutput_Data!$G$4-B3256)</f>
        <v>1.4110000000000014</v>
      </c>
      <c r="K3256">
        <f>IF(B3256&lt;InputOutput_Data!$H$4,InputOutput_Data!$H$4-B3256)</f>
        <v>1.4110000000000014</v>
      </c>
      <c r="L3256">
        <f>IF(B3256&lt;InputOutput_Data!$I$4,InputOutput_Data!$I$4-B3256)</f>
        <v>1.4110000000000014</v>
      </c>
      <c r="M3256">
        <f t="shared" si="50"/>
        <v>0.41100000000000136</v>
      </c>
    </row>
    <row r="3257" spans="1:13" x14ac:dyDescent="0.35">
      <c r="A3257" s="4">
        <v>3255</v>
      </c>
      <c r="B3257">
        <v>17.471</v>
      </c>
      <c r="D3257" s="4">
        <v>3255</v>
      </c>
      <c r="E3257" s="21" t="s">
        <v>18</v>
      </c>
      <c r="F3257">
        <f>IF(B3257&lt;InputOutput_Data!$C$4,InputOutput_Data!$C$4-B3257)</f>
        <v>3.5289999999999999</v>
      </c>
      <c r="G3257">
        <f>IF(B3257&lt;InputOutput_Data!$D$4,InputOutput_Data!$D$4-B3257)</f>
        <v>3.0289999999999999</v>
      </c>
      <c r="H3257">
        <f>IF(B3257&lt;InputOutput_Data!$E$4,InputOutput_Data!$E$4-B3257)</f>
        <v>2.5289999999999999</v>
      </c>
      <c r="I3257">
        <f>IF(B3257&lt;InputOutput_Data!$F$4,InputOutput_Data!$F$4-B3257)</f>
        <v>2.0289999999999999</v>
      </c>
      <c r="J3257">
        <f>IF(B3257&lt;InputOutput_Data!$G$4,InputOutput_Data!$G$4-B3257)</f>
        <v>1.5289999999999999</v>
      </c>
      <c r="K3257">
        <f>IF(B3257&lt;InputOutput_Data!$H$4,InputOutput_Data!$H$4-B3257)</f>
        <v>1.5289999999999999</v>
      </c>
      <c r="L3257">
        <f>IF(B3257&lt;InputOutput_Data!$I$4,InputOutput_Data!$I$4-B3257)</f>
        <v>1.5289999999999999</v>
      </c>
      <c r="M3257">
        <f t="shared" si="50"/>
        <v>0.52899999999999991</v>
      </c>
    </row>
    <row r="3258" spans="1:13" x14ac:dyDescent="0.35">
      <c r="A3258" s="4">
        <v>3256</v>
      </c>
      <c r="B3258">
        <v>16.972000000000001</v>
      </c>
      <c r="D3258" s="4">
        <v>3256</v>
      </c>
      <c r="E3258" s="21" t="s">
        <v>18</v>
      </c>
      <c r="F3258">
        <f>IF(B3258&lt;InputOutput_Data!$C$4,InputOutput_Data!$C$4-B3258)</f>
        <v>4.0279999999999987</v>
      </c>
      <c r="G3258">
        <f>IF(B3258&lt;InputOutput_Data!$D$4,InputOutput_Data!$D$4-B3258)</f>
        <v>3.5279999999999987</v>
      </c>
      <c r="H3258">
        <f>IF(B3258&lt;InputOutput_Data!$E$4,InputOutput_Data!$E$4-B3258)</f>
        <v>3.0279999999999987</v>
      </c>
      <c r="I3258">
        <f>IF(B3258&lt;InputOutput_Data!$F$4,InputOutput_Data!$F$4-B3258)</f>
        <v>2.5279999999999987</v>
      </c>
      <c r="J3258">
        <f>IF(B3258&lt;InputOutput_Data!$G$4,InputOutput_Data!$G$4-B3258)</f>
        <v>2.0279999999999987</v>
      </c>
      <c r="K3258">
        <f>IF(B3258&lt;InputOutput_Data!$H$4,InputOutput_Data!$H$4-B3258)</f>
        <v>2.0279999999999987</v>
      </c>
      <c r="L3258">
        <f>IF(B3258&lt;InputOutput_Data!$I$4,InputOutput_Data!$I$4-B3258)</f>
        <v>2.0279999999999987</v>
      </c>
      <c r="M3258">
        <f t="shared" si="50"/>
        <v>1.0279999999999987</v>
      </c>
    </row>
    <row r="3259" spans="1:13" x14ac:dyDescent="0.35">
      <c r="A3259" s="4">
        <v>3257</v>
      </c>
      <c r="B3259">
        <v>16.007999999999999</v>
      </c>
      <c r="D3259" s="4">
        <v>3257</v>
      </c>
      <c r="E3259" s="21" t="s">
        <v>18</v>
      </c>
      <c r="F3259">
        <f>IF(B3259&lt;InputOutput_Data!$C$4,InputOutput_Data!$C$4-B3259)</f>
        <v>4.9920000000000009</v>
      </c>
      <c r="G3259">
        <f>IF(B3259&lt;InputOutput_Data!$D$4,InputOutput_Data!$D$4-B3259)</f>
        <v>4.4920000000000009</v>
      </c>
      <c r="H3259">
        <f>IF(B3259&lt;InputOutput_Data!$E$4,InputOutput_Data!$E$4-B3259)</f>
        <v>3.9920000000000009</v>
      </c>
      <c r="I3259">
        <f>IF(B3259&lt;InputOutput_Data!$F$4,InputOutput_Data!$F$4-B3259)</f>
        <v>3.4920000000000009</v>
      </c>
      <c r="J3259">
        <f>IF(B3259&lt;InputOutput_Data!$G$4,InputOutput_Data!$G$4-B3259)</f>
        <v>2.9920000000000009</v>
      </c>
      <c r="K3259">
        <f>IF(B3259&lt;InputOutput_Data!$H$4,InputOutput_Data!$H$4-B3259)</f>
        <v>2.9920000000000009</v>
      </c>
      <c r="L3259">
        <f>IF(B3259&lt;InputOutput_Data!$I$4,InputOutput_Data!$I$4-B3259)</f>
        <v>2.9920000000000009</v>
      </c>
      <c r="M3259">
        <f t="shared" si="50"/>
        <v>1.9920000000000009</v>
      </c>
    </row>
    <row r="3260" spans="1:13" x14ac:dyDescent="0.35">
      <c r="A3260" s="4">
        <v>3258</v>
      </c>
      <c r="B3260">
        <v>14.279</v>
      </c>
      <c r="D3260" s="4">
        <v>3258</v>
      </c>
      <c r="E3260" s="21" t="s">
        <v>18</v>
      </c>
      <c r="F3260">
        <f>IF(B3260&lt;InputOutput_Data!$C$4,InputOutput_Data!$C$4-B3260)</f>
        <v>6.7210000000000001</v>
      </c>
      <c r="G3260">
        <f>IF(B3260&lt;InputOutput_Data!$D$4,InputOutput_Data!$D$4-B3260)</f>
        <v>6.2210000000000001</v>
      </c>
      <c r="H3260">
        <f>IF(B3260&lt;InputOutput_Data!$E$4,InputOutput_Data!$E$4-B3260)</f>
        <v>5.7210000000000001</v>
      </c>
      <c r="I3260">
        <f>IF(B3260&lt;InputOutput_Data!$F$4,InputOutput_Data!$F$4-B3260)</f>
        <v>5.2210000000000001</v>
      </c>
      <c r="J3260">
        <f>IF(B3260&lt;InputOutput_Data!$G$4,InputOutput_Data!$G$4-B3260)</f>
        <v>4.7210000000000001</v>
      </c>
      <c r="K3260">
        <f>IF(B3260&lt;InputOutput_Data!$H$4,InputOutput_Data!$H$4-B3260)</f>
        <v>4.7210000000000001</v>
      </c>
      <c r="L3260">
        <f>IF(B3260&lt;InputOutput_Data!$I$4,InputOutput_Data!$I$4-B3260)</f>
        <v>4.7210000000000001</v>
      </c>
      <c r="M3260">
        <f t="shared" si="50"/>
        <v>3.7210000000000001</v>
      </c>
    </row>
    <row r="3261" spans="1:13" x14ac:dyDescent="0.35">
      <c r="A3261" s="4">
        <v>3259</v>
      </c>
      <c r="B3261">
        <v>12.355</v>
      </c>
      <c r="D3261" s="4">
        <v>3259</v>
      </c>
      <c r="E3261" s="21" t="s">
        <v>18</v>
      </c>
      <c r="F3261">
        <f>IF(B3261&lt;InputOutput_Data!$C$4,InputOutput_Data!$C$4-B3261)</f>
        <v>8.6449999999999996</v>
      </c>
      <c r="G3261">
        <f>IF(B3261&lt;InputOutput_Data!$D$4,InputOutput_Data!$D$4-B3261)</f>
        <v>8.1449999999999996</v>
      </c>
      <c r="H3261">
        <f>IF(B3261&lt;InputOutput_Data!$E$4,InputOutput_Data!$E$4-B3261)</f>
        <v>7.6449999999999996</v>
      </c>
      <c r="I3261">
        <f>IF(B3261&lt;InputOutput_Data!$F$4,InputOutput_Data!$F$4-B3261)</f>
        <v>7.1449999999999996</v>
      </c>
      <c r="J3261">
        <f>IF(B3261&lt;InputOutput_Data!$G$4,InputOutput_Data!$G$4-B3261)</f>
        <v>6.6449999999999996</v>
      </c>
      <c r="K3261">
        <f>IF(B3261&lt;InputOutput_Data!$H$4,InputOutput_Data!$H$4-B3261)</f>
        <v>6.6449999999999996</v>
      </c>
      <c r="L3261">
        <f>IF(B3261&lt;InputOutput_Data!$I$4,InputOutput_Data!$I$4-B3261)</f>
        <v>6.6449999999999996</v>
      </c>
      <c r="M3261">
        <f t="shared" si="50"/>
        <v>5.6449999999999996</v>
      </c>
    </row>
    <row r="3262" spans="1:13" x14ac:dyDescent="0.35">
      <c r="A3262" s="4">
        <v>3260</v>
      </c>
      <c r="B3262">
        <v>11.058999999999999</v>
      </c>
      <c r="D3262" s="4">
        <v>3260</v>
      </c>
      <c r="E3262" s="21" t="s">
        <v>18</v>
      </c>
      <c r="F3262">
        <f>IF(B3262&lt;InputOutput_Data!$C$4,InputOutput_Data!$C$4-B3262)</f>
        <v>9.9410000000000007</v>
      </c>
      <c r="G3262">
        <f>IF(B3262&lt;InputOutput_Data!$D$4,InputOutput_Data!$D$4-B3262)</f>
        <v>9.4410000000000007</v>
      </c>
      <c r="H3262">
        <f>IF(B3262&lt;InputOutput_Data!$E$4,InputOutput_Data!$E$4-B3262)</f>
        <v>8.9410000000000007</v>
      </c>
      <c r="I3262">
        <f>IF(B3262&lt;InputOutput_Data!$F$4,InputOutput_Data!$F$4-B3262)</f>
        <v>8.4410000000000007</v>
      </c>
      <c r="J3262">
        <f>IF(B3262&lt;InputOutput_Data!$G$4,InputOutput_Data!$G$4-B3262)</f>
        <v>7.9410000000000007</v>
      </c>
      <c r="K3262">
        <f>IF(B3262&lt;InputOutput_Data!$H$4,InputOutput_Data!$H$4-B3262)</f>
        <v>7.9410000000000007</v>
      </c>
      <c r="L3262">
        <f>IF(B3262&lt;InputOutput_Data!$I$4,InputOutput_Data!$I$4-B3262)</f>
        <v>7.9410000000000007</v>
      </c>
      <c r="M3262">
        <f t="shared" si="50"/>
        <v>6.9410000000000007</v>
      </c>
    </row>
    <row r="3263" spans="1:13" x14ac:dyDescent="0.35">
      <c r="A3263" s="4">
        <v>3261</v>
      </c>
      <c r="B3263">
        <v>10.082000000000001</v>
      </c>
      <c r="D3263" s="4">
        <v>3261</v>
      </c>
      <c r="E3263" s="21" t="s">
        <v>18</v>
      </c>
      <c r="F3263">
        <f>IF(B3263&lt;InputOutput_Data!$C$4,InputOutput_Data!$C$4-B3263)</f>
        <v>10.917999999999999</v>
      </c>
      <c r="G3263">
        <f>IF(B3263&lt;InputOutput_Data!$D$4,InputOutput_Data!$D$4-B3263)</f>
        <v>10.417999999999999</v>
      </c>
      <c r="H3263">
        <f>IF(B3263&lt;InputOutput_Data!$E$4,InputOutput_Data!$E$4-B3263)</f>
        <v>9.9179999999999993</v>
      </c>
      <c r="I3263">
        <f>IF(B3263&lt;InputOutput_Data!$F$4,InputOutput_Data!$F$4-B3263)</f>
        <v>9.4179999999999993</v>
      </c>
      <c r="J3263">
        <f>IF(B3263&lt;InputOutput_Data!$G$4,InputOutput_Data!$G$4-B3263)</f>
        <v>8.9179999999999993</v>
      </c>
      <c r="K3263">
        <f>IF(B3263&lt;InputOutput_Data!$H$4,InputOutput_Data!$H$4-B3263)</f>
        <v>8.9179999999999993</v>
      </c>
      <c r="L3263">
        <f>IF(B3263&lt;InputOutput_Data!$I$4,InputOutput_Data!$I$4-B3263)</f>
        <v>8.9179999999999993</v>
      </c>
      <c r="M3263">
        <f t="shared" si="50"/>
        <v>7.9179999999999993</v>
      </c>
    </row>
    <row r="3264" spans="1:13" x14ac:dyDescent="0.35">
      <c r="A3264" s="4">
        <v>3262</v>
      </c>
      <c r="B3264">
        <v>9.3610000000000007</v>
      </c>
      <c r="D3264" s="4">
        <v>3262</v>
      </c>
      <c r="E3264" s="21" t="s">
        <v>18</v>
      </c>
      <c r="F3264">
        <f>IF(B3264&lt;InputOutput_Data!$C$4,InputOutput_Data!$C$4-B3264)</f>
        <v>11.638999999999999</v>
      </c>
      <c r="G3264">
        <f>IF(B3264&lt;InputOutput_Data!$D$4,InputOutput_Data!$D$4-B3264)</f>
        <v>11.138999999999999</v>
      </c>
      <c r="H3264">
        <f>IF(B3264&lt;InputOutput_Data!$E$4,InputOutput_Data!$E$4-B3264)</f>
        <v>10.638999999999999</v>
      </c>
      <c r="I3264">
        <f>IF(B3264&lt;InputOutput_Data!$F$4,InputOutput_Data!$F$4-B3264)</f>
        <v>10.138999999999999</v>
      </c>
      <c r="J3264">
        <f>IF(B3264&lt;InputOutput_Data!$G$4,InputOutput_Data!$G$4-B3264)</f>
        <v>9.6389999999999993</v>
      </c>
      <c r="K3264">
        <f>IF(B3264&lt;InputOutput_Data!$H$4,InputOutput_Data!$H$4-B3264)</f>
        <v>9.6389999999999993</v>
      </c>
      <c r="L3264">
        <f>IF(B3264&lt;InputOutput_Data!$I$4,InputOutput_Data!$I$4-B3264)</f>
        <v>9.6389999999999993</v>
      </c>
      <c r="M3264">
        <f t="shared" si="50"/>
        <v>8.6389999999999993</v>
      </c>
    </row>
    <row r="3265" spans="1:13" x14ac:dyDescent="0.35">
      <c r="A3265" s="4">
        <v>3263</v>
      </c>
      <c r="B3265">
        <v>9.01</v>
      </c>
      <c r="D3265" s="4">
        <v>3263</v>
      </c>
      <c r="E3265" s="21" t="s">
        <v>18</v>
      </c>
      <c r="F3265">
        <f>IF(B3265&lt;InputOutput_Data!$C$4,InputOutput_Data!$C$4-B3265)</f>
        <v>11.99</v>
      </c>
      <c r="G3265">
        <f>IF(B3265&lt;InputOutput_Data!$D$4,InputOutput_Data!$D$4-B3265)</f>
        <v>11.49</v>
      </c>
      <c r="H3265">
        <f>IF(B3265&lt;InputOutput_Data!$E$4,InputOutput_Data!$E$4-B3265)</f>
        <v>10.99</v>
      </c>
      <c r="I3265">
        <f>IF(B3265&lt;InputOutput_Data!$F$4,InputOutput_Data!$F$4-B3265)</f>
        <v>10.49</v>
      </c>
      <c r="J3265">
        <f>IF(B3265&lt;InputOutput_Data!$G$4,InputOutput_Data!$G$4-B3265)</f>
        <v>9.99</v>
      </c>
      <c r="K3265">
        <f>IF(B3265&lt;InputOutput_Data!$H$4,InputOutput_Data!$H$4-B3265)</f>
        <v>9.99</v>
      </c>
      <c r="L3265">
        <f>IF(B3265&lt;InputOutput_Data!$I$4,InputOutput_Data!$I$4-B3265)</f>
        <v>9.99</v>
      </c>
      <c r="M3265">
        <f t="shared" si="50"/>
        <v>8.99</v>
      </c>
    </row>
    <row r="3266" spans="1:13" x14ac:dyDescent="0.35">
      <c r="A3266" s="4">
        <v>3264</v>
      </c>
      <c r="B3266">
        <v>8.8309999999999995</v>
      </c>
      <c r="D3266" s="4">
        <v>3264</v>
      </c>
      <c r="E3266" s="21" t="s">
        <v>18</v>
      </c>
      <c r="F3266">
        <f>IF(B3266&lt;InputOutput_Data!$C$4,InputOutput_Data!$C$4-B3266)</f>
        <v>12.169</v>
      </c>
      <c r="G3266">
        <f>IF(B3266&lt;InputOutput_Data!$D$4,InputOutput_Data!$D$4-B3266)</f>
        <v>11.669</v>
      </c>
      <c r="H3266">
        <f>IF(B3266&lt;InputOutput_Data!$E$4,InputOutput_Data!$E$4-B3266)</f>
        <v>11.169</v>
      </c>
      <c r="I3266">
        <f>IF(B3266&lt;InputOutput_Data!$F$4,InputOutput_Data!$F$4-B3266)</f>
        <v>10.669</v>
      </c>
      <c r="J3266">
        <f>IF(B3266&lt;InputOutput_Data!$G$4,InputOutput_Data!$G$4-B3266)</f>
        <v>10.169</v>
      </c>
      <c r="K3266">
        <f>IF(B3266&lt;InputOutput_Data!$H$4,InputOutput_Data!$H$4-B3266)</f>
        <v>10.169</v>
      </c>
      <c r="L3266">
        <f>IF(B3266&lt;InputOutput_Data!$I$4,InputOutput_Data!$I$4-B3266)</f>
        <v>10.169</v>
      </c>
      <c r="M3266">
        <f t="shared" si="50"/>
        <v>9.1690000000000005</v>
      </c>
    </row>
    <row r="3267" spans="1:13" x14ac:dyDescent="0.35">
      <c r="A3267" s="4">
        <v>3265</v>
      </c>
      <c r="B3267">
        <v>8.6999999999999993</v>
      </c>
      <c r="D3267" s="4">
        <v>3265</v>
      </c>
      <c r="E3267" s="21" t="s">
        <v>18</v>
      </c>
      <c r="F3267">
        <f>IF(B3267&lt;InputOutput_Data!$C$4,InputOutput_Data!$C$4-B3267)</f>
        <v>12.3</v>
      </c>
      <c r="G3267">
        <f>IF(B3267&lt;InputOutput_Data!$D$4,InputOutput_Data!$D$4-B3267)</f>
        <v>11.8</v>
      </c>
      <c r="H3267">
        <f>IF(B3267&lt;InputOutput_Data!$E$4,InputOutput_Data!$E$4-B3267)</f>
        <v>11.3</v>
      </c>
      <c r="I3267">
        <f>IF(B3267&lt;InputOutput_Data!$F$4,InputOutput_Data!$F$4-B3267)</f>
        <v>10.8</v>
      </c>
      <c r="J3267">
        <f>IF(B3267&lt;InputOutput_Data!$G$4,InputOutput_Data!$G$4-B3267)</f>
        <v>10.3</v>
      </c>
      <c r="K3267">
        <f>IF(B3267&lt;InputOutput_Data!$H$4,InputOutput_Data!$H$4-B3267)</f>
        <v>10.3</v>
      </c>
      <c r="L3267">
        <f>IF(B3267&lt;InputOutput_Data!$I$4,InputOutput_Data!$I$4-B3267)</f>
        <v>10.3</v>
      </c>
      <c r="M3267">
        <f t="shared" ref="M3267:M3330" si="51">IF(B3267&lt;18,18-B3267)</f>
        <v>9.3000000000000007</v>
      </c>
    </row>
    <row r="3268" spans="1:13" x14ac:dyDescent="0.35">
      <c r="A3268" s="4">
        <v>3266</v>
      </c>
      <c r="B3268">
        <v>8.5950000000000006</v>
      </c>
      <c r="D3268" s="4">
        <v>3266</v>
      </c>
      <c r="E3268" s="21" t="s">
        <v>18</v>
      </c>
      <c r="F3268">
        <f>IF(B3268&lt;InputOutput_Data!$C$4,InputOutput_Data!$C$4-B3268)</f>
        <v>12.404999999999999</v>
      </c>
      <c r="G3268">
        <f>IF(B3268&lt;InputOutput_Data!$D$4,InputOutput_Data!$D$4-B3268)</f>
        <v>11.904999999999999</v>
      </c>
      <c r="H3268">
        <f>IF(B3268&lt;InputOutput_Data!$E$4,InputOutput_Data!$E$4-B3268)</f>
        <v>11.404999999999999</v>
      </c>
      <c r="I3268">
        <f>IF(B3268&lt;InputOutput_Data!$F$4,InputOutput_Data!$F$4-B3268)</f>
        <v>10.904999999999999</v>
      </c>
      <c r="J3268">
        <f>IF(B3268&lt;InputOutput_Data!$G$4,InputOutput_Data!$G$4-B3268)</f>
        <v>10.404999999999999</v>
      </c>
      <c r="K3268">
        <f>IF(B3268&lt;InputOutput_Data!$H$4,InputOutput_Data!$H$4-B3268)</f>
        <v>10.404999999999999</v>
      </c>
      <c r="L3268">
        <f>IF(B3268&lt;InputOutput_Data!$I$4,InputOutput_Data!$I$4-B3268)</f>
        <v>10.404999999999999</v>
      </c>
      <c r="M3268">
        <f t="shared" si="51"/>
        <v>9.4049999999999994</v>
      </c>
    </row>
    <row r="3269" spans="1:13" x14ac:dyDescent="0.35">
      <c r="A3269" s="4">
        <v>3267</v>
      </c>
      <c r="B3269">
        <v>8.5299999999999994</v>
      </c>
      <c r="D3269" s="4">
        <v>3267</v>
      </c>
      <c r="E3269" s="21" t="s">
        <v>18</v>
      </c>
      <c r="F3269">
        <f>IF(B3269&lt;InputOutput_Data!$C$4,InputOutput_Data!$C$4-B3269)</f>
        <v>12.47</v>
      </c>
      <c r="G3269">
        <f>IF(B3269&lt;InputOutput_Data!$D$4,InputOutput_Data!$D$4-B3269)</f>
        <v>11.97</v>
      </c>
      <c r="H3269">
        <f>IF(B3269&lt;InputOutput_Data!$E$4,InputOutput_Data!$E$4-B3269)</f>
        <v>11.47</v>
      </c>
      <c r="I3269">
        <f>IF(B3269&lt;InputOutput_Data!$F$4,InputOutput_Data!$F$4-B3269)</f>
        <v>10.97</v>
      </c>
      <c r="J3269">
        <f>IF(B3269&lt;InputOutput_Data!$G$4,InputOutput_Data!$G$4-B3269)</f>
        <v>10.47</v>
      </c>
      <c r="K3269">
        <f>IF(B3269&lt;InputOutput_Data!$H$4,InputOutput_Data!$H$4-B3269)</f>
        <v>10.47</v>
      </c>
      <c r="L3269">
        <f>IF(B3269&lt;InputOutput_Data!$I$4,InputOutput_Data!$I$4-B3269)</f>
        <v>10.47</v>
      </c>
      <c r="M3269">
        <f t="shared" si="51"/>
        <v>9.4700000000000006</v>
      </c>
    </row>
    <row r="3270" spans="1:13" x14ac:dyDescent="0.35">
      <c r="A3270" s="4">
        <v>3268</v>
      </c>
      <c r="B3270">
        <v>8.657</v>
      </c>
      <c r="D3270" s="4">
        <v>3268</v>
      </c>
      <c r="E3270" s="21" t="s">
        <v>18</v>
      </c>
      <c r="F3270">
        <f>IF(B3270&lt;InputOutput_Data!$C$4,InputOutput_Data!$C$4-B3270)</f>
        <v>12.343</v>
      </c>
      <c r="G3270">
        <f>IF(B3270&lt;InputOutput_Data!$D$4,InputOutput_Data!$D$4-B3270)</f>
        <v>11.843</v>
      </c>
      <c r="H3270">
        <f>IF(B3270&lt;InputOutput_Data!$E$4,InputOutput_Data!$E$4-B3270)</f>
        <v>11.343</v>
      </c>
      <c r="I3270">
        <f>IF(B3270&lt;InputOutput_Data!$F$4,InputOutput_Data!$F$4-B3270)</f>
        <v>10.843</v>
      </c>
      <c r="J3270">
        <f>IF(B3270&lt;InputOutput_Data!$G$4,InputOutput_Data!$G$4-B3270)</f>
        <v>10.343</v>
      </c>
      <c r="K3270">
        <f>IF(B3270&lt;InputOutput_Data!$H$4,InputOutput_Data!$H$4-B3270)</f>
        <v>10.343</v>
      </c>
      <c r="L3270">
        <f>IF(B3270&lt;InputOutput_Data!$I$4,InputOutput_Data!$I$4-B3270)</f>
        <v>10.343</v>
      </c>
      <c r="M3270">
        <f t="shared" si="51"/>
        <v>9.343</v>
      </c>
    </row>
    <row r="3271" spans="1:13" x14ac:dyDescent="0.35">
      <c r="A3271" s="4">
        <v>3269</v>
      </c>
      <c r="B3271">
        <v>9.0709999999999997</v>
      </c>
      <c r="D3271" s="4">
        <v>3269</v>
      </c>
      <c r="E3271" s="21" t="s">
        <v>18</v>
      </c>
      <c r="F3271">
        <f>IF(B3271&lt;InputOutput_Data!$C$4,InputOutput_Data!$C$4-B3271)</f>
        <v>11.929</v>
      </c>
      <c r="G3271">
        <f>IF(B3271&lt;InputOutput_Data!$D$4,InputOutput_Data!$D$4-B3271)</f>
        <v>11.429</v>
      </c>
      <c r="H3271">
        <f>IF(B3271&lt;InputOutput_Data!$E$4,InputOutput_Data!$E$4-B3271)</f>
        <v>10.929</v>
      </c>
      <c r="I3271">
        <f>IF(B3271&lt;InputOutput_Data!$F$4,InputOutput_Data!$F$4-B3271)</f>
        <v>10.429</v>
      </c>
      <c r="J3271">
        <f>IF(B3271&lt;InputOutput_Data!$G$4,InputOutput_Data!$G$4-B3271)</f>
        <v>9.9290000000000003</v>
      </c>
      <c r="K3271">
        <f>IF(B3271&lt;InputOutput_Data!$H$4,InputOutput_Data!$H$4-B3271)</f>
        <v>9.9290000000000003</v>
      </c>
      <c r="L3271">
        <f>IF(B3271&lt;InputOutput_Data!$I$4,InputOutput_Data!$I$4-B3271)</f>
        <v>9.9290000000000003</v>
      </c>
      <c r="M3271">
        <f t="shared" si="51"/>
        <v>8.9290000000000003</v>
      </c>
    </row>
    <row r="3272" spans="1:13" x14ac:dyDescent="0.35">
      <c r="A3272" s="4">
        <v>3270</v>
      </c>
      <c r="B3272">
        <v>9.7899999999999991</v>
      </c>
      <c r="D3272" s="4">
        <v>3270</v>
      </c>
      <c r="E3272" s="21" t="s">
        <v>18</v>
      </c>
      <c r="F3272">
        <f>IF(B3272&lt;InputOutput_Data!$C$4,InputOutput_Data!$C$4-B3272)</f>
        <v>11.21</v>
      </c>
      <c r="G3272">
        <f>IF(B3272&lt;InputOutput_Data!$D$4,InputOutput_Data!$D$4-B3272)</f>
        <v>10.71</v>
      </c>
      <c r="H3272">
        <f>IF(B3272&lt;InputOutput_Data!$E$4,InputOutput_Data!$E$4-B3272)</f>
        <v>10.210000000000001</v>
      </c>
      <c r="I3272">
        <f>IF(B3272&lt;InputOutput_Data!$F$4,InputOutput_Data!$F$4-B3272)</f>
        <v>9.7100000000000009</v>
      </c>
      <c r="J3272">
        <f>IF(B3272&lt;InputOutput_Data!$G$4,InputOutput_Data!$G$4-B3272)</f>
        <v>9.2100000000000009</v>
      </c>
      <c r="K3272">
        <f>IF(B3272&lt;InputOutput_Data!$H$4,InputOutput_Data!$H$4-B3272)</f>
        <v>9.2100000000000009</v>
      </c>
      <c r="L3272">
        <f>IF(B3272&lt;InputOutput_Data!$I$4,InputOutput_Data!$I$4-B3272)</f>
        <v>9.2100000000000009</v>
      </c>
      <c r="M3272">
        <f t="shared" si="51"/>
        <v>8.2100000000000009</v>
      </c>
    </row>
    <row r="3273" spans="1:13" x14ac:dyDescent="0.35">
      <c r="A3273" s="4">
        <v>3271</v>
      </c>
      <c r="B3273">
        <v>10.859</v>
      </c>
      <c r="D3273" s="4">
        <v>3271</v>
      </c>
      <c r="E3273" s="21" t="s">
        <v>18</v>
      </c>
      <c r="F3273">
        <f>IF(B3273&lt;InputOutput_Data!$C$4,InputOutput_Data!$C$4-B3273)</f>
        <v>10.141</v>
      </c>
      <c r="G3273">
        <f>IF(B3273&lt;InputOutput_Data!$D$4,InputOutput_Data!$D$4-B3273)</f>
        <v>9.641</v>
      </c>
      <c r="H3273">
        <f>IF(B3273&lt;InputOutput_Data!$E$4,InputOutput_Data!$E$4-B3273)</f>
        <v>9.141</v>
      </c>
      <c r="I3273">
        <f>IF(B3273&lt;InputOutput_Data!$F$4,InputOutput_Data!$F$4-B3273)</f>
        <v>8.641</v>
      </c>
      <c r="J3273">
        <f>IF(B3273&lt;InputOutput_Data!$G$4,InputOutput_Data!$G$4-B3273)</f>
        <v>8.141</v>
      </c>
      <c r="K3273">
        <f>IF(B3273&lt;InputOutput_Data!$H$4,InputOutput_Data!$H$4-B3273)</f>
        <v>8.141</v>
      </c>
      <c r="L3273">
        <f>IF(B3273&lt;InputOutput_Data!$I$4,InputOutput_Data!$I$4-B3273)</f>
        <v>8.141</v>
      </c>
      <c r="M3273">
        <f t="shared" si="51"/>
        <v>7.141</v>
      </c>
    </row>
    <row r="3274" spans="1:13" x14ac:dyDescent="0.35">
      <c r="A3274" s="4">
        <v>3272</v>
      </c>
      <c r="B3274">
        <v>11.978</v>
      </c>
      <c r="D3274" s="4">
        <v>3272</v>
      </c>
      <c r="E3274" s="21" t="s">
        <v>18</v>
      </c>
      <c r="F3274">
        <f>IF(B3274&lt;InputOutput_Data!$C$4,InputOutput_Data!$C$4-B3274)</f>
        <v>9.0220000000000002</v>
      </c>
      <c r="G3274">
        <f>IF(B3274&lt;InputOutput_Data!$D$4,InputOutput_Data!$D$4-B3274)</f>
        <v>8.5220000000000002</v>
      </c>
      <c r="H3274">
        <f>IF(B3274&lt;InputOutput_Data!$E$4,InputOutput_Data!$E$4-B3274)</f>
        <v>8.0220000000000002</v>
      </c>
      <c r="I3274">
        <f>IF(B3274&lt;InputOutput_Data!$F$4,InputOutput_Data!$F$4-B3274)</f>
        <v>7.5220000000000002</v>
      </c>
      <c r="J3274">
        <f>IF(B3274&lt;InputOutput_Data!$G$4,InputOutput_Data!$G$4-B3274)</f>
        <v>7.0220000000000002</v>
      </c>
      <c r="K3274">
        <f>IF(B3274&lt;InputOutput_Data!$H$4,InputOutput_Data!$H$4-B3274)</f>
        <v>7.0220000000000002</v>
      </c>
      <c r="L3274">
        <f>IF(B3274&lt;InputOutput_Data!$I$4,InputOutput_Data!$I$4-B3274)</f>
        <v>7.0220000000000002</v>
      </c>
      <c r="M3274">
        <f t="shared" si="51"/>
        <v>6.0220000000000002</v>
      </c>
    </row>
    <row r="3275" spans="1:13" x14ac:dyDescent="0.35">
      <c r="A3275" s="4">
        <v>3273</v>
      </c>
      <c r="B3275">
        <v>12.86</v>
      </c>
      <c r="D3275" s="4">
        <v>3273</v>
      </c>
      <c r="E3275" s="21" t="s">
        <v>18</v>
      </c>
      <c r="F3275">
        <f>IF(B3275&lt;InputOutput_Data!$C$4,InputOutput_Data!$C$4-B3275)</f>
        <v>8.14</v>
      </c>
      <c r="G3275">
        <f>IF(B3275&lt;InputOutput_Data!$D$4,InputOutput_Data!$D$4-B3275)</f>
        <v>7.6400000000000006</v>
      </c>
      <c r="H3275">
        <f>IF(B3275&lt;InputOutput_Data!$E$4,InputOutput_Data!$E$4-B3275)</f>
        <v>7.1400000000000006</v>
      </c>
      <c r="I3275">
        <f>IF(B3275&lt;InputOutput_Data!$F$4,InputOutput_Data!$F$4-B3275)</f>
        <v>6.6400000000000006</v>
      </c>
      <c r="J3275">
        <f>IF(B3275&lt;InputOutput_Data!$G$4,InputOutput_Data!$G$4-B3275)</f>
        <v>6.1400000000000006</v>
      </c>
      <c r="K3275">
        <f>IF(B3275&lt;InputOutput_Data!$H$4,InputOutput_Data!$H$4-B3275)</f>
        <v>6.1400000000000006</v>
      </c>
      <c r="L3275">
        <f>IF(B3275&lt;InputOutput_Data!$I$4,InputOutput_Data!$I$4-B3275)</f>
        <v>6.1400000000000006</v>
      </c>
      <c r="M3275">
        <f t="shared" si="51"/>
        <v>5.1400000000000006</v>
      </c>
    </row>
    <row r="3276" spans="1:13" x14ac:dyDescent="0.35">
      <c r="A3276" s="4">
        <v>3274</v>
      </c>
      <c r="B3276">
        <v>13.537000000000001</v>
      </c>
      <c r="D3276" s="4">
        <v>3274</v>
      </c>
      <c r="E3276" s="21" t="s">
        <v>18</v>
      </c>
      <c r="F3276">
        <f>IF(B3276&lt;InputOutput_Data!$C$4,InputOutput_Data!$C$4-B3276)</f>
        <v>7.4629999999999992</v>
      </c>
      <c r="G3276">
        <f>IF(B3276&lt;InputOutput_Data!$D$4,InputOutput_Data!$D$4-B3276)</f>
        <v>6.9629999999999992</v>
      </c>
      <c r="H3276">
        <f>IF(B3276&lt;InputOutput_Data!$E$4,InputOutput_Data!$E$4-B3276)</f>
        <v>6.4629999999999992</v>
      </c>
      <c r="I3276">
        <f>IF(B3276&lt;InputOutput_Data!$F$4,InputOutput_Data!$F$4-B3276)</f>
        <v>5.9629999999999992</v>
      </c>
      <c r="J3276">
        <f>IF(B3276&lt;InputOutput_Data!$G$4,InputOutput_Data!$G$4-B3276)</f>
        <v>5.4629999999999992</v>
      </c>
      <c r="K3276">
        <f>IF(B3276&lt;InputOutput_Data!$H$4,InputOutput_Data!$H$4-B3276)</f>
        <v>5.4629999999999992</v>
      </c>
      <c r="L3276">
        <f>IF(B3276&lt;InputOutput_Data!$I$4,InputOutput_Data!$I$4-B3276)</f>
        <v>5.4629999999999992</v>
      </c>
      <c r="M3276">
        <f t="shared" si="51"/>
        <v>4.4629999999999992</v>
      </c>
    </row>
    <row r="3277" spans="1:13" x14ac:dyDescent="0.35">
      <c r="A3277" s="4">
        <v>3275</v>
      </c>
      <c r="B3277">
        <v>14.135999999999999</v>
      </c>
      <c r="D3277" s="4">
        <v>3275</v>
      </c>
      <c r="E3277" s="21" t="s">
        <v>18</v>
      </c>
      <c r="F3277">
        <f>IF(B3277&lt;InputOutput_Data!$C$4,InputOutput_Data!$C$4-B3277)</f>
        <v>6.8640000000000008</v>
      </c>
      <c r="G3277">
        <f>IF(B3277&lt;InputOutput_Data!$D$4,InputOutput_Data!$D$4-B3277)</f>
        <v>6.3640000000000008</v>
      </c>
      <c r="H3277">
        <f>IF(B3277&lt;InputOutput_Data!$E$4,InputOutput_Data!$E$4-B3277)</f>
        <v>5.8640000000000008</v>
      </c>
      <c r="I3277">
        <f>IF(B3277&lt;InputOutput_Data!$F$4,InputOutput_Data!$F$4-B3277)</f>
        <v>5.3640000000000008</v>
      </c>
      <c r="J3277">
        <f>IF(B3277&lt;InputOutput_Data!$G$4,InputOutput_Data!$G$4-B3277)</f>
        <v>4.8640000000000008</v>
      </c>
      <c r="K3277">
        <f>IF(B3277&lt;InputOutput_Data!$H$4,InputOutput_Data!$H$4-B3277)</f>
        <v>4.8640000000000008</v>
      </c>
      <c r="L3277">
        <f>IF(B3277&lt;InputOutput_Data!$I$4,InputOutput_Data!$I$4-B3277)</f>
        <v>4.8640000000000008</v>
      </c>
      <c r="M3277">
        <f t="shared" si="51"/>
        <v>3.8640000000000008</v>
      </c>
    </row>
    <row r="3278" spans="1:13" x14ac:dyDescent="0.35">
      <c r="A3278" s="4">
        <v>3276</v>
      </c>
      <c r="B3278">
        <v>14.522</v>
      </c>
      <c r="D3278" s="4">
        <v>3276</v>
      </c>
      <c r="E3278" s="21" t="s">
        <v>18</v>
      </c>
      <c r="F3278">
        <f>IF(B3278&lt;InputOutput_Data!$C$4,InputOutput_Data!$C$4-B3278)</f>
        <v>6.4779999999999998</v>
      </c>
      <c r="G3278">
        <f>IF(B3278&lt;InputOutput_Data!$D$4,InputOutput_Data!$D$4-B3278)</f>
        <v>5.9779999999999998</v>
      </c>
      <c r="H3278">
        <f>IF(B3278&lt;InputOutput_Data!$E$4,InputOutput_Data!$E$4-B3278)</f>
        <v>5.4779999999999998</v>
      </c>
      <c r="I3278">
        <f>IF(B3278&lt;InputOutput_Data!$F$4,InputOutput_Data!$F$4-B3278)</f>
        <v>4.9779999999999998</v>
      </c>
      <c r="J3278">
        <f>IF(B3278&lt;InputOutput_Data!$G$4,InputOutput_Data!$G$4-B3278)</f>
        <v>4.4779999999999998</v>
      </c>
      <c r="K3278">
        <f>IF(B3278&lt;InputOutput_Data!$H$4,InputOutput_Data!$H$4-B3278)</f>
        <v>4.4779999999999998</v>
      </c>
      <c r="L3278">
        <f>IF(B3278&lt;InputOutput_Data!$I$4,InputOutput_Data!$I$4-B3278)</f>
        <v>4.4779999999999998</v>
      </c>
      <c r="M3278">
        <f t="shared" si="51"/>
        <v>3.4779999999999998</v>
      </c>
    </row>
    <row r="3279" spans="1:13" x14ac:dyDescent="0.35">
      <c r="A3279" s="4">
        <v>3277</v>
      </c>
      <c r="B3279">
        <v>14.726000000000001</v>
      </c>
      <c r="D3279" s="4">
        <v>3277</v>
      </c>
      <c r="E3279" s="21" t="s">
        <v>18</v>
      </c>
      <c r="F3279">
        <f>IF(B3279&lt;InputOutput_Data!$C$4,InputOutput_Data!$C$4-B3279)</f>
        <v>6.2739999999999991</v>
      </c>
      <c r="G3279">
        <f>IF(B3279&lt;InputOutput_Data!$D$4,InputOutput_Data!$D$4-B3279)</f>
        <v>5.7739999999999991</v>
      </c>
      <c r="H3279">
        <f>IF(B3279&lt;InputOutput_Data!$E$4,InputOutput_Data!$E$4-B3279)</f>
        <v>5.2739999999999991</v>
      </c>
      <c r="I3279">
        <f>IF(B3279&lt;InputOutput_Data!$F$4,InputOutput_Data!$F$4-B3279)</f>
        <v>4.7739999999999991</v>
      </c>
      <c r="J3279">
        <f>IF(B3279&lt;InputOutput_Data!$G$4,InputOutput_Data!$G$4-B3279)</f>
        <v>4.2739999999999991</v>
      </c>
      <c r="K3279">
        <f>IF(B3279&lt;InputOutput_Data!$H$4,InputOutput_Data!$H$4-B3279)</f>
        <v>4.2739999999999991</v>
      </c>
      <c r="L3279">
        <f>IF(B3279&lt;InputOutput_Data!$I$4,InputOutput_Data!$I$4-B3279)</f>
        <v>4.2739999999999991</v>
      </c>
      <c r="M3279">
        <f t="shared" si="51"/>
        <v>3.2739999999999991</v>
      </c>
    </row>
    <row r="3280" spans="1:13" x14ac:dyDescent="0.35">
      <c r="A3280" s="4">
        <v>3278</v>
      </c>
      <c r="B3280">
        <v>14.807</v>
      </c>
      <c r="D3280" s="4">
        <v>3278</v>
      </c>
      <c r="E3280" s="21" t="s">
        <v>18</v>
      </c>
      <c r="F3280">
        <f>IF(B3280&lt;InputOutput_Data!$C$4,InputOutput_Data!$C$4-B3280)</f>
        <v>6.1929999999999996</v>
      </c>
      <c r="G3280">
        <f>IF(B3280&lt;InputOutput_Data!$D$4,InputOutput_Data!$D$4-B3280)</f>
        <v>5.6929999999999996</v>
      </c>
      <c r="H3280">
        <f>IF(B3280&lt;InputOutput_Data!$E$4,InputOutput_Data!$E$4-B3280)</f>
        <v>5.1929999999999996</v>
      </c>
      <c r="I3280">
        <f>IF(B3280&lt;InputOutput_Data!$F$4,InputOutput_Data!$F$4-B3280)</f>
        <v>4.6929999999999996</v>
      </c>
      <c r="J3280">
        <f>IF(B3280&lt;InputOutput_Data!$G$4,InputOutput_Data!$G$4-B3280)</f>
        <v>4.1929999999999996</v>
      </c>
      <c r="K3280">
        <f>IF(B3280&lt;InputOutput_Data!$H$4,InputOutput_Data!$H$4-B3280)</f>
        <v>4.1929999999999996</v>
      </c>
      <c r="L3280">
        <f>IF(B3280&lt;InputOutput_Data!$I$4,InputOutput_Data!$I$4-B3280)</f>
        <v>4.1929999999999996</v>
      </c>
      <c r="M3280">
        <f t="shared" si="51"/>
        <v>3.1929999999999996</v>
      </c>
    </row>
    <row r="3281" spans="1:13" x14ac:dyDescent="0.35">
      <c r="A3281" s="4">
        <v>3279</v>
      </c>
      <c r="B3281">
        <v>14.768000000000001</v>
      </c>
      <c r="D3281" s="4">
        <v>3279</v>
      </c>
      <c r="E3281" s="21" t="s">
        <v>18</v>
      </c>
      <c r="F3281">
        <f>IF(B3281&lt;InputOutput_Data!$C$4,InputOutput_Data!$C$4-B3281)</f>
        <v>6.2319999999999993</v>
      </c>
      <c r="G3281">
        <f>IF(B3281&lt;InputOutput_Data!$D$4,InputOutput_Data!$D$4-B3281)</f>
        <v>5.7319999999999993</v>
      </c>
      <c r="H3281">
        <f>IF(B3281&lt;InputOutput_Data!$E$4,InputOutput_Data!$E$4-B3281)</f>
        <v>5.2319999999999993</v>
      </c>
      <c r="I3281">
        <f>IF(B3281&lt;InputOutput_Data!$F$4,InputOutput_Data!$F$4-B3281)</f>
        <v>4.7319999999999993</v>
      </c>
      <c r="J3281">
        <f>IF(B3281&lt;InputOutput_Data!$G$4,InputOutput_Data!$G$4-B3281)</f>
        <v>4.2319999999999993</v>
      </c>
      <c r="K3281">
        <f>IF(B3281&lt;InputOutput_Data!$H$4,InputOutput_Data!$H$4-B3281)</f>
        <v>4.2319999999999993</v>
      </c>
      <c r="L3281">
        <f>IF(B3281&lt;InputOutput_Data!$I$4,InputOutput_Data!$I$4-B3281)</f>
        <v>4.2319999999999993</v>
      </c>
      <c r="M3281">
        <f t="shared" si="51"/>
        <v>3.2319999999999993</v>
      </c>
    </row>
    <row r="3282" spans="1:13" x14ac:dyDescent="0.35">
      <c r="A3282" s="4">
        <v>3280</v>
      </c>
      <c r="B3282">
        <v>14.561</v>
      </c>
      <c r="D3282" s="4">
        <v>3280</v>
      </c>
      <c r="E3282" s="21" t="s">
        <v>18</v>
      </c>
      <c r="F3282">
        <f>IF(B3282&lt;InputOutput_Data!$C$4,InputOutput_Data!$C$4-B3282)</f>
        <v>6.4390000000000001</v>
      </c>
      <c r="G3282">
        <f>IF(B3282&lt;InputOutput_Data!$D$4,InputOutput_Data!$D$4-B3282)</f>
        <v>5.9390000000000001</v>
      </c>
      <c r="H3282">
        <f>IF(B3282&lt;InputOutput_Data!$E$4,InputOutput_Data!$E$4-B3282)</f>
        <v>5.4390000000000001</v>
      </c>
      <c r="I3282">
        <f>IF(B3282&lt;InputOutput_Data!$F$4,InputOutput_Data!$F$4-B3282)</f>
        <v>4.9390000000000001</v>
      </c>
      <c r="J3282">
        <f>IF(B3282&lt;InputOutput_Data!$G$4,InputOutput_Data!$G$4-B3282)</f>
        <v>4.4390000000000001</v>
      </c>
      <c r="K3282">
        <f>IF(B3282&lt;InputOutput_Data!$H$4,InputOutput_Data!$H$4-B3282)</f>
        <v>4.4390000000000001</v>
      </c>
      <c r="L3282">
        <f>IF(B3282&lt;InputOutput_Data!$I$4,InputOutput_Data!$I$4-B3282)</f>
        <v>4.4390000000000001</v>
      </c>
      <c r="M3282">
        <f t="shared" si="51"/>
        <v>3.4390000000000001</v>
      </c>
    </row>
    <row r="3283" spans="1:13" x14ac:dyDescent="0.35">
      <c r="A3283" s="4">
        <v>3281</v>
      </c>
      <c r="B3283">
        <v>14.114000000000001</v>
      </c>
      <c r="D3283" s="4">
        <v>3281</v>
      </c>
      <c r="E3283" s="21" t="s">
        <v>18</v>
      </c>
      <c r="F3283">
        <f>IF(B3283&lt;InputOutput_Data!$C$4,InputOutput_Data!$C$4-B3283)</f>
        <v>6.8859999999999992</v>
      </c>
      <c r="G3283">
        <f>IF(B3283&lt;InputOutput_Data!$D$4,InputOutput_Data!$D$4-B3283)</f>
        <v>6.3859999999999992</v>
      </c>
      <c r="H3283">
        <f>IF(B3283&lt;InputOutput_Data!$E$4,InputOutput_Data!$E$4-B3283)</f>
        <v>5.8859999999999992</v>
      </c>
      <c r="I3283">
        <f>IF(B3283&lt;InputOutput_Data!$F$4,InputOutput_Data!$F$4-B3283)</f>
        <v>5.3859999999999992</v>
      </c>
      <c r="J3283">
        <f>IF(B3283&lt;InputOutput_Data!$G$4,InputOutput_Data!$G$4-B3283)</f>
        <v>4.8859999999999992</v>
      </c>
      <c r="K3283">
        <f>IF(B3283&lt;InputOutput_Data!$H$4,InputOutput_Data!$H$4-B3283)</f>
        <v>4.8859999999999992</v>
      </c>
      <c r="L3283">
        <f>IF(B3283&lt;InputOutput_Data!$I$4,InputOutput_Data!$I$4-B3283)</f>
        <v>4.8859999999999992</v>
      </c>
      <c r="M3283">
        <f t="shared" si="51"/>
        <v>3.8859999999999992</v>
      </c>
    </row>
    <row r="3284" spans="1:13" x14ac:dyDescent="0.35">
      <c r="A3284" s="4">
        <v>3282</v>
      </c>
      <c r="B3284">
        <v>12.986000000000001</v>
      </c>
      <c r="D3284" s="4">
        <v>3282</v>
      </c>
      <c r="E3284" s="21" t="s">
        <v>18</v>
      </c>
      <c r="F3284">
        <f>IF(B3284&lt;InputOutput_Data!$C$4,InputOutput_Data!$C$4-B3284)</f>
        <v>8.0139999999999993</v>
      </c>
      <c r="G3284">
        <f>IF(B3284&lt;InputOutput_Data!$D$4,InputOutput_Data!$D$4-B3284)</f>
        <v>7.5139999999999993</v>
      </c>
      <c r="H3284">
        <f>IF(B3284&lt;InputOutput_Data!$E$4,InputOutput_Data!$E$4-B3284)</f>
        <v>7.0139999999999993</v>
      </c>
      <c r="I3284">
        <f>IF(B3284&lt;InputOutput_Data!$F$4,InputOutput_Data!$F$4-B3284)</f>
        <v>6.5139999999999993</v>
      </c>
      <c r="J3284">
        <f>IF(B3284&lt;InputOutput_Data!$G$4,InputOutput_Data!$G$4-B3284)</f>
        <v>6.0139999999999993</v>
      </c>
      <c r="K3284">
        <f>IF(B3284&lt;InputOutput_Data!$H$4,InputOutput_Data!$H$4-B3284)</f>
        <v>6.0139999999999993</v>
      </c>
      <c r="L3284">
        <f>IF(B3284&lt;InputOutput_Data!$I$4,InputOutput_Data!$I$4-B3284)</f>
        <v>6.0139999999999993</v>
      </c>
      <c r="M3284">
        <f t="shared" si="51"/>
        <v>5.0139999999999993</v>
      </c>
    </row>
    <row r="3285" spans="1:13" x14ac:dyDescent="0.35">
      <c r="A3285" s="4">
        <v>3283</v>
      </c>
      <c r="B3285">
        <v>11.037000000000001</v>
      </c>
      <c r="D3285" s="4">
        <v>3283</v>
      </c>
      <c r="E3285" s="21" t="s">
        <v>18</v>
      </c>
      <c r="F3285">
        <f>IF(B3285&lt;InputOutput_Data!$C$4,InputOutput_Data!$C$4-B3285)</f>
        <v>9.9629999999999992</v>
      </c>
      <c r="G3285">
        <f>IF(B3285&lt;InputOutput_Data!$D$4,InputOutput_Data!$D$4-B3285)</f>
        <v>9.4629999999999992</v>
      </c>
      <c r="H3285">
        <f>IF(B3285&lt;InputOutput_Data!$E$4,InputOutput_Data!$E$4-B3285)</f>
        <v>8.9629999999999992</v>
      </c>
      <c r="I3285">
        <f>IF(B3285&lt;InputOutput_Data!$F$4,InputOutput_Data!$F$4-B3285)</f>
        <v>8.4629999999999992</v>
      </c>
      <c r="J3285">
        <f>IF(B3285&lt;InputOutput_Data!$G$4,InputOutput_Data!$G$4-B3285)</f>
        <v>7.9629999999999992</v>
      </c>
      <c r="K3285">
        <f>IF(B3285&lt;InputOutput_Data!$H$4,InputOutput_Data!$H$4-B3285)</f>
        <v>7.9629999999999992</v>
      </c>
      <c r="L3285">
        <f>IF(B3285&lt;InputOutput_Data!$I$4,InputOutput_Data!$I$4-B3285)</f>
        <v>7.9629999999999992</v>
      </c>
      <c r="M3285">
        <f t="shared" si="51"/>
        <v>6.9629999999999992</v>
      </c>
    </row>
    <row r="3286" spans="1:13" x14ac:dyDescent="0.35">
      <c r="A3286" s="4">
        <v>3284</v>
      </c>
      <c r="B3286">
        <v>10.097</v>
      </c>
      <c r="D3286" s="4">
        <v>3284</v>
      </c>
      <c r="E3286" s="21" t="s">
        <v>18</v>
      </c>
      <c r="F3286">
        <f>IF(B3286&lt;InputOutput_Data!$C$4,InputOutput_Data!$C$4-B3286)</f>
        <v>10.903</v>
      </c>
      <c r="G3286">
        <f>IF(B3286&lt;InputOutput_Data!$D$4,InputOutput_Data!$D$4-B3286)</f>
        <v>10.403</v>
      </c>
      <c r="H3286">
        <f>IF(B3286&lt;InputOutput_Data!$E$4,InputOutput_Data!$E$4-B3286)</f>
        <v>9.9030000000000005</v>
      </c>
      <c r="I3286">
        <f>IF(B3286&lt;InputOutput_Data!$F$4,InputOutput_Data!$F$4-B3286)</f>
        <v>9.4030000000000005</v>
      </c>
      <c r="J3286">
        <f>IF(B3286&lt;InputOutput_Data!$G$4,InputOutput_Data!$G$4-B3286)</f>
        <v>8.9030000000000005</v>
      </c>
      <c r="K3286">
        <f>IF(B3286&lt;InputOutput_Data!$H$4,InputOutput_Data!$H$4-B3286)</f>
        <v>8.9030000000000005</v>
      </c>
      <c r="L3286">
        <f>IF(B3286&lt;InputOutput_Data!$I$4,InputOutput_Data!$I$4-B3286)</f>
        <v>8.9030000000000005</v>
      </c>
      <c r="M3286">
        <f t="shared" si="51"/>
        <v>7.9030000000000005</v>
      </c>
    </row>
    <row r="3287" spans="1:13" x14ac:dyDescent="0.35">
      <c r="A3287" s="4">
        <v>3285</v>
      </c>
      <c r="B3287">
        <v>9.4619999999999997</v>
      </c>
      <c r="D3287" s="4">
        <v>3285</v>
      </c>
      <c r="E3287" s="21" t="s">
        <v>18</v>
      </c>
      <c r="F3287">
        <f>IF(B3287&lt;InputOutput_Data!$C$4,InputOutput_Data!$C$4-B3287)</f>
        <v>11.538</v>
      </c>
      <c r="G3287">
        <f>IF(B3287&lt;InputOutput_Data!$D$4,InputOutput_Data!$D$4-B3287)</f>
        <v>11.038</v>
      </c>
      <c r="H3287">
        <f>IF(B3287&lt;InputOutput_Data!$E$4,InputOutput_Data!$E$4-B3287)</f>
        <v>10.538</v>
      </c>
      <c r="I3287">
        <f>IF(B3287&lt;InputOutput_Data!$F$4,InputOutput_Data!$F$4-B3287)</f>
        <v>10.038</v>
      </c>
      <c r="J3287">
        <f>IF(B3287&lt;InputOutput_Data!$G$4,InputOutput_Data!$G$4-B3287)</f>
        <v>9.5380000000000003</v>
      </c>
      <c r="K3287">
        <f>IF(B3287&lt;InputOutput_Data!$H$4,InputOutput_Data!$H$4-B3287)</f>
        <v>9.5380000000000003</v>
      </c>
      <c r="L3287">
        <f>IF(B3287&lt;InputOutput_Data!$I$4,InputOutput_Data!$I$4-B3287)</f>
        <v>9.5380000000000003</v>
      </c>
      <c r="M3287">
        <f t="shared" si="51"/>
        <v>8.5380000000000003</v>
      </c>
    </row>
    <row r="3288" spans="1:13" x14ac:dyDescent="0.35">
      <c r="A3288" s="4">
        <v>3286</v>
      </c>
      <c r="B3288">
        <v>8.9860000000000007</v>
      </c>
      <c r="D3288" s="4">
        <v>3286</v>
      </c>
      <c r="E3288" s="21" t="s">
        <v>18</v>
      </c>
      <c r="F3288">
        <f>IF(B3288&lt;InputOutput_Data!$C$4,InputOutput_Data!$C$4-B3288)</f>
        <v>12.013999999999999</v>
      </c>
      <c r="G3288">
        <f>IF(B3288&lt;InputOutput_Data!$D$4,InputOutput_Data!$D$4-B3288)</f>
        <v>11.513999999999999</v>
      </c>
      <c r="H3288">
        <f>IF(B3288&lt;InputOutput_Data!$E$4,InputOutput_Data!$E$4-B3288)</f>
        <v>11.013999999999999</v>
      </c>
      <c r="I3288">
        <f>IF(B3288&lt;InputOutput_Data!$F$4,InputOutput_Data!$F$4-B3288)</f>
        <v>10.513999999999999</v>
      </c>
      <c r="J3288">
        <f>IF(B3288&lt;InputOutput_Data!$G$4,InputOutput_Data!$G$4-B3288)</f>
        <v>10.013999999999999</v>
      </c>
      <c r="K3288">
        <f>IF(B3288&lt;InputOutput_Data!$H$4,InputOutput_Data!$H$4-B3288)</f>
        <v>10.013999999999999</v>
      </c>
      <c r="L3288">
        <f>IF(B3288&lt;InputOutput_Data!$I$4,InputOutput_Data!$I$4-B3288)</f>
        <v>10.013999999999999</v>
      </c>
      <c r="M3288">
        <f t="shared" si="51"/>
        <v>9.0139999999999993</v>
      </c>
    </row>
    <row r="3289" spans="1:13" x14ac:dyDescent="0.35">
      <c r="A3289" s="4">
        <v>3287</v>
      </c>
      <c r="B3289">
        <v>8.6560000000000006</v>
      </c>
      <c r="D3289" s="4">
        <v>3287</v>
      </c>
      <c r="E3289" s="21" t="s">
        <v>18</v>
      </c>
      <c r="F3289">
        <f>IF(B3289&lt;InputOutput_Data!$C$4,InputOutput_Data!$C$4-B3289)</f>
        <v>12.343999999999999</v>
      </c>
      <c r="G3289">
        <f>IF(B3289&lt;InputOutput_Data!$D$4,InputOutput_Data!$D$4-B3289)</f>
        <v>11.843999999999999</v>
      </c>
      <c r="H3289">
        <f>IF(B3289&lt;InputOutput_Data!$E$4,InputOutput_Data!$E$4-B3289)</f>
        <v>11.343999999999999</v>
      </c>
      <c r="I3289">
        <f>IF(B3289&lt;InputOutput_Data!$F$4,InputOutput_Data!$F$4-B3289)</f>
        <v>10.843999999999999</v>
      </c>
      <c r="J3289">
        <f>IF(B3289&lt;InputOutput_Data!$G$4,InputOutput_Data!$G$4-B3289)</f>
        <v>10.343999999999999</v>
      </c>
      <c r="K3289">
        <f>IF(B3289&lt;InputOutput_Data!$H$4,InputOutput_Data!$H$4-B3289)</f>
        <v>10.343999999999999</v>
      </c>
      <c r="L3289">
        <f>IF(B3289&lt;InputOutput_Data!$I$4,InputOutput_Data!$I$4-B3289)</f>
        <v>10.343999999999999</v>
      </c>
      <c r="M3289">
        <f t="shared" si="51"/>
        <v>9.3439999999999994</v>
      </c>
    </row>
    <row r="3290" spans="1:13" x14ac:dyDescent="0.35">
      <c r="A3290" s="4">
        <v>3288</v>
      </c>
      <c r="B3290">
        <v>8.4770000000000003</v>
      </c>
      <c r="D3290" s="4">
        <v>3288</v>
      </c>
      <c r="E3290" s="21" t="s">
        <v>18</v>
      </c>
      <c r="F3290">
        <f>IF(B3290&lt;InputOutput_Data!$C$4,InputOutput_Data!$C$4-B3290)</f>
        <v>12.523</v>
      </c>
      <c r="G3290">
        <f>IF(B3290&lt;InputOutput_Data!$D$4,InputOutput_Data!$D$4-B3290)</f>
        <v>12.023</v>
      </c>
      <c r="H3290">
        <f>IF(B3290&lt;InputOutput_Data!$E$4,InputOutput_Data!$E$4-B3290)</f>
        <v>11.523</v>
      </c>
      <c r="I3290">
        <f>IF(B3290&lt;InputOutput_Data!$F$4,InputOutput_Data!$F$4-B3290)</f>
        <v>11.023</v>
      </c>
      <c r="J3290">
        <f>IF(B3290&lt;InputOutput_Data!$G$4,InputOutput_Data!$G$4-B3290)</f>
        <v>10.523</v>
      </c>
      <c r="K3290">
        <f>IF(B3290&lt;InputOutput_Data!$H$4,InputOutput_Data!$H$4-B3290)</f>
        <v>10.523</v>
      </c>
      <c r="L3290">
        <f>IF(B3290&lt;InputOutput_Data!$I$4,InputOutput_Data!$I$4-B3290)</f>
        <v>10.523</v>
      </c>
      <c r="M3290">
        <f t="shared" si="51"/>
        <v>9.5229999999999997</v>
      </c>
    </row>
    <row r="3291" spans="1:13" x14ac:dyDescent="0.35">
      <c r="A3291" s="4">
        <v>3289</v>
      </c>
      <c r="B3291">
        <v>8.3209999999999997</v>
      </c>
      <c r="D3291" s="4">
        <v>3289</v>
      </c>
      <c r="E3291" s="21" t="s">
        <v>18</v>
      </c>
      <c r="F3291">
        <f>IF(B3291&lt;InputOutput_Data!$C$4,InputOutput_Data!$C$4-B3291)</f>
        <v>12.679</v>
      </c>
      <c r="G3291">
        <f>IF(B3291&lt;InputOutput_Data!$D$4,InputOutput_Data!$D$4-B3291)</f>
        <v>12.179</v>
      </c>
      <c r="H3291">
        <f>IF(B3291&lt;InputOutput_Data!$E$4,InputOutput_Data!$E$4-B3291)</f>
        <v>11.679</v>
      </c>
      <c r="I3291">
        <f>IF(B3291&lt;InputOutput_Data!$F$4,InputOutput_Data!$F$4-B3291)</f>
        <v>11.179</v>
      </c>
      <c r="J3291">
        <f>IF(B3291&lt;InputOutput_Data!$G$4,InputOutput_Data!$G$4-B3291)</f>
        <v>10.679</v>
      </c>
      <c r="K3291">
        <f>IF(B3291&lt;InputOutput_Data!$H$4,InputOutput_Data!$H$4-B3291)</f>
        <v>10.679</v>
      </c>
      <c r="L3291">
        <f>IF(B3291&lt;InputOutput_Data!$I$4,InputOutput_Data!$I$4-B3291)</f>
        <v>10.679</v>
      </c>
      <c r="M3291">
        <f t="shared" si="51"/>
        <v>9.6790000000000003</v>
      </c>
    </row>
    <row r="3292" spans="1:13" x14ac:dyDescent="0.35">
      <c r="A3292" s="4">
        <v>3290</v>
      </c>
      <c r="B3292">
        <v>8.2080000000000002</v>
      </c>
      <c r="D3292" s="4">
        <v>3290</v>
      </c>
      <c r="E3292" s="21" t="s">
        <v>18</v>
      </c>
      <c r="F3292">
        <f>IF(B3292&lt;InputOutput_Data!$C$4,InputOutput_Data!$C$4-B3292)</f>
        <v>12.792</v>
      </c>
      <c r="G3292">
        <f>IF(B3292&lt;InputOutput_Data!$D$4,InputOutput_Data!$D$4-B3292)</f>
        <v>12.292</v>
      </c>
      <c r="H3292">
        <f>IF(B3292&lt;InputOutput_Data!$E$4,InputOutput_Data!$E$4-B3292)</f>
        <v>11.792</v>
      </c>
      <c r="I3292">
        <f>IF(B3292&lt;InputOutput_Data!$F$4,InputOutput_Data!$F$4-B3292)</f>
        <v>11.292</v>
      </c>
      <c r="J3292">
        <f>IF(B3292&lt;InputOutput_Data!$G$4,InputOutput_Data!$G$4-B3292)</f>
        <v>10.792</v>
      </c>
      <c r="K3292">
        <f>IF(B3292&lt;InputOutput_Data!$H$4,InputOutput_Data!$H$4-B3292)</f>
        <v>10.792</v>
      </c>
      <c r="L3292">
        <f>IF(B3292&lt;InputOutput_Data!$I$4,InputOutput_Data!$I$4-B3292)</f>
        <v>10.792</v>
      </c>
      <c r="M3292">
        <f t="shared" si="51"/>
        <v>9.7919999999999998</v>
      </c>
    </row>
    <row r="3293" spans="1:13" x14ac:dyDescent="0.35">
      <c r="A3293" s="4">
        <v>3291</v>
      </c>
      <c r="B3293">
        <v>8.02</v>
      </c>
      <c r="D3293" s="4">
        <v>3291</v>
      </c>
      <c r="E3293" s="21" t="s">
        <v>18</v>
      </c>
      <c r="F3293">
        <f>IF(B3293&lt;InputOutput_Data!$C$4,InputOutput_Data!$C$4-B3293)</f>
        <v>12.98</v>
      </c>
      <c r="G3293">
        <f>IF(B3293&lt;InputOutput_Data!$D$4,InputOutput_Data!$D$4-B3293)</f>
        <v>12.48</v>
      </c>
      <c r="H3293">
        <f>IF(B3293&lt;InputOutput_Data!$E$4,InputOutput_Data!$E$4-B3293)</f>
        <v>11.98</v>
      </c>
      <c r="I3293">
        <f>IF(B3293&lt;InputOutput_Data!$F$4,InputOutput_Data!$F$4-B3293)</f>
        <v>11.48</v>
      </c>
      <c r="J3293">
        <f>IF(B3293&lt;InputOutput_Data!$G$4,InputOutput_Data!$G$4-B3293)</f>
        <v>10.98</v>
      </c>
      <c r="K3293">
        <f>IF(B3293&lt;InputOutput_Data!$H$4,InputOutput_Data!$H$4-B3293)</f>
        <v>10.98</v>
      </c>
      <c r="L3293">
        <f>IF(B3293&lt;InputOutput_Data!$I$4,InputOutput_Data!$I$4-B3293)</f>
        <v>10.98</v>
      </c>
      <c r="M3293">
        <f t="shared" si="51"/>
        <v>9.98</v>
      </c>
    </row>
    <row r="3294" spans="1:13" x14ac:dyDescent="0.35">
      <c r="A3294" s="4">
        <v>3292</v>
      </c>
      <c r="B3294">
        <v>8.1649999999999991</v>
      </c>
      <c r="D3294" s="4">
        <v>3292</v>
      </c>
      <c r="E3294" s="21" t="s">
        <v>18</v>
      </c>
      <c r="F3294">
        <f>IF(B3294&lt;InputOutput_Data!$C$4,InputOutput_Data!$C$4-B3294)</f>
        <v>12.835000000000001</v>
      </c>
      <c r="G3294">
        <f>IF(B3294&lt;InputOutput_Data!$D$4,InputOutput_Data!$D$4-B3294)</f>
        <v>12.335000000000001</v>
      </c>
      <c r="H3294">
        <f>IF(B3294&lt;InputOutput_Data!$E$4,InputOutput_Data!$E$4-B3294)</f>
        <v>11.835000000000001</v>
      </c>
      <c r="I3294">
        <f>IF(B3294&lt;InputOutput_Data!$F$4,InputOutput_Data!$F$4-B3294)</f>
        <v>11.335000000000001</v>
      </c>
      <c r="J3294">
        <f>IF(B3294&lt;InputOutput_Data!$G$4,InputOutput_Data!$G$4-B3294)</f>
        <v>10.835000000000001</v>
      </c>
      <c r="K3294">
        <f>IF(B3294&lt;InputOutput_Data!$H$4,InputOutput_Data!$H$4-B3294)</f>
        <v>10.835000000000001</v>
      </c>
      <c r="L3294">
        <f>IF(B3294&lt;InputOutput_Data!$I$4,InputOutput_Data!$I$4-B3294)</f>
        <v>10.835000000000001</v>
      </c>
      <c r="M3294">
        <f t="shared" si="51"/>
        <v>9.8350000000000009</v>
      </c>
    </row>
    <row r="3295" spans="1:13" x14ac:dyDescent="0.35">
      <c r="A3295" s="4">
        <v>3293</v>
      </c>
      <c r="B3295">
        <v>9.8840000000000003</v>
      </c>
      <c r="D3295" s="4">
        <v>3293</v>
      </c>
      <c r="E3295" s="21" t="s">
        <v>18</v>
      </c>
      <c r="F3295">
        <f>IF(B3295&lt;InputOutput_Data!$C$4,InputOutput_Data!$C$4-B3295)</f>
        <v>11.116</v>
      </c>
      <c r="G3295">
        <f>IF(B3295&lt;InputOutput_Data!$D$4,InputOutput_Data!$D$4-B3295)</f>
        <v>10.616</v>
      </c>
      <c r="H3295">
        <f>IF(B3295&lt;InputOutput_Data!$E$4,InputOutput_Data!$E$4-B3295)</f>
        <v>10.116</v>
      </c>
      <c r="I3295">
        <f>IF(B3295&lt;InputOutput_Data!$F$4,InputOutput_Data!$F$4-B3295)</f>
        <v>9.6159999999999997</v>
      </c>
      <c r="J3295">
        <f>IF(B3295&lt;InputOutput_Data!$G$4,InputOutput_Data!$G$4-B3295)</f>
        <v>9.1159999999999997</v>
      </c>
      <c r="K3295">
        <f>IF(B3295&lt;InputOutput_Data!$H$4,InputOutput_Data!$H$4-B3295)</f>
        <v>9.1159999999999997</v>
      </c>
      <c r="L3295">
        <f>IF(B3295&lt;InputOutput_Data!$I$4,InputOutput_Data!$I$4-B3295)</f>
        <v>9.1159999999999997</v>
      </c>
      <c r="M3295">
        <f t="shared" si="51"/>
        <v>8.1159999999999997</v>
      </c>
    </row>
    <row r="3296" spans="1:13" x14ac:dyDescent="0.35">
      <c r="A3296" s="4">
        <v>3294</v>
      </c>
      <c r="B3296">
        <v>11.683999999999999</v>
      </c>
      <c r="D3296" s="4">
        <v>3294</v>
      </c>
      <c r="E3296" s="21" t="s">
        <v>18</v>
      </c>
      <c r="F3296">
        <f>IF(B3296&lt;InputOutput_Data!$C$4,InputOutput_Data!$C$4-B3296)</f>
        <v>9.3160000000000007</v>
      </c>
      <c r="G3296">
        <f>IF(B3296&lt;InputOutput_Data!$D$4,InputOutput_Data!$D$4-B3296)</f>
        <v>8.8160000000000007</v>
      </c>
      <c r="H3296">
        <f>IF(B3296&lt;InputOutput_Data!$E$4,InputOutput_Data!$E$4-B3296)</f>
        <v>8.3160000000000007</v>
      </c>
      <c r="I3296">
        <f>IF(B3296&lt;InputOutput_Data!$F$4,InputOutput_Data!$F$4-B3296)</f>
        <v>7.8160000000000007</v>
      </c>
      <c r="J3296">
        <f>IF(B3296&lt;InputOutput_Data!$G$4,InputOutput_Data!$G$4-B3296)</f>
        <v>7.3160000000000007</v>
      </c>
      <c r="K3296">
        <f>IF(B3296&lt;InputOutput_Data!$H$4,InputOutput_Data!$H$4-B3296)</f>
        <v>7.3160000000000007</v>
      </c>
      <c r="L3296">
        <f>IF(B3296&lt;InputOutput_Data!$I$4,InputOutput_Data!$I$4-B3296)</f>
        <v>7.3160000000000007</v>
      </c>
      <c r="M3296">
        <f t="shared" si="51"/>
        <v>6.3160000000000007</v>
      </c>
    </row>
    <row r="3297" spans="1:13" x14ac:dyDescent="0.35">
      <c r="A3297" s="4">
        <v>3295</v>
      </c>
      <c r="B3297">
        <v>13.919</v>
      </c>
      <c r="D3297" s="4">
        <v>3295</v>
      </c>
      <c r="E3297" s="21" t="s">
        <v>18</v>
      </c>
      <c r="F3297">
        <f>IF(B3297&lt;InputOutput_Data!$C$4,InputOutput_Data!$C$4-B3297)</f>
        <v>7.0809999999999995</v>
      </c>
      <c r="G3297">
        <f>IF(B3297&lt;InputOutput_Data!$D$4,InputOutput_Data!$D$4-B3297)</f>
        <v>6.5809999999999995</v>
      </c>
      <c r="H3297">
        <f>IF(B3297&lt;InputOutput_Data!$E$4,InputOutput_Data!$E$4-B3297)</f>
        <v>6.0809999999999995</v>
      </c>
      <c r="I3297">
        <f>IF(B3297&lt;InputOutput_Data!$F$4,InputOutput_Data!$F$4-B3297)</f>
        <v>5.5809999999999995</v>
      </c>
      <c r="J3297">
        <f>IF(B3297&lt;InputOutput_Data!$G$4,InputOutput_Data!$G$4-B3297)</f>
        <v>5.0809999999999995</v>
      </c>
      <c r="K3297">
        <f>IF(B3297&lt;InputOutput_Data!$H$4,InputOutput_Data!$H$4-B3297)</f>
        <v>5.0809999999999995</v>
      </c>
      <c r="L3297">
        <f>IF(B3297&lt;InputOutput_Data!$I$4,InputOutput_Data!$I$4-B3297)</f>
        <v>5.0809999999999995</v>
      </c>
      <c r="M3297">
        <f t="shared" si="51"/>
        <v>4.0809999999999995</v>
      </c>
    </row>
    <row r="3298" spans="1:13" x14ac:dyDescent="0.35">
      <c r="A3298" s="4">
        <v>3296</v>
      </c>
      <c r="B3298">
        <v>15.769</v>
      </c>
      <c r="D3298" s="4">
        <v>3296</v>
      </c>
      <c r="E3298" s="21" t="s">
        <v>18</v>
      </c>
      <c r="F3298">
        <f>IF(B3298&lt;InputOutput_Data!$C$4,InputOutput_Data!$C$4-B3298)</f>
        <v>5.2309999999999999</v>
      </c>
      <c r="G3298">
        <f>IF(B3298&lt;InputOutput_Data!$D$4,InputOutput_Data!$D$4-B3298)</f>
        <v>4.7309999999999999</v>
      </c>
      <c r="H3298">
        <f>IF(B3298&lt;InputOutput_Data!$E$4,InputOutput_Data!$E$4-B3298)</f>
        <v>4.2309999999999999</v>
      </c>
      <c r="I3298">
        <f>IF(B3298&lt;InputOutput_Data!$F$4,InputOutput_Data!$F$4-B3298)</f>
        <v>3.7309999999999999</v>
      </c>
      <c r="J3298">
        <f>IF(B3298&lt;InputOutput_Data!$G$4,InputOutput_Data!$G$4-B3298)</f>
        <v>3.2309999999999999</v>
      </c>
      <c r="K3298">
        <f>IF(B3298&lt;InputOutput_Data!$H$4,InputOutput_Data!$H$4-B3298)</f>
        <v>3.2309999999999999</v>
      </c>
      <c r="L3298">
        <f>IF(B3298&lt;InputOutput_Data!$I$4,InputOutput_Data!$I$4-B3298)</f>
        <v>3.2309999999999999</v>
      </c>
      <c r="M3298">
        <f t="shared" si="51"/>
        <v>2.2309999999999999</v>
      </c>
    </row>
    <row r="3299" spans="1:13" x14ac:dyDescent="0.35">
      <c r="A3299" s="4">
        <v>3297</v>
      </c>
      <c r="B3299">
        <v>17.138999999999999</v>
      </c>
      <c r="D3299" s="4">
        <v>3297</v>
      </c>
      <c r="E3299" s="21" t="s">
        <v>18</v>
      </c>
      <c r="F3299">
        <f>IF(B3299&lt;InputOutput_Data!$C$4,InputOutput_Data!$C$4-B3299)</f>
        <v>3.8610000000000007</v>
      </c>
      <c r="G3299">
        <f>IF(B3299&lt;InputOutput_Data!$D$4,InputOutput_Data!$D$4-B3299)</f>
        <v>3.3610000000000007</v>
      </c>
      <c r="H3299">
        <f>IF(B3299&lt;InputOutput_Data!$E$4,InputOutput_Data!$E$4-B3299)</f>
        <v>2.8610000000000007</v>
      </c>
      <c r="I3299">
        <f>IF(B3299&lt;InputOutput_Data!$F$4,InputOutput_Data!$F$4-B3299)</f>
        <v>2.3610000000000007</v>
      </c>
      <c r="J3299">
        <f>IF(B3299&lt;InputOutput_Data!$G$4,InputOutput_Data!$G$4-B3299)</f>
        <v>1.8610000000000007</v>
      </c>
      <c r="K3299">
        <f>IF(B3299&lt;InputOutput_Data!$H$4,InputOutput_Data!$H$4-B3299)</f>
        <v>1.8610000000000007</v>
      </c>
      <c r="L3299">
        <f>IF(B3299&lt;InputOutput_Data!$I$4,InputOutput_Data!$I$4-B3299)</f>
        <v>1.8610000000000007</v>
      </c>
      <c r="M3299">
        <f t="shared" si="51"/>
        <v>0.86100000000000065</v>
      </c>
    </row>
    <row r="3300" spans="1:13" x14ac:dyDescent="0.35">
      <c r="A3300" s="4">
        <v>3298</v>
      </c>
      <c r="B3300">
        <v>17.934000000000001</v>
      </c>
      <c r="D3300" s="4">
        <v>3298</v>
      </c>
      <c r="E3300" s="21" t="s">
        <v>18</v>
      </c>
      <c r="F3300">
        <f>IF(B3300&lt;InputOutput_Data!$C$4,InputOutput_Data!$C$4-B3300)</f>
        <v>3.0659999999999989</v>
      </c>
      <c r="G3300">
        <f>IF(B3300&lt;InputOutput_Data!$D$4,InputOutput_Data!$D$4-B3300)</f>
        <v>2.5659999999999989</v>
      </c>
      <c r="H3300">
        <f>IF(B3300&lt;InputOutput_Data!$E$4,InputOutput_Data!$E$4-B3300)</f>
        <v>2.0659999999999989</v>
      </c>
      <c r="I3300">
        <f>IF(B3300&lt;InputOutput_Data!$F$4,InputOutput_Data!$F$4-B3300)</f>
        <v>1.5659999999999989</v>
      </c>
      <c r="J3300">
        <f>IF(B3300&lt;InputOutput_Data!$G$4,InputOutput_Data!$G$4-B3300)</f>
        <v>1.0659999999999989</v>
      </c>
      <c r="K3300">
        <f>IF(B3300&lt;InputOutput_Data!$H$4,InputOutput_Data!$H$4-B3300)</f>
        <v>1.0659999999999989</v>
      </c>
      <c r="L3300">
        <f>IF(B3300&lt;InputOutput_Data!$I$4,InputOutput_Data!$I$4-B3300)</f>
        <v>1.0659999999999989</v>
      </c>
      <c r="M3300">
        <f t="shared" si="51"/>
        <v>6.5999999999998948E-2</v>
      </c>
    </row>
    <row r="3301" spans="1:13" x14ac:dyDescent="0.35">
      <c r="A3301" s="4">
        <v>3299</v>
      </c>
      <c r="B3301">
        <v>18.274999999999999</v>
      </c>
      <c r="D3301" s="4">
        <v>3299</v>
      </c>
      <c r="E3301" s="21" t="s">
        <v>18</v>
      </c>
      <c r="F3301">
        <f>IF(B3301&lt;InputOutput_Data!$C$4,InputOutput_Data!$C$4-B3301)</f>
        <v>2.7250000000000014</v>
      </c>
      <c r="G3301">
        <f>IF(B3301&lt;InputOutput_Data!$D$4,InputOutput_Data!$D$4-B3301)</f>
        <v>2.2250000000000014</v>
      </c>
      <c r="H3301">
        <f>IF(B3301&lt;InputOutput_Data!$E$4,InputOutput_Data!$E$4-B3301)</f>
        <v>1.7250000000000014</v>
      </c>
      <c r="I3301">
        <f>IF(B3301&lt;InputOutput_Data!$F$4,InputOutput_Data!$F$4-B3301)</f>
        <v>1.2250000000000014</v>
      </c>
      <c r="J3301">
        <f>IF(B3301&lt;InputOutput_Data!$G$4,InputOutput_Data!$G$4-B3301)</f>
        <v>0.72500000000000142</v>
      </c>
      <c r="K3301">
        <f>IF(B3301&lt;InputOutput_Data!$H$4,InputOutput_Data!$H$4-B3301)</f>
        <v>0.72500000000000142</v>
      </c>
      <c r="L3301">
        <f>IF(B3301&lt;InputOutput_Data!$I$4,InputOutput_Data!$I$4-B3301)</f>
        <v>0.72500000000000142</v>
      </c>
      <c r="M3301" t="b">
        <f t="shared" si="51"/>
        <v>0</v>
      </c>
    </row>
    <row r="3302" spans="1:13" x14ac:dyDescent="0.35">
      <c r="A3302" s="4">
        <v>3300</v>
      </c>
      <c r="B3302">
        <v>18.268000000000001</v>
      </c>
      <c r="D3302" s="4">
        <v>3300</v>
      </c>
      <c r="E3302" s="21" t="s">
        <v>18</v>
      </c>
      <c r="F3302">
        <f>IF(B3302&lt;InputOutput_Data!$C$4,InputOutput_Data!$C$4-B3302)</f>
        <v>2.7319999999999993</v>
      </c>
      <c r="G3302">
        <f>IF(B3302&lt;InputOutput_Data!$D$4,InputOutput_Data!$D$4-B3302)</f>
        <v>2.2319999999999993</v>
      </c>
      <c r="H3302">
        <f>IF(B3302&lt;InputOutput_Data!$E$4,InputOutput_Data!$E$4-B3302)</f>
        <v>1.7319999999999993</v>
      </c>
      <c r="I3302">
        <f>IF(B3302&lt;InputOutput_Data!$F$4,InputOutput_Data!$F$4-B3302)</f>
        <v>1.2319999999999993</v>
      </c>
      <c r="J3302">
        <f>IF(B3302&lt;InputOutput_Data!$G$4,InputOutput_Data!$G$4-B3302)</f>
        <v>0.73199999999999932</v>
      </c>
      <c r="K3302">
        <f>IF(B3302&lt;InputOutput_Data!$H$4,InputOutput_Data!$H$4-B3302)</f>
        <v>0.73199999999999932</v>
      </c>
      <c r="L3302">
        <f>IF(B3302&lt;InputOutput_Data!$I$4,InputOutput_Data!$I$4-B3302)</f>
        <v>0.73199999999999932</v>
      </c>
      <c r="M3302" t="b">
        <f t="shared" si="51"/>
        <v>0</v>
      </c>
    </row>
    <row r="3303" spans="1:13" x14ac:dyDescent="0.35">
      <c r="A3303" s="4">
        <v>3301</v>
      </c>
      <c r="B3303">
        <v>18.47</v>
      </c>
      <c r="D3303" s="4">
        <v>3301</v>
      </c>
      <c r="E3303" s="21" t="s">
        <v>18</v>
      </c>
      <c r="F3303">
        <f>IF(B3303&lt;InputOutput_Data!$C$4,InputOutput_Data!$C$4-B3303)</f>
        <v>2.5300000000000011</v>
      </c>
      <c r="G3303">
        <f>IF(B3303&lt;InputOutput_Data!$D$4,InputOutput_Data!$D$4-B3303)</f>
        <v>2.0300000000000011</v>
      </c>
      <c r="H3303">
        <f>IF(B3303&lt;InputOutput_Data!$E$4,InputOutput_Data!$E$4-B3303)</f>
        <v>1.5300000000000011</v>
      </c>
      <c r="I3303">
        <f>IF(B3303&lt;InputOutput_Data!$F$4,InputOutput_Data!$F$4-B3303)</f>
        <v>1.0300000000000011</v>
      </c>
      <c r="J3303">
        <f>IF(B3303&lt;InputOutput_Data!$G$4,InputOutput_Data!$G$4-B3303)</f>
        <v>0.53000000000000114</v>
      </c>
      <c r="K3303">
        <f>IF(B3303&lt;InputOutput_Data!$H$4,InputOutput_Data!$H$4-B3303)</f>
        <v>0.53000000000000114</v>
      </c>
      <c r="L3303">
        <f>IF(B3303&lt;InputOutput_Data!$I$4,InputOutput_Data!$I$4-B3303)</f>
        <v>0.53000000000000114</v>
      </c>
      <c r="M3303" t="b">
        <f t="shared" si="51"/>
        <v>0</v>
      </c>
    </row>
    <row r="3304" spans="1:13" x14ac:dyDescent="0.35">
      <c r="A3304" s="4">
        <v>3302</v>
      </c>
      <c r="B3304">
        <v>18.616</v>
      </c>
      <c r="D3304" s="4">
        <v>3302</v>
      </c>
      <c r="E3304" s="21" t="s">
        <v>18</v>
      </c>
      <c r="F3304">
        <f>IF(B3304&lt;InputOutput_Data!$C$4,InputOutput_Data!$C$4-B3304)</f>
        <v>2.3840000000000003</v>
      </c>
      <c r="G3304">
        <f>IF(B3304&lt;InputOutput_Data!$D$4,InputOutput_Data!$D$4-B3304)</f>
        <v>1.8840000000000003</v>
      </c>
      <c r="H3304">
        <f>IF(B3304&lt;InputOutput_Data!$E$4,InputOutput_Data!$E$4-B3304)</f>
        <v>1.3840000000000003</v>
      </c>
      <c r="I3304">
        <f>IF(B3304&lt;InputOutput_Data!$F$4,InputOutput_Data!$F$4-B3304)</f>
        <v>0.88400000000000034</v>
      </c>
      <c r="J3304">
        <f>IF(B3304&lt;InputOutput_Data!$G$4,InputOutput_Data!$G$4-B3304)</f>
        <v>0.38400000000000034</v>
      </c>
      <c r="K3304">
        <f>IF(B3304&lt;InputOutput_Data!$H$4,InputOutput_Data!$H$4-B3304)</f>
        <v>0.38400000000000034</v>
      </c>
      <c r="L3304">
        <f>IF(B3304&lt;InputOutput_Data!$I$4,InputOutput_Data!$I$4-B3304)</f>
        <v>0.38400000000000034</v>
      </c>
      <c r="M3304" t="b">
        <f t="shared" si="51"/>
        <v>0</v>
      </c>
    </row>
    <row r="3305" spans="1:13" x14ac:dyDescent="0.35">
      <c r="A3305" s="4">
        <v>3303</v>
      </c>
      <c r="B3305">
        <v>18.428999999999998</v>
      </c>
      <c r="D3305" s="4">
        <v>3303</v>
      </c>
      <c r="E3305" s="21" t="s">
        <v>18</v>
      </c>
      <c r="F3305">
        <f>IF(B3305&lt;InputOutput_Data!$C$4,InputOutput_Data!$C$4-B3305)</f>
        <v>2.5710000000000015</v>
      </c>
      <c r="G3305">
        <f>IF(B3305&lt;InputOutput_Data!$D$4,InputOutput_Data!$D$4-B3305)</f>
        <v>2.0710000000000015</v>
      </c>
      <c r="H3305">
        <f>IF(B3305&lt;InputOutput_Data!$E$4,InputOutput_Data!$E$4-B3305)</f>
        <v>1.5710000000000015</v>
      </c>
      <c r="I3305">
        <f>IF(B3305&lt;InputOutput_Data!$F$4,InputOutput_Data!$F$4-B3305)</f>
        <v>1.0710000000000015</v>
      </c>
      <c r="J3305">
        <f>IF(B3305&lt;InputOutput_Data!$G$4,InputOutput_Data!$G$4-B3305)</f>
        <v>0.57100000000000151</v>
      </c>
      <c r="K3305">
        <f>IF(B3305&lt;InputOutput_Data!$H$4,InputOutput_Data!$H$4-B3305)</f>
        <v>0.57100000000000151</v>
      </c>
      <c r="L3305">
        <f>IF(B3305&lt;InputOutput_Data!$I$4,InputOutput_Data!$I$4-B3305)</f>
        <v>0.57100000000000151</v>
      </c>
      <c r="M3305" t="b">
        <f t="shared" si="51"/>
        <v>0</v>
      </c>
    </row>
    <row r="3306" spans="1:13" x14ac:dyDescent="0.35">
      <c r="A3306" s="4">
        <v>3304</v>
      </c>
      <c r="B3306">
        <v>17.995999999999999</v>
      </c>
      <c r="D3306" s="4">
        <v>3304</v>
      </c>
      <c r="E3306" s="21" t="s">
        <v>18</v>
      </c>
      <c r="F3306">
        <f>IF(B3306&lt;InputOutput_Data!$C$4,InputOutput_Data!$C$4-B3306)</f>
        <v>3.0040000000000013</v>
      </c>
      <c r="G3306">
        <f>IF(B3306&lt;InputOutput_Data!$D$4,InputOutput_Data!$D$4-B3306)</f>
        <v>2.5040000000000013</v>
      </c>
      <c r="H3306">
        <f>IF(B3306&lt;InputOutput_Data!$E$4,InputOutput_Data!$E$4-B3306)</f>
        <v>2.0040000000000013</v>
      </c>
      <c r="I3306">
        <f>IF(B3306&lt;InputOutput_Data!$F$4,InputOutput_Data!$F$4-B3306)</f>
        <v>1.5040000000000013</v>
      </c>
      <c r="J3306">
        <f>IF(B3306&lt;InputOutput_Data!$G$4,InputOutput_Data!$G$4-B3306)</f>
        <v>1.0040000000000013</v>
      </c>
      <c r="K3306">
        <f>IF(B3306&lt;InputOutput_Data!$H$4,InputOutput_Data!$H$4-B3306)</f>
        <v>1.0040000000000013</v>
      </c>
      <c r="L3306">
        <f>IF(B3306&lt;InputOutput_Data!$I$4,InputOutput_Data!$I$4-B3306)</f>
        <v>1.0040000000000013</v>
      </c>
      <c r="M3306">
        <f t="shared" si="51"/>
        <v>4.0000000000013358E-3</v>
      </c>
    </row>
    <row r="3307" spans="1:13" x14ac:dyDescent="0.35">
      <c r="A3307" s="4">
        <v>3305</v>
      </c>
      <c r="B3307">
        <v>17.236000000000001</v>
      </c>
      <c r="D3307" s="4">
        <v>3305</v>
      </c>
      <c r="E3307" s="21" t="s">
        <v>18</v>
      </c>
      <c r="F3307">
        <f>IF(B3307&lt;InputOutput_Data!$C$4,InputOutput_Data!$C$4-B3307)</f>
        <v>3.7639999999999993</v>
      </c>
      <c r="G3307">
        <f>IF(B3307&lt;InputOutput_Data!$D$4,InputOutput_Data!$D$4-B3307)</f>
        <v>3.2639999999999993</v>
      </c>
      <c r="H3307">
        <f>IF(B3307&lt;InputOutput_Data!$E$4,InputOutput_Data!$E$4-B3307)</f>
        <v>2.7639999999999993</v>
      </c>
      <c r="I3307">
        <f>IF(B3307&lt;InputOutput_Data!$F$4,InputOutput_Data!$F$4-B3307)</f>
        <v>2.2639999999999993</v>
      </c>
      <c r="J3307">
        <f>IF(B3307&lt;InputOutput_Data!$G$4,InputOutput_Data!$G$4-B3307)</f>
        <v>1.7639999999999993</v>
      </c>
      <c r="K3307">
        <f>IF(B3307&lt;InputOutput_Data!$H$4,InputOutput_Data!$H$4-B3307)</f>
        <v>1.7639999999999993</v>
      </c>
      <c r="L3307">
        <f>IF(B3307&lt;InputOutput_Data!$I$4,InputOutput_Data!$I$4-B3307)</f>
        <v>1.7639999999999993</v>
      </c>
      <c r="M3307">
        <f t="shared" si="51"/>
        <v>0.76399999999999935</v>
      </c>
    </row>
    <row r="3308" spans="1:13" x14ac:dyDescent="0.35">
      <c r="A3308" s="4">
        <v>3306</v>
      </c>
      <c r="B3308">
        <v>15.641</v>
      </c>
      <c r="D3308" s="4">
        <v>3306</v>
      </c>
      <c r="E3308" s="21" t="s">
        <v>18</v>
      </c>
      <c r="F3308">
        <f>IF(B3308&lt;InputOutput_Data!$C$4,InputOutput_Data!$C$4-B3308)</f>
        <v>5.359</v>
      </c>
      <c r="G3308">
        <f>IF(B3308&lt;InputOutput_Data!$D$4,InputOutput_Data!$D$4-B3308)</f>
        <v>4.859</v>
      </c>
      <c r="H3308">
        <f>IF(B3308&lt;InputOutput_Data!$E$4,InputOutput_Data!$E$4-B3308)</f>
        <v>4.359</v>
      </c>
      <c r="I3308">
        <f>IF(B3308&lt;InputOutput_Data!$F$4,InputOutput_Data!$F$4-B3308)</f>
        <v>3.859</v>
      </c>
      <c r="J3308">
        <f>IF(B3308&lt;InputOutput_Data!$G$4,InputOutput_Data!$G$4-B3308)</f>
        <v>3.359</v>
      </c>
      <c r="K3308">
        <f>IF(B3308&lt;InputOutput_Data!$H$4,InputOutput_Data!$H$4-B3308)</f>
        <v>3.359</v>
      </c>
      <c r="L3308">
        <f>IF(B3308&lt;InputOutput_Data!$I$4,InputOutput_Data!$I$4-B3308)</f>
        <v>3.359</v>
      </c>
      <c r="M3308">
        <f t="shared" si="51"/>
        <v>2.359</v>
      </c>
    </row>
    <row r="3309" spans="1:13" x14ac:dyDescent="0.35">
      <c r="A3309" s="4">
        <v>3307</v>
      </c>
      <c r="B3309">
        <v>13.956</v>
      </c>
      <c r="D3309" s="4">
        <v>3307</v>
      </c>
      <c r="E3309" s="21" t="s">
        <v>18</v>
      </c>
      <c r="F3309">
        <f>IF(B3309&lt;InputOutput_Data!$C$4,InputOutput_Data!$C$4-B3309)</f>
        <v>7.0440000000000005</v>
      </c>
      <c r="G3309">
        <f>IF(B3309&lt;InputOutput_Data!$D$4,InputOutput_Data!$D$4-B3309)</f>
        <v>6.5440000000000005</v>
      </c>
      <c r="H3309">
        <f>IF(B3309&lt;InputOutput_Data!$E$4,InputOutput_Data!$E$4-B3309)</f>
        <v>6.0440000000000005</v>
      </c>
      <c r="I3309">
        <f>IF(B3309&lt;InputOutput_Data!$F$4,InputOutput_Data!$F$4-B3309)</f>
        <v>5.5440000000000005</v>
      </c>
      <c r="J3309">
        <f>IF(B3309&lt;InputOutput_Data!$G$4,InputOutput_Data!$G$4-B3309)</f>
        <v>5.0440000000000005</v>
      </c>
      <c r="K3309">
        <f>IF(B3309&lt;InputOutput_Data!$H$4,InputOutput_Data!$H$4-B3309)</f>
        <v>5.0440000000000005</v>
      </c>
      <c r="L3309">
        <f>IF(B3309&lt;InputOutput_Data!$I$4,InputOutput_Data!$I$4-B3309)</f>
        <v>5.0440000000000005</v>
      </c>
      <c r="M3309">
        <f t="shared" si="51"/>
        <v>4.0440000000000005</v>
      </c>
    </row>
    <row r="3310" spans="1:13" x14ac:dyDescent="0.35">
      <c r="A3310" s="4">
        <v>3308</v>
      </c>
      <c r="B3310">
        <v>13.074</v>
      </c>
      <c r="D3310" s="4">
        <v>3308</v>
      </c>
      <c r="E3310" s="21" t="s">
        <v>18</v>
      </c>
      <c r="F3310">
        <f>IF(B3310&lt;InputOutput_Data!$C$4,InputOutput_Data!$C$4-B3310)</f>
        <v>7.9260000000000002</v>
      </c>
      <c r="G3310">
        <f>IF(B3310&lt;InputOutput_Data!$D$4,InputOutput_Data!$D$4-B3310)</f>
        <v>7.4260000000000002</v>
      </c>
      <c r="H3310">
        <f>IF(B3310&lt;InputOutput_Data!$E$4,InputOutput_Data!$E$4-B3310)</f>
        <v>6.9260000000000002</v>
      </c>
      <c r="I3310">
        <f>IF(B3310&lt;InputOutput_Data!$F$4,InputOutput_Data!$F$4-B3310)</f>
        <v>6.4260000000000002</v>
      </c>
      <c r="J3310">
        <f>IF(B3310&lt;InputOutput_Data!$G$4,InputOutput_Data!$G$4-B3310)</f>
        <v>5.9260000000000002</v>
      </c>
      <c r="K3310">
        <f>IF(B3310&lt;InputOutput_Data!$H$4,InputOutput_Data!$H$4-B3310)</f>
        <v>5.9260000000000002</v>
      </c>
      <c r="L3310">
        <f>IF(B3310&lt;InputOutput_Data!$I$4,InputOutput_Data!$I$4-B3310)</f>
        <v>5.9260000000000002</v>
      </c>
      <c r="M3310">
        <f t="shared" si="51"/>
        <v>4.9260000000000002</v>
      </c>
    </row>
    <row r="3311" spans="1:13" x14ac:dyDescent="0.35">
      <c r="A3311" s="4">
        <v>3309</v>
      </c>
      <c r="B3311">
        <v>12.436999999999999</v>
      </c>
      <c r="D3311" s="4">
        <v>3309</v>
      </c>
      <c r="E3311" s="21" t="s">
        <v>18</v>
      </c>
      <c r="F3311">
        <f>IF(B3311&lt;InputOutput_Data!$C$4,InputOutput_Data!$C$4-B3311)</f>
        <v>8.5630000000000006</v>
      </c>
      <c r="G3311">
        <f>IF(B3311&lt;InputOutput_Data!$D$4,InputOutput_Data!$D$4-B3311)</f>
        <v>8.0630000000000006</v>
      </c>
      <c r="H3311">
        <f>IF(B3311&lt;InputOutput_Data!$E$4,InputOutput_Data!$E$4-B3311)</f>
        <v>7.5630000000000006</v>
      </c>
      <c r="I3311">
        <f>IF(B3311&lt;InputOutput_Data!$F$4,InputOutput_Data!$F$4-B3311)</f>
        <v>7.0630000000000006</v>
      </c>
      <c r="J3311">
        <f>IF(B3311&lt;InputOutput_Data!$G$4,InputOutput_Data!$G$4-B3311)</f>
        <v>6.5630000000000006</v>
      </c>
      <c r="K3311">
        <f>IF(B3311&lt;InputOutput_Data!$H$4,InputOutput_Data!$H$4-B3311)</f>
        <v>6.5630000000000006</v>
      </c>
      <c r="L3311">
        <f>IF(B3311&lt;InputOutput_Data!$I$4,InputOutput_Data!$I$4-B3311)</f>
        <v>6.5630000000000006</v>
      </c>
      <c r="M3311">
        <f t="shared" si="51"/>
        <v>5.5630000000000006</v>
      </c>
    </row>
    <row r="3312" spans="1:13" x14ac:dyDescent="0.35">
      <c r="A3312" s="4">
        <v>3310</v>
      </c>
      <c r="B3312">
        <v>11.904</v>
      </c>
      <c r="D3312" s="4">
        <v>3310</v>
      </c>
      <c r="E3312" s="21" t="s">
        <v>18</v>
      </c>
      <c r="F3312">
        <f>IF(B3312&lt;InputOutput_Data!$C$4,InputOutput_Data!$C$4-B3312)</f>
        <v>9.0960000000000001</v>
      </c>
      <c r="G3312">
        <f>IF(B3312&lt;InputOutput_Data!$D$4,InputOutput_Data!$D$4-B3312)</f>
        <v>8.5960000000000001</v>
      </c>
      <c r="H3312">
        <f>IF(B3312&lt;InputOutput_Data!$E$4,InputOutput_Data!$E$4-B3312)</f>
        <v>8.0960000000000001</v>
      </c>
      <c r="I3312">
        <f>IF(B3312&lt;InputOutput_Data!$F$4,InputOutput_Data!$F$4-B3312)</f>
        <v>7.5960000000000001</v>
      </c>
      <c r="J3312">
        <f>IF(B3312&lt;InputOutput_Data!$G$4,InputOutput_Data!$G$4-B3312)</f>
        <v>7.0960000000000001</v>
      </c>
      <c r="K3312">
        <f>IF(B3312&lt;InputOutput_Data!$H$4,InputOutput_Data!$H$4-B3312)</f>
        <v>7.0960000000000001</v>
      </c>
      <c r="L3312">
        <f>IF(B3312&lt;InputOutput_Data!$I$4,InputOutput_Data!$I$4-B3312)</f>
        <v>7.0960000000000001</v>
      </c>
      <c r="M3312">
        <f t="shared" si="51"/>
        <v>6.0960000000000001</v>
      </c>
    </row>
    <row r="3313" spans="1:13" x14ac:dyDescent="0.35">
      <c r="A3313" s="4">
        <v>3311</v>
      </c>
      <c r="B3313">
        <v>11.483000000000001</v>
      </c>
      <c r="D3313" s="4">
        <v>3311</v>
      </c>
      <c r="E3313" s="21" t="s">
        <v>18</v>
      </c>
      <c r="F3313">
        <f>IF(B3313&lt;InputOutput_Data!$C$4,InputOutput_Data!$C$4-B3313)</f>
        <v>9.5169999999999995</v>
      </c>
      <c r="G3313">
        <f>IF(B3313&lt;InputOutput_Data!$D$4,InputOutput_Data!$D$4-B3313)</f>
        <v>9.0169999999999995</v>
      </c>
      <c r="H3313">
        <f>IF(B3313&lt;InputOutput_Data!$E$4,InputOutput_Data!$E$4-B3313)</f>
        <v>8.5169999999999995</v>
      </c>
      <c r="I3313">
        <f>IF(B3313&lt;InputOutput_Data!$F$4,InputOutput_Data!$F$4-B3313)</f>
        <v>8.0169999999999995</v>
      </c>
      <c r="J3313">
        <f>IF(B3313&lt;InputOutput_Data!$G$4,InputOutput_Data!$G$4-B3313)</f>
        <v>7.5169999999999995</v>
      </c>
      <c r="K3313">
        <f>IF(B3313&lt;InputOutput_Data!$H$4,InputOutput_Data!$H$4-B3313)</f>
        <v>7.5169999999999995</v>
      </c>
      <c r="L3313">
        <f>IF(B3313&lt;InputOutput_Data!$I$4,InputOutput_Data!$I$4-B3313)</f>
        <v>7.5169999999999995</v>
      </c>
      <c r="M3313">
        <f t="shared" si="51"/>
        <v>6.5169999999999995</v>
      </c>
    </row>
    <row r="3314" spans="1:13" x14ac:dyDescent="0.35">
      <c r="A3314" s="4">
        <v>3312</v>
      </c>
      <c r="B3314">
        <v>11.131</v>
      </c>
      <c r="D3314" s="4">
        <v>3312</v>
      </c>
      <c r="E3314" s="21" t="s">
        <v>18</v>
      </c>
      <c r="F3314">
        <f>IF(B3314&lt;InputOutput_Data!$C$4,InputOutput_Data!$C$4-B3314)</f>
        <v>9.8689999999999998</v>
      </c>
      <c r="G3314">
        <f>IF(B3314&lt;InputOutput_Data!$D$4,InputOutput_Data!$D$4-B3314)</f>
        <v>9.3689999999999998</v>
      </c>
      <c r="H3314">
        <f>IF(B3314&lt;InputOutput_Data!$E$4,InputOutput_Data!$E$4-B3314)</f>
        <v>8.8689999999999998</v>
      </c>
      <c r="I3314">
        <f>IF(B3314&lt;InputOutput_Data!$F$4,InputOutput_Data!$F$4-B3314)</f>
        <v>8.3689999999999998</v>
      </c>
      <c r="J3314">
        <f>IF(B3314&lt;InputOutput_Data!$G$4,InputOutput_Data!$G$4-B3314)</f>
        <v>7.8689999999999998</v>
      </c>
      <c r="K3314">
        <f>IF(B3314&lt;InputOutput_Data!$H$4,InputOutput_Data!$H$4-B3314)</f>
        <v>7.8689999999999998</v>
      </c>
      <c r="L3314">
        <f>IF(B3314&lt;InputOutput_Data!$I$4,InputOutput_Data!$I$4-B3314)</f>
        <v>7.8689999999999998</v>
      </c>
      <c r="M3314">
        <f t="shared" si="51"/>
        <v>6.8689999999999998</v>
      </c>
    </row>
    <row r="3315" spans="1:13" x14ac:dyDescent="0.35">
      <c r="A3315" s="4">
        <v>3313</v>
      </c>
      <c r="B3315">
        <v>10.821999999999999</v>
      </c>
      <c r="D3315" s="4">
        <v>3313</v>
      </c>
      <c r="E3315" s="21" t="s">
        <v>18</v>
      </c>
      <c r="F3315">
        <f>IF(B3315&lt;InputOutput_Data!$C$4,InputOutput_Data!$C$4-B3315)</f>
        <v>10.178000000000001</v>
      </c>
      <c r="G3315">
        <f>IF(B3315&lt;InputOutput_Data!$D$4,InputOutput_Data!$D$4-B3315)</f>
        <v>9.6780000000000008</v>
      </c>
      <c r="H3315">
        <f>IF(B3315&lt;InputOutput_Data!$E$4,InputOutput_Data!$E$4-B3315)</f>
        <v>9.1780000000000008</v>
      </c>
      <c r="I3315">
        <f>IF(B3315&lt;InputOutput_Data!$F$4,InputOutput_Data!$F$4-B3315)</f>
        <v>8.6780000000000008</v>
      </c>
      <c r="J3315">
        <f>IF(B3315&lt;InputOutput_Data!$G$4,InputOutput_Data!$G$4-B3315)</f>
        <v>8.1780000000000008</v>
      </c>
      <c r="K3315">
        <f>IF(B3315&lt;InputOutput_Data!$H$4,InputOutput_Data!$H$4-B3315)</f>
        <v>8.1780000000000008</v>
      </c>
      <c r="L3315">
        <f>IF(B3315&lt;InputOutput_Data!$I$4,InputOutput_Data!$I$4-B3315)</f>
        <v>8.1780000000000008</v>
      </c>
      <c r="M3315">
        <f t="shared" si="51"/>
        <v>7.1780000000000008</v>
      </c>
    </row>
    <row r="3316" spans="1:13" x14ac:dyDescent="0.35">
      <c r="A3316" s="4">
        <v>3314</v>
      </c>
      <c r="B3316">
        <v>10.497</v>
      </c>
      <c r="D3316" s="4">
        <v>3314</v>
      </c>
      <c r="E3316" s="21" t="s">
        <v>18</v>
      </c>
      <c r="F3316">
        <f>IF(B3316&lt;InputOutput_Data!$C$4,InputOutput_Data!$C$4-B3316)</f>
        <v>10.503</v>
      </c>
      <c r="G3316">
        <f>IF(B3316&lt;InputOutput_Data!$D$4,InputOutput_Data!$D$4-B3316)</f>
        <v>10.003</v>
      </c>
      <c r="H3316">
        <f>IF(B3316&lt;InputOutput_Data!$E$4,InputOutput_Data!$E$4-B3316)</f>
        <v>9.5030000000000001</v>
      </c>
      <c r="I3316">
        <f>IF(B3316&lt;InputOutput_Data!$F$4,InputOutput_Data!$F$4-B3316)</f>
        <v>9.0030000000000001</v>
      </c>
      <c r="J3316">
        <f>IF(B3316&lt;InputOutput_Data!$G$4,InputOutput_Data!$G$4-B3316)</f>
        <v>8.5030000000000001</v>
      </c>
      <c r="K3316">
        <f>IF(B3316&lt;InputOutput_Data!$H$4,InputOutput_Data!$H$4-B3316)</f>
        <v>8.5030000000000001</v>
      </c>
      <c r="L3316">
        <f>IF(B3316&lt;InputOutput_Data!$I$4,InputOutput_Data!$I$4-B3316)</f>
        <v>8.5030000000000001</v>
      </c>
      <c r="M3316">
        <f t="shared" si="51"/>
        <v>7.5030000000000001</v>
      </c>
    </row>
    <row r="3317" spans="1:13" x14ac:dyDescent="0.35">
      <c r="A3317" s="4">
        <v>3315</v>
      </c>
      <c r="B3317">
        <v>10.29</v>
      </c>
      <c r="D3317" s="4">
        <v>3315</v>
      </c>
      <c r="E3317" s="21" t="s">
        <v>18</v>
      </c>
      <c r="F3317">
        <f>IF(B3317&lt;InputOutput_Data!$C$4,InputOutput_Data!$C$4-B3317)</f>
        <v>10.71</v>
      </c>
      <c r="G3317">
        <f>IF(B3317&lt;InputOutput_Data!$D$4,InputOutput_Data!$D$4-B3317)</f>
        <v>10.210000000000001</v>
      </c>
      <c r="H3317">
        <f>IF(B3317&lt;InputOutput_Data!$E$4,InputOutput_Data!$E$4-B3317)</f>
        <v>9.7100000000000009</v>
      </c>
      <c r="I3317">
        <f>IF(B3317&lt;InputOutput_Data!$F$4,InputOutput_Data!$F$4-B3317)</f>
        <v>9.2100000000000009</v>
      </c>
      <c r="J3317">
        <f>IF(B3317&lt;InputOutput_Data!$G$4,InputOutput_Data!$G$4-B3317)</f>
        <v>8.7100000000000009</v>
      </c>
      <c r="K3317">
        <f>IF(B3317&lt;InputOutput_Data!$H$4,InputOutput_Data!$H$4-B3317)</f>
        <v>8.7100000000000009</v>
      </c>
      <c r="L3317">
        <f>IF(B3317&lt;InputOutput_Data!$I$4,InputOutput_Data!$I$4-B3317)</f>
        <v>8.7100000000000009</v>
      </c>
      <c r="M3317">
        <f t="shared" si="51"/>
        <v>7.7100000000000009</v>
      </c>
    </row>
    <row r="3318" spans="1:13" x14ac:dyDescent="0.35">
      <c r="A3318" s="4">
        <v>3316</v>
      </c>
      <c r="B3318">
        <v>10.561999999999999</v>
      </c>
      <c r="D3318" s="4">
        <v>3316</v>
      </c>
      <c r="E3318" s="21" t="s">
        <v>18</v>
      </c>
      <c r="F3318">
        <f>IF(B3318&lt;InputOutput_Data!$C$4,InputOutput_Data!$C$4-B3318)</f>
        <v>10.438000000000001</v>
      </c>
      <c r="G3318">
        <f>IF(B3318&lt;InputOutput_Data!$D$4,InputOutput_Data!$D$4-B3318)</f>
        <v>9.9380000000000006</v>
      </c>
      <c r="H3318">
        <f>IF(B3318&lt;InputOutput_Data!$E$4,InputOutput_Data!$E$4-B3318)</f>
        <v>9.4380000000000006</v>
      </c>
      <c r="I3318">
        <f>IF(B3318&lt;InputOutput_Data!$F$4,InputOutput_Data!$F$4-B3318)</f>
        <v>8.9380000000000006</v>
      </c>
      <c r="J3318">
        <f>IF(B3318&lt;InputOutput_Data!$G$4,InputOutput_Data!$G$4-B3318)</f>
        <v>8.4380000000000006</v>
      </c>
      <c r="K3318">
        <f>IF(B3318&lt;InputOutput_Data!$H$4,InputOutput_Data!$H$4-B3318)</f>
        <v>8.4380000000000006</v>
      </c>
      <c r="L3318">
        <f>IF(B3318&lt;InputOutput_Data!$I$4,InputOutput_Data!$I$4-B3318)</f>
        <v>8.4380000000000006</v>
      </c>
      <c r="M3318">
        <f t="shared" si="51"/>
        <v>7.4380000000000006</v>
      </c>
    </row>
    <row r="3319" spans="1:13" x14ac:dyDescent="0.35">
      <c r="A3319" s="4">
        <v>3317</v>
      </c>
      <c r="B3319">
        <v>11.34</v>
      </c>
      <c r="D3319" s="4">
        <v>3317</v>
      </c>
      <c r="E3319" s="21" t="s">
        <v>18</v>
      </c>
      <c r="F3319">
        <f>IF(B3319&lt;InputOutput_Data!$C$4,InputOutput_Data!$C$4-B3319)</f>
        <v>9.66</v>
      </c>
      <c r="G3319">
        <f>IF(B3319&lt;InputOutput_Data!$D$4,InputOutput_Data!$D$4-B3319)</f>
        <v>9.16</v>
      </c>
      <c r="H3319">
        <f>IF(B3319&lt;InputOutput_Data!$E$4,InputOutput_Data!$E$4-B3319)</f>
        <v>8.66</v>
      </c>
      <c r="I3319">
        <f>IF(B3319&lt;InputOutput_Data!$F$4,InputOutput_Data!$F$4-B3319)</f>
        <v>8.16</v>
      </c>
      <c r="J3319">
        <f>IF(B3319&lt;InputOutput_Data!$G$4,InputOutput_Data!$G$4-B3319)</f>
        <v>7.66</v>
      </c>
      <c r="K3319">
        <f>IF(B3319&lt;InputOutput_Data!$H$4,InputOutput_Data!$H$4-B3319)</f>
        <v>7.66</v>
      </c>
      <c r="L3319">
        <f>IF(B3319&lt;InputOutput_Data!$I$4,InputOutput_Data!$I$4-B3319)</f>
        <v>7.66</v>
      </c>
      <c r="M3319">
        <f t="shared" si="51"/>
        <v>6.66</v>
      </c>
    </row>
    <row r="3320" spans="1:13" x14ac:dyDescent="0.35">
      <c r="A3320" s="4">
        <v>3318</v>
      </c>
      <c r="B3320">
        <v>11.978999999999999</v>
      </c>
      <c r="D3320" s="4">
        <v>3318</v>
      </c>
      <c r="E3320" s="21" t="s">
        <v>18</v>
      </c>
      <c r="F3320">
        <f>IF(B3320&lt;InputOutput_Data!$C$4,InputOutput_Data!$C$4-B3320)</f>
        <v>9.0210000000000008</v>
      </c>
      <c r="G3320">
        <f>IF(B3320&lt;InputOutput_Data!$D$4,InputOutput_Data!$D$4-B3320)</f>
        <v>8.5210000000000008</v>
      </c>
      <c r="H3320">
        <f>IF(B3320&lt;InputOutput_Data!$E$4,InputOutput_Data!$E$4-B3320)</f>
        <v>8.0210000000000008</v>
      </c>
      <c r="I3320">
        <f>IF(B3320&lt;InputOutput_Data!$F$4,InputOutput_Data!$F$4-B3320)</f>
        <v>7.5210000000000008</v>
      </c>
      <c r="J3320">
        <f>IF(B3320&lt;InputOutput_Data!$G$4,InputOutput_Data!$G$4-B3320)</f>
        <v>7.0210000000000008</v>
      </c>
      <c r="K3320">
        <f>IF(B3320&lt;InputOutput_Data!$H$4,InputOutput_Data!$H$4-B3320)</f>
        <v>7.0210000000000008</v>
      </c>
      <c r="L3320">
        <f>IF(B3320&lt;InputOutput_Data!$I$4,InputOutput_Data!$I$4-B3320)</f>
        <v>7.0210000000000008</v>
      </c>
      <c r="M3320">
        <f t="shared" si="51"/>
        <v>6.0210000000000008</v>
      </c>
    </row>
    <row r="3321" spans="1:13" x14ac:dyDescent="0.35">
      <c r="A3321" s="4">
        <v>3319</v>
      </c>
      <c r="B3321">
        <v>12.804</v>
      </c>
      <c r="D3321" s="4">
        <v>3319</v>
      </c>
      <c r="E3321" s="21" t="s">
        <v>18</v>
      </c>
      <c r="F3321">
        <f>IF(B3321&lt;InputOutput_Data!$C$4,InputOutput_Data!$C$4-B3321)</f>
        <v>8.1959999999999997</v>
      </c>
      <c r="G3321">
        <f>IF(B3321&lt;InputOutput_Data!$D$4,InputOutput_Data!$D$4-B3321)</f>
        <v>7.6959999999999997</v>
      </c>
      <c r="H3321">
        <f>IF(B3321&lt;InputOutput_Data!$E$4,InputOutput_Data!$E$4-B3321)</f>
        <v>7.1959999999999997</v>
      </c>
      <c r="I3321">
        <f>IF(B3321&lt;InputOutput_Data!$F$4,InputOutput_Data!$F$4-B3321)</f>
        <v>6.6959999999999997</v>
      </c>
      <c r="J3321">
        <f>IF(B3321&lt;InputOutput_Data!$G$4,InputOutput_Data!$G$4-B3321)</f>
        <v>6.1959999999999997</v>
      </c>
      <c r="K3321">
        <f>IF(B3321&lt;InputOutput_Data!$H$4,InputOutput_Data!$H$4-B3321)</f>
        <v>6.1959999999999997</v>
      </c>
      <c r="L3321">
        <f>IF(B3321&lt;InputOutput_Data!$I$4,InputOutput_Data!$I$4-B3321)</f>
        <v>6.1959999999999997</v>
      </c>
      <c r="M3321">
        <f t="shared" si="51"/>
        <v>5.1959999999999997</v>
      </c>
    </row>
    <row r="3322" spans="1:13" x14ac:dyDescent="0.35">
      <c r="A3322" s="4">
        <v>3320</v>
      </c>
      <c r="B3322">
        <v>13.787000000000001</v>
      </c>
      <c r="D3322" s="4">
        <v>3320</v>
      </c>
      <c r="E3322" s="21" t="s">
        <v>18</v>
      </c>
      <c r="F3322">
        <f>IF(B3322&lt;InputOutput_Data!$C$4,InputOutput_Data!$C$4-B3322)</f>
        <v>7.2129999999999992</v>
      </c>
      <c r="G3322">
        <f>IF(B3322&lt;InputOutput_Data!$D$4,InputOutput_Data!$D$4-B3322)</f>
        <v>6.7129999999999992</v>
      </c>
      <c r="H3322">
        <f>IF(B3322&lt;InputOutput_Data!$E$4,InputOutput_Data!$E$4-B3322)</f>
        <v>6.2129999999999992</v>
      </c>
      <c r="I3322">
        <f>IF(B3322&lt;InputOutput_Data!$F$4,InputOutput_Data!$F$4-B3322)</f>
        <v>5.7129999999999992</v>
      </c>
      <c r="J3322">
        <f>IF(B3322&lt;InputOutput_Data!$G$4,InputOutput_Data!$G$4-B3322)</f>
        <v>5.2129999999999992</v>
      </c>
      <c r="K3322">
        <f>IF(B3322&lt;InputOutput_Data!$H$4,InputOutput_Data!$H$4-B3322)</f>
        <v>5.2129999999999992</v>
      </c>
      <c r="L3322">
        <f>IF(B3322&lt;InputOutput_Data!$I$4,InputOutput_Data!$I$4-B3322)</f>
        <v>5.2129999999999992</v>
      </c>
      <c r="M3322">
        <f t="shared" si="51"/>
        <v>4.2129999999999992</v>
      </c>
    </row>
    <row r="3323" spans="1:13" x14ac:dyDescent="0.35">
      <c r="A3323" s="4">
        <v>3321</v>
      </c>
      <c r="B3323">
        <v>14.814</v>
      </c>
      <c r="D3323" s="4">
        <v>3321</v>
      </c>
      <c r="E3323" s="21" t="s">
        <v>18</v>
      </c>
      <c r="F3323">
        <f>IF(B3323&lt;InputOutput_Data!$C$4,InputOutput_Data!$C$4-B3323)</f>
        <v>6.1859999999999999</v>
      </c>
      <c r="G3323">
        <f>IF(B3323&lt;InputOutput_Data!$D$4,InputOutput_Data!$D$4-B3323)</f>
        <v>5.6859999999999999</v>
      </c>
      <c r="H3323">
        <f>IF(B3323&lt;InputOutput_Data!$E$4,InputOutput_Data!$E$4-B3323)</f>
        <v>5.1859999999999999</v>
      </c>
      <c r="I3323">
        <f>IF(B3323&lt;InputOutput_Data!$F$4,InputOutput_Data!$F$4-B3323)</f>
        <v>4.6859999999999999</v>
      </c>
      <c r="J3323">
        <f>IF(B3323&lt;InputOutput_Data!$G$4,InputOutput_Data!$G$4-B3323)</f>
        <v>4.1859999999999999</v>
      </c>
      <c r="K3323">
        <f>IF(B3323&lt;InputOutput_Data!$H$4,InputOutput_Data!$H$4-B3323)</f>
        <v>4.1859999999999999</v>
      </c>
      <c r="L3323">
        <f>IF(B3323&lt;InputOutput_Data!$I$4,InputOutput_Data!$I$4-B3323)</f>
        <v>4.1859999999999999</v>
      </c>
      <c r="M3323">
        <f t="shared" si="51"/>
        <v>3.1859999999999999</v>
      </c>
    </row>
    <row r="3324" spans="1:13" x14ac:dyDescent="0.35">
      <c r="A3324" s="4">
        <v>3322</v>
      </c>
      <c r="B3324">
        <v>15.773</v>
      </c>
      <c r="D3324" s="4">
        <v>3322</v>
      </c>
      <c r="E3324" s="21" t="s">
        <v>18</v>
      </c>
      <c r="F3324">
        <f>IF(B3324&lt;InputOutput_Data!$C$4,InputOutput_Data!$C$4-B3324)</f>
        <v>5.2270000000000003</v>
      </c>
      <c r="G3324">
        <f>IF(B3324&lt;InputOutput_Data!$D$4,InputOutput_Data!$D$4-B3324)</f>
        <v>4.7270000000000003</v>
      </c>
      <c r="H3324">
        <f>IF(B3324&lt;InputOutput_Data!$E$4,InputOutput_Data!$E$4-B3324)</f>
        <v>4.2270000000000003</v>
      </c>
      <c r="I3324">
        <f>IF(B3324&lt;InputOutput_Data!$F$4,InputOutput_Data!$F$4-B3324)</f>
        <v>3.7270000000000003</v>
      </c>
      <c r="J3324">
        <f>IF(B3324&lt;InputOutput_Data!$G$4,InputOutput_Data!$G$4-B3324)</f>
        <v>3.2270000000000003</v>
      </c>
      <c r="K3324">
        <f>IF(B3324&lt;InputOutput_Data!$H$4,InputOutput_Data!$H$4-B3324)</f>
        <v>3.2270000000000003</v>
      </c>
      <c r="L3324">
        <f>IF(B3324&lt;InputOutput_Data!$I$4,InputOutput_Data!$I$4-B3324)</f>
        <v>3.2270000000000003</v>
      </c>
      <c r="M3324">
        <f t="shared" si="51"/>
        <v>2.2270000000000003</v>
      </c>
    </row>
    <row r="3325" spans="1:13" x14ac:dyDescent="0.35">
      <c r="A3325" s="4">
        <v>3323</v>
      </c>
      <c r="B3325">
        <v>16.57</v>
      </c>
      <c r="D3325" s="4">
        <v>3323</v>
      </c>
      <c r="E3325" s="21" t="s">
        <v>18</v>
      </c>
      <c r="F3325">
        <f>IF(B3325&lt;InputOutput_Data!$C$4,InputOutput_Data!$C$4-B3325)</f>
        <v>4.43</v>
      </c>
      <c r="G3325">
        <f>IF(B3325&lt;InputOutput_Data!$D$4,InputOutput_Data!$D$4-B3325)</f>
        <v>3.9299999999999997</v>
      </c>
      <c r="H3325">
        <f>IF(B3325&lt;InputOutput_Data!$E$4,InputOutput_Data!$E$4-B3325)</f>
        <v>3.4299999999999997</v>
      </c>
      <c r="I3325">
        <f>IF(B3325&lt;InputOutput_Data!$F$4,InputOutput_Data!$F$4-B3325)</f>
        <v>2.9299999999999997</v>
      </c>
      <c r="J3325">
        <f>IF(B3325&lt;InputOutput_Data!$G$4,InputOutput_Data!$G$4-B3325)</f>
        <v>2.4299999999999997</v>
      </c>
      <c r="K3325">
        <f>IF(B3325&lt;InputOutput_Data!$H$4,InputOutput_Data!$H$4-B3325)</f>
        <v>2.4299999999999997</v>
      </c>
      <c r="L3325">
        <f>IF(B3325&lt;InputOutput_Data!$I$4,InputOutput_Data!$I$4-B3325)</f>
        <v>2.4299999999999997</v>
      </c>
      <c r="M3325">
        <f t="shared" si="51"/>
        <v>1.4299999999999997</v>
      </c>
    </row>
    <row r="3326" spans="1:13" x14ac:dyDescent="0.35">
      <c r="A3326" s="4">
        <v>3324</v>
      </c>
      <c r="B3326">
        <v>17.084</v>
      </c>
      <c r="D3326" s="4">
        <v>3324</v>
      </c>
      <c r="E3326" s="21" t="s">
        <v>18</v>
      </c>
      <c r="F3326">
        <f>IF(B3326&lt;InputOutput_Data!$C$4,InputOutput_Data!$C$4-B3326)</f>
        <v>3.9160000000000004</v>
      </c>
      <c r="G3326">
        <f>IF(B3326&lt;InputOutput_Data!$D$4,InputOutput_Data!$D$4-B3326)</f>
        <v>3.4160000000000004</v>
      </c>
      <c r="H3326">
        <f>IF(B3326&lt;InputOutput_Data!$E$4,InputOutput_Data!$E$4-B3326)</f>
        <v>2.9160000000000004</v>
      </c>
      <c r="I3326">
        <f>IF(B3326&lt;InputOutput_Data!$F$4,InputOutput_Data!$F$4-B3326)</f>
        <v>2.4160000000000004</v>
      </c>
      <c r="J3326">
        <f>IF(B3326&lt;InputOutput_Data!$G$4,InputOutput_Data!$G$4-B3326)</f>
        <v>1.9160000000000004</v>
      </c>
      <c r="K3326">
        <f>IF(B3326&lt;InputOutput_Data!$H$4,InputOutput_Data!$H$4-B3326)</f>
        <v>1.9160000000000004</v>
      </c>
      <c r="L3326">
        <f>IF(B3326&lt;InputOutput_Data!$I$4,InputOutput_Data!$I$4-B3326)</f>
        <v>1.9160000000000004</v>
      </c>
      <c r="M3326">
        <f t="shared" si="51"/>
        <v>0.91600000000000037</v>
      </c>
    </row>
    <row r="3327" spans="1:13" x14ac:dyDescent="0.35">
      <c r="A3327" s="4">
        <v>3325</v>
      </c>
      <c r="B3327">
        <v>17.276</v>
      </c>
      <c r="D3327" s="4">
        <v>3325</v>
      </c>
      <c r="E3327" s="21" t="s">
        <v>18</v>
      </c>
      <c r="F3327">
        <f>IF(B3327&lt;InputOutput_Data!$C$4,InputOutput_Data!$C$4-B3327)</f>
        <v>3.7240000000000002</v>
      </c>
      <c r="G3327">
        <f>IF(B3327&lt;InputOutput_Data!$D$4,InputOutput_Data!$D$4-B3327)</f>
        <v>3.2240000000000002</v>
      </c>
      <c r="H3327">
        <f>IF(B3327&lt;InputOutput_Data!$E$4,InputOutput_Data!$E$4-B3327)</f>
        <v>2.7240000000000002</v>
      </c>
      <c r="I3327">
        <f>IF(B3327&lt;InputOutput_Data!$F$4,InputOutput_Data!$F$4-B3327)</f>
        <v>2.2240000000000002</v>
      </c>
      <c r="J3327">
        <f>IF(B3327&lt;InputOutput_Data!$G$4,InputOutput_Data!$G$4-B3327)</f>
        <v>1.7240000000000002</v>
      </c>
      <c r="K3327">
        <f>IF(B3327&lt;InputOutput_Data!$H$4,InputOutput_Data!$H$4-B3327)</f>
        <v>1.7240000000000002</v>
      </c>
      <c r="L3327">
        <f>IF(B3327&lt;InputOutput_Data!$I$4,InputOutput_Data!$I$4-B3327)</f>
        <v>1.7240000000000002</v>
      </c>
      <c r="M3327">
        <f t="shared" si="51"/>
        <v>0.7240000000000002</v>
      </c>
    </row>
    <row r="3328" spans="1:13" x14ac:dyDescent="0.35">
      <c r="A3328" s="4">
        <v>3326</v>
      </c>
      <c r="B3328">
        <v>17.236999999999998</v>
      </c>
      <c r="D3328" s="4">
        <v>3326</v>
      </c>
      <c r="E3328" s="21" t="s">
        <v>18</v>
      </c>
      <c r="F3328">
        <f>IF(B3328&lt;InputOutput_Data!$C$4,InputOutput_Data!$C$4-B3328)</f>
        <v>3.7630000000000017</v>
      </c>
      <c r="G3328">
        <f>IF(B3328&lt;InputOutput_Data!$D$4,InputOutput_Data!$D$4-B3328)</f>
        <v>3.2630000000000017</v>
      </c>
      <c r="H3328">
        <f>IF(B3328&lt;InputOutput_Data!$E$4,InputOutput_Data!$E$4-B3328)</f>
        <v>2.7630000000000017</v>
      </c>
      <c r="I3328">
        <f>IF(B3328&lt;InputOutput_Data!$F$4,InputOutput_Data!$F$4-B3328)</f>
        <v>2.2630000000000017</v>
      </c>
      <c r="J3328">
        <f>IF(B3328&lt;InputOutput_Data!$G$4,InputOutput_Data!$G$4-B3328)</f>
        <v>1.7630000000000017</v>
      </c>
      <c r="K3328">
        <f>IF(B3328&lt;InputOutput_Data!$H$4,InputOutput_Data!$H$4-B3328)</f>
        <v>1.7630000000000017</v>
      </c>
      <c r="L3328">
        <f>IF(B3328&lt;InputOutput_Data!$I$4,InputOutput_Data!$I$4-B3328)</f>
        <v>1.7630000000000017</v>
      </c>
      <c r="M3328">
        <f t="shared" si="51"/>
        <v>0.76300000000000168</v>
      </c>
    </row>
    <row r="3329" spans="1:13" x14ac:dyDescent="0.35">
      <c r="A3329" s="4">
        <v>3327</v>
      </c>
      <c r="B3329">
        <v>16.8</v>
      </c>
      <c r="D3329" s="4">
        <v>3327</v>
      </c>
      <c r="E3329" s="21" t="s">
        <v>18</v>
      </c>
      <c r="F3329">
        <f>IF(B3329&lt;InputOutput_Data!$C$4,InputOutput_Data!$C$4-B3329)</f>
        <v>4.1999999999999993</v>
      </c>
      <c r="G3329">
        <f>IF(B3329&lt;InputOutput_Data!$D$4,InputOutput_Data!$D$4-B3329)</f>
        <v>3.6999999999999993</v>
      </c>
      <c r="H3329">
        <f>IF(B3329&lt;InputOutput_Data!$E$4,InputOutput_Data!$E$4-B3329)</f>
        <v>3.1999999999999993</v>
      </c>
      <c r="I3329">
        <f>IF(B3329&lt;InputOutput_Data!$F$4,InputOutput_Data!$F$4-B3329)</f>
        <v>2.6999999999999993</v>
      </c>
      <c r="J3329">
        <f>IF(B3329&lt;InputOutput_Data!$G$4,InputOutput_Data!$G$4-B3329)</f>
        <v>2.1999999999999993</v>
      </c>
      <c r="K3329">
        <f>IF(B3329&lt;InputOutput_Data!$H$4,InputOutput_Data!$H$4-B3329)</f>
        <v>2.1999999999999993</v>
      </c>
      <c r="L3329">
        <f>IF(B3329&lt;InputOutput_Data!$I$4,InputOutput_Data!$I$4-B3329)</f>
        <v>2.1999999999999993</v>
      </c>
      <c r="M3329">
        <f t="shared" si="51"/>
        <v>1.1999999999999993</v>
      </c>
    </row>
    <row r="3330" spans="1:13" x14ac:dyDescent="0.35">
      <c r="A3330" s="4">
        <v>3328</v>
      </c>
      <c r="B3330">
        <v>16.012</v>
      </c>
      <c r="D3330" s="4">
        <v>3328</v>
      </c>
      <c r="E3330" s="21" t="s">
        <v>18</v>
      </c>
      <c r="F3330">
        <f>IF(B3330&lt;InputOutput_Data!$C$4,InputOutput_Data!$C$4-B3330)</f>
        <v>4.9879999999999995</v>
      </c>
      <c r="G3330">
        <f>IF(B3330&lt;InputOutput_Data!$D$4,InputOutput_Data!$D$4-B3330)</f>
        <v>4.4879999999999995</v>
      </c>
      <c r="H3330">
        <f>IF(B3330&lt;InputOutput_Data!$E$4,InputOutput_Data!$E$4-B3330)</f>
        <v>3.9879999999999995</v>
      </c>
      <c r="I3330">
        <f>IF(B3330&lt;InputOutput_Data!$F$4,InputOutput_Data!$F$4-B3330)</f>
        <v>3.4879999999999995</v>
      </c>
      <c r="J3330">
        <f>IF(B3330&lt;InputOutput_Data!$G$4,InputOutput_Data!$G$4-B3330)</f>
        <v>2.9879999999999995</v>
      </c>
      <c r="K3330">
        <f>IF(B3330&lt;InputOutput_Data!$H$4,InputOutput_Data!$H$4-B3330)</f>
        <v>2.9879999999999995</v>
      </c>
      <c r="L3330">
        <f>IF(B3330&lt;InputOutput_Data!$I$4,InputOutput_Data!$I$4-B3330)</f>
        <v>2.9879999999999995</v>
      </c>
      <c r="M3330">
        <f t="shared" si="51"/>
        <v>1.9879999999999995</v>
      </c>
    </row>
    <row r="3331" spans="1:13" x14ac:dyDescent="0.35">
      <c r="A3331" s="4">
        <v>3329</v>
      </c>
      <c r="B3331">
        <v>14.906000000000001</v>
      </c>
      <c r="D3331" s="4">
        <v>3329</v>
      </c>
      <c r="E3331" s="21" t="s">
        <v>18</v>
      </c>
      <c r="F3331">
        <f>IF(B3331&lt;InputOutput_Data!$C$4,InputOutput_Data!$C$4-B3331)</f>
        <v>6.0939999999999994</v>
      </c>
      <c r="G3331">
        <f>IF(B3331&lt;InputOutput_Data!$D$4,InputOutput_Data!$D$4-B3331)</f>
        <v>5.5939999999999994</v>
      </c>
      <c r="H3331">
        <f>IF(B3331&lt;InputOutput_Data!$E$4,InputOutput_Data!$E$4-B3331)</f>
        <v>5.0939999999999994</v>
      </c>
      <c r="I3331">
        <f>IF(B3331&lt;InputOutput_Data!$F$4,InputOutput_Data!$F$4-B3331)</f>
        <v>4.5939999999999994</v>
      </c>
      <c r="J3331">
        <f>IF(B3331&lt;InputOutput_Data!$G$4,InputOutput_Data!$G$4-B3331)</f>
        <v>4.0939999999999994</v>
      </c>
      <c r="K3331">
        <f>IF(B3331&lt;InputOutput_Data!$H$4,InputOutput_Data!$H$4-B3331)</f>
        <v>4.0939999999999994</v>
      </c>
      <c r="L3331">
        <f>IF(B3331&lt;InputOutput_Data!$I$4,InputOutput_Data!$I$4-B3331)</f>
        <v>4.0939999999999994</v>
      </c>
      <c r="M3331">
        <f t="shared" ref="M3331:M3394" si="52">IF(B3331&lt;18,18-B3331)</f>
        <v>3.0939999999999994</v>
      </c>
    </row>
    <row r="3332" spans="1:13" x14ac:dyDescent="0.35">
      <c r="A3332" s="4">
        <v>3330</v>
      </c>
      <c r="B3332">
        <v>13.439</v>
      </c>
      <c r="D3332" s="4">
        <v>3330</v>
      </c>
      <c r="E3332" s="21" t="s">
        <v>18</v>
      </c>
      <c r="F3332">
        <f>IF(B3332&lt;InputOutput_Data!$C$4,InputOutput_Data!$C$4-B3332)</f>
        <v>7.5609999999999999</v>
      </c>
      <c r="G3332">
        <f>IF(B3332&lt;InputOutput_Data!$D$4,InputOutput_Data!$D$4-B3332)</f>
        <v>7.0609999999999999</v>
      </c>
      <c r="H3332">
        <f>IF(B3332&lt;InputOutput_Data!$E$4,InputOutput_Data!$E$4-B3332)</f>
        <v>6.5609999999999999</v>
      </c>
      <c r="I3332">
        <f>IF(B3332&lt;InputOutput_Data!$F$4,InputOutput_Data!$F$4-B3332)</f>
        <v>6.0609999999999999</v>
      </c>
      <c r="J3332">
        <f>IF(B3332&lt;InputOutput_Data!$G$4,InputOutput_Data!$G$4-B3332)</f>
        <v>5.5609999999999999</v>
      </c>
      <c r="K3332">
        <f>IF(B3332&lt;InputOutput_Data!$H$4,InputOutput_Data!$H$4-B3332)</f>
        <v>5.5609999999999999</v>
      </c>
      <c r="L3332">
        <f>IF(B3332&lt;InputOutput_Data!$I$4,InputOutput_Data!$I$4-B3332)</f>
        <v>5.5609999999999999</v>
      </c>
      <c r="M3332">
        <f t="shared" si="52"/>
        <v>4.5609999999999999</v>
      </c>
    </row>
    <row r="3333" spans="1:13" x14ac:dyDescent="0.35">
      <c r="A3333" s="4">
        <v>3331</v>
      </c>
      <c r="B3333">
        <v>12.05</v>
      </c>
      <c r="D3333" s="4">
        <v>3331</v>
      </c>
      <c r="E3333" s="21" t="s">
        <v>18</v>
      </c>
      <c r="F3333">
        <f>IF(B3333&lt;InputOutput_Data!$C$4,InputOutput_Data!$C$4-B3333)</f>
        <v>8.9499999999999993</v>
      </c>
      <c r="G3333">
        <f>IF(B3333&lt;InputOutput_Data!$D$4,InputOutput_Data!$D$4-B3333)</f>
        <v>8.4499999999999993</v>
      </c>
      <c r="H3333">
        <f>IF(B3333&lt;InputOutput_Data!$E$4,InputOutput_Data!$E$4-B3333)</f>
        <v>7.9499999999999993</v>
      </c>
      <c r="I3333">
        <f>IF(B3333&lt;InputOutput_Data!$F$4,InputOutput_Data!$F$4-B3333)</f>
        <v>7.4499999999999993</v>
      </c>
      <c r="J3333">
        <f>IF(B3333&lt;InputOutput_Data!$G$4,InputOutput_Data!$G$4-B3333)</f>
        <v>6.9499999999999993</v>
      </c>
      <c r="K3333">
        <f>IF(B3333&lt;InputOutput_Data!$H$4,InputOutput_Data!$H$4-B3333)</f>
        <v>6.9499999999999993</v>
      </c>
      <c r="L3333">
        <f>IF(B3333&lt;InputOutput_Data!$I$4,InputOutput_Data!$I$4-B3333)</f>
        <v>6.9499999999999993</v>
      </c>
      <c r="M3333">
        <f t="shared" si="52"/>
        <v>5.9499999999999993</v>
      </c>
    </row>
    <row r="3334" spans="1:13" x14ac:dyDescent="0.35">
      <c r="A3334" s="4">
        <v>3332</v>
      </c>
      <c r="B3334">
        <v>11.281000000000001</v>
      </c>
      <c r="D3334" s="4">
        <v>3332</v>
      </c>
      <c r="E3334" s="21" t="s">
        <v>18</v>
      </c>
      <c r="F3334">
        <f>IF(B3334&lt;InputOutput_Data!$C$4,InputOutput_Data!$C$4-B3334)</f>
        <v>9.7189999999999994</v>
      </c>
      <c r="G3334">
        <f>IF(B3334&lt;InputOutput_Data!$D$4,InputOutput_Data!$D$4-B3334)</f>
        <v>9.2189999999999994</v>
      </c>
      <c r="H3334">
        <f>IF(B3334&lt;InputOutput_Data!$E$4,InputOutput_Data!$E$4-B3334)</f>
        <v>8.7189999999999994</v>
      </c>
      <c r="I3334">
        <f>IF(B3334&lt;InputOutput_Data!$F$4,InputOutput_Data!$F$4-B3334)</f>
        <v>8.2189999999999994</v>
      </c>
      <c r="J3334">
        <f>IF(B3334&lt;InputOutput_Data!$G$4,InputOutput_Data!$G$4-B3334)</f>
        <v>7.7189999999999994</v>
      </c>
      <c r="K3334">
        <f>IF(B3334&lt;InputOutput_Data!$H$4,InputOutput_Data!$H$4-B3334)</f>
        <v>7.7189999999999994</v>
      </c>
      <c r="L3334">
        <f>IF(B3334&lt;InputOutput_Data!$I$4,InputOutput_Data!$I$4-B3334)</f>
        <v>7.7189999999999994</v>
      </c>
      <c r="M3334">
        <f t="shared" si="52"/>
        <v>6.7189999999999994</v>
      </c>
    </row>
    <row r="3335" spans="1:13" x14ac:dyDescent="0.35">
      <c r="A3335" s="4">
        <v>3333</v>
      </c>
      <c r="B3335">
        <v>10.923</v>
      </c>
      <c r="D3335" s="4">
        <v>3333</v>
      </c>
      <c r="E3335" s="21" t="s">
        <v>18</v>
      </c>
      <c r="F3335">
        <f>IF(B3335&lt;InputOutput_Data!$C$4,InputOutput_Data!$C$4-B3335)</f>
        <v>10.077</v>
      </c>
      <c r="G3335">
        <f>IF(B3335&lt;InputOutput_Data!$D$4,InputOutput_Data!$D$4-B3335)</f>
        <v>9.577</v>
      </c>
      <c r="H3335">
        <f>IF(B3335&lt;InputOutput_Data!$E$4,InputOutput_Data!$E$4-B3335)</f>
        <v>9.077</v>
      </c>
      <c r="I3335">
        <f>IF(B3335&lt;InputOutput_Data!$F$4,InputOutput_Data!$F$4-B3335)</f>
        <v>8.577</v>
      </c>
      <c r="J3335">
        <f>IF(B3335&lt;InputOutput_Data!$G$4,InputOutput_Data!$G$4-B3335)</f>
        <v>8.077</v>
      </c>
      <c r="K3335">
        <f>IF(B3335&lt;InputOutput_Data!$H$4,InputOutput_Data!$H$4-B3335)</f>
        <v>8.077</v>
      </c>
      <c r="L3335">
        <f>IF(B3335&lt;InputOutput_Data!$I$4,InputOutput_Data!$I$4-B3335)</f>
        <v>8.077</v>
      </c>
      <c r="M3335">
        <f t="shared" si="52"/>
        <v>7.077</v>
      </c>
    </row>
    <row r="3336" spans="1:13" x14ac:dyDescent="0.35">
      <c r="A3336" s="4">
        <v>3334</v>
      </c>
      <c r="B3336">
        <v>10.718</v>
      </c>
      <c r="D3336" s="4">
        <v>3334</v>
      </c>
      <c r="E3336" s="21" t="s">
        <v>18</v>
      </c>
      <c r="F3336">
        <f>IF(B3336&lt;InputOutput_Data!$C$4,InputOutput_Data!$C$4-B3336)</f>
        <v>10.282</v>
      </c>
      <c r="G3336">
        <f>IF(B3336&lt;InputOutput_Data!$D$4,InputOutput_Data!$D$4-B3336)</f>
        <v>9.782</v>
      </c>
      <c r="H3336">
        <f>IF(B3336&lt;InputOutput_Data!$E$4,InputOutput_Data!$E$4-B3336)</f>
        <v>9.282</v>
      </c>
      <c r="I3336">
        <f>IF(B3336&lt;InputOutput_Data!$F$4,InputOutput_Data!$F$4-B3336)</f>
        <v>8.782</v>
      </c>
      <c r="J3336">
        <f>IF(B3336&lt;InputOutput_Data!$G$4,InputOutput_Data!$G$4-B3336)</f>
        <v>8.282</v>
      </c>
      <c r="K3336">
        <f>IF(B3336&lt;InputOutput_Data!$H$4,InputOutput_Data!$H$4-B3336)</f>
        <v>8.282</v>
      </c>
      <c r="L3336">
        <f>IF(B3336&lt;InputOutput_Data!$I$4,InputOutput_Data!$I$4-B3336)</f>
        <v>8.282</v>
      </c>
      <c r="M3336">
        <f t="shared" si="52"/>
        <v>7.282</v>
      </c>
    </row>
    <row r="3337" spans="1:13" x14ac:dyDescent="0.35">
      <c r="A3337" s="4">
        <v>3335</v>
      </c>
      <c r="B3337">
        <v>10.538</v>
      </c>
      <c r="D3337" s="4">
        <v>3335</v>
      </c>
      <c r="E3337" s="21" t="s">
        <v>18</v>
      </c>
      <c r="F3337">
        <f>IF(B3337&lt;InputOutput_Data!$C$4,InputOutput_Data!$C$4-B3337)</f>
        <v>10.462</v>
      </c>
      <c r="G3337">
        <f>IF(B3337&lt;InputOutput_Data!$D$4,InputOutput_Data!$D$4-B3337)</f>
        <v>9.9619999999999997</v>
      </c>
      <c r="H3337">
        <f>IF(B3337&lt;InputOutput_Data!$E$4,InputOutput_Data!$E$4-B3337)</f>
        <v>9.4619999999999997</v>
      </c>
      <c r="I3337">
        <f>IF(B3337&lt;InputOutput_Data!$F$4,InputOutput_Data!$F$4-B3337)</f>
        <v>8.9619999999999997</v>
      </c>
      <c r="J3337">
        <f>IF(B3337&lt;InputOutput_Data!$G$4,InputOutput_Data!$G$4-B3337)</f>
        <v>8.4619999999999997</v>
      </c>
      <c r="K3337">
        <f>IF(B3337&lt;InputOutput_Data!$H$4,InputOutput_Data!$H$4-B3337)</f>
        <v>8.4619999999999997</v>
      </c>
      <c r="L3337">
        <f>IF(B3337&lt;InputOutput_Data!$I$4,InputOutput_Data!$I$4-B3337)</f>
        <v>8.4619999999999997</v>
      </c>
      <c r="M3337">
        <f t="shared" si="52"/>
        <v>7.4619999999999997</v>
      </c>
    </row>
    <row r="3338" spans="1:13" x14ac:dyDescent="0.35">
      <c r="A3338" s="4">
        <v>3336</v>
      </c>
      <c r="B3338">
        <v>10.382999999999999</v>
      </c>
      <c r="D3338" s="4">
        <v>3336</v>
      </c>
      <c r="E3338" s="21" t="s">
        <v>18</v>
      </c>
      <c r="F3338">
        <f>IF(B3338&lt;InputOutput_Data!$C$4,InputOutput_Data!$C$4-B3338)</f>
        <v>10.617000000000001</v>
      </c>
      <c r="G3338">
        <f>IF(B3338&lt;InputOutput_Data!$D$4,InputOutput_Data!$D$4-B3338)</f>
        <v>10.117000000000001</v>
      </c>
      <c r="H3338">
        <f>IF(B3338&lt;InputOutput_Data!$E$4,InputOutput_Data!$E$4-B3338)</f>
        <v>9.6170000000000009</v>
      </c>
      <c r="I3338">
        <f>IF(B3338&lt;InputOutput_Data!$F$4,InputOutput_Data!$F$4-B3338)</f>
        <v>9.1170000000000009</v>
      </c>
      <c r="J3338">
        <f>IF(B3338&lt;InputOutput_Data!$G$4,InputOutput_Data!$G$4-B3338)</f>
        <v>8.6170000000000009</v>
      </c>
      <c r="K3338">
        <f>IF(B3338&lt;InputOutput_Data!$H$4,InputOutput_Data!$H$4-B3338)</f>
        <v>8.6170000000000009</v>
      </c>
      <c r="L3338">
        <f>IF(B3338&lt;InputOutput_Data!$I$4,InputOutput_Data!$I$4-B3338)</f>
        <v>8.6170000000000009</v>
      </c>
      <c r="M3338">
        <f t="shared" si="52"/>
        <v>7.6170000000000009</v>
      </c>
    </row>
    <row r="3339" spans="1:13" x14ac:dyDescent="0.35">
      <c r="A3339" s="4">
        <v>3337</v>
      </c>
      <c r="B3339">
        <v>10.25</v>
      </c>
      <c r="D3339" s="4">
        <v>3337</v>
      </c>
      <c r="E3339" s="21" t="s">
        <v>18</v>
      </c>
      <c r="F3339">
        <f>IF(B3339&lt;InputOutput_Data!$C$4,InputOutput_Data!$C$4-B3339)</f>
        <v>10.75</v>
      </c>
      <c r="G3339">
        <f>IF(B3339&lt;InputOutput_Data!$D$4,InputOutput_Data!$D$4-B3339)</f>
        <v>10.25</v>
      </c>
      <c r="H3339">
        <f>IF(B3339&lt;InputOutput_Data!$E$4,InputOutput_Data!$E$4-B3339)</f>
        <v>9.75</v>
      </c>
      <c r="I3339">
        <f>IF(B3339&lt;InputOutput_Data!$F$4,InputOutput_Data!$F$4-B3339)</f>
        <v>9.25</v>
      </c>
      <c r="J3339">
        <f>IF(B3339&lt;InputOutput_Data!$G$4,InputOutput_Data!$G$4-B3339)</f>
        <v>8.75</v>
      </c>
      <c r="K3339">
        <f>IF(B3339&lt;InputOutput_Data!$H$4,InputOutput_Data!$H$4-B3339)</f>
        <v>8.75</v>
      </c>
      <c r="L3339">
        <f>IF(B3339&lt;InputOutput_Data!$I$4,InputOutput_Data!$I$4-B3339)</f>
        <v>8.75</v>
      </c>
      <c r="M3339">
        <f t="shared" si="52"/>
        <v>7.75</v>
      </c>
    </row>
    <row r="3340" spans="1:13" x14ac:dyDescent="0.35">
      <c r="A3340" s="4">
        <v>3338</v>
      </c>
      <c r="B3340">
        <v>10.176</v>
      </c>
      <c r="D3340" s="4">
        <v>3338</v>
      </c>
      <c r="E3340" s="21" t="s">
        <v>18</v>
      </c>
      <c r="F3340">
        <f>IF(B3340&lt;InputOutput_Data!$C$4,InputOutput_Data!$C$4-B3340)</f>
        <v>10.824</v>
      </c>
      <c r="G3340">
        <f>IF(B3340&lt;InputOutput_Data!$D$4,InputOutput_Data!$D$4-B3340)</f>
        <v>10.324</v>
      </c>
      <c r="H3340">
        <f>IF(B3340&lt;InputOutput_Data!$E$4,InputOutput_Data!$E$4-B3340)</f>
        <v>9.8239999999999998</v>
      </c>
      <c r="I3340">
        <f>IF(B3340&lt;InputOutput_Data!$F$4,InputOutput_Data!$F$4-B3340)</f>
        <v>9.3239999999999998</v>
      </c>
      <c r="J3340">
        <f>IF(B3340&lt;InputOutput_Data!$G$4,InputOutput_Data!$G$4-B3340)</f>
        <v>8.8239999999999998</v>
      </c>
      <c r="K3340">
        <f>IF(B3340&lt;InputOutput_Data!$H$4,InputOutput_Data!$H$4-B3340)</f>
        <v>8.8239999999999998</v>
      </c>
      <c r="L3340">
        <f>IF(B3340&lt;InputOutput_Data!$I$4,InputOutput_Data!$I$4-B3340)</f>
        <v>8.8239999999999998</v>
      </c>
      <c r="M3340">
        <f t="shared" si="52"/>
        <v>7.8239999999999998</v>
      </c>
    </row>
    <row r="3341" spans="1:13" x14ac:dyDescent="0.35">
      <c r="A3341" s="4">
        <v>3339</v>
      </c>
      <c r="B3341">
        <v>10.141999999999999</v>
      </c>
      <c r="D3341" s="4">
        <v>3339</v>
      </c>
      <c r="E3341" s="21" t="s">
        <v>18</v>
      </c>
      <c r="F3341">
        <f>IF(B3341&lt;InputOutput_Data!$C$4,InputOutput_Data!$C$4-B3341)</f>
        <v>10.858000000000001</v>
      </c>
      <c r="G3341">
        <f>IF(B3341&lt;InputOutput_Data!$D$4,InputOutput_Data!$D$4-B3341)</f>
        <v>10.358000000000001</v>
      </c>
      <c r="H3341">
        <f>IF(B3341&lt;InputOutput_Data!$E$4,InputOutput_Data!$E$4-B3341)</f>
        <v>9.8580000000000005</v>
      </c>
      <c r="I3341">
        <f>IF(B3341&lt;InputOutput_Data!$F$4,InputOutput_Data!$F$4-B3341)</f>
        <v>9.3580000000000005</v>
      </c>
      <c r="J3341">
        <f>IF(B3341&lt;InputOutput_Data!$G$4,InputOutput_Data!$G$4-B3341)</f>
        <v>8.8580000000000005</v>
      </c>
      <c r="K3341">
        <f>IF(B3341&lt;InputOutput_Data!$H$4,InputOutput_Data!$H$4-B3341)</f>
        <v>8.8580000000000005</v>
      </c>
      <c r="L3341">
        <f>IF(B3341&lt;InputOutput_Data!$I$4,InputOutput_Data!$I$4-B3341)</f>
        <v>8.8580000000000005</v>
      </c>
      <c r="M3341">
        <f t="shared" si="52"/>
        <v>7.8580000000000005</v>
      </c>
    </row>
    <row r="3342" spans="1:13" x14ac:dyDescent="0.35">
      <c r="A3342" s="4">
        <v>3340</v>
      </c>
      <c r="B3342">
        <v>10.413</v>
      </c>
      <c r="D3342" s="4">
        <v>3340</v>
      </c>
      <c r="E3342" s="21" t="s">
        <v>18</v>
      </c>
      <c r="F3342">
        <f>IF(B3342&lt;InputOutput_Data!$C$4,InputOutput_Data!$C$4-B3342)</f>
        <v>10.587</v>
      </c>
      <c r="G3342">
        <f>IF(B3342&lt;InputOutput_Data!$D$4,InputOutput_Data!$D$4-B3342)</f>
        <v>10.087</v>
      </c>
      <c r="H3342">
        <f>IF(B3342&lt;InputOutput_Data!$E$4,InputOutput_Data!$E$4-B3342)</f>
        <v>9.5869999999999997</v>
      </c>
      <c r="I3342">
        <f>IF(B3342&lt;InputOutput_Data!$F$4,InputOutput_Data!$F$4-B3342)</f>
        <v>9.0869999999999997</v>
      </c>
      <c r="J3342">
        <f>IF(B3342&lt;InputOutput_Data!$G$4,InputOutput_Data!$G$4-B3342)</f>
        <v>8.5869999999999997</v>
      </c>
      <c r="K3342">
        <f>IF(B3342&lt;InputOutput_Data!$H$4,InputOutput_Data!$H$4-B3342)</f>
        <v>8.5869999999999997</v>
      </c>
      <c r="L3342">
        <f>IF(B3342&lt;InputOutput_Data!$I$4,InputOutput_Data!$I$4-B3342)</f>
        <v>8.5869999999999997</v>
      </c>
      <c r="M3342">
        <f t="shared" si="52"/>
        <v>7.5869999999999997</v>
      </c>
    </row>
    <row r="3343" spans="1:13" x14ac:dyDescent="0.35">
      <c r="A3343" s="4">
        <v>3341</v>
      </c>
      <c r="B3343">
        <v>11.007</v>
      </c>
      <c r="D3343" s="4">
        <v>3341</v>
      </c>
      <c r="E3343" s="21" t="s">
        <v>18</v>
      </c>
      <c r="F3343">
        <f>IF(B3343&lt;InputOutput_Data!$C$4,InputOutput_Data!$C$4-B3343)</f>
        <v>9.9930000000000003</v>
      </c>
      <c r="G3343">
        <f>IF(B3343&lt;InputOutput_Data!$D$4,InputOutput_Data!$D$4-B3343)</f>
        <v>9.4930000000000003</v>
      </c>
      <c r="H3343">
        <f>IF(B3343&lt;InputOutput_Data!$E$4,InputOutput_Data!$E$4-B3343)</f>
        <v>8.9930000000000003</v>
      </c>
      <c r="I3343">
        <f>IF(B3343&lt;InputOutput_Data!$F$4,InputOutput_Data!$F$4-B3343)</f>
        <v>8.4930000000000003</v>
      </c>
      <c r="J3343">
        <f>IF(B3343&lt;InputOutput_Data!$G$4,InputOutput_Data!$G$4-B3343)</f>
        <v>7.9930000000000003</v>
      </c>
      <c r="K3343">
        <f>IF(B3343&lt;InputOutput_Data!$H$4,InputOutput_Data!$H$4-B3343)</f>
        <v>7.9930000000000003</v>
      </c>
      <c r="L3343">
        <f>IF(B3343&lt;InputOutput_Data!$I$4,InputOutput_Data!$I$4-B3343)</f>
        <v>7.9930000000000003</v>
      </c>
      <c r="M3343">
        <f t="shared" si="52"/>
        <v>6.9930000000000003</v>
      </c>
    </row>
    <row r="3344" spans="1:13" x14ac:dyDescent="0.35">
      <c r="A3344" s="4">
        <v>3342</v>
      </c>
      <c r="B3344">
        <v>11.913</v>
      </c>
      <c r="D3344" s="4">
        <v>3342</v>
      </c>
      <c r="E3344" s="21" t="s">
        <v>18</v>
      </c>
      <c r="F3344">
        <f>IF(B3344&lt;InputOutput_Data!$C$4,InputOutput_Data!$C$4-B3344)</f>
        <v>9.0869999999999997</v>
      </c>
      <c r="G3344">
        <f>IF(B3344&lt;InputOutput_Data!$D$4,InputOutput_Data!$D$4-B3344)</f>
        <v>8.5869999999999997</v>
      </c>
      <c r="H3344">
        <f>IF(B3344&lt;InputOutput_Data!$E$4,InputOutput_Data!$E$4-B3344)</f>
        <v>8.0869999999999997</v>
      </c>
      <c r="I3344">
        <f>IF(B3344&lt;InputOutput_Data!$F$4,InputOutput_Data!$F$4-B3344)</f>
        <v>7.5869999999999997</v>
      </c>
      <c r="J3344">
        <f>IF(B3344&lt;InputOutput_Data!$G$4,InputOutput_Data!$G$4-B3344)</f>
        <v>7.0869999999999997</v>
      </c>
      <c r="K3344">
        <f>IF(B3344&lt;InputOutput_Data!$H$4,InputOutput_Data!$H$4-B3344)</f>
        <v>7.0869999999999997</v>
      </c>
      <c r="L3344">
        <f>IF(B3344&lt;InputOutput_Data!$I$4,InputOutput_Data!$I$4-B3344)</f>
        <v>7.0869999999999997</v>
      </c>
      <c r="M3344">
        <f t="shared" si="52"/>
        <v>6.0869999999999997</v>
      </c>
    </row>
    <row r="3345" spans="1:13" x14ac:dyDescent="0.35">
      <c r="A3345" s="4">
        <v>3343</v>
      </c>
      <c r="B3345">
        <v>12.956</v>
      </c>
      <c r="D3345" s="4">
        <v>3343</v>
      </c>
      <c r="E3345" s="21" t="s">
        <v>18</v>
      </c>
      <c r="F3345">
        <f>IF(B3345&lt;InputOutput_Data!$C$4,InputOutput_Data!$C$4-B3345)</f>
        <v>8.0440000000000005</v>
      </c>
      <c r="G3345">
        <f>IF(B3345&lt;InputOutput_Data!$D$4,InputOutput_Data!$D$4-B3345)</f>
        <v>7.5440000000000005</v>
      </c>
      <c r="H3345">
        <f>IF(B3345&lt;InputOutput_Data!$E$4,InputOutput_Data!$E$4-B3345)</f>
        <v>7.0440000000000005</v>
      </c>
      <c r="I3345">
        <f>IF(B3345&lt;InputOutput_Data!$F$4,InputOutput_Data!$F$4-B3345)</f>
        <v>6.5440000000000005</v>
      </c>
      <c r="J3345">
        <f>IF(B3345&lt;InputOutput_Data!$G$4,InputOutput_Data!$G$4-B3345)</f>
        <v>6.0440000000000005</v>
      </c>
      <c r="K3345">
        <f>IF(B3345&lt;InputOutput_Data!$H$4,InputOutput_Data!$H$4-B3345)</f>
        <v>6.0440000000000005</v>
      </c>
      <c r="L3345">
        <f>IF(B3345&lt;InputOutput_Data!$I$4,InputOutput_Data!$I$4-B3345)</f>
        <v>6.0440000000000005</v>
      </c>
      <c r="M3345">
        <f t="shared" si="52"/>
        <v>5.0440000000000005</v>
      </c>
    </row>
    <row r="3346" spans="1:13" x14ac:dyDescent="0.35">
      <c r="A3346" s="4">
        <v>3344</v>
      </c>
      <c r="B3346">
        <v>14.044</v>
      </c>
      <c r="D3346" s="4">
        <v>3344</v>
      </c>
      <c r="E3346" s="21" t="s">
        <v>18</v>
      </c>
      <c r="F3346">
        <f>IF(B3346&lt;InputOutput_Data!$C$4,InputOutput_Data!$C$4-B3346)</f>
        <v>6.9559999999999995</v>
      </c>
      <c r="G3346">
        <f>IF(B3346&lt;InputOutput_Data!$D$4,InputOutput_Data!$D$4-B3346)</f>
        <v>6.4559999999999995</v>
      </c>
      <c r="H3346">
        <f>IF(B3346&lt;InputOutput_Data!$E$4,InputOutput_Data!$E$4-B3346)</f>
        <v>5.9559999999999995</v>
      </c>
      <c r="I3346">
        <f>IF(B3346&lt;InputOutput_Data!$F$4,InputOutput_Data!$F$4-B3346)</f>
        <v>5.4559999999999995</v>
      </c>
      <c r="J3346">
        <f>IF(B3346&lt;InputOutput_Data!$G$4,InputOutput_Data!$G$4-B3346)</f>
        <v>4.9559999999999995</v>
      </c>
      <c r="K3346">
        <f>IF(B3346&lt;InputOutput_Data!$H$4,InputOutput_Data!$H$4-B3346)</f>
        <v>4.9559999999999995</v>
      </c>
      <c r="L3346">
        <f>IF(B3346&lt;InputOutput_Data!$I$4,InputOutput_Data!$I$4-B3346)</f>
        <v>4.9559999999999995</v>
      </c>
      <c r="M3346">
        <f t="shared" si="52"/>
        <v>3.9559999999999995</v>
      </c>
    </row>
    <row r="3347" spans="1:13" x14ac:dyDescent="0.35">
      <c r="A3347" s="4">
        <v>3345</v>
      </c>
      <c r="B3347">
        <v>15.129</v>
      </c>
      <c r="D3347" s="4">
        <v>3345</v>
      </c>
      <c r="E3347" s="21" t="s">
        <v>18</v>
      </c>
      <c r="F3347">
        <f>IF(B3347&lt;InputOutput_Data!$C$4,InputOutput_Data!$C$4-B3347)</f>
        <v>5.8710000000000004</v>
      </c>
      <c r="G3347">
        <f>IF(B3347&lt;InputOutput_Data!$D$4,InputOutput_Data!$D$4-B3347)</f>
        <v>5.3710000000000004</v>
      </c>
      <c r="H3347">
        <f>IF(B3347&lt;InputOutput_Data!$E$4,InputOutput_Data!$E$4-B3347)</f>
        <v>4.8710000000000004</v>
      </c>
      <c r="I3347">
        <f>IF(B3347&lt;InputOutput_Data!$F$4,InputOutput_Data!$F$4-B3347)</f>
        <v>4.3710000000000004</v>
      </c>
      <c r="J3347">
        <f>IF(B3347&lt;InputOutput_Data!$G$4,InputOutput_Data!$G$4-B3347)</f>
        <v>3.8710000000000004</v>
      </c>
      <c r="K3347">
        <f>IF(B3347&lt;InputOutput_Data!$H$4,InputOutput_Data!$H$4-B3347)</f>
        <v>3.8710000000000004</v>
      </c>
      <c r="L3347">
        <f>IF(B3347&lt;InputOutput_Data!$I$4,InputOutput_Data!$I$4-B3347)</f>
        <v>3.8710000000000004</v>
      </c>
      <c r="M3347">
        <f t="shared" si="52"/>
        <v>2.8710000000000004</v>
      </c>
    </row>
    <row r="3348" spans="1:13" x14ac:dyDescent="0.35">
      <c r="A3348" s="4">
        <v>3346</v>
      </c>
      <c r="B3348">
        <v>16.059999999999999</v>
      </c>
      <c r="D3348" s="4">
        <v>3346</v>
      </c>
      <c r="E3348" s="21" t="s">
        <v>18</v>
      </c>
      <c r="F3348">
        <f>IF(B3348&lt;InputOutput_Data!$C$4,InputOutput_Data!$C$4-B3348)</f>
        <v>4.9400000000000013</v>
      </c>
      <c r="G3348">
        <f>IF(B3348&lt;InputOutput_Data!$D$4,InputOutput_Data!$D$4-B3348)</f>
        <v>4.4400000000000013</v>
      </c>
      <c r="H3348">
        <f>IF(B3348&lt;InputOutput_Data!$E$4,InputOutput_Data!$E$4-B3348)</f>
        <v>3.9400000000000013</v>
      </c>
      <c r="I3348">
        <f>IF(B3348&lt;InputOutput_Data!$F$4,InputOutput_Data!$F$4-B3348)</f>
        <v>3.4400000000000013</v>
      </c>
      <c r="J3348">
        <f>IF(B3348&lt;InputOutput_Data!$G$4,InputOutput_Data!$G$4-B3348)</f>
        <v>2.9400000000000013</v>
      </c>
      <c r="K3348">
        <f>IF(B3348&lt;InputOutput_Data!$H$4,InputOutput_Data!$H$4-B3348)</f>
        <v>2.9400000000000013</v>
      </c>
      <c r="L3348">
        <f>IF(B3348&lt;InputOutput_Data!$I$4,InputOutput_Data!$I$4-B3348)</f>
        <v>2.9400000000000013</v>
      </c>
      <c r="M3348">
        <f t="shared" si="52"/>
        <v>1.9400000000000013</v>
      </c>
    </row>
    <row r="3349" spans="1:13" x14ac:dyDescent="0.35">
      <c r="A3349" s="4">
        <v>3347</v>
      </c>
      <c r="B3349">
        <v>16.631</v>
      </c>
      <c r="D3349" s="4">
        <v>3347</v>
      </c>
      <c r="E3349" s="21" t="s">
        <v>18</v>
      </c>
      <c r="F3349">
        <f>IF(B3349&lt;InputOutput_Data!$C$4,InputOutput_Data!$C$4-B3349)</f>
        <v>4.3689999999999998</v>
      </c>
      <c r="G3349">
        <f>IF(B3349&lt;InputOutput_Data!$D$4,InputOutput_Data!$D$4-B3349)</f>
        <v>3.8689999999999998</v>
      </c>
      <c r="H3349">
        <f>IF(B3349&lt;InputOutput_Data!$E$4,InputOutput_Data!$E$4-B3349)</f>
        <v>3.3689999999999998</v>
      </c>
      <c r="I3349">
        <f>IF(B3349&lt;InputOutput_Data!$F$4,InputOutput_Data!$F$4-B3349)</f>
        <v>2.8689999999999998</v>
      </c>
      <c r="J3349">
        <f>IF(B3349&lt;InputOutput_Data!$G$4,InputOutput_Data!$G$4-B3349)</f>
        <v>2.3689999999999998</v>
      </c>
      <c r="K3349">
        <f>IF(B3349&lt;InputOutput_Data!$H$4,InputOutput_Data!$H$4-B3349)</f>
        <v>2.3689999999999998</v>
      </c>
      <c r="L3349">
        <f>IF(B3349&lt;InputOutput_Data!$I$4,InputOutput_Data!$I$4-B3349)</f>
        <v>2.3689999999999998</v>
      </c>
      <c r="M3349">
        <f t="shared" si="52"/>
        <v>1.3689999999999998</v>
      </c>
    </row>
    <row r="3350" spans="1:13" x14ac:dyDescent="0.35">
      <c r="A3350" s="4">
        <v>3348</v>
      </c>
      <c r="B3350">
        <v>16.861000000000001</v>
      </c>
      <c r="D3350" s="4">
        <v>3348</v>
      </c>
      <c r="E3350" s="21" t="s">
        <v>18</v>
      </c>
      <c r="F3350">
        <f>IF(B3350&lt;InputOutput_Data!$C$4,InputOutput_Data!$C$4-B3350)</f>
        <v>4.1389999999999993</v>
      </c>
      <c r="G3350">
        <f>IF(B3350&lt;InputOutput_Data!$D$4,InputOutput_Data!$D$4-B3350)</f>
        <v>3.6389999999999993</v>
      </c>
      <c r="H3350">
        <f>IF(B3350&lt;InputOutput_Data!$E$4,InputOutput_Data!$E$4-B3350)</f>
        <v>3.1389999999999993</v>
      </c>
      <c r="I3350">
        <f>IF(B3350&lt;InputOutput_Data!$F$4,InputOutput_Data!$F$4-B3350)</f>
        <v>2.6389999999999993</v>
      </c>
      <c r="J3350">
        <f>IF(B3350&lt;InputOutput_Data!$G$4,InputOutput_Data!$G$4-B3350)</f>
        <v>2.1389999999999993</v>
      </c>
      <c r="K3350">
        <f>IF(B3350&lt;InputOutput_Data!$H$4,InputOutput_Data!$H$4-B3350)</f>
        <v>2.1389999999999993</v>
      </c>
      <c r="L3350">
        <f>IF(B3350&lt;InputOutput_Data!$I$4,InputOutput_Data!$I$4-B3350)</f>
        <v>2.1389999999999993</v>
      </c>
      <c r="M3350">
        <f t="shared" si="52"/>
        <v>1.1389999999999993</v>
      </c>
    </row>
    <row r="3351" spans="1:13" x14ac:dyDescent="0.35">
      <c r="A3351" s="4">
        <v>3349</v>
      </c>
      <c r="B3351">
        <v>16.847000000000001</v>
      </c>
      <c r="D3351" s="4">
        <v>3349</v>
      </c>
      <c r="E3351" s="21" t="s">
        <v>18</v>
      </c>
      <c r="F3351">
        <f>IF(B3351&lt;InputOutput_Data!$C$4,InputOutput_Data!$C$4-B3351)</f>
        <v>4.1529999999999987</v>
      </c>
      <c r="G3351">
        <f>IF(B3351&lt;InputOutput_Data!$D$4,InputOutput_Data!$D$4-B3351)</f>
        <v>3.6529999999999987</v>
      </c>
      <c r="H3351">
        <f>IF(B3351&lt;InputOutput_Data!$E$4,InputOutput_Data!$E$4-B3351)</f>
        <v>3.1529999999999987</v>
      </c>
      <c r="I3351">
        <f>IF(B3351&lt;InputOutput_Data!$F$4,InputOutput_Data!$F$4-B3351)</f>
        <v>2.6529999999999987</v>
      </c>
      <c r="J3351">
        <f>IF(B3351&lt;InputOutput_Data!$G$4,InputOutput_Data!$G$4-B3351)</f>
        <v>2.1529999999999987</v>
      </c>
      <c r="K3351">
        <f>IF(B3351&lt;InputOutput_Data!$H$4,InputOutput_Data!$H$4-B3351)</f>
        <v>2.1529999999999987</v>
      </c>
      <c r="L3351">
        <f>IF(B3351&lt;InputOutput_Data!$I$4,InputOutput_Data!$I$4-B3351)</f>
        <v>2.1529999999999987</v>
      </c>
      <c r="M3351">
        <f t="shared" si="52"/>
        <v>1.1529999999999987</v>
      </c>
    </row>
    <row r="3352" spans="1:13" x14ac:dyDescent="0.35">
      <c r="A3352" s="4">
        <v>3350</v>
      </c>
      <c r="B3352">
        <v>16.643999999999998</v>
      </c>
      <c r="D3352" s="4">
        <v>3350</v>
      </c>
      <c r="E3352" s="21" t="s">
        <v>18</v>
      </c>
      <c r="F3352">
        <f>IF(B3352&lt;InputOutput_Data!$C$4,InputOutput_Data!$C$4-B3352)</f>
        <v>4.3560000000000016</v>
      </c>
      <c r="G3352">
        <f>IF(B3352&lt;InputOutput_Data!$D$4,InputOutput_Data!$D$4-B3352)</f>
        <v>3.8560000000000016</v>
      </c>
      <c r="H3352">
        <f>IF(B3352&lt;InputOutput_Data!$E$4,InputOutput_Data!$E$4-B3352)</f>
        <v>3.3560000000000016</v>
      </c>
      <c r="I3352">
        <f>IF(B3352&lt;InputOutput_Data!$F$4,InputOutput_Data!$F$4-B3352)</f>
        <v>2.8560000000000016</v>
      </c>
      <c r="J3352">
        <f>IF(B3352&lt;InputOutput_Data!$G$4,InputOutput_Data!$G$4-B3352)</f>
        <v>2.3560000000000016</v>
      </c>
      <c r="K3352">
        <f>IF(B3352&lt;InputOutput_Data!$H$4,InputOutput_Data!$H$4-B3352)</f>
        <v>2.3560000000000016</v>
      </c>
      <c r="L3352">
        <f>IF(B3352&lt;InputOutput_Data!$I$4,InputOutput_Data!$I$4-B3352)</f>
        <v>2.3560000000000016</v>
      </c>
      <c r="M3352">
        <f t="shared" si="52"/>
        <v>1.3560000000000016</v>
      </c>
    </row>
    <row r="3353" spans="1:13" x14ac:dyDescent="0.35">
      <c r="A3353" s="4">
        <v>3351</v>
      </c>
      <c r="B3353">
        <v>16.251999999999999</v>
      </c>
      <c r="D3353" s="4">
        <v>3351</v>
      </c>
      <c r="E3353" s="21" t="s">
        <v>18</v>
      </c>
      <c r="F3353">
        <f>IF(B3353&lt;InputOutput_Data!$C$4,InputOutput_Data!$C$4-B3353)</f>
        <v>4.7480000000000011</v>
      </c>
      <c r="G3353">
        <f>IF(B3353&lt;InputOutput_Data!$D$4,InputOutput_Data!$D$4-B3353)</f>
        <v>4.2480000000000011</v>
      </c>
      <c r="H3353">
        <f>IF(B3353&lt;InputOutput_Data!$E$4,InputOutput_Data!$E$4-B3353)</f>
        <v>3.7480000000000011</v>
      </c>
      <c r="I3353">
        <f>IF(B3353&lt;InputOutput_Data!$F$4,InputOutput_Data!$F$4-B3353)</f>
        <v>3.2480000000000011</v>
      </c>
      <c r="J3353">
        <f>IF(B3353&lt;InputOutput_Data!$G$4,InputOutput_Data!$G$4-B3353)</f>
        <v>2.7480000000000011</v>
      </c>
      <c r="K3353">
        <f>IF(B3353&lt;InputOutput_Data!$H$4,InputOutput_Data!$H$4-B3353)</f>
        <v>2.7480000000000011</v>
      </c>
      <c r="L3353">
        <f>IF(B3353&lt;InputOutput_Data!$I$4,InputOutput_Data!$I$4-B3353)</f>
        <v>2.7480000000000011</v>
      </c>
      <c r="M3353">
        <f t="shared" si="52"/>
        <v>1.7480000000000011</v>
      </c>
    </row>
    <row r="3354" spans="1:13" x14ac:dyDescent="0.35">
      <c r="A3354" s="4">
        <v>3352</v>
      </c>
      <c r="B3354">
        <v>15.664999999999999</v>
      </c>
      <c r="D3354" s="4">
        <v>3352</v>
      </c>
      <c r="E3354" s="21" t="s">
        <v>18</v>
      </c>
      <c r="F3354">
        <f>IF(B3354&lt;InputOutput_Data!$C$4,InputOutput_Data!$C$4-B3354)</f>
        <v>5.3350000000000009</v>
      </c>
      <c r="G3354">
        <f>IF(B3354&lt;InputOutput_Data!$D$4,InputOutput_Data!$D$4-B3354)</f>
        <v>4.8350000000000009</v>
      </c>
      <c r="H3354">
        <f>IF(B3354&lt;InputOutput_Data!$E$4,InputOutput_Data!$E$4-B3354)</f>
        <v>4.3350000000000009</v>
      </c>
      <c r="I3354">
        <f>IF(B3354&lt;InputOutput_Data!$F$4,InputOutput_Data!$F$4-B3354)</f>
        <v>3.8350000000000009</v>
      </c>
      <c r="J3354">
        <f>IF(B3354&lt;InputOutput_Data!$G$4,InputOutput_Data!$G$4-B3354)</f>
        <v>3.3350000000000009</v>
      </c>
      <c r="K3354">
        <f>IF(B3354&lt;InputOutput_Data!$H$4,InputOutput_Data!$H$4-B3354)</f>
        <v>3.3350000000000009</v>
      </c>
      <c r="L3354">
        <f>IF(B3354&lt;InputOutput_Data!$I$4,InputOutput_Data!$I$4-B3354)</f>
        <v>3.3350000000000009</v>
      </c>
      <c r="M3354">
        <f t="shared" si="52"/>
        <v>2.3350000000000009</v>
      </c>
    </row>
    <row r="3355" spans="1:13" x14ac:dyDescent="0.35">
      <c r="A3355" s="4">
        <v>3353</v>
      </c>
      <c r="B3355">
        <v>14.696</v>
      </c>
      <c r="D3355" s="4">
        <v>3353</v>
      </c>
      <c r="E3355" s="21" t="s">
        <v>18</v>
      </c>
      <c r="F3355">
        <f>IF(B3355&lt;InputOutput_Data!$C$4,InputOutput_Data!$C$4-B3355)</f>
        <v>6.3040000000000003</v>
      </c>
      <c r="G3355">
        <f>IF(B3355&lt;InputOutput_Data!$D$4,InputOutput_Data!$D$4-B3355)</f>
        <v>5.8040000000000003</v>
      </c>
      <c r="H3355">
        <f>IF(B3355&lt;InputOutput_Data!$E$4,InputOutput_Data!$E$4-B3355)</f>
        <v>5.3040000000000003</v>
      </c>
      <c r="I3355">
        <f>IF(B3355&lt;InputOutput_Data!$F$4,InputOutput_Data!$F$4-B3355)</f>
        <v>4.8040000000000003</v>
      </c>
      <c r="J3355">
        <f>IF(B3355&lt;InputOutput_Data!$G$4,InputOutput_Data!$G$4-B3355)</f>
        <v>4.3040000000000003</v>
      </c>
      <c r="K3355">
        <f>IF(B3355&lt;InputOutput_Data!$H$4,InputOutput_Data!$H$4-B3355)</f>
        <v>4.3040000000000003</v>
      </c>
      <c r="L3355">
        <f>IF(B3355&lt;InputOutput_Data!$I$4,InputOutput_Data!$I$4-B3355)</f>
        <v>4.3040000000000003</v>
      </c>
      <c r="M3355">
        <f t="shared" si="52"/>
        <v>3.3040000000000003</v>
      </c>
    </row>
    <row r="3356" spans="1:13" x14ac:dyDescent="0.35">
      <c r="A3356" s="4">
        <v>3354</v>
      </c>
      <c r="B3356">
        <v>13.342000000000001</v>
      </c>
      <c r="D3356" s="4">
        <v>3354</v>
      </c>
      <c r="E3356" s="21" t="s">
        <v>18</v>
      </c>
      <c r="F3356">
        <f>IF(B3356&lt;InputOutput_Data!$C$4,InputOutput_Data!$C$4-B3356)</f>
        <v>7.6579999999999995</v>
      </c>
      <c r="G3356">
        <f>IF(B3356&lt;InputOutput_Data!$D$4,InputOutput_Data!$D$4-B3356)</f>
        <v>7.1579999999999995</v>
      </c>
      <c r="H3356">
        <f>IF(B3356&lt;InputOutput_Data!$E$4,InputOutput_Data!$E$4-B3356)</f>
        <v>6.6579999999999995</v>
      </c>
      <c r="I3356">
        <f>IF(B3356&lt;InputOutput_Data!$F$4,InputOutput_Data!$F$4-B3356)</f>
        <v>6.1579999999999995</v>
      </c>
      <c r="J3356">
        <f>IF(B3356&lt;InputOutput_Data!$G$4,InputOutput_Data!$G$4-B3356)</f>
        <v>5.6579999999999995</v>
      </c>
      <c r="K3356">
        <f>IF(B3356&lt;InputOutput_Data!$H$4,InputOutput_Data!$H$4-B3356)</f>
        <v>5.6579999999999995</v>
      </c>
      <c r="L3356">
        <f>IF(B3356&lt;InputOutput_Data!$I$4,InputOutput_Data!$I$4-B3356)</f>
        <v>5.6579999999999995</v>
      </c>
      <c r="M3356">
        <f t="shared" si="52"/>
        <v>4.6579999999999995</v>
      </c>
    </row>
    <row r="3357" spans="1:13" x14ac:dyDescent="0.35">
      <c r="A3357" s="4">
        <v>3355</v>
      </c>
      <c r="B3357">
        <v>11.598000000000001</v>
      </c>
      <c r="D3357" s="4">
        <v>3355</v>
      </c>
      <c r="E3357" s="21" t="s">
        <v>18</v>
      </c>
      <c r="F3357">
        <f>IF(B3357&lt;InputOutput_Data!$C$4,InputOutput_Data!$C$4-B3357)</f>
        <v>9.4019999999999992</v>
      </c>
      <c r="G3357">
        <f>IF(B3357&lt;InputOutput_Data!$D$4,InputOutput_Data!$D$4-B3357)</f>
        <v>8.9019999999999992</v>
      </c>
      <c r="H3357">
        <f>IF(B3357&lt;InputOutput_Data!$E$4,InputOutput_Data!$E$4-B3357)</f>
        <v>8.4019999999999992</v>
      </c>
      <c r="I3357">
        <f>IF(B3357&lt;InputOutput_Data!$F$4,InputOutput_Data!$F$4-B3357)</f>
        <v>7.9019999999999992</v>
      </c>
      <c r="J3357">
        <f>IF(B3357&lt;InputOutput_Data!$G$4,InputOutput_Data!$G$4-B3357)</f>
        <v>7.4019999999999992</v>
      </c>
      <c r="K3357">
        <f>IF(B3357&lt;InputOutput_Data!$H$4,InputOutput_Data!$H$4-B3357)</f>
        <v>7.4019999999999992</v>
      </c>
      <c r="L3357">
        <f>IF(B3357&lt;InputOutput_Data!$I$4,InputOutput_Data!$I$4-B3357)</f>
        <v>7.4019999999999992</v>
      </c>
      <c r="M3357">
        <f t="shared" si="52"/>
        <v>6.4019999999999992</v>
      </c>
    </row>
    <row r="3358" spans="1:13" x14ac:dyDescent="0.35">
      <c r="A3358" s="4">
        <v>3356</v>
      </c>
      <c r="B3358">
        <v>10.385</v>
      </c>
      <c r="D3358" s="4">
        <v>3356</v>
      </c>
      <c r="E3358" s="21" t="s">
        <v>18</v>
      </c>
      <c r="F3358">
        <f>IF(B3358&lt;InputOutput_Data!$C$4,InputOutput_Data!$C$4-B3358)</f>
        <v>10.615</v>
      </c>
      <c r="G3358">
        <f>IF(B3358&lt;InputOutput_Data!$D$4,InputOutput_Data!$D$4-B3358)</f>
        <v>10.115</v>
      </c>
      <c r="H3358">
        <f>IF(B3358&lt;InputOutput_Data!$E$4,InputOutput_Data!$E$4-B3358)</f>
        <v>9.6150000000000002</v>
      </c>
      <c r="I3358">
        <f>IF(B3358&lt;InputOutput_Data!$F$4,InputOutput_Data!$F$4-B3358)</f>
        <v>9.1150000000000002</v>
      </c>
      <c r="J3358">
        <f>IF(B3358&lt;InputOutput_Data!$G$4,InputOutput_Data!$G$4-B3358)</f>
        <v>8.6150000000000002</v>
      </c>
      <c r="K3358">
        <f>IF(B3358&lt;InputOutput_Data!$H$4,InputOutput_Data!$H$4-B3358)</f>
        <v>8.6150000000000002</v>
      </c>
      <c r="L3358">
        <f>IF(B3358&lt;InputOutput_Data!$I$4,InputOutput_Data!$I$4-B3358)</f>
        <v>8.6150000000000002</v>
      </c>
      <c r="M3358">
        <f t="shared" si="52"/>
        <v>7.6150000000000002</v>
      </c>
    </row>
    <row r="3359" spans="1:13" x14ac:dyDescent="0.35">
      <c r="A3359" s="4">
        <v>3357</v>
      </c>
      <c r="B3359">
        <v>9.7149999999999999</v>
      </c>
      <c r="D3359" s="4">
        <v>3357</v>
      </c>
      <c r="E3359" s="21" t="s">
        <v>18</v>
      </c>
      <c r="F3359">
        <f>IF(B3359&lt;InputOutput_Data!$C$4,InputOutput_Data!$C$4-B3359)</f>
        <v>11.285</v>
      </c>
      <c r="G3359">
        <f>IF(B3359&lt;InputOutput_Data!$D$4,InputOutput_Data!$D$4-B3359)</f>
        <v>10.785</v>
      </c>
      <c r="H3359">
        <f>IF(B3359&lt;InputOutput_Data!$E$4,InputOutput_Data!$E$4-B3359)</f>
        <v>10.285</v>
      </c>
      <c r="I3359">
        <f>IF(B3359&lt;InputOutput_Data!$F$4,InputOutput_Data!$F$4-B3359)</f>
        <v>9.7850000000000001</v>
      </c>
      <c r="J3359">
        <f>IF(B3359&lt;InputOutput_Data!$G$4,InputOutput_Data!$G$4-B3359)</f>
        <v>9.2850000000000001</v>
      </c>
      <c r="K3359">
        <f>IF(B3359&lt;InputOutput_Data!$H$4,InputOutput_Data!$H$4-B3359)</f>
        <v>9.2850000000000001</v>
      </c>
      <c r="L3359">
        <f>IF(B3359&lt;InputOutput_Data!$I$4,InputOutput_Data!$I$4-B3359)</f>
        <v>9.2850000000000001</v>
      </c>
      <c r="M3359">
        <f t="shared" si="52"/>
        <v>8.2850000000000001</v>
      </c>
    </row>
    <row r="3360" spans="1:13" x14ac:dyDescent="0.35">
      <c r="A3360" s="4">
        <v>3358</v>
      </c>
      <c r="B3360">
        <v>9.3960000000000008</v>
      </c>
      <c r="D3360" s="4">
        <v>3358</v>
      </c>
      <c r="E3360" s="21" t="s">
        <v>18</v>
      </c>
      <c r="F3360">
        <f>IF(B3360&lt;InputOutput_Data!$C$4,InputOutput_Data!$C$4-B3360)</f>
        <v>11.603999999999999</v>
      </c>
      <c r="G3360">
        <f>IF(B3360&lt;InputOutput_Data!$D$4,InputOutput_Data!$D$4-B3360)</f>
        <v>11.103999999999999</v>
      </c>
      <c r="H3360">
        <f>IF(B3360&lt;InputOutput_Data!$E$4,InputOutput_Data!$E$4-B3360)</f>
        <v>10.603999999999999</v>
      </c>
      <c r="I3360">
        <f>IF(B3360&lt;InputOutput_Data!$F$4,InputOutput_Data!$F$4-B3360)</f>
        <v>10.103999999999999</v>
      </c>
      <c r="J3360">
        <f>IF(B3360&lt;InputOutput_Data!$G$4,InputOutput_Data!$G$4-B3360)</f>
        <v>9.6039999999999992</v>
      </c>
      <c r="K3360">
        <f>IF(B3360&lt;InputOutput_Data!$H$4,InputOutput_Data!$H$4-B3360)</f>
        <v>9.6039999999999992</v>
      </c>
      <c r="L3360">
        <f>IF(B3360&lt;InputOutput_Data!$I$4,InputOutput_Data!$I$4-B3360)</f>
        <v>9.6039999999999992</v>
      </c>
      <c r="M3360">
        <f t="shared" si="52"/>
        <v>8.6039999999999992</v>
      </c>
    </row>
    <row r="3361" spans="1:13" x14ac:dyDescent="0.35">
      <c r="A3361" s="4">
        <v>3359</v>
      </c>
      <c r="B3361">
        <v>9.2309999999999999</v>
      </c>
      <c r="D3361" s="4">
        <v>3359</v>
      </c>
      <c r="E3361" s="21" t="s">
        <v>18</v>
      </c>
      <c r="F3361">
        <f>IF(B3361&lt;InputOutput_Data!$C$4,InputOutput_Data!$C$4-B3361)</f>
        <v>11.769</v>
      </c>
      <c r="G3361">
        <f>IF(B3361&lt;InputOutput_Data!$D$4,InputOutput_Data!$D$4-B3361)</f>
        <v>11.269</v>
      </c>
      <c r="H3361">
        <f>IF(B3361&lt;InputOutput_Data!$E$4,InputOutput_Data!$E$4-B3361)</f>
        <v>10.769</v>
      </c>
      <c r="I3361">
        <f>IF(B3361&lt;InputOutput_Data!$F$4,InputOutput_Data!$F$4-B3361)</f>
        <v>10.269</v>
      </c>
      <c r="J3361">
        <f>IF(B3361&lt;InputOutput_Data!$G$4,InputOutput_Data!$G$4-B3361)</f>
        <v>9.7690000000000001</v>
      </c>
      <c r="K3361">
        <f>IF(B3361&lt;InputOutput_Data!$H$4,InputOutput_Data!$H$4-B3361)</f>
        <v>9.7690000000000001</v>
      </c>
      <c r="L3361">
        <f>IF(B3361&lt;InputOutput_Data!$I$4,InputOutput_Data!$I$4-B3361)</f>
        <v>9.7690000000000001</v>
      </c>
      <c r="M3361">
        <f t="shared" si="52"/>
        <v>8.7690000000000001</v>
      </c>
    </row>
    <row r="3362" spans="1:13" x14ac:dyDescent="0.35">
      <c r="A3362" s="4">
        <v>3360</v>
      </c>
      <c r="B3362">
        <v>9.15</v>
      </c>
      <c r="D3362" s="4">
        <v>3360</v>
      </c>
      <c r="E3362" s="21" t="s">
        <v>18</v>
      </c>
      <c r="F3362">
        <f>IF(B3362&lt;InputOutput_Data!$C$4,InputOutput_Data!$C$4-B3362)</f>
        <v>11.85</v>
      </c>
      <c r="G3362">
        <f>IF(B3362&lt;InputOutput_Data!$D$4,InputOutput_Data!$D$4-B3362)</f>
        <v>11.35</v>
      </c>
      <c r="H3362">
        <f>IF(B3362&lt;InputOutput_Data!$E$4,InputOutput_Data!$E$4-B3362)</f>
        <v>10.85</v>
      </c>
      <c r="I3362">
        <f>IF(B3362&lt;InputOutput_Data!$F$4,InputOutput_Data!$F$4-B3362)</f>
        <v>10.35</v>
      </c>
      <c r="J3362">
        <f>IF(B3362&lt;InputOutput_Data!$G$4,InputOutput_Data!$G$4-B3362)</f>
        <v>9.85</v>
      </c>
      <c r="K3362">
        <f>IF(B3362&lt;InputOutput_Data!$H$4,InputOutput_Data!$H$4-B3362)</f>
        <v>9.85</v>
      </c>
      <c r="L3362">
        <f>IF(B3362&lt;InputOutput_Data!$I$4,InputOutput_Data!$I$4-B3362)</f>
        <v>9.85</v>
      </c>
      <c r="M3362">
        <f t="shared" si="52"/>
        <v>8.85</v>
      </c>
    </row>
    <row r="3363" spans="1:13" x14ac:dyDescent="0.35">
      <c r="A3363" s="4">
        <v>3361</v>
      </c>
      <c r="B3363">
        <v>9.08</v>
      </c>
      <c r="D3363" s="4">
        <v>3361</v>
      </c>
      <c r="E3363" s="21" t="s">
        <v>18</v>
      </c>
      <c r="F3363">
        <f>IF(B3363&lt;InputOutput_Data!$C$4,InputOutput_Data!$C$4-B3363)</f>
        <v>11.92</v>
      </c>
      <c r="G3363">
        <f>IF(B3363&lt;InputOutput_Data!$D$4,InputOutput_Data!$D$4-B3363)</f>
        <v>11.42</v>
      </c>
      <c r="H3363">
        <f>IF(B3363&lt;InputOutput_Data!$E$4,InputOutput_Data!$E$4-B3363)</f>
        <v>10.92</v>
      </c>
      <c r="I3363">
        <f>IF(B3363&lt;InputOutput_Data!$F$4,InputOutput_Data!$F$4-B3363)</f>
        <v>10.42</v>
      </c>
      <c r="J3363">
        <f>IF(B3363&lt;InputOutput_Data!$G$4,InputOutput_Data!$G$4-B3363)</f>
        <v>9.92</v>
      </c>
      <c r="K3363">
        <f>IF(B3363&lt;InputOutput_Data!$H$4,InputOutput_Data!$H$4-B3363)</f>
        <v>9.92</v>
      </c>
      <c r="L3363">
        <f>IF(B3363&lt;InputOutput_Data!$I$4,InputOutput_Data!$I$4-B3363)</f>
        <v>9.92</v>
      </c>
      <c r="M3363">
        <f t="shared" si="52"/>
        <v>8.92</v>
      </c>
    </row>
    <row r="3364" spans="1:13" x14ac:dyDescent="0.35">
      <c r="A3364" s="4">
        <v>3362</v>
      </c>
      <c r="B3364">
        <v>8.99</v>
      </c>
      <c r="D3364" s="4">
        <v>3362</v>
      </c>
      <c r="E3364" s="21" t="s">
        <v>18</v>
      </c>
      <c r="F3364">
        <f>IF(B3364&lt;InputOutput_Data!$C$4,InputOutput_Data!$C$4-B3364)</f>
        <v>12.01</v>
      </c>
      <c r="G3364">
        <f>IF(B3364&lt;InputOutput_Data!$D$4,InputOutput_Data!$D$4-B3364)</f>
        <v>11.51</v>
      </c>
      <c r="H3364">
        <f>IF(B3364&lt;InputOutput_Data!$E$4,InputOutput_Data!$E$4-B3364)</f>
        <v>11.01</v>
      </c>
      <c r="I3364">
        <f>IF(B3364&lt;InputOutput_Data!$F$4,InputOutput_Data!$F$4-B3364)</f>
        <v>10.51</v>
      </c>
      <c r="J3364">
        <f>IF(B3364&lt;InputOutput_Data!$G$4,InputOutput_Data!$G$4-B3364)</f>
        <v>10.01</v>
      </c>
      <c r="K3364">
        <f>IF(B3364&lt;InputOutput_Data!$H$4,InputOutput_Data!$H$4-B3364)</f>
        <v>10.01</v>
      </c>
      <c r="L3364">
        <f>IF(B3364&lt;InputOutput_Data!$I$4,InputOutput_Data!$I$4-B3364)</f>
        <v>10.01</v>
      </c>
      <c r="M3364">
        <f t="shared" si="52"/>
        <v>9.01</v>
      </c>
    </row>
    <row r="3365" spans="1:13" x14ac:dyDescent="0.35">
      <c r="A3365" s="4">
        <v>3363</v>
      </c>
      <c r="B3365">
        <v>8.8759999999999994</v>
      </c>
      <c r="D3365" s="4">
        <v>3363</v>
      </c>
      <c r="E3365" s="21" t="s">
        <v>18</v>
      </c>
      <c r="F3365">
        <f>IF(B3365&lt;InputOutput_Data!$C$4,InputOutput_Data!$C$4-B3365)</f>
        <v>12.124000000000001</v>
      </c>
      <c r="G3365">
        <f>IF(B3365&lt;InputOutput_Data!$D$4,InputOutput_Data!$D$4-B3365)</f>
        <v>11.624000000000001</v>
      </c>
      <c r="H3365">
        <f>IF(B3365&lt;InputOutput_Data!$E$4,InputOutput_Data!$E$4-B3365)</f>
        <v>11.124000000000001</v>
      </c>
      <c r="I3365">
        <f>IF(B3365&lt;InputOutput_Data!$F$4,InputOutput_Data!$F$4-B3365)</f>
        <v>10.624000000000001</v>
      </c>
      <c r="J3365">
        <f>IF(B3365&lt;InputOutput_Data!$G$4,InputOutput_Data!$G$4-B3365)</f>
        <v>10.124000000000001</v>
      </c>
      <c r="K3365">
        <f>IF(B3365&lt;InputOutput_Data!$H$4,InputOutput_Data!$H$4-B3365)</f>
        <v>10.124000000000001</v>
      </c>
      <c r="L3365">
        <f>IF(B3365&lt;InputOutput_Data!$I$4,InputOutput_Data!$I$4-B3365)</f>
        <v>10.124000000000001</v>
      </c>
      <c r="M3365">
        <f t="shared" si="52"/>
        <v>9.1240000000000006</v>
      </c>
    </row>
    <row r="3366" spans="1:13" x14ac:dyDescent="0.35">
      <c r="A3366" s="4">
        <v>3364</v>
      </c>
      <c r="B3366">
        <v>9.0380000000000003</v>
      </c>
      <c r="D3366" s="4">
        <v>3364</v>
      </c>
      <c r="E3366" s="21" t="s">
        <v>18</v>
      </c>
      <c r="F3366">
        <f>IF(B3366&lt;InputOutput_Data!$C$4,InputOutput_Data!$C$4-B3366)</f>
        <v>11.962</v>
      </c>
      <c r="G3366">
        <f>IF(B3366&lt;InputOutput_Data!$D$4,InputOutput_Data!$D$4-B3366)</f>
        <v>11.462</v>
      </c>
      <c r="H3366">
        <f>IF(B3366&lt;InputOutput_Data!$E$4,InputOutput_Data!$E$4-B3366)</f>
        <v>10.962</v>
      </c>
      <c r="I3366">
        <f>IF(B3366&lt;InputOutput_Data!$F$4,InputOutput_Data!$F$4-B3366)</f>
        <v>10.462</v>
      </c>
      <c r="J3366">
        <f>IF(B3366&lt;InputOutput_Data!$G$4,InputOutput_Data!$G$4-B3366)</f>
        <v>9.9619999999999997</v>
      </c>
      <c r="K3366">
        <f>IF(B3366&lt;InputOutput_Data!$H$4,InputOutput_Data!$H$4-B3366)</f>
        <v>9.9619999999999997</v>
      </c>
      <c r="L3366">
        <f>IF(B3366&lt;InputOutput_Data!$I$4,InputOutput_Data!$I$4-B3366)</f>
        <v>9.9619999999999997</v>
      </c>
      <c r="M3366">
        <f t="shared" si="52"/>
        <v>8.9619999999999997</v>
      </c>
    </row>
    <row r="3367" spans="1:13" x14ac:dyDescent="0.35">
      <c r="A3367" s="4">
        <v>3365</v>
      </c>
      <c r="B3367">
        <v>9.9290000000000003</v>
      </c>
      <c r="D3367" s="4">
        <v>3365</v>
      </c>
      <c r="E3367" s="21" t="s">
        <v>18</v>
      </c>
      <c r="F3367">
        <f>IF(B3367&lt;InputOutput_Data!$C$4,InputOutput_Data!$C$4-B3367)</f>
        <v>11.071</v>
      </c>
      <c r="G3367">
        <f>IF(B3367&lt;InputOutput_Data!$D$4,InputOutput_Data!$D$4-B3367)</f>
        <v>10.571</v>
      </c>
      <c r="H3367">
        <f>IF(B3367&lt;InputOutput_Data!$E$4,InputOutput_Data!$E$4-B3367)</f>
        <v>10.071</v>
      </c>
      <c r="I3367">
        <f>IF(B3367&lt;InputOutput_Data!$F$4,InputOutput_Data!$F$4-B3367)</f>
        <v>9.5709999999999997</v>
      </c>
      <c r="J3367">
        <f>IF(B3367&lt;InputOutput_Data!$G$4,InputOutput_Data!$G$4-B3367)</f>
        <v>9.0709999999999997</v>
      </c>
      <c r="K3367">
        <f>IF(B3367&lt;InputOutput_Data!$H$4,InputOutput_Data!$H$4-B3367)</f>
        <v>9.0709999999999997</v>
      </c>
      <c r="L3367">
        <f>IF(B3367&lt;InputOutput_Data!$I$4,InputOutput_Data!$I$4-B3367)</f>
        <v>9.0709999999999997</v>
      </c>
      <c r="M3367">
        <f t="shared" si="52"/>
        <v>8.0709999999999997</v>
      </c>
    </row>
    <row r="3368" spans="1:13" x14ac:dyDescent="0.35">
      <c r="A3368" s="4">
        <v>3366</v>
      </c>
      <c r="B3368">
        <v>11.202999999999999</v>
      </c>
      <c r="D3368" s="4">
        <v>3366</v>
      </c>
      <c r="E3368" s="21" t="s">
        <v>18</v>
      </c>
      <c r="F3368">
        <f>IF(B3368&lt;InputOutput_Data!$C$4,InputOutput_Data!$C$4-B3368)</f>
        <v>9.7970000000000006</v>
      </c>
      <c r="G3368">
        <f>IF(B3368&lt;InputOutput_Data!$D$4,InputOutput_Data!$D$4-B3368)</f>
        <v>9.2970000000000006</v>
      </c>
      <c r="H3368">
        <f>IF(B3368&lt;InputOutput_Data!$E$4,InputOutput_Data!$E$4-B3368)</f>
        <v>8.7970000000000006</v>
      </c>
      <c r="I3368">
        <f>IF(B3368&lt;InputOutput_Data!$F$4,InputOutput_Data!$F$4-B3368)</f>
        <v>8.2970000000000006</v>
      </c>
      <c r="J3368">
        <f>IF(B3368&lt;InputOutput_Data!$G$4,InputOutput_Data!$G$4-B3368)</f>
        <v>7.7970000000000006</v>
      </c>
      <c r="K3368">
        <f>IF(B3368&lt;InputOutput_Data!$H$4,InputOutput_Data!$H$4-B3368)</f>
        <v>7.7970000000000006</v>
      </c>
      <c r="L3368">
        <f>IF(B3368&lt;InputOutput_Data!$I$4,InputOutput_Data!$I$4-B3368)</f>
        <v>7.7970000000000006</v>
      </c>
      <c r="M3368">
        <f t="shared" si="52"/>
        <v>6.7970000000000006</v>
      </c>
    </row>
    <row r="3369" spans="1:13" x14ac:dyDescent="0.35">
      <c r="A3369" s="4">
        <v>3367</v>
      </c>
      <c r="B3369">
        <v>12.739000000000001</v>
      </c>
      <c r="D3369" s="4">
        <v>3367</v>
      </c>
      <c r="E3369" s="21" t="s">
        <v>18</v>
      </c>
      <c r="F3369">
        <f>IF(B3369&lt;InputOutput_Data!$C$4,InputOutput_Data!$C$4-B3369)</f>
        <v>8.2609999999999992</v>
      </c>
      <c r="G3369">
        <f>IF(B3369&lt;InputOutput_Data!$D$4,InputOutput_Data!$D$4-B3369)</f>
        <v>7.7609999999999992</v>
      </c>
      <c r="H3369">
        <f>IF(B3369&lt;InputOutput_Data!$E$4,InputOutput_Data!$E$4-B3369)</f>
        <v>7.2609999999999992</v>
      </c>
      <c r="I3369">
        <f>IF(B3369&lt;InputOutput_Data!$F$4,InputOutput_Data!$F$4-B3369)</f>
        <v>6.7609999999999992</v>
      </c>
      <c r="J3369">
        <f>IF(B3369&lt;InputOutput_Data!$G$4,InputOutput_Data!$G$4-B3369)</f>
        <v>6.2609999999999992</v>
      </c>
      <c r="K3369">
        <f>IF(B3369&lt;InputOutput_Data!$H$4,InputOutput_Data!$H$4-B3369)</f>
        <v>6.2609999999999992</v>
      </c>
      <c r="L3369">
        <f>IF(B3369&lt;InputOutput_Data!$I$4,InputOutput_Data!$I$4-B3369)</f>
        <v>6.2609999999999992</v>
      </c>
      <c r="M3369">
        <f t="shared" si="52"/>
        <v>5.2609999999999992</v>
      </c>
    </row>
    <row r="3370" spans="1:13" x14ac:dyDescent="0.35">
      <c r="A3370" s="4">
        <v>3368</v>
      </c>
      <c r="B3370">
        <v>14.103</v>
      </c>
      <c r="D3370" s="4">
        <v>3368</v>
      </c>
      <c r="E3370" s="21" t="s">
        <v>18</v>
      </c>
      <c r="F3370">
        <f>IF(B3370&lt;InputOutput_Data!$C$4,InputOutput_Data!$C$4-B3370)</f>
        <v>6.8970000000000002</v>
      </c>
      <c r="G3370">
        <f>IF(B3370&lt;InputOutput_Data!$D$4,InputOutput_Data!$D$4-B3370)</f>
        <v>6.3970000000000002</v>
      </c>
      <c r="H3370">
        <f>IF(B3370&lt;InputOutput_Data!$E$4,InputOutput_Data!$E$4-B3370)</f>
        <v>5.8970000000000002</v>
      </c>
      <c r="I3370">
        <f>IF(B3370&lt;InputOutput_Data!$F$4,InputOutput_Data!$F$4-B3370)</f>
        <v>5.3970000000000002</v>
      </c>
      <c r="J3370">
        <f>IF(B3370&lt;InputOutput_Data!$G$4,InputOutput_Data!$G$4-B3370)</f>
        <v>4.8970000000000002</v>
      </c>
      <c r="K3370">
        <f>IF(B3370&lt;InputOutput_Data!$H$4,InputOutput_Data!$H$4-B3370)</f>
        <v>4.8970000000000002</v>
      </c>
      <c r="L3370">
        <f>IF(B3370&lt;InputOutput_Data!$I$4,InputOutput_Data!$I$4-B3370)</f>
        <v>4.8970000000000002</v>
      </c>
      <c r="M3370">
        <f t="shared" si="52"/>
        <v>3.8970000000000002</v>
      </c>
    </row>
    <row r="3371" spans="1:13" x14ac:dyDescent="0.35">
      <c r="A3371" s="4">
        <v>3369</v>
      </c>
      <c r="B3371">
        <v>15.164999999999999</v>
      </c>
      <c r="D3371" s="4">
        <v>3369</v>
      </c>
      <c r="E3371" s="21" t="s">
        <v>18</v>
      </c>
      <c r="F3371">
        <f>IF(B3371&lt;InputOutput_Data!$C$4,InputOutput_Data!$C$4-B3371)</f>
        <v>5.8350000000000009</v>
      </c>
      <c r="G3371">
        <f>IF(B3371&lt;InputOutput_Data!$D$4,InputOutput_Data!$D$4-B3371)</f>
        <v>5.3350000000000009</v>
      </c>
      <c r="H3371">
        <f>IF(B3371&lt;InputOutput_Data!$E$4,InputOutput_Data!$E$4-B3371)</f>
        <v>4.8350000000000009</v>
      </c>
      <c r="I3371">
        <f>IF(B3371&lt;InputOutput_Data!$F$4,InputOutput_Data!$F$4-B3371)</f>
        <v>4.3350000000000009</v>
      </c>
      <c r="J3371">
        <f>IF(B3371&lt;InputOutput_Data!$G$4,InputOutput_Data!$G$4-B3371)</f>
        <v>3.8350000000000009</v>
      </c>
      <c r="K3371">
        <f>IF(B3371&lt;InputOutput_Data!$H$4,InputOutput_Data!$H$4-B3371)</f>
        <v>3.8350000000000009</v>
      </c>
      <c r="L3371">
        <f>IF(B3371&lt;InputOutput_Data!$I$4,InputOutput_Data!$I$4-B3371)</f>
        <v>3.8350000000000009</v>
      </c>
      <c r="M3371">
        <f t="shared" si="52"/>
        <v>2.8350000000000009</v>
      </c>
    </row>
    <row r="3372" spans="1:13" x14ac:dyDescent="0.35">
      <c r="A3372" s="4">
        <v>3370</v>
      </c>
      <c r="B3372">
        <v>15.973000000000001</v>
      </c>
      <c r="D3372" s="4">
        <v>3370</v>
      </c>
      <c r="E3372" s="21" t="s">
        <v>18</v>
      </c>
      <c r="F3372">
        <f>IF(B3372&lt;InputOutput_Data!$C$4,InputOutput_Data!$C$4-B3372)</f>
        <v>5.0269999999999992</v>
      </c>
      <c r="G3372">
        <f>IF(B3372&lt;InputOutput_Data!$D$4,InputOutput_Data!$D$4-B3372)</f>
        <v>4.5269999999999992</v>
      </c>
      <c r="H3372">
        <f>IF(B3372&lt;InputOutput_Data!$E$4,InputOutput_Data!$E$4-B3372)</f>
        <v>4.0269999999999992</v>
      </c>
      <c r="I3372">
        <f>IF(B3372&lt;InputOutput_Data!$F$4,InputOutput_Data!$F$4-B3372)</f>
        <v>3.5269999999999992</v>
      </c>
      <c r="J3372">
        <f>IF(B3372&lt;InputOutput_Data!$G$4,InputOutput_Data!$G$4-B3372)</f>
        <v>3.0269999999999992</v>
      </c>
      <c r="K3372">
        <f>IF(B3372&lt;InputOutput_Data!$H$4,InputOutput_Data!$H$4-B3372)</f>
        <v>3.0269999999999992</v>
      </c>
      <c r="L3372">
        <f>IF(B3372&lt;InputOutput_Data!$I$4,InputOutput_Data!$I$4-B3372)</f>
        <v>3.0269999999999992</v>
      </c>
      <c r="M3372">
        <f t="shared" si="52"/>
        <v>2.0269999999999992</v>
      </c>
    </row>
    <row r="3373" spans="1:13" x14ac:dyDescent="0.35">
      <c r="A3373" s="4">
        <v>3371</v>
      </c>
      <c r="B3373">
        <v>16.434000000000001</v>
      </c>
      <c r="D3373" s="4">
        <v>3371</v>
      </c>
      <c r="E3373" s="21" t="s">
        <v>18</v>
      </c>
      <c r="F3373">
        <f>IF(B3373&lt;InputOutput_Data!$C$4,InputOutput_Data!$C$4-B3373)</f>
        <v>4.5659999999999989</v>
      </c>
      <c r="G3373">
        <f>IF(B3373&lt;InputOutput_Data!$D$4,InputOutput_Data!$D$4-B3373)</f>
        <v>4.0659999999999989</v>
      </c>
      <c r="H3373">
        <f>IF(B3373&lt;InputOutput_Data!$E$4,InputOutput_Data!$E$4-B3373)</f>
        <v>3.5659999999999989</v>
      </c>
      <c r="I3373">
        <f>IF(B3373&lt;InputOutput_Data!$F$4,InputOutput_Data!$F$4-B3373)</f>
        <v>3.0659999999999989</v>
      </c>
      <c r="J3373">
        <f>IF(B3373&lt;InputOutput_Data!$G$4,InputOutput_Data!$G$4-B3373)</f>
        <v>2.5659999999999989</v>
      </c>
      <c r="K3373">
        <f>IF(B3373&lt;InputOutput_Data!$H$4,InputOutput_Data!$H$4-B3373)</f>
        <v>2.5659999999999989</v>
      </c>
      <c r="L3373">
        <f>IF(B3373&lt;InputOutput_Data!$I$4,InputOutput_Data!$I$4-B3373)</f>
        <v>2.5659999999999989</v>
      </c>
      <c r="M3373">
        <f t="shared" si="52"/>
        <v>1.5659999999999989</v>
      </c>
    </row>
    <row r="3374" spans="1:13" x14ac:dyDescent="0.35">
      <c r="A3374" s="4">
        <v>3372</v>
      </c>
      <c r="B3374">
        <v>16.556999999999999</v>
      </c>
      <c r="D3374" s="4">
        <v>3372</v>
      </c>
      <c r="E3374" s="21" t="s">
        <v>18</v>
      </c>
      <c r="F3374">
        <f>IF(B3374&lt;InputOutput_Data!$C$4,InputOutput_Data!$C$4-B3374)</f>
        <v>4.4430000000000014</v>
      </c>
      <c r="G3374">
        <f>IF(B3374&lt;InputOutput_Data!$D$4,InputOutput_Data!$D$4-B3374)</f>
        <v>3.9430000000000014</v>
      </c>
      <c r="H3374">
        <f>IF(B3374&lt;InputOutput_Data!$E$4,InputOutput_Data!$E$4-B3374)</f>
        <v>3.4430000000000014</v>
      </c>
      <c r="I3374">
        <f>IF(B3374&lt;InputOutput_Data!$F$4,InputOutput_Data!$F$4-B3374)</f>
        <v>2.9430000000000014</v>
      </c>
      <c r="J3374">
        <f>IF(B3374&lt;InputOutput_Data!$G$4,InputOutput_Data!$G$4-B3374)</f>
        <v>2.4430000000000014</v>
      </c>
      <c r="K3374">
        <f>IF(B3374&lt;InputOutput_Data!$H$4,InputOutput_Data!$H$4-B3374)</f>
        <v>2.4430000000000014</v>
      </c>
      <c r="L3374">
        <f>IF(B3374&lt;InputOutput_Data!$I$4,InputOutput_Data!$I$4-B3374)</f>
        <v>2.4430000000000014</v>
      </c>
      <c r="M3374">
        <f t="shared" si="52"/>
        <v>1.4430000000000014</v>
      </c>
    </row>
    <row r="3375" spans="1:13" x14ac:dyDescent="0.35">
      <c r="A3375" s="4">
        <v>3373</v>
      </c>
      <c r="B3375">
        <v>16.396999999999998</v>
      </c>
      <c r="D3375" s="4">
        <v>3373</v>
      </c>
      <c r="E3375" s="21" t="s">
        <v>18</v>
      </c>
      <c r="F3375">
        <f>IF(B3375&lt;InputOutput_Data!$C$4,InputOutput_Data!$C$4-B3375)</f>
        <v>4.6030000000000015</v>
      </c>
      <c r="G3375">
        <f>IF(B3375&lt;InputOutput_Data!$D$4,InputOutput_Data!$D$4-B3375)</f>
        <v>4.1030000000000015</v>
      </c>
      <c r="H3375">
        <f>IF(B3375&lt;InputOutput_Data!$E$4,InputOutput_Data!$E$4-B3375)</f>
        <v>3.6030000000000015</v>
      </c>
      <c r="I3375">
        <f>IF(B3375&lt;InputOutput_Data!$F$4,InputOutput_Data!$F$4-B3375)</f>
        <v>3.1030000000000015</v>
      </c>
      <c r="J3375">
        <f>IF(B3375&lt;InputOutput_Data!$G$4,InputOutput_Data!$G$4-B3375)</f>
        <v>2.6030000000000015</v>
      </c>
      <c r="K3375">
        <f>IF(B3375&lt;InputOutput_Data!$H$4,InputOutput_Data!$H$4-B3375)</f>
        <v>2.6030000000000015</v>
      </c>
      <c r="L3375">
        <f>IF(B3375&lt;InputOutput_Data!$I$4,InputOutput_Data!$I$4-B3375)</f>
        <v>2.6030000000000015</v>
      </c>
      <c r="M3375">
        <f t="shared" si="52"/>
        <v>1.6030000000000015</v>
      </c>
    </row>
    <row r="3376" spans="1:13" x14ac:dyDescent="0.35">
      <c r="A3376" s="4">
        <v>3374</v>
      </c>
      <c r="B3376">
        <v>16.042000000000002</v>
      </c>
      <c r="D3376" s="4">
        <v>3374</v>
      </c>
      <c r="E3376" s="21" t="s">
        <v>18</v>
      </c>
      <c r="F3376">
        <f>IF(B3376&lt;InputOutput_Data!$C$4,InputOutput_Data!$C$4-B3376)</f>
        <v>4.9579999999999984</v>
      </c>
      <c r="G3376">
        <f>IF(B3376&lt;InputOutput_Data!$D$4,InputOutput_Data!$D$4-B3376)</f>
        <v>4.4579999999999984</v>
      </c>
      <c r="H3376">
        <f>IF(B3376&lt;InputOutput_Data!$E$4,InputOutput_Data!$E$4-B3376)</f>
        <v>3.9579999999999984</v>
      </c>
      <c r="I3376">
        <f>IF(B3376&lt;InputOutput_Data!$F$4,InputOutput_Data!$F$4-B3376)</f>
        <v>3.4579999999999984</v>
      </c>
      <c r="J3376">
        <f>IF(B3376&lt;InputOutput_Data!$G$4,InputOutput_Data!$G$4-B3376)</f>
        <v>2.9579999999999984</v>
      </c>
      <c r="K3376">
        <f>IF(B3376&lt;InputOutput_Data!$H$4,InputOutput_Data!$H$4-B3376)</f>
        <v>2.9579999999999984</v>
      </c>
      <c r="L3376">
        <f>IF(B3376&lt;InputOutput_Data!$I$4,InputOutput_Data!$I$4-B3376)</f>
        <v>2.9579999999999984</v>
      </c>
      <c r="M3376">
        <f t="shared" si="52"/>
        <v>1.9579999999999984</v>
      </c>
    </row>
    <row r="3377" spans="1:13" x14ac:dyDescent="0.35">
      <c r="A3377" s="4">
        <v>3375</v>
      </c>
      <c r="B3377">
        <v>15.552</v>
      </c>
      <c r="D3377" s="4">
        <v>3375</v>
      </c>
      <c r="E3377" s="21" t="s">
        <v>18</v>
      </c>
      <c r="F3377">
        <f>IF(B3377&lt;InputOutput_Data!$C$4,InputOutput_Data!$C$4-B3377)</f>
        <v>5.4480000000000004</v>
      </c>
      <c r="G3377">
        <f>IF(B3377&lt;InputOutput_Data!$D$4,InputOutput_Data!$D$4-B3377)</f>
        <v>4.9480000000000004</v>
      </c>
      <c r="H3377">
        <f>IF(B3377&lt;InputOutput_Data!$E$4,InputOutput_Data!$E$4-B3377)</f>
        <v>4.4480000000000004</v>
      </c>
      <c r="I3377">
        <f>IF(B3377&lt;InputOutput_Data!$F$4,InputOutput_Data!$F$4-B3377)</f>
        <v>3.9480000000000004</v>
      </c>
      <c r="J3377">
        <f>IF(B3377&lt;InputOutput_Data!$G$4,InputOutput_Data!$G$4-B3377)</f>
        <v>3.4480000000000004</v>
      </c>
      <c r="K3377">
        <f>IF(B3377&lt;InputOutput_Data!$H$4,InputOutput_Data!$H$4-B3377)</f>
        <v>3.4480000000000004</v>
      </c>
      <c r="L3377">
        <f>IF(B3377&lt;InputOutput_Data!$I$4,InputOutput_Data!$I$4-B3377)</f>
        <v>3.4480000000000004</v>
      </c>
      <c r="M3377">
        <f t="shared" si="52"/>
        <v>2.4480000000000004</v>
      </c>
    </row>
    <row r="3378" spans="1:13" x14ac:dyDescent="0.35">
      <c r="A3378" s="4">
        <v>3376</v>
      </c>
      <c r="B3378">
        <v>14.930999999999999</v>
      </c>
      <c r="D3378" s="4">
        <v>3376</v>
      </c>
      <c r="E3378" s="21" t="s">
        <v>18</v>
      </c>
      <c r="F3378">
        <f>IF(B3378&lt;InputOutput_Data!$C$4,InputOutput_Data!$C$4-B3378)</f>
        <v>6.0690000000000008</v>
      </c>
      <c r="G3378">
        <f>IF(B3378&lt;InputOutput_Data!$D$4,InputOutput_Data!$D$4-B3378)</f>
        <v>5.5690000000000008</v>
      </c>
      <c r="H3378">
        <f>IF(B3378&lt;InputOutput_Data!$E$4,InputOutput_Data!$E$4-B3378)</f>
        <v>5.0690000000000008</v>
      </c>
      <c r="I3378">
        <f>IF(B3378&lt;InputOutput_Data!$F$4,InputOutput_Data!$F$4-B3378)</f>
        <v>4.5690000000000008</v>
      </c>
      <c r="J3378">
        <f>IF(B3378&lt;InputOutput_Data!$G$4,InputOutput_Data!$G$4-B3378)</f>
        <v>4.0690000000000008</v>
      </c>
      <c r="K3378">
        <f>IF(B3378&lt;InputOutput_Data!$H$4,InputOutput_Data!$H$4-B3378)</f>
        <v>4.0690000000000008</v>
      </c>
      <c r="L3378">
        <f>IF(B3378&lt;InputOutput_Data!$I$4,InputOutput_Data!$I$4-B3378)</f>
        <v>4.0690000000000008</v>
      </c>
      <c r="M3378">
        <f t="shared" si="52"/>
        <v>3.0690000000000008</v>
      </c>
    </row>
    <row r="3379" spans="1:13" x14ac:dyDescent="0.35">
      <c r="A3379" s="4">
        <v>3377</v>
      </c>
      <c r="B3379">
        <v>14.105</v>
      </c>
      <c r="D3379" s="4">
        <v>3377</v>
      </c>
      <c r="E3379" s="21" t="s">
        <v>18</v>
      </c>
      <c r="F3379">
        <f>IF(B3379&lt;InputOutput_Data!$C$4,InputOutput_Data!$C$4-B3379)</f>
        <v>6.8949999999999996</v>
      </c>
      <c r="G3379">
        <f>IF(B3379&lt;InputOutput_Data!$D$4,InputOutput_Data!$D$4-B3379)</f>
        <v>6.3949999999999996</v>
      </c>
      <c r="H3379">
        <f>IF(B3379&lt;InputOutput_Data!$E$4,InputOutput_Data!$E$4-B3379)</f>
        <v>5.8949999999999996</v>
      </c>
      <c r="I3379">
        <f>IF(B3379&lt;InputOutput_Data!$F$4,InputOutput_Data!$F$4-B3379)</f>
        <v>5.3949999999999996</v>
      </c>
      <c r="J3379">
        <f>IF(B3379&lt;InputOutput_Data!$G$4,InputOutput_Data!$G$4-B3379)</f>
        <v>4.8949999999999996</v>
      </c>
      <c r="K3379">
        <f>IF(B3379&lt;InputOutput_Data!$H$4,InputOutput_Data!$H$4-B3379)</f>
        <v>4.8949999999999996</v>
      </c>
      <c r="L3379">
        <f>IF(B3379&lt;InputOutput_Data!$I$4,InputOutput_Data!$I$4-B3379)</f>
        <v>4.8949999999999996</v>
      </c>
      <c r="M3379">
        <f t="shared" si="52"/>
        <v>3.8949999999999996</v>
      </c>
    </row>
    <row r="3380" spans="1:13" x14ac:dyDescent="0.35">
      <c r="A3380" s="4">
        <v>3378</v>
      </c>
      <c r="B3380">
        <v>12.782999999999999</v>
      </c>
      <c r="D3380" s="4">
        <v>3378</v>
      </c>
      <c r="E3380" s="21" t="s">
        <v>18</v>
      </c>
      <c r="F3380">
        <f>IF(B3380&lt;InputOutput_Data!$C$4,InputOutput_Data!$C$4-B3380)</f>
        <v>8.2170000000000005</v>
      </c>
      <c r="G3380">
        <f>IF(B3380&lt;InputOutput_Data!$D$4,InputOutput_Data!$D$4-B3380)</f>
        <v>7.7170000000000005</v>
      </c>
      <c r="H3380">
        <f>IF(B3380&lt;InputOutput_Data!$E$4,InputOutput_Data!$E$4-B3380)</f>
        <v>7.2170000000000005</v>
      </c>
      <c r="I3380">
        <f>IF(B3380&lt;InputOutput_Data!$F$4,InputOutput_Data!$F$4-B3380)</f>
        <v>6.7170000000000005</v>
      </c>
      <c r="J3380">
        <f>IF(B3380&lt;InputOutput_Data!$G$4,InputOutput_Data!$G$4-B3380)</f>
        <v>6.2170000000000005</v>
      </c>
      <c r="K3380">
        <f>IF(B3380&lt;InputOutput_Data!$H$4,InputOutput_Data!$H$4-B3380)</f>
        <v>6.2170000000000005</v>
      </c>
      <c r="L3380">
        <f>IF(B3380&lt;InputOutput_Data!$I$4,InputOutput_Data!$I$4-B3380)</f>
        <v>6.2170000000000005</v>
      </c>
      <c r="M3380">
        <f t="shared" si="52"/>
        <v>5.2170000000000005</v>
      </c>
    </row>
    <row r="3381" spans="1:13" x14ac:dyDescent="0.35">
      <c r="A3381" s="4">
        <v>3379</v>
      </c>
      <c r="B3381">
        <v>10.826000000000001</v>
      </c>
      <c r="D3381" s="4">
        <v>3379</v>
      </c>
      <c r="E3381" s="21" t="s">
        <v>18</v>
      </c>
      <c r="F3381">
        <f>IF(B3381&lt;InputOutput_Data!$C$4,InputOutput_Data!$C$4-B3381)</f>
        <v>10.173999999999999</v>
      </c>
      <c r="G3381">
        <f>IF(B3381&lt;InputOutput_Data!$D$4,InputOutput_Data!$D$4-B3381)</f>
        <v>9.6739999999999995</v>
      </c>
      <c r="H3381">
        <f>IF(B3381&lt;InputOutput_Data!$E$4,InputOutput_Data!$E$4-B3381)</f>
        <v>9.1739999999999995</v>
      </c>
      <c r="I3381">
        <f>IF(B3381&lt;InputOutput_Data!$F$4,InputOutput_Data!$F$4-B3381)</f>
        <v>8.6739999999999995</v>
      </c>
      <c r="J3381">
        <f>IF(B3381&lt;InputOutput_Data!$G$4,InputOutput_Data!$G$4-B3381)</f>
        <v>8.1739999999999995</v>
      </c>
      <c r="K3381">
        <f>IF(B3381&lt;InputOutput_Data!$H$4,InputOutput_Data!$H$4-B3381)</f>
        <v>8.1739999999999995</v>
      </c>
      <c r="L3381">
        <f>IF(B3381&lt;InputOutput_Data!$I$4,InputOutput_Data!$I$4-B3381)</f>
        <v>8.1739999999999995</v>
      </c>
      <c r="M3381">
        <f t="shared" si="52"/>
        <v>7.1739999999999995</v>
      </c>
    </row>
    <row r="3382" spans="1:13" x14ac:dyDescent="0.35">
      <c r="A3382" s="4">
        <v>3380</v>
      </c>
      <c r="B3382">
        <v>9.766</v>
      </c>
      <c r="D3382" s="4">
        <v>3380</v>
      </c>
      <c r="E3382" s="21" t="s">
        <v>18</v>
      </c>
      <c r="F3382">
        <f>IF(B3382&lt;InputOutput_Data!$C$4,InputOutput_Data!$C$4-B3382)</f>
        <v>11.234</v>
      </c>
      <c r="G3382">
        <f>IF(B3382&lt;InputOutput_Data!$D$4,InputOutput_Data!$D$4-B3382)</f>
        <v>10.734</v>
      </c>
      <c r="H3382">
        <f>IF(B3382&lt;InputOutput_Data!$E$4,InputOutput_Data!$E$4-B3382)</f>
        <v>10.234</v>
      </c>
      <c r="I3382">
        <f>IF(B3382&lt;InputOutput_Data!$F$4,InputOutput_Data!$F$4-B3382)</f>
        <v>9.734</v>
      </c>
      <c r="J3382">
        <f>IF(B3382&lt;InputOutput_Data!$G$4,InputOutput_Data!$G$4-B3382)</f>
        <v>9.234</v>
      </c>
      <c r="K3382">
        <f>IF(B3382&lt;InputOutput_Data!$H$4,InputOutput_Data!$H$4-B3382)</f>
        <v>9.234</v>
      </c>
      <c r="L3382">
        <f>IF(B3382&lt;InputOutput_Data!$I$4,InputOutput_Data!$I$4-B3382)</f>
        <v>9.234</v>
      </c>
      <c r="M3382">
        <f t="shared" si="52"/>
        <v>8.234</v>
      </c>
    </row>
    <row r="3383" spans="1:13" x14ac:dyDescent="0.35">
      <c r="A3383" s="4">
        <v>3381</v>
      </c>
      <c r="B3383">
        <v>9.0310000000000006</v>
      </c>
      <c r="D3383" s="4">
        <v>3381</v>
      </c>
      <c r="E3383" s="21" t="s">
        <v>18</v>
      </c>
      <c r="F3383">
        <f>IF(B3383&lt;InputOutput_Data!$C$4,InputOutput_Data!$C$4-B3383)</f>
        <v>11.968999999999999</v>
      </c>
      <c r="G3383">
        <f>IF(B3383&lt;InputOutput_Data!$D$4,InputOutput_Data!$D$4-B3383)</f>
        <v>11.468999999999999</v>
      </c>
      <c r="H3383">
        <f>IF(B3383&lt;InputOutput_Data!$E$4,InputOutput_Data!$E$4-B3383)</f>
        <v>10.968999999999999</v>
      </c>
      <c r="I3383">
        <f>IF(B3383&lt;InputOutput_Data!$F$4,InputOutput_Data!$F$4-B3383)</f>
        <v>10.468999999999999</v>
      </c>
      <c r="J3383">
        <f>IF(B3383&lt;InputOutput_Data!$G$4,InputOutput_Data!$G$4-B3383)</f>
        <v>9.9689999999999994</v>
      </c>
      <c r="K3383">
        <f>IF(B3383&lt;InputOutput_Data!$H$4,InputOutput_Data!$H$4-B3383)</f>
        <v>9.9689999999999994</v>
      </c>
      <c r="L3383">
        <f>IF(B3383&lt;InputOutput_Data!$I$4,InputOutput_Data!$I$4-B3383)</f>
        <v>9.9689999999999994</v>
      </c>
      <c r="M3383">
        <f t="shared" si="52"/>
        <v>8.9689999999999994</v>
      </c>
    </row>
    <row r="3384" spans="1:13" x14ac:dyDescent="0.35">
      <c r="A3384" s="4">
        <v>3382</v>
      </c>
      <c r="B3384">
        <v>8.3569999999999993</v>
      </c>
      <c r="D3384" s="4">
        <v>3382</v>
      </c>
      <c r="E3384" s="21" t="s">
        <v>18</v>
      </c>
      <c r="F3384">
        <f>IF(B3384&lt;InputOutput_Data!$C$4,InputOutput_Data!$C$4-B3384)</f>
        <v>12.643000000000001</v>
      </c>
      <c r="G3384">
        <f>IF(B3384&lt;InputOutput_Data!$D$4,InputOutput_Data!$D$4-B3384)</f>
        <v>12.143000000000001</v>
      </c>
      <c r="H3384">
        <f>IF(B3384&lt;InputOutput_Data!$E$4,InputOutput_Data!$E$4-B3384)</f>
        <v>11.643000000000001</v>
      </c>
      <c r="I3384">
        <f>IF(B3384&lt;InputOutput_Data!$F$4,InputOutput_Data!$F$4-B3384)</f>
        <v>11.143000000000001</v>
      </c>
      <c r="J3384">
        <f>IF(B3384&lt;InputOutput_Data!$G$4,InputOutput_Data!$G$4-B3384)</f>
        <v>10.643000000000001</v>
      </c>
      <c r="K3384">
        <f>IF(B3384&lt;InputOutput_Data!$H$4,InputOutput_Data!$H$4-B3384)</f>
        <v>10.643000000000001</v>
      </c>
      <c r="L3384">
        <f>IF(B3384&lt;InputOutput_Data!$I$4,InputOutput_Data!$I$4-B3384)</f>
        <v>10.643000000000001</v>
      </c>
      <c r="M3384">
        <f t="shared" si="52"/>
        <v>9.6430000000000007</v>
      </c>
    </row>
    <row r="3385" spans="1:13" x14ac:dyDescent="0.35">
      <c r="A3385" s="4">
        <v>3383</v>
      </c>
      <c r="B3385">
        <v>7.806</v>
      </c>
      <c r="D3385" s="4">
        <v>3383</v>
      </c>
      <c r="E3385" s="21" t="s">
        <v>18</v>
      </c>
      <c r="F3385">
        <f>IF(B3385&lt;InputOutput_Data!$C$4,InputOutput_Data!$C$4-B3385)</f>
        <v>13.193999999999999</v>
      </c>
      <c r="G3385">
        <f>IF(B3385&lt;InputOutput_Data!$D$4,InputOutput_Data!$D$4-B3385)</f>
        <v>12.693999999999999</v>
      </c>
      <c r="H3385">
        <f>IF(B3385&lt;InputOutput_Data!$E$4,InputOutput_Data!$E$4-B3385)</f>
        <v>12.193999999999999</v>
      </c>
      <c r="I3385">
        <f>IF(B3385&lt;InputOutput_Data!$F$4,InputOutput_Data!$F$4-B3385)</f>
        <v>11.693999999999999</v>
      </c>
      <c r="J3385">
        <f>IF(B3385&lt;InputOutput_Data!$G$4,InputOutput_Data!$G$4-B3385)</f>
        <v>11.193999999999999</v>
      </c>
      <c r="K3385">
        <f>IF(B3385&lt;InputOutput_Data!$H$4,InputOutput_Data!$H$4-B3385)</f>
        <v>11.193999999999999</v>
      </c>
      <c r="L3385">
        <f>IF(B3385&lt;InputOutput_Data!$I$4,InputOutput_Data!$I$4-B3385)</f>
        <v>11.193999999999999</v>
      </c>
      <c r="M3385">
        <f t="shared" si="52"/>
        <v>10.193999999999999</v>
      </c>
    </row>
    <row r="3386" spans="1:13" x14ac:dyDescent="0.35">
      <c r="A3386" s="4">
        <v>3384</v>
      </c>
      <c r="B3386">
        <v>7.4569999999999999</v>
      </c>
      <c r="D3386" s="4">
        <v>3384</v>
      </c>
      <c r="E3386" s="21" t="s">
        <v>18</v>
      </c>
      <c r="F3386">
        <f>IF(B3386&lt;InputOutput_Data!$C$4,InputOutput_Data!$C$4-B3386)</f>
        <v>13.542999999999999</v>
      </c>
      <c r="G3386">
        <f>IF(B3386&lt;InputOutput_Data!$D$4,InputOutput_Data!$D$4-B3386)</f>
        <v>13.042999999999999</v>
      </c>
      <c r="H3386">
        <f>IF(B3386&lt;InputOutput_Data!$E$4,InputOutput_Data!$E$4-B3386)</f>
        <v>12.542999999999999</v>
      </c>
      <c r="I3386">
        <f>IF(B3386&lt;InputOutput_Data!$F$4,InputOutput_Data!$F$4-B3386)</f>
        <v>12.042999999999999</v>
      </c>
      <c r="J3386">
        <f>IF(B3386&lt;InputOutput_Data!$G$4,InputOutput_Data!$G$4-B3386)</f>
        <v>11.542999999999999</v>
      </c>
      <c r="K3386">
        <f>IF(B3386&lt;InputOutput_Data!$H$4,InputOutput_Data!$H$4-B3386)</f>
        <v>11.542999999999999</v>
      </c>
      <c r="L3386">
        <f>IF(B3386&lt;InputOutput_Data!$I$4,InputOutput_Data!$I$4-B3386)</f>
        <v>11.542999999999999</v>
      </c>
      <c r="M3386">
        <f t="shared" si="52"/>
        <v>10.542999999999999</v>
      </c>
    </row>
    <row r="3387" spans="1:13" x14ac:dyDescent="0.35">
      <c r="A3387" s="4">
        <v>3385</v>
      </c>
      <c r="B3387">
        <v>7.2720000000000002</v>
      </c>
      <c r="D3387" s="4">
        <v>3385</v>
      </c>
      <c r="E3387" s="21" t="s">
        <v>18</v>
      </c>
      <c r="F3387">
        <f>IF(B3387&lt;InputOutput_Data!$C$4,InputOutput_Data!$C$4-B3387)</f>
        <v>13.728</v>
      </c>
      <c r="G3387">
        <f>IF(B3387&lt;InputOutput_Data!$D$4,InputOutput_Data!$D$4-B3387)</f>
        <v>13.228</v>
      </c>
      <c r="H3387">
        <f>IF(B3387&lt;InputOutput_Data!$E$4,InputOutput_Data!$E$4-B3387)</f>
        <v>12.728</v>
      </c>
      <c r="I3387">
        <f>IF(B3387&lt;InputOutput_Data!$F$4,InputOutput_Data!$F$4-B3387)</f>
        <v>12.228</v>
      </c>
      <c r="J3387">
        <f>IF(B3387&lt;InputOutput_Data!$G$4,InputOutput_Data!$G$4-B3387)</f>
        <v>11.728</v>
      </c>
      <c r="K3387">
        <f>IF(B3387&lt;InputOutput_Data!$H$4,InputOutput_Data!$H$4-B3387)</f>
        <v>11.728</v>
      </c>
      <c r="L3387">
        <f>IF(B3387&lt;InputOutput_Data!$I$4,InputOutput_Data!$I$4-B3387)</f>
        <v>11.728</v>
      </c>
      <c r="M3387">
        <f t="shared" si="52"/>
        <v>10.728</v>
      </c>
    </row>
    <row r="3388" spans="1:13" x14ac:dyDescent="0.35">
      <c r="A3388" s="4">
        <v>3386</v>
      </c>
      <c r="B3388">
        <v>7.1529999999999996</v>
      </c>
      <c r="D3388" s="4">
        <v>3386</v>
      </c>
      <c r="E3388" s="21" t="s">
        <v>18</v>
      </c>
      <c r="F3388">
        <f>IF(B3388&lt;InputOutput_Data!$C$4,InputOutput_Data!$C$4-B3388)</f>
        <v>13.847000000000001</v>
      </c>
      <c r="G3388">
        <f>IF(B3388&lt;InputOutput_Data!$D$4,InputOutput_Data!$D$4-B3388)</f>
        <v>13.347000000000001</v>
      </c>
      <c r="H3388">
        <f>IF(B3388&lt;InputOutput_Data!$E$4,InputOutput_Data!$E$4-B3388)</f>
        <v>12.847000000000001</v>
      </c>
      <c r="I3388">
        <f>IF(B3388&lt;InputOutput_Data!$F$4,InputOutput_Data!$F$4-B3388)</f>
        <v>12.347000000000001</v>
      </c>
      <c r="J3388">
        <f>IF(B3388&lt;InputOutput_Data!$G$4,InputOutput_Data!$G$4-B3388)</f>
        <v>11.847000000000001</v>
      </c>
      <c r="K3388">
        <f>IF(B3388&lt;InputOutput_Data!$H$4,InputOutput_Data!$H$4-B3388)</f>
        <v>11.847000000000001</v>
      </c>
      <c r="L3388">
        <f>IF(B3388&lt;InputOutput_Data!$I$4,InputOutput_Data!$I$4-B3388)</f>
        <v>11.847000000000001</v>
      </c>
      <c r="M3388">
        <f t="shared" si="52"/>
        <v>10.847000000000001</v>
      </c>
    </row>
    <row r="3389" spans="1:13" x14ac:dyDescent="0.35">
      <c r="A3389" s="4">
        <v>3387</v>
      </c>
      <c r="B3389">
        <v>6.9420000000000002</v>
      </c>
      <c r="D3389" s="4">
        <v>3387</v>
      </c>
      <c r="E3389" s="21" t="s">
        <v>18</v>
      </c>
      <c r="F3389">
        <f>IF(B3389&lt;InputOutput_Data!$C$4,InputOutput_Data!$C$4-B3389)</f>
        <v>14.058</v>
      </c>
      <c r="G3389">
        <f>IF(B3389&lt;InputOutput_Data!$D$4,InputOutput_Data!$D$4-B3389)</f>
        <v>13.558</v>
      </c>
      <c r="H3389">
        <f>IF(B3389&lt;InputOutput_Data!$E$4,InputOutput_Data!$E$4-B3389)</f>
        <v>13.058</v>
      </c>
      <c r="I3389">
        <f>IF(B3389&lt;InputOutput_Data!$F$4,InputOutput_Data!$F$4-B3389)</f>
        <v>12.558</v>
      </c>
      <c r="J3389">
        <f>IF(B3389&lt;InputOutput_Data!$G$4,InputOutput_Data!$G$4-B3389)</f>
        <v>12.058</v>
      </c>
      <c r="K3389">
        <f>IF(B3389&lt;InputOutput_Data!$H$4,InputOutput_Data!$H$4-B3389)</f>
        <v>12.058</v>
      </c>
      <c r="L3389">
        <f>IF(B3389&lt;InputOutput_Data!$I$4,InputOutput_Data!$I$4-B3389)</f>
        <v>12.058</v>
      </c>
      <c r="M3389">
        <f t="shared" si="52"/>
        <v>11.058</v>
      </c>
    </row>
    <row r="3390" spans="1:13" x14ac:dyDescent="0.35">
      <c r="A3390" s="4">
        <v>3388</v>
      </c>
      <c r="B3390">
        <v>7.3419999999999996</v>
      </c>
      <c r="D3390" s="4">
        <v>3388</v>
      </c>
      <c r="E3390" s="21" t="s">
        <v>18</v>
      </c>
      <c r="F3390">
        <f>IF(B3390&lt;InputOutput_Data!$C$4,InputOutput_Data!$C$4-B3390)</f>
        <v>13.658000000000001</v>
      </c>
      <c r="G3390">
        <f>IF(B3390&lt;InputOutput_Data!$D$4,InputOutput_Data!$D$4-B3390)</f>
        <v>13.158000000000001</v>
      </c>
      <c r="H3390">
        <f>IF(B3390&lt;InputOutput_Data!$E$4,InputOutput_Data!$E$4-B3390)</f>
        <v>12.658000000000001</v>
      </c>
      <c r="I3390">
        <f>IF(B3390&lt;InputOutput_Data!$F$4,InputOutput_Data!$F$4-B3390)</f>
        <v>12.158000000000001</v>
      </c>
      <c r="J3390">
        <f>IF(B3390&lt;InputOutput_Data!$G$4,InputOutput_Data!$G$4-B3390)</f>
        <v>11.658000000000001</v>
      </c>
      <c r="K3390">
        <f>IF(B3390&lt;InputOutput_Data!$H$4,InputOutput_Data!$H$4-B3390)</f>
        <v>11.658000000000001</v>
      </c>
      <c r="L3390">
        <f>IF(B3390&lt;InputOutput_Data!$I$4,InputOutput_Data!$I$4-B3390)</f>
        <v>11.658000000000001</v>
      </c>
      <c r="M3390">
        <f t="shared" si="52"/>
        <v>10.658000000000001</v>
      </c>
    </row>
    <row r="3391" spans="1:13" x14ac:dyDescent="0.35">
      <c r="A3391" s="4">
        <v>3389</v>
      </c>
      <c r="B3391">
        <v>8.9179999999999993</v>
      </c>
      <c r="D3391" s="4">
        <v>3389</v>
      </c>
      <c r="E3391" s="21" t="s">
        <v>18</v>
      </c>
      <c r="F3391">
        <f>IF(B3391&lt;InputOutput_Data!$C$4,InputOutput_Data!$C$4-B3391)</f>
        <v>12.082000000000001</v>
      </c>
      <c r="G3391">
        <f>IF(B3391&lt;InputOutput_Data!$D$4,InputOutput_Data!$D$4-B3391)</f>
        <v>11.582000000000001</v>
      </c>
      <c r="H3391">
        <f>IF(B3391&lt;InputOutput_Data!$E$4,InputOutput_Data!$E$4-B3391)</f>
        <v>11.082000000000001</v>
      </c>
      <c r="I3391">
        <f>IF(B3391&lt;InputOutput_Data!$F$4,InputOutput_Data!$F$4-B3391)</f>
        <v>10.582000000000001</v>
      </c>
      <c r="J3391">
        <f>IF(B3391&lt;InputOutput_Data!$G$4,InputOutput_Data!$G$4-B3391)</f>
        <v>10.082000000000001</v>
      </c>
      <c r="K3391">
        <f>IF(B3391&lt;InputOutput_Data!$H$4,InputOutput_Data!$H$4-B3391)</f>
        <v>10.082000000000001</v>
      </c>
      <c r="L3391">
        <f>IF(B3391&lt;InputOutput_Data!$I$4,InputOutput_Data!$I$4-B3391)</f>
        <v>10.082000000000001</v>
      </c>
      <c r="M3391">
        <f t="shared" si="52"/>
        <v>9.0820000000000007</v>
      </c>
    </row>
    <row r="3392" spans="1:13" x14ac:dyDescent="0.35">
      <c r="A3392" s="4">
        <v>3390</v>
      </c>
      <c r="B3392">
        <v>10.801</v>
      </c>
      <c r="D3392" s="4">
        <v>3390</v>
      </c>
      <c r="E3392" s="21" t="s">
        <v>18</v>
      </c>
      <c r="F3392">
        <f>IF(B3392&lt;InputOutput_Data!$C$4,InputOutput_Data!$C$4-B3392)</f>
        <v>10.199</v>
      </c>
      <c r="G3392">
        <f>IF(B3392&lt;InputOutput_Data!$D$4,InputOutput_Data!$D$4-B3392)</f>
        <v>9.6989999999999998</v>
      </c>
      <c r="H3392">
        <f>IF(B3392&lt;InputOutput_Data!$E$4,InputOutput_Data!$E$4-B3392)</f>
        <v>9.1989999999999998</v>
      </c>
      <c r="I3392">
        <f>IF(B3392&lt;InputOutput_Data!$F$4,InputOutput_Data!$F$4-B3392)</f>
        <v>8.6989999999999998</v>
      </c>
      <c r="J3392">
        <f>IF(B3392&lt;InputOutput_Data!$G$4,InputOutput_Data!$G$4-B3392)</f>
        <v>8.1989999999999998</v>
      </c>
      <c r="K3392">
        <f>IF(B3392&lt;InputOutput_Data!$H$4,InputOutput_Data!$H$4-B3392)</f>
        <v>8.1989999999999998</v>
      </c>
      <c r="L3392">
        <f>IF(B3392&lt;InputOutput_Data!$I$4,InputOutput_Data!$I$4-B3392)</f>
        <v>8.1989999999999998</v>
      </c>
      <c r="M3392">
        <f t="shared" si="52"/>
        <v>7.1989999999999998</v>
      </c>
    </row>
    <row r="3393" spans="1:13" x14ac:dyDescent="0.35">
      <c r="A3393" s="4">
        <v>3391</v>
      </c>
      <c r="B3393">
        <v>13.191000000000001</v>
      </c>
      <c r="D3393" s="4">
        <v>3391</v>
      </c>
      <c r="E3393" s="21" t="s">
        <v>18</v>
      </c>
      <c r="F3393">
        <f>IF(B3393&lt;InputOutput_Data!$C$4,InputOutput_Data!$C$4-B3393)</f>
        <v>7.8089999999999993</v>
      </c>
      <c r="G3393">
        <f>IF(B3393&lt;InputOutput_Data!$D$4,InputOutput_Data!$D$4-B3393)</f>
        <v>7.3089999999999993</v>
      </c>
      <c r="H3393">
        <f>IF(B3393&lt;InputOutput_Data!$E$4,InputOutput_Data!$E$4-B3393)</f>
        <v>6.8089999999999993</v>
      </c>
      <c r="I3393">
        <f>IF(B3393&lt;InputOutput_Data!$F$4,InputOutput_Data!$F$4-B3393)</f>
        <v>6.3089999999999993</v>
      </c>
      <c r="J3393">
        <f>IF(B3393&lt;InputOutput_Data!$G$4,InputOutput_Data!$G$4-B3393)</f>
        <v>5.8089999999999993</v>
      </c>
      <c r="K3393">
        <f>IF(B3393&lt;InputOutput_Data!$H$4,InputOutput_Data!$H$4-B3393)</f>
        <v>5.8089999999999993</v>
      </c>
      <c r="L3393">
        <f>IF(B3393&lt;InputOutput_Data!$I$4,InputOutput_Data!$I$4-B3393)</f>
        <v>5.8089999999999993</v>
      </c>
      <c r="M3393">
        <f t="shared" si="52"/>
        <v>4.8089999999999993</v>
      </c>
    </row>
    <row r="3394" spans="1:13" x14ac:dyDescent="0.35">
      <c r="A3394" s="4">
        <v>3392</v>
      </c>
      <c r="B3394">
        <v>15.234</v>
      </c>
      <c r="D3394" s="4">
        <v>3392</v>
      </c>
      <c r="E3394" s="21" t="s">
        <v>18</v>
      </c>
      <c r="F3394">
        <f>IF(B3394&lt;InputOutput_Data!$C$4,InputOutput_Data!$C$4-B3394)</f>
        <v>5.766</v>
      </c>
      <c r="G3394">
        <f>IF(B3394&lt;InputOutput_Data!$D$4,InputOutput_Data!$D$4-B3394)</f>
        <v>5.266</v>
      </c>
      <c r="H3394">
        <f>IF(B3394&lt;InputOutput_Data!$E$4,InputOutput_Data!$E$4-B3394)</f>
        <v>4.766</v>
      </c>
      <c r="I3394">
        <f>IF(B3394&lt;InputOutput_Data!$F$4,InputOutput_Data!$F$4-B3394)</f>
        <v>4.266</v>
      </c>
      <c r="J3394">
        <f>IF(B3394&lt;InputOutput_Data!$G$4,InputOutput_Data!$G$4-B3394)</f>
        <v>3.766</v>
      </c>
      <c r="K3394">
        <f>IF(B3394&lt;InputOutput_Data!$H$4,InputOutput_Data!$H$4-B3394)</f>
        <v>3.766</v>
      </c>
      <c r="L3394">
        <f>IF(B3394&lt;InputOutput_Data!$I$4,InputOutput_Data!$I$4-B3394)</f>
        <v>3.766</v>
      </c>
      <c r="M3394">
        <f t="shared" si="52"/>
        <v>2.766</v>
      </c>
    </row>
    <row r="3395" spans="1:13" x14ac:dyDescent="0.35">
      <c r="A3395" s="4">
        <v>3393</v>
      </c>
      <c r="B3395">
        <v>16.946999999999999</v>
      </c>
      <c r="D3395" s="4">
        <v>3393</v>
      </c>
      <c r="E3395" s="21" t="s">
        <v>18</v>
      </c>
      <c r="F3395">
        <f>IF(B3395&lt;InputOutput_Data!$C$4,InputOutput_Data!$C$4-B3395)</f>
        <v>4.0530000000000008</v>
      </c>
      <c r="G3395">
        <f>IF(B3395&lt;InputOutput_Data!$D$4,InputOutput_Data!$D$4-B3395)</f>
        <v>3.5530000000000008</v>
      </c>
      <c r="H3395">
        <f>IF(B3395&lt;InputOutput_Data!$E$4,InputOutput_Data!$E$4-B3395)</f>
        <v>3.0530000000000008</v>
      </c>
      <c r="I3395">
        <f>IF(B3395&lt;InputOutput_Data!$F$4,InputOutput_Data!$F$4-B3395)</f>
        <v>2.5530000000000008</v>
      </c>
      <c r="J3395">
        <f>IF(B3395&lt;InputOutput_Data!$G$4,InputOutput_Data!$G$4-B3395)</f>
        <v>2.0530000000000008</v>
      </c>
      <c r="K3395">
        <f>IF(B3395&lt;InputOutput_Data!$H$4,InputOutput_Data!$H$4-B3395)</f>
        <v>2.0530000000000008</v>
      </c>
      <c r="L3395">
        <f>IF(B3395&lt;InputOutput_Data!$I$4,InputOutput_Data!$I$4-B3395)</f>
        <v>2.0530000000000008</v>
      </c>
      <c r="M3395">
        <f t="shared" ref="M3395:M3458" si="53">IF(B3395&lt;18,18-B3395)</f>
        <v>1.0530000000000008</v>
      </c>
    </row>
    <row r="3396" spans="1:13" x14ac:dyDescent="0.35">
      <c r="A3396" s="4">
        <v>3394</v>
      </c>
      <c r="B3396">
        <v>18.13</v>
      </c>
      <c r="D3396" s="4">
        <v>3394</v>
      </c>
      <c r="E3396" s="21" t="s">
        <v>18</v>
      </c>
      <c r="F3396">
        <f>IF(B3396&lt;InputOutput_Data!$C$4,InputOutput_Data!$C$4-B3396)</f>
        <v>2.870000000000001</v>
      </c>
      <c r="G3396">
        <f>IF(B3396&lt;InputOutput_Data!$D$4,InputOutput_Data!$D$4-B3396)</f>
        <v>2.370000000000001</v>
      </c>
      <c r="H3396">
        <f>IF(B3396&lt;InputOutput_Data!$E$4,InputOutput_Data!$E$4-B3396)</f>
        <v>1.870000000000001</v>
      </c>
      <c r="I3396">
        <f>IF(B3396&lt;InputOutput_Data!$F$4,InputOutput_Data!$F$4-B3396)</f>
        <v>1.370000000000001</v>
      </c>
      <c r="J3396">
        <f>IF(B3396&lt;InputOutput_Data!$G$4,InputOutput_Data!$G$4-B3396)</f>
        <v>0.87000000000000099</v>
      </c>
      <c r="K3396">
        <f>IF(B3396&lt;InputOutput_Data!$H$4,InputOutput_Data!$H$4-B3396)</f>
        <v>0.87000000000000099</v>
      </c>
      <c r="L3396">
        <f>IF(B3396&lt;InputOutput_Data!$I$4,InputOutput_Data!$I$4-B3396)</f>
        <v>0.87000000000000099</v>
      </c>
      <c r="M3396" t="b">
        <f t="shared" si="53"/>
        <v>0</v>
      </c>
    </row>
    <row r="3397" spans="1:13" x14ac:dyDescent="0.35">
      <c r="A3397" s="4">
        <v>3395</v>
      </c>
      <c r="B3397">
        <v>18.876999999999999</v>
      </c>
      <c r="D3397" s="4">
        <v>3395</v>
      </c>
      <c r="E3397" s="21" t="s">
        <v>18</v>
      </c>
      <c r="F3397">
        <f>IF(B3397&lt;InputOutput_Data!$C$4,InputOutput_Data!$C$4-B3397)</f>
        <v>2.1230000000000011</v>
      </c>
      <c r="G3397">
        <f>IF(B3397&lt;InputOutput_Data!$D$4,InputOutput_Data!$D$4-B3397)</f>
        <v>1.6230000000000011</v>
      </c>
      <c r="H3397">
        <f>IF(B3397&lt;InputOutput_Data!$E$4,InputOutput_Data!$E$4-B3397)</f>
        <v>1.1230000000000011</v>
      </c>
      <c r="I3397">
        <f>IF(B3397&lt;InputOutput_Data!$F$4,InputOutput_Data!$F$4-B3397)</f>
        <v>0.62300000000000111</v>
      </c>
      <c r="J3397">
        <f>IF(B3397&lt;InputOutput_Data!$G$4,InputOutput_Data!$G$4-B3397)</f>
        <v>0.12300000000000111</v>
      </c>
      <c r="K3397">
        <f>IF(B3397&lt;InputOutput_Data!$H$4,InputOutput_Data!$H$4-B3397)</f>
        <v>0.12300000000000111</v>
      </c>
      <c r="L3397">
        <f>IF(B3397&lt;InputOutput_Data!$I$4,InputOutput_Data!$I$4-B3397)</f>
        <v>0.12300000000000111</v>
      </c>
      <c r="M3397" t="b">
        <f t="shared" si="53"/>
        <v>0</v>
      </c>
    </row>
    <row r="3398" spans="1:13" x14ac:dyDescent="0.35">
      <c r="A3398" s="4">
        <v>3396</v>
      </c>
      <c r="B3398">
        <v>19.289000000000001</v>
      </c>
      <c r="D3398" s="4">
        <v>3396</v>
      </c>
      <c r="E3398" s="21" t="s">
        <v>18</v>
      </c>
      <c r="F3398">
        <f>IF(B3398&lt;InputOutput_Data!$C$4,InputOutput_Data!$C$4-B3398)</f>
        <v>1.7109999999999985</v>
      </c>
      <c r="G3398">
        <f>IF(B3398&lt;InputOutput_Data!$D$4,InputOutput_Data!$D$4-B3398)</f>
        <v>1.2109999999999985</v>
      </c>
      <c r="H3398">
        <f>IF(B3398&lt;InputOutput_Data!$E$4,InputOutput_Data!$E$4-B3398)</f>
        <v>0.71099999999999852</v>
      </c>
      <c r="I3398">
        <f>IF(B3398&lt;InputOutput_Data!$F$4,InputOutput_Data!$F$4-B3398)</f>
        <v>0.21099999999999852</v>
      </c>
      <c r="J3398" t="b">
        <f>IF(B3398&lt;InputOutput_Data!$G$4,InputOutput_Data!$G$4-B3398)</f>
        <v>0</v>
      </c>
      <c r="K3398" t="b">
        <f>IF(B3398&lt;InputOutput_Data!$H$4,InputOutput_Data!$H$4-B3398)</f>
        <v>0</v>
      </c>
      <c r="L3398" t="b">
        <f>IF(B3398&lt;InputOutput_Data!$I$4,InputOutput_Data!$I$4-B3398)</f>
        <v>0</v>
      </c>
      <c r="M3398" t="b">
        <f t="shared" si="53"/>
        <v>0</v>
      </c>
    </row>
    <row r="3399" spans="1:13" x14ac:dyDescent="0.35">
      <c r="A3399" s="4">
        <v>3397</v>
      </c>
      <c r="B3399">
        <v>19.382000000000001</v>
      </c>
      <c r="D3399" s="4">
        <v>3397</v>
      </c>
      <c r="E3399" s="21" t="s">
        <v>18</v>
      </c>
      <c r="F3399">
        <f>IF(B3399&lt;InputOutput_Data!$C$4,InputOutput_Data!$C$4-B3399)</f>
        <v>1.6179999999999986</v>
      </c>
      <c r="G3399">
        <f>IF(B3399&lt;InputOutput_Data!$D$4,InputOutput_Data!$D$4-B3399)</f>
        <v>1.1179999999999986</v>
      </c>
      <c r="H3399">
        <f>IF(B3399&lt;InputOutput_Data!$E$4,InputOutput_Data!$E$4-B3399)</f>
        <v>0.61799999999999855</v>
      </c>
      <c r="I3399">
        <f>IF(B3399&lt;InputOutput_Data!$F$4,InputOutput_Data!$F$4-B3399)</f>
        <v>0.11799999999999855</v>
      </c>
      <c r="J3399" t="b">
        <f>IF(B3399&lt;InputOutput_Data!$G$4,InputOutput_Data!$G$4-B3399)</f>
        <v>0</v>
      </c>
      <c r="K3399" t="b">
        <f>IF(B3399&lt;InputOutput_Data!$H$4,InputOutput_Data!$H$4-B3399)</f>
        <v>0</v>
      </c>
      <c r="L3399" t="b">
        <f>IF(B3399&lt;InputOutput_Data!$I$4,InputOutput_Data!$I$4-B3399)</f>
        <v>0</v>
      </c>
      <c r="M3399" t="b">
        <f t="shared" si="53"/>
        <v>0</v>
      </c>
    </row>
    <row r="3400" spans="1:13" x14ac:dyDescent="0.35">
      <c r="A3400" s="4">
        <v>3398</v>
      </c>
      <c r="B3400">
        <v>19.158000000000001</v>
      </c>
      <c r="D3400" s="4">
        <v>3398</v>
      </c>
      <c r="E3400" s="21" t="s">
        <v>18</v>
      </c>
      <c r="F3400">
        <f>IF(B3400&lt;InputOutput_Data!$C$4,InputOutput_Data!$C$4-B3400)</f>
        <v>1.8419999999999987</v>
      </c>
      <c r="G3400">
        <f>IF(B3400&lt;InputOutput_Data!$D$4,InputOutput_Data!$D$4-B3400)</f>
        <v>1.3419999999999987</v>
      </c>
      <c r="H3400">
        <f>IF(B3400&lt;InputOutput_Data!$E$4,InputOutput_Data!$E$4-B3400)</f>
        <v>0.84199999999999875</v>
      </c>
      <c r="I3400">
        <f>IF(B3400&lt;InputOutput_Data!$F$4,InputOutput_Data!$F$4-B3400)</f>
        <v>0.34199999999999875</v>
      </c>
      <c r="J3400" t="b">
        <f>IF(B3400&lt;InputOutput_Data!$G$4,InputOutput_Data!$G$4-B3400)</f>
        <v>0</v>
      </c>
      <c r="K3400" t="b">
        <f>IF(B3400&lt;InputOutput_Data!$H$4,InputOutput_Data!$H$4-B3400)</f>
        <v>0</v>
      </c>
      <c r="L3400" t="b">
        <f>IF(B3400&lt;InputOutput_Data!$I$4,InputOutput_Data!$I$4-B3400)</f>
        <v>0</v>
      </c>
      <c r="M3400" t="b">
        <f t="shared" si="53"/>
        <v>0</v>
      </c>
    </row>
    <row r="3401" spans="1:13" x14ac:dyDescent="0.35">
      <c r="A3401" s="4">
        <v>3399</v>
      </c>
      <c r="B3401">
        <v>18.684000000000001</v>
      </c>
      <c r="D3401" s="4">
        <v>3399</v>
      </c>
      <c r="E3401" s="21" t="s">
        <v>18</v>
      </c>
      <c r="F3401">
        <f>IF(B3401&lt;InputOutput_Data!$C$4,InputOutput_Data!$C$4-B3401)</f>
        <v>2.3159999999999989</v>
      </c>
      <c r="G3401">
        <f>IF(B3401&lt;InputOutput_Data!$D$4,InputOutput_Data!$D$4-B3401)</f>
        <v>1.8159999999999989</v>
      </c>
      <c r="H3401">
        <f>IF(B3401&lt;InputOutput_Data!$E$4,InputOutput_Data!$E$4-B3401)</f>
        <v>1.3159999999999989</v>
      </c>
      <c r="I3401">
        <f>IF(B3401&lt;InputOutput_Data!$F$4,InputOutput_Data!$F$4-B3401)</f>
        <v>0.81599999999999895</v>
      </c>
      <c r="J3401">
        <f>IF(B3401&lt;InputOutput_Data!$G$4,InputOutput_Data!$G$4-B3401)</f>
        <v>0.31599999999999895</v>
      </c>
      <c r="K3401">
        <f>IF(B3401&lt;InputOutput_Data!$H$4,InputOutput_Data!$H$4-B3401)</f>
        <v>0.31599999999999895</v>
      </c>
      <c r="L3401">
        <f>IF(B3401&lt;InputOutput_Data!$I$4,InputOutput_Data!$I$4-B3401)</f>
        <v>0.31599999999999895</v>
      </c>
      <c r="M3401" t="b">
        <f t="shared" si="53"/>
        <v>0</v>
      </c>
    </row>
    <row r="3402" spans="1:13" x14ac:dyDescent="0.35">
      <c r="A3402" s="4">
        <v>3400</v>
      </c>
      <c r="B3402">
        <v>17.954000000000001</v>
      </c>
      <c r="D3402" s="4">
        <v>3400</v>
      </c>
      <c r="E3402" s="21" t="s">
        <v>18</v>
      </c>
      <c r="F3402">
        <f>IF(B3402&lt;InputOutput_Data!$C$4,InputOutput_Data!$C$4-B3402)</f>
        <v>3.0459999999999994</v>
      </c>
      <c r="G3402">
        <f>IF(B3402&lt;InputOutput_Data!$D$4,InputOutput_Data!$D$4-B3402)</f>
        <v>2.5459999999999994</v>
      </c>
      <c r="H3402">
        <f>IF(B3402&lt;InputOutput_Data!$E$4,InputOutput_Data!$E$4-B3402)</f>
        <v>2.0459999999999994</v>
      </c>
      <c r="I3402">
        <f>IF(B3402&lt;InputOutput_Data!$F$4,InputOutput_Data!$F$4-B3402)</f>
        <v>1.5459999999999994</v>
      </c>
      <c r="J3402">
        <f>IF(B3402&lt;InputOutput_Data!$G$4,InputOutput_Data!$G$4-B3402)</f>
        <v>1.0459999999999994</v>
      </c>
      <c r="K3402">
        <f>IF(B3402&lt;InputOutput_Data!$H$4,InputOutput_Data!$H$4-B3402)</f>
        <v>1.0459999999999994</v>
      </c>
      <c r="L3402">
        <f>IF(B3402&lt;InputOutput_Data!$I$4,InputOutput_Data!$I$4-B3402)</f>
        <v>1.0459999999999994</v>
      </c>
      <c r="M3402">
        <f t="shared" si="53"/>
        <v>4.5999999999999375E-2</v>
      </c>
    </row>
    <row r="3403" spans="1:13" x14ac:dyDescent="0.35">
      <c r="A3403" s="4">
        <v>3401</v>
      </c>
      <c r="B3403">
        <v>16.907</v>
      </c>
      <c r="D3403" s="4">
        <v>3401</v>
      </c>
      <c r="E3403" s="21" t="s">
        <v>18</v>
      </c>
      <c r="F3403">
        <f>IF(B3403&lt;InputOutput_Data!$C$4,InputOutput_Data!$C$4-B3403)</f>
        <v>4.093</v>
      </c>
      <c r="G3403">
        <f>IF(B3403&lt;InputOutput_Data!$D$4,InputOutput_Data!$D$4-B3403)</f>
        <v>3.593</v>
      </c>
      <c r="H3403">
        <f>IF(B3403&lt;InputOutput_Data!$E$4,InputOutput_Data!$E$4-B3403)</f>
        <v>3.093</v>
      </c>
      <c r="I3403">
        <f>IF(B3403&lt;InputOutput_Data!$F$4,InputOutput_Data!$F$4-B3403)</f>
        <v>2.593</v>
      </c>
      <c r="J3403">
        <f>IF(B3403&lt;InputOutput_Data!$G$4,InputOutput_Data!$G$4-B3403)</f>
        <v>2.093</v>
      </c>
      <c r="K3403">
        <f>IF(B3403&lt;InputOutput_Data!$H$4,InputOutput_Data!$H$4-B3403)</f>
        <v>2.093</v>
      </c>
      <c r="L3403">
        <f>IF(B3403&lt;InputOutput_Data!$I$4,InputOutput_Data!$I$4-B3403)</f>
        <v>2.093</v>
      </c>
      <c r="M3403">
        <f t="shared" si="53"/>
        <v>1.093</v>
      </c>
    </row>
    <row r="3404" spans="1:13" x14ac:dyDescent="0.35">
      <c r="A3404" s="4">
        <v>3402</v>
      </c>
      <c r="B3404">
        <v>15.167999999999999</v>
      </c>
      <c r="D3404" s="4">
        <v>3402</v>
      </c>
      <c r="E3404" s="21" t="s">
        <v>18</v>
      </c>
      <c r="F3404">
        <f>IF(B3404&lt;InputOutput_Data!$C$4,InputOutput_Data!$C$4-B3404)</f>
        <v>5.8320000000000007</v>
      </c>
      <c r="G3404">
        <f>IF(B3404&lt;InputOutput_Data!$D$4,InputOutput_Data!$D$4-B3404)</f>
        <v>5.3320000000000007</v>
      </c>
      <c r="H3404">
        <f>IF(B3404&lt;InputOutput_Data!$E$4,InputOutput_Data!$E$4-B3404)</f>
        <v>4.8320000000000007</v>
      </c>
      <c r="I3404">
        <f>IF(B3404&lt;InputOutput_Data!$F$4,InputOutput_Data!$F$4-B3404)</f>
        <v>4.3320000000000007</v>
      </c>
      <c r="J3404">
        <f>IF(B3404&lt;InputOutput_Data!$G$4,InputOutput_Data!$G$4-B3404)</f>
        <v>3.8320000000000007</v>
      </c>
      <c r="K3404">
        <f>IF(B3404&lt;InputOutput_Data!$H$4,InputOutput_Data!$H$4-B3404)</f>
        <v>3.8320000000000007</v>
      </c>
      <c r="L3404">
        <f>IF(B3404&lt;InputOutput_Data!$I$4,InputOutput_Data!$I$4-B3404)</f>
        <v>3.8320000000000007</v>
      </c>
      <c r="M3404">
        <f t="shared" si="53"/>
        <v>2.8320000000000007</v>
      </c>
    </row>
    <row r="3405" spans="1:13" x14ac:dyDescent="0.35">
      <c r="A3405" s="4">
        <v>3403</v>
      </c>
      <c r="B3405">
        <v>13.599</v>
      </c>
      <c r="D3405" s="4">
        <v>3403</v>
      </c>
      <c r="E3405" s="21" t="s">
        <v>18</v>
      </c>
      <c r="F3405">
        <f>IF(B3405&lt;InputOutput_Data!$C$4,InputOutput_Data!$C$4-B3405)</f>
        <v>7.4009999999999998</v>
      </c>
      <c r="G3405">
        <f>IF(B3405&lt;InputOutput_Data!$D$4,InputOutput_Data!$D$4-B3405)</f>
        <v>6.9009999999999998</v>
      </c>
      <c r="H3405">
        <f>IF(B3405&lt;InputOutput_Data!$E$4,InputOutput_Data!$E$4-B3405)</f>
        <v>6.4009999999999998</v>
      </c>
      <c r="I3405">
        <f>IF(B3405&lt;InputOutput_Data!$F$4,InputOutput_Data!$F$4-B3405)</f>
        <v>5.9009999999999998</v>
      </c>
      <c r="J3405">
        <f>IF(B3405&lt;InputOutput_Data!$G$4,InputOutput_Data!$G$4-B3405)</f>
        <v>5.4009999999999998</v>
      </c>
      <c r="K3405">
        <f>IF(B3405&lt;InputOutput_Data!$H$4,InputOutput_Data!$H$4-B3405)</f>
        <v>5.4009999999999998</v>
      </c>
      <c r="L3405">
        <f>IF(B3405&lt;InputOutput_Data!$I$4,InputOutput_Data!$I$4-B3405)</f>
        <v>5.4009999999999998</v>
      </c>
      <c r="M3405">
        <f t="shared" si="53"/>
        <v>4.4009999999999998</v>
      </c>
    </row>
    <row r="3406" spans="1:13" x14ac:dyDescent="0.35">
      <c r="A3406" s="4">
        <v>3404</v>
      </c>
      <c r="B3406">
        <v>12.875</v>
      </c>
      <c r="D3406" s="4">
        <v>3404</v>
      </c>
      <c r="E3406" s="21" t="s">
        <v>18</v>
      </c>
      <c r="F3406">
        <f>IF(B3406&lt;InputOutput_Data!$C$4,InputOutput_Data!$C$4-B3406)</f>
        <v>8.125</v>
      </c>
      <c r="G3406">
        <f>IF(B3406&lt;InputOutput_Data!$D$4,InputOutput_Data!$D$4-B3406)</f>
        <v>7.625</v>
      </c>
      <c r="H3406">
        <f>IF(B3406&lt;InputOutput_Data!$E$4,InputOutput_Data!$E$4-B3406)</f>
        <v>7.125</v>
      </c>
      <c r="I3406">
        <f>IF(B3406&lt;InputOutput_Data!$F$4,InputOutput_Data!$F$4-B3406)</f>
        <v>6.625</v>
      </c>
      <c r="J3406">
        <f>IF(B3406&lt;InputOutput_Data!$G$4,InputOutput_Data!$G$4-B3406)</f>
        <v>6.125</v>
      </c>
      <c r="K3406">
        <f>IF(B3406&lt;InputOutput_Data!$H$4,InputOutput_Data!$H$4-B3406)</f>
        <v>6.125</v>
      </c>
      <c r="L3406">
        <f>IF(B3406&lt;InputOutput_Data!$I$4,InputOutput_Data!$I$4-B3406)</f>
        <v>6.125</v>
      </c>
      <c r="M3406">
        <f t="shared" si="53"/>
        <v>5.125</v>
      </c>
    </row>
    <row r="3407" spans="1:13" x14ac:dyDescent="0.35">
      <c r="A3407" s="4">
        <v>3405</v>
      </c>
      <c r="B3407">
        <v>12.185</v>
      </c>
      <c r="D3407" s="4">
        <v>3405</v>
      </c>
      <c r="E3407" s="21" t="s">
        <v>18</v>
      </c>
      <c r="F3407">
        <f>IF(B3407&lt;InputOutput_Data!$C$4,InputOutput_Data!$C$4-B3407)</f>
        <v>8.8149999999999995</v>
      </c>
      <c r="G3407">
        <f>IF(B3407&lt;InputOutput_Data!$D$4,InputOutput_Data!$D$4-B3407)</f>
        <v>8.3149999999999995</v>
      </c>
      <c r="H3407">
        <f>IF(B3407&lt;InputOutput_Data!$E$4,InputOutput_Data!$E$4-B3407)</f>
        <v>7.8149999999999995</v>
      </c>
      <c r="I3407">
        <f>IF(B3407&lt;InputOutput_Data!$F$4,InputOutput_Data!$F$4-B3407)</f>
        <v>7.3149999999999995</v>
      </c>
      <c r="J3407">
        <f>IF(B3407&lt;InputOutput_Data!$G$4,InputOutput_Data!$G$4-B3407)</f>
        <v>6.8149999999999995</v>
      </c>
      <c r="K3407">
        <f>IF(B3407&lt;InputOutput_Data!$H$4,InputOutput_Data!$H$4-B3407)</f>
        <v>6.8149999999999995</v>
      </c>
      <c r="L3407">
        <f>IF(B3407&lt;InputOutput_Data!$I$4,InputOutput_Data!$I$4-B3407)</f>
        <v>6.8149999999999995</v>
      </c>
      <c r="M3407">
        <f t="shared" si="53"/>
        <v>5.8149999999999995</v>
      </c>
    </row>
    <row r="3408" spans="1:13" x14ac:dyDescent="0.35">
      <c r="A3408" s="4">
        <v>3406</v>
      </c>
      <c r="B3408">
        <v>11.439</v>
      </c>
      <c r="D3408" s="4">
        <v>3406</v>
      </c>
      <c r="E3408" s="21" t="s">
        <v>18</v>
      </c>
      <c r="F3408">
        <f>IF(B3408&lt;InputOutput_Data!$C$4,InputOutput_Data!$C$4-B3408)</f>
        <v>9.5609999999999999</v>
      </c>
      <c r="G3408">
        <f>IF(B3408&lt;InputOutput_Data!$D$4,InputOutput_Data!$D$4-B3408)</f>
        <v>9.0609999999999999</v>
      </c>
      <c r="H3408">
        <f>IF(B3408&lt;InputOutput_Data!$E$4,InputOutput_Data!$E$4-B3408)</f>
        <v>8.5609999999999999</v>
      </c>
      <c r="I3408">
        <f>IF(B3408&lt;InputOutput_Data!$F$4,InputOutput_Data!$F$4-B3408)</f>
        <v>8.0609999999999999</v>
      </c>
      <c r="J3408">
        <f>IF(B3408&lt;InputOutput_Data!$G$4,InputOutput_Data!$G$4-B3408)</f>
        <v>7.5609999999999999</v>
      </c>
      <c r="K3408">
        <f>IF(B3408&lt;InputOutput_Data!$H$4,InputOutput_Data!$H$4-B3408)</f>
        <v>7.5609999999999999</v>
      </c>
      <c r="L3408">
        <f>IF(B3408&lt;InputOutput_Data!$I$4,InputOutput_Data!$I$4-B3408)</f>
        <v>7.5609999999999999</v>
      </c>
      <c r="M3408">
        <f t="shared" si="53"/>
        <v>6.5609999999999999</v>
      </c>
    </row>
    <row r="3409" spans="1:13" x14ac:dyDescent="0.35">
      <c r="A3409" s="4">
        <v>3407</v>
      </c>
      <c r="B3409">
        <v>10.691000000000001</v>
      </c>
      <c r="D3409" s="4">
        <v>3407</v>
      </c>
      <c r="E3409" s="21" t="s">
        <v>18</v>
      </c>
      <c r="F3409">
        <f>IF(B3409&lt;InputOutput_Data!$C$4,InputOutput_Data!$C$4-B3409)</f>
        <v>10.308999999999999</v>
      </c>
      <c r="G3409">
        <f>IF(B3409&lt;InputOutput_Data!$D$4,InputOutput_Data!$D$4-B3409)</f>
        <v>9.8089999999999993</v>
      </c>
      <c r="H3409">
        <f>IF(B3409&lt;InputOutput_Data!$E$4,InputOutput_Data!$E$4-B3409)</f>
        <v>9.3089999999999993</v>
      </c>
      <c r="I3409">
        <f>IF(B3409&lt;InputOutput_Data!$F$4,InputOutput_Data!$F$4-B3409)</f>
        <v>8.8089999999999993</v>
      </c>
      <c r="J3409">
        <f>IF(B3409&lt;InputOutput_Data!$G$4,InputOutput_Data!$G$4-B3409)</f>
        <v>8.3089999999999993</v>
      </c>
      <c r="K3409">
        <f>IF(B3409&lt;InputOutput_Data!$H$4,InputOutput_Data!$H$4-B3409)</f>
        <v>8.3089999999999993</v>
      </c>
      <c r="L3409">
        <f>IF(B3409&lt;InputOutput_Data!$I$4,InputOutput_Data!$I$4-B3409)</f>
        <v>8.3089999999999993</v>
      </c>
      <c r="M3409">
        <f t="shared" si="53"/>
        <v>7.3089999999999993</v>
      </c>
    </row>
    <row r="3410" spans="1:13" x14ac:dyDescent="0.35">
      <c r="A3410" s="4">
        <v>3408</v>
      </c>
      <c r="B3410">
        <v>9.9450000000000003</v>
      </c>
      <c r="D3410" s="4">
        <v>3408</v>
      </c>
      <c r="E3410" s="21" t="s">
        <v>18</v>
      </c>
      <c r="F3410">
        <f>IF(B3410&lt;InputOutput_Data!$C$4,InputOutput_Data!$C$4-B3410)</f>
        <v>11.055</v>
      </c>
      <c r="G3410">
        <f>IF(B3410&lt;InputOutput_Data!$D$4,InputOutput_Data!$D$4-B3410)</f>
        <v>10.555</v>
      </c>
      <c r="H3410">
        <f>IF(B3410&lt;InputOutput_Data!$E$4,InputOutput_Data!$E$4-B3410)</f>
        <v>10.055</v>
      </c>
      <c r="I3410">
        <f>IF(B3410&lt;InputOutput_Data!$F$4,InputOutput_Data!$F$4-B3410)</f>
        <v>9.5549999999999997</v>
      </c>
      <c r="J3410">
        <f>IF(B3410&lt;InputOutput_Data!$G$4,InputOutput_Data!$G$4-B3410)</f>
        <v>9.0549999999999997</v>
      </c>
      <c r="K3410">
        <f>IF(B3410&lt;InputOutput_Data!$H$4,InputOutput_Data!$H$4-B3410)</f>
        <v>9.0549999999999997</v>
      </c>
      <c r="L3410">
        <f>IF(B3410&lt;InputOutput_Data!$I$4,InputOutput_Data!$I$4-B3410)</f>
        <v>9.0549999999999997</v>
      </c>
      <c r="M3410">
        <f t="shared" si="53"/>
        <v>8.0549999999999997</v>
      </c>
    </row>
    <row r="3411" spans="1:13" x14ac:dyDescent="0.35">
      <c r="A3411" s="4">
        <v>3409</v>
      </c>
      <c r="B3411">
        <v>9.2330000000000005</v>
      </c>
      <c r="D3411" s="4">
        <v>3409</v>
      </c>
      <c r="E3411" s="21" t="s">
        <v>18</v>
      </c>
      <c r="F3411">
        <f>IF(B3411&lt;InputOutput_Data!$C$4,InputOutput_Data!$C$4-B3411)</f>
        <v>11.766999999999999</v>
      </c>
      <c r="G3411">
        <f>IF(B3411&lt;InputOutput_Data!$D$4,InputOutput_Data!$D$4-B3411)</f>
        <v>11.266999999999999</v>
      </c>
      <c r="H3411">
        <f>IF(B3411&lt;InputOutput_Data!$E$4,InputOutput_Data!$E$4-B3411)</f>
        <v>10.766999999999999</v>
      </c>
      <c r="I3411">
        <f>IF(B3411&lt;InputOutput_Data!$F$4,InputOutput_Data!$F$4-B3411)</f>
        <v>10.266999999999999</v>
      </c>
      <c r="J3411">
        <f>IF(B3411&lt;InputOutput_Data!$G$4,InputOutput_Data!$G$4-B3411)</f>
        <v>9.7669999999999995</v>
      </c>
      <c r="K3411">
        <f>IF(B3411&lt;InputOutput_Data!$H$4,InputOutput_Data!$H$4-B3411)</f>
        <v>9.7669999999999995</v>
      </c>
      <c r="L3411">
        <f>IF(B3411&lt;InputOutput_Data!$I$4,InputOutput_Data!$I$4-B3411)</f>
        <v>9.7669999999999995</v>
      </c>
      <c r="M3411">
        <f t="shared" si="53"/>
        <v>8.7669999999999995</v>
      </c>
    </row>
    <row r="3412" spans="1:13" x14ac:dyDescent="0.35">
      <c r="A3412" s="4">
        <v>3410</v>
      </c>
      <c r="B3412">
        <v>8.5549999999999997</v>
      </c>
      <c r="D3412" s="4">
        <v>3410</v>
      </c>
      <c r="E3412" s="21" t="s">
        <v>18</v>
      </c>
      <c r="F3412">
        <f>IF(B3412&lt;InputOutput_Data!$C$4,InputOutput_Data!$C$4-B3412)</f>
        <v>12.445</v>
      </c>
      <c r="G3412">
        <f>IF(B3412&lt;InputOutput_Data!$D$4,InputOutput_Data!$D$4-B3412)</f>
        <v>11.945</v>
      </c>
      <c r="H3412">
        <f>IF(B3412&lt;InputOutput_Data!$E$4,InputOutput_Data!$E$4-B3412)</f>
        <v>11.445</v>
      </c>
      <c r="I3412">
        <f>IF(B3412&lt;InputOutput_Data!$F$4,InputOutput_Data!$F$4-B3412)</f>
        <v>10.945</v>
      </c>
      <c r="J3412">
        <f>IF(B3412&lt;InputOutput_Data!$G$4,InputOutput_Data!$G$4-B3412)</f>
        <v>10.445</v>
      </c>
      <c r="K3412">
        <f>IF(B3412&lt;InputOutput_Data!$H$4,InputOutput_Data!$H$4-B3412)</f>
        <v>10.445</v>
      </c>
      <c r="L3412">
        <f>IF(B3412&lt;InputOutput_Data!$I$4,InputOutput_Data!$I$4-B3412)</f>
        <v>10.445</v>
      </c>
      <c r="M3412">
        <f t="shared" si="53"/>
        <v>9.4450000000000003</v>
      </c>
    </row>
    <row r="3413" spans="1:13" x14ac:dyDescent="0.35">
      <c r="A3413" s="4">
        <v>3411</v>
      </c>
      <c r="B3413">
        <v>7.9009999999999998</v>
      </c>
      <c r="D3413" s="4">
        <v>3411</v>
      </c>
      <c r="E3413" s="21" t="s">
        <v>18</v>
      </c>
      <c r="F3413">
        <f>IF(B3413&lt;InputOutput_Data!$C$4,InputOutput_Data!$C$4-B3413)</f>
        <v>13.099</v>
      </c>
      <c r="G3413">
        <f>IF(B3413&lt;InputOutput_Data!$D$4,InputOutput_Data!$D$4-B3413)</f>
        <v>12.599</v>
      </c>
      <c r="H3413">
        <f>IF(B3413&lt;InputOutput_Data!$E$4,InputOutput_Data!$E$4-B3413)</f>
        <v>12.099</v>
      </c>
      <c r="I3413">
        <f>IF(B3413&lt;InputOutput_Data!$F$4,InputOutput_Data!$F$4-B3413)</f>
        <v>11.599</v>
      </c>
      <c r="J3413">
        <f>IF(B3413&lt;InputOutput_Data!$G$4,InputOutput_Data!$G$4-B3413)</f>
        <v>11.099</v>
      </c>
      <c r="K3413">
        <f>IF(B3413&lt;InputOutput_Data!$H$4,InputOutput_Data!$H$4-B3413)</f>
        <v>11.099</v>
      </c>
      <c r="L3413">
        <f>IF(B3413&lt;InputOutput_Data!$I$4,InputOutput_Data!$I$4-B3413)</f>
        <v>11.099</v>
      </c>
      <c r="M3413">
        <f t="shared" si="53"/>
        <v>10.099</v>
      </c>
    </row>
    <row r="3414" spans="1:13" x14ac:dyDescent="0.35">
      <c r="A3414" s="4">
        <v>3412</v>
      </c>
      <c r="B3414">
        <v>8.4109999999999996</v>
      </c>
      <c r="D3414" s="4">
        <v>3412</v>
      </c>
      <c r="E3414" s="21" t="s">
        <v>18</v>
      </c>
      <c r="F3414">
        <f>IF(B3414&lt;InputOutput_Data!$C$4,InputOutput_Data!$C$4-B3414)</f>
        <v>12.589</v>
      </c>
      <c r="G3414">
        <f>IF(B3414&lt;InputOutput_Data!$D$4,InputOutput_Data!$D$4-B3414)</f>
        <v>12.089</v>
      </c>
      <c r="H3414">
        <f>IF(B3414&lt;InputOutput_Data!$E$4,InputOutput_Data!$E$4-B3414)</f>
        <v>11.589</v>
      </c>
      <c r="I3414">
        <f>IF(B3414&lt;InputOutput_Data!$F$4,InputOutput_Data!$F$4-B3414)</f>
        <v>11.089</v>
      </c>
      <c r="J3414">
        <f>IF(B3414&lt;InputOutput_Data!$G$4,InputOutput_Data!$G$4-B3414)</f>
        <v>10.589</v>
      </c>
      <c r="K3414">
        <f>IF(B3414&lt;InputOutput_Data!$H$4,InputOutput_Data!$H$4-B3414)</f>
        <v>10.589</v>
      </c>
      <c r="L3414">
        <f>IF(B3414&lt;InputOutput_Data!$I$4,InputOutput_Data!$I$4-B3414)</f>
        <v>10.589</v>
      </c>
      <c r="M3414">
        <f t="shared" si="53"/>
        <v>9.5890000000000004</v>
      </c>
    </row>
    <row r="3415" spans="1:13" x14ac:dyDescent="0.35">
      <c r="A3415" s="4">
        <v>3413</v>
      </c>
      <c r="B3415">
        <v>11.194000000000001</v>
      </c>
      <c r="D3415" s="4">
        <v>3413</v>
      </c>
      <c r="E3415" s="21" t="s">
        <v>18</v>
      </c>
      <c r="F3415">
        <f>IF(B3415&lt;InputOutput_Data!$C$4,InputOutput_Data!$C$4-B3415)</f>
        <v>9.8059999999999992</v>
      </c>
      <c r="G3415">
        <f>IF(B3415&lt;InputOutput_Data!$D$4,InputOutput_Data!$D$4-B3415)</f>
        <v>9.3059999999999992</v>
      </c>
      <c r="H3415">
        <f>IF(B3415&lt;InputOutput_Data!$E$4,InputOutput_Data!$E$4-B3415)</f>
        <v>8.8059999999999992</v>
      </c>
      <c r="I3415">
        <f>IF(B3415&lt;InputOutput_Data!$F$4,InputOutput_Data!$F$4-B3415)</f>
        <v>8.3059999999999992</v>
      </c>
      <c r="J3415">
        <f>IF(B3415&lt;InputOutput_Data!$G$4,InputOutput_Data!$G$4-B3415)</f>
        <v>7.8059999999999992</v>
      </c>
      <c r="K3415">
        <f>IF(B3415&lt;InputOutput_Data!$H$4,InputOutput_Data!$H$4-B3415)</f>
        <v>7.8059999999999992</v>
      </c>
      <c r="L3415">
        <f>IF(B3415&lt;InputOutput_Data!$I$4,InputOutput_Data!$I$4-B3415)</f>
        <v>7.8059999999999992</v>
      </c>
      <c r="M3415">
        <f t="shared" si="53"/>
        <v>6.8059999999999992</v>
      </c>
    </row>
    <row r="3416" spans="1:13" x14ac:dyDescent="0.35">
      <c r="A3416" s="4">
        <v>3414</v>
      </c>
      <c r="B3416">
        <v>13.052</v>
      </c>
      <c r="D3416" s="4">
        <v>3414</v>
      </c>
      <c r="E3416" s="21" t="s">
        <v>18</v>
      </c>
      <c r="F3416">
        <f>IF(B3416&lt;InputOutput_Data!$C$4,InputOutput_Data!$C$4-B3416)</f>
        <v>7.9480000000000004</v>
      </c>
      <c r="G3416">
        <f>IF(B3416&lt;InputOutput_Data!$D$4,InputOutput_Data!$D$4-B3416)</f>
        <v>7.4480000000000004</v>
      </c>
      <c r="H3416">
        <f>IF(B3416&lt;InputOutput_Data!$E$4,InputOutput_Data!$E$4-B3416)</f>
        <v>6.9480000000000004</v>
      </c>
      <c r="I3416">
        <f>IF(B3416&lt;InputOutput_Data!$F$4,InputOutput_Data!$F$4-B3416)</f>
        <v>6.4480000000000004</v>
      </c>
      <c r="J3416">
        <f>IF(B3416&lt;InputOutput_Data!$G$4,InputOutput_Data!$G$4-B3416)</f>
        <v>5.9480000000000004</v>
      </c>
      <c r="K3416">
        <f>IF(B3416&lt;InputOutput_Data!$H$4,InputOutput_Data!$H$4-B3416)</f>
        <v>5.9480000000000004</v>
      </c>
      <c r="L3416">
        <f>IF(B3416&lt;InputOutput_Data!$I$4,InputOutput_Data!$I$4-B3416)</f>
        <v>5.9480000000000004</v>
      </c>
      <c r="M3416">
        <f t="shared" si="53"/>
        <v>4.9480000000000004</v>
      </c>
    </row>
    <row r="3417" spans="1:13" x14ac:dyDescent="0.35">
      <c r="A3417" s="4">
        <v>3415</v>
      </c>
      <c r="B3417">
        <v>15.805</v>
      </c>
      <c r="D3417" s="4">
        <v>3415</v>
      </c>
      <c r="E3417" s="21" t="s">
        <v>18</v>
      </c>
      <c r="F3417">
        <f>IF(B3417&lt;InputOutput_Data!$C$4,InputOutput_Data!$C$4-B3417)</f>
        <v>5.1950000000000003</v>
      </c>
      <c r="G3417">
        <f>IF(B3417&lt;InputOutput_Data!$D$4,InputOutput_Data!$D$4-B3417)</f>
        <v>4.6950000000000003</v>
      </c>
      <c r="H3417">
        <f>IF(B3417&lt;InputOutput_Data!$E$4,InputOutput_Data!$E$4-B3417)</f>
        <v>4.1950000000000003</v>
      </c>
      <c r="I3417">
        <f>IF(B3417&lt;InputOutput_Data!$F$4,InputOutput_Data!$F$4-B3417)</f>
        <v>3.6950000000000003</v>
      </c>
      <c r="J3417">
        <f>IF(B3417&lt;InputOutput_Data!$G$4,InputOutput_Data!$G$4-B3417)</f>
        <v>3.1950000000000003</v>
      </c>
      <c r="K3417">
        <f>IF(B3417&lt;InputOutput_Data!$H$4,InputOutput_Data!$H$4-B3417)</f>
        <v>3.1950000000000003</v>
      </c>
      <c r="L3417">
        <f>IF(B3417&lt;InputOutput_Data!$I$4,InputOutput_Data!$I$4-B3417)</f>
        <v>3.1950000000000003</v>
      </c>
      <c r="M3417">
        <f t="shared" si="53"/>
        <v>2.1950000000000003</v>
      </c>
    </row>
    <row r="3418" spans="1:13" x14ac:dyDescent="0.35">
      <c r="A3418" s="4">
        <v>3416</v>
      </c>
      <c r="B3418">
        <v>17.462</v>
      </c>
      <c r="D3418" s="4">
        <v>3416</v>
      </c>
      <c r="E3418" s="21" t="s">
        <v>18</v>
      </c>
      <c r="F3418">
        <f>IF(B3418&lt;InputOutput_Data!$C$4,InputOutput_Data!$C$4-B3418)</f>
        <v>3.5380000000000003</v>
      </c>
      <c r="G3418">
        <f>IF(B3418&lt;InputOutput_Data!$D$4,InputOutput_Data!$D$4-B3418)</f>
        <v>3.0380000000000003</v>
      </c>
      <c r="H3418">
        <f>IF(B3418&lt;InputOutput_Data!$E$4,InputOutput_Data!$E$4-B3418)</f>
        <v>2.5380000000000003</v>
      </c>
      <c r="I3418">
        <f>IF(B3418&lt;InputOutput_Data!$F$4,InputOutput_Data!$F$4-B3418)</f>
        <v>2.0380000000000003</v>
      </c>
      <c r="J3418">
        <f>IF(B3418&lt;InputOutput_Data!$G$4,InputOutput_Data!$G$4-B3418)</f>
        <v>1.5380000000000003</v>
      </c>
      <c r="K3418">
        <f>IF(B3418&lt;InputOutput_Data!$H$4,InputOutput_Data!$H$4-B3418)</f>
        <v>1.5380000000000003</v>
      </c>
      <c r="L3418">
        <f>IF(B3418&lt;InputOutput_Data!$I$4,InputOutput_Data!$I$4-B3418)</f>
        <v>1.5380000000000003</v>
      </c>
      <c r="M3418">
        <f t="shared" si="53"/>
        <v>0.53800000000000026</v>
      </c>
    </row>
    <row r="3419" spans="1:13" x14ac:dyDescent="0.35">
      <c r="A3419" s="4">
        <v>3417</v>
      </c>
      <c r="B3419">
        <v>18.466999999999999</v>
      </c>
      <c r="D3419" s="4">
        <v>3417</v>
      </c>
      <c r="E3419" s="21" t="s">
        <v>18</v>
      </c>
      <c r="F3419">
        <f>IF(B3419&lt;InputOutput_Data!$C$4,InputOutput_Data!$C$4-B3419)</f>
        <v>2.5330000000000013</v>
      </c>
      <c r="G3419">
        <f>IF(B3419&lt;InputOutput_Data!$D$4,InputOutput_Data!$D$4-B3419)</f>
        <v>2.0330000000000013</v>
      </c>
      <c r="H3419">
        <f>IF(B3419&lt;InputOutput_Data!$E$4,InputOutput_Data!$E$4-B3419)</f>
        <v>1.5330000000000013</v>
      </c>
      <c r="I3419">
        <f>IF(B3419&lt;InputOutput_Data!$F$4,InputOutput_Data!$F$4-B3419)</f>
        <v>1.0330000000000013</v>
      </c>
      <c r="J3419">
        <f>IF(B3419&lt;InputOutput_Data!$G$4,InputOutput_Data!$G$4-B3419)</f>
        <v>0.53300000000000125</v>
      </c>
      <c r="K3419">
        <f>IF(B3419&lt;InputOutput_Data!$H$4,InputOutput_Data!$H$4-B3419)</f>
        <v>0.53300000000000125</v>
      </c>
      <c r="L3419">
        <f>IF(B3419&lt;InputOutput_Data!$I$4,InputOutput_Data!$I$4-B3419)</f>
        <v>0.53300000000000125</v>
      </c>
      <c r="M3419" t="b">
        <f t="shared" si="53"/>
        <v>0</v>
      </c>
    </row>
    <row r="3420" spans="1:13" x14ac:dyDescent="0.35">
      <c r="A3420" s="4">
        <v>3418</v>
      </c>
      <c r="B3420">
        <v>19.245999999999999</v>
      </c>
      <c r="D3420" s="4">
        <v>3418</v>
      </c>
      <c r="E3420" s="21" t="s">
        <v>18</v>
      </c>
      <c r="F3420">
        <f>IF(B3420&lt;InputOutput_Data!$C$4,InputOutput_Data!$C$4-B3420)</f>
        <v>1.7540000000000013</v>
      </c>
      <c r="G3420">
        <f>IF(B3420&lt;InputOutput_Data!$D$4,InputOutput_Data!$D$4-B3420)</f>
        <v>1.2540000000000013</v>
      </c>
      <c r="H3420">
        <f>IF(B3420&lt;InputOutput_Data!$E$4,InputOutput_Data!$E$4-B3420)</f>
        <v>0.75400000000000134</v>
      </c>
      <c r="I3420">
        <f>IF(B3420&lt;InputOutput_Data!$F$4,InputOutput_Data!$F$4-B3420)</f>
        <v>0.25400000000000134</v>
      </c>
      <c r="J3420" t="b">
        <f>IF(B3420&lt;InputOutput_Data!$G$4,InputOutput_Data!$G$4-B3420)</f>
        <v>0</v>
      </c>
      <c r="K3420" t="b">
        <f>IF(B3420&lt;InputOutput_Data!$H$4,InputOutput_Data!$H$4-B3420)</f>
        <v>0</v>
      </c>
      <c r="L3420" t="b">
        <f>IF(B3420&lt;InputOutput_Data!$I$4,InputOutput_Data!$I$4-B3420)</f>
        <v>0</v>
      </c>
      <c r="M3420" t="b">
        <f t="shared" si="53"/>
        <v>0</v>
      </c>
    </row>
    <row r="3421" spans="1:13" x14ac:dyDescent="0.35">
      <c r="A3421" s="4">
        <v>3419</v>
      </c>
      <c r="B3421">
        <v>19.79</v>
      </c>
      <c r="D3421" s="4">
        <v>3419</v>
      </c>
      <c r="E3421" s="21" t="s">
        <v>18</v>
      </c>
      <c r="F3421">
        <f>IF(B3421&lt;InputOutput_Data!$C$4,InputOutput_Data!$C$4-B3421)</f>
        <v>1.2100000000000009</v>
      </c>
      <c r="G3421">
        <f>IF(B3421&lt;InputOutput_Data!$D$4,InputOutput_Data!$D$4-B3421)</f>
        <v>0.71000000000000085</v>
      </c>
      <c r="H3421">
        <f>IF(B3421&lt;InputOutput_Data!$E$4,InputOutput_Data!$E$4-B3421)</f>
        <v>0.21000000000000085</v>
      </c>
      <c r="I3421" t="b">
        <f>IF(B3421&lt;InputOutput_Data!$F$4,InputOutput_Data!$F$4-B3421)</f>
        <v>0</v>
      </c>
      <c r="J3421" t="b">
        <f>IF(B3421&lt;InputOutput_Data!$G$4,InputOutput_Data!$G$4-B3421)</f>
        <v>0</v>
      </c>
      <c r="K3421" t="b">
        <f>IF(B3421&lt;InputOutput_Data!$H$4,InputOutput_Data!$H$4-B3421)</f>
        <v>0</v>
      </c>
      <c r="L3421" t="b">
        <f>IF(B3421&lt;InputOutput_Data!$I$4,InputOutput_Data!$I$4-B3421)</f>
        <v>0</v>
      </c>
      <c r="M3421" t="b">
        <f t="shared" si="53"/>
        <v>0</v>
      </c>
    </row>
    <row r="3422" spans="1:13" x14ac:dyDescent="0.35">
      <c r="A3422" s="4">
        <v>3420</v>
      </c>
      <c r="B3422">
        <v>20.207000000000001</v>
      </c>
      <c r="D3422" s="4">
        <v>3420</v>
      </c>
      <c r="E3422" s="21" t="s">
        <v>18</v>
      </c>
      <c r="F3422">
        <f>IF(B3422&lt;InputOutput_Data!$C$4,InputOutput_Data!$C$4-B3422)</f>
        <v>0.79299999999999926</v>
      </c>
      <c r="G3422">
        <f>IF(B3422&lt;InputOutput_Data!$D$4,InputOutput_Data!$D$4-B3422)</f>
        <v>0.29299999999999926</v>
      </c>
      <c r="H3422" t="b">
        <f>IF(B3422&lt;InputOutput_Data!$E$4,InputOutput_Data!$E$4-B3422)</f>
        <v>0</v>
      </c>
      <c r="I3422" t="b">
        <f>IF(B3422&lt;InputOutput_Data!$F$4,InputOutput_Data!$F$4-B3422)</f>
        <v>0</v>
      </c>
      <c r="J3422" t="b">
        <f>IF(B3422&lt;InputOutput_Data!$G$4,InputOutput_Data!$G$4-B3422)</f>
        <v>0</v>
      </c>
      <c r="K3422" t="b">
        <f>IF(B3422&lt;InputOutput_Data!$H$4,InputOutput_Data!$H$4-B3422)</f>
        <v>0</v>
      </c>
      <c r="L3422" t="b">
        <f>IF(B3422&lt;InputOutput_Data!$I$4,InputOutput_Data!$I$4-B3422)</f>
        <v>0</v>
      </c>
      <c r="M3422" t="b">
        <f t="shared" si="53"/>
        <v>0</v>
      </c>
    </row>
    <row r="3423" spans="1:13" x14ac:dyDescent="0.35">
      <c r="A3423" s="4">
        <v>3421</v>
      </c>
      <c r="B3423">
        <v>20.521000000000001</v>
      </c>
      <c r="D3423" s="4">
        <v>3421</v>
      </c>
      <c r="E3423" s="21" t="s">
        <v>18</v>
      </c>
      <c r="F3423">
        <f>IF(B3423&lt;InputOutput_Data!$C$4,InputOutput_Data!$C$4-B3423)</f>
        <v>0.4789999999999992</v>
      </c>
      <c r="G3423" t="b">
        <f>IF(B3423&lt;InputOutput_Data!$D$4,InputOutput_Data!$D$4-B3423)</f>
        <v>0</v>
      </c>
      <c r="H3423" t="b">
        <f>IF(B3423&lt;InputOutput_Data!$E$4,InputOutput_Data!$E$4-B3423)</f>
        <v>0</v>
      </c>
      <c r="I3423" t="b">
        <f>IF(B3423&lt;InputOutput_Data!$F$4,InputOutput_Data!$F$4-B3423)</f>
        <v>0</v>
      </c>
      <c r="J3423" t="b">
        <f>IF(B3423&lt;InputOutput_Data!$G$4,InputOutput_Data!$G$4-B3423)</f>
        <v>0</v>
      </c>
      <c r="K3423" t="b">
        <f>IF(B3423&lt;InputOutput_Data!$H$4,InputOutput_Data!$H$4-B3423)</f>
        <v>0</v>
      </c>
      <c r="L3423" t="b">
        <f>IF(B3423&lt;InputOutput_Data!$I$4,InputOutput_Data!$I$4-B3423)</f>
        <v>0</v>
      </c>
      <c r="M3423" t="b">
        <f t="shared" si="53"/>
        <v>0</v>
      </c>
    </row>
    <row r="3424" spans="1:13" x14ac:dyDescent="0.35">
      <c r="A3424" s="4">
        <v>3422</v>
      </c>
      <c r="B3424">
        <v>20.675999999999998</v>
      </c>
      <c r="D3424" s="4">
        <v>3422</v>
      </c>
      <c r="E3424" s="21" t="s">
        <v>18</v>
      </c>
      <c r="F3424">
        <f>IF(B3424&lt;InputOutput_Data!$C$4,InputOutput_Data!$C$4-B3424)</f>
        <v>0.32400000000000162</v>
      </c>
      <c r="G3424" t="b">
        <f>IF(B3424&lt;InputOutput_Data!$D$4,InputOutput_Data!$D$4-B3424)</f>
        <v>0</v>
      </c>
      <c r="H3424" t="b">
        <f>IF(B3424&lt;InputOutput_Data!$E$4,InputOutput_Data!$E$4-B3424)</f>
        <v>0</v>
      </c>
      <c r="I3424" t="b">
        <f>IF(B3424&lt;InputOutput_Data!$F$4,InputOutput_Data!$F$4-B3424)</f>
        <v>0</v>
      </c>
      <c r="J3424" t="b">
        <f>IF(B3424&lt;InputOutput_Data!$G$4,InputOutput_Data!$G$4-B3424)</f>
        <v>0</v>
      </c>
      <c r="K3424" t="b">
        <f>IF(B3424&lt;InputOutput_Data!$H$4,InputOutput_Data!$H$4-B3424)</f>
        <v>0</v>
      </c>
      <c r="L3424" t="b">
        <f>IF(B3424&lt;InputOutput_Data!$I$4,InputOutput_Data!$I$4-B3424)</f>
        <v>0</v>
      </c>
      <c r="M3424" t="b">
        <f t="shared" si="53"/>
        <v>0</v>
      </c>
    </row>
    <row r="3425" spans="1:13" x14ac:dyDescent="0.35">
      <c r="A3425" s="4">
        <v>3423</v>
      </c>
      <c r="B3425">
        <v>20.53</v>
      </c>
      <c r="D3425" s="4">
        <v>3423</v>
      </c>
      <c r="E3425" s="21" t="s">
        <v>18</v>
      </c>
      <c r="F3425">
        <f>IF(B3425&lt;InputOutput_Data!$C$4,InputOutput_Data!$C$4-B3425)</f>
        <v>0.46999999999999886</v>
      </c>
      <c r="G3425" t="b">
        <f>IF(B3425&lt;InputOutput_Data!$D$4,InputOutput_Data!$D$4-B3425)</f>
        <v>0</v>
      </c>
      <c r="H3425" t="b">
        <f>IF(B3425&lt;InputOutput_Data!$E$4,InputOutput_Data!$E$4-B3425)</f>
        <v>0</v>
      </c>
      <c r="I3425" t="b">
        <f>IF(B3425&lt;InputOutput_Data!$F$4,InputOutput_Data!$F$4-B3425)</f>
        <v>0</v>
      </c>
      <c r="J3425" t="b">
        <f>IF(B3425&lt;InputOutput_Data!$G$4,InputOutput_Data!$G$4-B3425)</f>
        <v>0</v>
      </c>
      <c r="K3425" t="b">
        <f>IF(B3425&lt;InputOutput_Data!$H$4,InputOutput_Data!$H$4-B3425)</f>
        <v>0</v>
      </c>
      <c r="L3425" t="b">
        <f>IF(B3425&lt;InputOutput_Data!$I$4,InputOutput_Data!$I$4-B3425)</f>
        <v>0</v>
      </c>
      <c r="M3425" t="b">
        <f t="shared" si="53"/>
        <v>0</v>
      </c>
    </row>
    <row r="3426" spans="1:13" x14ac:dyDescent="0.35">
      <c r="A3426" s="4">
        <v>3424</v>
      </c>
      <c r="B3426">
        <v>20.097000000000001</v>
      </c>
      <c r="D3426" s="4">
        <v>3424</v>
      </c>
      <c r="E3426" s="21" t="s">
        <v>18</v>
      </c>
      <c r="F3426">
        <f>IF(B3426&lt;InputOutput_Data!$C$4,InputOutput_Data!$C$4-B3426)</f>
        <v>0.90299999999999869</v>
      </c>
      <c r="G3426">
        <f>IF(B3426&lt;InputOutput_Data!$D$4,InputOutput_Data!$D$4-B3426)</f>
        <v>0.40299999999999869</v>
      </c>
      <c r="H3426" t="b">
        <f>IF(B3426&lt;InputOutput_Data!$E$4,InputOutput_Data!$E$4-B3426)</f>
        <v>0</v>
      </c>
      <c r="I3426" t="b">
        <f>IF(B3426&lt;InputOutput_Data!$F$4,InputOutput_Data!$F$4-B3426)</f>
        <v>0</v>
      </c>
      <c r="J3426" t="b">
        <f>IF(B3426&lt;InputOutput_Data!$G$4,InputOutput_Data!$G$4-B3426)</f>
        <v>0</v>
      </c>
      <c r="K3426" t="b">
        <f>IF(B3426&lt;InputOutput_Data!$H$4,InputOutput_Data!$H$4-B3426)</f>
        <v>0</v>
      </c>
      <c r="L3426" t="b">
        <f>IF(B3426&lt;InputOutput_Data!$I$4,InputOutput_Data!$I$4-B3426)</f>
        <v>0</v>
      </c>
      <c r="M3426" t="b">
        <f t="shared" si="53"/>
        <v>0</v>
      </c>
    </row>
    <row r="3427" spans="1:13" x14ac:dyDescent="0.35">
      <c r="A3427" s="4">
        <v>3425</v>
      </c>
      <c r="B3427">
        <v>19.184000000000001</v>
      </c>
      <c r="D3427" s="4">
        <v>3425</v>
      </c>
      <c r="E3427" s="21" t="s">
        <v>18</v>
      </c>
      <c r="F3427">
        <f>IF(B3427&lt;InputOutput_Data!$C$4,InputOutput_Data!$C$4-B3427)</f>
        <v>1.8159999999999989</v>
      </c>
      <c r="G3427">
        <f>IF(B3427&lt;InputOutput_Data!$D$4,InputOutput_Data!$D$4-B3427)</f>
        <v>1.3159999999999989</v>
      </c>
      <c r="H3427">
        <f>IF(B3427&lt;InputOutput_Data!$E$4,InputOutput_Data!$E$4-B3427)</f>
        <v>0.81599999999999895</v>
      </c>
      <c r="I3427">
        <f>IF(B3427&lt;InputOutput_Data!$F$4,InputOutput_Data!$F$4-B3427)</f>
        <v>0.31599999999999895</v>
      </c>
      <c r="J3427" t="b">
        <f>IF(B3427&lt;InputOutput_Data!$G$4,InputOutput_Data!$G$4-B3427)</f>
        <v>0</v>
      </c>
      <c r="K3427" t="b">
        <f>IF(B3427&lt;InputOutput_Data!$H$4,InputOutput_Data!$H$4-B3427)</f>
        <v>0</v>
      </c>
      <c r="L3427" t="b">
        <f>IF(B3427&lt;InputOutput_Data!$I$4,InputOutput_Data!$I$4-B3427)</f>
        <v>0</v>
      </c>
      <c r="M3427" t="b">
        <f t="shared" si="53"/>
        <v>0</v>
      </c>
    </row>
    <row r="3428" spans="1:13" x14ac:dyDescent="0.35">
      <c r="A3428" s="4">
        <v>3426</v>
      </c>
      <c r="B3428">
        <v>17.427</v>
      </c>
      <c r="D3428" s="4">
        <v>3426</v>
      </c>
      <c r="E3428" s="21" t="s">
        <v>18</v>
      </c>
      <c r="F3428">
        <f>IF(B3428&lt;InputOutput_Data!$C$4,InputOutput_Data!$C$4-B3428)</f>
        <v>3.5730000000000004</v>
      </c>
      <c r="G3428">
        <f>IF(B3428&lt;InputOutput_Data!$D$4,InputOutput_Data!$D$4-B3428)</f>
        <v>3.0730000000000004</v>
      </c>
      <c r="H3428">
        <f>IF(B3428&lt;InputOutput_Data!$E$4,InputOutput_Data!$E$4-B3428)</f>
        <v>2.5730000000000004</v>
      </c>
      <c r="I3428">
        <f>IF(B3428&lt;InputOutput_Data!$F$4,InputOutput_Data!$F$4-B3428)</f>
        <v>2.0730000000000004</v>
      </c>
      <c r="J3428">
        <f>IF(B3428&lt;InputOutput_Data!$G$4,InputOutput_Data!$G$4-B3428)</f>
        <v>1.5730000000000004</v>
      </c>
      <c r="K3428">
        <f>IF(B3428&lt;InputOutput_Data!$H$4,InputOutput_Data!$H$4-B3428)</f>
        <v>1.5730000000000004</v>
      </c>
      <c r="L3428">
        <f>IF(B3428&lt;InputOutput_Data!$I$4,InputOutput_Data!$I$4-B3428)</f>
        <v>1.5730000000000004</v>
      </c>
      <c r="M3428">
        <f t="shared" si="53"/>
        <v>0.5730000000000004</v>
      </c>
    </row>
    <row r="3429" spans="1:13" x14ac:dyDescent="0.35">
      <c r="A3429" s="4">
        <v>3427</v>
      </c>
      <c r="B3429">
        <v>15.923999999999999</v>
      </c>
      <c r="D3429" s="4">
        <v>3427</v>
      </c>
      <c r="E3429" s="21" t="s">
        <v>18</v>
      </c>
      <c r="F3429">
        <f>IF(B3429&lt;InputOutput_Data!$C$4,InputOutput_Data!$C$4-B3429)</f>
        <v>5.0760000000000005</v>
      </c>
      <c r="G3429">
        <f>IF(B3429&lt;InputOutput_Data!$D$4,InputOutput_Data!$D$4-B3429)</f>
        <v>4.5760000000000005</v>
      </c>
      <c r="H3429">
        <f>IF(B3429&lt;InputOutput_Data!$E$4,InputOutput_Data!$E$4-B3429)</f>
        <v>4.0760000000000005</v>
      </c>
      <c r="I3429">
        <f>IF(B3429&lt;InputOutput_Data!$F$4,InputOutput_Data!$F$4-B3429)</f>
        <v>3.5760000000000005</v>
      </c>
      <c r="J3429">
        <f>IF(B3429&lt;InputOutput_Data!$G$4,InputOutput_Data!$G$4-B3429)</f>
        <v>3.0760000000000005</v>
      </c>
      <c r="K3429">
        <f>IF(B3429&lt;InputOutput_Data!$H$4,InputOutput_Data!$H$4-B3429)</f>
        <v>3.0760000000000005</v>
      </c>
      <c r="L3429">
        <f>IF(B3429&lt;InputOutput_Data!$I$4,InputOutput_Data!$I$4-B3429)</f>
        <v>3.0760000000000005</v>
      </c>
      <c r="M3429">
        <f t="shared" si="53"/>
        <v>2.0760000000000005</v>
      </c>
    </row>
    <row r="3430" spans="1:13" x14ac:dyDescent="0.35">
      <c r="A3430" s="4">
        <v>3428</v>
      </c>
      <c r="B3430">
        <v>15.153</v>
      </c>
      <c r="D3430" s="4">
        <v>3428</v>
      </c>
      <c r="E3430" s="21" t="s">
        <v>18</v>
      </c>
      <c r="F3430">
        <f>IF(B3430&lt;InputOutput_Data!$C$4,InputOutput_Data!$C$4-B3430)</f>
        <v>5.8469999999999995</v>
      </c>
      <c r="G3430">
        <f>IF(B3430&lt;InputOutput_Data!$D$4,InputOutput_Data!$D$4-B3430)</f>
        <v>5.3469999999999995</v>
      </c>
      <c r="H3430">
        <f>IF(B3430&lt;InputOutput_Data!$E$4,InputOutput_Data!$E$4-B3430)</f>
        <v>4.8469999999999995</v>
      </c>
      <c r="I3430">
        <f>IF(B3430&lt;InputOutput_Data!$F$4,InputOutput_Data!$F$4-B3430)</f>
        <v>4.3469999999999995</v>
      </c>
      <c r="J3430">
        <f>IF(B3430&lt;InputOutput_Data!$G$4,InputOutput_Data!$G$4-B3430)</f>
        <v>3.8469999999999995</v>
      </c>
      <c r="K3430">
        <f>IF(B3430&lt;InputOutput_Data!$H$4,InputOutput_Data!$H$4-B3430)</f>
        <v>3.8469999999999995</v>
      </c>
      <c r="L3430">
        <f>IF(B3430&lt;InputOutput_Data!$I$4,InputOutput_Data!$I$4-B3430)</f>
        <v>3.8469999999999995</v>
      </c>
      <c r="M3430">
        <f t="shared" si="53"/>
        <v>2.8469999999999995</v>
      </c>
    </row>
    <row r="3431" spans="1:13" x14ac:dyDescent="0.35">
      <c r="A3431" s="4">
        <v>3429</v>
      </c>
      <c r="B3431">
        <v>14.569000000000001</v>
      </c>
      <c r="D3431" s="4">
        <v>3429</v>
      </c>
      <c r="E3431" s="21" t="s">
        <v>18</v>
      </c>
      <c r="F3431">
        <f>IF(B3431&lt;InputOutput_Data!$C$4,InputOutput_Data!$C$4-B3431)</f>
        <v>6.4309999999999992</v>
      </c>
      <c r="G3431">
        <f>IF(B3431&lt;InputOutput_Data!$D$4,InputOutput_Data!$D$4-B3431)</f>
        <v>5.9309999999999992</v>
      </c>
      <c r="H3431">
        <f>IF(B3431&lt;InputOutput_Data!$E$4,InputOutput_Data!$E$4-B3431)</f>
        <v>5.4309999999999992</v>
      </c>
      <c r="I3431">
        <f>IF(B3431&lt;InputOutput_Data!$F$4,InputOutput_Data!$F$4-B3431)</f>
        <v>4.9309999999999992</v>
      </c>
      <c r="J3431">
        <f>IF(B3431&lt;InputOutput_Data!$G$4,InputOutput_Data!$G$4-B3431)</f>
        <v>4.4309999999999992</v>
      </c>
      <c r="K3431">
        <f>IF(B3431&lt;InputOutput_Data!$H$4,InputOutput_Data!$H$4-B3431)</f>
        <v>4.4309999999999992</v>
      </c>
      <c r="L3431">
        <f>IF(B3431&lt;InputOutput_Data!$I$4,InputOutput_Data!$I$4-B3431)</f>
        <v>4.4309999999999992</v>
      </c>
      <c r="M3431">
        <f t="shared" si="53"/>
        <v>3.4309999999999992</v>
      </c>
    </row>
    <row r="3432" spans="1:13" x14ac:dyDescent="0.35">
      <c r="A3432" s="4">
        <v>3430</v>
      </c>
      <c r="B3432">
        <v>13.959</v>
      </c>
      <c r="D3432" s="4">
        <v>3430</v>
      </c>
      <c r="E3432" s="21" t="s">
        <v>18</v>
      </c>
      <c r="F3432">
        <f>IF(B3432&lt;InputOutput_Data!$C$4,InputOutput_Data!$C$4-B3432)</f>
        <v>7.0410000000000004</v>
      </c>
      <c r="G3432">
        <f>IF(B3432&lt;InputOutput_Data!$D$4,InputOutput_Data!$D$4-B3432)</f>
        <v>6.5410000000000004</v>
      </c>
      <c r="H3432">
        <f>IF(B3432&lt;InputOutput_Data!$E$4,InputOutput_Data!$E$4-B3432)</f>
        <v>6.0410000000000004</v>
      </c>
      <c r="I3432">
        <f>IF(B3432&lt;InputOutput_Data!$F$4,InputOutput_Data!$F$4-B3432)</f>
        <v>5.5410000000000004</v>
      </c>
      <c r="J3432">
        <f>IF(B3432&lt;InputOutput_Data!$G$4,InputOutput_Data!$G$4-B3432)</f>
        <v>5.0410000000000004</v>
      </c>
      <c r="K3432">
        <f>IF(B3432&lt;InputOutput_Data!$H$4,InputOutput_Data!$H$4-B3432)</f>
        <v>5.0410000000000004</v>
      </c>
      <c r="L3432">
        <f>IF(B3432&lt;InputOutput_Data!$I$4,InputOutput_Data!$I$4-B3432)</f>
        <v>5.0410000000000004</v>
      </c>
      <c r="M3432">
        <f t="shared" si="53"/>
        <v>4.0410000000000004</v>
      </c>
    </row>
    <row r="3433" spans="1:13" x14ac:dyDescent="0.35">
      <c r="A3433" s="4">
        <v>3431</v>
      </c>
      <c r="B3433">
        <v>13.224</v>
      </c>
      <c r="D3433" s="4">
        <v>3431</v>
      </c>
      <c r="E3433" s="21" t="s">
        <v>18</v>
      </c>
      <c r="F3433">
        <f>IF(B3433&lt;InputOutput_Data!$C$4,InputOutput_Data!$C$4-B3433)</f>
        <v>7.7759999999999998</v>
      </c>
      <c r="G3433">
        <f>IF(B3433&lt;InputOutput_Data!$D$4,InputOutput_Data!$D$4-B3433)</f>
        <v>7.2759999999999998</v>
      </c>
      <c r="H3433">
        <f>IF(B3433&lt;InputOutput_Data!$E$4,InputOutput_Data!$E$4-B3433)</f>
        <v>6.7759999999999998</v>
      </c>
      <c r="I3433">
        <f>IF(B3433&lt;InputOutput_Data!$F$4,InputOutput_Data!$F$4-B3433)</f>
        <v>6.2759999999999998</v>
      </c>
      <c r="J3433">
        <f>IF(B3433&lt;InputOutput_Data!$G$4,InputOutput_Data!$G$4-B3433)</f>
        <v>5.7759999999999998</v>
      </c>
      <c r="K3433">
        <f>IF(B3433&lt;InputOutput_Data!$H$4,InputOutput_Data!$H$4-B3433)</f>
        <v>5.7759999999999998</v>
      </c>
      <c r="L3433">
        <f>IF(B3433&lt;InputOutput_Data!$I$4,InputOutput_Data!$I$4-B3433)</f>
        <v>5.7759999999999998</v>
      </c>
      <c r="M3433">
        <f t="shared" si="53"/>
        <v>4.7759999999999998</v>
      </c>
    </row>
    <row r="3434" spans="1:13" x14ac:dyDescent="0.35">
      <c r="A3434" s="4">
        <v>3432</v>
      </c>
      <c r="B3434">
        <v>12.244</v>
      </c>
      <c r="D3434" s="4">
        <v>3432</v>
      </c>
      <c r="E3434" s="21" t="s">
        <v>18</v>
      </c>
      <c r="F3434">
        <f>IF(B3434&lt;InputOutput_Data!$C$4,InputOutput_Data!$C$4-B3434)</f>
        <v>8.7560000000000002</v>
      </c>
      <c r="G3434">
        <f>IF(B3434&lt;InputOutput_Data!$D$4,InputOutput_Data!$D$4-B3434)</f>
        <v>8.2560000000000002</v>
      </c>
      <c r="H3434">
        <f>IF(B3434&lt;InputOutput_Data!$E$4,InputOutput_Data!$E$4-B3434)</f>
        <v>7.7560000000000002</v>
      </c>
      <c r="I3434">
        <f>IF(B3434&lt;InputOutput_Data!$F$4,InputOutput_Data!$F$4-B3434)</f>
        <v>7.2560000000000002</v>
      </c>
      <c r="J3434">
        <f>IF(B3434&lt;InputOutput_Data!$G$4,InputOutput_Data!$G$4-B3434)</f>
        <v>6.7560000000000002</v>
      </c>
      <c r="K3434">
        <f>IF(B3434&lt;InputOutput_Data!$H$4,InputOutput_Data!$H$4-B3434)</f>
        <v>6.7560000000000002</v>
      </c>
      <c r="L3434">
        <f>IF(B3434&lt;InputOutput_Data!$I$4,InputOutput_Data!$I$4-B3434)</f>
        <v>6.7560000000000002</v>
      </c>
      <c r="M3434">
        <f t="shared" si="53"/>
        <v>5.7560000000000002</v>
      </c>
    </row>
    <row r="3435" spans="1:13" x14ac:dyDescent="0.35">
      <c r="A3435" s="4">
        <v>3433</v>
      </c>
      <c r="B3435">
        <v>11.282999999999999</v>
      </c>
      <c r="D3435" s="4">
        <v>3433</v>
      </c>
      <c r="E3435" s="21" t="s">
        <v>18</v>
      </c>
      <c r="F3435">
        <f>IF(B3435&lt;InputOutput_Data!$C$4,InputOutput_Data!$C$4-B3435)</f>
        <v>9.7170000000000005</v>
      </c>
      <c r="G3435">
        <f>IF(B3435&lt;InputOutput_Data!$D$4,InputOutput_Data!$D$4-B3435)</f>
        <v>9.2170000000000005</v>
      </c>
      <c r="H3435">
        <f>IF(B3435&lt;InputOutput_Data!$E$4,InputOutput_Data!$E$4-B3435)</f>
        <v>8.7170000000000005</v>
      </c>
      <c r="I3435">
        <f>IF(B3435&lt;InputOutput_Data!$F$4,InputOutput_Data!$F$4-B3435)</f>
        <v>8.2170000000000005</v>
      </c>
      <c r="J3435">
        <f>IF(B3435&lt;InputOutput_Data!$G$4,InputOutput_Data!$G$4-B3435)</f>
        <v>7.7170000000000005</v>
      </c>
      <c r="K3435">
        <f>IF(B3435&lt;InputOutput_Data!$H$4,InputOutput_Data!$H$4-B3435)</f>
        <v>7.7170000000000005</v>
      </c>
      <c r="L3435">
        <f>IF(B3435&lt;InputOutput_Data!$I$4,InputOutput_Data!$I$4-B3435)</f>
        <v>7.7170000000000005</v>
      </c>
      <c r="M3435">
        <f t="shared" si="53"/>
        <v>6.7170000000000005</v>
      </c>
    </row>
    <row r="3436" spans="1:13" x14ac:dyDescent="0.35">
      <c r="A3436" s="4">
        <v>3434</v>
      </c>
      <c r="B3436">
        <v>10.595000000000001</v>
      </c>
      <c r="D3436" s="4">
        <v>3434</v>
      </c>
      <c r="E3436" s="21" t="s">
        <v>18</v>
      </c>
      <c r="F3436">
        <f>IF(B3436&lt;InputOutput_Data!$C$4,InputOutput_Data!$C$4-B3436)</f>
        <v>10.404999999999999</v>
      </c>
      <c r="G3436">
        <f>IF(B3436&lt;InputOutput_Data!$D$4,InputOutput_Data!$D$4-B3436)</f>
        <v>9.9049999999999994</v>
      </c>
      <c r="H3436">
        <f>IF(B3436&lt;InputOutput_Data!$E$4,InputOutput_Data!$E$4-B3436)</f>
        <v>9.4049999999999994</v>
      </c>
      <c r="I3436">
        <f>IF(B3436&lt;InputOutput_Data!$F$4,InputOutput_Data!$F$4-B3436)</f>
        <v>8.9049999999999994</v>
      </c>
      <c r="J3436">
        <f>IF(B3436&lt;InputOutput_Data!$G$4,InputOutput_Data!$G$4-B3436)</f>
        <v>8.4049999999999994</v>
      </c>
      <c r="K3436">
        <f>IF(B3436&lt;InputOutput_Data!$H$4,InputOutput_Data!$H$4-B3436)</f>
        <v>8.4049999999999994</v>
      </c>
      <c r="L3436">
        <f>IF(B3436&lt;InputOutput_Data!$I$4,InputOutput_Data!$I$4-B3436)</f>
        <v>8.4049999999999994</v>
      </c>
      <c r="M3436">
        <f t="shared" si="53"/>
        <v>7.4049999999999994</v>
      </c>
    </row>
    <row r="3437" spans="1:13" x14ac:dyDescent="0.35">
      <c r="A3437" s="4">
        <v>3435</v>
      </c>
      <c r="B3437">
        <v>10.097</v>
      </c>
      <c r="D3437" s="4">
        <v>3435</v>
      </c>
      <c r="E3437" s="21" t="s">
        <v>18</v>
      </c>
      <c r="F3437">
        <f>IF(B3437&lt;InputOutput_Data!$C$4,InputOutput_Data!$C$4-B3437)</f>
        <v>10.903</v>
      </c>
      <c r="G3437">
        <f>IF(B3437&lt;InputOutput_Data!$D$4,InputOutput_Data!$D$4-B3437)</f>
        <v>10.403</v>
      </c>
      <c r="H3437">
        <f>IF(B3437&lt;InputOutput_Data!$E$4,InputOutput_Data!$E$4-B3437)</f>
        <v>9.9030000000000005</v>
      </c>
      <c r="I3437">
        <f>IF(B3437&lt;InputOutput_Data!$F$4,InputOutput_Data!$F$4-B3437)</f>
        <v>9.4030000000000005</v>
      </c>
      <c r="J3437">
        <f>IF(B3437&lt;InputOutput_Data!$G$4,InputOutput_Data!$G$4-B3437)</f>
        <v>8.9030000000000005</v>
      </c>
      <c r="K3437">
        <f>IF(B3437&lt;InputOutput_Data!$H$4,InputOutput_Data!$H$4-B3437)</f>
        <v>8.9030000000000005</v>
      </c>
      <c r="L3437">
        <f>IF(B3437&lt;InputOutput_Data!$I$4,InputOutput_Data!$I$4-B3437)</f>
        <v>8.9030000000000005</v>
      </c>
      <c r="M3437">
        <f t="shared" si="53"/>
        <v>7.9030000000000005</v>
      </c>
    </row>
    <row r="3438" spans="1:13" x14ac:dyDescent="0.35">
      <c r="A3438" s="4">
        <v>3436</v>
      </c>
      <c r="B3438">
        <v>10.513999999999999</v>
      </c>
      <c r="D3438" s="4">
        <v>3436</v>
      </c>
      <c r="E3438" s="21" t="s">
        <v>18</v>
      </c>
      <c r="F3438">
        <f>IF(B3438&lt;InputOutput_Data!$C$4,InputOutput_Data!$C$4-B3438)</f>
        <v>10.486000000000001</v>
      </c>
      <c r="G3438">
        <f>IF(B3438&lt;InputOutput_Data!$D$4,InputOutput_Data!$D$4-B3438)</f>
        <v>9.9860000000000007</v>
      </c>
      <c r="H3438">
        <f>IF(B3438&lt;InputOutput_Data!$E$4,InputOutput_Data!$E$4-B3438)</f>
        <v>9.4860000000000007</v>
      </c>
      <c r="I3438">
        <f>IF(B3438&lt;InputOutput_Data!$F$4,InputOutput_Data!$F$4-B3438)</f>
        <v>8.9860000000000007</v>
      </c>
      <c r="J3438">
        <f>IF(B3438&lt;InputOutput_Data!$G$4,InputOutput_Data!$G$4-B3438)</f>
        <v>8.4860000000000007</v>
      </c>
      <c r="K3438">
        <f>IF(B3438&lt;InputOutput_Data!$H$4,InputOutput_Data!$H$4-B3438)</f>
        <v>8.4860000000000007</v>
      </c>
      <c r="L3438">
        <f>IF(B3438&lt;InputOutput_Data!$I$4,InputOutput_Data!$I$4-B3438)</f>
        <v>8.4860000000000007</v>
      </c>
      <c r="M3438">
        <f t="shared" si="53"/>
        <v>7.4860000000000007</v>
      </c>
    </row>
    <row r="3439" spans="1:13" x14ac:dyDescent="0.35">
      <c r="A3439" s="4">
        <v>3437</v>
      </c>
      <c r="B3439">
        <v>12.035</v>
      </c>
      <c r="D3439" s="4">
        <v>3437</v>
      </c>
      <c r="E3439" s="21" t="s">
        <v>18</v>
      </c>
      <c r="F3439">
        <f>IF(B3439&lt;InputOutput_Data!$C$4,InputOutput_Data!$C$4-B3439)</f>
        <v>8.9649999999999999</v>
      </c>
      <c r="G3439">
        <f>IF(B3439&lt;InputOutput_Data!$D$4,InputOutput_Data!$D$4-B3439)</f>
        <v>8.4649999999999999</v>
      </c>
      <c r="H3439">
        <f>IF(B3439&lt;InputOutput_Data!$E$4,InputOutput_Data!$E$4-B3439)</f>
        <v>7.9649999999999999</v>
      </c>
      <c r="I3439">
        <f>IF(B3439&lt;InputOutput_Data!$F$4,InputOutput_Data!$F$4-B3439)</f>
        <v>7.4649999999999999</v>
      </c>
      <c r="J3439">
        <f>IF(B3439&lt;InputOutput_Data!$G$4,InputOutput_Data!$G$4-B3439)</f>
        <v>6.9649999999999999</v>
      </c>
      <c r="K3439">
        <f>IF(B3439&lt;InputOutput_Data!$H$4,InputOutput_Data!$H$4-B3439)</f>
        <v>6.9649999999999999</v>
      </c>
      <c r="L3439">
        <f>IF(B3439&lt;InputOutput_Data!$I$4,InputOutput_Data!$I$4-B3439)</f>
        <v>6.9649999999999999</v>
      </c>
      <c r="M3439">
        <f t="shared" si="53"/>
        <v>5.9649999999999999</v>
      </c>
    </row>
    <row r="3440" spans="1:13" x14ac:dyDescent="0.35">
      <c r="A3440" s="4">
        <v>3438</v>
      </c>
      <c r="B3440">
        <v>13.577999999999999</v>
      </c>
      <c r="D3440" s="4">
        <v>3438</v>
      </c>
      <c r="E3440" s="21" t="s">
        <v>18</v>
      </c>
      <c r="F3440">
        <f>IF(B3440&lt;InputOutput_Data!$C$4,InputOutput_Data!$C$4-B3440)</f>
        <v>7.4220000000000006</v>
      </c>
      <c r="G3440">
        <f>IF(B3440&lt;InputOutput_Data!$D$4,InputOutput_Data!$D$4-B3440)</f>
        <v>6.9220000000000006</v>
      </c>
      <c r="H3440">
        <f>IF(B3440&lt;InputOutput_Data!$E$4,InputOutput_Data!$E$4-B3440)</f>
        <v>6.4220000000000006</v>
      </c>
      <c r="I3440">
        <f>IF(B3440&lt;InputOutput_Data!$F$4,InputOutput_Data!$F$4-B3440)</f>
        <v>5.9220000000000006</v>
      </c>
      <c r="J3440">
        <f>IF(B3440&lt;InputOutput_Data!$G$4,InputOutput_Data!$G$4-B3440)</f>
        <v>5.4220000000000006</v>
      </c>
      <c r="K3440">
        <f>IF(B3440&lt;InputOutput_Data!$H$4,InputOutput_Data!$H$4-B3440)</f>
        <v>5.4220000000000006</v>
      </c>
      <c r="L3440">
        <f>IF(B3440&lt;InputOutput_Data!$I$4,InputOutput_Data!$I$4-B3440)</f>
        <v>5.4220000000000006</v>
      </c>
      <c r="M3440">
        <f t="shared" si="53"/>
        <v>4.4220000000000006</v>
      </c>
    </row>
    <row r="3441" spans="1:13" x14ac:dyDescent="0.35">
      <c r="A3441" s="4">
        <v>3439</v>
      </c>
      <c r="B3441">
        <v>16.123999999999999</v>
      </c>
      <c r="D3441" s="4">
        <v>3439</v>
      </c>
      <c r="E3441" s="21" t="s">
        <v>18</v>
      </c>
      <c r="F3441">
        <f>IF(B3441&lt;InputOutput_Data!$C$4,InputOutput_Data!$C$4-B3441)</f>
        <v>4.8760000000000012</v>
      </c>
      <c r="G3441">
        <f>IF(B3441&lt;InputOutput_Data!$D$4,InputOutput_Data!$D$4-B3441)</f>
        <v>4.3760000000000012</v>
      </c>
      <c r="H3441">
        <f>IF(B3441&lt;InputOutput_Data!$E$4,InputOutput_Data!$E$4-B3441)</f>
        <v>3.8760000000000012</v>
      </c>
      <c r="I3441">
        <f>IF(B3441&lt;InputOutput_Data!$F$4,InputOutput_Data!$F$4-B3441)</f>
        <v>3.3760000000000012</v>
      </c>
      <c r="J3441">
        <f>IF(B3441&lt;InputOutput_Data!$G$4,InputOutput_Data!$G$4-B3441)</f>
        <v>2.8760000000000012</v>
      </c>
      <c r="K3441">
        <f>IF(B3441&lt;InputOutput_Data!$H$4,InputOutput_Data!$H$4-B3441)</f>
        <v>2.8760000000000012</v>
      </c>
      <c r="L3441">
        <f>IF(B3441&lt;InputOutput_Data!$I$4,InputOutput_Data!$I$4-B3441)</f>
        <v>2.8760000000000012</v>
      </c>
      <c r="M3441">
        <f t="shared" si="53"/>
        <v>1.8760000000000012</v>
      </c>
    </row>
    <row r="3442" spans="1:13" x14ac:dyDescent="0.35">
      <c r="A3442" s="4">
        <v>3440</v>
      </c>
      <c r="B3442">
        <v>17.997</v>
      </c>
      <c r="D3442" s="4">
        <v>3440</v>
      </c>
      <c r="E3442" s="21" t="s">
        <v>18</v>
      </c>
      <c r="F3442">
        <f>IF(B3442&lt;InputOutput_Data!$C$4,InputOutput_Data!$C$4-B3442)</f>
        <v>3.0030000000000001</v>
      </c>
      <c r="G3442">
        <f>IF(B3442&lt;InputOutput_Data!$D$4,InputOutput_Data!$D$4-B3442)</f>
        <v>2.5030000000000001</v>
      </c>
      <c r="H3442">
        <f>IF(B3442&lt;InputOutput_Data!$E$4,InputOutput_Data!$E$4-B3442)</f>
        <v>2.0030000000000001</v>
      </c>
      <c r="I3442">
        <f>IF(B3442&lt;InputOutput_Data!$F$4,InputOutput_Data!$F$4-B3442)</f>
        <v>1.5030000000000001</v>
      </c>
      <c r="J3442">
        <f>IF(B3442&lt;InputOutput_Data!$G$4,InputOutput_Data!$G$4-B3442)</f>
        <v>1.0030000000000001</v>
      </c>
      <c r="K3442">
        <f>IF(B3442&lt;InputOutput_Data!$H$4,InputOutput_Data!$H$4-B3442)</f>
        <v>1.0030000000000001</v>
      </c>
      <c r="L3442">
        <f>IF(B3442&lt;InputOutput_Data!$I$4,InputOutput_Data!$I$4-B3442)</f>
        <v>1.0030000000000001</v>
      </c>
      <c r="M3442">
        <f t="shared" si="53"/>
        <v>3.0000000000001137E-3</v>
      </c>
    </row>
    <row r="3443" spans="1:13" x14ac:dyDescent="0.35">
      <c r="A3443" s="4">
        <v>3441</v>
      </c>
      <c r="B3443">
        <v>19.38</v>
      </c>
      <c r="D3443" s="4">
        <v>3441</v>
      </c>
      <c r="E3443" s="21" t="s">
        <v>18</v>
      </c>
      <c r="F3443">
        <f>IF(B3443&lt;InputOutput_Data!$C$4,InputOutput_Data!$C$4-B3443)</f>
        <v>1.620000000000001</v>
      </c>
      <c r="G3443">
        <f>IF(B3443&lt;InputOutput_Data!$D$4,InputOutput_Data!$D$4-B3443)</f>
        <v>1.120000000000001</v>
      </c>
      <c r="H3443">
        <f>IF(B3443&lt;InputOutput_Data!$E$4,InputOutput_Data!$E$4-B3443)</f>
        <v>0.62000000000000099</v>
      </c>
      <c r="I3443">
        <f>IF(B3443&lt;InputOutput_Data!$F$4,InputOutput_Data!$F$4-B3443)</f>
        <v>0.12000000000000099</v>
      </c>
      <c r="J3443" t="b">
        <f>IF(B3443&lt;InputOutput_Data!$G$4,InputOutput_Data!$G$4-B3443)</f>
        <v>0</v>
      </c>
      <c r="K3443" t="b">
        <f>IF(B3443&lt;InputOutput_Data!$H$4,InputOutput_Data!$H$4-B3443)</f>
        <v>0</v>
      </c>
      <c r="L3443" t="b">
        <f>IF(B3443&lt;InputOutput_Data!$I$4,InputOutput_Data!$I$4-B3443)</f>
        <v>0</v>
      </c>
      <c r="M3443" t="b">
        <f t="shared" si="53"/>
        <v>0</v>
      </c>
    </row>
    <row r="3444" spans="1:13" x14ac:dyDescent="0.35">
      <c r="A3444" s="4">
        <v>3442</v>
      </c>
      <c r="B3444">
        <v>20.501000000000001</v>
      </c>
      <c r="D3444" s="4">
        <v>3442</v>
      </c>
      <c r="E3444" s="21" t="s">
        <v>18</v>
      </c>
      <c r="F3444">
        <f>IF(B3444&lt;InputOutput_Data!$C$4,InputOutput_Data!$C$4-B3444)</f>
        <v>0.49899999999999878</v>
      </c>
      <c r="G3444" t="b">
        <f>IF(B3444&lt;InputOutput_Data!$D$4,InputOutput_Data!$D$4-B3444)</f>
        <v>0</v>
      </c>
      <c r="H3444" t="b">
        <f>IF(B3444&lt;InputOutput_Data!$E$4,InputOutput_Data!$E$4-B3444)</f>
        <v>0</v>
      </c>
      <c r="I3444" t="b">
        <f>IF(B3444&lt;InputOutput_Data!$F$4,InputOutput_Data!$F$4-B3444)</f>
        <v>0</v>
      </c>
      <c r="J3444" t="b">
        <f>IF(B3444&lt;InputOutput_Data!$G$4,InputOutput_Data!$G$4-B3444)</f>
        <v>0</v>
      </c>
      <c r="K3444" t="b">
        <f>IF(B3444&lt;InputOutput_Data!$H$4,InputOutput_Data!$H$4-B3444)</f>
        <v>0</v>
      </c>
      <c r="L3444" t="b">
        <f>IF(B3444&lt;InputOutput_Data!$I$4,InputOutput_Data!$I$4-B3444)</f>
        <v>0</v>
      </c>
      <c r="M3444" t="b">
        <f t="shared" si="53"/>
        <v>0</v>
      </c>
    </row>
    <row r="3445" spans="1:13" x14ac:dyDescent="0.35">
      <c r="A3445" s="4">
        <v>3443</v>
      </c>
      <c r="B3445">
        <v>21.213000000000001</v>
      </c>
      <c r="D3445" s="4">
        <v>3443</v>
      </c>
      <c r="E3445" s="21" t="s">
        <v>18</v>
      </c>
      <c r="F3445" t="b">
        <f>IF(B3445&lt;InputOutput_Data!$C$4,InputOutput_Data!$C$4-B3445)</f>
        <v>0</v>
      </c>
      <c r="G3445" t="b">
        <f>IF(B3445&lt;InputOutput_Data!$D$4,InputOutput_Data!$D$4-B3445)</f>
        <v>0</v>
      </c>
      <c r="H3445" t="b">
        <f>IF(B3445&lt;InputOutput_Data!$E$4,InputOutput_Data!$E$4-B3445)</f>
        <v>0</v>
      </c>
      <c r="I3445" t="b">
        <f>IF(B3445&lt;InputOutput_Data!$F$4,InputOutput_Data!$F$4-B3445)</f>
        <v>0</v>
      </c>
      <c r="J3445" t="b">
        <f>IF(B3445&lt;InputOutput_Data!$G$4,InputOutput_Data!$G$4-B3445)</f>
        <v>0</v>
      </c>
      <c r="K3445" t="b">
        <f>IF(B3445&lt;InputOutput_Data!$H$4,InputOutput_Data!$H$4-B3445)</f>
        <v>0</v>
      </c>
      <c r="L3445" t="b">
        <f>IF(B3445&lt;InputOutput_Data!$I$4,InputOutput_Data!$I$4-B3445)</f>
        <v>0</v>
      </c>
      <c r="M3445" t="b">
        <f t="shared" si="53"/>
        <v>0</v>
      </c>
    </row>
    <row r="3446" spans="1:13" x14ac:dyDescent="0.35">
      <c r="A3446" s="4">
        <v>3444</v>
      </c>
      <c r="B3446">
        <v>21.507000000000001</v>
      </c>
      <c r="D3446" s="4">
        <v>3444</v>
      </c>
      <c r="E3446" s="21" t="s">
        <v>18</v>
      </c>
      <c r="F3446" t="b">
        <f>IF(B3446&lt;InputOutput_Data!$C$4,InputOutput_Data!$C$4-B3446)</f>
        <v>0</v>
      </c>
      <c r="G3446" t="b">
        <f>IF(B3446&lt;InputOutput_Data!$D$4,InputOutput_Data!$D$4-B3446)</f>
        <v>0</v>
      </c>
      <c r="H3446" t="b">
        <f>IF(B3446&lt;InputOutput_Data!$E$4,InputOutput_Data!$E$4-B3446)</f>
        <v>0</v>
      </c>
      <c r="I3446" t="b">
        <f>IF(B3446&lt;InputOutput_Data!$F$4,InputOutput_Data!$F$4-B3446)</f>
        <v>0</v>
      </c>
      <c r="J3446" t="b">
        <f>IF(B3446&lt;InputOutput_Data!$G$4,InputOutput_Data!$G$4-B3446)</f>
        <v>0</v>
      </c>
      <c r="K3446" t="b">
        <f>IF(B3446&lt;InputOutput_Data!$H$4,InputOutput_Data!$H$4-B3446)</f>
        <v>0</v>
      </c>
      <c r="L3446" t="b">
        <f>IF(B3446&lt;InputOutput_Data!$I$4,InputOutput_Data!$I$4-B3446)</f>
        <v>0</v>
      </c>
      <c r="M3446" t="b">
        <f t="shared" si="53"/>
        <v>0</v>
      </c>
    </row>
    <row r="3447" spans="1:13" x14ac:dyDescent="0.35">
      <c r="A3447" s="4">
        <v>3445</v>
      </c>
      <c r="B3447">
        <v>21.462</v>
      </c>
      <c r="D3447" s="4">
        <v>3445</v>
      </c>
      <c r="E3447" s="21" t="s">
        <v>18</v>
      </c>
      <c r="F3447" t="b">
        <f>IF(B3447&lt;InputOutput_Data!$C$4,InputOutput_Data!$C$4-B3447)</f>
        <v>0</v>
      </c>
      <c r="G3447" t="b">
        <f>IF(B3447&lt;InputOutput_Data!$D$4,InputOutput_Data!$D$4-B3447)</f>
        <v>0</v>
      </c>
      <c r="H3447" t="b">
        <f>IF(B3447&lt;InputOutput_Data!$E$4,InputOutput_Data!$E$4-B3447)</f>
        <v>0</v>
      </c>
      <c r="I3447" t="b">
        <f>IF(B3447&lt;InputOutput_Data!$F$4,InputOutput_Data!$F$4-B3447)</f>
        <v>0</v>
      </c>
      <c r="J3447" t="b">
        <f>IF(B3447&lt;InputOutput_Data!$G$4,InputOutput_Data!$G$4-B3447)</f>
        <v>0</v>
      </c>
      <c r="K3447" t="b">
        <f>IF(B3447&lt;InputOutput_Data!$H$4,InputOutput_Data!$H$4-B3447)</f>
        <v>0</v>
      </c>
      <c r="L3447" t="b">
        <f>IF(B3447&lt;InputOutput_Data!$I$4,InputOutput_Data!$I$4-B3447)</f>
        <v>0</v>
      </c>
      <c r="M3447" t="b">
        <f t="shared" si="53"/>
        <v>0</v>
      </c>
    </row>
    <row r="3448" spans="1:13" x14ac:dyDescent="0.35">
      <c r="A3448" s="4">
        <v>3446</v>
      </c>
      <c r="B3448">
        <v>21.128</v>
      </c>
      <c r="D3448" s="4">
        <v>3446</v>
      </c>
      <c r="E3448" s="21" t="s">
        <v>18</v>
      </c>
      <c r="F3448" t="b">
        <f>IF(B3448&lt;InputOutput_Data!$C$4,InputOutput_Data!$C$4-B3448)</f>
        <v>0</v>
      </c>
      <c r="G3448" t="b">
        <f>IF(B3448&lt;InputOutput_Data!$D$4,InputOutput_Data!$D$4-B3448)</f>
        <v>0</v>
      </c>
      <c r="H3448" t="b">
        <f>IF(B3448&lt;InputOutput_Data!$E$4,InputOutput_Data!$E$4-B3448)</f>
        <v>0</v>
      </c>
      <c r="I3448" t="b">
        <f>IF(B3448&lt;InputOutput_Data!$F$4,InputOutput_Data!$F$4-B3448)</f>
        <v>0</v>
      </c>
      <c r="J3448" t="b">
        <f>IF(B3448&lt;InputOutput_Data!$G$4,InputOutput_Data!$G$4-B3448)</f>
        <v>0</v>
      </c>
      <c r="K3448" t="b">
        <f>IF(B3448&lt;InputOutput_Data!$H$4,InputOutput_Data!$H$4-B3448)</f>
        <v>0</v>
      </c>
      <c r="L3448" t="b">
        <f>IF(B3448&lt;InputOutput_Data!$I$4,InputOutput_Data!$I$4-B3448)</f>
        <v>0</v>
      </c>
      <c r="M3448" t="b">
        <f t="shared" si="53"/>
        <v>0</v>
      </c>
    </row>
    <row r="3449" spans="1:13" x14ac:dyDescent="0.35">
      <c r="A3449" s="4">
        <v>3447</v>
      </c>
      <c r="B3449">
        <v>20.495999999999999</v>
      </c>
      <c r="D3449" s="4">
        <v>3447</v>
      </c>
      <c r="E3449" s="21" t="s">
        <v>18</v>
      </c>
      <c r="F3449">
        <f>IF(B3449&lt;InputOutput_Data!$C$4,InputOutput_Data!$C$4-B3449)</f>
        <v>0.50400000000000134</v>
      </c>
      <c r="G3449">
        <f>IF(B3449&lt;InputOutput_Data!$D$4,InputOutput_Data!$D$4-B3449)</f>
        <v>4.0000000000013358E-3</v>
      </c>
      <c r="H3449" t="b">
        <f>IF(B3449&lt;InputOutput_Data!$E$4,InputOutput_Data!$E$4-B3449)</f>
        <v>0</v>
      </c>
      <c r="I3449" t="b">
        <f>IF(B3449&lt;InputOutput_Data!$F$4,InputOutput_Data!$F$4-B3449)</f>
        <v>0</v>
      </c>
      <c r="J3449" t="b">
        <f>IF(B3449&lt;InputOutput_Data!$G$4,InputOutput_Data!$G$4-B3449)</f>
        <v>0</v>
      </c>
      <c r="K3449" t="b">
        <f>IF(B3449&lt;InputOutput_Data!$H$4,InputOutput_Data!$H$4-B3449)</f>
        <v>0</v>
      </c>
      <c r="L3449" t="b">
        <f>IF(B3449&lt;InputOutput_Data!$I$4,InputOutput_Data!$I$4-B3449)</f>
        <v>0</v>
      </c>
      <c r="M3449" t="b">
        <f t="shared" si="53"/>
        <v>0</v>
      </c>
    </row>
    <row r="3450" spans="1:13" x14ac:dyDescent="0.35">
      <c r="A3450" s="4">
        <v>3448</v>
      </c>
      <c r="B3450">
        <v>19.515999999999998</v>
      </c>
      <c r="D3450" s="4">
        <v>3448</v>
      </c>
      <c r="E3450" s="21" t="s">
        <v>18</v>
      </c>
      <c r="F3450">
        <f>IF(B3450&lt;InputOutput_Data!$C$4,InputOutput_Data!$C$4-B3450)</f>
        <v>1.4840000000000018</v>
      </c>
      <c r="G3450">
        <f>IF(B3450&lt;InputOutput_Data!$D$4,InputOutput_Data!$D$4-B3450)</f>
        <v>0.98400000000000176</v>
      </c>
      <c r="H3450">
        <f>IF(B3450&lt;InputOutput_Data!$E$4,InputOutput_Data!$E$4-B3450)</f>
        <v>0.48400000000000176</v>
      </c>
      <c r="I3450" t="b">
        <f>IF(B3450&lt;InputOutput_Data!$F$4,InputOutput_Data!$F$4-B3450)</f>
        <v>0</v>
      </c>
      <c r="J3450" t="b">
        <f>IF(B3450&lt;InputOutput_Data!$G$4,InputOutput_Data!$G$4-B3450)</f>
        <v>0</v>
      </c>
      <c r="K3450" t="b">
        <f>IF(B3450&lt;InputOutput_Data!$H$4,InputOutput_Data!$H$4-B3450)</f>
        <v>0</v>
      </c>
      <c r="L3450" t="b">
        <f>IF(B3450&lt;InputOutput_Data!$I$4,InputOutput_Data!$I$4-B3450)</f>
        <v>0</v>
      </c>
      <c r="M3450" t="b">
        <f t="shared" si="53"/>
        <v>0</v>
      </c>
    </row>
    <row r="3451" spans="1:13" x14ac:dyDescent="0.35">
      <c r="A3451" s="4">
        <v>3449</v>
      </c>
      <c r="B3451">
        <v>18.154</v>
      </c>
      <c r="D3451" s="4">
        <v>3449</v>
      </c>
      <c r="E3451" s="21" t="s">
        <v>18</v>
      </c>
      <c r="F3451">
        <f>IF(B3451&lt;InputOutput_Data!$C$4,InputOutput_Data!$C$4-B3451)</f>
        <v>2.8460000000000001</v>
      </c>
      <c r="G3451">
        <f>IF(B3451&lt;InputOutput_Data!$D$4,InputOutput_Data!$D$4-B3451)</f>
        <v>2.3460000000000001</v>
      </c>
      <c r="H3451">
        <f>IF(B3451&lt;InputOutput_Data!$E$4,InputOutput_Data!$E$4-B3451)</f>
        <v>1.8460000000000001</v>
      </c>
      <c r="I3451">
        <f>IF(B3451&lt;InputOutput_Data!$F$4,InputOutput_Data!$F$4-B3451)</f>
        <v>1.3460000000000001</v>
      </c>
      <c r="J3451">
        <f>IF(B3451&lt;InputOutput_Data!$G$4,InputOutput_Data!$G$4-B3451)</f>
        <v>0.84600000000000009</v>
      </c>
      <c r="K3451">
        <f>IF(B3451&lt;InputOutput_Data!$H$4,InputOutput_Data!$H$4-B3451)</f>
        <v>0.84600000000000009</v>
      </c>
      <c r="L3451">
        <f>IF(B3451&lt;InputOutput_Data!$I$4,InputOutput_Data!$I$4-B3451)</f>
        <v>0.84600000000000009</v>
      </c>
      <c r="M3451" t="b">
        <f t="shared" si="53"/>
        <v>0</v>
      </c>
    </row>
    <row r="3452" spans="1:13" x14ac:dyDescent="0.35">
      <c r="A3452" s="4">
        <v>3450</v>
      </c>
      <c r="B3452">
        <v>16.149999999999999</v>
      </c>
      <c r="D3452" s="4">
        <v>3450</v>
      </c>
      <c r="E3452" s="21" t="s">
        <v>18</v>
      </c>
      <c r="F3452">
        <f>IF(B3452&lt;InputOutput_Data!$C$4,InputOutput_Data!$C$4-B3452)</f>
        <v>4.8500000000000014</v>
      </c>
      <c r="G3452">
        <f>IF(B3452&lt;InputOutput_Data!$D$4,InputOutput_Data!$D$4-B3452)</f>
        <v>4.3500000000000014</v>
      </c>
      <c r="H3452">
        <f>IF(B3452&lt;InputOutput_Data!$E$4,InputOutput_Data!$E$4-B3452)</f>
        <v>3.8500000000000014</v>
      </c>
      <c r="I3452">
        <f>IF(B3452&lt;InputOutput_Data!$F$4,InputOutput_Data!$F$4-B3452)</f>
        <v>3.3500000000000014</v>
      </c>
      <c r="J3452">
        <f>IF(B3452&lt;InputOutput_Data!$G$4,InputOutput_Data!$G$4-B3452)</f>
        <v>2.8500000000000014</v>
      </c>
      <c r="K3452">
        <f>IF(B3452&lt;InputOutput_Data!$H$4,InputOutput_Data!$H$4-B3452)</f>
        <v>2.8500000000000014</v>
      </c>
      <c r="L3452">
        <f>IF(B3452&lt;InputOutput_Data!$I$4,InputOutput_Data!$I$4-B3452)</f>
        <v>2.8500000000000014</v>
      </c>
      <c r="M3452">
        <f t="shared" si="53"/>
        <v>1.8500000000000014</v>
      </c>
    </row>
    <row r="3453" spans="1:13" x14ac:dyDescent="0.35">
      <c r="A3453" s="4">
        <v>3451</v>
      </c>
      <c r="B3453">
        <v>13.351000000000001</v>
      </c>
      <c r="D3453" s="4">
        <v>3451</v>
      </c>
      <c r="E3453" s="21" t="s">
        <v>18</v>
      </c>
      <c r="F3453">
        <f>IF(B3453&lt;InputOutput_Data!$C$4,InputOutput_Data!$C$4-B3453)</f>
        <v>7.6489999999999991</v>
      </c>
      <c r="G3453">
        <f>IF(B3453&lt;InputOutput_Data!$D$4,InputOutput_Data!$D$4-B3453)</f>
        <v>7.1489999999999991</v>
      </c>
      <c r="H3453">
        <f>IF(B3453&lt;InputOutput_Data!$E$4,InputOutput_Data!$E$4-B3453)</f>
        <v>6.6489999999999991</v>
      </c>
      <c r="I3453">
        <f>IF(B3453&lt;InputOutput_Data!$F$4,InputOutput_Data!$F$4-B3453)</f>
        <v>6.1489999999999991</v>
      </c>
      <c r="J3453">
        <f>IF(B3453&lt;InputOutput_Data!$G$4,InputOutput_Data!$G$4-B3453)</f>
        <v>5.6489999999999991</v>
      </c>
      <c r="K3453">
        <f>IF(B3453&lt;InputOutput_Data!$H$4,InputOutput_Data!$H$4-B3453)</f>
        <v>5.6489999999999991</v>
      </c>
      <c r="L3453">
        <f>IF(B3453&lt;InputOutput_Data!$I$4,InputOutput_Data!$I$4-B3453)</f>
        <v>5.6489999999999991</v>
      </c>
      <c r="M3453">
        <f t="shared" si="53"/>
        <v>4.6489999999999991</v>
      </c>
    </row>
    <row r="3454" spans="1:13" x14ac:dyDescent="0.35">
      <c r="A3454" s="4">
        <v>3452</v>
      </c>
      <c r="B3454">
        <v>11.914999999999999</v>
      </c>
      <c r="D3454" s="4">
        <v>3452</v>
      </c>
      <c r="E3454" s="21" t="s">
        <v>18</v>
      </c>
      <c r="F3454">
        <f>IF(B3454&lt;InputOutput_Data!$C$4,InputOutput_Data!$C$4-B3454)</f>
        <v>9.0850000000000009</v>
      </c>
      <c r="G3454">
        <f>IF(B3454&lt;InputOutput_Data!$D$4,InputOutput_Data!$D$4-B3454)</f>
        <v>8.5850000000000009</v>
      </c>
      <c r="H3454">
        <f>IF(B3454&lt;InputOutput_Data!$E$4,InputOutput_Data!$E$4-B3454)</f>
        <v>8.0850000000000009</v>
      </c>
      <c r="I3454">
        <f>IF(B3454&lt;InputOutput_Data!$F$4,InputOutput_Data!$F$4-B3454)</f>
        <v>7.5850000000000009</v>
      </c>
      <c r="J3454">
        <f>IF(B3454&lt;InputOutput_Data!$G$4,InputOutput_Data!$G$4-B3454)</f>
        <v>7.0850000000000009</v>
      </c>
      <c r="K3454">
        <f>IF(B3454&lt;InputOutput_Data!$H$4,InputOutput_Data!$H$4-B3454)</f>
        <v>7.0850000000000009</v>
      </c>
      <c r="L3454">
        <f>IF(B3454&lt;InputOutput_Data!$I$4,InputOutput_Data!$I$4-B3454)</f>
        <v>7.0850000000000009</v>
      </c>
      <c r="M3454">
        <f t="shared" si="53"/>
        <v>6.0850000000000009</v>
      </c>
    </row>
    <row r="3455" spans="1:13" x14ac:dyDescent="0.35">
      <c r="A3455" s="4">
        <v>3453</v>
      </c>
      <c r="B3455">
        <v>11.052</v>
      </c>
      <c r="D3455" s="4">
        <v>3453</v>
      </c>
      <c r="E3455" s="21" t="s">
        <v>18</v>
      </c>
      <c r="F3455">
        <f>IF(B3455&lt;InputOutput_Data!$C$4,InputOutput_Data!$C$4-B3455)</f>
        <v>9.9480000000000004</v>
      </c>
      <c r="G3455">
        <f>IF(B3455&lt;InputOutput_Data!$D$4,InputOutput_Data!$D$4-B3455)</f>
        <v>9.4480000000000004</v>
      </c>
      <c r="H3455">
        <f>IF(B3455&lt;InputOutput_Data!$E$4,InputOutput_Data!$E$4-B3455)</f>
        <v>8.9480000000000004</v>
      </c>
      <c r="I3455">
        <f>IF(B3455&lt;InputOutput_Data!$F$4,InputOutput_Data!$F$4-B3455)</f>
        <v>8.4480000000000004</v>
      </c>
      <c r="J3455">
        <f>IF(B3455&lt;InputOutput_Data!$G$4,InputOutput_Data!$G$4-B3455)</f>
        <v>7.9480000000000004</v>
      </c>
      <c r="K3455">
        <f>IF(B3455&lt;InputOutput_Data!$H$4,InputOutput_Data!$H$4-B3455)</f>
        <v>7.9480000000000004</v>
      </c>
      <c r="L3455">
        <f>IF(B3455&lt;InputOutput_Data!$I$4,InputOutput_Data!$I$4-B3455)</f>
        <v>7.9480000000000004</v>
      </c>
      <c r="M3455">
        <f t="shared" si="53"/>
        <v>6.9480000000000004</v>
      </c>
    </row>
    <row r="3456" spans="1:13" x14ac:dyDescent="0.35">
      <c r="A3456" s="4">
        <v>3454</v>
      </c>
      <c r="B3456">
        <v>10.347</v>
      </c>
      <c r="D3456" s="4">
        <v>3454</v>
      </c>
      <c r="E3456" s="21" t="s">
        <v>18</v>
      </c>
      <c r="F3456">
        <f>IF(B3456&lt;InputOutput_Data!$C$4,InputOutput_Data!$C$4-B3456)</f>
        <v>10.653</v>
      </c>
      <c r="G3456">
        <f>IF(B3456&lt;InputOutput_Data!$D$4,InputOutput_Data!$D$4-B3456)</f>
        <v>10.153</v>
      </c>
      <c r="H3456">
        <f>IF(B3456&lt;InputOutput_Data!$E$4,InputOutput_Data!$E$4-B3456)</f>
        <v>9.6530000000000005</v>
      </c>
      <c r="I3456">
        <f>IF(B3456&lt;InputOutput_Data!$F$4,InputOutput_Data!$F$4-B3456)</f>
        <v>9.1530000000000005</v>
      </c>
      <c r="J3456">
        <f>IF(B3456&lt;InputOutput_Data!$G$4,InputOutput_Data!$G$4-B3456)</f>
        <v>8.6530000000000005</v>
      </c>
      <c r="K3456">
        <f>IF(B3456&lt;InputOutput_Data!$H$4,InputOutput_Data!$H$4-B3456)</f>
        <v>8.6530000000000005</v>
      </c>
      <c r="L3456">
        <f>IF(B3456&lt;InputOutput_Data!$I$4,InputOutput_Data!$I$4-B3456)</f>
        <v>8.6530000000000005</v>
      </c>
      <c r="M3456">
        <f t="shared" si="53"/>
        <v>7.6530000000000005</v>
      </c>
    </row>
    <row r="3457" spans="1:13" x14ac:dyDescent="0.35">
      <c r="A3457" s="4">
        <v>3455</v>
      </c>
      <c r="B3457">
        <v>9.7430000000000003</v>
      </c>
      <c r="D3457" s="4">
        <v>3455</v>
      </c>
      <c r="E3457" s="21" t="s">
        <v>18</v>
      </c>
      <c r="F3457">
        <f>IF(B3457&lt;InputOutput_Data!$C$4,InputOutput_Data!$C$4-B3457)</f>
        <v>11.257</v>
      </c>
      <c r="G3457">
        <f>IF(B3457&lt;InputOutput_Data!$D$4,InputOutput_Data!$D$4-B3457)</f>
        <v>10.757</v>
      </c>
      <c r="H3457">
        <f>IF(B3457&lt;InputOutput_Data!$E$4,InputOutput_Data!$E$4-B3457)</f>
        <v>10.257</v>
      </c>
      <c r="I3457">
        <f>IF(B3457&lt;InputOutput_Data!$F$4,InputOutput_Data!$F$4-B3457)</f>
        <v>9.7569999999999997</v>
      </c>
      <c r="J3457">
        <f>IF(B3457&lt;InputOutput_Data!$G$4,InputOutput_Data!$G$4-B3457)</f>
        <v>9.2569999999999997</v>
      </c>
      <c r="K3457">
        <f>IF(B3457&lt;InputOutput_Data!$H$4,InputOutput_Data!$H$4-B3457)</f>
        <v>9.2569999999999997</v>
      </c>
      <c r="L3457">
        <f>IF(B3457&lt;InputOutput_Data!$I$4,InputOutput_Data!$I$4-B3457)</f>
        <v>9.2569999999999997</v>
      </c>
      <c r="M3457">
        <f t="shared" si="53"/>
        <v>8.2569999999999997</v>
      </c>
    </row>
    <row r="3458" spans="1:13" x14ac:dyDescent="0.35">
      <c r="A3458" s="4">
        <v>3456</v>
      </c>
      <c r="B3458">
        <v>9.1690000000000005</v>
      </c>
      <c r="D3458" s="4">
        <v>3456</v>
      </c>
      <c r="E3458" s="21" t="s">
        <v>18</v>
      </c>
      <c r="F3458">
        <f>IF(B3458&lt;InputOutput_Data!$C$4,InputOutput_Data!$C$4-B3458)</f>
        <v>11.831</v>
      </c>
      <c r="G3458">
        <f>IF(B3458&lt;InputOutput_Data!$D$4,InputOutput_Data!$D$4-B3458)</f>
        <v>11.331</v>
      </c>
      <c r="H3458">
        <f>IF(B3458&lt;InputOutput_Data!$E$4,InputOutput_Data!$E$4-B3458)</f>
        <v>10.831</v>
      </c>
      <c r="I3458">
        <f>IF(B3458&lt;InputOutput_Data!$F$4,InputOutput_Data!$F$4-B3458)</f>
        <v>10.331</v>
      </c>
      <c r="J3458">
        <f>IF(B3458&lt;InputOutput_Data!$G$4,InputOutput_Data!$G$4-B3458)</f>
        <v>9.8309999999999995</v>
      </c>
      <c r="K3458">
        <f>IF(B3458&lt;InputOutput_Data!$H$4,InputOutput_Data!$H$4-B3458)</f>
        <v>9.8309999999999995</v>
      </c>
      <c r="L3458">
        <f>IF(B3458&lt;InputOutput_Data!$I$4,InputOutput_Data!$I$4-B3458)</f>
        <v>9.8309999999999995</v>
      </c>
      <c r="M3458">
        <f t="shared" si="53"/>
        <v>8.8309999999999995</v>
      </c>
    </row>
    <row r="3459" spans="1:13" x14ac:dyDescent="0.35">
      <c r="A3459" s="4">
        <v>3457</v>
      </c>
      <c r="B3459">
        <v>8.6609999999999996</v>
      </c>
      <c r="D3459" s="4">
        <v>3457</v>
      </c>
      <c r="E3459" s="21" t="s">
        <v>18</v>
      </c>
      <c r="F3459">
        <f>IF(B3459&lt;InputOutput_Data!$C$4,InputOutput_Data!$C$4-B3459)</f>
        <v>12.339</v>
      </c>
      <c r="G3459">
        <f>IF(B3459&lt;InputOutput_Data!$D$4,InputOutput_Data!$D$4-B3459)</f>
        <v>11.839</v>
      </c>
      <c r="H3459">
        <f>IF(B3459&lt;InputOutput_Data!$E$4,InputOutput_Data!$E$4-B3459)</f>
        <v>11.339</v>
      </c>
      <c r="I3459">
        <f>IF(B3459&lt;InputOutput_Data!$F$4,InputOutput_Data!$F$4-B3459)</f>
        <v>10.839</v>
      </c>
      <c r="J3459">
        <f>IF(B3459&lt;InputOutput_Data!$G$4,InputOutput_Data!$G$4-B3459)</f>
        <v>10.339</v>
      </c>
      <c r="K3459">
        <f>IF(B3459&lt;InputOutput_Data!$H$4,InputOutput_Data!$H$4-B3459)</f>
        <v>10.339</v>
      </c>
      <c r="L3459">
        <f>IF(B3459&lt;InputOutput_Data!$I$4,InputOutput_Data!$I$4-B3459)</f>
        <v>10.339</v>
      </c>
      <c r="M3459">
        <f t="shared" ref="M3459:M3522" si="54">IF(B3459&lt;18,18-B3459)</f>
        <v>9.3390000000000004</v>
      </c>
    </row>
    <row r="3460" spans="1:13" x14ac:dyDescent="0.35">
      <c r="A3460" s="4">
        <v>3458</v>
      </c>
      <c r="B3460">
        <v>8.2349999999999994</v>
      </c>
      <c r="D3460" s="4">
        <v>3458</v>
      </c>
      <c r="E3460" s="21" t="s">
        <v>18</v>
      </c>
      <c r="F3460">
        <f>IF(B3460&lt;InputOutput_Data!$C$4,InputOutput_Data!$C$4-B3460)</f>
        <v>12.765000000000001</v>
      </c>
      <c r="G3460">
        <f>IF(B3460&lt;InputOutput_Data!$D$4,InputOutput_Data!$D$4-B3460)</f>
        <v>12.265000000000001</v>
      </c>
      <c r="H3460">
        <f>IF(B3460&lt;InputOutput_Data!$E$4,InputOutput_Data!$E$4-B3460)</f>
        <v>11.765000000000001</v>
      </c>
      <c r="I3460">
        <f>IF(B3460&lt;InputOutput_Data!$F$4,InputOutput_Data!$F$4-B3460)</f>
        <v>11.265000000000001</v>
      </c>
      <c r="J3460">
        <f>IF(B3460&lt;InputOutput_Data!$G$4,InputOutput_Data!$G$4-B3460)</f>
        <v>10.765000000000001</v>
      </c>
      <c r="K3460">
        <f>IF(B3460&lt;InputOutput_Data!$H$4,InputOutput_Data!$H$4-B3460)</f>
        <v>10.765000000000001</v>
      </c>
      <c r="L3460">
        <f>IF(B3460&lt;InputOutput_Data!$I$4,InputOutput_Data!$I$4-B3460)</f>
        <v>10.765000000000001</v>
      </c>
      <c r="M3460">
        <f t="shared" si="54"/>
        <v>9.7650000000000006</v>
      </c>
    </row>
    <row r="3461" spans="1:13" x14ac:dyDescent="0.35">
      <c r="A3461" s="4">
        <v>3459</v>
      </c>
      <c r="B3461">
        <v>7.9020000000000001</v>
      </c>
      <c r="D3461" s="4">
        <v>3459</v>
      </c>
      <c r="E3461" s="21" t="s">
        <v>18</v>
      </c>
      <c r="F3461">
        <f>IF(B3461&lt;InputOutput_Data!$C$4,InputOutput_Data!$C$4-B3461)</f>
        <v>13.097999999999999</v>
      </c>
      <c r="G3461">
        <f>IF(B3461&lt;InputOutput_Data!$D$4,InputOutput_Data!$D$4-B3461)</f>
        <v>12.597999999999999</v>
      </c>
      <c r="H3461">
        <f>IF(B3461&lt;InputOutput_Data!$E$4,InputOutput_Data!$E$4-B3461)</f>
        <v>12.097999999999999</v>
      </c>
      <c r="I3461">
        <f>IF(B3461&lt;InputOutput_Data!$F$4,InputOutput_Data!$F$4-B3461)</f>
        <v>11.597999999999999</v>
      </c>
      <c r="J3461">
        <f>IF(B3461&lt;InputOutput_Data!$G$4,InputOutput_Data!$G$4-B3461)</f>
        <v>11.097999999999999</v>
      </c>
      <c r="K3461">
        <f>IF(B3461&lt;InputOutput_Data!$H$4,InputOutput_Data!$H$4-B3461)</f>
        <v>11.097999999999999</v>
      </c>
      <c r="L3461">
        <f>IF(B3461&lt;InputOutput_Data!$I$4,InputOutput_Data!$I$4-B3461)</f>
        <v>11.097999999999999</v>
      </c>
      <c r="M3461">
        <f t="shared" si="54"/>
        <v>10.097999999999999</v>
      </c>
    </row>
    <row r="3462" spans="1:13" x14ac:dyDescent="0.35">
      <c r="A3462" s="4">
        <v>3460</v>
      </c>
      <c r="B3462">
        <v>8.4969999999999999</v>
      </c>
      <c r="D3462" s="4">
        <v>3460</v>
      </c>
      <c r="E3462" s="21" t="s">
        <v>18</v>
      </c>
      <c r="F3462">
        <f>IF(B3462&lt;InputOutput_Data!$C$4,InputOutput_Data!$C$4-B3462)</f>
        <v>12.503</v>
      </c>
      <c r="G3462">
        <f>IF(B3462&lt;InputOutput_Data!$D$4,InputOutput_Data!$D$4-B3462)</f>
        <v>12.003</v>
      </c>
      <c r="H3462">
        <f>IF(B3462&lt;InputOutput_Data!$E$4,InputOutput_Data!$E$4-B3462)</f>
        <v>11.503</v>
      </c>
      <c r="I3462">
        <f>IF(B3462&lt;InputOutput_Data!$F$4,InputOutput_Data!$F$4-B3462)</f>
        <v>11.003</v>
      </c>
      <c r="J3462">
        <f>IF(B3462&lt;InputOutput_Data!$G$4,InputOutput_Data!$G$4-B3462)</f>
        <v>10.503</v>
      </c>
      <c r="K3462">
        <f>IF(B3462&lt;InputOutput_Data!$H$4,InputOutput_Data!$H$4-B3462)</f>
        <v>10.503</v>
      </c>
      <c r="L3462">
        <f>IF(B3462&lt;InputOutput_Data!$I$4,InputOutput_Data!$I$4-B3462)</f>
        <v>10.503</v>
      </c>
      <c r="M3462">
        <f t="shared" si="54"/>
        <v>9.5030000000000001</v>
      </c>
    </row>
    <row r="3463" spans="1:13" x14ac:dyDescent="0.35">
      <c r="A3463" s="4">
        <v>3461</v>
      </c>
      <c r="B3463">
        <v>10.475</v>
      </c>
      <c r="D3463" s="4">
        <v>3461</v>
      </c>
      <c r="E3463" s="21" t="s">
        <v>18</v>
      </c>
      <c r="F3463">
        <f>IF(B3463&lt;InputOutput_Data!$C$4,InputOutput_Data!$C$4-B3463)</f>
        <v>10.525</v>
      </c>
      <c r="G3463">
        <f>IF(B3463&lt;InputOutput_Data!$D$4,InputOutput_Data!$D$4-B3463)</f>
        <v>10.025</v>
      </c>
      <c r="H3463">
        <f>IF(B3463&lt;InputOutput_Data!$E$4,InputOutput_Data!$E$4-B3463)</f>
        <v>9.5250000000000004</v>
      </c>
      <c r="I3463">
        <f>IF(B3463&lt;InputOutput_Data!$F$4,InputOutput_Data!$F$4-B3463)</f>
        <v>9.0250000000000004</v>
      </c>
      <c r="J3463">
        <f>IF(B3463&lt;InputOutput_Data!$G$4,InputOutput_Data!$G$4-B3463)</f>
        <v>8.5250000000000004</v>
      </c>
      <c r="K3463">
        <f>IF(B3463&lt;InputOutput_Data!$H$4,InputOutput_Data!$H$4-B3463)</f>
        <v>8.5250000000000004</v>
      </c>
      <c r="L3463">
        <f>IF(B3463&lt;InputOutput_Data!$I$4,InputOutput_Data!$I$4-B3463)</f>
        <v>8.5250000000000004</v>
      </c>
      <c r="M3463">
        <f t="shared" si="54"/>
        <v>7.5250000000000004</v>
      </c>
    </row>
    <row r="3464" spans="1:13" x14ac:dyDescent="0.35">
      <c r="A3464" s="4">
        <v>3462</v>
      </c>
      <c r="B3464">
        <v>12.202</v>
      </c>
      <c r="D3464" s="4">
        <v>3462</v>
      </c>
      <c r="E3464" s="21" t="s">
        <v>18</v>
      </c>
      <c r="F3464">
        <f>IF(B3464&lt;InputOutput_Data!$C$4,InputOutput_Data!$C$4-B3464)</f>
        <v>8.798</v>
      </c>
      <c r="G3464">
        <f>IF(B3464&lt;InputOutput_Data!$D$4,InputOutput_Data!$D$4-B3464)</f>
        <v>8.298</v>
      </c>
      <c r="H3464">
        <f>IF(B3464&lt;InputOutput_Data!$E$4,InputOutput_Data!$E$4-B3464)</f>
        <v>7.798</v>
      </c>
      <c r="I3464">
        <f>IF(B3464&lt;InputOutput_Data!$F$4,InputOutput_Data!$F$4-B3464)</f>
        <v>7.298</v>
      </c>
      <c r="J3464">
        <f>IF(B3464&lt;InputOutput_Data!$G$4,InputOutput_Data!$G$4-B3464)</f>
        <v>6.798</v>
      </c>
      <c r="K3464">
        <f>IF(B3464&lt;InputOutput_Data!$H$4,InputOutput_Data!$H$4-B3464)</f>
        <v>6.798</v>
      </c>
      <c r="L3464">
        <f>IF(B3464&lt;InputOutput_Data!$I$4,InputOutput_Data!$I$4-B3464)</f>
        <v>6.798</v>
      </c>
      <c r="M3464">
        <f t="shared" si="54"/>
        <v>5.798</v>
      </c>
    </row>
    <row r="3465" spans="1:13" x14ac:dyDescent="0.35">
      <c r="A3465" s="4">
        <v>3463</v>
      </c>
      <c r="B3465">
        <v>13.563000000000001</v>
      </c>
      <c r="D3465" s="4">
        <v>3463</v>
      </c>
      <c r="E3465" s="21" t="s">
        <v>18</v>
      </c>
      <c r="F3465">
        <f>IF(B3465&lt;InputOutput_Data!$C$4,InputOutput_Data!$C$4-B3465)</f>
        <v>7.4369999999999994</v>
      </c>
      <c r="G3465">
        <f>IF(B3465&lt;InputOutput_Data!$D$4,InputOutput_Data!$D$4-B3465)</f>
        <v>6.9369999999999994</v>
      </c>
      <c r="H3465">
        <f>IF(B3465&lt;InputOutput_Data!$E$4,InputOutput_Data!$E$4-B3465)</f>
        <v>6.4369999999999994</v>
      </c>
      <c r="I3465">
        <f>IF(B3465&lt;InputOutput_Data!$F$4,InputOutput_Data!$F$4-B3465)</f>
        <v>5.9369999999999994</v>
      </c>
      <c r="J3465">
        <f>IF(B3465&lt;InputOutput_Data!$G$4,InputOutput_Data!$G$4-B3465)</f>
        <v>5.4369999999999994</v>
      </c>
      <c r="K3465">
        <f>IF(B3465&lt;InputOutput_Data!$H$4,InputOutput_Data!$H$4-B3465)</f>
        <v>5.4369999999999994</v>
      </c>
      <c r="L3465">
        <f>IF(B3465&lt;InputOutput_Data!$I$4,InputOutput_Data!$I$4-B3465)</f>
        <v>5.4369999999999994</v>
      </c>
      <c r="M3465">
        <f t="shared" si="54"/>
        <v>4.4369999999999994</v>
      </c>
    </row>
    <row r="3466" spans="1:13" x14ac:dyDescent="0.35">
      <c r="A3466" s="4">
        <v>3464</v>
      </c>
      <c r="B3466">
        <v>14.505000000000001</v>
      </c>
      <c r="D3466" s="4">
        <v>3464</v>
      </c>
      <c r="E3466" s="21" t="s">
        <v>18</v>
      </c>
      <c r="F3466">
        <f>IF(B3466&lt;InputOutput_Data!$C$4,InputOutput_Data!$C$4-B3466)</f>
        <v>6.4949999999999992</v>
      </c>
      <c r="G3466">
        <f>IF(B3466&lt;InputOutput_Data!$D$4,InputOutput_Data!$D$4-B3466)</f>
        <v>5.9949999999999992</v>
      </c>
      <c r="H3466">
        <f>IF(B3466&lt;InputOutput_Data!$E$4,InputOutput_Data!$E$4-B3466)</f>
        <v>5.4949999999999992</v>
      </c>
      <c r="I3466">
        <f>IF(B3466&lt;InputOutput_Data!$F$4,InputOutput_Data!$F$4-B3466)</f>
        <v>4.9949999999999992</v>
      </c>
      <c r="J3466">
        <f>IF(B3466&lt;InputOutput_Data!$G$4,InputOutput_Data!$G$4-B3466)</f>
        <v>4.4949999999999992</v>
      </c>
      <c r="K3466">
        <f>IF(B3466&lt;InputOutput_Data!$H$4,InputOutput_Data!$H$4-B3466)</f>
        <v>4.4949999999999992</v>
      </c>
      <c r="L3466">
        <f>IF(B3466&lt;InputOutput_Data!$I$4,InputOutput_Data!$I$4-B3466)</f>
        <v>4.4949999999999992</v>
      </c>
      <c r="M3466">
        <f t="shared" si="54"/>
        <v>3.4949999999999992</v>
      </c>
    </row>
    <row r="3467" spans="1:13" x14ac:dyDescent="0.35">
      <c r="A3467" s="4">
        <v>3465</v>
      </c>
      <c r="B3467">
        <v>15.141999999999999</v>
      </c>
      <c r="D3467" s="4">
        <v>3465</v>
      </c>
      <c r="E3467" s="21" t="s">
        <v>18</v>
      </c>
      <c r="F3467">
        <f>IF(B3467&lt;InputOutput_Data!$C$4,InputOutput_Data!$C$4-B3467)</f>
        <v>5.8580000000000005</v>
      </c>
      <c r="G3467">
        <f>IF(B3467&lt;InputOutput_Data!$D$4,InputOutput_Data!$D$4-B3467)</f>
        <v>5.3580000000000005</v>
      </c>
      <c r="H3467">
        <f>IF(B3467&lt;InputOutput_Data!$E$4,InputOutput_Data!$E$4-B3467)</f>
        <v>4.8580000000000005</v>
      </c>
      <c r="I3467">
        <f>IF(B3467&lt;InputOutput_Data!$F$4,InputOutput_Data!$F$4-B3467)</f>
        <v>4.3580000000000005</v>
      </c>
      <c r="J3467">
        <f>IF(B3467&lt;InputOutput_Data!$G$4,InputOutput_Data!$G$4-B3467)</f>
        <v>3.8580000000000005</v>
      </c>
      <c r="K3467">
        <f>IF(B3467&lt;InputOutput_Data!$H$4,InputOutput_Data!$H$4-B3467)</f>
        <v>3.8580000000000005</v>
      </c>
      <c r="L3467">
        <f>IF(B3467&lt;InputOutput_Data!$I$4,InputOutput_Data!$I$4-B3467)</f>
        <v>3.8580000000000005</v>
      </c>
      <c r="M3467">
        <f t="shared" si="54"/>
        <v>2.8580000000000005</v>
      </c>
    </row>
    <row r="3468" spans="1:13" x14ac:dyDescent="0.35">
      <c r="A3468" s="4">
        <v>3466</v>
      </c>
      <c r="B3468">
        <v>15.983000000000001</v>
      </c>
      <c r="D3468" s="4">
        <v>3466</v>
      </c>
      <c r="E3468" s="21" t="s">
        <v>18</v>
      </c>
      <c r="F3468">
        <f>IF(B3468&lt;InputOutput_Data!$C$4,InputOutput_Data!$C$4-B3468)</f>
        <v>5.0169999999999995</v>
      </c>
      <c r="G3468">
        <f>IF(B3468&lt;InputOutput_Data!$D$4,InputOutput_Data!$D$4-B3468)</f>
        <v>4.5169999999999995</v>
      </c>
      <c r="H3468">
        <f>IF(B3468&lt;InputOutput_Data!$E$4,InputOutput_Data!$E$4-B3468)</f>
        <v>4.0169999999999995</v>
      </c>
      <c r="I3468">
        <f>IF(B3468&lt;InputOutput_Data!$F$4,InputOutput_Data!$F$4-B3468)</f>
        <v>3.5169999999999995</v>
      </c>
      <c r="J3468">
        <f>IF(B3468&lt;InputOutput_Data!$G$4,InputOutput_Data!$G$4-B3468)</f>
        <v>3.0169999999999995</v>
      </c>
      <c r="K3468">
        <f>IF(B3468&lt;InputOutput_Data!$H$4,InputOutput_Data!$H$4-B3468)</f>
        <v>3.0169999999999995</v>
      </c>
      <c r="L3468">
        <f>IF(B3468&lt;InputOutput_Data!$I$4,InputOutput_Data!$I$4-B3468)</f>
        <v>3.0169999999999995</v>
      </c>
      <c r="M3468">
        <f t="shared" si="54"/>
        <v>2.0169999999999995</v>
      </c>
    </row>
    <row r="3469" spans="1:13" x14ac:dyDescent="0.35">
      <c r="A3469" s="4">
        <v>3467</v>
      </c>
      <c r="B3469">
        <v>17.036000000000001</v>
      </c>
      <c r="D3469" s="4">
        <v>3467</v>
      </c>
      <c r="E3469" s="21" t="s">
        <v>18</v>
      </c>
      <c r="F3469">
        <f>IF(B3469&lt;InputOutput_Data!$C$4,InputOutput_Data!$C$4-B3469)</f>
        <v>3.9639999999999986</v>
      </c>
      <c r="G3469">
        <f>IF(B3469&lt;InputOutput_Data!$D$4,InputOutput_Data!$D$4-B3469)</f>
        <v>3.4639999999999986</v>
      </c>
      <c r="H3469">
        <f>IF(B3469&lt;InputOutput_Data!$E$4,InputOutput_Data!$E$4-B3469)</f>
        <v>2.9639999999999986</v>
      </c>
      <c r="I3469">
        <f>IF(B3469&lt;InputOutput_Data!$F$4,InputOutput_Data!$F$4-B3469)</f>
        <v>2.4639999999999986</v>
      </c>
      <c r="J3469">
        <f>IF(B3469&lt;InputOutput_Data!$G$4,InputOutput_Data!$G$4-B3469)</f>
        <v>1.9639999999999986</v>
      </c>
      <c r="K3469">
        <f>IF(B3469&lt;InputOutput_Data!$H$4,InputOutput_Data!$H$4-B3469)</f>
        <v>1.9639999999999986</v>
      </c>
      <c r="L3469">
        <f>IF(B3469&lt;InputOutput_Data!$I$4,InputOutput_Data!$I$4-B3469)</f>
        <v>1.9639999999999986</v>
      </c>
      <c r="M3469">
        <f t="shared" si="54"/>
        <v>0.96399999999999864</v>
      </c>
    </row>
    <row r="3470" spans="1:13" x14ac:dyDescent="0.35">
      <c r="A3470" s="4">
        <v>3468</v>
      </c>
      <c r="B3470">
        <v>17.812999999999999</v>
      </c>
      <c r="D3470" s="4">
        <v>3468</v>
      </c>
      <c r="E3470" s="21" t="s">
        <v>18</v>
      </c>
      <c r="F3470">
        <f>IF(B3470&lt;InputOutput_Data!$C$4,InputOutput_Data!$C$4-B3470)</f>
        <v>3.1870000000000012</v>
      </c>
      <c r="G3470">
        <f>IF(B3470&lt;InputOutput_Data!$D$4,InputOutput_Data!$D$4-B3470)</f>
        <v>2.6870000000000012</v>
      </c>
      <c r="H3470">
        <f>IF(B3470&lt;InputOutput_Data!$E$4,InputOutput_Data!$E$4-B3470)</f>
        <v>2.1870000000000012</v>
      </c>
      <c r="I3470">
        <f>IF(B3470&lt;InputOutput_Data!$F$4,InputOutput_Data!$F$4-B3470)</f>
        <v>1.6870000000000012</v>
      </c>
      <c r="J3470">
        <f>IF(B3470&lt;InputOutput_Data!$G$4,InputOutput_Data!$G$4-B3470)</f>
        <v>1.1870000000000012</v>
      </c>
      <c r="K3470">
        <f>IF(B3470&lt;InputOutput_Data!$H$4,InputOutput_Data!$H$4-B3470)</f>
        <v>1.1870000000000012</v>
      </c>
      <c r="L3470">
        <f>IF(B3470&lt;InputOutput_Data!$I$4,InputOutput_Data!$I$4-B3470)</f>
        <v>1.1870000000000012</v>
      </c>
      <c r="M3470">
        <f t="shared" si="54"/>
        <v>0.18700000000000117</v>
      </c>
    </row>
    <row r="3471" spans="1:13" x14ac:dyDescent="0.35">
      <c r="A3471" s="4">
        <v>3469</v>
      </c>
      <c r="B3471">
        <v>18.175999999999998</v>
      </c>
      <c r="D3471" s="4">
        <v>3469</v>
      </c>
      <c r="E3471" s="21" t="s">
        <v>18</v>
      </c>
      <c r="F3471">
        <f>IF(B3471&lt;InputOutput_Data!$C$4,InputOutput_Data!$C$4-B3471)</f>
        <v>2.8240000000000016</v>
      </c>
      <c r="G3471">
        <f>IF(B3471&lt;InputOutput_Data!$D$4,InputOutput_Data!$D$4-B3471)</f>
        <v>2.3240000000000016</v>
      </c>
      <c r="H3471">
        <f>IF(B3471&lt;InputOutput_Data!$E$4,InputOutput_Data!$E$4-B3471)</f>
        <v>1.8240000000000016</v>
      </c>
      <c r="I3471">
        <f>IF(B3471&lt;InputOutput_Data!$F$4,InputOutput_Data!$F$4-B3471)</f>
        <v>1.3240000000000016</v>
      </c>
      <c r="J3471">
        <f>IF(B3471&lt;InputOutput_Data!$G$4,InputOutput_Data!$G$4-B3471)</f>
        <v>0.82400000000000162</v>
      </c>
      <c r="K3471">
        <f>IF(B3471&lt;InputOutput_Data!$H$4,InputOutput_Data!$H$4-B3471)</f>
        <v>0.82400000000000162</v>
      </c>
      <c r="L3471">
        <f>IF(B3471&lt;InputOutput_Data!$I$4,InputOutput_Data!$I$4-B3471)</f>
        <v>0.82400000000000162</v>
      </c>
      <c r="M3471" t="b">
        <f t="shared" si="54"/>
        <v>0</v>
      </c>
    </row>
    <row r="3472" spans="1:13" x14ac:dyDescent="0.35">
      <c r="A3472" s="4">
        <v>3470</v>
      </c>
      <c r="B3472">
        <v>18.303999999999998</v>
      </c>
      <c r="D3472" s="4">
        <v>3470</v>
      </c>
      <c r="E3472" s="21" t="s">
        <v>18</v>
      </c>
      <c r="F3472">
        <f>IF(B3472&lt;InputOutput_Data!$C$4,InputOutput_Data!$C$4-B3472)</f>
        <v>2.6960000000000015</v>
      </c>
      <c r="G3472">
        <f>IF(B3472&lt;InputOutput_Data!$D$4,InputOutput_Data!$D$4-B3472)</f>
        <v>2.1960000000000015</v>
      </c>
      <c r="H3472">
        <f>IF(B3472&lt;InputOutput_Data!$E$4,InputOutput_Data!$E$4-B3472)</f>
        <v>1.6960000000000015</v>
      </c>
      <c r="I3472">
        <f>IF(B3472&lt;InputOutput_Data!$F$4,InputOutput_Data!$F$4-B3472)</f>
        <v>1.1960000000000015</v>
      </c>
      <c r="J3472">
        <f>IF(B3472&lt;InputOutput_Data!$G$4,InputOutput_Data!$G$4-B3472)</f>
        <v>0.69600000000000151</v>
      </c>
      <c r="K3472">
        <f>IF(B3472&lt;InputOutput_Data!$H$4,InputOutput_Data!$H$4-B3472)</f>
        <v>0.69600000000000151</v>
      </c>
      <c r="L3472">
        <f>IF(B3472&lt;InputOutput_Data!$I$4,InputOutput_Data!$I$4-B3472)</f>
        <v>0.69600000000000151</v>
      </c>
      <c r="M3472" t="b">
        <f t="shared" si="54"/>
        <v>0</v>
      </c>
    </row>
    <row r="3473" spans="1:13" x14ac:dyDescent="0.35">
      <c r="A3473" s="4">
        <v>3471</v>
      </c>
      <c r="B3473">
        <v>18.170999999999999</v>
      </c>
      <c r="D3473" s="4">
        <v>3471</v>
      </c>
      <c r="E3473" s="21" t="s">
        <v>18</v>
      </c>
      <c r="F3473">
        <f>IF(B3473&lt;InputOutput_Data!$C$4,InputOutput_Data!$C$4-B3473)</f>
        <v>2.8290000000000006</v>
      </c>
      <c r="G3473">
        <f>IF(B3473&lt;InputOutput_Data!$D$4,InputOutput_Data!$D$4-B3473)</f>
        <v>2.3290000000000006</v>
      </c>
      <c r="H3473">
        <f>IF(B3473&lt;InputOutput_Data!$E$4,InputOutput_Data!$E$4-B3473)</f>
        <v>1.8290000000000006</v>
      </c>
      <c r="I3473">
        <f>IF(B3473&lt;InputOutput_Data!$F$4,InputOutput_Data!$F$4-B3473)</f>
        <v>1.3290000000000006</v>
      </c>
      <c r="J3473">
        <f>IF(B3473&lt;InputOutput_Data!$G$4,InputOutput_Data!$G$4-B3473)</f>
        <v>0.82900000000000063</v>
      </c>
      <c r="K3473">
        <f>IF(B3473&lt;InputOutput_Data!$H$4,InputOutput_Data!$H$4-B3473)</f>
        <v>0.82900000000000063</v>
      </c>
      <c r="L3473">
        <f>IF(B3473&lt;InputOutput_Data!$I$4,InputOutput_Data!$I$4-B3473)</f>
        <v>0.82900000000000063</v>
      </c>
      <c r="M3473" t="b">
        <f t="shared" si="54"/>
        <v>0</v>
      </c>
    </row>
    <row r="3474" spans="1:13" x14ac:dyDescent="0.35">
      <c r="A3474" s="4">
        <v>3472</v>
      </c>
      <c r="B3474">
        <v>17.885999999999999</v>
      </c>
      <c r="D3474" s="4">
        <v>3472</v>
      </c>
      <c r="E3474" s="21" t="s">
        <v>18</v>
      </c>
      <c r="F3474">
        <f>IF(B3474&lt;InputOutput_Data!$C$4,InputOutput_Data!$C$4-B3474)</f>
        <v>3.1140000000000008</v>
      </c>
      <c r="G3474">
        <f>IF(B3474&lt;InputOutput_Data!$D$4,InputOutput_Data!$D$4-B3474)</f>
        <v>2.6140000000000008</v>
      </c>
      <c r="H3474">
        <f>IF(B3474&lt;InputOutput_Data!$E$4,InputOutput_Data!$E$4-B3474)</f>
        <v>2.1140000000000008</v>
      </c>
      <c r="I3474">
        <f>IF(B3474&lt;InputOutput_Data!$F$4,InputOutput_Data!$F$4-B3474)</f>
        <v>1.6140000000000008</v>
      </c>
      <c r="J3474">
        <f>IF(B3474&lt;InputOutput_Data!$G$4,InputOutput_Data!$G$4-B3474)</f>
        <v>1.1140000000000008</v>
      </c>
      <c r="K3474">
        <f>IF(B3474&lt;InputOutput_Data!$H$4,InputOutput_Data!$H$4-B3474)</f>
        <v>1.1140000000000008</v>
      </c>
      <c r="L3474">
        <f>IF(B3474&lt;InputOutput_Data!$I$4,InputOutput_Data!$I$4-B3474)</f>
        <v>1.1140000000000008</v>
      </c>
      <c r="M3474">
        <f t="shared" si="54"/>
        <v>0.11400000000000077</v>
      </c>
    </row>
    <row r="3475" spans="1:13" x14ac:dyDescent="0.35">
      <c r="A3475" s="4">
        <v>3473</v>
      </c>
      <c r="B3475">
        <v>17.337</v>
      </c>
      <c r="D3475" s="4">
        <v>3473</v>
      </c>
      <c r="E3475" s="21" t="s">
        <v>18</v>
      </c>
      <c r="F3475">
        <f>IF(B3475&lt;InputOutput_Data!$C$4,InputOutput_Data!$C$4-B3475)</f>
        <v>3.6630000000000003</v>
      </c>
      <c r="G3475">
        <f>IF(B3475&lt;InputOutput_Data!$D$4,InputOutput_Data!$D$4-B3475)</f>
        <v>3.1630000000000003</v>
      </c>
      <c r="H3475">
        <f>IF(B3475&lt;InputOutput_Data!$E$4,InputOutput_Data!$E$4-B3475)</f>
        <v>2.6630000000000003</v>
      </c>
      <c r="I3475">
        <f>IF(B3475&lt;InputOutput_Data!$F$4,InputOutput_Data!$F$4-B3475)</f>
        <v>2.1630000000000003</v>
      </c>
      <c r="J3475">
        <f>IF(B3475&lt;InputOutput_Data!$G$4,InputOutput_Data!$G$4-B3475)</f>
        <v>1.6630000000000003</v>
      </c>
      <c r="K3475">
        <f>IF(B3475&lt;InputOutput_Data!$H$4,InputOutput_Data!$H$4-B3475)</f>
        <v>1.6630000000000003</v>
      </c>
      <c r="L3475">
        <f>IF(B3475&lt;InputOutput_Data!$I$4,InputOutput_Data!$I$4-B3475)</f>
        <v>1.6630000000000003</v>
      </c>
      <c r="M3475">
        <f t="shared" si="54"/>
        <v>0.66300000000000026</v>
      </c>
    </row>
    <row r="3476" spans="1:13" x14ac:dyDescent="0.35">
      <c r="A3476" s="4">
        <v>3474</v>
      </c>
      <c r="B3476">
        <v>15.975</v>
      </c>
      <c r="D3476" s="4">
        <v>3474</v>
      </c>
      <c r="E3476" s="21" t="s">
        <v>18</v>
      </c>
      <c r="F3476">
        <f>IF(B3476&lt;InputOutput_Data!$C$4,InputOutput_Data!$C$4-B3476)</f>
        <v>5.0250000000000004</v>
      </c>
      <c r="G3476">
        <f>IF(B3476&lt;InputOutput_Data!$D$4,InputOutput_Data!$D$4-B3476)</f>
        <v>4.5250000000000004</v>
      </c>
      <c r="H3476">
        <f>IF(B3476&lt;InputOutput_Data!$E$4,InputOutput_Data!$E$4-B3476)</f>
        <v>4.0250000000000004</v>
      </c>
      <c r="I3476">
        <f>IF(B3476&lt;InputOutput_Data!$F$4,InputOutput_Data!$F$4-B3476)</f>
        <v>3.5250000000000004</v>
      </c>
      <c r="J3476">
        <f>IF(B3476&lt;InputOutput_Data!$G$4,InputOutput_Data!$G$4-B3476)</f>
        <v>3.0250000000000004</v>
      </c>
      <c r="K3476">
        <f>IF(B3476&lt;InputOutput_Data!$H$4,InputOutput_Data!$H$4-B3476)</f>
        <v>3.0250000000000004</v>
      </c>
      <c r="L3476">
        <f>IF(B3476&lt;InputOutput_Data!$I$4,InputOutput_Data!$I$4-B3476)</f>
        <v>3.0250000000000004</v>
      </c>
      <c r="M3476">
        <f t="shared" si="54"/>
        <v>2.0250000000000004</v>
      </c>
    </row>
    <row r="3477" spans="1:13" x14ac:dyDescent="0.35">
      <c r="A3477" s="4">
        <v>3475</v>
      </c>
      <c r="B3477">
        <v>13.856999999999999</v>
      </c>
      <c r="D3477" s="4">
        <v>3475</v>
      </c>
      <c r="E3477" s="21" t="s">
        <v>18</v>
      </c>
      <c r="F3477">
        <f>IF(B3477&lt;InputOutput_Data!$C$4,InputOutput_Data!$C$4-B3477)</f>
        <v>7.1430000000000007</v>
      </c>
      <c r="G3477">
        <f>IF(B3477&lt;InputOutput_Data!$D$4,InputOutput_Data!$D$4-B3477)</f>
        <v>6.6430000000000007</v>
      </c>
      <c r="H3477">
        <f>IF(B3477&lt;InputOutput_Data!$E$4,InputOutput_Data!$E$4-B3477)</f>
        <v>6.1430000000000007</v>
      </c>
      <c r="I3477">
        <f>IF(B3477&lt;InputOutput_Data!$F$4,InputOutput_Data!$F$4-B3477)</f>
        <v>5.6430000000000007</v>
      </c>
      <c r="J3477">
        <f>IF(B3477&lt;InputOutput_Data!$G$4,InputOutput_Data!$G$4-B3477)</f>
        <v>5.1430000000000007</v>
      </c>
      <c r="K3477">
        <f>IF(B3477&lt;InputOutput_Data!$H$4,InputOutput_Data!$H$4-B3477)</f>
        <v>5.1430000000000007</v>
      </c>
      <c r="L3477">
        <f>IF(B3477&lt;InputOutput_Data!$I$4,InputOutput_Data!$I$4-B3477)</f>
        <v>5.1430000000000007</v>
      </c>
      <c r="M3477">
        <f t="shared" si="54"/>
        <v>4.1430000000000007</v>
      </c>
    </row>
    <row r="3478" spans="1:13" x14ac:dyDescent="0.35">
      <c r="A3478" s="4">
        <v>3476</v>
      </c>
      <c r="B3478">
        <v>12.532999999999999</v>
      </c>
      <c r="D3478" s="4">
        <v>3476</v>
      </c>
      <c r="E3478" s="21" t="s">
        <v>18</v>
      </c>
      <c r="F3478">
        <f>IF(B3478&lt;InputOutput_Data!$C$4,InputOutput_Data!$C$4-B3478)</f>
        <v>8.4670000000000005</v>
      </c>
      <c r="G3478">
        <f>IF(B3478&lt;InputOutput_Data!$D$4,InputOutput_Data!$D$4-B3478)</f>
        <v>7.9670000000000005</v>
      </c>
      <c r="H3478">
        <f>IF(B3478&lt;InputOutput_Data!$E$4,InputOutput_Data!$E$4-B3478)</f>
        <v>7.4670000000000005</v>
      </c>
      <c r="I3478">
        <f>IF(B3478&lt;InputOutput_Data!$F$4,InputOutput_Data!$F$4-B3478)</f>
        <v>6.9670000000000005</v>
      </c>
      <c r="J3478">
        <f>IF(B3478&lt;InputOutput_Data!$G$4,InputOutput_Data!$G$4-B3478)</f>
        <v>6.4670000000000005</v>
      </c>
      <c r="K3478">
        <f>IF(B3478&lt;InputOutput_Data!$H$4,InputOutput_Data!$H$4-B3478)</f>
        <v>6.4670000000000005</v>
      </c>
      <c r="L3478">
        <f>IF(B3478&lt;InputOutput_Data!$I$4,InputOutput_Data!$I$4-B3478)</f>
        <v>6.4670000000000005</v>
      </c>
      <c r="M3478">
        <f t="shared" si="54"/>
        <v>5.4670000000000005</v>
      </c>
    </row>
    <row r="3479" spans="1:13" x14ac:dyDescent="0.35">
      <c r="A3479" s="4">
        <v>3477</v>
      </c>
      <c r="B3479">
        <v>11.426</v>
      </c>
      <c r="D3479" s="4">
        <v>3477</v>
      </c>
      <c r="E3479" s="21" t="s">
        <v>18</v>
      </c>
      <c r="F3479">
        <f>IF(B3479&lt;InputOutput_Data!$C$4,InputOutput_Data!$C$4-B3479)</f>
        <v>9.5739999999999998</v>
      </c>
      <c r="G3479">
        <f>IF(B3479&lt;InputOutput_Data!$D$4,InputOutput_Data!$D$4-B3479)</f>
        <v>9.0739999999999998</v>
      </c>
      <c r="H3479">
        <f>IF(B3479&lt;InputOutput_Data!$E$4,InputOutput_Data!$E$4-B3479)</f>
        <v>8.5739999999999998</v>
      </c>
      <c r="I3479">
        <f>IF(B3479&lt;InputOutput_Data!$F$4,InputOutput_Data!$F$4-B3479)</f>
        <v>8.0739999999999998</v>
      </c>
      <c r="J3479">
        <f>IF(B3479&lt;InputOutput_Data!$G$4,InputOutput_Data!$G$4-B3479)</f>
        <v>7.5739999999999998</v>
      </c>
      <c r="K3479">
        <f>IF(B3479&lt;InputOutput_Data!$H$4,InputOutput_Data!$H$4-B3479)</f>
        <v>7.5739999999999998</v>
      </c>
      <c r="L3479">
        <f>IF(B3479&lt;InputOutput_Data!$I$4,InputOutput_Data!$I$4-B3479)</f>
        <v>7.5739999999999998</v>
      </c>
      <c r="M3479">
        <f t="shared" si="54"/>
        <v>6.5739999999999998</v>
      </c>
    </row>
    <row r="3480" spans="1:13" x14ac:dyDescent="0.35">
      <c r="A3480" s="4">
        <v>3478</v>
      </c>
      <c r="B3480">
        <v>10.579000000000001</v>
      </c>
      <c r="D3480" s="4">
        <v>3478</v>
      </c>
      <c r="E3480" s="21" t="s">
        <v>18</v>
      </c>
      <c r="F3480">
        <f>IF(B3480&lt;InputOutput_Data!$C$4,InputOutput_Data!$C$4-B3480)</f>
        <v>10.420999999999999</v>
      </c>
      <c r="G3480">
        <f>IF(B3480&lt;InputOutput_Data!$D$4,InputOutput_Data!$D$4-B3480)</f>
        <v>9.9209999999999994</v>
      </c>
      <c r="H3480">
        <f>IF(B3480&lt;InputOutput_Data!$E$4,InputOutput_Data!$E$4-B3480)</f>
        <v>9.4209999999999994</v>
      </c>
      <c r="I3480">
        <f>IF(B3480&lt;InputOutput_Data!$F$4,InputOutput_Data!$F$4-B3480)</f>
        <v>8.9209999999999994</v>
      </c>
      <c r="J3480">
        <f>IF(B3480&lt;InputOutput_Data!$G$4,InputOutput_Data!$G$4-B3480)</f>
        <v>8.4209999999999994</v>
      </c>
      <c r="K3480">
        <f>IF(B3480&lt;InputOutput_Data!$H$4,InputOutput_Data!$H$4-B3480)</f>
        <v>8.4209999999999994</v>
      </c>
      <c r="L3480">
        <f>IF(B3480&lt;InputOutput_Data!$I$4,InputOutput_Data!$I$4-B3480)</f>
        <v>8.4209999999999994</v>
      </c>
      <c r="M3480">
        <f t="shared" si="54"/>
        <v>7.4209999999999994</v>
      </c>
    </row>
    <row r="3481" spans="1:13" x14ac:dyDescent="0.35">
      <c r="A3481" s="4">
        <v>3479</v>
      </c>
      <c r="B3481">
        <v>9.9939999999999998</v>
      </c>
      <c r="D3481" s="4">
        <v>3479</v>
      </c>
      <c r="E3481" s="21" t="s">
        <v>18</v>
      </c>
      <c r="F3481">
        <f>IF(B3481&lt;InputOutput_Data!$C$4,InputOutput_Data!$C$4-B3481)</f>
        <v>11.006</v>
      </c>
      <c r="G3481">
        <f>IF(B3481&lt;InputOutput_Data!$D$4,InputOutput_Data!$D$4-B3481)</f>
        <v>10.506</v>
      </c>
      <c r="H3481">
        <f>IF(B3481&lt;InputOutput_Data!$E$4,InputOutput_Data!$E$4-B3481)</f>
        <v>10.006</v>
      </c>
      <c r="I3481">
        <f>IF(B3481&lt;InputOutput_Data!$F$4,InputOutput_Data!$F$4-B3481)</f>
        <v>9.5060000000000002</v>
      </c>
      <c r="J3481">
        <f>IF(B3481&lt;InputOutput_Data!$G$4,InputOutput_Data!$G$4-B3481)</f>
        <v>9.0060000000000002</v>
      </c>
      <c r="K3481">
        <f>IF(B3481&lt;InputOutput_Data!$H$4,InputOutput_Data!$H$4-B3481)</f>
        <v>9.0060000000000002</v>
      </c>
      <c r="L3481">
        <f>IF(B3481&lt;InputOutput_Data!$I$4,InputOutput_Data!$I$4-B3481)</f>
        <v>9.0060000000000002</v>
      </c>
      <c r="M3481">
        <f t="shared" si="54"/>
        <v>8.0060000000000002</v>
      </c>
    </row>
    <row r="3482" spans="1:13" x14ac:dyDescent="0.35">
      <c r="A3482" s="4">
        <v>3480</v>
      </c>
      <c r="B3482">
        <v>9.6029999999999998</v>
      </c>
      <c r="D3482" s="4">
        <v>3480</v>
      </c>
      <c r="E3482" s="21" t="s">
        <v>18</v>
      </c>
      <c r="F3482">
        <f>IF(B3482&lt;InputOutput_Data!$C$4,InputOutput_Data!$C$4-B3482)</f>
        <v>11.397</v>
      </c>
      <c r="G3482">
        <f>IF(B3482&lt;InputOutput_Data!$D$4,InputOutput_Data!$D$4-B3482)</f>
        <v>10.897</v>
      </c>
      <c r="H3482">
        <f>IF(B3482&lt;InputOutput_Data!$E$4,InputOutput_Data!$E$4-B3482)</f>
        <v>10.397</v>
      </c>
      <c r="I3482">
        <f>IF(B3482&lt;InputOutput_Data!$F$4,InputOutput_Data!$F$4-B3482)</f>
        <v>9.8970000000000002</v>
      </c>
      <c r="J3482">
        <f>IF(B3482&lt;InputOutput_Data!$G$4,InputOutput_Data!$G$4-B3482)</f>
        <v>9.3970000000000002</v>
      </c>
      <c r="K3482">
        <f>IF(B3482&lt;InputOutput_Data!$H$4,InputOutput_Data!$H$4-B3482)</f>
        <v>9.3970000000000002</v>
      </c>
      <c r="L3482">
        <f>IF(B3482&lt;InputOutput_Data!$I$4,InputOutput_Data!$I$4-B3482)</f>
        <v>9.3970000000000002</v>
      </c>
      <c r="M3482">
        <f t="shared" si="54"/>
        <v>8.3970000000000002</v>
      </c>
    </row>
    <row r="3483" spans="1:13" x14ac:dyDescent="0.35">
      <c r="A3483" s="4">
        <v>3481</v>
      </c>
      <c r="B3483">
        <v>9.3680000000000003</v>
      </c>
      <c r="D3483" s="4">
        <v>3481</v>
      </c>
      <c r="E3483" s="21" t="s">
        <v>18</v>
      </c>
      <c r="F3483">
        <f>IF(B3483&lt;InputOutput_Data!$C$4,InputOutput_Data!$C$4-B3483)</f>
        <v>11.632</v>
      </c>
      <c r="G3483">
        <f>IF(B3483&lt;InputOutput_Data!$D$4,InputOutput_Data!$D$4-B3483)</f>
        <v>11.132</v>
      </c>
      <c r="H3483">
        <f>IF(B3483&lt;InputOutput_Data!$E$4,InputOutput_Data!$E$4-B3483)</f>
        <v>10.632</v>
      </c>
      <c r="I3483">
        <f>IF(B3483&lt;InputOutput_Data!$F$4,InputOutput_Data!$F$4-B3483)</f>
        <v>10.132</v>
      </c>
      <c r="J3483">
        <f>IF(B3483&lt;InputOutput_Data!$G$4,InputOutput_Data!$G$4-B3483)</f>
        <v>9.6319999999999997</v>
      </c>
      <c r="K3483">
        <f>IF(B3483&lt;InputOutput_Data!$H$4,InputOutput_Data!$H$4-B3483)</f>
        <v>9.6319999999999997</v>
      </c>
      <c r="L3483">
        <f>IF(B3483&lt;InputOutput_Data!$I$4,InputOutput_Data!$I$4-B3483)</f>
        <v>9.6319999999999997</v>
      </c>
      <c r="M3483">
        <f t="shared" si="54"/>
        <v>8.6319999999999997</v>
      </c>
    </row>
    <row r="3484" spans="1:13" x14ac:dyDescent="0.35">
      <c r="A3484" s="4">
        <v>3482</v>
      </c>
      <c r="B3484">
        <v>9.2309999999999999</v>
      </c>
      <c r="D3484" s="4">
        <v>3482</v>
      </c>
      <c r="E3484" s="21" t="s">
        <v>18</v>
      </c>
      <c r="F3484">
        <f>IF(B3484&lt;InputOutput_Data!$C$4,InputOutput_Data!$C$4-B3484)</f>
        <v>11.769</v>
      </c>
      <c r="G3484">
        <f>IF(B3484&lt;InputOutput_Data!$D$4,InputOutput_Data!$D$4-B3484)</f>
        <v>11.269</v>
      </c>
      <c r="H3484">
        <f>IF(B3484&lt;InputOutput_Data!$E$4,InputOutput_Data!$E$4-B3484)</f>
        <v>10.769</v>
      </c>
      <c r="I3484">
        <f>IF(B3484&lt;InputOutput_Data!$F$4,InputOutput_Data!$F$4-B3484)</f>
        <v>10.269</v>
      </c>
      <c r="J3484">
        <f>IF(B3484&lt;InputOutput_Data!$G$4,InputOutput_Data!$G$4-B3484)</f>
        <v>9.7690000000000001</v>
      </c>
      <c r="K3484">
        <f>IF(B3484&lt;InputOutput_Data!$H$4,InputOutput_Data!$H$4-B3484)</f>
        <v>9.7690000000000001</v>
      </c>
      <c r="L3484">
        <f>IF(B3484&lt;InputOutput_Data!$I$4,InputOutput_Data!$I$4-B3484)</f>
        <v>9.7690000000000001</v>
      </c>
      <c r="M3484">
        <f t="shared" si="54"/>
        <v>8.7690000000000001</v>
      </c>
    </row>
    <row r="3485" spans="1:13" x14ac:dyDescent="0.35">
      <c r="A3485" s="4">
        <v>3483</v>
      </c>
      <c r="B3485">
        <v>9.1</v>
      </c>
      <c r="D3485" s="4">
        <v>3483</v>
      </c>
      <c r="E3485" s="21" t="s">
        <v>18</v>
      </c>
      <c r="F3485">
        <f>IF(B3485&lt;InputOutput_Data!$C$4,InputOutput_Data!$C$4-B3485)</f>
        <v>11.9</v>
      </c>
      <c r="G3485">
        <f>IF(B3485&lt;InputOutput_Data!$D$4,InputOutput_Data!$D$4-B3485)</f>
        <v>11.4</v>
      </c>
      <c r="H3485">
        <f>IF(B3485&lt;InputOutput_Data!$E$4,InputOutput_Data!$E$4-B3485)</f>
        <v>10.9</v>
      </c>
      <c r="I3485">
        <f>IF(B3485&lt;InputOutput_Data!$F$4,InputOutput_Data!$F$4-B3485)</f>
        <v>10.4</v>
      </c>
      <c r="J3485">
        <f>IF(B3485&lt;InputOutput_Data!$G$4,InputOutput_Data!$G$4-B3485)</f>
        <v>9.9</v>
      </c>
      <c r="K3485">
        <f>IF(B3485&lt;InputOutput_Data!$H$4,InputOutput_Data!$H$4-B3485)</f>
        <v>9.9</v>
      </c>
      <c r="L3485">
        <f>IF(B3485&lt;InputOutput_Data!$I$4,InputOutput_Data!$I$4-B3485)</f>
        <v>9.9</v>
      </c>
      <c r="M3485">
        <f t="shared" si="54"/>
        <v>8.9</v>
      </c>
    </row>
    <row r="3486" spans="1:13" x14ac:dyDescent="0.35">
      <c r="A3486" s="4">
        <v>3484</v>
      </c>
      <c r="B3486">
        <v>9.8170000000000002</v>
      </c>
      <c r="D3486" s="4">
        <v>3484</v>
      </c>
      <c r="E3486" s="21" t="s">
        <v>18</v>
      </c>
      <c r="F3486">
        <f>IF(B3486&lt;InputOutput_Data!$C$4,InputOutput_Data!$C$4-B3486)</f>
        <v>11.183</v>
      </c>
      <c r="G3486">
        <f>IF(B3486&lt;InputOutput_Data!$D$4,InputOutput_Data!$D$4-B3486)</f>
        <v>10.683</v>
      </c>
      <c r="H3486">
        <f>IF(B3486&lt;InputOutput_Data!$E$4,InputOutput_Data!$E$4-B3486)</f>
        <v>10.183</v>
      </c>
      <c r="I3486">
        <f>IF(B3486&lt;InputOutput_Data!$F$4,InputOutput_Data!$F$4-B3486)</f>
        <v>9.6829999999999998</v>
      </c>
      <c r="J3486">
        <f>IF(B3486&lt;InputOutput_Data!$G$4,InputOutput_Data!$G$4-B3486)</f>
        <v>9.1829999999999998</v>
      </c>
      <c r="K3486">
        <f>IF(B3486&lt;InputOutput_Data!$H$4,InputOutput_Data!$H$4-B3486)</f>
        <v>9.1829999999999998</v>
      </c>
      <c r="L3486">
        <f>IF(B3486&lt;InputOutput_Data!$I$4,InputOutput_Data!$I$4-B3486)</f>
        <v>9.1829999999999998</v>
      </c>
      <c r="M3486">
        <f t="shared" si="54"/>
        <v>8.1829999999999998</v>
      </c>
    </row>
    <row r="3487" spans="1:13" x14ac:dyDescent="0.35">
      <c r="A3487" s="4">
        <v>3485</v>
      </c>
      <c r="B3487">
        <v>11.553000000000001</v>
      </c>
      <c r="D3487" s="4">
        <v>3485</v>
      </c>
      <c r="E3487" s="21" t="s">
        <v>18</v>
      </c>
      <c r="F3487">
        <f>IF(B3487&lt;InputOutput_Data!$C$4,InputOutput_Data!$C$4-B3487)</f>
        <v>9.4469999999999992</v>
      </c>
      <c r="G3487">
        <f>IF(B3487&lt;InputOutput_Data!$D$4,InputOutput_Data!$D$4-B3487)</f>
        <v>8.9469999999999992</v>
      </c>
      <c r="H3487">
        <f>IF(B3487&lt;InputOutput_Data!$E$4,InputOutput_Data!$E$4-B3487)</f>
        <v>8.4469999999999992</v>
      </c>
      <c r="I3487">
        <f>IF(B3487&lt;InputOutput_Data!$F$4,InputOutput_Data!$F$4-B3487)</f>
        <v>7.9469999999999992</v>
      </c>
      <c r="J3487">
        <f>IF(B3487&lt;InputOutput_Data!$G$4,InputOutput_Data!$G$4-B3487)</f>
        <v>7.4469999999999992</v>
      </c>
      <c r="K3487">
        <f>IF(B3487&lt;InputOutput_Data!$H$4,InputOutput_Data!$H$4-B3487)</f>
        <v>7.4469999999999992</v>
      </c>
      <c r="L3487">
        <f>IF(B3487&lt;InputOutput_Data!$I$4,InputOutput_Data!$I$4-B3487)</f>
        <v>7.4469999999999992</v>
      </c>
      <c r="M3487">
        <f t="shared" si="54"/>
        <v>6.4469999999999992</v>
      </c>
    </row>
    <row r="3488" spans="1:13" x14ac:dyDescent="0.35">
      <c r="A3488" s="4">
        <v>3486</v>
      </c>
      <c r="B3488">
        <v>13.885999999999999</v>
      </c>
      <c r="D3488" s="4">
        <v>3486</v>
      </c>
      <c r="E3488" s="21" t="s">
        <v>18</v>
      </c>
      <c r="F3488">
        <f>IF(B3488&lt;InputOutput_Data!$C$4,InputOutput_Data!$C$4-B3488)</f>
        <v>7.1140000000000008</v>
      </c>
      <c r="G3488">
        <f>IF(B3488&lt;InputOutput_Data!$D$4,InputOutput_Data!$D$4-B3488)</f>
        <v>6.6140000000000008</v>
      </c>
      <c r="H3488">
        <f>IF(B3488&lt;InputOutput_Data!$E$4,InputOutput_Data!$E$4-B3488)</f>
        <v>6.1140000000000008</v>
      </c>
      <c r="I3488">
        <f>IF(B3488&lt;InputOutput_Data!$F$4,InputOutput_Data!$F$4-B3488)</f>
        <v>5.6140000000000008</v>
      </c>
      <c r="J3488">
        <f>IF(B3488&lt;InputOutput_Data!$G$4,InputOutput_Data!$G$4-B3488)</f>
        <v>5.1140000000000008</v>
      </c>
      <c r="K3488">
        <f>IF(B3488&lt;InputOutput_Data!$H$4,InputOutput_Data!$H$4-B3488)</f>
        <v>5.1140000000000008</v>
      </c>
      <c r="L3488">
        <f>IF(B3488&lt;InputOutput_Data!$I$4,InputOutput_Data!$I$4-B3488)</f>
        <v>5.1140000000000008</v>
      </c>
      <c r="M3488">
        <f t="shared" si="54"/>
        <v>4.1140000000000008</v>
      </c>
    </row>
    <row r="3489" spans="1:13" x14ac:dyDescent="0.35">
      <c r="A3489" s="4">
        <v>3487</v>
      </c>
      <c r="B3489">
        <v>16.361999999999998</v>
      </c>
      <c r="D3489" s="4">
        <v>3487</v>
      </c>
      <c r="E3489" s="21" t="s">
        <v>18</v>
      </c>
      <c r="F3489">
        <f>IF(B3489&lt;InputOutput_Data!$C$4,InputOutput_Data!$C$4-B3489)</f>
        <v>4.6380000000000017</v>
      </c>
      <c r="G3489">
        <f>IF(B3489&lt;InputOutput_Data!$D$4,InputOutput_Data!$D$4-B3489)</f>
        <v>4.1380000000000017</v>
      </c>
      <c r="H3489">
        <f>IF(B3489&lt;InputOutput_Data!$E$4,InputOutput_Data!$E$4-B3489)</f>
        <v>3.6380000000000017</v>
      </c>
      <c r="I3489">
        <f>IF(B3489&lt;InputOutput_Data!$F$4,InputOutput_Data!$F$4-B3489)</f>
        <v>3.1380000000000017</v>
      </c>
      <c r="J3489">
        <f>IF(B3489&lt;InputOutput_Data!$G$4,InputOutput_Data!$G$4-B3489)</f>
        <v>2.6380000000000017</v>
      </c>
      <c r="K3489">
        <f>IF(B3489&lt;InputOutput_Data!$H$4,InputOutput_Data!$H$4-B3489)</f>
        <v>2.6380000000000017</v>
      </c>
      <c r="L3489">
        <f>IF(B3489&lt;InputOutput_Data!$I$4,InputOutput_Data!$I$4-B3489)</f>
        <v>2.6380000000000017</v>
      </c>
      <c r="M3489">
        <f t="shared" si="54"/>
        <v>1.6380000000000017</v>
      </c>
    </row>
    <row r="3490" spans="1:13" x14ac:dyDescent="0.35">
      <c r="A3490" s="4">
        <v>3488</v>
      </c>
      <c r="B3490">
        <v>18.457000000000001</v>
      </c>
      <c r="D3490" s="4">
        <v>3488</v>
      </c>
      <c r="E3490" s="21" t="s">
        <v>18</v>
      </c>
      <c r="F3490">
        <f>IF(B3490&lt;InputOutput_Data!$C$4,InputOutput_Data!$C$4-B3490)</f>
        <v>2.5429999999999993</v>
      </c>
      <c r="G3490">
        <f>IF(B3490&lt;InputOutput_Data!$D$4,InputOutput_Data!$D$4-B3490)</f>
        <v>2.0429999999999993</v>
      </c>
      <c r="H3490">
        <f>IF(B3490&lt;InputOutput_Data!$E$4,InputOutput_Data!$E$4-B3490)</f>
        <v>1.5429999999999993</v>
      </c>
      <c r="I3490">
        <f>IF(B3490&lt;InputOutput_Data!$F$4,InputOutput_Data!$F$4-B3490)</f>
        <v>1.0429999999999993</v>
      </c>
      <c r="J3490">
        <f>IF(B3490&lt;InputOutput_Data!$G$4,InputOutput_Data!$G$4-B3490)</f>
        <v>0.54299999999999926</v>
      </c>
      <c r="K3490">
        <f>IF(B3490&lt;InputOutput_Data!$H$4,InputOutput_Data!$H$4-B3490)</f>
        <v>0.54299999999999926</v>
      </c>
      <c r="L3490">
        <f>IF(B3490&lt;InputOutput_Data!$I$4,InputOutput_Data!$I$4-B3490)</f>
        <v>0.54299999999999926</v>
      </c>
      <c r="M3490" t="b">
        <f t="shared" si="54"/>
        <v>0</v>
      </c>
    </row>
    <row r="3491" spans="1:13" x14ac:dyDescent="0.35">
      <c r="A3491" s="4">
        <v>3489</v>
      </c>
      <c r="B3491">
        <v>19.779</v>
      </c>
      <c r="D3491" s="4">
        <v>3489</v>
      </c>
      <c r="E3491" s="21" t="s">
        <v>18</v>
      </c>
      <c r="F3491">
        <f>IF(B3491&lt;InputOutput_Data!$C$4,InputOutput_Data!$C$4-B3491)</f>
        <v>1.2210000000000001</v>
      </c>
      <c r="G3491">
        <f>IF(B3491&lt;InputOutput_Data!$D$4,InputOutput_Data!$D$4-B3491)</f>
        <v>0.72100000000000009</v>
      </c>
      <c r="H3491">
        <f>IF(B3491&lt;InputOutput_Data!$E$4,InputOutput_Data!$E$4-B3491)</f>
        <v>0.22100000000000009</v>
      </c>
      <c r="I3491" t="b">
        <f>IF(B3491&lt;InputOutput_Data!$F$4,InputOutput_Data!$F$4-B3491)</f>
        <v>0</v>
      </c>
      <c r="J3491" t="b">
        <f>IF(B3491&lt;InputOutput_Data!$G$4,InputOutput_Data!$G$4-B3491)</f>
        <v>0</v>
      </c>
      <c r="K3491" t="b">
        <f>IF(B3491&lt;InputOutput_Data!$H$4,InputOutput_Data!$H$4-B3491)</f>
        <v>0</v>
      </c>
      <c r="L3491" t="b">
        <f>IF(B3491&lt;InputOutput_Data!$I$4,InputOutput_Data!$I$4-B3491)</f>
        <v>0</v>
      </c>
      <c r="M3491" t="b">
        <f t="shared" si="54"/>
        <v>0</v>
      </c>
    </row>
    <row r="3492" spans="1:13" x14ac:dyDescent="0.35">
      <c r="A3492" s="4">
        <v>3490</v>
      </c>
      <c r="B3492">
        <v>20.459</v>
      </c>
      <c r="D3492" s="4">
        <v>3490</v>
      </c>
      <c r="E3492" s="21" t="s">
        <v>18</v>
      </c>
      <c r="F3492">
        <f>IF(B3492&lt;InputOutput_Data!$C$4,InputOutput_Data!$C$4-B3492)</f>
        <v>0.54100000000000037</v>
      </c>
      <c r="G3492">
        <f>IF(B3492&lt;InputOutput_Data!$D$4,InputOutput_Data!$D$4-B3492)</f>
        <v>4.1000000000000369E-2</v>
      </c>
      <c r="H3492" t="b">
        <f>IF(B3492&lt;InputOutput_Data!$E$4,InputOutput_Data!$E$4-B3492)</f>
        <v>0</v>
      </c>
      <c r="I3492" t="b">
        <f>IF(B3492&lt;InputOutput_Data!$F$4,InputOutput_Data!$F$4-B3492)</f>
        <v>0</v>
      </c>
      <c r="J3492" t="b">
        <f>IF(B3492&lt;InputOutput_Data!$G$4,InputOutput_Data!$G$4-B3492)</f>
        <v>0</v>
      </c>
      <c r="K3492" t="b">
        <f>IF(B3492&lt;InputOutput_Data!$H$4,InputOutput_Data!$H$4-B3492)</f>
        <v>0</v>
      </c>
      <c r="L3492" t="b">
        <f>IF(B3492&lt;InputOutput_Data!$I$4,InputOutput_Data!$I$4-B3492)</f>
        <v>0</v>
      </c>
      <c r="M3492" t="b">
        <f t="shared" si="54"/>
        <v>0</v>
      </c>
    </row>
    <row r="3493" spans="1:13" x14ac:dyDescent="0.35">
      <c r="A3493" s="4">
        <v>3491</v>
      </c>
      <c r="B3493">
        <v>20.812999999999999</v>
      </c>
      <c r="D3493" s="4">
        <v>3491</v>
      </c>
      <c r="E3493" s="21" t="s">
        <v>18</v>
      </c>
      <c r="F3493">
        <f>IF(B3493&lt;InputOutput_Data!$C$4,InputOutput_Data!$C$4-B3493)</f>
        <v>0.18700000000000117</v>
      </c>
      <c r="G3493" t="b">
        <f>IF(B3493&lt;InputOutput_Data!$D$4,InputOutput_Data!$D$4-B3493)</f>
        <v>0</v>
      </c>
      <c r="H3493" t="b">
        <f>IF(B3493&lt;InputOutput_Data!$E$4,InputOutput_Data!$E$4-B3493)</f>
        <v>0</v>
      </c>
      <c r="I3493" t="b">
        <f>IF(B3493&lt;InputOutput_Data!$F$4,InputOutput_Data!$F$4-B3493)</f>
        <v>0</v>
      </c>
      <c r="J3493" t="b">
        <f>IF(B3493&lt;InputOutput_Data!$G$4,InputOutput_Data!$G$4-B3493)</f>
        <v>0</v>
      </c>
      <c r="K3493" t="b">
        <f>IF(B3493&lt;InputOutput_Data!$H$4,InputOutput_Data!$H$4-B3493)</f>
        <v>0</v>
      </c>
      <c r="L3493" t="b">
        <f>IF(B3493&lt;InputOutput_Data!$I$4,InputOutput_Data!$I$4-B3493)</f>
        <v>0</v>
      </c>
      <c r="M3493" t="b">
        <f t="shared" si="54"/>
        <v>0</v>
      </c>
    </row>
    <row r="3494" spans="1:13" x14ac:dyDescent="0.35">
      <c r="A3494" s="4">
        <v>3492</v>
      </c>
      <c r="B3494">
        <v>20.876999999999999</v>
      </c>
      <c r="D3494" s="4">
        <v>3492</v>
      </c>
      <c r="E3494" s="21" t="s">
        <v>18</v>
      </c>
      <c r="F3494">
        <f>IF(B3494&lt;InputOutput_Data!$C$4,InputOutput_Data!$C$4-B3494)</f>
        <v>0.12300000000000111</v>
      </c>
      <c r="G3494" t="b">
        <f>IF(B3494&lt;InputOutput_Data!$D$4,InputOutput_Data!$D$4-B3494)</f>
        <v>0</v>
      </c>
      <c r="H3494" t="b">
        <f>IF(B3494&lt;InputOutput_Data!$E$4,InputOutput_Data!$E$4-B3494)</f>
        <v>0</v>
      </c>
      <c r="I3494" t="b">
        <f>IF(B3494&lt;InputOutput_Data!$F$4,InputOutput_Data!$F$4-B3494)</f>
        <v>0</v>
      </c>
      <c r="J3494" t="b">
        <f>IF(B3494&lt;InputOutput_Data!$G$4,InputOutput_Data!$G$4-B3494)</f>
        <v>0</v>
      </c>
      <c r="K3494" t="b">
        <f>IF(B3494&lt;InputOutput_Data!$H$4,InputOutput_Data!$H$4-B3494)</f>
        <v>0</v>
      </c>
      <c r="L3494" t="b">
        <f>IF(B3494&lt;InputOutput_Data!$I$4,InputOutput_Data!$I$4-B3494)</f>
        <v>0</v>
      </c>
      <c r="M3494" t="b">
        <f t="shared" si="54"/>
        <v>0</v>
      </c>
    </row>
    <row r="3495" spans="1:13" x14ac:dyDescent="0.35">
      <c r="A3495" s="4">
        <v>3493</v>
      </c>
      <c r="B3495">
        <v>20.766999999999999</v>
      </c>
      <c r="D3495" s="4">
        <v>3493</v>
      </c>
      <c r="E3495" s="21" t="s">
        <v>18</v>
      </c>
      <c r="F3495">
        <f>IF(B3495&lt;InputOutput_Data!$C$4,InputOutput_Data!$C$4-B3495)</f>
        <v>0.23300000000000054</v>
      </c>
      <c r="G3495" t="b">
        <f>IF(B3495&lt;InputOutput_Data!$D$4,InputOutput_Data!$D$4-B3495)</f>
        <v>0</v>
      </c>
      <c r="H3495" t="b">
        <f>IF(B3495&lt;InputOutput_Data!$E$4,InputOutput_Data!$E$4-B3495)</f>
        <v>0</v>
      </c>
      <c r="I3495" t="b">
        <f>IF(B3495&lt;InputOutput_Data!$F$4,InputOutput_Data!$F$4-B3495)</f>
        <v>0</v>
      </c>
      <c r="J3495" t="b">
        <f>IF(B3495&lt;InputOutput_Data!$G$4,InputOutput_Data!$G$4-B3495)</f>
        <v>0</v>
      </c>
      <c r="K3495" t="b">
        <f>IF(B3495&lt;InputOutput_Data!$H$4,InputOutput_Data!$H$4-B3495)</f>
        <v>0</v>
      </c>
      <c r="L3495" t="b">
        <f>IF(B3495&lt;InputOutput_Data!$I$4,InputOutput_Data!$I$4-B3495)</f>
        <v>0</v>
      </c>
      <c r="M3495" t="b">
        <f t="shared" si="54"/>
        <v>0</v>
      </c>
    </row>
    <row r="3496" spans="1:13" x14ac:dyDescent="0.35">
      <c r="A3496" s="4">
        <v>3494</v>
      </c>
      <c r="B3496">
        <v>20.556000000000001</v>
      </c>
      <c r="D3496" s="4">
        <v>3494</v>
      </c>
      <c r="E3496" s="21" t="s">
        <v>18</v>
      </c>
      <c r="F3496">
        <f>IF(B3496&lt;InputOutput_Data!$C$4,InputOutput_Data!$C$4-B3496)</f>
        <v>0.44399999999999906</v>
      </c>
      <c r="G3496" t="b">
        <f>IF(B3496&lt;InputOutput_Data!$D$4,InputOutput_Data!$D$4-B3496)</f>
        <v>0</v>
      </c>
      <c r="H3496" t="b">
        <f>IF(B3496&lt;InputOutput_Data!$E$4,InputOutput_Data!$E$4-B3496)</f>
        <v>0</v>
      </c>
      <c r="I3496" t="b">
        <f>IF(B3496&lt;InputOutput_Data!$F$4,InputOutput_Data!$F$4-B3496)</f>
        <v>0</v>
      </c>
      <c r="J3496" t="b">
        <f>IF(B3496&lt;InputOutput_Data!$G$4,InputOutput_Data!$G$4-B3496)</f>
        <v>0</v>
      </c>
      <c r="K3496" t="b">
        <f>IF(B3496&lt;InputOutput_Data!$H$4,InputOutput_Data!$H$4-B3496)</f>
        <v>0</v>
      </c>
      <c r="L3496" t="b">
        <f>IF(B3496&lt;InputOutput_Data!$I$4,InputOutput_Data!$I$4-B3496)</f>
        <v>0</v>
      </c>
      <c r="M3496" t="b">
        <f t="shared" si="54"/>
        <v>0</v>
      </c>
    </row>
    <row r="3497" spans="1:13" x14ac:dyDescent="0.35">
      <c r="A3497" s="4">
        <v>3495</v>
      </c>
      <c r="B3497">
        <v>20.187999999999999</v>
      </c>
      <c r="D3497" s="4">
        <v>3495</v>
      </c>
      <c r="E3497" s="21" t="s">
        <v>18</v>
      </c>
      <c r="F3497">
        <f>IF(B3497&lt;InputOutput_Data!$C$4,InputOutput_Data!$C$4-B3497)</f>
        <v>0.81200000000000117</v>
      </c>
      <c r="G3497">
        <f>IF(B3497&lt;InputOutput_Data!$D$4,InputOutput_Data!$D$4-B3497)</f>
        <v>0.31200000000000117</v>
      </c>
      <c r="H3497" t="b">
        <f>IF(B3497&lt;InputOutput_Data!$E$4,InputOutput_Data!$E$4-B3497)</f>
        <v>0</v>
      </c>
      <c r="I3497" t="b">
        <f>IF(B3497&lt;InputOutput_Data!$F$4,InputOutput_Data!$F$4-B3497)</f>
        <v>0</v>
      </c>
      <c r="J3497" t="b">
        <f>IF(B3497&lt;InputOutput_Data!$G$4,InputOutput_Data!$G$4-B3497)</f>
        <v>0</v>
      </c>
      <c r="K3497" t="b">
        <f>IF(B3497&lt;InputOutput_Data!$H$4,InputOutput_Data!$H$4-B3497)</f>
        <v>0</v>
      </c>
      <c r="L3497" t="b">
        <f>IF(B3497&lt;InputOutput_Data!$I$4,InputOutput_Data!$I$4-B3497)</f>
        <v>0</v>
      </c>
      <c r="M3497" t="b">
        <f t="shared" si="54"/>
        <v>0</v>
      </c>
    </row>
    <row r="3498" spans="1:13" x14ac:dyDescent="0.35">
      <c r="A3498" s="4">
        <v>3496</v>
      </c>
      <c r="B3498">
        <v>19.536999999999999</v>
      </c>
      <c r="D3498" s="4">
        <v>3496</v>
      </c>
      <c r="E3498" s="21" t="s">
        <v>18</v>
      </c>
      <c r="F3498">
        <f>IF(B3498&lt;InputOutput_Data!$C$4,InputOutput_Data!$C$4-B3498)</f>
        <v>1.463000000000001</v>
      </c>
      <c r="G3498">
        <f>IF(B3498&lt;InputOutput_Data!$D$4,InputOutput_Data!$D$4-B3498)</f>
        <v>0.96300000000000097</v>
      </c>
      <c r="H3498">
        <f>IF(B3498&lt;InputOutput_Data!$E$4,InputOutput_Data!$E$4-B3498)</f>
        <v>0.46300000000000097</v>
      </c>
      <c r="I3498" t="b">
        <f>IF(B3498&lt;InputOutput_Data!$F$4,InputOutput_Data!$F$4-B3498)</f>
        <v>0</v>
      </c>
      <c r="J3498" t="b">
        <f>IF(B3498&lt;InputOutput_Data!$G$4,InputOutput_Data!$G$4-B3498)</f>
        <v>0</v>
      </c>
      <c r="K3498" t="b">
        <f>IF(B3498&lt;InputOutput_Data!$H$4,InputOutput_Data!$H$4-B3498)</f>
        <v>0</v>
      </c>
      <c r="L3498" t="b">
        <f>IF(B3498&lt;InputOutput_Data!$I$4,InputOutput_Data!$I$4-B3498)</f>
        <v>0</v>
      </c>
      <c r="M3498" t="b">
        <f t="shared" si="54"/>
        <v>0</v>
      </c>
    </row>
    <row r="3499" spans="1:13" x14ac:dyDescent="0.35">
      <c r="A3499" s="4">
        <v>3497</v>
      </c>
      <c r="B3499">
        <v>18.501999999999999</v>
      </c>
      <c r="D3499" s="4">
        <v>3497</v>
      </c>
      <c r="E3499" s="21" t="s">
        <v>18</v>
      </c>
      <c r="F3499">
        <f>IF(B3499&lt;InputOutput_Data!$C$4,InputOutput_Data!$C$4-B3499)</f>
        <v>2.4980000000000011</v>
      </c>
      <c r="G3499">
        <f>IF(B3499&lt;InputOutput_Data!$D$4,InputOutput_Data!$D$4-B3499)</f>
        <v>1.9980000000000011</v>
      </c>
      <c r="H3499">
        <f>IF(B3499&lt;InputOutput_Data!$E$4,InputOutput_Data!$E$4-B3499)</f>
        <v>1.4980000000000011</v>
      </c>
      <c r="I3499">
        <f>IF(B3499&lt;InputOutput_Data!$F$4,InputOutput_Data!$F$4-B3499)</f>
        <v>0.99800000000000111</v>
      </c>
      <c r="J3499">
        <f>IF(B3499&lt;InputOutput_Data!$G$4,InputOutput_Data!$G$4-B3499)</f>
        <v>0.49800000000000111</v>
      </c>
      <c r="K3499">
        <f>IF(B3499&lt;InputOutput_Data!$H$4,InputOutput_Data!$H$4-B3499)</f>
        <v>0.49800000000000111</v>
      </c>
      <c r="L3499">
        <f>IF(B3499&lt;InputOutput_Data!$I$4,InputOutput_Data!$I$4-B3499)</f>
        <v>0.49800000000000111</v>
      </c>
      <c r="M3499" t="b">
        <f t="shared" si="54"/>
        <v>0</v>
      </c>
    </row>
    <row r="3500" spans="1:13" x14ac:dyDescent="0.35">
      <c r="A3500" s="4">
        <v>3498</v>
      </c>
      <c r="B3500">
        <v>17.113</v>
      </c>
      <c r="D3500" s="4">
        <v>3498</v>
      </c>
      <c r="E3500" s="21" t="s">
        <v>18</v>
      </c>
      <c r="F3500">
        <f>IF(B3500&lt;InputOutput_Data!$C$4,InputOutput_Data!$C$4-B3500)</f>
        <v>3.8870000000000005</v>
      </c>
      <c r="G3500">
        <f>IF(B3500&lt;InputOutput_Data!$D$4,InputOutput_Data!$D$4-B3500)</f>
        <v>3.3870000000000005</v>
      </c>
      <c r="H3500">
        <f>IF(B3500&lt;InputOutput_Data!$E$4,InputOutput_Data!$E$4-B3500)</f>
        <v>2.8870000000000005</v>
      </c>
      <c r="I3500">
        <f>IF(B3500&lt;InputOutput_Data!$F$4,InputOutput_Data!$F$4-B3500)</f>
        <v>2.3870000000000005</v>
      </c>
      <c r="J3500">
        <f>IF(B3500&lt;InputOutput_Data!$G$4,InputOutput_Data!$G$4-B3500)</f>
        <v>1.8870000000000005</v>
      </c>
      <c r="K3500">
        <f>IF(B3500&lt;InputOutput_Data!$H$4,InputOutput_Data!$H$4-B3500)</f>
        <v>1.8870000000000005</v>
      </c>
      <c r="L3500">
        <f>IF(B3500&lt;InputOutput_Data!$I$4,InputOutput_Data!$I$4-B3500)</f>
        <v>1.8870000000000005</v>
      </c>
      <c r="M3500">
        <f t="shared" si="54"/>
        <v>0.88700000000000045</v>
      </c>
    </row>
    <row r="3501" spans="1:13" x14ac:dyDescent="0.35">
      <c r="A3501" s="4">
        <v>3499</v>
      </c>
      <c r="B3501">
        <v>15.593</v>
      </c>
      <c r="D3501" s="4">
        <v>3499</v>
      </c>
      <c r="E3501" s="21" t="s">
        <v>18</v>
      </c>
      <c r="F3501">
        <f>IF(B3501&lt;InputOutput_Data!$C$4,InputOutput_Data!$C$4-B3501)</f>
        <v>5.407</v>
      </c>
      <c r="G3501">
        <f>IF(B3501&lt;InputOutput_Data!$D$4,InputOutput_Data!$D$4-B3501)</f>
        <v>4.907</v>
      </c>
      <c r="H3501">
        <f>IF(B3501&lt;InputOutput_Data!$E$4,InputOutput_Data!$E$4-B3501)</f>
        <v>4.407</v>
      </c>
      <c r="I3501">
        <f>IF(B3501&lt;InputOutput_Data!$F$4,InputOutput_Data!$F$4-B3501)</f>
        <v>3.907</v>
      </c>
      <c r="J3501">
        <f>IF(B3501&lt;InputOutput_Data!$G$4,InputOutput_Data!$G$4-B3501)</f>
        <v>3.407</v>
      </c>
      <c r="K3501">
        <f>IF(B3501&lt;InputOutput_Data!$H$4,InputOutput_Data!$H$4-B3501)</f>
        <v>3.407</v>
      </c>
      <c r="L3501">
        <f>IF(B3501&lt;InputOutput_Data!$I$4,InputOutput_Data!$I$4-B3501)</f>
        <v>3.407</v>
      </c>
      <c r="M3501">
        <f t="shared" si="54"/>
        <v>2.407</v>
      </c>
    </row>
    <row r="3502" spans="1:13" x14ac:dyDescent="0.35">
      <c r="A3502" s="4">
        <v>3500</v>
      </c>
      <c r="B3502">
        <v>14.547000000000001</v>
      </c>
      <c r="D3502" s="4">
        <v>3500</v>
      </c>
      <c r="E3502" s="21" t="s">
        <v>18</v>
      </c>
      <c r="F3502">
        <f>IF(B3502&lt;InputOutput_Data!$C$4,InputOutput_Data!$C$4-B3502)</f>
        <v>6.4529999999999994</v>
      </c>
      <c r="G3502">
        <f>IF(B3502&lt;InputOutput_Data!$D$4,InputOutput_Data!$D$4-B3502)</f>
        <v>5.9529999999999994</v>
      </c>
      <c r="H3502">
        <f>IF(B3502&lt;InputOutput_Data!$E$4,InputOutput_Data!$E$4-B3502)</f>
        <v>5.4529999999999994</v>
      </c>
      <c r="I3502">
        <f>IF(B3502&lt;InputOutput_Data!$F$4,InputOutput_Data!$F$4-B3502)</f>
        <v>4.9529999999999994</v>
      </c>
      <c r="J3502">
        <f>IF(B3502&lt;InputOutput_Data!$G$4,InputOutput_Data!$G$4-B3502)</f>
        <v>4.4529999999999994</v>
      </c>
      <c r="K3502">
        <f>IF(B3502&lt;InputOutput_Data!$H$4,InputOutput_Data!$H$4-B3502)</f>
        <v>4.4529999999999994</v>
      </c>
      <c r="L3502">
        <f>IF(B3502&lt;InputOutput_Data!$I$4,InputOutput_Data!$I$4-B3502)</f>
        <v>4.4529999999999994</v>
      </c>
      <c r="M3502">
        <f t="shared" si="54"/>
        <v>3.4529999999999994</v>
      </c>
    </row>
    <row r="3503" spans="1:13" x14ac:dyDescent="0.35">
      <c r="A3503" s="4">
        <v>3501</v>
      </c>
      <c r="B3503">
        <v>13.91</v>
      </c>
      <c r="D3503" s="4">
        <v>3501</v>
      </c>
      <c r="E3503" s="21" t="s">
        <v>18</v>
      </c>
      <c r="F3503">
        <f>IF(B3503&lt;InputOutput_Data!$C$4,InputOutput_Data!$C$4-B3503)</f>
        <v>7.09</v>
      </c>
      <c r="G3503">
        <f>IF(B3503&lt;InputOutput_Data!$D$4,InputOutput_Data!$D$4-B3503)</f>
        <v>6.59</v>
      </c>
      <c r="H3503">
        <f>IF(B3503&lt;InputOutput_Data!$E$4,InputOutput_Data!$E$4-B3503)</f>
        <v>6.09</v>
      </c>
      <c r="I3503">
        <f>IF(B3503&lt;InputOutput_Data!$F$4,InputOutput_Data!$F$4-B3503)</f>
        <v>5.59</v>
      </c>
      <c r="J3503">
        <f>IF(B3503&lt;InputOutput_Data!$G$4,InputOutput_Data!$G$4-B3503)</f>
        <v>5.09</v>
      </c>
      <c r="K3503">
        <f>IF(B3503&lt;InputOutput_Data!$H$4,InputOutput_Data!$H$4-B3503)</f>
        <v>5.09</v>
      </c>
      <c r="L3503">
        <f>IF(B3503&lt;InputOutput_Data!$I$4,InputOutput_Data!$I$4-B3503)</f>
        <v>5.09</v>
      </c>
      <c r="M3503">
        <f t="shared" si="54"/>
        <v>4.09</v>
      </c>
    </row>
    <row r="3504" spans="1:13" x14ac:dyDescent="0.35">
      <c r="A3504" s="4">
        <v>3502</v>
      </c>
      <c r="B3504">
        <v>13.627000000000001</v>
      </c>
      <c r="D3504" s="4">
        <v>3502</v>
      </c>
      <c r="E3504" s="21" t="s">
        <v>18</v>
      </c>
      <c r="F3504">
        <f>IF(B3504&lt;InputOutput_Data!$C$4,InputOutput_Data!$C$4-B3504)</f>
        <v>7.3729999999999993</v>
      </c>
      <c r="G3504">
        <f>IF(B3504&lt;InputOutput_Data!$D$4,InputOutput_Data!$D$4-B3504)</f>
        <v>6.8729999999999993</v>
      </c>
      <c r="H3504">
        <f>IF(B3504&lt;InputOutput_Data!$E$4,InputOutput_Data!$E$4-B3504)</f>
        <v>6.3729999999999993</v>
      </c>
      <c r="I3504">
        <f>IF(B3504&lt;InputOutput_Data!$F$4,InputOutput_Data!$F$4-B3504)</f>
        <v>5.8729999999999993</v>
      </c>
      <c r="J3504">
        <f>IF(B3504&lt;InputOutput_Data!$G$4,InputOutput_Data!$G$4-B3504)</f>
        <v>5.3729999999999993</v>
      </c>
      <c r="K3504">
        <f>IF(B3504&lt;InputOutput_Data!$H$4,InputOutput_Data!$H$4-B3504)</f>
        <v>5.3729999999999993</v>
      </c>
      <c r="L3504">
        <f>IF(B3504&lt;InputOutput_Data!$I$4,InputOutput_Data!$I$4-B3504)</f>
        <v>5.3729999999999993</v>
      </c>
      <c r="M3504">
        <f t="shared" si="54"/>
        <v>4.3729999999999993</v>
      </c>
    </row>
    <row r="3505" spans="1:13" x14ac:dyDescent="0.35">
      <c r="A3505" s="4">
        <v>3503</v>
      </c>
      <c r="B3505">
        <v>13.534000000000001</v>
      </c>
      <c r="D3505" s="4">
        <v>3503</v>
      </c>
      <c r="E3505" s="21" t="s">
        <v>18</v>
      </c>
      <c r="F3505">
        <f>IF(B3505&lt;InputOutput_Data!$C$4,InputOutput_Data!$C$4-B3505)</f>
        <v>7.4659999999999993</v>
      </c>
      <c r="G3505">
        <f>IF(B3505&lt;InputOutput_Data!$D$4,InputOutput_Data!$D$4-B3505)</f>
        <v>6.9659999999999993</v>
      </c>
      <c r="H3505">
        <f>IF(B3505&lt;InputOutput_Data!$E$4,InputOutput_Data!$E$4-B3505)</f>
        <v>6.4659999999999993</v>
      </c>
      <c r="I3505">
        <f>IF(B3505&lt;InputOutput_Data!$F$4,InputOutput_Data!$F$4-B3505)</f>
        <v>5.9659999999999993</v>
      </c>
      <c r="J3505">
        <f>IF(B3505&lt;InputOutput_Data!$G$4,InputOutput_Data!$G$4-B3505)</f>
        <v>5.4659999999999993</v>
      </c>
      <c r="K3505">
        <f>IF(B3505&lt;InputOutput_Data!$H$4,InputOutput_Data!$H$4-B3505)</f>
        <v>5.4659999999999993</v>
      </c>
      <c r="L3505">
        <f>IF(B3505&lt;InputOutput_Data!$I$4,InputOutput_Data!$I$4-B3505)</f>
        <v>5.4659999999999993</v>
      </c>
      <c r="M3505">
        <f t="shared" si="54"/>
        <v>4.4659999999999993</v>
      </c>
    </row>
    <row r="3506" spans="1:13" x14ac:dyDescent="0.35">
      <c r="A3506" s="4">
        <v>3504</v>
      </c>
      <c r="B3506">
        <v>13.445</v>
      </c>
      <c r="D3506" s="4">
        <v>3504</v>
      </c>
      <c r="E3506" s="21" t="s">
        <v>18</v>
      </c>
      <c r="F3506">
        <f>IF(B3506&lt;InputOutput_Data!$C$4,InputOutput_Data!$C$4-B3506)</f>
        <v>7.5549999999999997</v>
      </c>
      <c r="G3506">
        <f>IF(B3506&lt;InputOutput_Data!$D$4,InputOutput_Data!$D$4-B3506)</f>
        <v>7.0549999999999997</v>
      </c>
      <c r="H3506">
        <f>IF(B3506&lt;InputOutput_Data!$E$4,InputOutput_Data!$E$4-B3506)</f>
        <v>6.5549999999999997</v>
      </c>
      <c r="I3506">
        <f>IF(B3506&lt;InputOutput_Data!$F$4,InputOutput_Data!$F$4-B3506)</f>
        <v>6.0549999999999997</v>
      </c>
      <c r="J3506">
        <f>IF(B3506&lt;InputOutput_Data!$G$4,InputOutput_Data!$G$4-B3506)</f>
        <v>5.5549999999999997</v>
      </c>
      <c r="K3506">
        <f>IF(B3506&lt;InputOutput_Data!$H$4,InputOutput_Data!$H$4-B3506)</f>
        <v>5.5549999999999997</v>
      </c>
      <c r="L3506">
        <f>IF(B3506&lt;InputOutput_Data!$I$4,InputOutput_Data!$I$4-B3506)</f>
        <v>5.5549999999999997</v>
      </c>
      <c r="M3506">
        <f t="shared" si="54"/>
        <v>4.5549999999999997</v>
      </c>
    </row>
    <row r="3507" spans="1:13" x14ac:dyDescent="0.35">
      <c r="A3507" s="4">
        <v>3505</v>
      </c>
      <c r="B3507">
        <v>13.164</v>
      </c>
      <c r="D3507" s="4">
        <v>3505</v>
      </c>
      <c r="E3507" s="21" t="s">
        <v>18</v>
      </c>
      <c r="F3507">
        <f>IF(B3507&lt;InputOutput_Data!$C$4,InputOutput_Data!$C$4-B3507)</f>
        <v>7.8360000000000003</v>
      </c>
      <c r="G3507">
        <f>IF(B3507&lt;InputOutput_Data!$D$4,InputOutput_Data!$D$4-B3507)</f>
        <v>7.3360000000000003</v>
      </c>
      <c r="H3507">
        <f>IF(B3507&lt;InputOutput_Data!$E$4,InputOutput_Data!$E$4-B3507)</f>
        <v>6.8360000000000003</v>
      </c>
      <c r="I3507">
        <f>IF(B3507&lt;InputOutput_Data!$F$4,InputOutput_Data!$F$4-B3507)</f>
        <v>6.3360000000000003</v>
      </c>
      <c r="J3507">
        <f>IF(B3507&lt;InputOutput_Data!$G$4,InputOutput_Data!$G$4-B3507)</f>
        <v>5.8360000000000003</v>
      </c>
      <c r="K3507">
        <f>IF(B3507&lt;InputOutput_Data!$H$4,InputOutput_Data!$H$4-B3507)</f>
        <v>5.8360000000000003</v>
      </c>
      <c r="L3507">
        <f>IF(B3507&lt;InputOutput_Data!$I$4,InputOutput_Data!$I$4-B3507)</f>
        <v>5.8360000000000003</v>
      </c>
      <c r="M3507">
        <f t="shared" si="54"/>
        <v>4.8360000000000003</v>
      </c>
    </row>
    <row r="3508" spans="1:13" x14ac:dyDescent="0.35">
      <c r="A3508" s="4">
        <v>3506</v>
      </c>
      <c r="B3508">
        <v>12.711</v>
      </c>
      <c r="D3508" s="4">
        <v>3506</v>
      </c>
      <c r="E3508" s="21" t="s">
        <v>18</v>
      </c>
      <c r="F3508">
        <f>IF(B3508&lt;InputOutput_Data!$C$4,InputOutput_Data!$C$4-B3508)</f>
        <v>8.2889999999999997</v>
      </c>
      <c r="G3508">
        <f>IF(B3508&lt;InputOutput_Data!$D$4,InputOutput_Data!$D$4-B3508)</f>
        <v>7.7889999999999997</v>
      </c>
      <c r="H3508">
        <f>IF(B3508&lt;InputOutput_Data!$E$4,InputOutput_Data!$E$4-B3508)</f>
        <v>7.2889999999999997</v>
      </c>
      <c r="I3508">
        <f>IF(B3508&lt;InputOutput_Data!$F$4,InputOutput_Data!$F$4-B3508)</f>
        <v>6.7889999999999997</v>
      </c>
      <c r="J3508">
        <f>IF(B3508&lt;InputOutput_Data!$G$4,InputOutput_Data!$G$4-B3508)</f>
        <v>6.2889999999999997</v>
      </c>
      <c r="K3508">
        <f>IF(B3508&lt;InputOutput_Data!$H$4,InputOutput_Data!$H$4-B3508)</f>
        <v>6.2889999999999997</v>
      </c>
      <c r="L3508">
        <f>IF(B3508&lt;InputOutput_Data!$I$4,InputOutput_Data!$I$4-B3508)</f>
        <v>6.2889999999999997</v>
      </c>
      <c r="M3508">
        <f t="shared" si="54"/>
        <v>5.2889999999999997</v>
      </c>
    </row>
    <row r="3509" spans="1:13" x14ac:dyDescent="0.35">
      <c r="A3509" s="4">
        <v>3507</v>
      </c>
      <c r="B3509">
        <v>12.122999999999999</v>
      </c>
      <c r="D3509" s="4">
        <v>3507</v>
      </c>
      <c r="E3509" s="21" t="s">
        <v>18</v>
      </c>
      <c r="F3509">
        <f>IF(B3509&lt;InputOutput_Data!$C$4,InputOutput_Data!$C$4-B3509)</f>
        <v>8.8770000000000007</v>
      </c>
      <c r="G3509">
        <f>IF(B3509&lt;InputOutput_Data!$D$4,InputOutput_Data!$D$4-B3509)</f>
        <v>8.3770000000000007</v>
      </c>
      <c r="H3509">
        <f>IF(B3509&lt;InputOutput_Data!$E$4,InputOutput_Data!$E$4-B3509)</f>
        <v>7.8770000000000007</v>
      </c>
      <c r="I3509">
        <f>IF(B3509&lt;InputOutput_Data!$F$4,InputOutput_Data!$F$4-B3509)</f>
        <v>7.3770000000000007</v>
      </c>
      <c r="J3509">
        <f>IF(B3509&lt;InputOutput_Data!$G$4,InputOutput_Data!$G$4-B3509)</f>
        <v>6.8770000000000007</v>
      </c>
      <c r="K3509">
        <f>IF(B3509&lt;InputOutput_Data!$H$4,InputOutput_Data!$H$4-B3509)</f>
        <v>6.8770000000000007</v>
      </c>
      <c r="L3509">
        <f>IF(B3509&lt;InputOutput_Data!$I$4,InputOutput_Data!$I$4-B3509)</f>
        <v>6.8770000000000007</v>
      </c>
      <c r="M3509">
        <f t="shared" si="54"/>
        <v>5.8770000000000007</v>
      </c>
    </row>
    <row r="3510" spans="1:13" x14ac:dyDescent="0.35">
      <c r="A3510" s="4">
        <v>3508</v>
      </c>
      <c r="B3510">
        <v>12.015000000000001</v>
      </c>
      <c r="D3510" s="4">
        <v>3508</v>
      </c>
      <c r="E3510" s="21" t="s">
        <v>18</v>
      </c>
      <c r="F3510">
        <f>IF(B3510&lt;InputOutput_Data!$C$4,InputOutput_Data!$C$4-B3510)</f>
        <v>8.9849999999999994</v>
      </c>
      <c r="G3510">
        <f>IF(B3510&lt;InputOutput_Data!$D$4,InputOutput_Data!$D$4-B3510)</f>
        <v>8.4849999999999994</v>
      </c>
      <c r="H3510">
        <f>IF(B3510&lt;InputOutput_Data!$E$4,InputOutput_Data!$E$4-B3510)</f>
        <v>7.9849999999999994</v>
      </c>
      <c r="I3510">
        <f>IF(B3510&lt;InputOutput_Data!$F$4,InputOutput_Data!$F$4-B3510)</f>
        <v>7.4849999999999994</v>
      </c>
      <c r="J3510">
        <f>IF(B3510&lt;InputOutput_Data!$G$4,InputOutput_Data!$G$4-B3510)</f>
        <v>6.9849999999999994</v>
      </c>
      <c r="K3510">
        <f>IF(B3510&lt;InputOutput_Data!$H$4,InputOutput_Data!$H$4-B3510)</f>
        <v>6.9849999999999994</v>
      </c>
      <c r="L3510">
        <f>IF(B3510&lt;InputOutput_Data!$I$4,InputOutput_Data!$I$4-B3510)</f>
        <v>6.9849999999999994</v>
      </c>
      <c r="M3510">
        <f t="shared" si="54"/>
        <v>5.9849999999999994</v>
      </c>
    </row>
    <row r="3511" spans="1:13" x14ac:dyDescent="0.35">
      <c r="A3511" s="4">
        <v>3509</v>
      </c>
      <c r="B3511">
        <v>12.943</v>
      </c>
      <c r="D3511" s="4">
        <v>3509</v>
      </c>
      <c r="E3511" s="21" t="s">
        <v>18</v>
      </c>
      <c r="F3511">
        <f>IF(B3511&lt;InputOutput_Data!$C$4,InputOutput_Data!$C$4-B3511)</f>
        <v>8.0570000000000004</v>
      </c>
      <c r="G3511">
        <f>IF(B3511&lt;InputOutput_Data!$D$4,InputOutput_Data!$D$4-B3511)</f>
        <v>7.5570000000000004</v>
      </c>
      <c r="H3511">
        <f>IF(B3511&lt;InputOutput_Data!$E$4,InputOutput_Data!$E$4-B3511)</f>
        <v>7.0570000000000004</v>
      </c>
      <c r="I3511">
        <f>IF(B3511&lt;InputOutput_Data!$F$4,InputOutput_Data!$F$4-B3511)</f>
        <v>6.5570000000000004</v>
      </c>
      <c r="J3511">
        <f>IF(B3511&lt;InputOutput_Data!$G$4,InputOutput_Data!$G$4-B3511)</f>
        <v>6.0570000000000004</v>
      </c>
      <c r="K3511">
        <f>IF(B3511&lt;InputOutput_Data!$H$4,InputOutput_Data!$H$4-B3511)</f>
        <v>6.0570000000000004</v>
      </c>
      <c r="L3511">
        <f>IF(B3511&lt;InputOutput_Data!$I$4,InputOutput_Data!$I$4-B3511)</f>
        <v>6.0570000000000004</v>
      </c>
      <c r="M3511">
        <f t="shared" si="54"/>
        <v>5.0570000000000004</v>
      </c>
    </row>
    <row r="3512" spans="1:13" x14ac:dyDescent="0.35">
      <c r="A3512" s="4">
        <v>3510</v>
      </c>
      <c r="B3512">
        <v>14.058</v>
      </c>
      <c r="D3512" s="4">
        <v>3510</v>
      </c>
      <c r="E3512" s="21" t="s">
        <v>18</v>
      </c>
      <c r="F3512">
        <f>IF(B3512&lt;InputOutput_Data!$C$4,InputOutput_Data!$C$4-B3512)</f>
        <v>6.9420000000000002</v>
      </c>
      <c r="G3512">
        <f>IF(B3512&lt;InputOutput_Data!$D$4,InputOutput_Data!$D$4-B3512)</f>
        <v>6.4420000000000002</v>
      </c>
      <c r="H3512">
        <f>IF(B3512&lt;InputOutput_Data!$E$4,InputOutput_Data!$E$4-B3512)</f>
        <v>5.9420000000000002</v>
      </c>
      <c r="I3512">
        <f>IF(B3512&lt;InputOutput_Data!$F$4,InputOutput_Data!$F$4-B3512)</f>
        <v>5.4420000000000002</v>
      </c>
      <c r="J3512">
        <f>IF(B3512&lt;InputOutput_Data!$G$4,InputOutput_Data!$G$4-B3512)</f>
        <v>4.9420000000000002</v>
      </c>
      <c r="K3512">
        <f>IF(B3512&lt;InputOutput_Data!$H$4,InputOutput_Data!$H$4-B3512)</f>
        <v>4.9420000000000002</v>
      </c>
      <c r="L3512">
        <f>IF(B3512&lt;InputOutput_Data!$I$4,InputOutput_Data!$I$4-B3512)</f>
        <v>4.9420000000000002</v>
      </c>
      <c r="M3512">
        <f t="shared" si="54"/>
        <v>3.9420000000000002</v>
      </c>
    </row>
    <row r="3513" spans="1:13" x14ac:dyDescent="0.35">
      <c r="A3513" s="4">
        <v>3511</v>
      </c>
      <c r="B3513">
        <v>15.135999999999999</v>
      </c>
      <c r="D3513" s="4">
        <v>3511</v>
      </c>
      <c r="E3513" s="21" t="s">
        <v>18</v>
      </c>
      <c r="F3513">
        <f>IF(B3513&lt;InputOutput_Data!$C$4,InputOutput_Data!$C$4-B3513)</f>
        <v>5.8640000000000008</v>
      </c>
      <c r="G3513">
        <f>IF(B3513&lt;InputOutput_Data!$D$4,InputOutput_Data!$D$4-B3513)</f>
        <v>5.3640000000000008</v>
      </c>
      <c r="H3513">
        <f>IF(B3513&lt;InputOutput_Data!$E$4,InputOutput_Data!$E$4-B3513)</f>
        <v>4.8640000000000008</v>
      </c>
      <c r="I3513">
        <f>IF(B3513&lt;InputOutput_Data!$F$4,InputOutput_Data!$F$4-B3513)</f>
        <v>4.3640000000000008</v>
      </c>
      <c r="J3513">
        <f>IF(B3513&lt;InputOutput_Data!$G$4,InputOutput_Data!$G$4-B3513)</f>
        <v>3.8640000000000008</v>
      </c>
      <c r="K3513">
        <f>IF(B3513&lt;InputOutput_Data!$H$4,InputOutput_Data!$H$4-B3513)</f>
        <v>3.8640000000000008</v>
      </c>
      <c r="L3513">
        <f>IF(B3513&lt;InputOutput_Data!$I$4,InputOutput_Data!$I$4-B3513)</f>
        <v>3.8640000000000008</v>
      </c>
      <c r="M3513">
        <f t="shared" si="54"/>
        <v>2.8640000000000008</v>
      </c>
    </row>
    <row r="3514" spans="1:13" x14ac:dyDescent="0.35">
      <c r="A3514" s="4">
        <v>3512</v>
      </c>
      <c r="B3514">
        <v>16.266999999999999</v>
      </c>
      <c r="D3514" s="4">
        <v>3512</v>
      </c>
      <c r="E3514" s="21" t="s">
        <v>18</v>
      </c>
      <c r="F3514">
        <f>IF(B3514&lt;InputOutput_Data!$C$4,InputOutput_Data!$C$4-B3514)</f>
        <v>4.7330000000000005</v>
      </c>
      <c r="G3514">
        <f>IF(B3514&lt;InputOutput_Data!$D$4,InputOutput_Data!$D$4-B3514)</f>
        <v>4.2330000000000005</v>
      </c>
      <c r="H3514">
        <f>IF(B3514&lt;InputOutput_Data!$E$4,InputOutput_Data!$E$4-B3514)</f>
        <v>3.7330000000000005</v>
      </c>
      <c r="I3514">
        <f>IF(B3514&lt;InputOutput_Data!$F$4,InputOutput_Data!$F$4-B3514)</f>
        <v>3.2330000000000005</v>
      </c>
      <c r="J3514">
        <f>IF(B3514&lt;InputOutput_Data!$G$4,InputOutput_Data!$G$4-B3514)</f>
        <v>2.7330000000000005</v>
      </c>
      <c r="K3514">
        <f>IF(B3514&lt;InputOutput_Data!$H$4,InputOutput_Data!$H$4-B3514)</f>
        <v>2.7330000000000005</v>
      </c>
      <c r="L3514">
        <f>IF(B3514&lt;InputOutput_Data!$I$4,InputOutput_Data!$I$4-B3514)</f>
        <v>2.7330000000000005</v>
      </c>
      <c r="M3514">
        <f t="shared" si="54"/>
        <v>1.7330000000000005</v>
      </c>
    </row>
    <row r="3515" spans="1:13" x14ac:dyDescent="0.35">
      <c r="A3515" s="4">
        <v>3513</v>
      </c>
      <c r="B3515">
        <v>17.349</v>
      </c>
      <c r="D3515" s="4">
        <v>3513</v>
      </c>
      <c r="E3515" s="21" t="s">
        <v>18</v>
      </c>
      <c r="F3515">
        <f>IF(B3515&lt;InputOutput_Data!$C$4,InputOutput_Data!$C$4-B3515)</f>
        <v>3.6509999999999998</v>
      </c>
      <c r="G3515">
        <f>IF(B3515&lt;InputOutput_Data!$D$4,InputOutput_Data!$D$4-B3515)</f>
        <v>3.1509999999999998</v>
      </c>
      <c r="H3515">
        <f>IF(B3515&lt;InputOutput_Data!$E$4,InputOutput_Data!$E$4-B3515)</f>
        <v>2.6509999999999998</v>
      </c>
      <c r="I3515">
        <f>IF(B3515&lt;InputOutput_Data!$F$4,InputOutput_Data!$F$4-B3515)</f>
        <v>2.1509999999999998</v>
      </c>
      <c r="J3515">
        <f>IF(B3515&lt;InputOutput_Data!$G$4,InputOutput_Data!$G$4-B3515)</f>
        <v>1.6509999999999998</v>
      </c>
      <c r="K3515">
        <f>IF(B3515&lt;InputOutput_Data!$H$4,InputOutput_Data!$H$4-B3515)</f>
        <v>1.6509999999999998</v>
      </c>
      <c r="L3515">
        <f>IF(B3515&lt;InputOutput_Data!$I$4,InputOutput_Data!$I$4-B3515)</f>
        <v>1.6509999999999998</v>
      </c>
      <c r="M3515">
        <f t="shared" si="54"/>
        <v>0.6509999999999998</v>
      </c>
    </row>
    <row r="3516" spans="1:13" x14ac:dyDescent="0.35">
      <c r="A3516" s="4">
        <v>3514</v>
      </c>
      <c r="B3516">
        <v>18.244</v>
      </c>
      <c r="D3516" s="4">
        <v>3514</v>
      </c>
      <c r="E3516" s="21" t="s">
        <v>18</v>
      </c>
      <c r="F3516">
        <f>IF(B3516&lt;InputOutput_Data!$C$4,InputOutput_Data!$C$4-B3516)</f>
        <v>2.7560000000000002</v>
      </c>
      <c r="G3516">
        <f>IF(B3516&lt;InputOutput_Data!$D$4,InputOutput_Data!$D$4-B3516)</f>
        <v>2.2560000000000002</v>
      </c>
      <c r="H3516">
        <f>IF(B3516&lt;InputOutput_Data!$E$4,InputOutput_Data!$E$4-B3516)</f>
        <v>1.7560000000000002</v>
      </c>
      <c r="I3516">
        <f>IF(B3516&lt;InputOutput_Data!$F$4,InputOutput_Data!$F$4-B3516)</f>
        <v>1.2560000000000002</v>
      </c>
      <c r="J3516">
        <f>IF(B3516&lt;InputOutput_Data!$G$4,InputOutput_Data!$G$4-B3516)</f>
        <v>0.75600000000000023</v>
      </c>
      <c r="K3516">
        <f>IF(B3516&lt;InputOutput_Data!$H$4,InputOutput_Data!$H$4-B3516)</f>
        <v>0.75600000000000023</v>
      </c>
      <c r="L3516">
        <f>IF(B3516&lt;InputOutput_Data!$I$4,InputOutput_Data!$I$4-B3516)</f>
        <v>0.75600000000000023</v>
      </c>
      <c r="M3516" t="b">
        <f t="shared" si="54"/>
        <v>0</v>
      </c>
    </row>
    <row r="3517" spans="1:13" x14ac:dyDescent="0.35">
      <c r="A3517" s="4">
        <v>3515</v>
      </c>
      <c r="B3517">
        <v>18.972000000000001</v>
      </c>
      <c r="D3517" s="4">
        <v>3515</v>
      </c>
      <c r="E3517" s="21" t="s">
        <v>18</v>
      </c>
      <c r="F3517">
        <f>IF(B3517&lt;InputOutput_Data!$C$4,InputOutput_Data!$C$4-B3517)</f>
        <v>2.0279999999999987</v>
      </c>
      <c r="G3517">
        <f>IF(B3517&lt;InputOutput_Data!$D$4,InputOutput_Data!$D$4-B3517)</f>
        <v>1.5279999999999987</v>
      </c>
      <c r="H3517">
        <f>IF(B3517&lt;InputOutput_Data!$E$4,InputOutput_Data!$E$4-B3517)</f>
        <v>1.0279999999999987</v>
      </c>
      <c r="I3517">
        <f>IF(B3517&lt;InputOutput_Data!$F$4,InputOutput_Data!$F$4-B3517)</f>
        <v>0.52799999999999869</v>
      </c>
      <c r="J3517">
        <f>IF(B3517&lt;InputOutput_Data!$G$4,InputOutput_Data!$G$4-B3517)</f>
        <v>2.7999999999998693E-2</v>
      </c>
      <c r="K3517">
        <f>IF(B3517&lt;InputOutput_Data!$H$4,InputOutput_Data!$H$4-B3517)</f>
        <v>2.7999999999998693E-2</v>
      </c>
      <c r="L3517">
        <f>IF(B3517&lt;InputOutput_Data!$I$4,InputOutput_Data!$I$4-B3517)</f>
        <v>2.7999999999998693E-2</v>
      </c>
      <c r="M3517" t="b">
        <f t="shared" si="54"/>
        <v>0</v>
      </c>
    </row>
    <row r="3518" spans="1:13" x14ac:dyDescent="0.35">
      <c r="A3518" s="4">
        <v>3516</v>
      </c>
      <c r="B3518">
        <v>19.12</v>
      </c>
      <c r="D3518" s="4">
        <v>3516</v>
      </c>
      <c r="E3518" s="21" t="s">
        <v>18</v>
      </c>
      <c r="F3518">
        <f>IF(B3518&lt;InputOutput_Data!$C$4,InputOutput_Data!$C$4-B3518)</f>
        <v>1.879999999999999</v>
      </c>
      <c r="G3518">
        <f>IF(B3518&lt;InputOutput_Data!$D$4,InputOutput_Data!$D$4-B3518)</f>
        <v>1.379999999999999</v>
      </c>
      <c r="H3518">
        <f>IF(B3518&lt;InputOutput_Data!$E$4,InputOutput_Data!$E$4-B3518)</f>
        <v>0.87999999999999901</v>
      </c>
      <c r="I3518">
        <f>IF(B3518&lt;InputOutput_Data!$F$4,InputOutput_Data!$F$4-B3518)</f>
        <v>0.37999999999999901</v>
      </c>
      <c r="J3518" t="b">
        <f>IF(B3518&lt;InputOutput_Data!$G$4,InputOutput_Data!$G$4-B3518)</f>
        <v>0</v>
      </c>
      <c r="K3518" t="b">
        <f>IF(B3518&lt;InputOutput_Data!$H$4,InputOutput_Data!$H$4-B3518)</f>
        <v>0</v>
      </c>
      <c r="L3518" t="b">
        <f>IF(B3518&lt;InputOutput_Data!$I$4,InputOutput_Data!$I$4-B3518)</f>
        <v>0</v>
      </c>
      <c r="M3518" t="b">
        <f t="shared" si="54"/>
        <v>0</v>
      </c>
    </row>
    <row r="3519" spans="1:13" x14ac:dyDescent="0.35">
      <c r="A3519" s="4">
        <v>3517</v>
      </c>
      <c r="B3519">
        <v>18.785</v>
      </c>
      <c r="D3519" s="4">
        <v>3517</v>
      </c>
      <c r="E3519" s="21" t="s">
        <v>18</v>
      </c>
      <c r="F3519">
        <f>IF(B3519&lt;InputOutput_Data!$C$4,InputOutput_Data!$C$4-B3519)</f>
        <v>2.2149999999999999</v>
      </c>
      <c r="G3519">
        <f>IF(B3519&lt;InputOutput_Data!$D$4,InputOutput_Data!$D$4-B3519)</f>
        <v>1.7149999999999999</v>
      </c>
      <c r="H3519">
        <f>IF(B3519&lt;InputOutput_Data!$E$4,InputOutput_Data!$E$4-B3519)</f>
        <v>1.2149999999999999</v>
      </c>
      <c r="I3519">
        <f>IF(B3519&lt;InputOutput_Data!$F$4,InputOutput_Data!$F$4-B3519)</f>
        <v>0.71499999999999986</v>
      </c>
      <c r="J3519">
        <f>IF(B3519&lt;InputOutput_Data!$G$4,InputOutput_Data!$G$4-B3519)</f>
        <v>0.21499999999999986</v>
      </c>
      <c r="K3519">
        <f>IF(B3519&lt;InputOutput_Data!$H$4,InputOutput_Data!$H$4-B3519)</f>
        <v>0.21499999999999986</v>
      </c>
      <c r="L3519">
        <f>IF(B3519&lt;InputOutput_Data!$I$4,InputOutput_Data!$I$4-B3519)</f>
        <v>0.21499999999999986</v>
      </c>
      <c r="M3519" t="b">
        <f t="shared" si="54"/>
        <v>0</v>
      </c>
    </row>
    <row r="3520" spans="1:13" x14ac:dyDescent="0.35">
      <c r="A3520" s="4">
        <v>3518</v>
      </c>
      <c r="B3520">
        <v>18.417000000000002</v>
      </c>
      <c r="D3520" s="4">
        <v>3518</v>
      </c>
      <c r="E3520" s="21" t="s">
        <v>18</v>
      </c>
      <c r="F3520">
        <f>IF(B3520&lt;InputOutput_Data!$C$4,InputOutput_Data!$C$4-B3520)</f>
        <v>2.5829999999999984</v>
      </c>
      <c r="G3520">
        <f>IF(B3520&lt;InputOutput_Data!$D$4,InputOutput_Data!$D$4-B3520)</f>
        <v>2.0829999999999984</v>
      </c>
      <c r="H3520">
        <f>IF(B3520&lt;InputOutput_Data!$E$4,InputOutput_Data!$E$4-B3520)</f>
        <v>1.5829999999999984</v>
      </c>
      <c r="I3520">
        <f>IF(B3520&lt;InputOutput_Data!$F$4,InputOutput_Data!$F$4-B3520)</f>
        <v>1.0829999999999984</v>
      </c>
      <c r="J3520">
        <f>IF(B3520&lt;InputOutput_Data!$G$4,InputOutput_Data!$G$4-B3520)</f>
        <v>0.58299999999999841</v>
      </c>
      <c r="K3520">
        <f>IF(B3520&lt;InputOutput_Data!$H$4,InputOutput_Data!$H$4-B3520)</f>
        <v>0.58299999999999841</v>
      </c>
      <c r="L3520">
        <f>IF(B3520&lt;InputOutput_Data!$I$4,InputOutput_Data!$I$4-B3520)</f>
        <v>0.58299999999999841</v>
      </c>
      <c r="M3520" t="b">
        <f t="shared" si="54"/>
        <v>0</v>
      </c>
    </row>
    <row r="3521" spans="1:13" x14ac:dyDescent="0.35">
      <c r="A3521" s="4">
        <v>3519</v>
      </c>
      <c r="B3521">
        <v>17.969000000000001</v>
      </c>
      <c r="D3521" s="4">
        <v>3519</v>
      </c>
      <c r="E3521" s="21" t="s">
        <v>18</v>
      </c>
      <c r="F3521">
        <f>IF(B3521&lt;InputOutput_Data!$C$4,InputOutput_Data!$C$4-B3521)</f>
        <v>3.0309999999999988</v>
      </c>
      <c r="G3521">
        <f>IF(B3521&lt;InputOutput_Data!$D$4,InputOutput_Data!$D$4-B3521)</f>
        <v>2.5309999999999988</v>
      </c>
      <c r="H3521">
        <f>IF(B3521&lt;InputOutput_Data!$E$4,InputOutput_Data!$E$4-B3521)</f>
        <v>2.0309999999999988</v>
      </c>
      <c r="I3521">
        <f>IF(B3521&lt;InputOutput_Data!$F$4,InputOutput_Data!$F$4-B3521)</f>
        <v>1.5309999999999988</v>
      </c>
      <c r="J3521">
        <f>IF(B3521&lt;InputOutput_Data!$G$4,InputOutput_Data!$G$4-B3521)</f>
        <v>1.0309999999999988</v>
      </c>
      <c r="K3521">
        <f>IF(B3521&lt;InputOutput_Data!$H$4,InputOutput_Data!$H$4-B3521)</f>
        <v>1.0309999999999988</v>
      </c>
      <c r="L3521">
        <f>IF(B3521&lt;InputOutput_Data!$I$4,InputOutput_Data!$I$4-B3521)</f>
        <v>1.0309999999999988</v>
      </c>
      <c r="M3521">
        <f t="shared" si="54"/>
        <v>3.0999999999998806E-2</v>
      </c>
    </row>
    <row r="3522" spans="1:13" x14ac:dyDescent="0.35">
      <c r="A3522" s="4">
        <v>3520</v>
      </c>
      <c r="B3522">
        <v>17.475999999999999</v>
      </c>
      <c r="D3522" s="4">
        <v>3520</v>
      </c>
      <c r="E3522" s="21" t="s">
        <v>18</v>
      </c>
      <c r="F3522">
        <f>IF(B3522&lt;InputOutput_Data!$C$4,InputOutput_Data!$C$4-B3522)</f>
        <v>3.5240000000000009</v>
      </c>
      <c r="G3522">
        <f>IF(B3522&lt;InputOutput_Data!$D$4,InputOutput_Data!$D$4-B3522)</f>
        <v>3.0240000000000009</v>
      </c>
      <c r="H3522">
        <f>IF(B3522&lt;InputOutput_Data!$E$4,InputOutput_Data!$E$4-B3522)</f>
        <v>2.5240000000000009</v>
      </c>
      <c r="I3522">
        <f>IF(B3522&lt;InputOutput_Data!$F$4,InputOutput_Data!$F$4-B3522)</f>
        <v>2.0240000000000009</v>
      </c>
      <c r="J3522">
        <f>IF(B3522&lt;InputOutput_Data!$G$4,InputOutput_Data!$G$4-B3522)</f>
        <v>1.5240000000000009</v>
      </c>
      <c r="K3522">
        <f>IF(B3522&lt;InputOutput_Data!$H$4,InputOutput_Data!$H$4-B3522)</f>
        <v>1.5240000000000009</v>
      </c>
      <c r="L3522">
        <f>IF(B3522&lt;InputOutput_Data!$I$4,InputOutput_Data!$I$4-B3522)</f>
        <v>1.5240000000000009</v>
      </c>
      <c r="M3522">
        <f t="shared" si="54"/>
        <v>0.52400000000000091</v>
      </c>
    </row>
    <row r="3523" spans="1:13" x14ac:dyDescent="0.35">
      <c r="A3523" s="4">
        <v>3521</v>
      </c>
      <c r="B3523">
        <v>16.718</v>
      </c>
      <c r="D3523" s="4">
        <v>3521</v>
      </c>
      <c r="E3523" s="21" t="s">
        <v>18</v>
      </c>
      <c r="F3523">
        <f>IF(B3523&lt;InputOutput_Data!$C$4,InputOutput_Data!$C$4-B3523)</f>
        <v>4.282</v>
      </c>
      <c r="G3523">
        <f>IF(B3523&lt;InputOutput_Data!$D$4,InputOutput_Data!$D$4-B3523)</f>
        <v>3.782</v>
      </c>
      <c r="H3523">
        <f>IF(B3523&lt;InputOutput_Data!$E$4,InputOutput_Data!$E$4-B3523)</f>
        <v>3.282</v>
      </c>
      <c r="I3523">
        <f>IF(B3523&lt;InputOutput_Data!$F$4,InputOutput_Data!$F$4-B3523)</f>
        <v>2.782</v>
      </c>
      <c r="J3523">
        <f>IF(B3523&lt;InputOutput_Data!$G$4,InputOutput_Data!$G$4-B3523)</f>
        <v>2.282</v>
      </c>
      <c r="K3523">
        <f>IF(B3523&lt;InputOutput_Data!$H$4,InputOutput_Data!$H$4-B3523)</f>
        <v>2.282</v>
      </c>
      <c r="L3523">
        <f>IF(B3523&lt;InputOutput_Data!$I$4,InputOutput_Data!$I$4-B3523)</f>
        <v>2.282</v>
      </c>
      <c r="M3523">
        <f t="shared" ref="M3523:M3586" si="55">IF(B3523&lt;18,18-B3523)</f>
        <v>1.282</v>
      </c>
    </row>
    <row r="3524" spans="1:13" x14ac:dyDescent="0.35">
      <c r="A3524" s="4">
        <v>3522</v>
      </c>
      <c r="B3524">
        <v>15.537000000000001</v>
      </c>
      <c r="D3524" s="4">
        <v>3522</v>
      </c>
      <c r="E3524" s="21" t="s">
        <v>18</v>
      </c>
      <c r="F3524">
        <f>IF(B3524&lt;InputOutput_Data!$C$4,InputOutput_Data!$C$4-B3524)</f>
        <v>5.4629999999999992</v>
      </c>
      <c r="G3524">
        <f>IF(B3524&lt;InputOutput_Data!$D$4,InputOutput_Data!$D$4-B3524)</f>
        <v>4.9629999999999992</v>
      </c>
      <c r="H3524">
        <f>IF(B3524&lt;InputOutput_Data!$E$4,InputOutput_Data!$E$4-B3524)</f>
        <v>4.4629999999999992</v>
      </c>
      <c r="I3524">
        <f>IF(B3524&lt;InputOutput_Data!$F$4,InputOutput_Data!$F$4-B3524)</f>
        <v>3.9629999999999992</v>
      </c>
      <c r="J3524">
        <f>IF(B3524&lt;InputOutput_Data!$G$4,InputOutput_Data!$G$4-B3524)</f>
        <v>3.4629999999999992</v>
      </c>
      <c r="K3524">
        <f>IF(B3524&lt;InputOutput_Data!$H$4,InputOutput_Data!$H$4-B3524)</f>
        <v>3.4629999999999992</v>
      </c>
      <c r="L3524">
        <f>IF(B3524&lt;InputOutput_Data!$I$4,InputOutput_Data!$I$4-B3524)</f>
        <v>3.4629999999999992</v>
      </c>
      <c r="M3524">
        <f t="shared" si="55"/>
        <v>2.4629999999999992</v>
      </c>
    </row>
    <row r="3525" spans="1:13" x14ac:dyDescent="0.35">
      <c r="A3525" s="4">
        <v>3523</v>
      </c>
      <c r="B3525">
        <v>13.676</v>
      </c>
      <c r="D3525" s="4">
        <v>3523</v>
      </c>
      <c r="E3525" s="21" t="s">
        <v>18</v>
      </c>
      <c r="F3525">
        <f>IF(B3525&lt;InputOutput_Data!$C$4,InputOutput_Data!$C$4-B3525)</f>
        <v>7.3239999999999998</v>
      </c>
      <c r="G3525">
        <f>IF(B3525&lt;InputOutput_Data!$D$4,InputOutput_Data!$D$4-B3525)</f>
        <v>6.8239999999999998</v>
      </c>
      <c r="H3525">
        <f>IF(B3525&lt;InputOutput_Data!$E$4,InputOutput_Data!$E$4-B3525)</f>
        <v>6.3239999999999998</v>
      </c>
      <c r="I3525">
        <f>IF(B3525&lt;InputOutput_Data!$F$4,InputOutput_Data!$F$4-B3525)</f>
        <v>5.8239999999999998</v>
      </c>
      <c r="J3525">
        <f>IF(B3525&lt;InputOutput_Data!$G$4,InputOutput_Data!$G$4-B3525)</f>
        <v>5.3239999999999998</v>
      </c>
      <c r="K3525">
        <f>IF(B3525&lt;InputOutput_Data!$H$4,InputOutput_Data!$H$4-B3525)</f>
        <v>5.3239999999999998</v>
      </c>
      <c r="L3525">
        <f>IF(B3525&lt;InputOutput_Data!$I$4,InputOutput_Data!$I$4-B3525)</f>
        <v>5.3239999999999998</v>
      </c>
      <c r="M3525">
        <f t="shared" si="55"/>
        <v>4.3239999999999998</v>
      </c>
    </row>
    <row r="3526" spans="1:13" x14ac:dyDescent="0.35">
      <c r="A3526" s="4">
        <v>3524</v>
      </c>
      <c r="B3526">
        <v>12.696</v>
      </c>
      <c r="D3526" s="4">
        <v>3524</v>
      </c>
      <c r="E3526" s="21" t="s">
        <v>18</v>
      </c>
      <c r="F3526">
        <f>IF(B3526&lt;InputOutput_Data!$C$4,InputOutput_Data!$C$4-B3526)</f>
        <v>8.3040000000000003</v>
      </c>
      <c r="G3526">
        <f>IF(B3526&lt;InputOutput_Data!$D$4,InputOutput_Data!$D$4-B3526)</f>
        <v>7.8040000000000003</v>
      </c>
      <c r="H3526">
        <f>IF(B3526&lt;InputOutput_Data!$E$4,InputOutput_Data!$E$4-B3526)</f>
        <v>7.3040000000000003</v>
      </c>
      <c r="I3526">
        <f>IF(B3526&lt;InputOutput_Data!$F$4,InputOutput_Data!$F$4-B3526)</f>
        <v>6.8040000000000003</v>
      </c>
      <c r="J3526">
        <f>IF(B3526&lt;InputOutput_Data!$G$4,InputOutput_Data!$G$4-B3526)</f>
        <v>6.3040000000000003</v>
      </c>
      <c r="K3526">
        <f>IF(B3526&lt;InputOutput_Data!$H$4,InputOutput_Data!$H$4-B3526)</f>
        <v>6.3040000000000003</v>
      </c>
      <c r="L3526">
        <f>IF(B3526&lt;InputOutput_Data!$I$4,InputOutput_Data!$I$4-B3526)</f>
        <v>6.3040000000000003</v>
      </c>
      <c r="M3526">
        <f t="shared" si="55"/>
        <v>5.3040000000000003</v>
      </c>
    </row>
    <row r="3527" spans="1:13" x14ac:dyDescent="0.35">
      <c r="A3527" s="4">
        <v>3525</v>
      </c>
      <c r="B3527">
        <v>12.138</v>
      </c>
      <c r="D3527" s="4">
        <v>3525</v>
      </c>
      <c r="E3527" s="21" t="s">
        <v>18</v>
      </c>
      <c r="F3527">
        <f>IF(B3527&lt;InputOutput_Data!$C$4,InputOutput_Data!$C$4-B3527)</f>
        <v>8.8620000000000001</v>
      </c>
      <c r="G3527">
        <f>IF(B3527&lt;InputOutput_Data!$D$4,InputOutput_Data!$D$4-B3527)</f>
        <v>8.3620000000000001</v>
      </c>
      <c r="H3527">
        <f>IF(B3527&lt;InputOutput_Data!$E$4,InputOutput_Data!$E$4-B3527)</f>
        <v>7.8620000000000001</v>
      </c>
      <c r="I3527">
        <f>IF(B3527&lt;InputOutput_Data!$F$4,InputOutput_Data!$F$4-B3527)</f>
        <v>7.3620000000000001</v>
      </c>
      <c r="J3527">
        <f>IF(B3527&lt;InputOutput_Data!$G$4,InputOutput_Data!$G$4-B3527)</f>
        <v>6.8620000000000001</v>
      </c>
      <c r="K3527">
        <f>IF(B3527&lt;InputOutput_Data!$H$4,InputOutput_Data!$H$4-B3527)</f>
        <v>6.8620000000000001</v>
      </c>
      <c r="L3527">
        <f>IF(B3527&lt;InputOutput_Data!$I$4,InputOutput_Data!$I$4-B3527)</f>
        <v>6.8620000000000001</v>
      </c>
      <c r="M3527">
        <f t="shared" si="55"/>
        <v>5.8620000000000001</v>
      </c>
    </row>
    <row r="3528" spans="1:13" x14ac:dyDescent="0.35">
      <c r="A3528" s="4">
        <v>3526</v>
      </c>
      <c r="B3528">
        <v>11.77</v>
      </c>
      <c r="D3528" s="4">
        <v>3526</v>
      </c>
      <c r="E3528" s="21" t="s">
        <v>18</v>
      </c>
      <c r="F3528">
        <f>IF(B3528&lt;InputOutput_Data!$C$4,InputOutput_Data!$C$4-B3528)</f>
        <v>9.23</v>
      </c>
      <c r="G3528">
        <f>IF(B3528&lt;InputOutput_Data!$D$4,InputOutput_Data!$D$4-B3528)</f>
        <v>8.73</v>
      </c>
      <c r="H3528">
        <f>IF(B3528&lt;InputOutput_Data!$E$4,InputOutput_Data!$E$4-B3528)</f>
        <v>8.23</v>
      </c>
      <c r="I3528">
        <f>IF(B3528&lt;InputOutput_Data!$F$4,InputOutput_Data!$F$4-B3528)</f>
        <v>7.73</v>
      </c>
      <c r="J3528">
        <f>IF(B3528&lt;InputOutput_Data!$G$4,InputOutput_Data!$G$4-B3528)</f>
        <v>7.23</v>
      </c>
      <c r="K3528">
        <f>IF(B3528&lt;InputOutput_Data!$H$4,InputOutput_Data!$H$4-B3528)</f>
        <v>7.23</v>
      </c>
      <c r="L3528">
        <f>IF(B3528&lt;InputOutput_Data!$I$4,InputOutput_Data!$I$4-B3528)</f>
        <v>7.23</v>
      </c>
      <c r="M3528">
        <f t="shared" si="55"/>
        <v>6.23</v>
      </c>
    </row>
    <row r="3529" spans="1:13" x14ac:dyDescent="0.35">
      <c r="A3529" s="4">
        <v>3527</v>
      </c>
      <c r="B3529">
        <v>11.483000000000001</v>
      </c>
      <c r="D3529" s="4">
        <v>3527</v>
      </c>
      <c r="E3529" s="21" t="s">
        <v>18</v>
      </c>
      <c r="F3529">
        <f>IF(B3529&lt;InputOutput_Data!$C$4,InputOutput_Data!$C$4-B3529)</f>
        <v>9.5169999999999995</v>
      </c>
      <c r="G3529">
        <f>IF(B3529&lt;InputOutput_Data!$D$4,InputOutput_Data!$D$4-B3529)</f>
        <v>9.0169999999999995</v>
      </c>
      <c r="H3529">
        <f>IF(B3529&lt;InputOutput_Data!$E$4,InputOutput_Data!$E$4-B3529)</f>
        <v>8.5169999999999995</v>
      </c>
      <c r="I3529">
        <f>IF(B3529&lt;InputOutput_Data!$F$4,InputOutput_Data!$F$4-B3529)</f>
        <v>8.0169999999999995</v>
      </c>
      <c r="J3529">
        <f>IF(B3529&lt;InputOutput_Data!$G$4,InputOutput_Data!$G$4-B3529)</f>
        <v>7.5169999999999995</v>
      </c>
      <c r="K3529">
        <f>IF(B3529&lt;InputOutput_Data!$H$4,InputOutput_Data!$H$4-B3529)</f>
        <v>7.5169999999999995</v>
      </c>
      <c r="L3529">
        <f>IF(B3529&lt;InputOutput_Data!$I$4,InputOutput_Data!$I$4-B3529)</f>
        <v>7.5169999999999995</v>
      </c>
      <c r="M3529">
        <f t="shared" si="55"/>
        <v>6.5169999999999995</v>
      </c>
    </row>
    <row r="3530" spans="1:13" x14ac:dyDescent="0.35">
      <c r="A3530" s="4">
        <v>3528</v>
      </c>
      <c r="B3530">
        <v>11.125</v>
      </c>
      <c r="D3530" s="4">
        <v>3528</v>
      </c>
      <c r="E3530" s="21" t="s">
        <v>18</v>
      </c>
      <c r="F3530">
        <f>IF(B3530&lt;InputOutput_Data!$C$4,InputOutput_Data!$C$4-B3530)</f>
        <v>9.875</v>
      </c>
      <c r="G3530">
        <f>IF(B3530&lt;InputOutput_Data!$D$4,InputOutput_Data!$D$4-B3530)</f>
        <v>9.375</v>
      </c>
      <c r="H3530">
        <f>IF(B3530&lt;InputOutput_Data!$E$4,InputOutput_Data!$E$4-B3530)</f>
        <v>8.875</v>
      </c>
      <c r="I3530">
        <f>IF(B3530&lt;InputOutput_Data!$F$4,InputOutput_Data!$F$4-B3530)</f>
        <v>8.375</v>
      </c>
      <c r="J3530">
        <f>IF(B3530&lt;InputOutput_Data!$G$4,InputOutput_Data!$G$4-B3530)</f>
        <v>7.875</v>
      </c>
      <c r="K3530">
        <f>IF(B3530&lt;InputOutput_Data!$H$4,InputOutput_Data!$H$4-B3530)</f>
        <v>7.875</v>
      </c>
      <c r="L3530">
        <f>IF(B3530&lt;InputOutput_Data!$I$4,InputOutput_Data!$I$4-B3530)</f>
        <v>7.875</v>
      </c>
      <c r="M3530">
        <f t="shared" si="55"/>
        <v>6.875</v>
      </c>
    </row>
    <row r="3531" spans="1:13" x14ac:dyDescent="0.35">
      <c r="A3531" s="4">
        <v>3529</v>
      </c>
      <c r="B3531">
        <v>10.65</v>
      </c>
      <c r="D3531" s="4">
        <v>3529</v>
      </c>
      <c r="E3531" s="21" t="s">
        <v>18</v>
      </c>
      <c r="F3531">
        <f>IF(B3531&lt;InputOutput_Data!$C$4,InputOutput_Data!$C$4-B3531)</f>
        <v>10.35</v>
      </c>
      <c r="G3531">
        <f>IF(B3531&lt;InputOutput_Data!$D$4,InputOutput_Data!$D$4-B3531)</f>
        <v>9.85</v>
      </c>
      <c r="H3531">
        <f>IF(B3531&lt;InputOutput_Data!$E$4,InputOutput_Data!$E$4-B3531)</f>
        <v>9.35</v>
      </c>
      <c r="I3531">
        <f>IF(B3531&lt;InputOutput_Data!$F$4,InputOutput_Data!$F$4-B3531)</f>
        <v>8.85</v>
      </c>
      <c r="J3531">
        <f>IF(B3531&lt;InputOutput_Data!$G$4,InputOutput_Data!$G$4-B3531)</f>
        <v>8.35</v>
      </c>
      <c r="K3531">
        <f>IF(B3531&lt;InputOutput_Data!$H$4,InputOutput_Data!$H$4-B3531)</f>
        <v>8.35</v>
      </c>
      <c r="L3531">
        <f>IF(B3531&lt;InputOutput_Data!$I$4,InputOutput_Data!$I$4-B3531)</f>
        <v>8.35</v>
      </c>
      <c r="M3531">
        <f t="shared" si="55"/>
        <v>7.35</v>
      </c>
    </row>
    <row r="3532" spans="1:13" x14ac:dyDescent="0.35">
      <c r="A3532" s="4">
        <v>3530</v>
      </c>
      <c r="B3532">
        <v>10.151999999999999</v>
      </c>
      <c r="D3532" s="4">
        <v>3530</v>
      </c>
      <c r="E3532" s="21" t="s">
        <v>18</v>
      </c>
      <c r="F3532">
        <f>IF(B3532&lt;InputOutput_Data!$C$4,InputOutput_Data!$C$4-B3532)</f>
        <v>10.848000000000001</v>
      </c>
      <c r="G3532">
        <f>IF(B3532&lt;InputOutput_Data!$D$4,InputOutput_Data!$D$4-B3532)</f>
        <v>10.348000000000001</v>
      </c>
      <c r="H3532">
        <f>IF(B3532&lt;InputOutput_Data!$E$4,InputOutput_Data!$E$4-B3532)</f>
        <v>9.8480000000000008</v>
      </c>
      <c r="I3532">
        <f>IF(B3532&lt;InputOutput_Data!$F$4,InputOutput_Data!$F$4-B3532)</f>
        <v>9.3480000000000008</v>
      </c>
      <c r="J3532">
        <f>IF(B3532&lt;InputOutput_Data!$G$4,InputOutput_Data!$G$4-B3532)</f>
        <v>8.8480000000000008</v>
      </c>
      <c r="K3532">
        <f>IF(B3532&lt;InputOutput_Data!$H$4,InputOutput_Data!$H$4-B3532)</f>
        <v>8.8480000000000008</v>
      </c>
      <c r="L3532">
        <f>IF(B3532&lt;InputOutput_Data!$I$4,InputOutput_Data!$I$4-B3532)</f>
        <v>8.8480000000000008</v>
      </c>
      <c r="M3532">
        <f t="shared" si="55"/>
        <v>7.8480000000000008</v>
      </c>
    </row>
    <row r="3533" spans="1:13" x14ac:dyDescent="0.35">
      <c r="A3533" s="4">
        <v>3531</v>
      </c>
      <c r="B3533">
        <v>9.7149999999999999</v>
      </c>
      <c r="D3533" s="4">
        <v>3531</v>
      </c>
      <c r="E3533" s="21" t="s">
        <v>18</v>
      </c>
      <c r="F3533">
        <f>IF(B3533&lt;InputOutput_Data!$C$4,InputOutput_Data!$C$4-B3533)</f>
        <v>11.285</v>
      </c>
      <c r="G3533">
        <f>IF(B3533&lt;InputOutput_Data!$D$4,InputOutput_Data!$D$4-B3533)</f>
        <v>10.785</v>
      </c>
      <c r="H3533">
        <f>IF(B3533&lt;InputOutput_Data!$E$4,InputOutput_Data!$E$4-B3533)</f>
        <v>10.285</v>
      </c>
      <c r="I3533">
        <f>IF(B3533&lt;InputOutput_Data!$F$4,InputOutput_Data!$F$4-B3533)</f>
        <v>9.7850000000000001</v>
      </c>
      <c r="J3533">
        <f>IF(B3533&lt;InputOutput_Data!$G$4,InputOutput_Data!$G$4-B3533)</f>
        <v>9.2850000000000001</v>
      </c>
      <c r="K3533">
        <f>IF(B3533&lt;InputOutput_Data!$H$4,InputOutput_Data!$H$4-B3533)</f>
        <v>9.2850000000000001</v>
      </c>
      <c r="L3533">
        <f>IF(B3533&lt;InputOutput_Data!$I$4,InputOutput_Data!$I$4-B3533)</f>
        <v>9.2850000000000001</v>
      </c>
      <c r="M3533">
        <f t="shared" si="55"/>
        <v>8.2850000000000001</v>
      </c>
    </row>
    <row r="3534" spans="1:13" x14ac:dyDescent="0.35">
      <c r="A3534" s="4">
        <v>3532</v>
      </c>
      <c r="B3534">
        <v>10.129</v>
      </c>
      <c r="D3534" s="4">
        <v>3532</v>
      </c>
      <c r="E3534" s="21" t="s">
        <v>18</v>
      </c>
      <c r="F3534">
        <f>IF(B3534&lt;InputOutput_Data!$C$4,InputOutput_Data!$C$4-B3534)</f>
        <v>10.871</v>
      </c>
      <c r="G3534">
        <f>IF(B3534&lt;InputOutput_Data!$D$4,InputOutput_Data!$D$4-B3534)</f>
        <v>10.371</v>
      </c>
      <c r="H3534">
        <f>IF(B3534&lt;InputOutput_Data!$E$4,InputOutput_Data!$E$4-B3534)</f>
        <v>9.8710000000000004</v>
      </c>
      <c r="I3534">
        <f>IF(B3534&lt;InputOutput_Data!$F$4,InputOutput_Data!$F$4-B3534)</f>
        <v>9.3710000000000004</v>
      </c>
      <c r="J3534">
        <f>IF(B3534&lt;InputOutput_Data!$G$4,InputOutput_Data!$G$4-B3534)</f>
        <v>8.8710000000000004</v>
      </c>
      <c r="K3534">
        <f>IF(B3534&lt;InputOutput_Data!$H$4,InputOutput_Data!$H$4-B3534)</f>
        <v>8.8710000000000004</v>
      </c>
      <c r="L3534">
        <f>IF(B3534&lt;InputOutput_Data!$I$4,InputOutput_Data!$I$4-B3534)</f>
        <v>8.8710000000000004</v>
      </c>
      <c r="M3534">
        <f t="shared" si="55"/>
        <v>7.8710000000000004</v>
      </c>
    </row>
    <row r="3535" spans="1:13" x14ac:dyDescent="0.35">
      <c r="A3535" s="4">
        <v>3533</v>
      </c>
      <c r="B3535">
        <v>11.108000000000001</v>
      </c>
      <c r="D3535" s="4">
        <v>3533</v>
      </c>
      <c r="E3535" s="21" t="s">
        <v>18</v>
      </c>
      <c r="F3535">
        <f>IF(B3535&lt;InputOutput_Data!$C$4,InputOutput_Data!$C$4-B3535)</f>
        <v>9.8919999999999995</v>
      </c>
      <c r="G3535">
        <f>IF(B3535&lt;InputOutput_Data!$D$4,InputOutput_Data!$D$4-B3535)</f>
        <v>9.3919999999999995</v>
      </c>
      <c r="H3535">
        <f>IF(B3535&lt;InputOutput_Data!$E$4,InputOutput_Data!$E$4-B3535)</f>
        <v>8.8919999999999995</v>
      </c>
      <c r="I3535">
        <f>IF(B3535&lt;InputOutput_Data!$F$4,InputOutput_Data!$F$4-B3535)</f>
        <v>8.3919999999999995</v>
      </c>
      <c r="J3535">
        <f>IF(B3535&lt;InputOutput_Data!$G$4,InputOutput_Data!$G$4-B3535)</f>
        <v>7.8919999999999995</v>
      </c>
      <c r="K3535">
        <f>IF(B3535&lt;InputOutput_Data!$H$4,InputOutput_Data!$H$4-B3535)</f>
        <v>7.8919999999999995</v>
      </c>
      <c r="L3535">
        <f>IF(B3535&lt;InputOutput_Data!$I$4,InputOutput_Data!$I$4-B3535)</f>
        <v>7.8919999999999995</v>
      </c>
      <c r="M3535">
        <f t="shared" si="55"/>
        <v>6.8919999999999995</v>
      </c>
    </row>
    <row r="3536" spans="1:13" x14ac:dyDescent="0.35">
      <c r="A3536" s="4">
        <v>3534</v>
      </c>
      <c r="B3536">
        <v>12.154</v>
      </c>
      <c r="D3536" s="4">
        <v>3534</v>
      </c>
      <c r="E3536" s="21" t="s">
        <v>18</v>
      </c>
      <c r="F3536">
        <f>IF(B3536&lt;InputOutput_Data!$C$4,InputOutput_Data!$C$4-B3536)</f>
        <v>8.8460000000000001</v>
      </c>
      <c r="G3536">
        <f>IF(B3536&lt;InputOutput_Data!$D$4,InputOutput_Data!$D$4-B3536)</f>
        <v>8.3460000000000001</v>
      </c>
      <c r="H3536">
        <f>IF(B3536&lt;InputOutput_Data!$E$4,InputOutput_Data!$E$4-B3536)</f>
        <v>7.8460000000000001</v>
      </c>
      <c r="I3536">
        <f>IF(B3536&lt;InputOutput_Data!$F$4,InputOutput_Data!$F$4-B3536)</f>
        <v>7.3460000000000001</v>
      </c>
      <c r="J3536">
        <f>IF(B3536&lt;InputOutput_Data!$G$4,InputOutput_Data!$G$4-B3536)</f>
        <v>6.8460000000000001</v>
      </c>
      <c r="K3536">
        <f>IF(B3536&lt;InputOutput_Data!$H$4,InputOutput_Data!$H$4-B3536)</f>
        <v>6.8460000000000001</v>
      </c>
      <c r="L3536">
        <f>IF(B3536&lt;InputOutput_Data!$I$4,InputOutput_Data!$I$4-B3536)</f>
        <v>6.8460000000000001</v>
      </c>
      <c r="M3536">
        <f t="shared" si="55"/>
        <v>5.8460000000000001</v>
      </c>
    </row>
    <row r="3537" spans="1:13" x14ac:dyDescent="0.35">
      <c r="A3537" s="4">
        <v>3535</v>
      </c>
      <c r="B3537">
        <v>12.991</v>
      </c>
      <c r="D3537" s="4">
        <v>3535</v>
      </c>
      <c r="E3537" s="21" t="s">
        <v>18</v>
      </c>
      <c r="F3537">
        <f>IF(B3537&lt;InputOutput_Data!$C$4,InputOutput_Data!$C$4-B3537)</f>
        <v>8.0090000000000003</v>
      </c>
      <c r="G3537">
        <f>IF(B3537&lt;InputOutput_Data!$D$4,InputOutput_Data!$D$4-B3537)</f>
        <v>7.5090000000000003</v>
      </c>
      <c r="H3537">
        <f>IF(B3537&lt;InputOutput_Data!$E$4,InputOutput_Data!$E$4-B3537)</f>
        <v>7.0090000000000003</v>
      </c>
      <c r="I3537">
        <f>IF(B3537&lt;InputOutput_Data!$F$4,InputOutput_Data!$F$4-B3537)</f>
        <v>6.5090000000000003</v>
      </c>
      <c r="J3537">
        <f>IF(B3537&lt;InputOutput_Data!$G$4,InputOutput_Data!$G$4-B3537)</f>
        <v>6.0090000000000003</v>
      </c>
      <c r="K3537">
        <f>IF(B3537&lt;InputOutput_Data!$H$4,InputOutput_Data!$H$4-B3537)</f>
        <v>6.0090000000000003</v>
      </c>
      <c r="L3537">
        <f>IF(B3537&lt;InputOutput_Data!$I$4,InputOutput_Data!$I$4-B3537)</f>
        <v>6.0090000000000003</v>
      </c>
      <c r="M3537">
        <f t="shared" si="55"/>
        <v>5.0090000000000003</v>
      </c>
    </row>
    <row r="3538" spans="1:13" x14ac:dyDescent="0.35">
      <c r="A3538" s="4">
        <v>3536</v>
      </c>
      <c r="B3538">
        <v>13.36</v>
      </c>
      <c r="D3538" s="4">
        <v>3536</v>
      </c>
      <c r="E3538" s="21" t="s">
        <v>18</v>
      </c>
      <c r="F3538">
        <f>IF(B3538&lt;InputOutput_Data!$C$4,InputOutput_Data!$C$4-B3538)</f>
        <v>7.6400000000000006</v>
      </c>
      <c r="G3538">
        <f>IF(B3538&lt;InputOutput_Data!$D$4,InputOutput_Data!$D$4-B3538)</f>
        <v>7.1400000000000006</v>
      </c>
      <c r="H3538">
        <f>IF(B3538&lt;InputOutput_Data!$E$4,InputOutput_Data!$E$4-B3538)</f>
        <v>6.6400000000000006</v>
      </c>
      <c r="I3538">
        <f>IF(B3538&lt;InputOutput_Data!$F$4,InputOutput_Data!$F$4-B3538)</f>
        <v>6.1400000000000006</v>
      </c>
      <c r="J3538">
        <f>IF(B3538&lt;InputOutput_Data!$G$4,InputOutput_Data!$G$4-B3538)</f>
        <v>5.6400000000000006</v>
      </c>
      <c r="K3538">
        <f>IF(B3538&lt;InputOutput_Data!$H$4,InputOutput_Data!$H$4-B3538)</f>
        <v>5.6400000000000006</v>
      </c>
      <c r="L3538">
        <f>IF(B3538&lt;InputOutput_Data!$I$4,InputOutput_Data!$I$4-B3538)</f>
        <v>5.6400000000000006</v>
      </c>
      <c r="M3538">
        <f t="shared" si="55"/>
        <v>4.6400000000000006</v>
      </c>
    </row>
    <row r="3539" spans="1:13" x14ac:dyDescent="0.35">
      <c r="A3539" s="4">
        <v>3537</v>
      </c>
      <c r="B3539">
        <v>13.435</v>
      </c>
      <c r="D3539" s="4">
        <v>3537</v>
      </c>
      <c r="E3539" s="21" t="s">
        <v>18</v>
      </c>
      <c r="F3539">
        <f>IF(B3539&lt;InputOutput_Data!$C$4,InputOutput_Data!$C$4-B3539)</f>
        <v>7.5649999999999995</v>
      </c>
      <c r="G3539">
        <f>IF(B3539&lt;InputOutput_Data!$D$4,InputOutput_Data!$D$4-B3539)</f>
        <v>7.0649999999999995</v>
      </c>
      <c r="H3539">
        <f>IF(B3539&lt;InputOutput_Data!$E$4,InputOutput_Data!$E$4-B3539)</f>
        <v>6.5649999999999995</v>
      </c>
      <c r="I3539">
        <f>IF(B3539&lt;InputOutput_Data!$F$4,InputOutput_Data!$F$4-B3539)</f>
        <v>6.0649999999999995</v>
      </c>
      <c r="J3539">
        <f>IF(B3539&lt;InputOutput_Data!$G$4,InputOutput_Data!$G$4-B3539)</f>
        <v>5.5649999999999995</v>
      </c>
      <c r="K3539">
        <f>IF(B3539&lt;InputOutput_Data!$H$4,InputOutput_Data!$H$4-B3539)</f>
        <v>5.5649999999999995</v>
      </c>
      <c r="L3539">
        <f>IF(B3539&lt;InputOutput_Data!$I$4,InputOutput_Data!$I$4-B3539)</f>
        <v>5.5649999999999995</v>
      </c>
      <c r="M3539">
        <f t="shared" si="55"/>
        <v>4.5649999999999995</v>
      </c>
    </row>
    <row r="3540" spans="1:13" x14ac:dyDescent="0.35">
      <c r="A3540" s="4">
        <v>3538</v>
      </c>
      <c r="B3540">
        <v>13.670999999999999</v>
      </c>
      <c r="D3540" s="4">
        <v>3538</v>
      </c>
      <c r="E3540" s="21" t="s">
        <v>18</v>
      </c>
      <c r="F3540">
        <f>IF(B3540&lt;InputOutput_Data!$C$4,InputOutput_Data!$C$4-B3540)</f>
        <v>7.3290000000000006</v>
      </c>
      <c r="G3540">
        <f>IF(B3540&lt;InputOutput_Data!$D$4,InputOutput_Data!$D$4-B3540)</f>
        <v>6.8290000000000006</v>
      </c>
      <c r="H3540">
        <f>IF(B3540&lt;InputOutput_Data!$E$4,InputOutput_Data!$E$4-B3540)</f>
        <v>6.3290000000000006</v>
      </c>
      <c r="I3540">
        <f>IF(B3540&lt;InputOutput_Data!$F$4,InputOutput_Data!$F$4-B3540)</f>
        <v>5.8290000000000006</v>
      </c>
      <c r="J3540">
        <f>IF(B3540&lt;InputOutput_Data!$G$4,InputOutput_Data!$G$4-B3540)</f>
        <v>5.3290000000000006</v>
      </c>
      <c r="K3540">
        <f>IF(B3540&lt;InputOutput_Data!$H$4,InputOutput_Data!$H$4-B3540)</f>
        <v>5.3290000000000006</v>
      </c>
      <c r="L3540">
        <f>IF(B3540&lt;InputOutput_Data!$I$4,InputOutput_Data!$I$4-B3540)</f>
        <v>5.3290000000000006</v>
      </c>
      <c r="M3540">
        <f t="shared" si="55"/>
        <v>4.3290000000000006</v>
      </c>
    </row>
    <row r="3541" spans="1:13" x14ac:dyDescent="0.35">
      <c r="A3541" s="4">
        <v>3539</v>
      </c>
      <c r="B3541">
        <v>13.843999999999999</v>
      </c>
      <c r="D3541" s="4">
        <v>3539</v>
      </c>
      <c r="E3541" s="21" t="s">
        <v>18</v>
      </c>
      <c r="F3541">
        <f>IF(B3541&lt;InputOutput_Data!$C$4,InputOutput_Data!$C$4-B3541)</f>
        <v>7.1560000000000006</v>
      </c>
      <c r="G3541">
        <f>IF(B3541&lt;InputOutput_Data!$D$4,InputOutput_Data!$D$4-B3541)</f>
        <v>6.6560000000000006</v>
      </c>
      <c r="H3541">
        <f>IF(B3541&lt;InputOutput_Data!$E$4,InputOutput_Data!$E$4-B3541)</f>
        <v>6.1560000000000006</v>
      </c>
      <c r="I3541">
        <f>IF(B3541&lt;InputOutput_Data!$F$4,InputOutput_Data!$F$4-B3541)</f>
        <v>5.6560000000000006</v>
      </c>
      <c r="J3541">
        <f>IF(B3541&lt;InputOutput_Data!$G$4,InputOutput_Data!$G$4-B3541)</f>
        <v>5.1560000000000006</v>
      </c>
      <c r="K3541">
        <f>IF(B3541&lt;InputOutput_Data!$H$4,InputOutput_Data!$H$4-B3541)</f>
        <v>5.1560000000000006</v>
      </c>
      <c r="L3541">
        <f>IF(B3541&lt;InputOutput_Data!$I$4,InputOutput_Data!$I$4-B3541)</f>
        <v>5.1560000000000006</v>
      </c>
      <c r="M3541">
        <f t="shared" si="55"/>
        <v>4.1560000000000006</v>
      </c>
    </row>
    <row r="3542" spans="1:13" x14ac:dyDescent="0.35">
      <c r="A3542" s="4">
        <v>3540</v>
      </c>
      <c r="B3542">
        <v>13.879</v>
      </c>
      <c r="D3542" s="4">
        <v>3540</v>
      </c>
      <c r="E3542" s="21" t="s">
        <v>18</v>
      </c>
      <c r="F3542">
        <f>IF(B3542&lt;InputOutput_Data!$C$4,InputOutput_Data!$C$4-B3542)</f>
        <v>7.1210000000000004</v>
      </c>
      <c r="G3542">
        <f>IF(B3542&lt;InputOutput_Data!$D$4,InputOutput_Data!$D$4-B3542)</f>
        <v>6.6210000000000004</v>
      </c>
      <c r="H3542">
        <f>IF(B3542&lt;InputOutput_Data!$E$4,InputOutput_Data!$E$4-B3542)</f>
        <v>6.1210000000000004</v>
      </c>
      <c r="I3542">
        <f>IF(B3542&lt;InputOutput_Data!$F$4,InputOutput_Data!$F$4-B3542)</f>
        <v>5.6210000000000004</v>
      </c>
      <c r="J3542">
        <f>IF(B3542&lt;InputOutput_Data!$G$4,InputOutput_Data!$G$4-B3542)</f>
        <v>5.1210000000000004</v>
      </c>
      <c r="K3542">
        <f>IF(B3542&lt;InputOutput_Data!$H$4,InputOutput_Data!$H$4-B3542)</f>
        <v>5.1210000000000004</v>
      </c>
      <c r="L3542">
        <f>IF(B3542&lt;InputOutput_Data!$I$4,InputOutput_Data!$I$4-B3542)</f>
        <v>5.1210000000000004</v>
      </c>
      <c r="M3542">
        <f t="shared" si="55"/>
        <v>4.1210000000000004</v>
      </c>
    </row>
    <row r="3543" spans="1:13" x14ac:dyDescent="0.35">
      <c r="A3543" s="4">
        <v>3541</v>
      </c>
      <c r="B3543">
        <v>13.824</v>
      </c>
      <c r="D3543" s="4">
        <v>3541</v>
      </c>
      <c r="E3543" s="21" t="s">
        <v>18</v>
      </c>
      <c r="F3543">
        <f>IF(B3543&lt;InputOutput_Data!$C$4,InputOutput_Data!$C$4-B3543)</f>
        <v>7.1760000000000002</v>
      </c>
      <c r="G3543">
        <f>IF(B3543&lt;InputOutput_Data!$D$4,InputOutput_Data!$D$4-B3543)</f>
        <v>6.6760000000000002</v>
      </c>
      <c r="H3543">
        <f>IF(B3543&lt;InputOutput_Data!$E$4,InputOutput_Data!$E$4-B3543)</f>
        <v>6.1760000000000002</v>
      </c>
      <c r="I3543">
        <f>IF(B3543&lt;InputOutput_Data!$F$4,InputOutput_Data!$F$4-B3543)</f>
        <v>5.6760000000000002</v>
      </c>
      <c r="J3543">
        <f>IF(B3543&lt;InputOutput_Data!$G$4,InputOutput_Data!$G$4-B3543)</f>
        <v>5.1760000000000002</v>
      </c>
      <c r="K3543">
        <f>IF(B3543&lt;InputOutput_Data!$H$4,InputOutput_Data!$H$4-B3543)</f>
        <v>5.1760000000000002</v>
      </c>
      <c r="L3543">
        <f>IF(B3543&lt;InputOutput_Data!$I$4,InputOutput_Data!$I$4-B3543)</f>
        <v>5.1760000000000002</v>
      </c>
      <c r="M3543">
        <f t="shared" si="55"/>
        <v>4.1760000000000002</v>
      </c>
    </row>
    <row r="3544" spans="1:13" x14ac:dyDescent="0.35">
      <c r="A3544" s="4">
        <v>3542</v>
      </c>
      <c r="B3544">
        <v>13.821</v>
      </c>
      <c r="D3544" s="4">
        <v>3542</v>
      </c>
      <c r="E3544" s="21" t="s">
        <v>18</v>
      </c>
      <c r="F3544">
        <f>IF(B3544&lt;InputOutput_Data!$C$4,InputOutput_Data!$C$4-B3544)</f>
        <v>7.1790000000000003</v>
      </c>
      <c r="G3544">
        <f>IF(B3544&lt;InputOutput_Data!$D$4,InputOutput_Data!$D$4-B3544)</f>
        <v>6.6790000000000003</v>
      </c>
      <c r="H3544">
        <f>IF(B3544&lt;InputOutput_Data!$E$4,InputOutput_Data!$E$4-B3544)</f>
        <v>6.1790000000000003</v>
      </c>
      <c r="I3544">
        <f>IF(B3544&lt;InputOutput_Data!$F$4,InputOutput_Data!$F$4-B3544)</f>
        <v>5.6790000000000003</v>
      </c>
      <c r="J3544">
        <f>IF(B3544&lt;InputOutput_Data!$G$4,InputOutput_Data!$G$4-B3544)</f>
        <v>5.1790000000000003</v>
      </c>
      <c r="K3544">
        <f>IF(B3544&lt;InputOutput_Data!$H$4,InputOutput_Data!$H$4-B3544)</f>
        <v>5.1790000000000003</v>
      </c>
      <c r="L3544">
        <f>IF(B3544&lt;InputOutput_Data!$I$4,InputOutput_Data!$I$4-B3544)</f>
        <v>5.1790000000000003</v>
      </c>
      <c r="M3544">
        <f t="shared" si="55"/>
        <v>4.1790000000000003</v>
      </c>
    </row>
    <row r="3545" spans="1:13" x14ac:dyDescent="0.35">
      <c r="A3545" s="4">
        <v>3543</v>
      </c>
      <c r="B3545">
        <v>13.785</v>
      </c>
      <c r="D3545" s="4">
        <v>3543</v>
      </c>
      <c r="E3545" s="21" t="s">
        <v>18</v>
      </c>
      <c r="F3545">
        <f>IF(B3545&lt;InputOutput_Data!$C$4,InputOutput_Data!$C$4-B3545)</f>
        <v>7.2149999999999999</v>
      </c>
      <c r="G3545">
        <f>IF(B3545&lt;InputOutput_Data!$D$4,InputOutput_Data!$D$4-B3545)</f>
        <v>6.7149999999999999</v>
      </c>
      <c r="H3545">
        <f>IF(B3545&lt;InputOutput_Data!$E$4,InputOutput_Data!$E$4-B3545)</f>
        <v>6.2149999999999999</v>
      </c>
      <c r="I3545">
        <f>IF(B3545&lt;InputOutput_Data!$F$4,InputOutput_Data!$F$4-B3545)</f>
        <v>5.7149999999999999</v>
      </c>
      <c r="J3545">
        <f>IF(B3545&lt;InputOutput_Data!$G$4,InputOutput_Data!$G$4-B3545)</f>
        <v>5.2149999999999999</v>
      </c>
      <c r="K3545">
        <f>IF(B3545&lt;InputOutput_Data!$H$4,InputOutput_Data!$H$4-B3545)</f>
        <v>5.2149999999999999</v>
      </c>
      <c r="L3545">
        <f>IF(B3545&lt;InputOutput_Data!$I$4,InputOutput_Data!$I$4-B3545)</f>
        <v>5.2149999999999999</v>
      </c>
      <c r="M3545">
        <f t="shared" si="55"/>
        <v>4.2149999999999999</v>
      </c>
    </row>
    <row r="3546" spans="1:13" x14ac:dyDescent="0.35">
      <c r="A3546" s="4">
        <v>3544</v>
      </c>
      <c r="B3546">
        <v>13.589</v>
      </c>
      <c r="D3546" s="4">
        <v>3544</v>
      </c>
      <c r="E3546" s="21" t="s">
        <v>18</v>
      </c>
      <c r="F3546">
        <f>IF(B3546&lt;InputOutput_Data!$C$4,InputOutput_Data!$C$4-B3546)</f>
        <v>7.4109999999999996</v>
      </c>
      <c r="G3546">
        <f>IF(B3546&lt;InputOutput_Data!$D$4,InputOutput_Data!$D$4-B3546)</f>
        <v>6.9109999999999996</v>
      </c>
      <c r="H3546">
        <f>IF(B3546&lt;InputOutput_Data!$E$4,InputOutput_Data!$E$4-B3546)</f>
        <v>6.4109999999999996</v>
      </c>
      <c r="I3546">
        <f>IF(B3546&lt;InputOutput_Data!$F$4,InputOutput_Data!$F$4-B3546)</f>
        <v>5.9109999999999996</v>
      </c>
      <c r="J3546">
        <f>IF(B3546&lt;InputOutput_Data!$G$4,InputOutput_Data!$G$4-B3546)</f>
        <v>5.4109999999999996</v>
      </c>
      <c r="K3546">
        <f>IF(B3546&lt;InputOutput_Data!$H$4,InputOutput_Data!$H$4-B3546)</f>
        <v>5.4109999999999996</v>
      </c>
      <c r="L3546">
        <f>IF(B3546&lt;InputOutput_Data!$I$4,InputOutput_Data!$I$4-B3546)</f>
        <v>5.4109999999999996</v>
      </c>
      <c r="M3546">
        <f t="shared" si="55"/>
        <v>4.4109999999999996</v>
      </c>
    </row>
    <row r="3547" spans="1:13" x14ac:dyDescent="0.35">
      <c r="A3547" s="4">
        <v>3545</v>
      </c>
      <c r="B3547">
        <v>13.24</v>
      </c>
      <c r="D3547" s="4">
        <v>3545</v>
      </c>
      <c r="E3547" s="21" t="s">
        <v>18</v>
      </c>
      <c r="F3547">
        <f>IF(B3547&lt;InputOutput_Data!$C$4,InputOutput_Data!$C$4-B3547)</f>
        <v>7.76</v>
      </c>
      <c r="G3547">
        <f>IF(B3547&lt;InputOutput_Data!$D$4,InputOutput_Data!$D$4-B3547)</f>
        <v>7.26</v>
      </c>
      <c r="H3547">
        <f>IF(B3547&lt;InputOutput_Data!$E$4,InputOutput_Data!$E$4-B3547)</f>
        <v>6.76</v>
      </c>
      <c r="I3547">
        <f>IF(B3547&lt;InputOutput_Data!$F$4,InputOutput_Data!$F$4-B3547)</f>
        <v>6.26</v>
      </c>
      <c r="J3547">
        <f>IF(B3547&lt;InputOutput_Data!$G$4,InputOutput_Data!$G$4-B3547)</f>
        <v>5.76</v>
      </c>
      <c r="K3547">
        <f>IF(B3547&lt;InputOutput_Data!$H$4,InputOutput_Data!$H$4-B3547)</f>
        <v>5.76</v>
      </c>
      <c r="L3547">
        <f>IF(B3547&lt;InputOutput_Data!$I$4,InputOutput_Data!$I$4-B3547)</f>
        <v>5.76</v>
      </c>
      <c r="M3547">
        <f t="shared" si="55"/>
        <v>4.76</v>
      </c>
    </row>
    <row r="3548" spans="1:13" x14ac:dyDescent="0.35">
      <c r="A3548" s="4">
        <v>3546</v>
      </c>
      <c r="B3548">
        <v>12.519</v>
      </c>
      <c r="D3548" s="4">
        <v>3546</v>
      </c>
      <c r="E3548" s="21" t="s">
        <v>18</v>
      </c>
      <c r="F3548">
        <f>IF(B3548&lt;InputOutput_Data!$C$4,InputOutput_Data!$C$4-B3548)</f>
        <v>8.4809999999999999</v>
      </c>
      <c r="G3548">
        <f>IF(B3548&lt;InputOutput_Data!$D$4,InputOutput_Data!$D$4-B3548)</f>
        <v>7.9809999999999999</v>
      </c>
      <c r="H3548">
        <f>IF(B3548&lt;InputOutput_Data!$E$4,InputOutput_Data!$E$4-B3548)</f>
        <v>7.4809999999999999</v>
      </c>
      <c r="I3548">
        <f>IF(B3548&lt;InputOutput_Data!$F$4,InputOutput_Data!$F$4-B3548)</f>
        <v>6.9809999999999999</v>
      </c>
      <c r="J3548">
        <f>IF(B3548&lt;InputOutput_Data!$G$4,InputOutput_Data!$G$4-B3548)</f>
        <v>6.4809999999999999</v>
      </c>
      <c r="K3548">
        <f>IF(B3548&lt;InputOutput_Data!$H$4,InputOutput_Data!$H$4-B3548)</f>
        <v>6.4809999999999999</v>
      </c>
      <c r="L3548">
        <f>IF(B3548&lt;InputOutput_Data!$I$4,InputOutput_Data!$I$4-B3548)</f>
        <v>6.4809999999999999</v>
      </c>
      <c r="M3548">
        <f t="shared" si="55"/>
        <v>5.4809999999999999</v>
      </c>
    </row>
    <row r="3549" spans="1:13" x14ac:dyDescent="0.35">
      <c r="A3549" s="4">
        <v>3547</v>
      </c>
      <c r="B3549">
        <v>10.817</v>
      </c>
      <c r="D3549" s="4">
        <v>3547</v>
      </c>
      <c r="E3549" s="21" t="s">
        <v>18</v>
      </c>
      <c r="F3549">
        <f>IF(B3549&lt;InputOutput_Data!$C$4,InputOutput_Data!$C$4-B3549)</f>
        <v>10.183</v>
      </c>
      <c r="G3549">
        <f>IF(B3549&lt;InputOutput_Data!$D$4,InputOutput_Data!$D$4-B3549)</f>
        <v>9.6829999999999998</v>
      </c>
      <c r="H3549">
        <f>IF(B3549&lt;InputOutput_Data!$E$4,InputOutput_Data!$E$4-B3549)</f>
        <v>9.1829999999999998</v>
      </c>
      <c r="I3549">
        <f>IF(B3549&lt;InputOutput_Data!$F$4,InputOutput_Data!$F$4-B3549)</f>
        <v>8.6829999999999998</v>
      </c>
      <c r="J3549">
        <f>IF(B3549&lt;InputOutput_Data!$G$4,InputOutput_Data!$G$4-B3549)</f>
        <v>8.1829999999999998</v>
      </c>
      <c r="K3549">
        <f>IF(B3549&lt;InputOutput_Data!$H$4,InputOutput_Data!$H$4-B3549)</f>
        <v>8.1829999999999998</v>
      </c>
      <c r="L3549">
        <f>IF(B3549&lt;InputOutput_Data!$I$4,InputOutput_Data!$I$4-B3549)</f>
        <v>8.1829999999999998</v>
      </c>
      <c r="M3549">
        <f t="shared" si="55"/>
        <v>7.1829999999999998</v>
      </c>
    </row>
    <row r="3550" spans="1:13" x14ac:dyDescent="0.35">
      <c r="A3550" s="4">
        <v>3548</v>
      </c>
      <c r="B3550">
        <v>9.8469999999999995</v>
      </c>
      <c r="D3550" s="4">
        <v>3548</v>
      </c>
      <c r="E3550" s="21" t="s">
        <v>18</v>
      </c>
      <c r="F3550">
        <f>IF(B3550&lt;InputOutput_Data!$C$4,InputOutput_Data!$C$4-B3550)</f>
        <v>11.153</v>
      </c>
      <c r="G3550">
        <f>IF(B3550&lt;InputOutput_Data!$D$4,InputOutput_Data!$D$4-B3550)</f>
        <v>10.653</v>
      </c>
      <c r="H3550">
        <f>IF(B3550&lt;InputOutput_Data!$E$4,InputOutput_Data!$E$4-B3550)</f>
        <v>10.153</v>
      </c>
      <c r="I3550">
        <f>IF(B3550&lt;InputOutput_Data!$F$4,InputOutput_Data!$F$4-B3550)</f>
        <v>9.6530000000000005</v>
      </c>
      <c r="J3550">
        <f>IF(B3550&lt;InputOutput_Data!$G$4,InputOutput_Data!$G$4-B3550)</f>
        <v>9.1530000000000005</v>
      </c>
      <c r="K3550">
        <f>IF(B3550&lt;InputOutput_Data!$H$4,InputOutput_Data!$H$4-B3550)</f>
        <v>9.1530000000000005</v>
      </c>
      <c r="L3550">
        <f>IF(B3550&lt;InputOutput_Data!$I$4,InputOutput_Data!$I$4-B3550)</f>
        <v>9.1530000000000005</v>
      </c>
      <c r="M3550">
        <f t="shared" si="55"/>
        <v>8.1530000000000005</v>
      </c>
    </row>
    <row r="3551" spans="1:13" x14ac:dyDescent="0.35">
      <c r="A3551" s="4">
        <v>3549</v>
      </c>
      <c r="B3551">
        <v>9.2439999999999998</v>
      </c>
      <c r="D3551" s="4">
        <v>3549</v>
      </c>
      <c r="E3551" s="21" t="s">
        <v>18</v>
      </c>
      <c r="F3551">
        <f>IF(B3551&lt;InputOutput_Data!$C$4,InputOutput_Data!$C$4-B3551)</f>
        <v>11.756</v>
      </c>
      <c r="G3551">
        <f>IF(B3551&lt;InputOutput_Data!$D$4,InputOutput_Data!$D$4-B3551)</f>
        <v>11.256</v>
      </c>
      <c r="H3551">
        <f>IF(B3551&lt;InputOutput_Data!$E$4,InputOutput_Data!$E$4-B3551)</f>
        <v>10.756</v>
      </c>
      <c r="I3551">
        <f>IF(B3551&lt;InputOutput_Data!$F$4,InputOutput_Data!$F$4-B3551)</f>
        <v>10.256</v>
      </c>
      <c r="J3551">
        <f>IF(B3551&lt;InputOutput_Data!$G$4,InputOutput_Data!$G$4-B3551)</f>
        <v>9.7560000000000002</v>
      </c>
      <c r="K3551">
        <f>IF(B3551&lt;InputOutput_Data!$H$4,InputOutput_Data!$H$4-B3551)</f>
        <v>9.7560000000000002</v>
      </c>
      <c r="L3551">
        <f>IF(B3551&lt;InputOutput_Data!$I$4,InputOutput_Data!$I$4-B3551)</f>
        <v>9.7560000000000002</v>
      </c>
      <c r="M3551">
        <f t="shared" si="55"/>
        <v>8.7560000000000002</v>
      </c>
    </row>
    <row r="3552" spans="1:13" x14ac:dyDescent="0.35">
      <c r="A3552" s="4">
        <v>3550</v>
      </c>
      <c r="B3552">
        <v>8.5679999999999996</v>
      </c>
      <c r="D3552" s="4">
        <v>3550</v>
      </c>
      <c r="E3552" s="21" t="s">
        <v>18</v>
      </c>
      <c r="F3552">
        <f>IF(B3552&lt;InputOutput_Data!$C$4,InputOutput_Data!$C$4-B3552)</f>
        <v>12.432</v>
      </c>
      <c r="G3552">
        <f>IF(B3552&lt;InputOutput_Data!$D$4,InputOutput_Data!$D$4-B3552)</f>
        <v>11.932</v>
      </c>
      <c r="H3552">
        <f>IF(B3552&lt;InputOutput_Data!$E$4,InputOutput_Data!$E$4-B3552)</f>
        <v>11.432</v>
      </c>
      <c r="I3552">
        <f>IF(B3552&lt;InputOutput_Data!$F$4,InputOutput_Data!$F$4-B3552)</f>
        <v>10.932</v>
      </c>
      <c r="J3552">
        <f>IF(B3552&lt;InputOutput_Data!$G$4,InputOutput_Data!$G$4-B3552)</f>
        <v>10.432</v>
      </c>
      <c r="K3552">
        <f>IF(B3552&lt;InputOutput_Data!$H$4,InputOutput_Data!$H$4-B3552)</f>
        <v>10.432</v>
      </c>
      <c r="L3552">
        <f>IF(B3552&lt;InputOutput_Data!$I$4,InputOutput_Data!$I$4-B3552)</f>
        <v>10.432</v>
      </c>
      <c r="M3552">
        <f t="shared" si="55"/>
        <v>9.4320000000000004</v>
      </c>
    </row>
    <row r="3553" spans="1:13" x14ac:dyDescent="0.35">
      <c r="A3553" s="4">
        <v>3551</v>
      </c>
      <c r="B3553">
        <v>7.9470000000000001</v>
      </c>
      <c r="D3553" s="4">
        <v>3551</v>
      </c>
      <c r="E3553" s="21" t="s">
        <v>18</v>
      </c>
      <c r="F3553">
        <f>IF(B3553&lt;InputOutput_Data!$C$4,InputOutput_Data!$C$4-B3553)</f>
        <v>13.053000000000001</v>
      </c>
      <c r="G3553">
        <f>IF(B3553&lt;InputOutput_Data!$D$4,InputOutput_Data!$D$4-B3553)</f>
        <v>12.553000000000001</v>
      </c>
      <c r="H3553">
        <f>IF(B3553&lt;InputOutput_Data!$E$4,InputOutput_Data!$E$4-B3553)</f>
        <v>12.053000000000001</v>
      </c>
      <c r="I3553">
        <f>IF(B3553&lt;InputOutput_Data!$F$4,InputOutput_Data!$F$4-B3553)</f>
        <v>11.553000000000001</v>
      </c>
      <c r="J3553">
        <f>IF(B3553&lt;InputOutput_Data!$G$4,InputOutput_Data!$G$4-B3553)</f>
        <v>11.053000000000001</v>
      </c>
      <c r="K3553">
        <f>IF(B3553&lt;InputOutput_Data!$H$4,InputOutput_Data!$H$4-B3553)</f>
        <v>11.053000000000001</v>
      </c>
      <c r="L3553">
        <f>IF(B3553&lt;InputOutput_Data!$I$4,InputOutput_Data!$I$4-B3553)</f>
        <v>11.053000000000001</v>
      </c>
      <c r="M3553">
        <f t="shared" si="55"/>
        <v>10.053000000000001</v>
      </c>
    </row>
    <row r="3554" spans="1:13" x14ac:dyDescent="0.35">
      <c r="A3554" s="4">
        <v>3552</v>
      </c>
      <c r="B3554">
        <v>7.4059999999999997</v>
      </c>
      <c r="D3554" s="4">
        <v>3552</v>
      </c>
      <c r="E3554" s="21" t="s">
        <v>18</v>
      </c>
      <c r="F3554">
        <f>IF(B3554&lt;InputOutput_Data!$C$4,InputOutput_Data!$C$4-B3554)</f>
        <v>13.594000000000001</v>
      </c>
      <c r="G3554">
        <f>IF(B3554&lt;InputOutput_Data!$D$4,InputOutput_Data!$D$4-B3554)</f>
        <v>13.094000000000001</v>
      </c>
      <c r="H3554">
        <f>IF(B3554&lt;InputOutput_Data!$E$4,InputOutput_Data!$E$4-B3554)</f>
        <v>12.594000000000001</v>
      </c>
      <c r="I3554">
        <f>IF(B3554&lt;InputOutput_Data!$F$4,InputOutput_Data!$F$4-B3554)</f>
        <v>12.094000000000001</v>
      </c>
      <c r="J3554">
        <f>IF(B3554&lt;InputOutput_Data!$G$4,InputOutput_Data!$G$4-B3554)</f>
        <v>11.594000000000001</v>
      </c>
      <c r="K3554">
        <f>IF(B3554&lt;InputOutput_Data!$H$4,InputOutput_Data!$H$4-B3554)</f>
        <v>11.594000000000001</v>
      </c>
      <c r="L3554">
        <f>IF(B3554&lt;InputOutput_Data!$I$4,InputOutput_Data!$I$4-B3554)</f>
        <v>11.594000000000001</v>
      </c>
      <c r="M3554">
        <f t="shared" si="55"/>
        <v>10.594000000000001</v>
      </c>
    </row>
    <row r="3555" spans="1:13" x14ac:dyDescent="0.35">
      <c r="A3555" s="4">
        <v>3553</v>
      </c>
      <c r="B3555">
        <v>6.9210000000000003</v>
      </c>
      <c r="D3555" s="4">
        <v>3553</v>
      </c>
      <c r="E3555" s="21" t="s">
        <v>18</v>
      </c>
      <c r="F3555">
        <f>IF(B3555&lt;InputOutput_Data!$C$4,InputOutput_Data!$C$4-B3555)</f>
        <v>14.079000000000001</v>
      </c>
      <c r="G3555">
        <f>IF(B3555&lt;InputOutput_Data!$D$4,InputOutput_Data!$D$4-B3555)</f>
        <v>13.579000000000001</v>
      </c>
      <c r="H3555">
        <f>IF(B3555&lt;InputOutput_Data!$E$4,InputOutput_Data!$E$4-B3555)</f>
        <v>13.079000000000001</v>
      </c>
      <c r="I3555">
        <f>IF(B3555&lt;InputOutput_Data!$F$4,InputOutput_Data!$F$4-B3555)</f>
        <v>12.579000000000001</v>
      </c>
      <c r="J3555">
        <f>IF(B3555&lt;InputOutput_Data!$G$4,InputOutput_Data!$G$4-B3555)</f>
        <v>12.079000000000001</v>
      </c>
      <c r="K3555">
        <f>IF(B3555&lt;InputOutput_Data!$H$4,InputOutput_Data!$H$4-B3555)</f>
        <v>12.079000000000001</v>
      </c>
      <c r="L3555">
        <f>IF(B3555&lt;InputOutput_Data!$I$4,InputOutput_Data!$I$4-B3555)</f>
        <v>12.079000000000001</v>
      </c>
      <c r="M3555">
        <f t="shared" si="55"/>
        <v>11.079000000000001</v>
      </c>
    </row>
    <row r="3556" spans="1:13" x14ac:dyDescent="0.35">
      <c r="A3556" s="4">
        <v>3554</v>
      </c>
      <c r="B3556">
        <v>6.5380000000000003</v>
      </c>
      <c r="D3556" s="4">
        <v>3554</v>
      </c>
      <c r="E3556" s="21" t="s">
        <v>18</v>
      </c>
      <c r="F3556">
        <f>IF(B3556&lt;InputOutput_Data!$C$4,InputOutput_Data!$C$4-B3556)</f>
        <v>14.462</v>
      </c>
      <c r="G3556">
        <f>IF(B3556&lt;InputOutput_Data!$D$4,InputOutput_Data!$D$4-B3556)</f>
        <v>13.962</v>
      </c>
      <c r="H3556">
        <f>IF(B3556&lt;InputOutput_Data!$E$4,InputOutput_Data!$E$4-B3556)</f>
        <v>13.462</v>
      </c>
      <c r="I3556">
        <f>IF(B3556&lt;InputOutput_Data!$F$4,InputOutput_Data!$F$4-B3556)</f>
        <v>12.962</v>
      </c>
      <c r="J3556">
        <f>IF(B3556&lt;InputOutput_Data!$G$4,InputOutput_Data!$G$4-B3556)</f>
        <v>12.462</v>
      </c>
      <c r="K3556">
        <f>IF(B3556&lt;InputOutput_Data!$H$4,InputOutput_Data!$H$4-B3556)</f>
        <v>12.462</v>
      </c>
      <c r="L3556">
        <f>IF(B3556&lt;InputOutput_Data!$I$4,InputOutput_Data!$I$4-B3556)</f>
        <v>12.462</v>
      </c>
      <c r="M3556">
        <f t="shared" si="55"/>
        <v>11.462</v>
      </c>
    </row>
    <row r="3557" spans="1:13" x14ac:dyDescent="0.35">
      <c r="A3557" s="4">
        <v>3555</v>
      </c>
      <c r="B3557">
        <v>6.1180000000000003</v>
      </c>
      <c r="D3557" s="4">
        <v>3555</v>
      </c>
      <c r="E3557" s="21" t="s">
        <v>18</v>
      </c>
      <c r="F3557">
        <f>IF(B3557&lt;InputOutput_Data!$C$4,InputOutput_Data!$C$4-B3557)</f>
        <v>14.882</v>
      </c>
      <c r="G3557">
        <f>IF(B3557&lt;InputOutput_Data!$D$4,InputOutput_Data!$D$4-B3557)</f>
        <v>14.382</v>
      </c>
      <c r="H3557">
        <f>IF(B3557&lt;InputOutput_Data!$E$4,InputOutput_Data!$E$4-B3557)</f>
        <v>13.882</v>
      </c>
      <c r="I3557">
        <f>IF(B3557&lt;InputOutput_Data!$F$4,InputOutput_Data!$F$4-B3557)</f>
        <v>13.382</v>
      </c>
      <c r="J3557">
        <f>IF(B3557&lt;InputOutput_Data!$G$4,InputOutput_Data!$G$4-B3557)</f>
        <v>12.882</v>
      </c>
      <c r="K3557">
        <f>IF(B3557&lt;InputOutput_Data!$H$4,InputOutput_Data!$H$4-B3557)</f>
        <v>12.882</v>
      </c>
      <c r="L3557">
        <f>IF(B3557&lt;InputOutput_Data!$I$4,InputOutput_Data!$I$4-B3557)</f>
        <v>12.882</v>
      </c>
      <c r="M3557">
        <f t="shared" si="55"/>
        <v>11.882</v>
      </c>
    </row>
    <row r="3558" spans="1:13" x14ac:dyDescent="0.35">
      <c r="A3558" s="4">
        <v>3556</v>
      </c>
      <c r="B3558">
        <v>6.8410000000000002</v>
      </c>
      <c r="D3558" s="4">
        <v>3556</v>
      </c>
      <c r="E3558" s="21" t="s">
        <v>18</v>
      </c>
      <c r="F3558">
        <f>IF(B3558&lt;InputOutput_Data!$C$4,InputOutput_Data!$C$4-B3558)</f>
        <v>14.158999999999999</v>
      </c>
      <c r="G3558">
        <f>IF(B3558&lt;InputOutput_Data!$D$4,InputOutput_Data!$D$4-B3558)</f>
        <v>13.658999999999999</v>
      </c>
      <c r="H3558">
        <f>IF(B3558&lt;InputOutput_Data!$E$4,InputOutput_Data!$E$4-B3558)</f>
        <v>13.158999999999999</v>
      </c>
      <c r="I3558">
        <f>IF(B3558&lt;InputOutput_Data!$F$4,InputOutput_Data!$F$4-B3558)</f>
        <v>12.658999999999999</v>
      </c>
      <c r="J3558">
        <f>IF(B3558&lt;InputOutput_Data!$G$4,InputOutput_Data!$G$4-B3558)</f>
        <v>12.158999999999999</v>
      </c>
      <c r="K3558">
        <f>IF(B3558&lt;InputOutput_Data!$H$4,InputOutput_Data!$H$4-B3558)</f>
        <v>12.158999999999999</v>
      </c>
      <c r="L3558">
        <f>IF(B3558&lt;InputOutput_Data!$I$4,InputOutput_Data!$I$4-B3558)</f>
        <v>12.158999999999999</v>
      </c>
      <c r="M3558">
        <f t="shared" si="55"/>
        <v>11.158999999999999</v>
      </c>
    </row>
    <row r="3559" spans="1:13" x14ac:dyDescent="0.35">
      <c r="A3559" s="4">
        <v>3557</v>
      </c>
      <c r="B3559">
        <v>8.6349999999999998</v>
      </c>
      <c r="D3559" s="4">
        <v>3557</v>
      </c>
      <c r="E3559" s="21" t="s">
        <v>18</v>
      </c>
      <c r="F3559">
        <f>IF(B3559&lt;InputOutput_Data!$C$4,InputOutput_Data!$C$4-B3559)</f>
        <v>12.365</v>
      </c>
      <c r="G3559">
        <f>IF(B3559&lt;InputOutput_Data!$D$4,InputOutput_Data!$D$4-B3559)</f>
        <v>11.865</v>
      </c>
      <c r="H3559">
        <f>IF(B3559&lt;InputOutput_Data!$E$4,InputOutput_Data!$E$4-B3559)</f>
        <v>11.365</v>
      </c>
      <c r="I3559">
        <f>IF(B3559&lt;InputOutput_Data!$F$4,InputOutput_Data!$F$4-B3559)</f>
        <v>10.865</v>
      </c>
      <c r="J3559">
        <f>IF(B3559&lt;InputOutput_Data!$G$4,InputOutput_Data!$G$4-B3559)</f>
        <v>10.365</v>
      </c>
      <c r="K3559">
        <f>IF(B3559&lt;InputOutput_Data!$H$4,InputOutput_Data!$H$4-B3559)</f>
        <v>10.365</v>
      </c>
      <c r="L3559">
        <f>IF(B3559&lt;InputOutput_Data!$I$4,InputOutput_Data!$I$4-B3559)</f>
        <v>10.365</v>
      </c>
      <c r="M3559">
        <f t="shared" si="55"/>
        <v>9.3650000000000002</v>
      </c>
    </row>
    <row r="3560" spans="1:13" x14ac:dyDescent="0.35">
      <c r="A3560" s="4">
        <v>3558</v>
      </c>
      <c r="B3560">
        <v>11.127000000000001</v>
      </c>
      <c r="D3560" s="4">
        <v>3558</v>
      </c>
      <c r="E3560" s="21" t="s">
        <v>18</v>
      </c>
      <c r="F3560">
        <f>IF(B3560&lt;InputOutput_Data!$C$4,InputOutput_Data!$C$4-B3560)</f>
        <v>9.8729999999999993</v>
      </c>
      <c r="G3560">
        <f>IF(B3560&lt;InputOutput_Data!$D$4,InputOutput_Data!$D$4-B3560)</f>
        <v>9.3729999999999993</v>
      </c>
      <c r="H3560">
        <f>IF(B3560&lt;InputOutput_Data!$E$4,InputOutput_Data!$E$4-B3560)</f>
        <v>8.8729999999999993</v>
      </c>
      <c r="I3560">
        <f>IF(B3560&lt;InputOutput_Data!$F$4,InputOutput_Data!$F$4-B3560)</f>
        <v>8.3729999999999993</v>
      </c>
      <c r="J3560">
        <f>IF(B3560&lt;InputOutput_Data!$G$4,InputOutput_Data!$G$4-B3560)</f>
        <v>7.8729999999999993</v>
      </c>
      <c r="K3560">
        <f>IF(B3560&lt;InputOutput_Data!$H$4,InputOutput_Data!$H$4-B3560)</f>
        <v>7.8729999999999993</v>
      </c>
      <c r="L3560">
        <f>IF(B3560&lt;InputOutput_Data!$I$4,InputOutput_Data!$I$4-B3560)</f>
        <v>7.8729999999999993</v>
      </c>
      <c r="M3560">
        <f t="shared" si="55"/>
        <v>6.8729999999999993</v>
      </c>
    </row>
    <row r="3561" spans="1:13" x14ac:dyDescent="0.35">
      <c r="A3561" s="4">
        <v>3559</v>
      </c>
      <c r="B3561">
        <v>13.384</v>
      </c>
      <c r="D3561" s="4">
        <v>3559</v>
      </c>
      <c r="E3561" s="21" t="s">
        <v>18</v>
      </c>
      <c r="F3561">
        <f>IF(B3561&lt;InputOutput_Data!$C$4,InputOutput_Data!$C$4-B3561)</f>
        <v>7.6159999999999997</v>
      </c>
      <c r="G3561">
        <f>IF(B3561&lt;InputOutput_Data!$D$4,InputOutput_Data!$D$4-B3561)</f>
        <v>7.1159999999999997</v>
      </c>
      <c r="H3561">
        <f>IF(B3561&lt;InputOutput_Data!$E$4,InputOutput_Data!$E$4-B3561)</f>
        <v>6.6159999999999997</v>
      </c>
      <c r="I3561">
        <f>IF(B3561&lt;InputOutput_Data!$F$4,InputOutput_Data!$F$4-B3561)</f>
        <v>6.1159999999999997</v>
      </c>
      <c r="J3561">
        <f>IF(B3561&lt;InputOutput_Data!$G$4,InputOutput_Data!$G$4-B3561)</f>
        <v>5.6159999999999997</v>
      </c>
      <c r="K3561">
        <f>IF(B3561&lt;InputOutput_Data!$H$4,InputOutput_Data!$H$4-B3561)</f>
        <v>5.6159999999999997</v>
      </c>
      <c r="L3561">
        <f>IF(B3561&lt;InputOutput_Data!$I$4,InputOutput_Data!$I$4-B3561)</f>
        <v>5.6159999999999997</v>
      </c>
      <c r="M3561">
        <f t="shared" si="55"/>
        <v>4.6159999999999997</v>
      </c>
    </row>
    <row r="3562" spans="1:13" x14ac:dyDescent="0.35">
      <c r="A3562" s="4">
        <v>3560</v>
      </c>
      <c r="B3562">
        <v>14.98</v>
      </c>
      <c r="D3562" s="4">
        <v>3560</v>
      </c>
      <c r="E3562" s="21" t="s">
        <v>18</v>
      </c>
      <c r="F3562">
        <f>IF(B3562&lt;InputOutput_Data!$C$4,InputOutput_Data!$C$4-B3562)</f>
        <v>6.02</v>
      </c>
      <c r="G3562">
        <f>IF(B3562&lt;InputOutput_Data!$D$4,InputOutput_Data!$D$4-B3562)</f>
        <v>5.52</v>
      </c>
      <c r="H3562">
        <f>IF(B3562&lt;InputOutput_Data!$E$4,InputOutput_Data!$E$4-B3562)</f>
        <v>5.0199999999999996</v>
      </c>
      <c r="I3562">
        <f>IF(B3562&lt;InputOutput_Data!$F$4,InputOutput_Data!$F$4-B3562)</f>
        <v>4.5199999999999996</v>
      </c>
      <c r="J3562">
        <f>IF(B3562&lt;InputOutput_Data!$G$4,InputOutput_Data!$G$4-B3562)</f>
        <v>4.0199999999999996</v>
      </c>
      <c r="K3562">
        <f>IF(B3562&lt;InputOutput_Data!$H$4,InputOutput_Data!$H$4-B3562)</f>
        <v>4.0199999999999996</v>
      </c>
      <c r="L3562">
        <f>IF(B3562&lt;InputOutput_Data!$I$4,InputOutput_Data!$I$4-B3562)</f>
        <v>4.0199999999999996</v>
      </c>
      <c r="M3562">
        <f t="shared" si="55"/>
        <v>3.0199999999999996</v>
      </c>
    </row>
    <row r="3563" spans="1:13" x14ac:dyDescent="0.35">
      <c r="A3563" s="4">
        <v>3561</v>
      </c>
      <c r="B3563">
        <v>16.285</v>
      </c>
      <c r="D3563" s="4">
        <v>3561</v>
      </c>
      <c r="E3563" s="21" t="s">
        <v>18</v>
      </c>
      <c r="F3563">
        <f>IF(B3563&lt;InputOutput_Data!$C$4,InputOutput_Data!$C$4-B3563)</f>
        <v>4.7149999999999999</v>
      </c>
      <c r="G3563">
        <f>IF(B3563&lt;InputOutput_Data!$D$4,InputOutput_Data!$D$4-B3563)</f>
        <v>4.2149999999999999</v>
      </c>
      <c r="H3563">
        <f>IF(B3563&lt;InputOutput_Data!$E$4,InputOutput_Data!$E$4-B3563)</f>
        <v>3.7149999999999999</v>
      </c>
      <c r="I3563">
        <f>IF(B3563&lt;InputOutput_Data!$F$4,InputOutput_Data!$F$4-B3563)</f>
        <v>3.2149999999999999</v>
      </c>
      <c r="J3563">
        <f>IF(B3563&lt;InputOutput_Data!$G$4,InputOutput_Data!$G$4-B3563)</f>
        <v>2.7149999999999999</v>
      </c>
      <c r="K3563">
        <f>IF(B3563&lt;InputOutput_Data!$H$4,InputOutput_Data!$H$4-B3563)</f>
        <v>2.7149999999999999</v>
      </c>
      <c r="L3563">
        <f>IF(B3563&lt;InputOutput_Data!$I$4,InputOutput_Data!$I$4-B3563)</f>
        <v>2.7149999999999999</v>
      </c>
      <c r="M3563">
        <f t="shared" si="55"/>
        <v>1.7149999999999999</v>
      </c>
    </row>
    <row r="3564" spans="1:13" x14ac:dyDescent="0.35">
      <c r="A3564" s="4">
        <v>3562</v>
      </c>
      <c r="B3564">
        <v>17.332000000000001</v>
      </c>
      <c r="D3564" s="4">
        <v>3562</v>
      </c>
      <c r="E3564" s="21" t="s">
        <v>18</v>
      </c>
      <c r="F3564">
        <f>IF(B3564&lt;InputOutput_Data!$C$4,InputOutput_Data!$C$4-B3564)</f>
        <v>3.6679999999999993</v>
      </c>
      <c r="G3564">
        <f>IF(B3564&lt;InputOutput_Data!$D$4,InputOutput_Data!$D$4-B3564)</f>
        <v>3.1679999999999993</v>
      </c>
      <c r="H3564">
        <f>IF(B3564&lt;InputOutput_Data!$E$4,InputOutput_Data!$E$4-B3564)</f>
        <v>2.6679999999999993</v>
      </c>
      <c r="I3564">
        <f>IF(B3564&lt;InputOutput_Data!$F$4,InputOutput_Data!$F$4-B3564)</f>
        <v>2.1679999999999993</v>
      </c>
      <c r="J3564">
        <f>IF(B3564&lt;InputOutput_Data!$G$4,InputOutput_Data!$G$4-B3564)</f>
        <v>1.6679999999999993</v>
      </c>
      <c r="K3564">
        <f>IF(B3564&lt;InputOutput_Data!$H$4,InputOutput_Data!$H$4-B3564)</f>
        <v>1.6679999999999993</v>
      </c>
      <c r="L3564">
        <f>IF(B3564&lt;InputOutput_Data!$I$4,InputOutput_Data!$I$4-B3564)</f>
        <v>1.6679999999999993</v>
      </c>
      <c r="M3564">
        <f t="shared" si="55"/>
        <v>0.66799999999999926</v>
      </c>
    </row>
    <row r="3565" spans="1:13" x14ac:dyDescent="0.35">
      <c r="A3565" s="4">
        <v>3563</v>
      </c>
      <c r="B3565">
        <v>18.062999999999999</v>
      </c>
      <c r="D3565" s="4">
        <v>3563</v>
      </c>
      <c r="E3565" s="21" t="s">
        <v>18</v>
      </c>
      <c r="F3565">
        <f>IF(B3565&lt;InputOutput_Data!$C$4,InputOutput_Data!$C$4-B3565)</f>
        <v>2.9370000000000012</v>
      </c>
      <c r="G3565">
        <f>IF(B3565&lt;InputOutput_Data!$D$4,InputOutput_Data!$D$4-B3565)</f>
        <v>2.4370000000000012</v>
      </c>
      <c r="H3565">
        <f>IF(B3565&lt;InputOutput_Data!$E$4,InputOutput_Data!$E$4-B3565)</f>
        <v>1.9370000000000012</v>
      </c>
      <c r="I3565">
        <f>IF(B3565&lt;InputOutput_Data!$F$4,InputOutput_Data!$F$4-B3565)</f>
        <v>1.4370000000000012</v>
      </c>
      <c r="J3565">
        <f>IF(B3565&lt;InputOutput_Data!$G$4,InputOutput_Data!$G$4-B3565)</f>
        <v>0.93700000000000117</v>
      </c>
      <c r="K3565">
        <f>IF(B3565&lt;InputOutput_Data!$H$4,InputOutput_Data!$H$4-B3565)</f>
        <v>0.93700000000000117</v>
      </c>
      <c r="L3565">
        <f>IF(B3565&lt;InputOutput_Data!$I$4,InputOutput_Data!$I$4-B3565)</f>
        <v>0.93700000000000117</v>
      </c>
      <c r="M3565" t="b">
        <f t="shared" si="55"/>
        <v>0</v>
      </c>
    </row>
    <row r="3566" spans="1:13" x14ac:dyDescent="0.35">
      <c r="A3566" s="4">
        <v>3564</v>
      </c>
      <c r="B3566">
        <v>18.510999999999999</v>
      </c>
      <c r="D3566" s="4">
        <v>3564</v>
      </c>
      <c r="E3566" s="21" t="s">
        <v>18</v>
      </c>
      <c r="F3566">
        <f>IF(B3566&lt;InputOutput_Data!$C$4,InputOutput_Data!$C$4-B3566)</f>
        <v>2.4890000000000008</v>
      </c>
      <c r="G3566">
        <f>IF(B3566&lt;InputOutput_Data!$D$4,InputOutput_Data!$D$4-B3566)</f>
        <v>1.9890000000000008</v>
      </c>
      <c r="H3566">
        <f>IF(B3566&lt;InputOutput_Data!$E$4,InputOutput_Data!$E$4-B3566)</f>
        <v>1.4890000000000008</v>
      </c>
      <c r="I3566">
        <f>IF(B3566&lt;InputOutput_Data!$F$4,InputOutput_Data!$F$4-B3566)</f>
        <v>0.98900000000000077</v>
      </c>
      <c r="J3566">
        <f>IF(B3566&lt;InputOutput_Data!$G$4,InputOutput_Data!$G$4-B3566)</f>
        <v>0.48900000000000077</v>
      </c>
      <c r="K3566">
        <f>IF(B3566&lt;InputOutput_Data!$H$4,InputOutput_Data!$H$4-B3566)</f>
        <v>0.48900000000000077</v>
      </c>
      <c r="L3566">
        <f>IF(B3566&lt;InputOutput_Data!$I$4,InputOutput_Data!$I$4-B3566)</f>
        <v>0.48900000000000077</v>
      </c>
      <c r="M3566" t="b">
        <f t="shared" si="55"/>
        <v>0</v>
      </c>
    </row>
    <row r="3567" spans="1:13" x14ac:dyDescent="0.35">
      <c r="A3567" s="4">
        <v>3565</v>
      </c>
      <c r="B3567">
        <v>18.719000000000001</v>
      </c>
      <c r="D3567" s="4">
        <v>3565</v>
      </c>
      <c r="E3567" s="21" t="s">
        <v>18</v>
      </c>
      <c r="F3567">
        <f>IF(B3567&lt;InputOutput_Data!$C$4,InputOutput_Data!$C$4-B3567)</f>
        <v>2.2809999999999988</v>
      </c>
      <c r="G3567">
        <f>IF(B3567&lt;InputOutput_Data!$D$4,InputOutput_Data!$D$4-B3567)</f>
        <v>1.7809999999999988</v>
      </c>
      <c r="H3567">
        <f>IF(B3567&lt;InputOutput_Data!$E$4,InputOutput_Data!$E$4-B3567)</f>
        <v>1.2809999999999988</v>
      </c>
      <c r="I3567">
        <f>IF(B3567&lt;InputOutput_Data!$F$4,InputOutput_Data!$F$4-B3567)</f>
        <v>0.78099999999999881</v>
      </c>
      <c r="J3567">
        <f>IF(B3567&lt;InputOutput_Data!$G$4,InputOutput_Data!$G$4-B3567)</f>
        <v>0.28099999999999881</v>
      </c>
      <c r="K3567">
        <f>IF(B3567&lt;InputOutput_Data!$H$4,InputOutput_Data!$H$4-B3567)</f>
        <v>0.28099999999999881</v>
      </c>
      <c r="L3567">
        <f>IF(B3567&lt;InputOutput_Data!$I$4,InputOutput_Data!$I$4-B3567)</f>
        <v>0.28099999999999881</v>
      </c>
      <c r="M3567" t="b">
        <f t="shared" si="55"/>
        <v>0</v>
      </c>
    </row>
    <row r="3568" spans="1:13" x14ac:dyDescent="0.35">
      <c r="A3568" s="4">
        <v>3566</v>
      </c>
      <c r="B3568">
        <v>18.678000000000001</v>
      </c>
      <c r="D3568" s="4">
        <v>3566</v>
      </c>
      <c r="E3568" s="21" t="s">
        <v>18</v>
      </c>
      <c r="F3568">
        <f>IF(B3568&lt;InputOutput_Data!$C$4,InputOutput_Data!$C$4-B3568)</f>
        <v>2.3219999999999992</v>
      </c>
      <c r="G3568">
        <f>IF(B3568&lt;InputOutput_Data!$D$4,InputOutput_Data!$D$4-B3568)</f>
        <v>1.8219999999999992</v>
      </c>
      <c r="H3568">
        <f>IF(B3568&lt;InputOutput_Data!$E$4,InputOutput_Data!$E$4-B3568)</f>
        <v>1.3219999999999992</v>
      </c>
      <c r="I3568">
        <f>IF(B3568&lt;InputOutput_Data!$F$4,InputOutput_Data!$F$4-B3568)</f>
        <v>0.82199999999999918</v>
      </c>
      <c r="J3568">
        <f>IF(B3568&lt;InputOutput_Data!$G$4,InputOutput_Data!$G$4-B3568)</f>
        <v>0.32199999999999918</v>
      </c>
      <c r="K3568">
        <f>IF(B3568&lt;InputOutput_Data!$H$4,InputOutput_Data!$H$4-B3568)</f>
        <v>0.32199999999999918</v>
      </c>
      <c r="L3568">
        <f>IF(B3568&lt;InputOutput_Data!$I$4,InputOutput_Data!$I$4-B3568)</f>
        <v>0.32199999999999918</v>
      </c>
      <c r="M3568" t="b">
        <f t="shared" si="55"/>
        <v>0</v>
      </c>
    </row>
    <row r="3569" spans="1:13" x14ac:dyDescent="0.35">
      <c r="A3569" s="4">
        <v>3567</v>
      </c>
      <c r="B3569">
        <v>18.510999999999999</v>
      </c>
      <c r="D3569" s="4">
        <v>3567</v>
      </c>
      <c r="E3569" s="21" t="s">
        <v>18</v>
      </c>
      <c r="F3569">
        <f>IF(B3569&lt;InputOutput_Data!$C$4,InputOutput_Data!$C$4-B3569)</f>
        <v>2.4890000000000008</v>
      </c>
      <c r="G3569">
        <f>IF(B3569&lt;InputOutput_Data!$D$4,InputOutput_Data!$D$4-B3569)</f>
        <v>1.9890000000000008</v>
      </c>
      <c r="H3569">
        <f>IF(B3569&lt;InputOutput_Data!$E$4,InputOutput_Data!$E$4-B3569)</f>
        <v>1.4890000000000008</v>
      </c>
      <c r="I3569">
        <f>IF(B3569&lt;InputOutput_Data!$F$4,InputOutput_Data!$F$4-B3569)</f>
        <v>0.98900000000000077</v>
      </c>
      <c r="J3569">
        <f>IF(B3569&lt;InputOutput_Data!$G$4,InputOutput_Data!$G$4-B3569)</f>
        <v>0.48900000000000077</v>
      </c>
      <c r="K3569">
        <f>IF(B3569&lt;InputOutput_Data!$H$4,InputOutput_Data!$H$4-B3569)</f>
        <v>0.48900000000000077</v>
      </c>
      <c r="L3569">
        <f>IF(B3569&lt;InputOutput_Data!$I$4,InputOutput_Data!$I$4-B3569)</f>
        <v>0.48900000000000077</v>
      </c>
      <c r="M3569" t="b">
        <f t="shared" si="55"/>
        <v>0</v>
      </c>
    </row>
    <row r="3570" spans="1:13" x14ac:dyDescent="0.35">
      <c r="A3570" s="4">
        <v>3568</v>
      </c>
      <c r="B3570">
        <v>18.041</v>
      </c>
      <c r="D3570" s="4">
        <v>3568</v>
      </c>
      <c r="E3570" s="21" t="s">
        <v>18</v>
      </c>
      <c r="F3570">
        <f>IF(B3570&lt;InputOutput_Data!$C$4,InputOutput_Data!$C$4-B3570)</f>
        <v>2.9589999999999996</v>
      </c>
      <c r="G3570">
        <f>IF(B3570&lt;InputOutput_Data!$D$4,InputOutput_Data!$D$4-B3570)</f>
        <v>2.4589999999999996</v>
      </c>
      <c r="H3570">
        <f>IF(B3570&lt;InputOutput_Data!$E$4,InputOutput_Data!$E$4-B3570)</f>
        <v>1.9589999999999996</v>
      </c>
      <c r="I3570">
        <f>IF(B3570&lt;InputOutput_Data!$F$4,InputOutput_Data!$F$4-B3570)</f>
        <v>1.4589999999999996</v>
      </c>
      <c r="J3570">
        <f>IF(B3570&lt;InputOutput_Data!$G$4,InputOutput_Data!$G$4-B3570)</f>
        <v>0.95899999999999963</v>
      </c>
      <c r="K3570">
        <f>IF(B3570&lt;InputOutput_Data!$H$4,InputOutput_Data!$H$4-B3570)</f>
        <v>0.95899999999999963</v>
      </c>
      <c r="L3570">
        <f>IF(B3570&lt;InputOutput_Data!$I$4,InputOutput_Data!$I$4-B3570)</f>
        <v>0.95899999999999963</v>
      </c>
      <c r="M3570" t="b">
        <f t="shared" si="55"/>
        <v>0</v>
      </c>
    </row>
    <row r="3571" spans="1:13" x14ac:dyDescent="0.35">
      <c r="A3571" s="4">
        <v>3569</v>
      </c>
      <c r="B3571">
        <v>17.343</v>
      </c>
      <c r="D3571" s="4">
        <v>3569</v>
      </c>
      <c r="E3571" s="21" t="s">
        <v>18</v>
      </c>
      <c r="F3571">
        <f>IF(B3571&lt;InputOutput_Data!$C$4,InputOutput_Data!$C$4-B3571)</f>
        <v>3.657</v>
      </c>
      <c r="G3571">
        <f>IF(B3571&lt;InputOutput_Data!$D$4,InputOutput_Data!$D$4-B3571)</f>
        <v>3.157</v>
      </c>
      <c r="H3571">
        <f>IF(B3571&lt;InputOutput_Data!$E$4,InputOutput_Data!$E$4-B3571)</f>
        <v>2.657</v>
      </c>
      <c r="I3571">
        <f>IF(B3571&lt;InputOutput_Data!$F$4,InputOutput_Data!$F$4-B3571)</f>
        <v>2.157</v>
      </c>
      <c r="J3571">
        <f>IF(B3571&lt;InputOutput_Data!$G$4,InputOutput_Data!$G$4-B3571)</f>
        <v>1.657</v>
      </c>
      <c r="K3571">
        <f>IF(B3571&lt;InputOutput_Data!$H$4,InputOutput_Data!$H$4-B3571)</f>
        <v>1.657</v>
      </c>
      <c r="L3571">
        <f>IF(B3571&lt;InputOutput_Data!$I$4,InputOutput_Data!$I$4-B3571)</f>
        <v>1.657</v>
      </c>
      <c r="M3571">
        <f t="shared" si="55"/>
        <v>0.65700000000000003</v>
      </c>
    </row>
    <row r="3572" spans="1:13" x14ac:dyDescent="0.35">
      <c r="A3572" s="4">
        <v>3570</v>
      </c>
      <c r="B3572">
        <v>15.955</v>
      </c>
      <c r="D3572" s="4">
        <v>3570</v>
      </c>
      <c r="E3572" s="21" t="s">
        <v>18</v>
      </c>
      <c r="F3572">
        <f>IF(B3572&lt;InputOutput_Data!$C$4,InputOutput_Data!$C$4-B3572)</f>
        <v>5.0449999999999999</v>
      </c>
      <c r="G3572">
        <f>IF(B3572&lt;InputOutput_Data!$D$4,InputOutput_Data!$D$4-B3572)</f>
        <v>4.5449999999999999</v>
      </c>
      <c r="H3572">
        <f>IF(B3572&lt;InputOutput_Data!$E$4,InputOutput_Data!$E$4-B3572)</f>
        <v>4.0449999999999999</v>
      </c>
      <c r="I3572">
        <f>IF(B3572&lt;InputOutput_Data!$F$4,InputOutput_Data!$F$4-B3572)</f>
        <v>3.5449999999999999</v>
      </c>
      <c r="J3572">
        <f>IF(B3572&lt;InputOutput_Data!$G$4,InputOutput_Data!$G$4-B3572)</f>
        <v>3.0449999999999999</v>
      </c>
      <c r="K3572">
        <f>IF(B3572&lt;InputOutput_Data!$H$4,InputOutput_Data!$H$4-B3572)</f>
        <v>3.0449999999999999</v>
      </c>
      <c r="L3572">
        <f>IF(B3572&lt;InputOutput_Data!$I$4,InputOutput_Data!$I$4-B3572)</f>
        <v>3.0449999999999999</v>
      </c>
      <c r="M3572">
        <f t="shared" si="55"/>
        <v>2.0449999999999999</v>
      </c>
    </row>
    <row r="3573" spans="1:13" x14ac:dyDescent="0.35">
      <c r="A3573" s="4">
        <v>3571</v>
      </c>
      <c r="B3573">
        <v>14.058999999999999</v>
      </c>
      <c r="D3573" s="4">
        <v>3571</v>
      </c>
      <c r="E3573" s="21" t="s">
        <v>18</v>
      </c>
      <c r="F3573">
        <f>IF(B3573&lt;InputOutput_Data!$C$4,InputOutput_Data!$C$4-B3573)</f>
        <v>6.9410000000000007</v>
      </c>
      <c r="G3573">
        <f>IF(B3573&lt;InputOutput_Data!$D$4,InputOutput_Data!$D$4-B3573)</f>
        <v>6.4410000000000007</v>
      </c>
      <c r="H3573">
        <f>IF(B3573&lt;InputOutput_Data!$E$4,InputOutput_Data!$E$4-B3573)</f>
        <v>5.9410000000000007</v>
      </c>
      <c r="I3573">
        <f>IF(B3573&lt;InputOutput_Data!$F$4,InputOutput_Data!$F$4-B3573)</f>
        <v>5.4410000000000007</v>
      </c>
      <c r="J3573">
        <f>IF(B3573&lt;InputOutput_Data!$G$4,InputOutput_Data!$G$4-B3573)</f>
        <v>4.9410000000000007</v>
      </c>
      <c r="K3573">
        <f>IF(B3573&lt;InputOutput_Data!$H$4,InputOutput_Data!$H$4-B3573)</f>
        <v>4.9410000000000007</v>
      </c>
      <c r="L3573">
        <f>IF(B3573&lt;InputOutput_Data!$I$4,InputOutput_Data!$I$4-B3573)</f>
        <v>4.9410000000000007</v>
      </c>
      <c r="M3573">
        <f t="shared" si="55"/>
        <v>3.9410000000000007</v>
      </c>
    </row>
    <row r="3574" spans="1:13" x14ac:dyDescent="0.35">
      <c r="A3574" s="4">
        <v>3572</v>
      </c>
      <c r="B3574">
        <v>13.225</v>
      </c>
      <c r="D3574" s="4">
        <v>3572</v>
      </c>
      <c r="E3574" s="21" t="s">
        <v>18</v>
      </c>
      <c r="F3574">
        <f>IF(B3574&lt;InputOutput_Data!$C$4,InputOutput_Data!$C$4-B3574)</f>
        <v>7.7750000000000004</v>
      </c>
      <c r="G3574">
        <f>IF(B3574&lt;InputOutput_Data!$D$4,InputOutput_Data!$D$4-B3574)</f>
        <v>7.2750000000000004</v>
      </c>
      <c r="H3574">
        <f>IF(B3574&lt;InputOutput_Data!$E$4,InputOutput_Data!$E$4-B3574)</f>
        <v>6.7750000000000004</v>
      </c>
      <c r="I3574">
        <f>IF(B3574&lt;InputOutput_Data!$F$4,InputOutput_Data!$F$4-B3574)</f>
        <v>6.2750000000000004</v>
      </c>
      <c r="J3574">
        <f>IF(B3574&lt;InputOutput_Data!$G$4,InputOutput_Data!$G$4-B3574)</f>
        <v>5.7750000000000004</v>
      </c>
      <c r="K3574">
        <f>IF(B3574&lt;InputOutput_Data!$H$4,InputOutput_Data!$H$4-B3574)</f>
        <v>5.7750000000000004</v>
      </c>
      <c r="L3574">
        <f>IF(B3574&lt;InputOutput_Data!$I$4,InputOutput_Data!$I$4-B3574)</f>
        <v>5.7750000000000004</v>
      </c>
      <c r="M3574">
        <f t="shared" si="55"/>
        <v>4.7750000000000004</v>
      </c>
    </row>
    <row r="3575" spans="1:13" x14ac:dyDescent="0.35">
      <c r="A3575" s="4">
        <v>3573</v>
      </c>
      <c r="B3575">
        <v>13.023999999999999</v>
      </c>
      <c r="D3575" s="4">
        <v>3573</v>
      </c>
      <c r="E3575" s="21" t="s">
        <v>18</v>
      </c>
      <c r="F3575">
        <f>IF(B3575&lt;InputOutput_Data!$C$4,InputOutput_Data!$C$4-B3575)</f>
        <v>7.9760000000000009</v>
      </c>
      <c r="G3575">
        <f>IF(B3575&lt;InputOutput_Data!$D$4,InputOutput_Data!$D$4-B3575)</f>
        <v>7.4760000000000009</v>
      </c>
      <c r="H3575">
        <f>IF(B3575&lt;InputOutput_Data!$E$4,InputOutput_Data!$E$4-B3575)</f>
        <v>6.9760000000000009</v>
      </c>
      <c r="I3575">
        <f>IF(B3575&lt;InputOutput_Data!$F$4,InputOutput_Data!$F$4-B3575)</f>
        <v>6.4760000000000009</v>
      </c>
      <c r="J3575">
        <f>IF(B3575&lt;InputOutput_Data!$G$4,InputOutput_Data!$G$4-B3575)</f>
        <v>5.9760000000000009</v>
      </c>
      <c r="K3575">
        <f>IF(B3575&lt;InputOutput_Data!$H$4,InputOutput_Data!$H$4-B3575)</f>
        <v>5.9760000000000009</v>
      </c>
      <c r="L3575">
        <f>IF(B3575&lt;InputOutput_Data!$I$4,InputOutput_Data!$I$4-B3575)</f>
        <v>5.9760000000000009</v>
      </c>
      <c r="M3575">
        <f t="shared" si="55"/>
        <v>4.9760000000000009</v>
      </c>
    </row>
    <row r="3576" spans="1:13" x14ac:dyDescent="0.35">
      <c r="A3576" s="4">
        <v>3574</v>
      </c>
      <c r="B3576">
        <v>12.74</v>
      </c>
      <c r="D3576" s="4">
        <v>3574</v>
      </c>
      <c r="E3576" s="21" t="s">
        <v>18</v>
      </c>
      <c r="F3576">
        <f>IF(B3576&lt;InputOutput_Data!$C$4,InputOutput_Data!$C$4-B3576)</f>
        <v>8.26</v>
      </c>
      <c r="G3576">
        <f>IF(B3576&lt;InputOutput_Data!$D$4,InputOutput_Data!$D$4-B3576)</f>
        <v>7.76</v>
      </c>
      <c r="H3576">
        <f>IF(B3576&lt;InputOutput_Data!$E$4,InputOutput_Data!$E$4-B3576)</f>
        <v>7.26</v>
      </c>
      <c r="I3576">
        <f>IF(B3576&lt;InputOutput_Data!$F$4,InputOutput_Data!$F$4-B3576)</f>
        <v>6.76</v>
      </c>
      <c r="J3576">
        <f>IF(B3576&lt;InputOutput_Data!$G$4,InputOutput_Data!$G$4-B3576)</f>
        <v>6.26</v>
      </c>
      <c r="K3576">
        <f>IF(B3576&lt;InputOutput_Data!$H$4,InputOutput_Data!$H$4-B3576)</f>
        <v>6.26</v>
      </c>
      <c r="L3576">
        <f>IF(B3576&lt;InputOutput_Data!$I$4,InputOutput_Data!$I$4-B3576)</f>
        <v>6.26</v>
      </c>
      <c r="M3576">
        <f t="shared" si="55"/>
        <v>5.26</v>
      </c>
    </row>
    <row r="3577" spans="1:13" x14ac:dyDescent="0.35">
      <c r="A3577" s="4">
        <v>3575</v>
      </c>
      <c r="B3577">
        <v>12.47</v>
      </c>
      <c r="D3577" s="4">
        <v>3575</v>
      </c>
      <c r="E3577" s="21" t="s">
        <v>18</v>
      </c>
      <c r="F3577">
        <f>IF(B3577&lt;InputOutput_Data!$C$4,InputOutput_Data!$C$4-B3577)</f>
        <v>8.5299999999999994</v>
      </c>
      <c r="G3577">
        <f>IF(B3577&lt;InputOutput_Data!$D$4,InputOutput_Data!$D$4-B3577)</f>
        <v>8.0299999999999994</v>
      </c>
      <c r="H3577">
        <f>IF(B3577&lt;InputOutput_Data!$E$4,InputOutput_Data!$E$4-B3577)</f>
        <v>7.5299999999999994</v>
      </c>
      <c r="I3577">
        <f>IF(B3577&lt;InputOutput_Data!$F$4,InputOutput_Data!$F$4-B3577)</f>
        <v>7.0299999999999994</v>
      </c>
      <c r="J3577">
        <f>IF(B3577&lt;InputOutput_Data!$G$4,InputOutput_Data!$G$4-B3577)</f>
        <v>6.5299999999999994</v>
      </c>
      <c r="K3577">
        <f>IF(B3577&lt;InputOutput_Data!$H$4,InputOutput_Data!$H$4-B3577)</f>
        <v>6.5299999999999994</v>
      </c>
      <c r="L3577">
        <f>IF(B3577&lt;InputOutput_Data!$I$4,InputOutput_Data!$I$4-B3577)</f>
        <v>6.5299999999999994</v>
      </c>
      <c r="M3577">
        <f t="shared" si="55"/>
        <v>5.5299999999999994</v>
      </c>
    </row>
    <row r="3578" spans="1:13" x14ac:dyDescent="0.35">
      <c r="A3578" s="4">
        <v>3576</v>
      </c>
      <c r="B3578">
        <v>12.298</v>
      </c>
      <c r="D3578" s="4">
        <v>3576</v>
      </c>
      <c r="E3578" s="21" t="s">
        <v>18</v>
      </c>
      <c r="F3578">
        <f>IF(B3578&lt;InputOutput_Data!$C$4,InputOutput_Data!$C$4-B3578)</f>
        <v>8.702</v>
      </c>
      <c r="G3578">
        <f>IF(B3578&lt;InputOutput_Data!$D$4,InputOutput_Data!$D$4-B3578)</f>
        <v>8.202</v>
      </c>
      <c r="H3578">
        <f>IF(B3578&lt;InputOutput_Data!$E$4,InputOutput_Data!$E$4-B3578)</f>
        <v>7.702</v>
      </c>
      <c r="I3578">
        <f>IF(B3578&lt;InputOutput_Data!$F$4,InputOutput_Data!$F$4-B3578)</f>
        <v>7.202</v>
      </c>
      <c r="J3578">
        <f>IF(B3578&lt;InputOutput_Data!$G$4,InputOutput_Data!$G$4-B3578)</f>
        <v>6.702</v>
      </c>
      <c r="K3578">
        <f>IF(B3578&lt;InputOutput_Data!$H$4,InputOutput_Data!$H$4-B3578)</f>
        <v>6.702</v>
      </c>
      <c r="L3578">
        <f>IF(B3578&lt;InputOutput_Data!$I$4,InputOutput_Data!$I$4-B3578)</f>
        <v>6.702</v>
      </c>
      <c r="M3578">
        <f t="shared" si="55"/>
        <v>5.702</v>
      </c>
    </row>
    <row r="3579" spans="1:13" x14ac:dyDescent="0.35">
      <c r="A3579" s="4">
        <v>3577</v>
      </c>
      <c r="B3579">
        <v>12.124000000000001</v>
      </c>
      <c r="D3579" s="4">
        <v>3577</v>
      </c>
      <c r="E3579" s="21" t="s">
        <v>18</v>
      </c>
      <c r="F3579">
        <f>IF(B3579&lt;InputOutput_Data!$C$4,InputOutput_Data!$C$4-B3579)</f>
        <v>8.8759999999999994</v>
      </c>
      <c r="G3579">
        <f>IF(B3579&lt;InputOutput_Data!$D$4,InputOutput_Data!$D$4-B3579)</f>
        <v>8.3759999999999994</v>
      </c>
      <c r="H3579">
        <f>IF(B3579&lt;InputOutput_Data!$E$4,InputOutput_Data!$E$4-B3579)</f>
        <v>7.8759999999999994</v>
      </c>
      <c r="I3579">
        <f>IF(B3579&lt;InputOutput_Data!$F$4,InputOutput_Data!$F$4-B3579)</f>
        <v>7.3759999999999994</v>
      </c>
      <c r="J3579">
        <f>IF(B3579&lt;InputOutput_Data!$G$4,InputOutput_Data!$G$4-B3579)</f>
        <v>6.8759999999999994</v>
      </c>
      <c r="K3579">
        <f>IF(B3579&lt;InputOutput_Data!$H$4,InputOutput_Data!$H$4-B3579)</f>
        <v>6.8759999999999994</v>
      </c>
      <c r="L3579">
        <f>IF(B3579&lt;InputOutput_Data!$I$4,InputOutput_Data!$I$4-B3579)</f>
        <v>6.8759999999999994</v>
      </c>
      <c r="M3579">
        <f t="shared" si="55"/>
        <v>5.8759999999999994</v>
      </c>
    </row>
    <row r="3580" spans="1:13" x14ac:dyDescent="0.35">
      <c r="A3580" s="4">
        <v>3578</v>
      </c>
      <c r="B3580">
        <v>11.999000000000001</v>
      </c>
      <c r="D3580" s="4">
        <v>3578</v>
      </c>
      <c r="E3580" s="21" t="s">
        <v>18</v>
      </c>
      <c r="F3580">
        <f>IF(B3580&lt;InputOutput_Data!$C$4,InputOutput_Data!$C$4-B3580)</f>
        <v>9.0009999999999994</v>
      </c>
      <c r="G3580">
        <f>IF(B3580&lt;InputOutput_Data!$D$4,InputOutput_Data!$D$4-B3580)</f>
        <v>8.5009999999999994</v>
      </c>
      <c r="H3580">
        <f>IF(B3580&lt;InputOutput_Data!$E$4,InputOutput_Data!$E$4-B3580)</f>
        <v>8.0009999999999994</v>
      </c>
      <c r="I3580">
        <f>IF(B3580&lt;InputOutput_Data!$F$4,InputOutput_Data!$F$4-B3580)</f>
        <v>7.5009999999999994</v>
      </c>
      <c r="J3580">
        <f>IF(B3580&lt;InputOutput_Data!$G$4,InputOutput_Data!$G$4-B3580)</f>
        <v>7.0009999999999994</v>
      </c>
      <c r="K3580">
        <f>IF(B3580&lt;InputOutput_Data!$H$4,InputOutput_Data!$H$4-B3580)</f>
        <v>7.0009999999999994</v>
      </c>
      <c r="L3580">
        <f>IF(B3580&lt;InputOutput_Data!$I$4,InputOutput_Data!$I$4-B3580)</f>
        <v>7.0009999999999994</v>
      </c>
      <c r="M3580">
        <f t="shared" si="55"/>
        <v>6.0009999999999994</v>
      </c>
    </row>
    <row r="3581" spans="1:13" x14ac:dyDescent="0.35">
      <c r="A3581" s="4">
        <v>3579</v>
      </c>
      <c r="B3581">
        <v>11.888999999999999</v>
      </c>
      <c r="D3581" s="4">
        <v>3579</v>
      </c>
      <c r="E3581" s="21" t="s">
        <v>18</v>
      </c>
      <c r="F3581">
        <f>IF(B3581&lt;InputOutput_Data!$C$4,InputOutput_Data!$C$4-B3581)</f>
        <v>9.1110000000000007</v>
      </c>
      <c r="G3581">
        <f>IF(B3581&lt;InputOutput_Data!$D$4,InputOutput_Data!$D$4-B3581)</f>
        <v>8.6110000000000007</v>
      </c>
      <c r="H3581">
        <f>IF(B3581&lt;InputOutput_Data!$E$4,InputOutput_Data!$E$4-B3581)</f>
        <v>8.1110000000000007</v>
      </c>
      <c r="I3581">
        <f>IF(B3581&lt;InputOutput_Data!$F$4,InputOutput_Data!$F$4-B3581)</f>
        <v>7.6110000000000007</v>
      </c>
      <c r="J3581">
        <f>IF(B3581&lt;InputOutput_Data!$G$4,InputOutput_Data!$G$4-B3581)</f>
        <v>7.1110000000000007</v>
      </c>
      <c r="K3581">
        <f>IF(B3581&lt;InputOutput_Data!$H$4,InputOutput_Data!$H$4-B3581)</f>
        <v>7.1110000000000007</v>
      </c>
      <c r="L3581">
        <f>IF(B3581&lt;InputOutput_Data!$I$4,InputOutput_Data!$I$4-B3581)</f>
        <v>7.1110000000000007</v>
      </c>
      <c r="M3581">
        <f t="shared" si="55"/>
        <v>6.1110000000000007</v>
      </c>
    </row>
    <row r="3582" spans="1:13" x14ac:dyDescent="0.35">
      <c r="A3582" s="4">
        <v>3580</v>
      </c>
      <c r="B3582">
        <v>12.016999999999999</v>
      </c>
      <c r="D3582" s="4">
        <v>3580</v>
      </c>
      <c r="E3582" s="21" t="s">
        <v>18</v>
      </c>
      <c r="F3582">
        <f>IF(B3582&lt;InputOutput_Data!$C$4,InputOutput_Data!$C$4-B3582)</f>
        <v>8.9830000000000005</v>
      </c>
      <c r="G3582">
        <f>IF(B3582&lt;InputOutput_Data!$D$4,InputOutput_Data!$D$4-B3582)</f>
        <v>8.4830000000000005</v>
      </c>
      <c r="H3582">
        <f>IF(B3582&lt;InputOutput_Data!$E$4,InputOutput_Data!$E$4-B3582)</f>
        <v>7.9830000000000005</v>
      </c>
      <c r="I3582">
        <f>IF(B3582&lt;InputOutput_Data!$F$4,InputOutput_Data!$F$4-B3582)</f>
        <v>7.4830000000000005</v>
      </c>
      <c r="J3582">
        <f>IF(B3582&lt;InputOutput_Data!$G$4,InputOutput_Data!$G$4-B3582)</f>
        <v>6.9830000000000005</v>
      </c>
      <c r="K3582">
        <f>IF(B3582&lt;InputOutput_Data!$H$4,InputOutput_Data!$H$4-B3582)</f>
        <v>6.9830000000000005</v>
      </c>
      <c r="L3582">
        <f>IF(B3582&lt;InputOutput_Data!$I$4,InputOutput_Data!$I$4-B3582)</f>
        <v>6.9830000000000005</v>
      </c>
      <c r="M3582">
        <f t="shared" si="55"/>
        <v>5.9830000000000005</v>
      </c>
    </row>
    <row r="3583" spans="1:13" x14ac:dyDescent="0.35">
      <c r="A3583" s="4">
        <v>3581</v>
      </c>
      <c r="B3583">
        <v>12.916</v>
      </c>
      <c r="D3583" s="4">
        <v>3581</v>
      </c>
      <c r="E3583" s="21" t="s">
        <v>18</v>
      </c>
      <c r="F3583">
        <f>IF(B3583&lt;InputOutput_Data!$C$4,InputOutput_Data!$C$4-B3583)</f>
        <v>8.0839999999999996</v>
      </c>
      <c r="G3583">
        <f>IF(B3583&lt;InputOutput_Data!$D$4,InputOutput_Data!$D$4-B3583)</f>
        <v>7.5839999999999996</v>
      </c>
      <c r="H3583">
        <f>IF(B3583&lt;InputOutput_Data!$E$4,InputOutput_Data!$E$4-B3583)</f>
        <v>7.0839999999999996</v>
      </c>
      <c r="I3583">
        <f>IF(B3583&lt;InputOutput_Data!$F$4,InputOutput_Data!$F$4-B3583)</f>
        <v>6.5839999999999996</v>
      </c>
      <c r="J3583">
        <f>IF(B3583&lt;InputOutput_Data!$G$4,InputOutput_Data!$G$4-B3583)</f>
        <v>6.0839999999999996</v>
      </c>
      <c r="K3583">
        <f>IF(B3583&lt;InputOutput_Data!$H$4,InputOutput_Data!$H$4-B3583)</f>
        <v>6.0839999999999996</v>
      </c>
      <c r="L3583">
        <f>IF(B3583&lt;InputOutput_Data!$I$4,InputOutput_Data!$I$4-B3583)</f>
        <v>6.0839999999999996</v>
      </c>
      <c r="M3583">
        <f t="shared" si="55"/>
        <v>5.0839999999999996</v>
      </c>
    </row>
    <row r="3584" spans="1:13" x14ac:dyDescent="0.35">
      <c r="A3584" s="4">
        <v>3582</v>
      </c>
      <c r="B3584">
        <v>14.494</v>
      </c>
      <c r="D3584" s="4">
        <v>3582</v>
      </c>
      <c r="E3584" s="21" t="s">
        <v>18</v>
      </c>
      <c r="F3584">
        <f>IF(B3584&lt;InputOutput_Data!$C$4,InputOutput_Data!$C$4-B3584)</f>
        <v>6.5060000000000002</v>
      </c>
      <c r="G3584">
        <f>IF(B3584&lt;InputOutput_Data!$D$4,InputOutput_Data!$D$4-B3584)</f>
        <v>6.0060000000000002</v>
      </c>
      <c r="H3584">
        <f>IF(B3584&lt;InputOutput_Data!$E$4,InputOutput_Data!$E$4-B3584)</f>
        <v>5.5060000000000002</v>
      </c>
      <c r="I3584">
        <f>IF(B3584&lt;InputOutput_Data!$F$4,InputOutput_Data!$F$4-B3584)</f>
        <v>5.0060000000000002</v>
      </c>
      <c r="J3584">
        <f>IF(B3584&lt;InputOutput_Data!$G$4,InputOutput_Data!$G$4-B3584)</f>
        <v>4.5060000000000002</v>
      </c>
      <c r="K3584">
        <f>IF(B3584&lt;InputOutput_Data!$H$4,InputOutput_Data!$H$4-B3584)</f>
        <v>4.5060000000000002</v>
      </c>
      <c r="L3584">
        <f>IF(B3584&lt;InputOutput_Data!$I$4,InputOutput_Data!$I$4-B3584)</f>
        <v>4.5060000000000002</v>
      </c>
      <c r="M3584">
        <f t="shared" si="55"/>
        <v>3.5060000000000002</v>
      </c>
    </row>
    <row r="3585" spans="1:13" x14ac:dyDescent="0.35">
      <c r="A3585" s="4">
        <v>3583</v>
      </c>
      <c r="B3585">
        <v>16.146999999999998</v>
      </c>
      <c r="D3585" s="4">
        <v>3583</v>
      </c>
      <c r="E3585" s="21" t="s">
        <v>18</v>
      </c>
      <c r="F3585">
        <f>IF(B3585&lt;InputOutput_Data!$C$4,InputOutput_Data!$C$4-B3585)</f>
        <v>4.8530000000000015</v>
      </c>
      <c r="G3585">
        <f>IF(B3585&lt;InputOutput_Data!$D$4,InputOutput_Data!$D$4-B3585)</f>
        <v>4.3530000000000015</v>
      </c>
      <c r="H3585">
        <f>IF(B3585&lt;InputOutput_Data!$E$4,InputOutput_Data!$E$4-B3585)</f>
        <v>3.8530000000000015</v>
      </c>
      <c r="I3585">
        <f>IF(B3585&lt;InputOutput_Data!$F$4,InputOutput_Data!$F$4-B3585)</f>
        <v>3.3530000000000015</v>
      </c>
      <c r="J3585">
        <f>IF(B3585&lt;InputOutput_Data!$G$4,InputOutput_Data!$G$4-B3585)</f>
        <v>2.8530000000000015</v>
      </c>
      <c r="K3585">
        <f>IF(B3585&lt;InputOutput_Data!$H$4,InputOutput_Data!$H$4-B3585)</f>
        <v>2.8530000000000015</v>
      </c>
      <c r="L3585">
        <f>IF(B3585&lt;InputOutput_Data!$I$4,InputOutput_Data!$I$4-B3585)</f>
        <v>2.8530000000000015</v>
      </c>
      <c r="M3585">
        <f t="shared" si="55"/>
        <v>1.8530000000000015</v>
      </c>
    </row>
    <row r="3586" spans="1:13" x14ac:dyDescent="0.35">
      <c r="A3586" s="4">
        <v>3584</v>
      </c>
      <c r="B3586">
        <v>17.614000000000001</v>
      </c>
      <c r="D3586" s="4">
        <v>3584</v>
      </c>
      <c r="E3586" s="21" t="s">
        <v>18</v>
      </c>
      <c r="F3586">
        <f>IF(B3586&lt;InputOutput_Data!$C$4,InputOutput_Data!$C$4-B3586)</f>
        <v>3.3859999999999992</v>
      </c>
      <c r="G3586">
        <f>IF(B3586&lt;InputOutput_Data!$D$4,InputOutput_Data!$D$4-B3586)</f>
        <v>2.8859999999999992</v>
      </c>
      <c r="H3586">
        <f>IF(B3586&lt;InputOutput_Data!$E$4,InputOutput_Data!$E$4-B3586)</f>
        <v>2.3859999999999992</v>
      </c>
      <c r="I3586">
        <f>IF(B3586&lt;InputOutput_Data!$F$4,InputOutput_Data!$F$4-B3586)</f>
        <v>1.8859999999999992</v>
      </c>
      <c r="J3586">
        <f>IF(B3586&lt;InputOutput_Data!$G$4,InputOutput_Data!$G$4-B3586)</f>
        <v>1.3859999999999992</v>
      </c>
      <c r="K3586">
        <f>IF(B3586&lt;InputOutput_Data!$H$4,InputOutput_Data!$H$4-B3586)</f>
        <v>1.3859999999999992</v>
      </c>
      <c r="L3586">
        <f>IF(B3586&lt;InputOutput_Data!$I$4,InputOutput_Data!$I$4-B3586)</f>
        <v>1.3859999999999992</v>
      </c>
      <c r="M3586">
        <f t="shared" si="55"/>
        <v>0.38599999999999923</v>
      </c>
    </row>
    <row r="3587" spans="1:13" x14ac:dyDescent="0.35">
      <c r="A3587" s="4">
        <v>3585</v>
      </c>
      <c r="B3587">
        <v>18.739000000000001</v>
      </c>
      <c r="D3587" s="4">
        <v>3585</v>
      </c>
      <c r="E3587" s="21" t="s">
        <v>18</v>
      </c>
      <c r="F3587">
        <f>IF(B3587&lt;InputOutput_Data!$C$4,InputOutput_Data!$C$4-B3587)</f>
        <v>2.2609999999999992</v>
      </c>
      <c r="G3587">
        <f>IF(B3587&lt;InputOutput_Data!$D$4,InputOutput_Data!$D$4-B3587)</f>
        <v>1.7609999999999992</v>
      </c>
      <c r="H3587">
        <f>IF(B3587&lt;InputOutput_Data!$E$4,InputOutput_Data!$E$4-B3587)</f>
        <v>1.2609999999999992</v>
      </c>
      <c r="I3587">
        <f>IF(B3587&lt;InputOutput_Data!$F$4,InputOutput_Data!$F$4-B3587)</f>
        <v>0.76099999999999923</v>
      </c>
      <c r="J3587">
        <f>IF(B3587&lt;InputOutput_Data!$G$4,InputOutput_Data!$G$4-B3587)</f>
        <v>0.26099999999999923</v>
      </c>
      <c r="K3587">
        <f>IF(B3587&lt;InputOutput_Data!$H$4,InputOutput_Data!$H$4-B3587)</f>
        <v>0.26099999999999923</v>
      </c>
      <c r="L3587">
        <f>IF(B3587&lt;InputOutput_Data!$I$4,InputOutput_Data!$I$4-B3587)</f>
        <v>0.26099999999999923</v>
      </c>
      <c r="M3587" t="b">
        <f t="shared" ref="M3587:M3650" si="56">IF(B3587&lt;18,18-B3587)</f>
        <v>0</v>
      </c>
    </row>
    <row r="3588" spans="1:13" x14ac:dyDescent="0.35">
      <c r="A3588" s="4">
        <v>3586</v>
      </c>
      <c r="B3588">
        <v>19.681999999999999</v>
      </c>
      <c r="D3588" s="4">
        <v>3586</v>
      </c>
      <c r="E3588" s="21" t="s">
        <v>18</v>
      </c>
      <c r="F3588">
        <f>IF(B3588&lt;InputOutput_Data!$C$4,InputOutput_Data!$C$4-B3588)</f>
        <v>1.3180000000000014</v>
      </c>
      <c r="G3588">
        <f>IF(B3588&lt;InputOutput_Data!$D$4,InputOutput_Data!$D$4-B3588)</f>
        <v>0.81800000000000139</v>
      </c>
      <c r="H3588">
        <f>IF(B3588&lt;InputOutput_Data!$E$4,InputOutput_Data!$E$4-B3588)</f>
        <v>0.31800000000000139</v>
      </c>
      <c r="I3588" t="b">
        <f>IF(B3588&lt;InputOutput_Data!$F$4,InputOutput_Data!$F$4-B3588)</f>
        <v>0</v>
      </c>
      <c r="J3588" t="b">
        <f>IF(B3588&lt;InputOutput_Data!$G$4,InputOutput_Data!$G$4-B3588)</f>
        <v>0</v>
      </c>
      <c r="K3588" t="b">
        <f>IF(B3588&lt;InputOutput_Data!$H$4,InputOutput_Data!$H$4-B3588)</f>
        <v>0</v>
      </c>
      <c r="L3588" t="b">
        <f>IF(B3588&lt;InputOutput_Data!$I$4,InputOutput_Data!$I$4-B3588)</f>
        <v>0</v>
      </c>
      <c r="M3588" t="b">
        <f t="shared" si="56"/>
        <v>0</v>
      </c>
    </row>
    <row r="3589" spans="1:13" x14ac:dyDescent="0.35">
      <c r="A3589" s="4">
        <v>3587</v>
      </c>
      <c r="B3589">
        <v>20.478999999999999</v>
      </c>
      <c r="D3589" s="4">
        <v>3587</v>
      </c>
      <c r="E3589" s="21" t="s">
        <v>18</v>
      </c>
      <c r="F3589">
        <f>IF(B3589&lt;InputOutput_Data!$C$4,InputOutput_Data!$C$4-B3589)</f>
        <v>0.5210000000000008</v>
      </c>
      <c r="G3589">
        <f>IF(B3589&lt;InputOutput_Data!$D$4,InputOutput_Data!$D$4-B3589)</f>
        <v>2.1000000000000796E-2</v>
      </c>
      <c r="H3589" t="b">
        <f>IF(B3589&lt;InputOutput_Data!$E$4,InputOutput_Data!$E$4-B3589)</f>
        <v>0</v>
      </c>
      <c r="I3589" t="b">
        <f>IF(B3589&lt;InputOutput_Data!$F$4,InputOutput_Data!$F$4-B3589)</f>
        <v>0</v>
      </c>
      <c r="J3589" t="b">
        <f>IF(B3589&lt;InputOutput_Data!$G$4,InputOutput_Data!$G$4-B3589)</f>
        <v>0</v>
      </c>
      <c r="K3589" t="b">
        <f>IF(B3589&lt;InputOutput_Data!$H$4,InputOutput_Data!$H$4-B3589)</f>
        <v>0</v>
      </c>
      <c r="L3589" t="b">
        <f>IF(B3589&lt;InputOutput_Data!$I$4,InputOutput_Data!$I$4-B3589)</f>
        <v>0</v>
      </c>
      <c r="M3589" t="b">
        <f t="shared" si="56"/>
        <v>0</v>
      </c>
    </row>
    <row r="3590" spans="1:13" x14ac:dyDescent="0.35">
      <c r="A3590" s="4">
        <v>3588</v>
      </c>
      <c r="B3590">
        <v>21.071999999999999</v>
      </c>
      <c r="D3590" s="4">
        <v>3588</v>
      </c>
      <c r="E3590" s="21" t="s">
        <v>18</v>
      </c>
      <c r="F3590" t="b">
        <f>IF(B3590&lt;InputOutput_Data!$C$4,InputOutput_Data!$C$4-B3590)</f>
        <v>0</v>
      </c>
      <c r="G3590" t="b">
        <f>IF(B3590&lt;InputOutput_Data!$D$4,InputOutput_Data!$D$4-B3590)</f>
        <v>0</v>
      </c>
      <c r="H3590" t="b">
        <f>IF(B3590&lt;InputOutput_Data!$E$4,InputOutput_Data!$E$4-B3590)</f>
        <v>0</v>
      </c>
      <c r="I3590" t="b">
        <f>IF(B3590&lt;InputOutput_Data!$F$4,InputOutput_Data!$F$4-B3590)</f>
        <v>0</v>
      </c>
      <c r="J3590" t="b">
        <f>IF(B3590&lt;InputOutput_Data!$G$4,InputOutput_Data!$G$4-B3590)</f>
        <v>0</v>
      </c>
      <c r="K3590" t="b">
        <f>IF(B3590&lt;InputOutput_Data!$H$4,InputOutput_Data!$H$4-B3590)</f>
        <v>0</v>
      </c>
      <c r="L3590" t="b">
        <f>IF(B3590&lt;InputOutput_Data!$I$4,InputOutput_Data!$I$4-B3590)</f>
        <v>0</v>
      </c>
      <c r="M3590" t="b">
        <f t="shared" si="56"/>
        <v>0</v>
      </c>
    </row>
    <row r="3591" spans="1:13" x14ac:dyDescent="0.35">
      <c r="A3591" s="4">
        <v>3589</v>
      </c>
      <c r="B3591">
        <v>21.27</v>
      </c>
      <c r="D3591" s="4">
        <v>3589</v>
      </c>
      <c r="E3591" s="21" t="s">
        <v>18</v>
      </c>
      <c r="F3591" t="b">
        <f>IF(B3591&lt;InputOutput_Data!$C$4,InputOutput_Data!$C$4-B3591)</f>
        <v>0</v>
      </c>
      <c r="G3591" t="b">
        <f>IF(B3591&lt;InputOutput_Data!$D$4,InputOutput_Data!$D$4-B3591)</f>
        <v>0</v>
      </c>
      <c r="H3591" t="b">
        <f>IF(B3591&lt;InputOutput_Data!$E$4,InputOutput_Data!$E$4-B3591)</f>
        <v>0</v>
      </c>
      <c r="I3591" t="b">
        <f>IF(B3591&lt;InputOutput_Data!$F$4,InputOutput_Data!$F$4-B3591)</f>
        <v>0</v>
      </c>
      <c r="J3591" t="b">
        <f>IF(B3591&lt;InputOutput_Data!$G$4,InputOutput_Data!$G$4-B3591)</f>
        <v>0</v>
      </c>
      <c r="K3591" t="b">
        <f>IF(B3591&lt;InputOutput_Data!$H$4,InputOutput_Data!$H$4-B3591)</f>
        <v>0</v>
      </c>
      <c r="L3591" t="b">
        <f>IF(B3591&lt;InputOutput_Data!$I$4,InputOutput_Data!$I$4-B3591)</f>
        <v>0</v>
      </c>
      <c r="M3591" t="b">
        <f t="shared" si="56"/>
        <v>0</v>
      </c>
    </row>
    <row r="3592" spans="1:13" x14ac:dyDescent="0.35">
      <c r="A3592" s="4">
        <v>3590</v>
      </c>
      <c r="B3592">
        <v>21.34</v>
      </c>
      <c r="D3592" s="4">
        <v>3590</v>
      </c>
      <c r="E3592" s="21" t="s">
        <v>18</v>
      </c>
      <c r="F3592" t="b">
        <f>IF(B3592&lt;InputOutput_Data!$C$4,InputOutput_Data!$C$4-B3592)</f>
        <v>0</v>
      </c>
      <c r="G3592" t="b">
        <f>IF(B3592&lt;InputOutput_Data!$D$4,InputOutput_Data!$D$4-B3592)</f>
        <v>0</v>
      </c>
      <c r="H3592" t="b">
        <f>IF(B3592&lt;InputOutput_Data!$E$4,InputOutput_Data!$E$4-B3592)</f>
        <v>0</v>
      </c>
      <c r="I3592" t="b">
        <f>IF(B3592&lt;InputOutput_Data!$F$4,InputOutput_Data!$F$4-B3592)</f>
        <v>0</v>
      </c>
      <c r="J3592" t="b">
        <f>IF(B3592&lt;InputOutput_Data!$G$4,InputOutput_Data!$G$4-B3592)</f>
        <v>0</v>
      </c>
      <c r="K3592" t="b">
        <f>IF(B3592&lt;InputOutput_Data!$H$4,InputOutput_Data!$H$4-B3592)</f>
        <v>0</v>
      </c>
      <c r="L3592" t="b">
        <f>IF(B3592&lt;InputOutput_Data!$I$4,InputOutput_Data!$I$4-B3592)</f>
        <v>0</v>
      </c>
      <c r="M3592" t="b">
        <f t="shared" si="56"/>
        <v>0</v>
      </c>
    </row>
    <row r="3593" spans="1:13" x14ac:dyDescent="0.35">
      <c r="A3593" s="4">
        <v>3591</v>
      </c>
      <c r="B3593">
        <v>21.192</v>
      </c>
      <c r="D3593" s="4">
        <v>3591</v>
      </c>
      <c r="E3593" s="21" t="s">
        <v>18</v>
      </c>
      <c r="F3593" t="b">
        <f>IF(B3593&lt;InputOutput_Data!$C$4,InputOutput_Data!$C$4-B3593)</f>
        <v>0</v>
      </c>
      <c r="G3593" t="b">
        <f>IF(B3593&lt;InputOutput_Data!$D$4,InputOutput_Data!$D$4-B3593)</f>
        <v>0</v>
      </c>
      <c r="H3593" t="b">
        <f>IF(B3593&lt;InputOutput_Data!$E$4,InputOutput_Data!$E$4-B3593)</f>
        <v>0</v>
      </c>
      <c r="I3593" t="b">
        <f>IF(B3593&lt;InputOutput_Data!$F$4,InputOutput_Data!$F$4-B3593)</f>
        <v>0</v>
      </c>
      <c r="J3593" t="b">
        <f>IF(B3593&lt;InputOutput_Data!$G$4,InputOutput_Data!$G$4-B3593)</f>
        <v>0</v>
      </c>
      <c r="K3593" t="b">
        <f>IF(B3593&lt;InputOutput_Data!$H$4,InputOutput_Data!$H$4-B3593)</f>
        <v>0</v>
      </c>
      <c r="L3593" t="b">
        <f>IF(B3593&lt;InputOutput_Data!$I$4,InputOutput_Data!$I$4-B3593)</f>
        <v>0</v>
      </c>
      <c r="M3593" t="b">
        <f t="shared" si="56"/>
        <v>0</v>
      </c>
    </row>
    <row r="3594" spans="1:13" x14ac:dyDescent="0.35">
      <c r="A3594" s="4">
        <v>3592</v>
      </c>
      <c r="B3594">
        <v>20.702999999999999</v>
      </c>
      <c r="D3594" s="4">
        <v>3592</v>
      </c>
      <c r="E3594" s="21" t="s">
        <v>18</v>
      </c>
      <c r="F3594">
        <f>IF(B3594&lt;InputOutput_Data!$C$4,InputOutput_Data!$C$4-B3594)</f>
        <v>0.2970000000000006</v>
      </c>
      <c r="G3594" t="b">
        <f>IF(B3594&lt;InputOutput_Data!$D$4,InputOutput_Data!$D$4-B3594)</f>
        <v>0</v>
      </c>
      <c r="H3594" t="b">
        <f>IF(B3594&lt;InputOutput_Data!$E$4,InputOutput_Data!$E$4-B3594)</f>
        <v>0</v>
      </c>
      <c r="I3594" t="b">
        <f>IF(B3594&lt;InputOutput_Data!$F$4,InputOutput_Data!$F$4-B3594)</f>
        <v>0</v>
      </c>
      <c r="J3594" t="b">
        <f>IF(B3594&lt;InputOutput_Data!$G$4,InputOutput_Data!$G$4-B3594)</f>
        <v>0</v>
      </c>
      <c r="K3594" t="b">
        <f>IF(B3594&lt;InputOutput_Data!$H$4,InputOutput_Data!$H$4-B3594)</f>
        <v>0</v>
      </c>
      <c r="L3594" t="b">
        <f>IF(B3594&lt;InputOutput_Data!$I$4,InputOutput_Data!$I$4-B3594)</f>
        <v>0</v>
      </c>
      <c r="M3594" t="b">
        <f t="shared" si="56"/>
        <v>0</v>
      </c>
    </row>
    <row r="3595" spans="1:13" x14ac:dyDescent="0.35">
      <c r="A3595" s="4">
        <v>3593</v>
      </c>
      <c r="B3595">
        <v>19.815999999999999</v>
      </c>
      <c r="D3595" s="4">
        <v>3593</v>
      </c>
      <c r="E3595" s="21" t="s">
        <v>18</v>
      </c>
      <c r="F3595">
        <f>IF(B3595&lt;InputOutput_Data!$C$4,InputOutput_Data!$C$4-B3595)</f>
        <v>1.1840000000000011</v>
      </c>
      <c r="G3595">
        <f>IF(B3595&lt;InputOutput_Data!$D$4,InputOutput_Data!$D$4-B3595)</f>
        <v>0.68400000000000105</v>
      </c>
      <c r="H3595">
        <f>IF(B3595&lt;InputOutput_Data!$E$4,InputOutput_Data!$E$4-B3595)</f>
        <v>0.18400000000000105</v>
      </c>
      <c r="I3595" t="b">
        <f>IF(B3595&lt;InputOutput_Data!$F$4,InputOutput_Data!$F$4-B3595)</f>
        <v>0</v>
      </c>
      <c r="J3595" t="b">
        <f>IF(B3595&lt;InputOutput_Data!$G$4,InputOutput_Data!$G$4-B3595)</f>
        <v>0</v>
      </c>
      <c r="K3595" t="b">
        <f>IF(B3595&lt;InputOutput_Data!$H$4,InputOutput_Data!$H$4-B3595)</f>
        <v>0</v>
      </c>
      <c r="L3595" t="b">
        <f>IF(B3595&lt;InputOutput_Data!$I$4,InputOutput_Data!$I$4-B3595)</f>
        <v>0</v>
      </c>
      <c r="M3595" t="b">
        <f t="shared" si="56"/>
        <v>0</v>
      </c>
    </row>
    <row r="3596" spans="1:13" x14ac:dyDescent="0.35">
      <c r="A3596" s="4">
        <v>3594</v>
      </c>
      <c r="B3596">
        <v>18.265000000000001</v>
      </c>
      <c r="D3596" s="4">
        <v>3594</v>
      </c>
      <c r="E3596" s="21" t="s">
        <v>18</v>
      </c>
      <c r="F3596">
        <f>IF(B3596&lt;InputOutput_Data!$C$4,InputOutput_Data!$C$4-B3596)</f>
        <v>2.7349999999999994</v>
      </c>
      <c r="G3596">
        <f>IF(B3596&lt;InputOutput_Data!$D$4,InputOutput_Data!$D$4-B3596)</f>
        <v>2.2349999999999994</v>
      </c>
      <c r="H3596">
        <f>IF(B3596&lt;InputOutput_Data!$E$4,InputOutput_Data!$E$4-B3596)</f>
        <v>1.7349999999999994</v>
      </c>
      <c r="I3596">
        <f>IF(B3596&lt;InputOutput_Data!$F$4,InputOutput_Data!$F$4-B3596)</f>
        <v>1.2349999999999994</v>
      </c>
      <c r="J3596">
        <f>IF(B3596&lt;InputOutput_Data!$G$4,InputOutput_Data!$G$4-B3596)</f>
        <v>0.73499999999999943</v>
      </c>
      <c r="K3596">
        <f>IF(B3596&lt;InputOutput_Data!$H$4,InputOutput_Data!$H$4-B3596)</f>
        <v>0.73499999999999943</v>
      </c>
      <c r="L3596">
        <f>IF(B3596&lt;InputOutput_Data!$I$4,InputOutput_Data!$I$4-B3596)</f>
        <v>0.73499999999999943</v>
      </c>
      <c r="M3596" t="b">
        <f t="shared" si="56"/>
        <v>0</v>
      </c>
    </row>
    <row r="3597" spans="1:13" x14ac:dyDescent="0.35">
      <c r="A3597" s="4">
        <v>3595</v>
      </c>
      <c r="B3597">
        <v>16.087</v>
      </c>
      <c r="D3597" s="4">
        <v>3595</v>
      </c>
      <c r="E3597" s="21" t="s">
        <v>18</v>
      </c>
      <c r="F3597">
        <f>IF(B3597&lt;InputOutput_Data!$C$4,InputOutput_Data!$C$4-B3597)</f>
        <v>4.9130000000000003</v>
      </c>
      <c r="G3597">
        <f>IF(B3597&lt;InputOutput_Data!$D$4,InputOutput_Data!$D$4-B3597)</f>
        <v>4.4130000000000003</v>
      </c>
      <c r="H3597">
        <f>IF(B3597&lt;InputOutput_Data!$E$4,InputOutput_Data!$E$4-B3597)</f>
        <v>3.9130000000000003</v>
      </c>
      <c r="I3597">
        <f>IF(B3597&lt;InputOutput_Data!$F$4,InputOutput_Data!$F$4-B3597)</f>
        <v>3.4130000000000003</v>
      </c>
      <c r="J3597">
        <f>IF(B3597&lt;InputOutput_Data!$G$4,InputOutput_Data!$G$4-B3597)</f>
        <v>2.9130000000000003</v>
      </c>
      <c r="K3597">
        <f>IF(B3597&lt;InputOutput_Data!$H$4,InputOutput_Data!$H$4-B3597)</f>
        <v>2.9130000000000003</v>
      </c>
      <c r="L3597">
        <f>IF(B3597&lt;InputOutput_Data!$I$4,InputOutput_Data!$I$4-B3597)</f>
        <v>2.9130000000000003</v>
      </c>
      <c r="M3597">
        <f t="shared" si="56"/>
        <v>1.9130000000000003</v>
      </c>
    </row>
    <row r="3598" spans="1:13" x14ac:dyDescent="0.35">
      <c r="A3598" s="4">
        <v>3596</v>
      </c>
      <c r="B3598">
        <v>14.871</v>
      </c>
      <c r="D3598" s="4">
        <v>3596</v>
      </c>
      <c r="E3598" s="21" t="s">
        <v>18</v>
      </c>
      <c r="F3598">
        <f>IF(B3598&lt;InputOutput_Data!$C$4,InputOutput_Data!$C$4-B3598)</f>
        <v>6.1289999999999996</v>
      </c>
      <c r="G3598">
        <f>IF(B3598&lt;InputOutput_Data!$D$4,InputOutput_Data!$D$4-B3598)</f>
        <v>5.6289999999999996</v>
      </c>
      <c r="H3598">
        <f>IF(B3598&lt;InputOutput_Data!$E$4,InputOutput_Data!$E$4-B3598)</f>
        <v>5.1289999999999996</v>
      </c>
      <c r="I3598">
        <f>IF(B3598&lt;InputOutput_Data!$F$4,InputOutput_Data!$F$4-B3598)</f>
        <v>4.6289999999999996</v>
      </c>
      <c r="J3598">
        <f>IF(B3598&lt;InputOutput_Data!$G$4,InputOutput_Data!$G$4-B3598)</f>
        <v>4.1289999999999996</v>
      </c>
      <c r="K3598">
        <f>IF(B3598&lt;InputOutput_Data!$H$4,InputOutput_Data!$H$4-B3598)</f>
        <v>4.1289999999999996</v>
      </c>
      <c r="L3598">
        <f>IF(B3598&lt;InputOutput_Data!$I$4,InputOutput_Data!$I$4-B3598)</f>
        <v>4.1289999999999996</v>
      </c>
      <c r="M3598">
        <f t="shared" si="56"/>
        <v>3.1289999999999996</v>
      </c>
    </row>
    <row r="3599" spans="1:13" x14ac:dyDescent="0.35">
      <c r="A3599" s="4">
        <v>3597</v>
      </c>
      <c r="B3599">
        <v>14.052</v>
      </c>
      <c r="D3599" s="4">
        <v>3597</v>
      </c>
      <c r="E3599" s="21" t="s">
        <v>18</v>
      </c>
      <c r="F3599">
        <f>IF(B3599&lt;InputOutput_Data!$C$4,InputOutput_Data!$C$4-B3599)</f>
        <v>6.9480000000000004</v>
      </c>
      <c r="G3599">
        <f>IF(B3599&lt;InputOutput_Data!$D$4,InputOutput_Data!$D$4-B3599)</f>
        <v>6.4480000000000004</v>
      </c>
      <c r="H3599">
        <f>IF(B3599&lt;InputOutput_Data!$E$4,InputOutput_Data!$E$4-B3599)</f>
        <v>5.9480000000000004</v>
      </c>
      <c r="I3599">
        <f>IF(B3599&lt;InputOutput_Data!$F$4,InputOutput_Data!$F$4-B3599)</f>
        <v>5.4480000000000004</v>
      </c>
      <c r="J3599">
        <f>IF(B3599&lt;InputOutput_Data!$G$4,InputOutput_Data!$G$4-B3599)</f>
        <v>4.9480000000000004</v>
      </c>
      <c r="K3599">
        <f>IF(B3599&lt;InputOutput_Data!$H$4,InputOutput_Data!$H$4-B3599)</f>
        <v>4.9480000000000004</v>
      </c>
      <c r="L3599">
        <f>IF(B3599&lt;InputOutput_Data!$I$4,InputOutput_Data!$I$4-B3599)</f>
        <v>4.9480000000000004</v>
      </c>
      <c r="M3599">
        <f t="shared" si="56"/>
        <v>3.9480000000000004</v>
      </c>
    </row>
    <row r="3600" spans="1:13" x14ac:dyDescent="0.35">
      <c r="A3600" s="4">
        <v>3598</v>
      </c>
      <c r="B3600">
        <v>13.208</v>
      </c>
      <c r="D3600" s="4">
        <v>3598</v>
      </c>
      <c r="E3600" s="21" t="s">
        <v>18</v>
      </c>
      <c r="F3600">
        <f>IF(B3600&lt;InputOutput_Data!$C$4,InputOutput_Data!$C$4-B3600)</f>
        <v>7.7919999999999998</v>
      </c>
      <c r="G3600">
        <f>IF(B3600&lt;InputOutput_Data!$D$4,InputOutput_Data!$D$4-B3600)</f>
        <v>7.2919999999999998</v>
      </c>
      <c r="H3600">
        <f>IF(B3600&lt;InputOutput_Data!$E$4,InputOutput_Data!$E$4-B3600)</f>
        <v>6.7919999999999998</v>
      </c>
      <c r="I3600">
        <f>IF(B3600&lt;InputOutput_Data!$F$4,InputOutput_Data!$F$4-B3600)</f>
        <v>6.2919999999999998</v>
      </c>
      <c r="J3600">
        <f>IF(B3600&lt;InputOutput_Data!$G$4,InputOutput_Data!$G$4-B3600)</f>
        <v>5.7919999999999998</v>
      </c>
      <c r="K3600">
        <f>IF(B3600&lt;InputOutput_Data!$H$4,InputOutput_Data!$H$4-B3600)</f>
        <v>5.7919999999999998</v>
      </c>
      <c r="L3600">
        <f>IF(B3600&lt;InputOutput_Data!$I$4,InputOutput_Data!$I$4-B3600)</f>
        <v>5.7919999999999998</v>
      </c>
      <c r="M3600">
        <f t="shared" si="56"/>
        <v>4.7919999999999998</v>
      </c>
    </row>
    <row r="3601" spans="1:13" x14ac:dyDescent="0.35">
      <c r="A3601" s="4">
        <v>3599</v>
      </c>
      <c r="B3601">
        <v>12.48</v>
      </c>
      <c r="D3601" s="4">
        <v>3599</v>
      </c>
      <c r="E3601" s="21" t="s">
        <v>18</v>
      </c>
      <c r="F3601">
        <f>IF(B3601&lt;InputOutput_Data!$C$4,InputOutput_Data!$C$4-B3601)</f>
        <v>8.52</v>
      </c>
      <c r="G3601">
        <f>IF(B3601&lt;InputOutput_Data!$D$4,InputOutput_Data!$D$4-B3601)</f>
        <v>8.02</v>
      </c>
      <c r="H3601">
        <f>IF(B3601&lt;InputOutput_Data!$E$4,InputOutput_Data!$E$4-B3601)</f>
        <v>7.52</v>
      </c>
      <c r="I3601">
        <f>IF(B3601&lt;InputOutput_Data!$F$4,InputOutput_Data!$F$4-B3601)</f>
        <v>7.02</v>
      </c>
      <c r="J3601">
        <f>IF(B3601&lt;InputOutput_Data!$G$4,InputOutput_Data!$G$4-B3601)</f>
        <v>6.52</v>
      </c>
      <c r="K3601">
        <f>IF(B3601&lt;InputOutput_Data!$H$4,InputOutput_Data!$H$4-B3601)</f>
        <v>6.52</v>
      </c>
      <c r="L3601">
        <f>IF(B3601&lt;InputOutput_Data!$I$4,InputOutput_Data!$I$4-B3601)</f>
        <v>6.52</v>
      </c>
      <c r="M3601">
        <f t="shared" si="56"/>
        <v>5.52</v>
      </c>
    </row>
    <row r="3602" spans="1:13" x14ac:dyDescent="0.35">
      <c r="A3602" s="4">
        <v>3600</v>
      </c>
      <c r="B3602">
        <v>11.939</v>
      </c>
      <c r="D3602" s="4">
        <v>3600</v>
      </c>
      <c r="E3602" s="21" t="s">
        <v>18</v>
      </c>
      <c r="F3602">
        <f>IF(B3602&lt;InputOutput_Data!$C$4,InputOutput_Data!$C$4-B3602)</f>
        <v>9.0609999999999999</v>
      </c>
      <c r="G3602">
        <f>IF(B3602&lt;InputOutput_Data!$D$4,InputOutput_Data!$D$4-B3602)</f>
        <v>8.5609999999999999</v>
      </c>
      <c r="H3602">
        <f>IF(B3602&lt;InputOutput_Data!$E$4,InputOutput_Data!$E$4-B3602)</f>
        <v>8.0609999999999999</v>
      </c>
      <c r="I3602">
        <f>IF(B3602&lt;InputOutput_Data!$F$4,InputOutput_Data!$F$4-B3602)</f>
        <v>7.5609999999999999</v>
      </c>
      <c r="J3602">
        <f>IF(B3602&lt;InputOutput_Data!$G$4,InputOutput_Data!$G$4-B3602)</f>
        <v>7.0609999999999999</v>
      </c>
      <c r="K3602">
        <f>IF(B3602&lt;InputOutput_Data!$H$4,InputOutput_Data!$H$4-B3602)</f>
        <v>7.0609999999999999</v>
      </c>
      <c r="L3602">
        <f>IF(B3602&lt;InputOutput_Data!$I$4,InputOutput_Data!$I$4-B3602)</f>
        <v>7.0609999999999999</v>
      </c>
      <c r="M3602">
        <f t="shared" si="56"/>
        <v>6.0609999999999999</v>
      </c>
    </row>
    <row r="3603" spans="1:13" x14ac:dyDescent="0.35">
      <c r="A3603" s="4">
        <v>3601</v>
      </c>
      <c r="B3603">
        <v>11.507999999999999</v>
      </c>
      <c r="D3603" s="4">
        <v>3601</v>
      </c>
      <c r="E3603" s="21" t="s">
        <v>18</v>
      </c>
      <c r="F3603">
        <f>IF(B3603&lt;InputOutput_Data!$C$4,InputOutput_Data!$C$4-B3603)</f>
        <v>9.4920000000000009</v>
      </c>
      <c r="G3603">
        <f>IF(B3603&lt;InputOutput_Data!$D$4,InputOutput_Data!$D$4-B3603)</f>
        <v>8.9920000000000009</v>
      </c>
      <c r="H3603">
        <f>IF(B3603&lt;InputOutput_Data!$E$4,InputOutput_Data!$E$4-B3603)</f>
        <v>8.4920000000000009</v>
      </c>
      <c r="I3603">
        <f>IF(B3603&lt;InputOutput_Data!$F$4,InputOutput_Data!$F$4-B3603)</f>
        <v>7.9920000000000009</v>
      </c>
      <c r="J3603">
        <f>IF(B3603&lt;InputOutput_Data!$G$4,InputOutput_Data!$G$4-B3603)</f>
        <v>7.4920000000000009</v>
      </c>
      <c r="K3603">
        <f>IF(B3603&lt;InputOutput_Data!$H$4,InputOutput_Data!$H$4-B3603)</f>
        <v>7.4920000000000009</v>
      </c>
      <c r="L3603">
        <f>IF(B3603&lt;InputOutput_Data!$I$4,InputOutput_Data!$I$4-B3603)</f>
        <v>7.4920000000000009</v>
      </c>
      <c r="M3603">
        <f t="shared" si="56"/>
        <v>6.4920000000000009</v>
      </c>
    </row>
    <row r="3604" spans="1:13" x14ac:dyDescent="0.35">
      <c r="A3604" s="4">
        <v>3602</v>
      </c>
      <c r="B3604">
        <v>11.146000000000001</v>
      </c>
      <c r="D3604" s="4">
        <v>3602</v>
      </c>
      <c r="E3604" s="21" t="s">
        <v>18</v>
      </c>
      <c r="F3604">
        <f>IF(B3604&lt;InputOutput_Data!$C$4,InputOutput_Data!$C$4-B3604)</f>
        <v>9.8539999999999992</v>
      </c>
      <c r="G3604">
        <f>IF(B3604&lt;InputOutput_Data!$D$4,InputOutput_Data!$D$4-B3604)</f>
        <v>9.3539999999999992</v>
      </c>
      <c r="H3604">
        <f>IF(B3604&lt;InputOutput_Data!$E$4,InputOutput_Data!$E$4-B3604)</f>
        <v>8.8539999999999992</v>
      </c>
      <c r="I3604">
        <f>IF(B3604&lt;InputOutput_Data!$F$4,InputOutput_Data!$F$4-B3604)</f>
        <v>8.3539999999999992</v>
      </c>
      <c r="J3604">
        <f>IF(B3604&lt;InputOutput_Data!$G$4,InputOutput_Data!$G$4-B3604)</f>
        <v>7.8539999999999992</v>
      </c>
      <c r="K3604">
        <f>IF(B3604&lt;InputOutput_Data!$H$4,InputOutput_Data!$H$4-B3604)</f>
        <v>7.8539999999999992</v>
      </c>
      <c r="L3604">
        <f>IF(B3604&lt;InputOutput_Data!$I$4,InputOutput_Data!$I$4-B3604)</f>
        <v>7.8539999999999992</v>
      </c>
      <c r="M3604">
        <f t="shared" si="56"/>
        <v>6.8539999999999992</v>
      </c>
    </row>
    <row r="3605" spans="1:13" x14ac:dyDescent="0.35">
      <c r="A3605" s="4">
        <v>3603</v>
      </c>
      <c r="B3605">
        <v>10.81</v>
      </c>
      <c r="D3605" s="4">
        <v>3603</v>
      </c>
      <c r="E3605" s="21" t="s">
        <v>18</v>
      </c>
      <c r="F3605">
        <f>IF(B3605&lt;InputOutput_Data!$C$4,InputOutput_Data!$C$4-B3605)</f>
        <v>10.19</v>
      </c>
      <c r="G3605">
        <f>IF(B3605&lt;InputOutput_Data!$D$4,InputOutput_Data!$D$4-B3605)</f>
        <v>9.69</v>
      </c>
      <c r="H3605">
        <f>IF(B3605&lt;InputOutput_Data!$E$4,InputOutput_Data!$E$4-B3605)</f>
        <v>9.19</v>
      </c>
      <c r="I3605">
        <f>IF(B3605&lt;InputOutput_Data!$F$4,InputOutput_Data!$F$4-B3605)</f>
        <v>8.69</v>
      </c>
      <c r="J3605">
        <f>IF(B3605&lt;InputOutput_Data!$G$4,InputOutput_Data!$G$4-B3605)</f>
        <v>8.19</v>
      </c>
      <c r="K3605">
        <f>IF(B3605&lt;InputOutput_Data!$H$4,InputOutput_Data!$H$4-B3605)</f>
        <v>8.19</v>
      </c>
      <c r="L3605">
        <f>IF(B3605&lt;InputOutput_Data!$I$4,InputOutput_Data!$I$4-B3605)</f>
        <v>8.19</v>
      </c>
      <c r="M3605">
        <f t="shared" si="56"/>
        <v>7.1899999999999995</v>
      </c>
    </row>
    <row r="3606" spans="1:13" x14ac:dyDescent="0.35">
      <c r="A3606" s="4">
        <v>3604</v>
      </c>
      <c r="B3606">
        <v>11.348000000000001</v>
      </c>
      <c r="D3606" s="4">
        <v>3604</v>
      </c>
      <c r="E3606" s="21" t="s">
        <v>18</v>
      </c>
      <c r="F3606">
        <f>IF(B3606&lt;InputOutput_Data!$C$4,InputOutput_Data!$C$4-B3606)</f>
        <v>9.6519999999999992</v>
      </c>
      <c r="G3606">
        <f>IF(B3606&lt;InputOutput_Data!$D$4,InputOutput_Data!$D$4-B3606)</f>
        <v>9.1519999999999992</v>
      </c>
      <c r="H3606">
        <f>IF(B3606&lt;InputOutput_Data!$E$4,InputOutput_Data!$E$4-B3606)</f>
        <v>8.6519999999999992</v>
      </c>
      <c r="I3606">
        <f>IF(B3606&lt;InputOutput_Data!$F$4,InputOutput_Data!$F$4-B3606)</f>
        <v>8.1519999999999992</v>
      </c>
      <c r="J3606">
        <f>IF(B3606&lt;InputOutput_Data!$G$4,InputOutput_Data!$G$4-B3606)</f>
        <v>7.6519999999999992</v>
      </c>
      <c r="K3606">
        <f>IF(B3606&lt;InputOutput_Data!$H$4,InputOutput_Data!$H$4-B3606)</f>
        <v>7.6519999999999992</v>
      </c>
      <c r="L3606">
        <f>IF(B3606&lt;InputOutput_Data!$I$4,InputOutput_Data!$I$4-B3606)</f>
        <v>7.6519999999999992</v>
      </c>
      <c r="M3606">
        <f t="shared" si="56"/>
        <v>6.6519999999999992</v>
      </c>
    </row>
    <row r="3607" spans="1:13" x14ac:dyDescent="0.35">
      <c r="A3607" s="4">
        <v>3605</v>
      </c>
      <c r="B3607">
        <v>12.864000000000001</v>
      </c>
      <c r="D3607" s="4">
        <v>3605</v>
      </c>
      <c r="E3607" s="21" t="s">
        <v>18</v>
      </c>
      <c r="F3607">
        <f>IF(B3607&lt;InputOutput_Data!$C$4,InputOutput_Data!$C$4-B3607)</f>
        <v>8.1359999999999992</v>
      </c>
      <c r="G3607">
        <f>IF(B3607&lt;InputOutput_Data!$D$4,InputOutput_Data!$D$4-B3607)</f>
        <v>7.6359999999999992</v>
      </c>
      <c r="H3607">
        <f>IF(B3607&lt;InputOutput_Data!$E$4,InputOutput_Data!$E$4-B3607)</f>
        <v>7.1359999999999992</v>
      </c>
      <c r="I3607">
        <f>IF(B3607&lt;InputOutput_Data!$F$4,InputOutput_Data!$F$4-B3607)</f>
        <v>6.6359999999999992</v>
      </c>
      <c r="J3607">
        <f>IF(B3607&lt;InputOutput_Data!$G$4,InputOutput_Data!$G$4-B3607)</f>
        <v>6.1359999999999992</v>
      </c>
      <c r="K3607">
        <f>IF(B3607&lt;InputOutput_Data!$H$4,InputOutput_Data!$H$4-B3607)</f>
        <v>6.1359999999999992</v>
      </c>
      <c r="L3607">
        <f>IF(B3607&lt;InputOutput_Data!$I$4,InputOutput_Data!$I$4-B3607)</f>
        <v>6.1359999999999992</v>
      </c>
      <c r="M3607">
        <f t="shared" si="56"/>
        <v>5.1359999999999992</v>
      </c>
    </row>
    <row r="3608" spans="1:13" x14ac:dyDescent="0.35">
      <c r="A3608" s="4">
        <v>3606</v>
      </c>
      <c r="B3608">
        <v>15.148</v>
      </c>
      <c r="D3608" s="4">
        <v>3606</v>
      </c>
      <c r="E3608" s="21" t="s">
        <v>18</v>
      </c>
      <c r="F3608">
        <f>IF(B3608&lt;InputOutput_Data!$C$4,InputOutput_Data!$C$4-B3608)</f>
        <v>5.8520000000000003</v>
      </c>
      <c r="G3608">
        <f>IF(B3608&lt;InputOutput_Data!$D$4,InputOutput_Data!$D$4-B3608)</f>
        <v>5.3520000000000003</v>
      </c>
      <c r="H3608">
        <f>IF(B3608&lt;InputOutput_Data!$E$4,InputOutput_Data!$E$4-B3608)</f>
        <v>4.8520000000000003</v>
      </c>
      <c r="I3608">
        <f>IF(B3608&lt;InputOutput_Data!$F$4,InputOutput_Data!$F$4-B3608)</f>
        <v>4.3520000000000003</v>
      </c>
      <c r="J3608">
        <f>IF(B3608&lt;InputOutput_Data!$G$4,InputOutput_Data!$G$4-B3608)</f>
        <v>3.8520000000000003</v>
      </c>
      <c r="K3608">
        <f>IF(B3608&lt;InputOutput_Data!$H$4,InputOutput_Data!$H$4-B3608)</f>
        <v>3.8520000000000003</v>
      </c>
      <c r="L3608">
        <f>IF(B3608&lt;InputOutput_Data!$I$4,InputOutput_Data!$I$4-B3608)</f>
        <v>3.8520000000000003</v>
      </c>
      <c r="M3608">
        <f t="shared" si="56"/>
        <v>2.8520000000000003</v>
      </c>
    </row>
    <row r="3609" spans="1:13" x14ac:dyDescent="0.35">
      <c r="A3609" s="4">
        <v>3607</v>
      </c>
      <c r="B3609">
        <v>17.283999999999999</v>
      </c>
      <c r="D3609" s="4">
        <v>3607</v>
      </c>
      <c r="E3609" s="21" t="s">
        <v>18</v>
      </c>
      <c r="F3609">
        <f>IF(B3609&lt;InputOutput_Data!$C$4,InputOutput_Data!$C$4-B3609)</f>
        <v>3.7160000000000011</v>
      </c>
      <c r="G3609">
        <f>IF(B3609&lt;InputOutput_Data!$D$4,InputOutput_Data!$D$4-B3609)</f>
        <v>3.2160000000000011</v>
      </c>
      <c r="H3609">
        <f>IF(B3609&lt;InputOutput_Data!$E$4,InputOutput_Data!$E$4-B3609)</f>
        <v>2.7160000000000011</v>
      </c>
      <c r="I3609">
        <f>IF(B3609&lt;InputOutput_Data!$F$4,InputOutput_Data!$F$4-B3609)</f>
        <v>2.2160000000000011</v>
      </c>
      <c r="J3609">
        <f>IF(B3609&lt;InputOutput_Data!$G$4,InputOutput_Data!$G$4-B3609)</f>
        <v>1.7160000000000011</v>
      </c>
      <c r="K3609">
        <f>IF(B3609&lt;InputOutput_Data!$H$4,InputOutput_Data!$H$4-B3609)</f>
        <v>1.7160000000000011</v>
      </c>
      <c r="L3609">
        <f>IF(B3609&lt;InputOutput_Data!$I$4,InputOutput_Data!$I$4-B3609)</f>
        <v>1.7160000000000011</v>
      </c>
      <c r="M3609">
        <f t="shared" si="56"/>
        <v>0.71600000000000108</v>
      </c>
    </row>
    <row r="3610" spans="1:13" x14ac:dyDescent="0.35">
      <c r="A3610" s="4">
        <v>3608</v>
      </c>
      <c r="B3610">
        <v>18.658000000000001</v>
      </c>
      <c r="D3610" s="4">
        <v>3608</v>
      </c>
      <c r="E3610" s="21" t="s">
        <v>18</v>
      </c>
      <c r="F3610">
        <f>IF(B3610&lt;InputOutput_Data!$C$4,InputOutput_Data!$C$4-B3610)</f>
        <v>2.3419999999999987</v>
      </c>
      <c r="G3610">
        <f>IF(B3610&lt;InputOutput_Data!$D$4,InputOutput_Data!$D$4-B3610)</f>
        <v>1.8419999999999987</v>
      </c>
      <c r="H3610">
        <f>IF(B3610&lt;InputOutput_Data!$E$4,InputOutput_Data!$E$4-B3610)</f>
        <v>1.3419999999999987</v>
      </c>
      <c r="I3610">
        <f>IF(B3610&lt;InputOutput_Data!$F$4,InputOutput_Data!$F$4-B3610)</f>
        <v>0.84199999999999875</v>
      </c>
      <c r="J3610">
        <f>IF(B3610&lt;InputOutput_Data!$G$4,InputOutput_Data!$G$4-B3610)</f>
        <v>0.34199999999999875</v>
      </c>
      <c r="K3610">
        <f>IF(B3610&lt;InputOutput_Data!$H$4,InputOutput_Data!$H$4-B3610)</f>
        <v>0.34199999999999875</v>
      </c>
      <c r="L3610">
        <f>IF(B3610&lt;InputOutput_Data!$I$4,InputOutput_Data!$I$4-B3610)</f>
        <v>0.34199999999999875</v>
      </c>
      <c r="M3610" t="b">
        <f t="shared" si="56"/>
        <v>0</v>
      </c>
    </row>
    <row r="3611" spans="1:13" x14ac:dyDescent="0.35">
      <c r="A3611" s="4">
        <v>3609</v>
      </c>
      <c r="B3611">
        <v>19.623000000000001</v>
      </c>
      <c r="D3611" s="4">
        <v>3609</v>
      </c>
      <c r="E3611" s="21" t="s">
        <v>18</v>
      </c>
      <c r="F3611">
        <f>IF(B3611&lt;InputOutput_Data!$C$4,InputOutput_Data!$C$4-B3611)</f>
        <v>1.3769999999999989</v>
      </c>
      <c r="G3611">
        <f>IF(B3611&lt;InputOutput_Data!$D$4,InputOutput_Data!$D$4-B3611)</f>
        <v>0.87699999999999889</v>
      </c>
      <c r="H3611">
        <f>IF(B3611&lt;InputOutput_Data!$E$4,InputOutput_Data!$E$4-B3611)</f>
        <v>0.37699999999999889</v>
      </c>
      <c r="I3611" t="b">
        <f>IF(B3611&lt;InputOutput_Data!$F$4,InputOutput_Data!$F$4-B3611)</f>
        <v>0</v>
      </c>
      <c r="J3611" t="b">
        <f>IF(B3611&lt;InputOutput_Data!$G$4,InputOutput_Data!$G$4-B3611)</f>
        <v>0</v>
      </c>
      <c r="K3611" t="b">
        <f>IF(B3611&lt;InputOutput_Data!$H$4,InputOutput_Data!$H$4-B3611)</f>
        <v>0</v>
      </c>
      <c r="L3611" t="b">
        <f>IF(B3611&lt;InputOutput_Data!$I$4,InputOutput_Data!$I$4-B3611)</f>
        <v>0</v>
      </c>
      <c r="M3611" t="b">
        <f t="shared" si="56"/>
        <v>0</v>
      </c>
    </row>
    <row r="3612" spans="1:13" x14ac:dyDescent="0.35">
      <c r="A3612" s="4">
        <v>3610</v>
      </c>
      <c r="B3612">
        <v>20.454999999999998</v>
      </c>
      <c r="D3612" s="4">
        <v>3610</v>
      </c>
      <c r="E3612" s="21" t="s">
        <v>18</v>
      </c>
      <c r="F3612">
        <f>IF(B3612&lt;InputOutput_Data!$C$4,InputOutput_Data!$C$4-B3612)</f>
        <v>0.54500000000000171</v>
      </c>
      <c r="G3612">
        <f>IF(B3612&lt;InputOutput_Data!$D$4,InputOutput_Data!$D$4-B3612)</f>
        <v>4.5000000000001705E-2</v>
      </c>
      <c r="H3612" t="b">
        <f>IF(B3612&lt;InputOutput_Data!$E$4,InputOutput_Data!$E$4-B3612)</f>
        <v>0</v>
      </c>
      <c r="I3612" t="b">
        <f>IF(B3612&lt;InputOutput_Data!$F$4,InputOutput_Data!$F$4-B3612)</f>
        <v>0</v>
      </c>
      <c r="J3612" t="b">
        <f>IF(B3612&lt;InputOutput_Data!$G$4,InputOutput_Data!$G$4-B3612)</f>
        <v>0</v>
      </c>
      <c r="K3612" t="b">
        <f>IF(B3612&lt;InputOutput_Data!$H$4,InputOutput_Data!$H$4-B3612)</f>
        <v>0</v>
      </c>
      <c r="L3612" t="b">
        <f>IF(B3612&lt;InputOutput_Data!$I$4,InputOutput_Data!$I$4-B3612)</f>
        <v>0</v>
      </c>
      <c r="M3612" t="b">
        <f t="shared" si="56"/>
        <v>0</v>
      </c>
    </row>
    <row r="3613" spans="1:13" x14ac:dyDescent="0.35">
      <c r="A3613" s="4">
        <v>3611</v>
      </c>
      <c r="B3613">
        <v>21.151</v>
      </c>
      <c r="D3613" s="4">
        <v>3611</v>
      </c>
      <c r="E3613" s="21" t="s">
        <v>18</v>
      </c>
      <c r="F3613" t="b">
        <f>IF(B3613&lt;InputOutput_Data!$C$4,InputOutput_Data!$C$4-B3613)</f>
        <v>0</v>
      </c>
      <c r="G3613" t="b">
        <f>IF(B3613&lt;InputOutput_Data!$D$4,InputOutput_Data!$D$4-B3613)</f>
        <v>0</v>
      </c>
      <c r="H3613" t="b">
        <f>IF(B3613&lt;InputOutput_Data!$E$4,InputOutput_Data!$E$4-B3613)</f>
        <v>0</v>
      </c>
      <c r="I3613" t="b">
        <f>IF(B3613&lt;InputOutput_Data!$F$4,InputOutput_Data!$F$4-B3613)</f>
        <v>0</v>
      </c>
      <c r="J3613" t="b">
        <f>IF(B3613&lt;InputOutput_Data!$G$4,InputOutput_Data!$G$4-B3613)</f>
        <v>0</v>
      </c>
      <c r="K3613" t="b">
        <f>IF(B3613&lt;InputOutput_Data!$H$4,InputOutput_Data!$H$4-B3613)</f>
        <v>0</v>
      </c>
      <c r="L3613" t="b">
        <f>IF(B3613&lt;InputOutput_Data!$I$4,InputOutput_Data!$I$4-B3613)</f>
        <v>0</v>
      </c>
      <c r="M3613" t="b">
        <f t="shared" si="56"/>
        <v>0</v>
      </c>
    </row>
    <row r="3614" spans="1:13" x14ac:dyDescent="0.35">
      <c r="A3614" s="4">
        <v>3612</v>
      </c>
      <c r="B3614">
        <v>21.667000000000002</v>
      </c>
      <c r="D3614" s="4">
        <v>3612</v>
      </c>
      <c r="E3614" s="21" t="s">
        <v>18</v>
      </c>
      <c r="F3614" t="b">
        <f>IF(B3614&lt;InputOutput_Data!$C$4,InputOutput_Data!$C$4-B3614)</f>
        <v>0</v>
      </c>
      <c r="G3614" t="b">
        <f>IF(B3614&lt;InputOutput_Data!$D$4,InputOutput_Data!$D$4-B3614)</f>
        <v>0</v>
      </c>
      <c r="H3614" t="b">
        <f>IF(B3614&lt;InputOutput_Data!$E$4,InputOutput_Data!$E$4-B3614)</f>
        <v>0</v>
      </c>
      <c r="I3614" t="b">
        <f>IF(B3614&lt;InputOutput_Data!$F$4,InputOutput_Data!$F$4-B3614)</f>
        <v>0</v>
      </c>
      <c r="J3614" t="b">
        <f>IF(B3614&lt;InputOutput_Data!$G$4,InputOutput_Data!$G$4-B3614)</f>
        <v>0</v>
      </c>
      <c r="K3614" t="b">
        <f>IF(B3614&lt;InputOutput_Data!$H$4,InputOutput_Data!$H$4-B3614)</f>
        <v>0</v>
      </c>
      <c r="L3614" t="b">
        <f>IF(B3614&lt;InputOutput_Data!$I$4,InputOutput_Data!$I$4-B3614)</f>
        <v>0</v>
      </c>
      <c r="M3614" t="b">
        <f t="shared" si="56"/>
        <v>0</v>
      </c>
    </row>
    <row r="3615" spans="1:13" x14ac:dyDescent="0.35">
      <c r="A3615" s="4">
        <v>3613</v>
      </c>
      <c r="B3615">
        <v>21.957999999999998</v>
      </c>
      <c r="D3615" s="4">
        <v>3613</v>
      </c>
      <c r="E3615" s="21" t="s">
        <v>18</v>
      </c>
      <c r="F3615" t="b">
        <f>IF(B3615&lt;InputOutput_Data!$C$4,InputOutput_Data!$C$4-B3615)</f>
        <v>0</v>
      </c>
      <c r="G3615" t="b">
        <f>IF(B3615&lt;InputOutput_Data!$D$4,InputOutput_Data!$D$4-B3615)</f>
        <v>0</v>
      </c>
      <c r="H3615" t="b">
        <f>IF(B3615&lt;InputOutput_Data!$E$4,InputOutput_Data!$E$4-B3615)</f>
        <v>0</v>
      </c>
      <c r="I3615" t="b">
        <f>IF(B3615&lt;InputOutput_Data!$F$4,InputOutput_Data!$F$4-B3615)</f>
        <v>0</v>
      </c>
      <c r="J3615" t="b">
        <f>IF(B3615&lt;InputOutput_Data!$G$4,InputOutput_Data!$G$4-B3615)</f>
        <v>0</v>
      </c>
      <c r="K3615" t="b">
        <f>IF(B3615&lt;InputOutput_Data!$H$4,InputOutput_Data!$H$4-B3615)</f>
        <v>0</v>
      </c>
      <c r="L3615" t="b">
        <f>IF(B3615&lt;InputOutput_Data!$I$4,InputOutput_Data!$I$4-B3615)</f>
        <v>0</v>
      </c>
      <c r="M3615" t="b">
        <f t="shared" si="56"/>
        <v>0</v>
      </c>
    </row>
    <row r="3616" spans="1:13" x14ac:dyDescent="0.35">
      <c r="A3616" s="4">
        <v>3614</v>
      </c>
      <c r="B3616">
        <v>21.992000000000001</v>
      </c>
      <c r="D3616" s="4">
        <v>3614</v>
      </c>
      <c r="E3616" s="21" t="s">
        <v>18</v>
      </c>
      <c r="F3616" t="b">
        <f>IF(B3616&lt;InputOutput_Data!$C$4,InputOutput_Data!$C$4-B3616)</f>
        <v>0</v>
      </c>
      <c r="G3616" t="b">
        <f>IF(B3616&lt;InputOutput_Data!$D$4,InputOutput_Data!$D$4-B3616)</f>
        <v>0</v>
      </c>
      <c r="H3616" t="b">
        <f>IF(B3616&lt;InputOutput_Data!$E$4,InputOutput_Data!$E$4-B3616)</f>
        <v>0</v>
      </c>
      <c r="I3616" t="b">
        <f>IF(B3616&lt;InputOutput_Data!$F$4,InputOutput_Data!$F$4-B3616)</f>
        <v>0</v>
      </c>
      <c r="J3616" t="b">
        <f>IF(B3616&lt;InputOutput_Data!$G$4,InputOutput_Data!$G$4-B3616)</f>
        <v>0</v>
      </c>
      <c r="K3616" t="b">
        <f>IF(B3616&lt;InputOutput_Data!$H$4,InputOutput_Data!$H$4-B3616)</f>
        <v>0</v>
      </c>
      <c r="L3616" t="b">
        <f>IF(B3616&lt;InputOutput_Data!$I$4,InputOutput_Data!$I$4-B3616)</f>
        <v>0</v>
      </c>
      <c r="M3616" t="b">
        <f t="shared" si="56"/>
        <v>0</v>
      </c>
    </row>
    <row r="3617" spans="1:13" x14ac:dyDescent="0.35">
      <c r="A3617" s="4">
        <v>3615</v>
      </c>
      <c r="B3617">
        <v>21.803999999999998</v>
      </c>
      <c r="D3617" s="4">
        <v>3615</v>
      </c>
      <c r="E3617" s="21" t="s">
        <v>18</v>
      </c>
      <c r="F3617" t="b">
        <f>IF(B3617&lt;InputOutput_Data!$C$4,InputOutput_Data!$C$4-B3617)</f>
        <v>0</v>
      </c>
      <c r="G3617" t="b">
        <f>IF(B3617&lt;InputOutput_Data!$D$4,InputOutput_Data!$D$4-B3617)</f>
        <v>0</v>
      </c>
      <c r="H3617" t="b">
        <f>IF(B3617&lt;InputOutput_Data!$E$4,InputOutput_Data!$E$4-B3617)</f>
        <v>0</v>
      </c>
      <c r="I3617" t="b">
        <f>IF(B3617&lt;InputOutput_Data!$F$4,InputOutput_Data!$F$4-B3617)</f>
        <v>0</v>
      </c>
      <c r="J3617" t="b">
        <f>IF(B3617&lt;InputOutput_Data!$G$4,InputOutput_Data!$G$4-B3617)</f>
        <v>0</v>
      </c>
      <c r="K3617" t="b">
        <f>IF(B3617&lt;InputOutput_Data!$H$4,InputOutput_Data!$H$4-B3617)</f>
        <v>0</v>
      </c>
      <c r="L3617" t="b">
        <f>IF(B3617&lt;InputOutput_Data!$I$4,InputOutput_Data!$I$4-B3617)</f>
        <v>0</v>
      </c>
      <c r="M3617" t="b">
        <f t="shared" si="56"/>
        <v>0</v>
      </c>
    </row>
    <row r="3618" spans="1:13" x14ac:dyDescent="0.35">
      <c r="A3618" s="4">
        <v>3616</v>
      </c>
      <c r="B3618">
        <v>21.373000000000001</v>
      </c>
      <c r="D3618" s="4">
        <v>3616</v>
      </c>
      <c r="E3618" s="21" t="s">
        <v>18</v>
      </c>
      <c r="F3618" t="b">
        <f>IF(B3618&lt;InputOutput_Data!$C$4,InputOutput_Data!$C$4-B3618)</f>
        <v>0</v>
      </c>
      <c r="G3618" t="b">
        <f>IF(B3618&lt;InputOutput_Data!$D$4,InputOutput_Data!$D$4-B3618)</f>
        <v>0</v>
      </c>
      <c r="H3618" t="b">
        <f>IF(B3618&lt;InputOutput_Data!$E$4,InputOutput_Data!$E$4-B3618)</f>
        <v>0</v>
      </c>
      <c r="I3618" t="b">
        <f>IF(B3618&lt;InputOutput_Data!$F$4,InputOutput_Data!$F$4-B3618)</f>
        <v>0</v>
      </c>
      <c r="J3618" t="b">
        <f>IF(B3618&lt;InputOutput_Data!$G$4,InputOutput_Data!$G$4-B3618)</f>
        <v>0</v>
      </c>
      <c r="K3618" t="b">
        <f>IF(B3618&lt;InputOutput_Data!$H$4,InputOutput_Data!$H$4-B3618)</f>
        <v>0</v>
      </c>
      <c r="L3618" t="b">
        <f>IF(B3618&lt;InputOutput_Data!$I$4,InputOutput_Data!$I$4-B3618)</f>
        <v>0</v>
      </c>
      <c r="M3618" t="b">
        <f t="shared" si="56"/>
        <v>0</v>
      </c>
    </row>
    <row r="3619" spans="1:13" x14ac:dyDescent="0.35">
      <c r="A3619" s="4">
        <v>3617</v>
      </c>
      <c r="B3619">
        <v>20.63</v>
      </c>
      <c r="D3619" s="4">
        <v>3617</v>
      </c>
      <c r="E3619" s="21" t="s">
        <v>18</v>
      </c>
      <c r="F3619">
        <f>IF(B3619&lt;InputOutput_Data!$C$4,InputOutput_Data!$C$4-B3619)</f>
        <v>0.37000000000000099</v>
      </c>
      <c r="G3619" t="b">
        <f>IF(B3619&lt;InputOutput_Data!$D$4,InputOutput_Data!$D$4-B3619)</f>
        <v>0</v>
      </c>
      <c r="H3619" t="b">
        <f>IF(B3619&lt;InputOutput_Data!$E$4,InputOutput_Data!$E$4-B3619)</f>
        <v>0</v>
      </c>
      <c r="I3619" t="b">
        <f>IF(B3619&lt;InputOutput_Data!$F$4,InputOutput_Data!$F$4-B3619)</f>
        <v>0</v>
      </c>
      <c r="J3619" t="b">
        <f>IF(B3619&lt;InputOutput_Data!$G$4,InputOutput_Data!$G$4-B3619)</f>
        <v>0</v>
      </c>
      <c r="K3619" t="b">
        <f>IF(B3619&lt;InputOutput_Data!$H$4,InputOutput_Data!$H$4-B3619)</f>
        <v>0</v>
      </c>
      <c r="L3619" t="b">
        <f>IF(B3619&lt;InputOutput_Data!$I$4,InputOutput_Data!$I$4-B3619)</f>
        <v>0</v>
      </c>
      <c r="M3619" t="b">
        <f t="shared" si="56"/>
        <v>0</v>
      </c>
    </row>
    <row r="3620" spans="1:13" x14ac:dyDescent="0.35">
      <c r="A3620" s="4">
        <v>3618</v>
      </c>
      <c r="B3620">
        <v>19.077000000000002</v>
      </c>
      <c r="D3620" s="4">
        <v>3618</v>
      </c>
      <c r="E3620" s="21" t="s">
        <v>18</v>
      </c>
      <c r="F3620">
        <f>IF(B3620&lt;InputOutput_Data!$C$4,InputOutput_Data!$C$4-B3620)</f>
        <v>1.9229999999999983</v>
      </c>
      <c r="G3620">
        <f>IF(B3620&lt;InputOutput_Data!$D$4,InputOutput_Data!$D$4-B3620)</f>
        <v>1.4229999999999983</v>
      </c>
      <c r="H3620">
        <f>IF(B3620&lt;InputOutput_Data!$E$4,InputOutput_Data!$E$4-B3620)</f>
        <v>0.92299999999999827</v>
      </c>
      <c r="I3620">
        <f>IF(B3620&lt;InputOutput_Data!$F$4,InputOutput_Data!$F$4-B3620)</f>
        <v>0.42299999999999827</v>
      </c>
      <c r="J3620" t="b">
        <f>IF(B3620&lt;InputOutput_Data!$G$4,InputOutput_Data!$G$4-B3620)</f>
        <v>0</v>
      </c>
      <c r="K3620" t="b">
        <f>IF(B3620&lt;InputOutput_Data!$H$4,InputOutput_Data!$H$4-B3620)</f>
        <v>0</v>
      </c>
      <c r="L3620" t="b">
        <f>IF(B3620&lt;InputOutput_Data!$I$4,InputOutput_Data!$I$4-B3620)</f>
        <v>0</v>
      </c>
      <c r="M3620" t="b">
        <f t="shared" si="56"/>
        <v>0</v>
      </c>
    </row>
    <row r="3621" spans="1:13" x14ac:dyDescent="0.35">
      <c r="A3621" s="4">
        <v>3619</v>
      </c>
      <c r="B3621">
        <v>16.805</v>
      </c>
      <c r="D3621" s="4">
        <v>3619</v>
      </c>
      <c r="E3621" s="21" t="s">
        <v>18</v>
      </c>
      <c r="F3621">
        <f>IF(B3621&lt;InputOutput_Data!$C$4,InputOutput_Data!$C$4-B3621)</f>
        <v>4.1950000000000003</v>
      </c>
      <c r="G3621">
        <f>IF(B3621&lt;InputOutput_Data!$D$4,InputOutput_Data!$D$4-B3621)</f>
        <v>3.6950000000000003</v>
      </c>
      <c r="H3621">
        <f>IF(B3621&lt;InputOutput_Data!$E$4,InputOutput_Data!$E$4-B3621)</f>
        <v>3.1950000000000003</v>
      </c>
      <c r="I3621">
        <f>IF(B3621&lt;InputOutput_Data!$F$4,InputOutput_Data!$F$4-B3621)</f>
        <v>2.6950000000000003</v>
      </c>
      <c r="J3621">
        <f>IF(B3621&lt;InputOutput_Data!$G$4,InputOutput_Data!$G$4-B3621)</f>
        <v>2.1950000000000003</v>
      </c>
      <c r="K3621">
        <f>IF(B3621&lt;InputOutput_Data!$H$4,InputOutput_Data!$H$4-B3621)</f>
        <v>2.1950000000000003</v>
      </c>
      <c r="L3621">
        <f>IF(B3621&lt;InputOutput_Data!$I$4,InputOutput_Data!$I$4-B3621)</f>
        <v>2.1950000000000003</v>
      </c>
      <c r="M3621">
        <f t="shared" si="56"/>
        <v>1.1950000000000003</v>
      </c>
    </row>
    <row r="3622" spans="1:13" x14ac:dyDescent="0.35">
      <c r="A3622" s="4">
        <v>3620</v>
      </c>
      <c r="B3622">
        <v>16.135999999999999</v>
      </c>
      <c r="D3622" s="4">
        <v>3620</v>
      </c>
      <c r="E3622" s="21" t="s">
        <v>18</v>
      </c>
      <c r="F3622">
        <f>IF(B3622&lt;InputOutput_Data!$C$4,InputOutput_Data!$C$4-B3622)</f>
        <v>4.8640000000000008</v>
      </c>
      <c r="G3622">
        <f>IF(B3622&lt;InputOutput_Data!$D$4,InputOutput_Data!$D$4-B3622)</f>
        <v>4.3640000000000008</v>
      </c>
      <c r="H3622">
        <f>IF(B3622&lt;InputOutput_Data!$E$4,InputOutput_Data!$E$4-B3622)</f>
        <v>3.8640000000000008</v>
      </c>
      <c r="I3622">
        <f>IF(B3622&lt;InputOutput_Data!$F$4,InputOutput_Data!$F$4-B3622)</f>
        <v>3.3640000000000008</v>
      </c>
      <c r="J3622">
        <f>IF(B3622&lt;InputOutput_Data!$G$4,InputOutput_Data!$G$4-B3622)</f>
        <v>2.8640000000000008</v>
      </c>
      <c r="K3622">
        <f>IF(B3622&lt;InputOutput_Data!$H$4,InputOutput_Data!$H$4-B3622)</f>
        <v>2.8640000000000008</v>
      </c>
      <c r="L3622">
        <f>IF(B3622&lt;InputOutput_Data!$I$4,InputOutput_Data!$I$4-B3622)</f>
        <v>2.8640000000000008</v>
      </c>
      <c r="M3622">
        <f t="shared" si="56"/>
        <v>1.8640000000000008</v>
      </c>
    </row>
    <row r="3623" spans="1:13" x14ac:dyDescent="0.35">
      <c r="A3623" s="4">
        <v>3621</v>
      </c>
      <c r="B3623">
        <v>15.65</v>
      </c>
      <c r="D3623" s="4">
        <v>3621</v>
      </c>
      <c r="E3623" s="21" t="s">
        <v>18</v>
      </c>
      <c r="F3623">
        <f>IF(B3623&lt;InputOutput_Data!$C$4,InputOutput_Data!$C$4-B3623)</f>
        <v>5.35</v>
      </c>
      <c r="G3623">
        <f>IF(B3623&lt;InputOutput_Data!$D$4,InputOutput_Data!$D$4-B3623)</f>
        <v>4.8499999999999996</v>
      </c>
      <c r="H3623">
        <f>IF(B3623&lt;InputOutput_Data!$E$4,InputOutput_Data!$E$4-B3623)</f>
        <v>4.3499999999999996</v>
      </c>
      <c r="I3623">
        <f>IF(B3623&lt;InputOutput_Data!$F$4,InputOutput_Data!$F$4-B3623)</f>
        <v>3.8499999999999996</v>
      </c>
      <c r="J3623">
        <f>IF(B3623&lt;InputOutput_Data!$G$4,InputOutput_Data!$G$4-B3623)</f>
        <v>3.3499999999999996</v>
      </c>
      <c r="K3623">
        <f>IF(B3623&lt;InputOutput_Data!$H$4,InputOutput_Data!$H$4-B3623)</f>
        <v>3.3499999999999996</v>
      </c>
      <c r="L3623">
        <f>IF(B3623&lt;InputOutput_Data!$I$4,InputOutput_Data!$I$4-B3623)</f>
        <v>3.3499999999999996</v>
      </c>
      <c r="M3623">
        <f t="shared" si="56"/>
        <v>2.3499999999999996</v>
      </c>
    </row>
    <row r="3624" spans="1:13" x14ac:dyDescent="0.35">
      <c r="A3624" s="4">
        <v>3622</v>
      </c>
      <c r="B3624">
        <v>14.627000000000001</v>
      </c>
      <c r="D3624" s="4">
        <v>3622</v>
      </c>
      <c r="E3624" s="21" t="s">
        <v>18</v>
      </c>
      <c r="F3624">
        <f>IF(B3624&lt;InputOutput_Data!$C$4,InputOutput_Data!$C$4-B3624)</f>
        <v>6.3729999999999993</v>
      </c>
      <c r="G3624">
        <f>IF(B3624&lt;InputOutput_Data!$D$4,InputOutput_Data!$D$4-B3624)</f>
        <v>5.8729999999999993</v>
      </c>
      <c r="H3624">
        <f>IF(B3624&lt;InputOutput_Data!$E$4,InputOutput_Data!$E$4-B3624)</f>
        <v>5.3729999999999993</v>
      </c>
      <c r="I3624">
        <f>IF(B3624&lt;InputOutput_Data!$F$4,InputOutput_Data!$F$4-B3624)</f>
        <v>4.8729999999999993</v>
      </c>
      <c r="J3624">
        <f>IF(B3624&lt;InputOutput_Data!$G$4,InputOutput_Data!$G$4-B3624)</f>
        <v>4.3729999999999993</v>
      </c>
      <c r="K3624">
        <f>IF(B3624&lt;InputOutput_Data!$H$4,InputOutput_Data!$H$4-B3624)</f>
        <v>4.3729999999999993</v>
      </c>
      <c r="L3624">
        <f>IF(B3624&lt;InputOutput_Data!$I$4,InputOutput_Data!$I$4-B3624)</f>
        <v>4.3729999999999993</v>
      </c>
      <c r="M3624">
        <f t="shared" si="56"/>
        <v>3.3729999999999993</v>
      </c>
    </row>
    <row r="3625" spans="1:13" x14ac:dyDescent="0.35">
      <c r="A3625" s="4">
        <v>3623</v>
      </c>
      <c r="B3625">
        <v>13.717000000000001</v>
      </c>
      <c r="D3625" s="4">
        <v>3623</v>
      </c>
      <c r="E3625" s="21" t="s">
        <v>18</v>
      </c>
      <c r="F3625">
        <f>IF(B3625&lt;InputOutput_Data!$C$4,InputOutput_Data!$C$4-B3625)</f>
        <v>7.2829999999999995</v>
      </c>
      <c r="G3625">
        <f>IF(B3625&lt;InputOutput_Data!$D$4,InputOutput_Data!$D$4-B3625)</f>
        <v>6.7829999999999995</v>
      </c>
      <c r="H3625">
        <f>IF(B3625&lt;InputOutput_Data!$E$4,InputOutput_Data!$E$4-B3625)</f>
        <v>6.2829999999999995</v>
      </c>
      <c r="I3625">
        <f>IF(B3625&lt;InputOutput_Data!$F$4,InputOutput_Data!$F$4-B3625)</f>
        <v>5.7829999999999995</v>
      </c>
      <c r="J3625">
        <f>IF(B3625&lt;InputOutput_Data!$G$4,InputOutput_Data!$G$4-B3625)</f>
        <v>5.2829999999999995</v>
      </c>
      <c r="K3625">
        <f>IF(B3625&lt;InputOutput_Data!$H$4,InputOutput_Data!$H$4-B3625)</f>
        <v>5.2829999999999995</v>
      </c>
      <c r="L3625">
        <f>IF(B3625&lt;InputOutput_Data!$I$4,InputOutput_Data!$I$4-B3625)</f>
        <v>5.2829999999999995</v>
      </c>
      <c r="M3625">
        <f t="shared" si="56"/>
        <v>4.2829999999999995</v>
      </c>
    </row>
    <row r="3626" spans="1:13" x14ac:dyDescent="0.35">
      <c r="A3626" s="4">
        <v>3624</v>
      </c>
      <c r="B3626">
        <v>13.023</v>
      </c>
      <c r="D3626" s="4">
        <v>3624</v>
      </c>
      <c r="E3626" s="21" t="s">
        <v>18</v>
      </c>
      <c r="F3626">
        <f>IF(B3626&lt;InputOutput_Data!$C$4,InputOutput_Data!$C$4-B3626)</f>
        <v>7.9770000000000003</v>
      </c>
      <c r="G3626">
        <f>IF(B3626&lt;InputOutput_Data!$D$4,InputOutput_Data!$D$4-B3626)</f>
        <v>7.4770000000000003</v>
      </c>
      <c r="H3626">
        <f>IF(B3626&lt;InputOutput_Data!$E$4,InputOutput_Data!$E$4-B3626)</f>
        <v>6.9770000000000003</v>
      </c>
      <c r="I3626">
        <f>IF(B3626&lt;InputOutput_Data!$F$4,InputOutput_Data!$F$4-B3626)</f>
        <v>6.4770000000000003</v>
      </c>
      <c r="J3626">
        <f>IF(B3626&lt;InputOutput_Data!$G$4,InputOutput_Data!$G$4-B3626)</f>
        <v>5.9770000000000003</v>
      </c>
      <c r="K3626">
        <f>IF(B3626&lt;InputOutput_Data!$H$4,InputOutput_Data!$H$4-B3626)</f>
        <v>5.9770000000000003</v>
      </c>
      <c r="L3626">
        <f>IF(B3626&lt;InputOutput_Data!$I$4,InputOutput_Data!$I$4-B3626)</f>
        <v>5.9770000000000003</v>
      </c>
      <c r="M3626">
        <f t="shared" si="56"/>
        <v>4.9770000000000003</v>
      </c>
    </row>
    <row r="3627" spans="1:13" x14ac:dyDescent="0.35">
      <c r="A3627" s="4">
        <v>3625</v>
      </c>
      <c r="B3627">
        <v>12.499000000000001</v>
      </c>
      <c r="D3627" s="4">
        <v>3625</v>
      </c>
      <c r="E3627" s="21" t="s">
        <v>18</v>
      </c>
      <c r="F3627">
        <f>IF(B3627&lt;InputOutput_Data!$C$4,InputOutput_Data!$C$4-B3627)</f>
        <v>8.5009999999999994</v>
      </c>
      <c r="G3627">
        <f>IF(B3627&lt;InputOutput_Data!$D$4,InputOutput_Data!$D$4-B3627)</f>
        <v>8.0009999999999994</v>
      </c>
      <c r="H3627">
        <f>IF(B3627&lt;InputOutput_Data!$E$4,InputOutput_Data!$E$4-B3627)</f>
        <v>7.5009999999999994</v>
      </c>
      <c r="I3627">
        <f>IF(B3627&lt;InputOutput_Data!$F$4,InputOutput_Data!$F$4-B3627)</f>
        <v>7.0009999999999994</v>
      </c>
      <c r="J3627">
        <f>IF(B3627&lt;InputOutput_Data!$G$4,InputOutput_Data!$G$4-B3627)</f>
        <v>6.5009999999999994</v>
      </c>
      <c r="K3627">
        <f>IF(B3627&lt;InputOutput_Data!$H$4,InputOutput_Data!$H$4-B3627)</f>
        <v>6.5009999999999994</v>
      </c>
      <c r="L3627">
        <f>IF(B3627&lt;InputOutput_Data!$I$4,InputOutput_Data!$I$4-B3627)</f>
        <v>6.5009999999999994</v>
      </c>
      <c r="M3627">
        <f t="shared" si="56"/>
        <v>5.5009999999999994</v>
      </c>
    </row>
    <row r="3628" spans="1:13" x14ac:dyDescent="0.35">
      <c r="A3628" s="4">
        <v>3626</v>
      </c>
      <c r="B3628">
        <v>12.032999999999999</v>
      </c>
      <c r="D3628" s="4">
        <v>3626</v>
      </c>
      <c r="E3628" s="21" t="s">
        <v>18</v>
      </c>
      <c r="F3628">
        <f>IF(B3628&lt;InputOutput_Data!$C$4,InputOutput_Data!$C$4-B3628)</f>
        <v>8.9670000000000005</v>
      </c>
      <c r="G3628">
        <f>IF(B3628&lt;InputOutput_Data!$D$4,InputOutput_Data!$D$4-B3628)</f>
        <v>8.4670000000000005</v>
      </c>
      <c r="H3628">
        <f>IF(B3628&lt;InputOutput_Data!$E$4,InputOutput_Data!$E$4-B3628)</f>
        <v>7.9670000000000005</v>
      </c>
      <c r="I3628">
        <f>IF(B3628&lt;InputOutput_Data!$F$4,InputOutput_Data!$F$4-B3628)</f>
        <v>7.4670000000000005</v>
      </c>
      <c r="J3628">
        <f>IF(B3628&lt;InputOutput_Data!$G$4,InputOutput_Data!$G$4-B3628)</f>
        <v>6.9670000000000005</v>
      </c>
      <c r="K3628">
        <f>IF(B3628&lt;InputOutput_Data!$H$4,InputOutput_Data!$H$4-B3628)</f>
        <v>6.9670000000000005</v>
      </c>
      <c r="L3628">
        <f>IF(B3628&lt;InputOutput_Data!$I$4,InputOutput_Data!$I$4-B3628)</f>
        <v>6.9670000000000005</v>
      </c>
      <c r="M3628">
        <f t="shared" si="56"/>
        <v>5.9670000000000005</v>
      </c>
    </row>
    <row r="3629" spans="1:13" x14ac:dyDescent="0.35">
      <c r="A3629" s="4">
        <v>3627</v>
      </c>
      <c r="B3629">
        <v>11.592000000000001</v>
      </c>
      <c r="D3629" s="4">
        <v>3627</v>
      </c>
      <c r="E3629" s="21" t="s">
        <v>18</v>
      </c>
      <c r="F3629">
        <f>IF(B3629&lt;InputOutput_Data!$C$4,InputOutput_Data!$C$4-B3629)</f>
        <v>9.4079999999999995</v>
      </c>
      <c r="G3629">
        <f>IF(B3629&lt;InputOutput_Data!$D$4,InputOutput_Data!$D$4-B3629)</f>
        <v>8.9079999999999995</v>
      </c>
      <c r="H3629">
        <f>IF(B3629&lt;InputOutput_Data!$E$4,InputOutput_Data!$E$4-B3629)</f>
        <v>8.4079999999999995</v>
      </c>
      <c r="I3629">
        <f>IF(B3629&lt;InputOutput_Data!$F$4,InputOutput_Data!$F$4-B3629)</f>
        <v>7.9079999999999995</v>
      </c>
      <c r="J3629">
        <f>IF(B3629&lt;InputOutput_Data!$G$4,InputOutput_Data!$G$4-B3629)</f>
        <v>7.4079999999999995</v>
      </c>
      <c r="K3629">
        <f>IF(B3629&lt;InputOutput_Data!$H$4,InputOutput_Data!$H$4-B3629)</f>
        <v>7.4079999999999995</v>
      </c>
      <c r="L3629">
        <f>IF(B3629&lt;InputOutput_Data!$I$4,InputOutput_Data!$I$4-B3629)</f>
        <v>7.4079999999999995</v>
      </c>
      <c r="M3629">
        <f t="shared" si="56"/>
        <v>6.4079999999999995</v>
      </c>
    </row>
    <row r="3630" spans="1:13" x14ac:dyDescent="0.35">
      <c r="A3630" s="4">
        <v>3628</v>
      </c>
      <c r="B3630">
        <v>12.544</v>
      </c>
      <c r="D3630" s="4">
        <v>3628</v>
      </c>
      <c r="E3630" s="21" t="s">
        <v>18</v>
      </c>
      <c r="F3630">
        <f>IF(B3630&lt;InputOutput_Data!$C$4,InputOutput_Data!$C$4-B3630)</f>
        <v>8.4559999999999995</v>
      </c>
      <c r="G3630">
        <f>IF(B3630&lt;InputOutput_Data!$D$4,InputOutput_Data!$D$4-B3630)</f>
        <v>7.9559999999999995</v>
      </c>
      <c r="H3630">
        <f>IF(B3630&lt;InputOutput_Data!$E$4,InputOutput_Data!$E$4-B3630)</f>
        <v>7.4559999999999995</v>
      </c>
      <c r="I3630">
        <f>IF(B3630&lt;InputOutput_Data!$F$4,InputOutput_Data!$F$4-B3630)</f>
        <v>6.9559999999999995</v>
      </c>
      <c r="J3630">
        <f>IF(B3630&lt;InputOutput_Data!$G$4,InputOutput_Data!$G$4-B3630)</f>
        <v>6.4559999999999995</v>
      </c>
      <c r="K3630">
        <f>IF(B3630&lt;InputOutput_Data!$H$4,InputOutput_Data!$H$4-B3630)</f>
        <v>6.4559999999999995</v>
      </c>
      <c r="L3630">
        <f>IF(B3630&lt;InputOutput_Data!$I$4,InputOutput_Data!$I$4-B3630)</f>
        <v>6.4559999999999995</v>
      </c>
      <c r="M3630">
        <f t="shared" si="56"/>
        <v>5.4559999999999995</v>
      </c>
    </row>
    <row r="3631" spans="1:13" x14ac:dyDescent="0.35">
      <c r="A3631" s="4">
        <v>3629</v>
      </c>
      <c r="B3631">
        <v>14.526</v>
      </c>
      <c r="D3631" s="4">
        <v>3629</v>
      </c>
      <c r="E3631" s="21" t="s">
        <v>18</v>
      </c>
      <c r="F3631">
        <f>IF(B3631&lt;InputOutput_Data!$C$4,InputOutput_Data!$C$4-B3631)</f>
        <v>6.4740000000000002</v>
      </c>
      <c r="G3631">
        <f>IF(B3631&lt;InputOutput_Data!$D$4,InputOutput_Data!$D$4-B3631)</f>
        <v>5.9740000000000002</v>
      </c>
      <c r="H3631">
        <f>IF(B3631&lt;InputOutput_Data!$E$4,InputOutput_Data!$E$4-B3631)</f>
        <v>5.4740000000000002</v>
      </c>
      <c r="I3631">
        <f>IF(B3631&lt;InputOutput_Data!$F$4,InputOutput_Data!$F$4-B3631)</f>
        <v>4.9740000000000002</v>
      </c>
      <c r="J3631">
        <f>IF(B3631&lt;InputOutput_Data!$G$4,InputOutput_Data!$G$4-B3631)</f>
        <v>4.4740000000000002</v>
      </c>
      <c r="K3631">
        <f>IF(B3631&lt;InputOutput_Data!$H$4,InputOutput_Data!$H$4-B3631)</f>
        <v>4.4740000000000002</v>
      </c>
      <c r="L3631">
        <f>IF(B3631&lt;InputOutput_Data!$I$4,InputOutput_Data!$I$4-B3631)</f>
        <v>4.4740000000000002</v>
      </c>
      <c r="M3631">
        <f t="shared" si="56"/>
        <v>3.4740000000000002</v>
      </c>
    </row>
    <row r="3632" spans="1:13" x14ac:dyDescent="0.35">
      <c r="A3632" s="4">
        <v>3630</v>
      </c>
      <c r="B3632">
        <v>16.561</v>
      </c>
      <c r="D3632" s="4">
        <v>3630</v>
      </c>
      <c r="E3632" s="21" t="s">
        <v>18</v>
      </c>
      <c r="F3632">
        <f>IF(B3632&lt;InputOutput_Data!$C$4,InputOutput_Data!$C$4-B3632)</f>
        <v>4.4390000000000001</v>
      </c>
      <c r="G3632">
        <f>IF(B3632&lt;InputOutput_Data!$D$4,InputOutput_Data!$D$4-B3632)</f>
        <v>3.9390000000000001</v>
      </c>
      <c r="H3632">
        <f>IF(B3632&lt;InputOutput_Data!$E$4,InputOutput_Data!$E$4-B3632)</f>
        <v>3.4390000000000001</v>
      </c>
      <c r="I3632">
        <f>IF(B3632&lt;InputOutput_Data!$F$4,InputOutput_Data!$F$4-B3632)</f>
        <v>2.9390000000000001</v>
      </c>
      <c r="J3632">
        <f>IF(B3632&lt;InputOutput_Data!$G$4,InputOutput_Data!$G$4-B3632)</f>
        <v>2.4390000000000001</v>
      </c>
      <c r="K3632">
        <f>IF(B3632&lt;InputOutput_Data!$H$4,InputOutput_Data!$H$4-B3632)</f>
        <v>2.4390000000000001</v>
      </c>
      <c r="L3632">
        <f>IF(B3632&lt;InputOutput_Data!$I$4,InputOutput_Data!$I$4-B3632)</f>
        <v>2.4390000000000001</v>
      </c>
      <c r="M3632">
        <f t="shared" si="56"/>
        <v>1.4390000000000001</v>
      </c>
    </row>
    <row r="3633" spans="1:13" x14ac:dyDescent="0.35">
      <c r="A3633" s="4">
        <v>3631</v>
      </c>
      <c r="B3633">
        <v>18.972999999999999</v>
      </c>
      <c r="D3633" s="4">
        <v>3631</v>
      </c>
      <c r="E3633" s="21" t="s">
        <v>18</v>
      </c>
      <c r="F3633">
        <f>IF(B3633&lt;InputOutput_Data!$C$4,InputOutput_Data!$C$4-B3633)</f>
        <v>2.027000000000001</v>
      </c>
      <c r="G3633">
        <f>IF(B3633&lt;InputOutput_Data!$D$4,InputOutput_Data!$D$4-B3633)</f>
        <v>1.527000000000001</v>
      </c>
      <c r="H3633">
        <f>IF(B3633&lt;InputOutput_Data!$E$4,InputOutput_Data!$E$4-B3633)</f>
        <v>1.027000000000001</v>
      </c>
      <c r="I3633">
        <f>IF(B3633&lt;InputOutput_Data!$F$4,InputOutput_Data!$F$4-B3633)</f>
        <v>0.52700000000000102</v>
      </c>
      <c r="J3633">
        <f>IF(B3633&lt;InputOutput_Data!$G$4,InputOutput_Data!$G$4-B3633)</f>
        <v>2.7000000000001023E-2</v>
      </c>
      <c r="K3633">
        <f>IF(B3633&lt;InputOutput_Data!$H$4,InputOutput_Data!$H$4-B3633)</f>
        <v>2.7000000000001023E-2</v>
      </c>
      <c r="L3633">
        <f>IF(B3633&lt;InputOutput_Data!$I$4,InputOutput_Data!$I$4-B3633)</f>
        <v>2.7000000000001023E-2</v>
      </c>
      <c r="M3633" t="b">
        <f t="shared" si="56"/>
        <v>0</v>
      </c>
    </row>
    <row r="3634" spans="1:13" x14ac:dyDescent="0.35">
      <c r="A3634" s="4">
        <v>3632</v>
      </c>
      <c r="B3634">
        <v>20.722000000000001</v>
      </c>
      <c r="D3634" s="4">
        <v>3632</v>
      </c>
      <c r="E3634" s="21" t="s">
        <v>18</v>
      </c>
      <c r="F3634">
        <f>IF(B3634&lt;InputOutput_Data!$C$4,InputOutput_Data!$C$4-B3634)</f>
        <v>0.27799999999999869</v>
      </c>
      <c r="G3634" t="b">
        <f>IF(B3634&lt;InputOutput_Data!$D$4,InputOutput_Data!$D$4-B3634)</f>
        <v>0</v>
      </c>
      <c r="H3634" t="b">
        <f>IF(B3634&lt;InputOutput_Data!$E$4,InputOutput_Data!$E$4-B3634)</f>
        <v>0</v>
      </c>
      <c r="I3634" t="b">
        <f>IF(B3634&lt;InputOutput_Data!$F$4,InputOutput_Data!$F$4-B3634)</f>
        <v>0</v>
      </c>
      <c r="J3634" t="b">
        <f>IF(B3634&lt;InputOutput_Data!$G$4,InputOutput_Data!$G$4-B3634)</f>
        <v>0</v>
      </c>
      <c r="K3634" t="b">
        <f>IF(B3634&lt;InputOutput_Data!$H$4,InputOutput_Data!$H$4-B3634)</f>
        <v>0</v>
      </c>
      <c r="L3634" t="b">
        <f>IF(B3634&lt;InputOutput_Data!$I$4,InputOutput_Data!$I$4-B3634)</f>
        <v>0</v>
      </c>
      <c r="M3634" t="b">
        <f t="shared" si="56"/>
        <v>0</v>
      </c>
    </row>
    <row r="3635" spans="1:13" x14ac:dyDescent="0.35">
      <c r="A3635" s="4">
        <v>3633</v>
      </c>
      <c r="B3635">
        <v>22.1</v>
      </c>
      <c r="D3635" s="4">
        <v>3633</v>
      </c>
      <c r="E3635" s="21" t="s">
        <v>18</v>
      </c>
      <c r="F3635" t="b">
        <f>IF(B3635&lt;InputOutput_Data!$C$4,InputOutput_Data!$C$4-B3635)</f>
        <v>0</v>
      </c>
      <c r="G3635" t="b">
        <f>IF(B3635&lt;InputOutput_Data!$D$4,InputOutput_Data!$D$4-B3635)</f>
        <v>0</v>
      </c>
      <c r="H3635" t="b">
        <f>IF(B3635&lt;InputOutput_Data!$E$4,InputOutput_Data!$E$4-B3635)</f>
        <v>0</v>
      </c>
      <c r="I3635" t="b">
        <f>IF(B3635&lt;InputOutput_Data!$F$4,InputOutput_Data!$F$4-B3635)</f>
        <v>0</v>
      </c>
      <c r="J3635" t="b">
        <f>IF(B3635&lt;InputOutput_Data!$G$4,InputOutput_Data!$G$4-B3635)</f>
        <v>0</v>
      </c>
      <c r="K3635" t="b">
        <f>IF(B3635&lt;InputOutput_Data!$H$4,InputOutput_Data!$H$4-B3635)</f>
        <v>0</v>
      </c>
      <c r="L3635" t="b">
        <f>IF(B3635&lt;InputOutput_Data!$I$4,InputOutput_Data!$I$4-B3635)</f>
        <v>0</v>
      </c>
      <c r="M3635" t="b">
        <f t="shared" si="56"/>
        <v>0</v>
      </c>
    </row>
    <row r="3636" spans="1:13" x14ac:dyDescent="0.35">
      <c r="A3636" s="4">
        <v>3634</v>
      </c>
      <c r="B3636">
        <v>23.239000000000001</v>
      </c>
      <c r="D3636" s="4">
        <v>3634</v>
      </c>
      <c r="E3636" s="21" t="s">
        <v>18</v>
      </c>
      <c r="F3636" t="b">
        <f>IF(B3636&lt;InputOutput_Data!$C$4,InputOutput_Data!$C$4-B3636)</f>
        <v>0</v>
      </c>
      <c r="G3636" t="b">
        <f>IF(B3636&lt;InputOutput_Data!$D$4,InputOutput_Data!$D$4-B3636)</f>
        <v>0</v>
      </c>
      <c r="H3636" t="b">
        <f>IF(B3636&lt;InputOutput_Data!$E$4,InputOutput_Data!$E$4-B3636)</f>
        <v>0</v>
      </c>
      <c r="I3636" t="b">
        <f>IF(B3636&lt;InputOutput_Data!$F$4,InputOutput_Data!$F$4-B3636)</f>
        <v>0</v>
      </c>
      <c r="J3636" t="b">
        <f>IF(B3636&lt;InputOutput_Data!$G$4,InputOutput_Data!$G$4-B3636)</f>
        <v>0</v>
      </c>
      <c r="K3636" t="b">
        <f>IF(B3636&lt;InputOutput_Data!$H$4,InputOutput_Data!$H$4-B3636)</f>
        <v>0</v>
      </c>
      <c r="L3636" t="b">
        <f>IF(B3636&lt;InputOutput_Data!$I$4,InputOutput_Data!$I$4-B3636)</f>
        <v>0</v>
      </c>
      <c r="M3636" t="b">
        <f t="shared" si="56"/>
        <v>0</v>
      </c>
    </row>
    <row r="3637" spans="1:13" x14ac:dyDescent="0.35">
      <c r="A3637" s="4">
        <v>3635</v>
      </c>
      <c r="B3637">
        <v>24.206</v>
      </c>
      <c r="D3637" s="4">
        <v>3635</v>
      </c>
      <c r="E3637" s="21" t="s">
        <v>18</v>
      </c>
      <c r="F3637" t="b">
        <f>IF(B3637&lt;InputOutput_Data!$C$4,InputOutput_Data!$C$4-B3637)</f>
        <v>0</v>
      </c>
      <c r="G3637" t="b">
        <f>IF(B3637&lt;InputOutput_Data!$D$4,InputOutput_Data!$D$4-B3637)</f>
        <v>0</v>
      </c>
      <c r="H3637" t="b">
        <f>IF(B3637&lt;InputOutput_Data!$E$4,InputOutput_Data!$E$4-B3637)</f>
        <v>0</v>
      </c>
      <c r="I3637" t="b">
        <f>IF(B3637&lt;InputOutput_Data!$F$4,InputOutput_Data!$F$4-B3637)</f>
        <v>0</v>
      </c>
      <c r="J3637" t="b">
        <f>IF(B3637&lt;InputOutput_Data!$G$4,InputOutput_Data!$G$4-B3637)</f>
        <v>0</v>
      </c>
      <c r="K3637" t="b">
        <f>IF(B3637&lt;InputOutput_Data!$H$4,InputOutput_Data!$H$4-B3637)</f>
        <v>0</v>
      </c>
      <c r="L3637" t="b">
        <f>IF(B3637&lt;InputOutput_Data!$I$4,InputOutput_Data!$I$4-B3637)</f>
        <v>0</v>
      </c>
      <c r="M3637" t="b">
        <f t="shared" si="56"/>
        <v>0</v>
      </c>
    </row>
    <row r="3638" spans="1:13" x14ac:dyDescent="0.35">
      <c r="A3638" s="4">
        <v>3636</v>
      </c>
      <c r="B3638">
        <v>24.943000000000001</v>
      </c>
      <c r="D3638" s="4">
        <v>3636</v>
      </c>
      <c r="E3638" s="21" t="s">
        <v>18</v>
      </c>
      <c r="F3638" t="b">
        <f>IF(B3638&lt;InputOutput_Data!$C$4,InputOutput_Data!$C$4-B3638)</f>
        <v>0</v>
      </c>
      <c r="G3638" t="b">
        <f>IF(B3638&lt;InputOutput_Data!$D$4,InputOutput_Data!$D$4-B3638)</f>
        <v>0</v>
      </c>
      <c r="H3638" t="b">
        <f>IF(B3638&lt;InputOutput_Data!$E$4,InputOutput_Data!$E$4-B3638)</f>
        <v>0</v>
      </c>
      <c r="I3638" t="b">
        <f>IF(B3638&lt;InputOutput_Data!$F$4,InputOutput_Data!$F$4-B3638)</f>
        <v>0</v>
      </c>
      <c r="J3638" t="b">
        <f>IF(B3638&lt;InputOutput_Data!$G$4,InputOutput_Data!$G$4-B3638)</f>
        <v>0</v>
      </c>
      <c r="K3638" t="b">
        <f>IF(B3638&lt;InputOutput_Data!$H$4,InputOutput_Data!$H$4-B3638)</f>
        <v>0</v>
      </c>
      <c r="L3638" t="b">
        <f>IF(B3638&lt;InputOutput_Data!$I$4,InputOutput_Data!$I$4-B3638)</f>
        <v>0</v>
      </c>
      <c r="M3638" t="b">
        <f t="shared" si="56"/>
        <v>0</v>
      </c>
    </row>
    <row r="3639" spans="1:13" x14ac:dyDescent="0.35">
      <c r="A3639" s="4">
        <v>3637</v>
      </c>
      <c r="B3639">
        <v>25.431999999999999</v>
      </c>
      <c r="D3639" s="4">
        <v>3637</v>
      </c>
      <c r="E3639" s="21" t="s">
        <v>18</v>
      </c>
      <c r="F3639" t="b">
        <f>IF(B3639&lt;InputOutput_Data!$C$4,InputOutput_Data!$C$4-B3639)</f>
        <v>0</v>
      </c>
      <c r="G3639" t="b">
        <f>IF(B3639&lt;InputOutput_Data!$D$4,InputOutput_Data!$D$4-B3639)</f>
        <v>0</v>
      </c>
      <c r="H3639" t="b">
        <f>IF(B3639&lt;InputOutput_Data!$E$4,InputOutput_Data!$E$4-B3639)</f>
        <v>0</v>
      </c>
      <c r="I3639" t="b">
        <f>IF(B3639&lt;InputOutput_Data!$F$4,InputOutput_Data!$F$4-B3639)</f>
        <v>0</v>
      </c>
      <c r="J3639" t="b">
        <f>IF(B3639&lt;InputOutput_Data!$G$4,InputOutput_Data!$G$4-B3639)</f>
        <v>0</v>
      </c>
      <c r="K3639" t="b">
        <f>IF(B3639&lt;InputOutput_Data!$H$4,InputOutput_Data!$H$4-B3639)</f>
        <v>0</v>
      </c>
      <c r="L3639" t="b">
        <f>IF(B3639&lt;InputOutput_Data!$I$4,InputOutput_Data!$I$4-B3639)</f>
        <v>0</v>
      </c>
      <c r="M3639" t="b">
        <f t="shared" si="56"/>
        <v>0</v>
      </c>
    </row>
    <row r="3640" spans="1:13" x14ac:dyDescent="0.35">
      <c r="A3640" s="4">
        <v>3638</v>
      </c>
      <c r="B3640">
        <v>25.687999999999999</v>
      </c>
      <c r="D3640" s="4">
        <v>3638</v>
      </c>
      <c r="E3640" s="21" t="s">
        <v>18</v>
      </c>
      <c r="F3640" t="b">
        <f>IF(B3640&lt;InputOutput_Data!$C$4,InputOutput_Data!$C$4-B3640)</f>
        <v>0</v>
      </c>
      <c r="G3640" t="b">
        <f>IF(B3640&lt;InputOutput_Data!$D$4,InputOutput_Data!$D$4-B3640)</f>
        <v>0</v>
      </c>
      <c r="H3640" t="b">
        <f>IF(B3640&lt;InputOutput_Data!$E$4,InputOutput_Data!$E$4-B3640)</f>
        <v>0</v>
      </c>
      <c r="I3640" t="b">
        <f>IF(B3640&lt;InputOutput_Data!$F$4,InputOutput_Data!$F$4-B3640)</f>
        <v>0</v>
      </c>
      <c r="J3640" t="b">
        <f>IF(B3640&lt;InputOutput_Data!$G$4,InputOutput_Data!$G$4-B3640)</f>
        <v>0</v>
      </c>
      <c r="K3640" t="b">
        <f>IF(B3640&lt;InputOutput_Data!$H$4,InputOutput_Data!$H$4-B3640)</f>
        <v>0</v>
      </c>
      <c r="L3640" t="b">
        <f>IF(B3640&lt;InputOutput_Data!$I$4,InputOutput_Data!$I$4-B3640)</f>
        <v>0</v>
      </c>
      <c r="M3640" t="b">
        <f t="shared" si="56"/>
        <v>0</v>
      </c>
    </row>
    <row r="3641" spans="1:13" x14ac:dyDescent="0.35">
      <c r="A3641" s="4">
        <v>3639</v>
      </c>
      <c r="B3641">
        <v>25.645</v>
      </c>
      <c r="D3641" s="4">
        <v>3639</v>
      </c>
      <c r="E3641" s="21" t="s">
        <v>18</v>
      </c>
      <c r="F3641" t="b">
        <f>IF(B3641&lt;InputOutput_Data!$C$4,InputOutput_Data!$C$4-B3641)</f>
        <v>0</v>
      </c>
      <c r="G3641" t="b">
        <f>IF(B3641&lt;InputOutput_Data!$D$4,InputOutput_Data!$D$4-B3641)</f>
        <v>0</v>
      </c>
      <c r="H3641" t="b">
        <f>IF(B3641&lt;InputOutput_Data!$E$4,InputOutput_Data!$E$4-B3641)</f>
        <v>0</v>
      </c>
      <c r="I3641" t="b">
        <f>IF(B3641&lt;InputOutput_Data!$F$4,InputOutput_Data!$F$4-B3641)</f>
        <v>0</v>
      </c>
      <c r="J3641" t="b">
        <f>IF(B3641&lt;InputOutput_Data!$G$4,InputOutput_Data!$G$4-B3641)</f>
        <v>0</v>
      </c>
      <c r="K3641" t="b">
        <f>IF(B3641&lt;InputOutput_Data!$H$4,InputOutput_Data!$H$4-B3641)</f>
        <v>0</v>
      </c>
      <c r="L3641" t="b">
        <f>IF(B3641&lt;InputOutput_Data!$I$4,InputOutput_Data!$I$4-B3641)</f>
        <v>0</v>
      </c>
      <c r="M3641" t="b">
        <f t="shared" si="56"/>
        <v>0</v>
      </c>
    </row>
    <row r="3642" spans="1:13" x14ac:dyDescent="0.35">
      <c r="A3642" s="4">
        <v>3640</v>
      </c>
      <c r="B3642">
        <v>25.366</v>
      </c>
      <c r="D3642" s="4">
        <v>3640</v>
      </c>
      <c r="E3642" s="21" t="s">
        <v>18</v>
      </c>
      <c r="F3642" t="b">
        <f>IF(B3642&lt;InputOutput_Data!$C$4,InputOutput_Data!$C$4-B3642)</f>
        <v>0</v>
      </c>
      <c r="G3642" t="b">
        <f>IF(B3642&lt;InputOutput_Data!$D$4,InputOutput_Data!$D$4-B3642)</f>
        <v>0</v>
      </c>
      <c r="H3642" t="b">
        <f>IF(B3642&lt;InputOutput_Data!$E$4,InputOutput_Data!$E$4-B3642)</f>
        <v>0</v>
      </c>
      <c r="I3642" t="b">
        <f>IF(B3642&lt;InputOutput_Data!$F$4,InputOutput_Data!$F$4-B3642)</f>
        <v>0</v>
      </c>
      <c r="J3642" t="b">
        <f>IF(B3642&lt;InputOutput_Data!$G$4,InputOutput_Data!$G$4-B3642)</f>
        <v>0</v>
      </c>
      <c r="K3642" t="b">
        <f>IF(B3642&lt;InputOutput_Data!$H$4,InputOutput_Data!$H$4-B3642)</f>
        <v>0</v>
      </c>
      <c r="L3642" t="b">
        <f>IF(B3642&lt;InputOutput_Data!$I$4,InputOutput_Data!$I$4-B3642)</f>
        <v>0</v>
      </c>
      <c r="M3642" t="b">
        <f t="shared" si="56"/>
        <v>0</v>
      </c>
    </row>
    <row r="3643" spans="1:13" x14ac:dyDescent="0.35">
      <c r="A3643" s="4">
        <v>3641</v>
      </c>
      <c r="B3643">
        <v>24.763000000000002</v>
      </c>
      <c r="D3643" s="4">
        <v>3641</v>
      </c>
      <c r="E3643" s="21" t="s">
        <v>18</v>
      </c>
      <c r="F3643" t="b">
        <f>IF(B3643&lt;InputOutput_Data!$C$4,InputOutput_Data!$C$4-B3643)</f>
        <v>0</v>
      </c>
      <c r="G3643" t="b">
        <f>IF(B3643&lt;InputOutput_Data!$D$4,InputOutput_Data!$D$4-B3643)</f>
        <v>0</v>
      </c>
      <c r="H3643" t="b">
        <f>IF(B3643&lt;InputOutput_Data!$E$4,InputOutput_Data!$E$4-B3643)</f>
        <v>0</v>
      </c>
      <c r="I3643" t="b">
        <f>IF(B3643&lt;InputOutput_Data!$F$4,InputOutput_Data!$F$4-B3643)</f>
        <v>0</v>
      </c>
      <c r="J3643" t="b">
        <f>IF(B3643&lt;InputOutput_Data!$G$4,InputOutput_Data!$G$4-B3643)</f>
        <v>0</v>
      </c>
      <c r="K3643" t="b">
        <f>IF(B3643&lt;InputOutput_Data!$H$4,InputOutput_Data!$H$4-B3643)</f>
        <v>0</v>
      </c>
      <c r="L3643" t="b">
        <f>IF(B3643&lt;InputOutput_Data!$I$4,InputOutput_Data!$I$4-B3643)</f>
        <v>0</v>
      </c>
      <c r="M3643" t="b">
        <f t="shared" si="56"/>
        <v>0</v>
      </c>
    </row>
    <row r="3644" spans="1:13" x14ac:dyDescent="0.35">
      <c r="A3644" s="4">
        <v>3642</v>
      </c>
      <c r="B3644">
        <v>23.141999999999999</v>
      </c>
      <c r="D3644" s="4">
        <v>3642</v>
      </c>
      <c r="E3644" s="21" t="s">
        <v>18</v>
      </c>
      <c r="F3644" t="b">
        <f>IF(B3644&lt;InputOutput_Data!$C$4,InputOutput_Data!$C$4-B3644)</f>
        <v>0</v>
      </c>
      <c r="G3644" t="b">
        <f>IF(B3644&lt;InputOutput_Data!$D$4,InputOutput_Data!$D$4-B3644)</f>
        <v>0</v>
      </c>
      <c r="H3644" t="b">
        <f>IF(B3644&lt;InputOutput_Data!$E$4,InputOutput_Data!$E$4-B3644)</f>
        <v>0</v>
      </c>
      <c r="I3644" t="b">
        <f>IF(B3644&lt;InputOutput_Data!$F$4,InputOutput_Data!$F$4-B3644)</f>
        <v>0</v>
      </c>
      <c r="J3644" t="b">
        <f>IF(B3644&lt;InputOutput_Data!$G$4,InputOutput_Data!$G$4-B3644)</f>
        <v>0</v>
      </c>
      <c r="K3644" t="b">
        <f>IF(B3644&lt;InputOutput_Data!$H$4,InputOutput_Data!$H$4-B3644)</f>
        <v>0</v>
      </c>
      <c r="L3644" t="b">
        <f>IF(B3644&lt;InputOutput_Data!$I$4,InputOutput_Data!$I$4-B3644)</f>
        <v>0</v>
      </c>
      <c r="M3644" t="b">
        <f t="shared" si="56"/>
        <v>0</v>
      </c>
    </row>
    <row r="3645" spans="1:13" x14ac:dyDescent="0.35">
      <c r="A3645" s="4">
        <v>3643</v>
      </c>
      <c r="B3645">
        <v>21.161999999999999</v>
      </c>
      <c r="D3645" s="4">
        <v>3643</v>
      </c>
      <c r="E3645" s="21" t="s">
        <v>18</v>
      </c>
      <c r="F3645" t="b">
        <f>IF(B3645&lt;InputOutput_Data!$C$4,InputOutput_Data!$C$4-B3645)</f>
        <v>0</v>
      </c>
      <c r="G3645" t="b">
        <f>IF(B3645&lt;InputOutput_Data!$D$4,InputOutput_Data!$D$4-B3645)</f>
        <v>0</v>
      </c>
      <c r="H3645" t="b">
        <f>IF(B3645&lt;InputOutput_Data!$E$4,InputOutput_Data!$E$4-B3645)</f>
        <v>0</v>
      </c>
      <c r="I3645" t="b">
        <f>IF(B3645&lt;InputOutput_Data!$F$4,InputOutput_Data!$F$4-B3645)</f>
        <v>0</v>
      </c>
      <c r="J3645" t="b">
        <f>IF(B3645&lt;InputOutput_Data!$G$4,InputOutput_Data!$G$4-B3645)</f>
        <v>0</v>
      </c>
      <c r="K3645" t="b">
        <f>IF(B3645&lt;InputOutput_Data!$H$4,InputOutput_Data!$H$4-B3645)</f>
        <v>0</v>
      </c>
      <c r="L3645" t="b">
        <f>IF(B3645&lt;InputOutput_Data!$I$4,InputOutput_Data!$I$4-B3645)</f>
        <v>0</v>
      </c>
      <c r="M3645" t="b">
        <f t="shared" si="56"/>
        <v>0</v>
      </c>
    </row>
    <row r="3646" spans="1:13" x14ac:dyDescent="0.35">
      <c r="A3646" s="4">
        <v>3644</v>
      </c>
      <c r="B3646">
        <v>19.931999999999999</v>
      </c>
      <c r="D3646" s="4">
        <v>3644</v>
      </c>
      <c r="E3646" s="21" t="s">
        <v>18</v>
      </c>
      <c r="F3646">
        <f>IF(B3646&lt;InputOutput_Data!$C$4,InputOutput_Data!$C$4-B3646)</f>
        <v>1.0680000000000014</v>
      </c>
      <c r="G3646">
        <f>IF(B3646&lt;InputOutput_Data!$D$4,InputOutput_Data!$D$4-B3646)</f>
        <v>0.56800000000000139</v>
      </c>
      <c r="H3646">
        <f>IF(B3646&lt;InputOutput_Data!$E$4,InputOutput_Data!$E$4-B3646)</f>
        <v>6.8000000000001393E-2</v>
      </c>
      <c r="I3646" t="b">
        <f>IF(B3646&lt;InputOutput_Data!$F$4,InputOutput_Data!$F$4-B3646)</f>
        <v>0</v>
      </c>
      <c r="J3646" t="b">
        <f>IF(B3646&lt;InputOutput_Data!$G$4,InputOutput_Data!$G$4-B3646)</f>
        <v>0</v>
      </c>
      <c r="K3646" t="b">
        <f>IF(B3646&lt;InputOutput_Data!$H$4,InputOutput_Data!$H$4-B3646)</f>
        <v>0</v>
      </c>
      <c r="L3646" t="b">
        <f>IF(B3646&lt;InputOutput_Data!$I$4,InputOutput_Data!$I$4-B3646)</f>
        <v>0</v>
      </c>
      <c r="M3646" t="b">
        <f t="shared" si="56"/>
        <v>0</v>
      </c>
    </row>
    <row r="3647" spans="1:13" x14ac:dyDescent="0.35">
      <c r="A3647" s="4">
        <v>3645</v>
      </c>
      <c r="B3647">
        <v>18.670000000000002</v>
      </c>
      <c r="D3647" s="4">
        <v>3645</v>
      </c>
      <c r="E3647" s="21" t="s">
        <v>18</v>
      </c>
      <c r="F3647">
        <f>IF(B3647&lt;InputOutput_Data!$C$4,InputOutput_Data!$C$4-B3647)</f>
        <v>2.3299999999999983</v>
      </c>
      <c r="G3647">
        <f>IF(B3647&lt;InputOutput_Data!$D$4,InputOutput_Data!$D$4-B3647)</f>
        <v>1.8299999999999983</v>
      </c>
      <c r="H3647">
        <f>IF(B3647&lt;InputOutput_Data!$E$4,InputOutput_Data!$E$4-B3647)</f>
        <v>1.3299999999999983</v>
      </c>
      <c r="I3647">
        <f>IF(B3647&lt;InputOutput_Data!$F$4,InputOutput_Data!$F$4-B3647)</f>
        <v>0.82999999999999829</v>
      </c>
      <c r="J3647">
        <f>IF(B3647&lt;InputOutput_Data!$G$4,InputOutput_Data!$G$4-B3647)</f>
        <v>0.32999999999999829</v>
      </c>
      <c r="K3647">
        <f>IF(B3647&lt;InputOutput_Data!$H$4,InputOutput_Data!$H$4-B3647)</f>
        <v>0.32999999999999829</v>
      </c>
      <c r="L3647">
        <f>IF(B3647&lt;InputOutput_Data!$I$4,InputOutput_Data!$I$4-B3647)</f>
        <v>0.32999999999999829</v>
      </c>
      <c r="M3647" t="b">
        <f t="shared" si="56"/>
        <v>0</v>
      </c>
    </row>
    <row r="3648" spans="1:13" x14ac:dyDescent="0.35">
      <c r="A3648" s="4">
        <v>3646</v>
      </c>
      <c r="B3648">
        <v>17.332999999999998</v>
      </c>
      <c r="D3648" s="4">
        <v>3646</v>
      </c>
      <c r="E3648" s="21" t="s">
        <v>18</v>
      </c>
      <c r="F3648">
        <f>IF(B3648&lt;InputOutput_Data!$C$4,InputOutput_Data!$C$4-B3648)</f>
        <v>3.6670000000000016</v>
      </c>
      <c r="G3648">
        <f>IF(B3648&lt;InputOutput_Data!$D$4,InputOutput_Data!$D$4-B3648)</f>
        <v>3.1670000000000016</v>
      </c>
      <c r="H3648">
        <f>IF(B3648&lt;InputOutput_Data!$E$4,InputOutput_Data!$E$4-B3648)</f>
        <v>2.6670000000000016</v>
      </c>
      <c r="I3648">
        <f>IF(B3648&lt;InputOutput_Data!$F$4,InputOutput_Data!$F$4-B3648)</f>
        <v>2.1670000000000016</v>
      </c>
      <c r="J3648">
        <f>IF(B3648&lt;InputOutput_Data!$G$4,InputOutput_Data!$G$4-B3648)</f>
        <v>1.6670000000000016</v>
      </c>
      <c r="K3648">
        <f>IF(B3648&lt;InputOutput_Data!$H$4,InputOutput_Data!$H$4-B3648)</f>
        <v>1.6670000000000016</v>
      </c>
      <c r="L3648">
        <f>IF(B3648&lt;InputOutput_Data!$I$4,InputOutput_Data!$I$4-B3648)</f>
        <v>1.6670000000000016</v>
      </c>
      <c r="M3648">
        <f t="shared" si="56"/>
        <v>0.66700000000000159</v>
      </c>
    </row>
    <row r="3649" spans="1:13" x14ac:dyDescent="0.35">
      <c r="A3649" s="4">
        <v>3647</v>
      </c>
      <c r="B3649">
        <v>16.309999999999999</v>
      </c>
      <c r="D3649" s="4">
        <v>3647</v>
      </c>
      <c r="E3649" s="21" t="s">
        <v>18</v>
      </c>
      <c r="F3649">
        <f>IF(B3649&lt;InputOutput_Data!$C$4,InputOutput_Data!$C$4-B3649)</f>
        <v>4.6900000000000013</v>
      </c>
      <c r="G3649">
        <f>IF(B3649&lt;InputOutput_Data!$D$4,InputOutput_Data!$D$4-B3649)</f>
        <v>4.1900000000000013</v>
      </c>
      <c r="H3649">
        <f>IF(B3649&lt;InputOutput_Data!$E$4,InputOutput_Data!$E$4-B3649)</f>
        <v>3.6900000000000013</v>
      </c>
      <c r="I3649">
        <f>IF(B3649&lt;InputOutput_Data!$F$4,InputOutput_Data!$F$4-B3649)</f>
        <v>3.1900000000000013</v>
      </c>
      <c r="J3649">
        <f>IF(B3649&lt;InputOutput_Data!$G$4,InputOutput_Data!$G$4-B3649)</f>
        <v>2.6900000000000013</v>
      </c>
      <c r="K3649">
        <f>IF(B3649&lt;InputOutput_Data!$H$4,InputOutput_Data!$H$4-B3649)</f>
        <v>2.6900000000000013</v>
      </c>
      <c r="L3649">
        <f>IF(B3649&lt;InputOutput_Data!$I$4,InputOutput_Data!$I$4-B3649)</f>
        <v>2.6900000000000013</v>
      </c>
      <c r="M3649">
        <f t="shared" si="56"/>
        <v>1.6900000000000013</v>
      </c>
    </row>
    <row r="3650" spans="1:13" x14ac:dyDescent="0.35">
      <c r="A3650" s="4">
        <v>3648</v>
      </c>
      <c r="B3650">
        <v>15.598000000000001</v>
      </c>
      <c r="D3650" s="4">
        <v>3648</v>
      </c>
      <c r="E3650" s="21" t="s">
        <v>18</v>
      </c>
      <c r="F3650">
        <f>IF(B3650&lt;InputOutput_Data!$C$4,InputOutput_Data!$C$4-B3650)</f>
        <v>5.4019999999999992</v>
      </c>
      <c r="G3650">
        <f>IF(B3650&lt;InputOutput_Data!$D$4,InputOutput_Data!$D$4-B3650)</f>
        <v>4.9019999999999992</v>
      </c>
      <c r="H3650">
        <f>IF(B3650&lt;InputOutput_Data!$E$4,InputOutput_Data!$E$4-B3650)</f>
        <v>4.4019999999999992</v>
      </c>
      <c r="I3650">
        <f>IF(B3650&lt;InputOutput_Data!$F$4,InputOutput_Data!$F$4-B3650)</f>
        <v>3.9019999999999992</v>
      </c>
      <c r="J3650">
        <f>IF(B3650&lt;InputOutput_Data!$G$4,InputOutput_Data!$G$4-B3650)</f>
        <v>3.4019999999999992</v>
      </c>
      <c r="K3650">
        <f>IF(B3650&lt;InputOutput_Data!$H$4,InputOutput_Data!$H$4-B3650)</f>
        <v>3.4019999999999992</v>
      </c>
      <c r="L3650">
        <f>IF(B3650&lt;InputOutput_Data!$I$4,InputOutput_Data!$I$4-B3650)</f>
        <v>3.4019999999999992</v>
      </c>
      <c r="M3650">
        <f t="shared" si="56"/>
        <v>2.4019999999999992</v>
      </c>
    </row>
    <row r="3651" spans="1:13" x14ac:dyDescent="0.35">
      <c r="A3651" s="4">
        <v>3649</v>
      </c>
      <c r="B3651">
        <v>15.143000000000001</v>
      </c>
      <c r="D3651" s="4">
        <v>3649</v>
      </c>
      <c r="E3651" s="21" t="s">
        <v>18</v>
      </c>
      <c r="F3651">
        <f>IF(B3651&lt;InputOutput_Data!$C$4,InputOutput_Data!$C$4-B3651)</f>
        <v>5.8569999999999993</v>
      </c>
      <c r="G3651">
        <f>IF(B3651&lt;InputOutput_Data!$D$4,InputOutput_Data!$D$4-B3651)</f>
        <v>5.3569999999999993</v>
      </c>
      <c r="H3651">
        <f>IF(B3651&lt;InputOutput_Data!$E$4,InputOutput_Data!$E$4-B3651)</f>
        <v>4.8569999999999993</v>
      </c>
      <c r="I3651">
        <f>IF(B3651&lt;InputOutput_Data!$F$4,InputOutput_Data!$F$4-B3651)</f>
        <v>4.3569999999999993</v>
      </c>
      <c r="J3651">
        <f>IF(B3651&lt;InputOutput_Data!$G$4,InputOutput_Data!$G$4-B3651)</f>
        <v>3.8569999999999993</v>
      </c>
      <c r="K3651">
        <f>IF(B3651&lt;InputOutput_Data!$H$4,InputOutput_Data!$H$4-B3651)</f>
        <v>3.8569999999999993</v>
      </c>
      <c r="L3651">
        <f>IF(B3651&lt;InputOutput_Data!$I$4,InputOutput_Data!$I$4-B3651)</f>
        <v>3.8569999999999993</v>
      </c>
      <c r="M3651">
        <f t="shared" ref="M3651:M3714" si="57">IF(B3651&lt;18,18-B3651)</f>
        <v>2.8569999999999993</v>
      </c>
    </row>
    <row r="3652" spans="1:13" x14ac:dyDescent="0.35">
      <c r="A3652" s="4">
        <v>3650</v>
      </c>
      <c r="B3652">
        <v>14.848000000000001</v>
      </c>
      <c r="D3652" s="4">
        <v>3650</v>
      </c>
      <c r="E3652" s="21" t="s">
        <v>18</v>
      </c>
      <c r="F3652">
        <f>IF(B3652&lt;InputOutput_Data!$C$4,InputOutput_Data!$C$4-B3652)</f>
        <v>6.1519999999999992</v>
      </c>
      <c r="G3652">
        <f>IF(B3652&lt;InputOutput_Data!$D$4,InputOutput_Data!$D$4-B3652)</f>
        <v>5.6519999999999992</v>
      </c>
      <c r="H3652">
        <f>IF(B3652&lt;InputOutput_Data!$E$4,InputOutput_Data!$E$4-B3652)</f>
        <v>5.1519999999999992</v>
      </c>
      <c r="I3652">
        <f>IF(B3652&lt;InputOutput_Data!$F$4,InputOutput_Data!$F$4-B3652)</f>
        <v>4.6519999999999992</v>
      </c>
      <c r="J3652">
        <f>IF(B3652&lt;InputOutput_Data!$G$4,InputOutput_Data!$G$4-B3652)</f>
        <v>4.1519999999999992</v>
      </c>
      <c r="K3652">
        <f>IF(B3652&lt;InputOutput_Data!$H$4,InputOutput_Data!$H$4-B3652)</f>
        <v>4.1519999999999992</v>
      </c>
      <c r="L3652">
        <f>IF(B3652&lt;InputOutput_Data!$I$4,InputOutput_Data!$I$4-B3652)</f>
        <v>4.1519999999999992</v>
      </c>
      <c r="M3652">
        <f t="shared" si="57"/>
        <v>3.1519999999999992</v>
      </c>
    </row>
    <row r="3653" spans="1:13" x14ac:dyDescent="0.35">
      <c r="A3653" s="4">
        <v>3651</v>
      </c>
      <c r="B3653">
        <v>14.606999999999999</v>
      </c>
      <c r="D3653" s="4">
        <v>3651</v>
      </c>
      <c r="E3653" s="21" t="s">
        <v>18</v>
      </c>
      <c r="F3653">
        <f>IF(B3653&lt;InputOutput_Data!$C$4,InputOutput_Data!$C$4-B3653)</f>
        <v>6.3930000000000007</v>
      </c>
      <c r="G3653">
        <f>IF(B3653&lt;InputOutput_Data!$D$4,InputOutput_Data!$D$4-B3653)</f>
        <v>5.8930000000000007</v>
      </c>
      <c r="H3653">
        <f>IF(B3653&lt;InputOutput_Data!$E$4,InputOutput_Data!$E$4-B3653)</f>
        <v>5.3930000000000007</v>
      </c>
      <c r="I3653">
        <f>IF(B3653&lt;InputOutput_Data!$F$4,InputOutput_Data!$F$4-B3653)</f>
        <v>4.8930000000000007</v>
      </c>
      <c r="J3653">
        <f>IF(B3653&lt;InputOutput_Data!$G$4,InputOutput_Data!$G$4-B3653)</f>
        <v>4.3930000000000007</v>
      </c>
      <c r="K3653">
        <f>IF(B3653&lt;InputOutput_Data!$H$4,InputOutput_Data!$H$4-B3653)</f>
        <v>4.3930000000000007</v>
      </c>
      <c r="L3653">
        <f>IF(B3653&lt;InputOutput_Data!$I$4,InputOutput_Data!$I$4-B3653)</f>
        <v>4.3930000000000007</v>
      </c>
      <c r="M3653">
        <f t="shared" si="57"/>
        <v>3.3930000000000007</v>
      </c>
    </row>
    <row r="3654" spans="1:13" x14ac:dyDescent="0.35">
      <c r="A3654" s="4">
        <v>3652</v>
      </c>
      <c r="B3654">
        <v>15.505000000000001</v>
      </c>
      <c r="D3654" s="4">
        <v>3652</v>
      </c>
      <c r="E3654" s="21" t="s">
        <v>18</v>
      </c>
      <c r="F3654">
        <f>IF(B3654&lt;InputOutput_Data!$C$4,InputOutput_Data!$C$4-B3654)</f>
        <v>5.4949999999999992</v>
      </c>
      <c r="G3654">
        <f>IF(B3654&lt;InputOutput_Data!$D$4,InputOutput_Data!$D$4-B3654)</f>
        <v>4.9949999999999992</v>
      </c>
      <c r="H3654">
        <f>IF(B3654&lt;InputOutput_Data!$E$4,InputOutput_Data!$E$4-B3654)</f>
        <v>4.4949999999999992</v>
      </c>
      <c r="I3654">
        <f>IF(B3654&lt;InputOutput_Data!$F$4,InputOutput_Data!$F$4-B3654)</f>
        <v>3.9949999999999992</v>
      </c>
      <c r="J3654">
        <f>IF(B3654&lt;InputOutput_Data!$G$4,InputOutput_Data!$G$4-B3654)</f>
        <v>3.4949999999999992</v>
      </c>
      <c r="K3654">
        <f>IF(B3654&lt;InputOutput_Data!$H$4,InputOutput_Data!$H$4-B3654)</f>
        <v>3.4949999999999992</v>
      </c>
      <c r="L3654">
        <f>IF(B3654&lt;InputOutput_Data!$I$4,InputOutput_Data!$I$4-B3654)</f>
        <v>3.4949999999999992</v>
      </c>
      <c r="M3654">
        <f t="shared" si="57"/>
        <v>2.4949999999999992</v>
      </c>
    </row>
    <row r="3655" spans="1:13" x14ac:dyDescent="0.35">
      <c r="A3655" s="4">
        <v>3653</v>
      </c>
      <c r="B3655">
        <v>17.079000000000001</v>
      </c>
      <c r="D3655" s="4">
        <v>3653</v>
      </c>
      <c r="E3655" s="21" t="s">
        <v>18</v>
      </c>
      <c r="F3655">
        <f>IF(B3655&lt;InputOutput_Data!$C$4,InputOutput_Data!$C$4-B3655)</f>
        <v>3.9209999999999994</v>
      </c>
      <c r="G3655">
        <f>IF(B3655&lt;InputOutput_Data!$D$4,InputOutput_Data!$D$4-B3655)</f>
        <v>3.4209999999999994</v>
      </c>
      <c r="H3655">
        <f>IF(B3655&lt;InputOutput_Data!$E$4,InputOutput_Data!$E$4-B3655)</f>
        <v>2.9209999999999994</v>
      </c>
      <c r="I3655">
        <f>IF(B3655&lt;InputOutput_Data!$F$4,InputOutput_Data!$F$4-B3655)</f>
        <v>2.4209999999999994</v>
      </c>
      <c r="J3655">
        <f>IF(B3655&lt;InputOutput_Data!$G$4,InputOutput_Data!$G$4-B3655)</f>
        <v>1.9209999999999994</v>
      </c>
      <c r="K3655">
        <f>IF(B3655&lt;InputOutput_Data!$H$4,InputOutput_Data!$H$4-B3655)</f>
        <v>1.9209999999999994</v>
      </c>
      <c r="L3655">
        <f>IF(B3655&lt;InputOutput_Data!$I$4,InputOutput_Data!$I$4-B3655)</f>
        <v>1.9209999999999994</v>
      </c>
      <c r="M3655">
        <f t="shared" si="57"/>
        <v>0.92099999999999937</v>
      </c>
    </row>
    <row r="3656" spans="1:13" x14ac:dyDescent="0.35">
      <c r="A3656" s="4">
        <v>3654</v>
      </c>
      <c r="B3656">
        <v>19.068000000000001</v>
      </c>
      <c r="D3656" s="4">
        <v>3654</v>
      </c>
      <c r="E3656" s="21" t="s">
        <v>18</v>
      </c>
      <c r="F3656">
        <f>IF(B3656&lt;InputOutput_Data!$C$4,InputOutput_Data!$C$4-B3656)</f>
        <v>1.9319999999999986</v>
      </c>
      <c r="G3656">
        <f>IF(B3656&lt;InputOutput_Data!$D$4,InputOutput_Data!$D$4-B3656)</f>
        <v>1.4319999999999986</v>
      </c>
      <c r="H3656">
        <f>IF(B3656&lt;InputOutput_Data!$E$4,InputOutput_Data!$E$4-B3656)</f>
        <v>0.93199999999999861</v>
      </c>
      <c r="I3656">
        <f>IF(B3656&lt;InputOutput_Data!$F$4,InputOutput_Data!$F$4-B3656)</f>
        <v>0.43199999999999861</v>
      </c>
      <c r="J3656" t="b">
        <f>IF(B3656&lt;InputOutput_Data!$G$4,InputOutput_Data!$G$4-B3656)</f>
        <v>0</v>
      </c>
      <c r="K3656" t="b">
        <f>IF(B3656&lt;InputOutput_Data!$H$4,InputOutput_Data!$H$4-B3656)</f>
        <v>0</v>
      </c>
      <c r="L3656" t="b">
        <f>IF(B3656&lt;InputOutput_Data!$I$4,InputOutput_Data!$I$4-B3656)</f>
        <v>0</v>
      </c>
      <c r="M3656" t="b">
        <f t="shared" si="57"/>
        <v>0</v>
      </c>
    </row>
    <row r="3657" spans="1:13" x14ac:dyDescent="0.35">
      <c r="A3657" s="4">
        <v>3655</v>
      </c>
      <c r="B3657">
        <v>21.876000000000001</v>
      </c>
      <c r="D3657" s="4">
        <v>3655</v>
      </c>
      <c r="E3657" s="21" t="s">
        <v>18</v>
      </c>
      <c r="F3657" t="b">
        <f>IF(B3657&lt;InputOutput_Data!$C$4,InputOutput_Data!$C$4-B3657)</f>
        <v>0</v>
      </c>
      <c r="G3657" t="b">
        <f>IF(B3657&lt;InputOutput_Data!$D$4,InputOutput_Data!$D$4-B3657)</f>
        <v>0</v>
      </c>
      <c r="H3657" t="b">
        <f>IF(B3657&lt;InputOutput_Data!$E$4,InputOutput_Data!$E$4-B3657)</f>
        <v>0</v>
      </c>
      <c r="I3657" t="b">
        <f>IF(B3657&lt;InputOutput_Data!$F$4,InputOutput_Data!$F$4-B3657)</f>
        <v>0</v>
      </c>
      <c r="J3657" t="b">
        <f>IF(B3657&lt;InputOutput_Data!$G$4,InputOutput_Data!$G$4-B3657)</f>
        <v>0</v>
      </c>
      <c r="K3657" t="b">
        <f>IF(B3657&lt;InputOutput_Data!$H$4,InputOutput_Data!$H$4-B3657)</f>
        <v>0</v>
      </c>
      <c r="L3657" t="b">
        <f>IF(B3657&lt;InputOutput_Data!$I$4,InputOutput_Data!$I$4-B3657)</f>
        <v>0</v>
      </c>
      <c r="M3657" t="b">
        <f t="shared" si="57"/>
        <v>0</v>
      </c>
    </row>
    <row r="3658" spans="1:13" x14ac:dyDescent="0.35">
      <c r="A3658" s="4">
        <v>3656</v>
      </c>
      <c r="B3658">
        <v>24.39</v>
      </c>
      <c r="D3658" s="4">
        <v>3656</v>
      </c>
      <c r="E3658" s="21" t="s">
        <v>18</v>
      </c>
      <c r="F3658" t="b">
        <f>IF(B3658&lt;InputOutput_Data!$C$4,InputOutput_Data!$C$4-B3658)</f>
        <v>0</v>
      </c>
      <c r="G3658" t="b">
        <f>IF(B3658&lt;InputOutput_Data!$D$4,InputOutput_Data!$D$4-B3658)</f>
        <v>0</v>
      </c>
      <c r="H3658" t="b">
        <f>IF(B3658&lt;InputOutput_Data!$E$4,InputOutput_Data!$E$4-B3658)</f>
        <v>0</v>
      </c>
      <c r="I3658" t="b">
        <f>IF(B3658&lt;InputOutput_Data!$F$4,InputOutput_Data!$F$4-B3658)</f>
        <v>0</v>
      </c>
      <c r="J3658" t="b">
        <f>IF(B3658&lt;InputOutput_Data!$G$4,InputOutput_Data!$G$4-B3658)</f>
        <v>0</v>
      </c>
      <c r="K3658" t="b">
        <f>IF(B3658&lt;InputOutput_Data!$H$4,InputOutput_Data!$H$4-B3658)</f>
        <v>0</v>
      </c>
      <c r="L3658" t="b">
        <f>IF(B3658&lt;InputOutput_Data!$I$4,InputOutput_Data!$I$4-B3658)</f>
        <v>0</v>
      </c>
      <c r="M3658" t="b">
        <f t="shared" si="57"/>
        <v>0</v>
      </c>
    </row>
    <row r="3659" spans="1:13" x14ac:dyDescent="0.35">
      <c r="A3659" s="4">
        <v>3657</v>
      </c>
      <c r="B3659">
        <v>26.027999999999999</v>
      </c>
      <c r="D3659" s="4">
        <v>3657</v>
      </c>
      <c r="E3659" s="21" t="s">
        <v>18</v>
      </c>
      <c r="F3659" t="b">
        <f>IF(B3659&lt;InputOutput_Data!$C$4,InputOutput_Data!$C$4-B3659)</f>
        <v>0</v>
      </c>
      <c r="G3659" t="b">
        <f>IF(B3659&lt;InputOutput_Data!$D$4,InputOutput_Data!$D$4-B3659)</f>
        <v>0</v>
      </c>
      <c r="H3659" t="b">
        <f>IF(B3659&lt;InputOutput_Data!$E$4,InputOutput_Data!$E$4-B3659)</f>
        <v>0</v>
      </c>
      <c r="I3659" t="b">
        <f>IF(B3659&lt;InputOutput_Data!$F$4,InputOutput_Data!$F$4-B3659)</f>
        <v>0</v>
      </c>
      <c r="J3659" t="b">
        <f>IF(B3659&lt;InputOutput_Data!$G$4,InputOutput_Data!$G$4-B3659)</f>
        <v>0</v>
      </c>
      <c r="K3659" t="b">
        <f>IF(B3659&lt;InputOutput_Data!$H$4,InputOutput_Data!$H$4-B3659)</f>
        <v>0</v>
      </c>
      <c r="L3659" t="b">
        <f>IF(B3659&lt;InputOutput_Data!$I$4,InputOutput_Data!$I$4-B3659)</f>
        <v>0</v>
      </c>
      <c r="M3659" t="b">
        <f t="shared" si="57"/>
        <v>0</v>
      </c>
    </row>
    <row r="3660" spans="1:13" x14ac:dyDescent="0.35">
      <c r="A3660" s="4">
        <v>3658</v>
      </c>
      <c r="B3660">
        <v>27.146000000000001</v>
      </c>
      <c r="D3660" s="4">
        <v>3658</v>
      </c>
      <c r="E3660" s="21" t="s">
        <v>18</v>
      </c>
      <c r="F3660" t="b">
        <f>IF(B3660&lt;InputOutput_Data!$C$4,InputOutput_Data!$C$4-B3660)</f>
        <v>0</v>
      </c>
      <c r="G3660" t="b">
        <f>IF(B3660&lt;InputOutput_Data!$D$4,InputOutput_Data!$D$4-B3660)</f>
        <v>0</v>
      </c>
      <c r="H3660" t="b">
        <f>IF(B3660&lt;InputOutput_Data!$E$4,InputOutput_Data!$E$4-B3660)</f>
        <v>0</v>
      </c>
      <c r="I3660" t="b">
        <f>IF(B3660&lt;InputOutput_Data!$F$4,InputOutput_Data!$F$4-B3660)</f>
        <v>0</v>
      </c>
      <c r="J3660" t="b">
        <f>IF(B3660&lt;InputOutput_Data!$G$4,InputOutput_Data!$G$4-B3660)</f>
        <v>0</v>
      </c>
      <c r="K3660" t="b">
        <f>IF(B3660&lt;InputOutput_Data!$H$4,InputOutput_Data!$H$4-B3660)</f>
        <v>0</v>
      </c>
      <c r="L3660" t="b">
        <f>IF(B3660&lt;InputOutput_Data!$I$4,InputOutput_Data!$I$4-B3660)</f>
        <v>0</v>
      </c>
      <c r="M3660" t="b">
        <f t="shared" si="57"/>
        <v>0</v>
      </c>
    </row>
    <row r="3661" spans="1:13" x14ac:dyDescent="0.35">
      <c r="A3661" s="4">
        <v>3659</v>
      </c>
      <c r="B3661">
        <v>27.942</v>
      </c>
      <c r="D3661" s="4">
        <v>3659</v>
      </c>
      <c r="E3661" s="21" t="s">
        <v>18</v>
      </c>
      <c r="F3661" t="b">
        <f>IF(B3661&lt;InputOutput_Data!$C$4,InputOutput_Data!$C$4-B3661)</f>
        <v>0</v>
      </c>
      <c r="G3661" t="b">
        <f>IF(B3661&lt;InputOutput_Data!$D$4,InputOutput_Data!$D$4-B3661)</f>
        <v>0</v>
      </c>
      <c r="H3661" t="b">
        <f>IF(B3661&lt;InputOutput_Data!$E$4,InputOutput_Data!$E$4-B3661)</f>
        <v>0</v>
      </c>
      <c r="I3661" t="b">
        <f>IF(B3661&lt;InputOutput_Data!$F$4,InputOutput_Data!$F$4-B3661)</f>
        <v>0</v>
      </c>
      <c r="J3661" t="b">
        <f>IF(B3661&lt;InputOutput_Data!$G$4,InputOutput_Data!$G$4-B3661)</f>
        <v>0</v>
      </c>
      <c r="K3661" t="b">
        <f>IF(B3661&lt;InputOutput_Data!$H$4,InputOutput_Data!$H$4-B3661)</f>
        <v>0</v>
      </c>
      <c r="L3661" t="b">
        <f>IF(B3661&lt;InputOutput_Data!$I$4,InputOutput_Data!$I$4-B3661)</f>
        <v>0</v>
      </c>
      <c r="M3661" t="b">
        <f t="shared" si="57"/>
        <v>0</v>
      </c>
    </row>
    <row r="3662" spans="1:13" x14ac:dyDescent="0.35">
      <c r="A3662" s="4">
        <v>3660</v>
      </c>
      <c r="B3662">
        <v>28.428000000000001</v>
      </c>
      <c r="D3662" s="4">
        <v>3660</v>
      </c>
      <c r="E3662" s="21" t="s">
        <v>18</v>
      </c>
      <c r="F3662" t="b">
        <f>IF(B3662&lt;InputOutput_Data!$C$4,InputOutput_Data!$C$4-B3662)</f>
        <v>0</v>
      </c>
      <c r="G3662" t="b">
        <f>IF(B3662&lt;InputOutput_Data!$D$4,InputOutput_Data!$D$4-B3662)</f>
        <v>0</v>
      </c>
      <c r="H3662" t="b">
        <f>IF(B3662&lt;InputOutput_Data!$E$4,InputOutput_Data!$E$4-B3662)</f>
        <v>0</v>
      </c>
      <c r="I3662" t="b">
        <f>IF(B3662&lt;InputOutput_Data!$F$4,InputOutput_Data!$F$4-B3662)</f>
        <v>0</v>
      </c>
      <c r="J3662" t="b">
        <f>IF(B3662&lt;InputOutput_Data!$G$4,InputOutput_Data!$G$4-B3662)</f>
        <v>0</v>
      </c>
      <c r="K3662" t="b">
        <f>IF(B3662&lt;InputOutput_Data!$H$4,InputOutput_Data!$H$4-B3662)</f>
        <v>0</v>
      </c>
      <c r="L3662" t="b">
        <f>IF(B3662&lt;InputOutput_Data!$I$4,InputOutput_Data!$I$4-B3662)</f>
        <v>0</v>
      </c>
      <c r="M3662" t="b">
        <f t="shared" si="57"/>
        <v>0</v>
      </c>
    </row>
    <row r="3663" spans="1:13" x14ac:dyDescent="0.35">
      <c r="A3663" s="4">
        <v>3661</v>
      </c>
      <c r="B3663">
        <v>28.622</v>
      </c>
      <c r="D3663" s="4">
        <v>3661</v>
      </c>
      <c r="E3663" s="21" t="s">
        <v>18</v>
      </c>
      <c r="F3663" t="b">
        <f>IF(B3663&lt;InputOutput_Data!$C$4,InputOutput_Data!$C$4-B3663)</f>
        <v>0</v>
      </c>
      <c r="G3663" t="b">
        <f>IF(B3663&lt;InputOutput_Data!$D$4,InputOutput_Data!$D$4-B3663)</f>
        <v>0</v>
      </c>
      <c r="H3663" t="b">
        <f>IF(B3663&lt;InputOutput_Data!$E$4,InputOutput_Data!$E$4-B3663)</f>
        <v>0</v>
      </c>
      <c r="I3663" t="b">
        <f>IF(B3663&lt;InputOutput_Data!$F$4,InputOutput_Data!$F$4-B3663)</f>
        <v>0</v>
      </c>
      <c r="J3663" t="b">
        <f>IF(B3663&lt;InputOutput_Data!$G$4,InputOutput_Data!$G$4-B3663)</f>
        <v>0</v>
      </c>
      <c r="K3663" t="b">
        <f>IF(B3663&lt;InputOutput_Data!$H$4,InputOutput_Data!$H$4-B3663)</f>
        <v>0</v>
      </c>
      <c r="L3663" t="b">
        <f>IF(B3663&lt;InputOutput_Data!$I$4,InputOutput_Data!$I$4-B3663)</f>
        <v>0</v>
      </c>
      <c r="M3663" t="b">
        <f t="shared" si="57"/>
        <v>0</v>
      </c>
    </row>
    <row r="3664" spans="1:13" x14ac:dyDescent="0.35">
      <c r="A3664" s="4">
        <v>3662</v>
      </c>
      <c r="B3664">
        <v>28.567</v>
      </c>
      <c r="D3664" s="4">
        <v>3662</v>
      </c>
      <c r="E3664" s="21" t="s">
        <v>18</v>
      </c>
      <c r="F3664" t="b">
        <f>IF(B3664&lt;InputOutput_Data!$C$4,InputOutput_Data!$C$4-B3664)</f>
        <v>0</v>
      </c>
      <c r="G3664" t="b">
        <f>IF(B3664&lt;InputOutput_Data!$D$4,InputOutput_Data!$D$4-B3664)</f>
        <v>0</v>
      </c>
      <c r="H3664" t="b">
        <f>IF(B3664&lt;InputOutput_Data!$E$4,InputOutput_Data!$E$4-B3664)</f>
        <v>0</v>
      </c>
      <c r="I3664" t="b">
        <f>IF(B3664&lt;InputOutput_Data!$F$4,InputOutput_Data!$F$4-B3664)</f>
        <v>0</v>
      </c>
      <c r="J3664" t="b">
        <f>IF(B3664&lt;InputOutput_Data!$G$4,InputOutput_Data!$G$4-B3664)</f>
        <v>0</v>
      </c>
      <c r="K3664" t="b">
        <f>IF(B3664&lt;InputOutput_Data!$H$4,InputOutput_Data!$H$4-B3664)</f>
        <v>0</v>
      </c>
      <c r="L3664" t="b">
        <f>IF(B3664&lt;InputOutput_Data!$I$4,InputOutput_Data!$I$4-B3664)</f>
        <v>0</v>
      </c>
      <c r="M3664" t="b">
        <f t="shared" si="57"/>
        <v>0</v>
      </c>
    </row>
    <row r="3665" spans="1:13" x14ac:dyDescent="0.35">
      <c r="A3665" s="4">
        <v>3663</v>
      </c>
      <c r="B3665">
        <v>28.247</v>
      </c>
      <c r="D3665" s="4">
        <v>3663</v>
      </c>
      <c r="E3665" s="21" t="s">
        <v>18</v>
      </c>
      <c r="F3665" t="b">
        <f>IF(B3665&lt;InputOutput_Data!$C$4,InputOutput_Data!$C$4-B3665)</f>
        <v>0</v>
      </c>
      <c r="G3665" t="b">
        <f>IF(B3665&lt;InputOutput_Data!$D$4,InputOutput_Data!$D$4-B3665)</f>
        <v>0</v>
      </c>
      <c r="H3665" t="b">
        <f>IF(B3665&lt;InputOutput_Data!$E$4,InputOutput_Data!$E$4-B3665)</f>
        <v>0</v>
      </c>
      <c r="I3665" t="b">
        <f>IF(B3665&lt;InputOutput_Data!$F$4,InputOutput_Data!$F$4-B3665)</f>
        <v>0</v>
      </c>
      <c r="J3665" t="b">
        <f>IF(B3665&lt;InputOutput_Data!$G$4,InputOutput_Data!$G$4-B3665)</f>
        <v>0</v>
      </c>
      <c r="K3665" t="b">
        <f>IF(B3665&lt;InputOutput_Data!$H$4,InputOutput_Data!$H$4-B3665)</f>
        <v>0</v>
      </c>
      <c r="L3665" t="b">
        <f>IF(B3665&lt;InputOutput_Data!$I$4,InputOutput_Data!$I$4-B3665)</f>
        <v>0</v>
      </c>
      <c r="M3665" t="b">
        <f t="shared" si="57"/>
        <v>0</v>
      </c>
    </row>
    <row r="3666" spans="1:13" x14ac:dyDescent="0.35">
      <c r="A3666" s="4">
        <v>3664</v>
      </c>
      <c r="B3666">
        <v>27.54</v>
      </c>
      <c r="D3666" s="4">
        <v>3664</v>
      </c>
      <c r="E3666" s="21" t="s">
        <v>18</v>
      </c>
      <c r="F3666" t="b">
        <f>IF(B3666&lt;InputOutput_Data!$C$4,InputOutput_Data!$C$4-B3666)</f>
        <v>0</v>
      </c>
      <c r="G3666" t="b">
        <f>IF(B3666&lt;InputOutput_Data!$D$4,InputOutput_Data!$D$4-B3666)</f>
        <v>0</v>
      </c>
      <c r="H3666" t="b">
        <f>IF(B3666&lt;InputOutput_Data!$E$4,InputOutput_Data!$E$4-B3666)</f>
        <v>0</v>
      </c>
      <c r="I3666" t="b">
        <f>IF(B3666&lt;InputOutput_Data!$F$4,InputOutput_Data!$F$4-B3666)</f>
        <v>0</v>
      </c>
      <c r="J3666" t="b">
        <f>IF(B3666&lt;InputOutput_Data!$G$4,InputOutput_Data!$G$4-B3666)</f>
        <v>0</v>
      </c>
      <c r="K3666" t="b">
        <f>IF(B3666&lt;InputOutput_Data!$H$4,InputOutput_Data!$H$4-B3666)</f>
        <v>0</v>
      </c>
      <c r="L3666" t="b">
        <f>IF(B3666&lt;InputOutput_Data!$I$4,InputOutput_Data!$I$4-B3666)</f>
        <v>0</v>
      </c>
      <c r="M3666" t="b">
        <f t="shared" si="57"/>
        <v>0</v>
      </c>
    </row>
    <row r="3667" spans="1:13" x14ac:dyDescent="0.35">
      <c r="A3667" s="4">
        <v>3665</v>
      </c>
      <c r="B3667">
        <v>26.158999999999999</v>
      </c>
      <c r="D3667" s="4">
        <v>3665</v>
      </c>
      <c r="E3667" s="21" t="s">
        <v>18</v>
      </c>
      <c r="F3667" t="b">
        <f>IF(B3667&lt;InputOutput_Data!$C$4,InputOutput_Data!$C$4-B3667)</f>
        <v>0</v>
      </c>
      <c r="G3667" t="b">
        <f>IF(B3667&lt;InputOutput_Data!$D$4,InputOutput_Data!$D$4-B3667)</f>
        <v>0</v>
      </c>
      <c r="H3667" t="b">
        <f>IF(B3667&lt;InputOutput_Data!$E$4,InputOutput_Data!$E$4-B3667)</f>
        <v>0</v>
      </c>
      <c r="I3667" t="b">
        <f>IF(B3667&lt;InputOutput_Data!$F$4,InputOutput_Data!$F$4-B3667)</f>
        <v>0</v>
      </c>
      <c r="J3667" t="b">
        <f>IF(B3667&lt;InputOutput_Data!$G$4,InputOutput_Data!$G$4-B3667)</f>
        <v>0</v>
      </c>
      <c r="K3667" t="b">
        <f>IF(B3667&lt;InputOutput_Data!$H$4,InputOutput_Data!$H$4-B3667)</f>
        <v>0</v>
      </c>
      <c r="L3667" t="b">
        <f>IF(B3667&lt;InputOutput_Data!$I$4,InputOutput_Data!$I$4-B3667)</f>
        <v>0</v>
      </c>
      <c r="M3667" t="b">
        <f t="shared" si="57"/>
        <v>0</v>
      </c>
    </row>
    <row r="3668" spans="1:13" x14ac:dyDescent="0.35">
      <c r="A3668" s="4">
        <v>3666</v>
      </c>
      <c r="B3668">
        <v>23.844000000000001</v>
      </c>
      <c r="D3668" s="4">
        <v>3666</v>
      </c>
      <c r="E3668" s="21" t="s">
        <v>18</v>
      </c>
      <c r="F3668" t="b">
        <f>IF(B3668&lt;InputOutput_Data!$C$4,InputOutput_Data!$C$4-B3668)</f>
        <v>0</v>
      </c>
      <c r="G3668" t="b">
        <f>IF(B3668&lt;InputOutput_Data!$D$4,InputOutput_Data!$D$4-B3668)</f>
        <v>0</v>
      </c>
      <c r="H3668" t="b">
        <f>IF(B3668&lt;InputOutput_Data!$E$4,InputOutput_Data!$E$4-B3668)</f>
        <v>0</v>
      </c>
      <c r="I3668" t="b">
        <f>IF(B3668&lt;InputOutput_Data!$F$4,InputOutput_Data!$F$4-B3668)</f>
        <v>0</v>
      </c>
      <c r="J3668" t="b">
        <f>IF(B3668&lt;InputOutput_Data!$G$4,InputOutput_Data!$G$4-B3668)</f>
        <v>0</v>
      </c>
      <c r="K3668" t="b">
        <f>IF(B3668&lt;InputOutput_Data!$H$4,InputOutput_Data!$H$4-B3668)</f>
        <v>0</v>
      </c>
      <c r="L3668" t="b">
        <f>IF(B3668&lt;InputOutput_Data!$I$4,InputOutput_Data!$I$4-B3668)</f>
        <v>0</v>
      </c>
      <c r="M3668" t="b">
        <f t="shared" si="57"/>
        <v>0</v>
      </c>
    </row>
    <row r="3669" spans="1:13" x14ac:dyDescent="0.35">
      <c r="A3669" s="4">
        <v>3667</v>
      </c>
      <c r="B3669">
        <v>20.965</v>
      </c>
      <c r="D3669" s="4">
        <v>3667</v>
      </c>
      <c r="E3669" s="21" t="s">
        <v>18</v>
      </c>
      <c r="F3669">
        <f>IF(B3669&lt;InputOutput_Data!$C$4,InputOutput_Data!$C$4-B3669)</f>
        <v>3.5000000000000142E-2</v>
      </c>
      <c r="G3669" t="b">
        <f>IF(B3669&lt;InputOutput_Data!$D$4,InputOutput_Data!$D$4-B3669)</f>
        <v>0</v>
      </c>
      <c r="H3669" t="b">
        <f>IF(B3669&lt;InputOutput_Data!$E$4,InputOutput_Data!$E$4-B3669)</f>
        <v>0</v>
      </c>
      <c r="I3669" t="b">
        <f>IF(B3669&lt;InputOutput_Data!$F$4,InputOutput_Data!$F$4-B3669)</f>
        <v>0</v>
      </c>
      <c r="J3669" t="b">
        <f>IF(B3669&lt;InputOutput_Data!$G$4,InputOutput_Data!$G$4-B3669)</f>
        <v>0</v>
      </c>
      <c r="K3669" t="b">
        <f>IF(B3669&lt;InputOutput_Data!$H$4,InputOutput_Data!$H$4-B3669)</f>
        <v>0</v>
      </c>
      <c r="L3669" t="b">
        <f>IF(B3669&lt;InputOutput_Data!$I$4,InputOutput_Data!$I$4-B3669)</f>
        <v>0</v>
      </c>
      <c r="M3669" t="b">
        <f t="shared" si="57"/>
        <v>0</v>
      </c>
    </row>
    <row r="3670" spans="1:13" x14ac:dyDescent="0.35">
      <c r="A3670" s="4">
        <v>3668</v>
      </c>
      <c r="B3670">
        <v>19.329000000000001</v>
      </c>
      <c r="D3670" s="4">
        <v>3668</v>
      </c>
      <c r="E3670" s="21" t="s">
        <v>18</v>
      </c>
      <c r="F3670">
        <f>IF(B3670&lt;InputOutput_Data!$C$4,InputOutput_Data!$C$4-B3670)</f>
        <v>1.6709999999999994</v>
      </c>
      <c r="G3670">
        <f>IF(B3670&lt;InputOutput_Data!$D$4,InputOutput_Data!$D$4-B3670)</f>
        <v>1.1709999999999994</v>
      </c>
      <c r="H3670">
        <f>IF(B3670&lt;InputOutput_Data!$E$4,InputOutput_Data!$E$4-B3670)</f>
        <v>0.67099999999999937</v>
      </c>
      <c r="I3670">
        <f>IF(B3670&lt;InputOutput_Data!$F$4,InputOutput_Data!$F$4-B3670)</f>
        <v>0.17099999999999937</v>
      </c>
      <c r="J3670" t="b">
        <f>IF(B3670&lt;InputOutput_Data!$G$4,InputOutput_Data!$G$4-B3670)</f>
        <v>0</v>
      </c>
      <c r="K3670" t="b">
        <f>IF(B3670&lt;InputOutput_Data!$H$4,InputOutput_Data!$H$4-B3670)</f>
        <v>0</v>
      </c>
      <c r="L3670" t="b">
        <f>IF(B3670&lt;InputOutput_Data!$I$4,InputOutput_Data!$I$4-B3670)</f>
        <v>0</v>
      </c>
      <c r="M3670" t="b">
        <f t="shared" si="57"/>
        <v>0</v>
      </c>
    </row>
    <row r="3671" spans="1:13" x14ac:dyDescent="0.35">
      <c r="A3671" s="4">
        <v>3669</v>
      </c>
      <c r="B3671">
        <v>18.405000000000001</v>
      </c>
      <c r="D3671" s="4">
        <v>3669</v>
      </c>
      <c r="E3671" s="21" t="s">
        <v>18</v>
      </c>
      <c r="F3671">
        <f>IF(B3671&lt;InputOutput_Data!$C$4,InputOutput_Data!$C$4-B3671)</f>
        <v>2.5949999999999989</v>
      </c>
      <c r="G3671">
        <f>IF(B3671&lt;InputOutput_Data!$D$4,InputOutput_Data!$D$4-B3671)</f>
        <v>2.0949999999999989</v>
      </c>
      <c r="H3671">
        <f>IF(B3671&lt;InputOutput_Data!$E$4,InputOutput_Data!$E$4-B3671)</f>
        <v>1.5949999999999989</v>
      </c>
      <c r="I3671">
        <f>IF(B3671&lt;InputOutput_Data!$F$4,InputOutput_Data!$F$4-B3671)</f>
        <v>1.0949999999999989</v>
      </c>
      <c r="J3671">
        <f>IF(B3671&lt;InputOutput_Data!$G$4,InputOutput_Data!$G$4-B3671)</f>
        <v>0.59499999999999886</v>
      </c>
      <c r="K3671">
        <f>IF(B3671&lt;InputOutput_Data!$H$4,InputOutput_Data!$H$4-B3671)</f>
        <v>0.59499999999999886</v>
      </c>
      <c r="L3671">
        <f>IF(B3671&lt;InputOutput_Data!$I$4,InputOutput_Data!$I$4-B3671)</f>
        <v>0.59499999999999886</v>
      </c>
      <c r="M3671" t="b">
        <f t="shared" si="57"/>
        <v>0</v>
      </c>
    </row>
    <row r="3672" spans="1:13" x14ac:dyDescent="0.35">
      <c r="A3672" s="4">
        <v>3670</v>
      </c>
      <c r="B3672">
        <v>17.695</v>
      </c>
      <c r="D3672" s="4">
        <v>3670</v>
      </c>
      <c r="E3672" s="21" t="s">
        <v>18</v>
      </c>
      <c r="F3672">
        <f>IF(B3672&lt;InputOutput_Data!$C$4,InputOutput_Data!$C$4-B3672)</f>
        <v>3.3049999999999997</v>
      </c>
      <c r="G3672">
        <f>IF(B3672&lt;InputOutput_Data!$D$4,InputOutput_Data!$D$4-B3672)</f>
        <v>2.8049999999999997</v>
      </c>
      <c r="H3672">
        <f>IF(B3672&lt;InputOutput_Data!$E$4,InputOutput_Data!$E$4-B3672)</f>
        <v>2.3049999999999997</v>
      </c>
      <c r="I3672">
        <f>IF(B3672&lt;InputOutput_Data!$F$4,InputOutput_Data!$F$4-B3672)</f>
        <v>1.8049999999999997</v>
      </c>
      <c r="J3672">
        <f>IF(B3672&lt;InputOutput_Data!$G$4,InputOutput_Data!$G$4-B3672)</f>
        <v>1.3049999999999997</v>
      </c>
      <c r="K3672">
        <f>IF(B3672&lt;InputOutput_Data!$H$4,InputOutput_Data!$H$4-B3672)</f>
        <v>1.3049999999999997</v>
      </c>
      <c r="L3672">
        <f>IF(B3672&lt;InputOutput_Data!$I$4,InputOutput_Data!$I$4-B3672)</f>
        <v>1.3049999999999997</v>
      </c>
      <c r="M3672">
        <f t="shared" si="57"/>
        <v>0.30499999999999972</v>
      </c>
    </row>
    <row r="3673" spans="1:13" x14ac:dyDescent="0.35">
      <c r="A3673" s="4">
        <v>3671</v>
      </c>
      <c r="B3673">
        <v>16.902000000000001</v>
      </c>
      <c r="D3673" s="4">
        <v>3671</v>
      </c>
      <c r="E3673" s="21" t="s">
        <v>18</v>
      </c>
      <c r="F3673">
        <f>IF(B3673&lt;InputOutput_Data!$C$4,InputOutput_Data!$C$4-B3673)</f>
        <v>4.097999999999999</v>
      </c>
      <c r="G3673">
        <f>IF(B3673&lt;InputOutput_Data!$D$4,InputOutput_Data!$D$4-B3673)</f>
        <v>3.597999999999999</v>
      </c>
      <c r="H3673">
        <f>IF(B3673&lt;InputOutput_Data!$E$4,InputOutput_Data!$E$4-B3673)</f>
        <v>3.097999999999999</v>
      </c>
      <c r="I3673">
        <f>IF(B3673&lt;InputOutput_Data!$F$4,InputOutput_Data!$F$4-B3673)</f>
        <v>2.597999999999999</v>
      </c>
      <c r="J3673">
        <f>IF(B3673&lt;InputOutput_Data!$G$4,InputOutput_Data!$G$4-B3673)</f>
        <v>2.097999999999999</v>
      </c>
      <c r="K3673">
        <f>IF(B3673&lt;InputOutput_Data!$H$4,InputOutput_Data!$H$4-B3673)</f>
        <v>2.097999999999999</v>
      </c>
      <c r="L3673">
        <f>IF(B3673&lt;InputOutput_Data!$I$4,InputOutput_Data!$I$4-B3673)</f>
        <v>2.097999999999999</v>
      </c>
      <c r="M3673">
        <f t="shared" si="57"/>
        <v>1.097999999999999</v>
      </c>
    </row>
    <row r="3674" spans="1:13" x14ac:dyDescent="0.35">
      <c r="A3674" s="4">
        <v>3672</v>
      </c>
      <c r="B3674">
        <v>16.172000000000001</v>
      </c>
      <c r="D3674" s="4">
        <v>3672</v>
      </c>
      <c r="E3674" s="21" t="s">
        <v>18</v>
      </c>
      <c r="F3674">
        <f>IF(B3674&lt;InputOutput_Data!$C$4,InputOutput_Data!$C$4-B3674)</f>
        <v>4.8279999999999994</v>
      </c>
      <c r="G3674">
        <f>IF(B3674&lt;InputOutput_Data!$D$4,InputOutput_Data!$D$4-B3674)</f>
        <v>4.3279999999999994</v>
      </c>
      <c r="H3674">
        <f>IF(B3674&lt;InputOutput_Data!$E$4,InputOutput_Data!$E$4-B3674)</f>
        <v>3.8279999999999994</v>
      </c>
      <c r="I3674">
        <f>IF(B3674&lt;InputOutput_Data!$F$4,InputOutput_Data!$F$4-B3674)</f>
        <v>3.3279999999999994</v>
      </c>
      <c r="J3674">
        <f>IF(B3674&lt;InputOutput_Data!$G$4,InputOutput_Data!$G$4-B3674)</f>
        <v>2.8279999999999994</v>
      </c>
      <c r="K3674">
        <f>IF(B3674&lt;InputOutput_Data!$H$4,InputOutput_Data!$H$4-B3674)</f>
        <v>2.8279999999999994</v>
      </c>
      <c r="L3674">
        <f>IF(B3674&lt;InputOutput_Data!$I$4,InputOutput_Data!$I$4-B3674)</f>
        <v>2.8279999999999994</v>
      </c>
      <c r="M3674">
        <f t="shared" si="57"/>
        <v>1.8279999999999994</v>
      </c>
    </row>
    <row r="3675" spans="1:13" x14ac:dyDescent="0.35">
      <c r="A3675" s="4">
        <v>3673</v>
      </c>
      <c r="B3675">
        <v>15.587</v>
      </c>
      <c r="D3675" s="4">
        <v>3673</v>
      </c>
      <c r="E3675" s="21" t="s">
        <v>18</v>
      </c>
      <c r="F3675">
        <f>IF(B3675&lt;InputOutput_Data!$C$4,InputOutput_Data!$C$4-B3675)</f>
        <v>5.4130000000000003</v>
      </c>
      <c r="G3675">
        <f>IF(B3675&lt;InputOutput_Data!$D$4,InputOutput_Data!$D$4-B3675)</f>
        <v>4.9130000000000003</v>
      </c>
      <c r="H3675">
        <f>IF(B3675&lt;InputOutput_Data!$E$4,InputOutput_Data!$E$4-B3675)</f>
        <v>4.4130000000000003</v>
      </c>
      <c r="I3675">
        <f>IF(B3675&lt;InputOutput_Data!$F$4,InputOutput_Data!$F$4-B3675)</f>
        <v>3.9130000000000003</v>
      </c>
      <c r="J3675">
        <f>IF(B3675&lt;InputOutput_Data!$G$4,InputOutput_Data!$G$4-B3675)</f>
        <v>3.4130000000000003</v>
      </c>
      <c r="K3675">
        <f>IF(B3675&lt;InputOutput_Data!$H$4,InputOutput_Data!$H$4-B3675)</f>
        <v>3.4130000000000003</v>
      </c>
      <c r="L3675">
        <f>IF(B3675&lt;InputOutput_Data!$I$4,InputOutput_Data!$I$4-B3675)</f>
        <v>3.4130000000000003</v>
      </c>
      <c r="M3675">
        <f t="shared" si="57"/>
        <v>2.4130000000000003</v>
      </c>
    </row>
    <row r="3676" spans="1:13" x14ac:dyDescent="0.35">
      <c r="A3676" s="4">
        <v>3674</v>
      </c>
      <c r="B3676">
        <v>15.157999999999999</v>
      </c>
      <c r="D3676" s="4">
        <v>3674</v>
      </c>
      <c r="E3676" s="21" t="s">
        <v>18</v>
      </c>
      <c r="F3676">
        <f>IF(B3676&lt;InputOutput_Data!$C$4,InputOutput_Data!$C$4-B3676)</f>
        <v>5.8420000000000005</v>
      </c>
      <c r="G3676">
        <f>IF(B3676&lt;InputOutput_Data!$D$4,InputOutput_Data!$D$4-B3676)</f>
        <v>5.3420000000000005</v>
      </c>
      <c r="H3676">
        <f>IF(B3676&lt;InputOutput_Data!$E$4,InputOutput_Data!$E$4-B3676)</f>
        <v>4.8420000000000005</v>
      </c>
      <c r="I3676">
        <f>IF(B3676&lt;InputOutput_Data!$F$4,InputOutput_Data!$F$4-B3676)</f>
        <v>4.3420000000000005</v>
      </c>
      <c r="J3676">
        <f>IF(B3676&lt;InputOutput_Data!$G$4,InputOutput_Data!$G$4-B3676)</f>
        <v>3.8420000000000005</v>
      </c>
      <c r="K3676">
        <f>IF(B3676&lt;InputOutput_Data!$H$4,InputOutput_Data!$H$4-B3676)</f>
        <v>3.8420000000000005</v>
      </c>
      <c r="L3676">
        <f>IF(B3676&lt;InputOutput_Data!$I$4,InputOutput_Data!$I$4-B3676)</f>
        <v>3.8420000000000005</v>
      </c>
      <c r="M3676">
        <f t="shared" si="57"/>
        <v>2.8420000000000005</v>
      </c>
    </row>
    <row r="3677" spans="1:13" x14ac:dyDescent="0.35">
      <c r="A3677" s="4">
        <v>3675</v>
      </c>
      <c r="B3677">
        <v>14.872</v>
      </c>
      <c r="D3677" s="4">
        <v>3675</v>
      </c>
      <c r="E3677" s="21" t="s">
        <v>18</v>
      </c>
      <c r="F3677">
        <f>IF(B3677&lt;InputOutput_Data!$C$4,InputOutput_Data!$C$4-B3677)</f>
        <v>6.1280000000000001</v>
      </c>
      <c r="G3677">
        <f>IF(B3677&lt;InputOutput_Data!$D$4,InputOutput_Data!$D$4-B3677)</f>
        <v>5.6280000000000001</v>
      </c>
      <c r="H3677">
        <f>IF(B3677&lt;InputOutput_Data!$E$4,InputOutput_Data!$E$4-B3677)</f>
        <v>5.1280000000000001</v>
      </c>
      <c r="I3677">
        <f>IF(B3677&lt;InputOutput_Data!$F$4,InputOutput_Data!$F$4-B3677)</f>
        <v>4.6280000000000001</v>
      </c>
      <c r="J3677">
        <f>IF(B3677&lt;InputOutput_Data!$G$4,InputOutput_Data!$G$4-B3677)</f>
        <v>4.1280000000000001</v>
      </c>
      <c r="K3677">
        <f>IF(B3677&lt;InputOutput_Data!$H$4,InputOutput_Data!$H$4-B3677)</f>
        <v>4.1280000000000001</v>
      </c>
      <c r="L3677">
        <f>IF(B3677&lt;InputOutput_Data!$I$4,InputOutput_Data!$I$4-B3677)</f>
        <v>4.1280000000000001</v>
      </c>
      <c r="M3677">
        <f t="shared" si="57"/>
        <v>3.1280000000000001</v>
      </c>
    </row>
    <row r="3678" spans="1:13" x14ac:dyDescent="0.35">
      <c r="A3678" s="4">
        <v>3676</v>
      </c>
      <c r="B3678">
        <v>15.396000000000001</v>
      </c>
      <c r="D3678" s="4">
        <v>3676</v>
      </c>
      <c r="E3678" s="21" t="s">
        <v>18</v>
      </c>
      <c r="F3678">
        <f>IF(B3678&lt;InputOutput_Data!$C$4,InputOutput_Data!$C$4-B3678)</f>
        <v>5.6039999999999992</v>
      </c>
      <c r="G3678">
        <f>IF(B3678&lt;InputOutput_Data!$D$4,InputOutput_Data!$D$4-B3678)</f>
        <v>5.1039999999999992</v>
      </c>
      <c r="H3678">
        <f>IF(B3678&lt;InputOutput_Data!$E$4,InputOutput_Data!$E$4-B3678)</f>
        <v>4.6039999999999992</v>
      </c>
      <c r="I3678">
        <f>IF(B3678&lt;InputOutput_Data!$F$4,InputOutput_Data!$F$4-B3678)</f>
        <v>4.1039999999999992</v>
      </c>
      <c r="J3678">
        <f>IF(B3678&lt;InputOutput_Data!$G$4,InputOutput_Data!$G$4-B3678)</f>
        <v>3.6039999999999992</v>
      </c>
      <c r="K3678">
        <f>IF(B3678&lt;InputOutput_Data!$H$4,InputOutput_Data!$H$4-B3678)</f>
        <v>3.6039999999999992</v>
      </c>
      <c r="L3678">
        <f>IF(B3678&lt;InputOutput_Data!$I$4,InputOutput_Data!$I$4-B3678)</f>
        <v>3.6039999999999992</v>
      </c>
      <c r="M3678">
        <f t="shared" si="57"/>
        <v>2.6039999999999992</v>
      </c>
    </row>
    <row r="3679" spans="1:13" x14ac:dyDescent="0.35">
      <c r="A3679" s="4">
        <v>3677</v>
      </c>
      <c r="B3679">
        <v>16.312000000000001</v>
      </c>
      <c r="D3679" s="4">
        <v>3677</v>
      </c>
      <c r="E3679" s="21" t="s">
        <v>18</v>
      </c>
      <c r="F3679">
        <f>IF(B3679&lt;InputOutput_Data!$C$4,InputOutput_Data!$C$4-B3679)</f>
        <v>4.6879999999999988</v>
      </c>
      <c r="G3679">
        <f>IF(B3679&lt;InputOutput_Data!$D$4,InputOutput_Data!$D$4-B3679)</f>
        <v>4.1879999999999988</v>
      </c>
      <c r="H3679">
        <f>IF(B3679&lt;InputOutput_Data!$E$4,InputOutput_Data!$E$4-B3679)</f>
        <v>3.6879999999999988</v>
      </c>
      <c r="I3679">
        <f>IF(B3679&lt;InputOutput_Data!$F$4,InputOutput_Data!$F$4-B3679)</f>
        <v>3.1879999999999988</v>
      </c>
      <c r="J3679">
        <f>IF(B3679&lt;InputOutput_Data!$G$4,InputOutput_Data!$G$4-B3679)</f>
        <v>2.6879999999999988</v>
      </c>
      <c r="K3679">
        <f>IF(B3679&lt;InputOutput_Data!$H$4,InputOutput_Data!$H$4-B3679)</f>
        <v>2.6879999999999988</v>
      </c>
      <c r="L3679">
        <f>IF(B3679&lt;InputOutput_Data!$I$4,InputOutput_Data!$I$4-B3679)</f>
        <v>2.6879999999999988</v>
      </c>
      <c r="M3679">
        <f t="shared" si="57"/>
        <v>1.6879999999999988</v>
      </c>
    </row>
    <row r="3680" spans="1:13" x14ac:dyDescent="0.35">
      <c r="A3680" s="4">
        <v>3678</v>
      </c>
      <c r="B3680">
        <v>17.279</v>
      </c>
      <c r="D3680" s="4">
        <v>3678</v>
      </c>
      <c r="E3680" s="21" t="s">
        <v>18</v>
      </c>
      <c r="F3680">
        <f>IF(B3680&lt;InputOutput_Data!$C$4,InputOutput_Data!$C$4-B3680)</f>
        <v>3.7210000000000001</v>
      </c>
      <c r="G3680">
        <f>IF(B3680&lt;InputOutput_Data!$D$4,InputOutput_Data!$D$4-B3680)</f>
        <v>3.2210000000000001</v>
      </c>
      <c r="H3680">
        <f>IF(B3680&lt;InputOutput_Data!$E$4,InputOutput_Data!$E$4-B3680)</f>
        <v>2.7210000000000001</v>
      </c>
      <c r="I3680">
        <f>IF(B3680&lt;InputOutput_Data!$F$4,InputOutput_Data!$F$4-B3680)</f>
        <v>2.2210000000000001</v>
      </c>
      <c r="J3680">
        <f>IF(B3680&lt;InputOutput_Data!$G$4,InputOutput_Data!$G$4-B3680)</f>
        <v>1.7210000000000001</v>
      </c>
      <c r="K3680">
        <f>IF(B3680&lt;InputOutput_Data!$H$4,InputOutput_Data!$H$4-B3680)</f>
        <v>1.7210000000000001</v>
      </c>
      <c r="L3680">
        <f>IF(B3680&lt;InputOutput_Data!$I$4,InputOutput_Data!$I$4-B3680)</f>
        <v>1.7210000000000001</v>
      </c>
      <c r="M3680">
        <f t="shared" si="57"/>
        <v>0.72100000000000009</v>
      </c>
    </row>
    <row r="3681" spans="1:13" x14ac:dyDescent="0.35">
      <c r="A3681" s="4">
        <v>3679</v>
      </c>
      <c r="B3681">
        <v>18.363</v>
      </c>
      <c r="D3681" s="4">
        <v>3679</v>
      </c>
      <c r="E3681" s="21" t="s">
        <v>18</v>
      </c>
      <c r="F3681">
        <f>IF(B3681&lt;InputOutput_Data!$C$4,InputOutput_Data!$C$4-B3681)</f>
        <v>2.6370000000000005</v>
      </c>
      <c r="G3681">
        <f>IF(B3681&lt;InputOutput_Data!$D$4,InputOutput_Data!$D$4-B3681)</f>
        <v>2.1370000000000005</v>
      </c>
      <c r="H3681">
        <f>IF(B3681&lt;InputOutput_Data!$E$4,InputOutput_Data!$E$4-B3681)</f>
        <v>1.6370000000000005</v>
      </c>
      <c r="I3681">
        <f>IF(B3681&lt;InputOutput_Data!$F$4,InputOutput_Data!$F$4-B3681)</f>
        <v>1.1370000000000005</v>
      </c>
      <c r="J3681">
        <f>IF(B3681&lt;InputOutput_Data!$G$4,InputOutput_Data!$G$4-B3681)</f>
        <v>0.63700000000000045</v>
      </c>
      <c r="K3681">
        <f>IF(B3681&lt;InputOutput_Data!$H$4,InputOutput_Data!$H$4-B3681)</f>
        <v>0.63700000000000045</v>
      </c>
      <c r="L3681">
        <f>IF(B3681&lt;InputOutput_Data!$I$4,InputOutput_Data!$I$4-B3681)</f>
        <v>0.63700000000000045</v>
      </c>
      <c r="M3681" t="b">
        <f t="shared" si="57"/>
        <v>0</v>
      </c>
    </row>
    <row r="3682" spans="1:13" x14ac:dyDescent="0.35">
      <c r="A3682" s="4">
        <v>3680</v>
      </c>
      <c r="B3682">
        <v>19.183</v>
      </c>
      <c r="D3682" s="4">
        <v>3680</v>
      </c>
      <c r="E3682" s="21" t="s">
        <v>18</v>
      </c>
      <c r="F3682">
        <f>IF(B3682&lt;InputOutput_Data!$C$4,InputOutput_Data!$C$4-B3682)</f>
        <v>1.8170000000000002</v>
      </c>
      <c r="G3682">
        <f>IF(B3682&lt;InputOutput_Data!$D$4,InputOutput_Data!$D$4-B3682)</f>
        <v>1.3170000000000002</v>
      </c>
      <c r="H3682">
        <f>IF(B3682&lt;InputOutput_Data!$E$4,InputOutput_Data!$E$4-B3682)</f>
        <v>0.81700000000000017</v>
      </c>
      <c r="I3682">
        <f>IF(B3682&lt;InputOutput_Data!$F$4,InputOutput_Data!$F$4-B3682)</f>
        <v>0.31700000000000017</v>
      </c>
      <c r="J3682" t="b">
        <f>IF(B3682&lt;InputOutput_Data!$G$4,InputOutput_Data!$G$4-B3682)</f>
        <v>0</v>
      </c>
      <c r="K3682" t="b">
        <f>IF(B3682&lt;InputOutput_Data!$H$4,InputOutput_Data!$H$4-B3682)</f>
        <v>0</v>
      </c>
      <c r="L3682" t="b">
        <f>IF(B3682&lt;InputOutput_Data!$I$4,InputOutput_Data!$I$4-B3682)</f>
        <v>0</v>
      </c>
      <c r="M3682" t="b">
        <f t="shared" si="57"/>
        <v>0</v>
      </c>
    </row>
    <row r="3683" spans="1:13" x14ac:dyDescent="0.35">
      <c r="A3683" s="4">
        <v>3681</v>
      </c>
      <c r="B3683">
        <v>19.100999999999999</v>
      </c>
      <c r="D3683" s="4">
        <v>3681</v>
      </c>
      <c r="E3683" s="21" t="s">
        <v>18</v>
      </c>
      <c r="F3683">
        <f>IF(B3683&lt;InputOutput_Data!$C$4,InputOutput_Data!$C$4-B3683)</f>
        <v>1.8990000000000009</v>
      </c>
      <c r="G3683">
        <f>IF(B3683&lt;InputOutput_Data!$D$4,InputOutput_Data!$D$4-B3683)</f>
        <v>1.3990000000000009</v>
      </c>
      <c r="H3683">
        <f>IF(B3683&lt;InputOutput_Data!$E$4,InputOutput_Data!$E$4-B3683)</f>
        <v>0.89900000000000091</v>
      </c>
      <c r="I3683">
        <f>IF(B3683&lt;InputOutput_Data!$F$4,InputOutput_Data!$F$4-B3683)</f>
        <v>0.39900000000000091</v>
      </c>
      <c r="J3683" t="b">
        <f>IF(B3683&lt;InputOutput_Data!$G$4,InputOutput_Data!$G$4-B3683)</f>
        <v>0</v>
      </c>
      <c r="K3683" t="b">
        <f>IF(B3683&lt;InputOutput_Data!$H$4,InputOutput_Data!$H$4-B3683)</f>
        <v>0</v>
      </c>
      <c r="L3683" t="b">
        <f>IF(B3683&lt;InputOutput_Data!$I$4,InputOutput_Data!$I$4-B3683)</f>
        <v>0</v>
      </c>
      <c r="M3683" t="b">
        <f t="shared" si="57"/>
        <v>0</v>
      </c>
    </row>
    <row r="3684" spans="1:13" x14ac:dyDescent="0.35">
      <c r="A3684" s="4">
        <v>3682</v>
      </c>
      <c r="B3684">
        <v>18.385000000000002</v>
      </c>
      <c r="D3684" s="4">
        <v>3682</v>
      </c>
      <c r="E3684" s="21" t="s">
        <v>18</v>
      </c>
      <c r="F3684">
        <f>IF(B3684&lt;InputOutput_Data!$C$4,InputOutput_Data!$C$4-B3684)</f>
        <v>2.6149999999999984</v>
      </c>
      <c r="G3684">
        <f>IF(B3684&lt;InputOutput_Data!$D$4,InputOutput_Data!$D$4-B3684)</f>
        <v>2.1149999999999984</v>
      </c>
      <c r="H3684">
        <f>IF(B3684&lt;InputOutput_Data!$E$4,InputOutput_Data!$E$4-B3684)</f>
        <v>1.6149999999999984</v>
      </c>
      <c r="I3684">
        <f>IF(B3684&lt;InputOutput_Data!$F$4,InputOutput_Data!$F$4-B3684)</f>
        <v>1.1149999999999984</v>
      </c>
      <c r="J3684">
        <f>IF(B3684&lt;InputOutput_Data!$G$4,InputOutput_Data!$G$4-B3684)</f>
        <v>0.61499999999999844</v>
      </c>
      <c r="K3684">
        <f>IF(B3684&lt;InputOutput_Data!$H$4,InputOutput_Data!$H$4-B3684)</f>
        <v>0.61499999999999844</v>
      </c>
      <c r="L3684">
        <f>IF(B3684&lt;InputOutput_Data!$I$4,InputOutput_Data!$I$4-B3684)</f>
        <v>0.61499999999999844</v>
      </c>
      <c r="M3684" t="b">
        <f t="shared" si="57"/>
        <v>0</v>
      </c>
    </row>
    <row r="3685" spans="1:13" x14ac:dyDescent="0.35">
      <c r="A3685" s="4">
        <v>3683</v>
      </c>
      <c r="B3685">
        <v>17.657</v>
      </c>
      <c r="D3685" s="4">
        <v>3683</v>
      </c>
      <c r="E3685" s="21" t="s">
        <v>18</v>
      </c>
      <c r="F3685">
        <f>IF(B3685&lt;InputOutput_Data!$C$4,InputOutput_Data!$C$4-B3685)</f>
        <v>3.343</v>
      </c>
      <c r="G3685">
        <f>IF(B3685&lt;InputOutput_Data!$D$4,InputOutput_Data!$D$4-B3685)</f>
        <v>2.843</v>
      </c>
      <c r="H3685">
        <f>IF(B3685&lt;InputOutput_Data!$E$4,InputOutput_Data!$E$4-B3685)</f>
        <v>2.343</v>
      </c>
      <c r="I3685">
        <f>IF(B3685&lt;InputOutput_Data!$F$4,InputOutput_Data!$F$4-B3685)</f>
        <v>1.843</v>
      </c>
      <c r="J3685">
        <f>IF(B3685&lt;InputOutput_Data!$G$4,InputOutput_Data!$G$4-B3685)</f>
        <v>1.343</v>
      </c>
      <c r="K3685">
        <f>IF(B3685&lt;InputOutput_Data!$H$4,InputOutput_Data!$H$4-B3685)</f>
        <v>1.343</v>
      </c>
      <c r="L3685">
        <f>IF(B3685&lt;InputOutput_Data!$I$4,InputOutput_Data!$I$4-B3685)</f>
        <v>1.343</v>
      </c>
      <c r="M3685">
        <f t="shared" si="57"/>
        <v>0.34299999999999997</v>
      </c>
    </row>
    <row r="3686" spans="1:13" x14ac:dyDescent="0.35">
      <c r="A3686" s="4">
        <v>3684</v>
      </c>
      <c r="B3686">
        <v>17.628</v>
      </c>
      <c r="D3686" s="4">
        <v>3684</v>
      </c>
      <c r="E3686" s="21" t="s">
        <v>18</v>
      </c>
      <c r="F3686">
        <f>IF(B3686&lt;InputOutput_Data!$C$4,InputOutput_Data!$C$4-B3686)</f>
        <v>3.3719999999999999</v>
      </c>
      <c r="G3686">
        <f>IF(B3686&lt;InputOutput_Data!$D$4,InputOutput_Data!$D$4-B3686)</f>
        <v>2.8719999999999999</v>
      </c>
      <c r="H3686">
        <f>IF(B3686&lt;InputOutput_Data!$E$4,InputOutput_Data!$E$4-B3686)</f>
        <v>2.3719999999999999</v>
      </c>
      <c r="I3686">
        <f>IF(B3686&lt;InputOutput_Data!$F$4,InputOutput_Data!$F$4-B3686)</f>
        <v>1.8719999999999999</v>
      </c>
      <c r="J3686">
        <f>IF(B3686&lt;InputOutput_Data!$G$4,InputOutput_Data!$G$4-B3686)</f>
        <v>1.3719999999999999</v>
      </c>
      <c r="K3686">
        <f>IF(B3686&lt;InputOutput_Data!$H$4,InputOutput_Data!$H$4-B3686)</f>
        <v>1.3719999999999999</v>
      </c>
      <c r="L3686">
        <f>IF(B3686&lt;InputOutput_Data!$I$4,InputOutput_Data!$I$4-B3686)</f>
        <v>1.3719999999999999</v>
      </c>
      <c r="M3686">
        <f t="shared" si="57"/>
        <v>0.37199999999999989</v>
      </c>
    </row>
    <row r="3687" spans="1:13" x14ac:dyDescent="0.35">
      <c r="A3687" s="4">
        <v>3685</v>
      </c>
      <c r="B3687">
        <v>18.035</v>
      </c>
      <c r="D3687" s="4">
        <v>3685</v>
      </c>
      <c r="E3687" s="21" t="s">
        <v>18</v>
      </c>
      <c r="F3687">
        <f>IF(B3687&lt;InputOutput_Data!$C$4,InputOutput_Data!$C$4-B3687)</f>
        <v>2.9649999999999999</v>
      </c>
      <c r="G3687">
        <f>IF(B3687&lt;InputOutput_Data!$D$4,InputOutput_Data!$D$4-B3687)</f>
        <v>2.4649999999999999</v>
      </c>
      <c r="H3687">
        <f>IF(B3687&lt;InputOutput_Data!$E$4,InputOutput_Data!$E$4-B3687)</f>
        <v>1.9649999999999999</v>
      </c>
      <c r="I3687">
        <f>IF(B3687&lt;InputOutput_Data!$F$4,InputOutput_Data!$F$4-B3687)</f>
        <v>1.4649999999999999</v>
      </c>
      <c r="J3687">
        <f>IF(B3687&lt;InputOutput_Data!$G$4,InputOutput_Data!$G$4-B3687)</f>
        <v>0.96499999999999986</v>
      </c>
      <c r="K3687">
        <f>IF(B3687&lt;InputOutput_Data!$H$4,InputOutput_Data!$H$4-B3687)</f>
        <v>0.96499999999999986</v>
      </c>
      <c r="L3687">
        <f>IF(B3687&lt;InputOutput_Data!$I$4,InputOutput_Data!$I$4-B3687)</f>
        <v>0.96499999999999986</v>
      </c>
      <c r="M3687" t="b">
        <f t="shared" si="57"/>
        <v>0</v>
      </c>
    </row>
    <row r="3688" spans="1:13" x14ac:dyDescent="0.35">
      <c r="A3688" s="4">
        <v>3686</v>
      </c>
      <c r="B3688">
        <v>18.715</v>
      </c>
      <c r="D3688" s="4">
        <v>3686</v>
      </c>
      <c r="E3688" s="21" t="s">
        <v>18</v>
      </c>
      <c r="F3688">
        <f>IF(B3688&lt;InputOutput_Data!$C$4,InputOutput_Data!$C$4-B3688)</f>
        <v>2.2850000000000001</v>
      </c>
      <c r="G3688">
        <f>IF(B3688&lt;InputOutput_Data!$D$4,InputOutput_Data!$D$4-B3688)</f>
        <v>1.7850000000000001</v>
      </c>
      <c r="H3688">
        <f>IF(B3688&lt;InputOutput_Data!$E$4,InputOutput_Data!$E$4-B3688)</f>
        <v>1.2850000000000001</v>
      </c>
      <c r="I3688">
        <f>IF(B3688&lt;InputOutput_Data!$F$4,InputOutput_Data!$F$4-B3688)</f>
        <v>0.78500000000000014</v>
      </c>
      <c r="J3688">
        <f>IF(B3688&lt;InputOutput_Data!$G$4,InputOutput_Data!$G$4-B3688)</f>
        <v>0.28500000000000014</v>
      </c>
      <c r="K3688">
        <f>IF(B3688&lt;InputOutput_Data!$H$4,InputOutput_Data!$H$4-B3688)</f>
        <v>0.28500000000000014</v>
      </c>
      <c r="L3688">
        <f>IF(B3688&lt;InputOutput_Data!$I$4,InputOutput_Data!$I$4-B3688)</f>
        <v>0.28500000000000014</v>
      </c>
      <c r="M3688" t="b">
        <f t="shared" si="57"/>
        <v>0</v>
      </c>
    </row>
    <row r="3689" spans="1:13" x14ac:dyDescent="0.35">
      <c r="A3689" s="4">
        <v>3687</v>
      </c>
      <c r="B3689">
        <v>19.212</v>
      </c>
      <c r="D3689" s="4">
        <v>3687</v>
      </c>
      <c r="E3689" s="21" t="s">
        <v>18</v>
      </c>
      <c r="F3689">
        <f>IF(B3689&lt;InputOutput_Data!$C$4,InputOutput_Data!$C$4-B3689)</f>
        <v>1.7880000000000003</v>
      </c>
      <c r="G3689">
        <f>IF(B3689&lt;InputOutput_Data!$D$4,InputOutput_Data!$D$4-B3689)</f>
        <v>1.2880000000000003</v>
      </c>
      <c r="H3689">
        <f>IF(B3689&lt;InputOutput_Data!$E$4,InputOutput_Data!$E$4-B3689)</f>
        <v>0.78800000000000026</v>
      </c>
      <c r="I3689">
        <f>IF(B3689&lt;InputOutput_Data!$F$4,InputOutput_Data!$F$4-B3689)</f>
        <v>0.28800000000000026</v>
      </c>
      <c r="J3689" t="b">
        <f>IF(B3689&lt;InputOutput_Data!$G$4,InputOutput_Data!$G$4-B3689)</f>
        <v>0</v>
      </c>
      <c r="K3689" t="b">
        <f>IF(B3689&lt;InputOutput_Data!$H$4,InputOutput_Data!$H$4-B3689)</f>
        <v>0</v>
      </c>
      <c r="L3689" t="b">
        <f>IF(B3689&lt;InputOutput_Data!$I$4,InputOutput_Data!$I$4-B3689)</f>
        <v>0</v>
      </c>
      <c r="M3689" t="b">
        <f t="shared" si="57"/>
        <v>0</v>
      </c>
    </row>
    <row r="3690" spans="1:13" x14ac:dyDescent="0.35">
      <c r="A3690" s="4">
        <v>3688</v>
      </c>
      <c r="B3690">
        <v>19.128</v>
      </c>
      <c r="D3690" s="4">
        <v>3688</v>
      </c>
      <c r="E3690" s="21" t="s">
        <v>18</v>
      </c>
      <c r="F3690">
        <f>IF(B3690&lt;InputOutput_Data!$C$4,InputOutput_Data!$C$4-B3690)</f>
        <v>1.8719999999999999</v>
      </c>
      <c r="G3690">
        <f>IF(B3690&lt;InputOutput_Data!$D$4,InputOutput_Data!$D$4-B3690)</f>
        <v>1.3719999999999999</v>
      </c>
      <c r="H3690">
        <f>IF(B3690&lt;InputOutput_Data!$E$4,InputOutput_Data!$E$4-B3690)</f>
        <v>0.87199999999999989</v>
      </c>
      <c r="I3690">
        <f>IF(B3690&lt;InputOutput_Data!$F$4,InputOutput_Data!$F$4-B3690)</f>
        <v>0.37199999999999989</v>
      </c>
      <c r="J3690" t="b">
        <f>IF(B3690&lt;InputOutput_Data!$G$4,InputOutput_Data!$G$4-B3690)</f>
        <v>0</v>
      </c>
      <c r="K3690" t="b">
        <f>IF(B3690&lt;InputOutput_Data!$H$4,InputOutput_Data!$H$4-B3690)</f>
        <v>0</v>
      </c>
      <c r="L3690" t="b">
        <f>IF(B3690&lt;InputOutput_Data!$I$4,InputOutput_Data!$I$4-B3690)</f>
        <v>0</v>
      </c>
      <c r="M3690" t="b">
        <f t="shared" si="57"/>
        <v>0</v>
      </c>
    </row>
    <row r="3691" spans="1:13" x14ac:dyDescent="0.35">
      <c r="A3691" s="4">
        <v>3689</v>
      </c>
      <c r="B3691">
        <v>18.553999999999998</v>
      </c>
      <c r="D3691" s="4">
        <v>3689</v>
      </c>
      <c r="E3691" s="21" t="s">
        <v>18</v>
      </c>
      <c r="F3691">
        <f>IF(B3691&lt;InputOutput_Data!$C$4,InputOutput_Data!$C$4-B3691)</f>
        <v>2.4460000000000015</v>
      </c>
      <c r="G3691">
        <f>IF(B3691&lt;InputOutput_Data!$D$4,InputOutput_Data!$D$4-B3691)</f>
        <v>1.9460000000000015</v>
      </c>
      <c r="H3691">
        <f>IF(B3691&lt;InputOutput_Data!$E$4,InputOutput_Data!$E$4-B3691)</f>
        <v>1.4460000000000015</v>
      </c>
      <c r="I3691">
        <f>IF(B3691&lt;InputOutput_Data!$F$4,InputOutput_Data!$F$4-B3691)</f>
        <v>0.94600000000000151</v>
      </c>
      <c r="J3691">
        <f>IF(B3691&lt;InputOutput_Data!$G$4,InputOutput_Data!$G$4-B3691)</f>
        <v>0.44600000000000151</v>
      </c>
      <c r="K3691">
        <f>IF(B3691&lt;InputOutput_Data!$H$4,InputOutput_Data!$H$4-B3691)</f>
        <v>0.44600000000000151</v>
      </c>
      <c r="L3691">
        <f>IF(B3691&lt;InputOutput_Data!$I$4,InputOutput_Data!$I$4-B3691)</f>
        <v>0.44600000000000151</v>
      </c>
      <c r="M3691" t="b">
        <f t="shared" si="57"/>
        <v>0</v>
      </c>
    </row>
    <row r="3692" spans="1:13" x14ac:dyDescent="0.35">
      <c r="A3692" s="4">
        <v>3690</v>
      </c>
      <c r="B3692">
        <v>17.440999999999999</v>
      </c>
      <c r="D3692" s="4">
        <v>3690</v>
      </c>
      <c r="E3692" s="21" t="s">
        <v>18</v>
      </c>
      <c r="F3692">
        <f>IF(B3692&lt;InputOutput_Data!$C$4,InputOutput_Data!$C$4-B3692)</f>
        <v>3.5590000000000011</v>
      </c>
      <c r="G3692">
        <f>IF(B3692&lt;InputOutput_Data!$D$4,InputOutput_Data!$D$4-B3692)</f>
        <v>3.0590000000000011</v>
      </c>
      <c r="H3692">
        <f>IF(B3692&lt;InputOutput_Data!$E$4,InputOutput_Data!$E$4-B3692)</f>
        <v>2.5590000000000011</v>
      </c>
      <c r="I3692">
        <f>IF(B3692&lt;InputOutput_Data!$F$4,InputOutput_Data!$F$4-B3692)</f>
        <v>2.0590000000000011</v>
      </c>
      <c r="J3692">
        <f>IF(B3692&lt;InputOutput_Data!$G$4,InputOutput_Data!$G$4-B3692)</f>
        <v>1.5590000000000011</v>
      </c>
      <c r="K3692">
        <f>IF(B3692&lt;InputOutput_Data!$H$4,InputOutput_Data!$H$4-B3692)</f>
        <v>1.5590000000000011</v>
      </c>
      <c r="L3692">
        <f>IF(B3692&lt;InputOutput_Data!$I$4,InputOutput_Data!$I$4-B3692)</f>
        <v>1.5590000000000011</v>
      </c>
      <c r="M3692">
        <f t="shared" si="57"/>
        <v>0.55900000000000105</v>
      </c>
    </row>
    <row r="3693" spans="1:13" x14ac:dyDescent="0.35">
      <c r="A3693" s="4">
        <v>3691</v>
      </c>
      <c r="B3693">
        <v>15.606999999999999</v>
      </c>
      <c r="D3693" s="4">
        <v>3691</v>
      </c>
      <c r="E3693" s="21" t="s">
        <v>18</v>
      </c>
      <c r="F3693">
        <f>IF(B3693&lt;InputOutput_Data!$C$4,InputOutput_Data!$C$4-B3693)</f>
        <v>5.3930000000000007</v>
      </c>
      <c r="G3693">
        <f>IF(B3693&lt;InputOutput_Data!$D$4,InputOutput_Data!$D$4-B3693)</f>
        <v>4.8930000000000007</v>
      </c>
      <c r="H3693">
        <f>IF(B3693&lt;InputOutput_Data!$E$4,InputOutput_Data!$E$4-B3693)</f>
        <v>4.3930000000000007</v>
      </c>
      <c r="I3693">
        <f>IF(B3693&lt;InputOutput_Data!$F$4,InputOutput_Data!$F$4-B3693)</f>
        <v>3.8930000000000007</v>
      </c>
      <c r="J3693">
        <f>IF(B3693&lt;InputOutput_Data!$G$4,InputOutput_Data!$G$4-B3693)</f>
        <v>3.3930000000000007</v>
      </c>
      <c r="K3693">
        <f>IF(B3693&lt;InputOutput_Data!$H$4,InputOutput_Data!$H$4-B3693)</f>
        <v>3.3930000000000007</v>
      </c>
      <c r="L3693">
        <f>IF(B3693&lt;InputOutput_Data!$I$4,InputOutput_Data!$I$4-B3693)</f>
        <v>3.3930000000000007</v>
      </c>
      <c r="M3693">
        <f t="shared" si="57"/>
        <v>2.3930000000000007</v>
      </c>
    </row>
    <row r="3694" spans="1:13" x14ac:dyDescent="0.35">
      <c r="A3694" s="4">
        <v>3692</v>
      </c>
      <c r="B3694">
        <v>14.686</v>
      </c>
      <c r="D3694" s="4">
        <v>3692</v>
      </c>
      <c r="E3694" s="21" t="s">
        <v>18</v>
      </c>
      <c r="F3694">
        <f>IF(B3694&lt;InputOutput_Data!$C$4,InputOutput_Data!$C$4-B3694)</f>
        <v>6.3140000000000001</v>
      </c>
      <c r="G3694">
        <f>IF(B3694&lt;InputOutput_Data!$D$4,InputOutput_Data!$D$4-B3694)</f>
        <v>5.8140000000000001</v>
      </c>
      <c r="H3694">
        <f>IF(B3694&lt;InputOutput_Data!$E$4,InputOutput_Data!$E$4-B3694)</f>
        <v>5.3140000000000001</v>
      </c>
      <c r="I3694">
        <f>IF(B3694&lt;InputOutput_Data!$F$4,InputOutput_Data!$F$4-B3694)</f>
        <v>4.8140000000000001</v>
      </c>
      <c r="J3694">
        <f>IF(B3694&lt;InputOutput_Data!$G$4,InputOutput_Data!$G$4-B3694)</f>
        <v>4.3140000000000001</v>
      </c>
      <c r="K3694">
        <f>IF(B3694&lt;InputOutput_Data!$H$4,InputOutput_Data!$H$4-B3694)</f>
        <v>4.3140000000000001</v>
      </c>
      <c r="L3694">
        <f>IF(B3694&lt;InputOutput_Data!$I$4,InputOutput_Data!$I$4-B3694)</f>
        <v>4.3140000000000001</v>
      </c>
      <c r="M3694">
        <f t="shared" si="57"/>
        <v>3.3140000000000001</v>
      </c>
    </row>
    <row r="3695" spans="1:13" x14ac:dyDescent="0.35">
      <c r="A3695" s="4">
        <v>3693</v>
      </c>
      <c r="B3695">
        <v>14.032</v>
      </c>
      <c r="D3695" s="4">
        <v>3693</v>
      </c>
      <c r="E3695" s="21" t="s">
        <v>18</v>
      </c>
      <c r="F3695">
        <f>IF(B3695&lt;InputOutput_Data!$C$4,InputOutput_Data!$C$4-B3695)</f>
        <v>6.968</v>
      </c>
      <c r="G3695">
        <f>IF(B3695&lt;InputOutput_Data!$D$4,InputOutput_Data!$D$4-B3695)</f>
        <v>6.468</v>
      </c>
      <c r="H3695">
        <f>IF(B3695&lt;InputOutput_Data!$E$4,InputOutput_Data!$E$4-B3695)</f>
        <v>5.968</v>
      </c>
      <c r="I3695">
        <f>IF(B3695&lt;InputOutput_Data!$F$4,InputOutput_Data!$F$4-B3695)</f>
        <v>5.468</v>
      </c>
      <c r="J3695">
        <f>IF(B3695&lt;InputOutput_Data!$G$4,InputOutput_Data!$G$4-B3695)</f>
        <v>4.968</v>
      </c>
      <c r="K3695">
        <f>IF(B3695&lt;InputOutput_Data!$H$4,InputOutput_Data!$H$4-B3695)</f>
        <v>4.968</v>
      </c>
      <c r="L3695">
        <f>IF(B3695&lt;InputOutput_Data!$I$4,InputOutput_Data!$I$4-B3695)</f>
        <v>4.968</v>
      </c>
      <c r="M3695">
        <f t="shared" si="57"/>
        <v>3.968</v>
      </c>
    </row>
    <row r="3696" spans="1:13" x14ac:dyDescent="0.35">
      <c r="A3696" s="4">
        <v>3694</v>
      </c>
      <c r="B3696">
        <v>13.529</v>
      </c>
      <c r="D3696" s="4">
        <v>3694</v>
      </c>
      <c r="E3696" s="21" t="s">
        <v>18</v>
      </c>
      <c r="F3696">
        <f>IF(B3696&lt;InputOutput_Data!$C$4,InputOutput_Data!$C$4-B3696)</f>
        <v>7.4710000000000001</v>
      </c>
      <c r="G3696">
        <f>IF(B3696&lt;InputOutput_Data!$D$4,InputOutput_Data!$D$4-B3696)</f>
        <v>6.9710000000000001</v>
      </c>
      <c r="H3696">
        <f>IF(B3696&lt;InputOutput_Data!$E$4,InputOutput_Data!$E$4-B3696)</f>
        <v>6.4710000000000001</v>
      </c>
      <c r="I3696">
        <f>IF(B3696&lt;InputOutput_Data!$F$4,InputOutput_Data!$F$4-B3696)</f>
        <v>5.9710000000000001</v>
      </c>
      <c r="J3696">
        <f>IF(B3696&lt;InputOutput_Data!$G$4,InputOutput_Data!$G$4-B3696)</f>
        <v>5.4710000000000001</v>
      </c>
      <c r="K3696">
        <f>IF(B3696&lt;InputOutput_Data!$H$4,InputOutput_Data!$H$4-B3696)</f>
        <v>5.4710000000000001</v>
      </c>
      <c r="L3696">
        <f>IF(B3696&lt;InputOutput_Data!$I$4,InputOutput_Data!$I$4-B3696)</f>
        <v>5.4710000000000001</v>
      </c>
      <c r="M3696">
        <f t="shared" si="57"/>
        <v>4.4710000000000001</v>
      </c>
    </row>
    <row r="3697" spans="1:13" x14ac:dyDescent="0.35">
      <c r="A3697" s="4">
        <v>3695</v>
      </c>
      <c r="B3697">
        <v>13.151</v>
      </c>
      <c r="D3697" s="4">
        <v>3695</v>
      </c>
      <c r="E3697" s="21" t="s">
        <v>18</v>
      </c>
      <c r="F3697">
        <f>IF(B3697&lt;InputOutput_Data!$C$4,InputOutput_Data!$C$4-B3697)</f>
        <v>7.8490000000000002</v>
      </c>
      <c r="G3697">
        <f>IF(B3697&lt;InputOutput_Data!$D$4,InputOutput_Data!$D$4-B3697)</f>
        <v>7.3490000000000002</v>
      </c>
      <c r="H3697">
        <f>IF(B3697&lt;InputOutput_Data!$E$4,InputOutput_Data!$E$4-B3697)</f>
        <v>6.8490000000000002</v>
      </c>
      <c r="I3697">
        <f>IF(B3697&lt;InputOutput_Data!$F$4,InputOutput_Data!$F$4-B3697)</f>
        <v>6.3490000000000002</v>
      </c>
      <c r="J3697">
        <f>IF(B3697&lt;InputOutput_Data!$G$4,InputOutput_Data!$G$4-B3697)</f>
        <v>5.8490000000000002</v>
      </c>
      <c r="K3697">
        <f>IF(B3697&lt;InputOutput_Data!$H$4,InputOutput_Data!$H$4-B3697)</f>
        <v>5.8490000000000002</v>
      </c>
      <c r="L3697">
        <f>IF(B3697&lt;InputOutput_Data!$I$4,InputOutput_Data!$I$4-B3697)</f>
        <v>5.8490000000000002</v>
      </c>
      <c r="M3697">
        <f t="shared" si="57"/>
        <v>4.8490000000000002</v>
      </c>
    </row>
    <row r="3698" spans="1:13" x14ac:dyDescent="0.35">
      <c r="A3698" s="4">
        <v>3696</v>
      </c>
      <c r="B3698">
        <v>12.85</v>
      </c>
      <c r="D3698" s="4">
        <v>3696</v>
      </c>
      <c r="E3698" s="21" t="s">
        <v>18</v>
      </c>
      <c r="F3698">
        <f>IF(B3698&lt;InputOutput_Data!$C$4,InputOutput_Data!$C$4-B3698)</f>
        <v>8.15</v>
      </c>
      <c r="G3698">
        <f>IF(B3698&lt;InputOutput_Data!$D$4,InputOutput_Data!$D$4-B3698)</f>
        <v>7.65</v>
      </c>
      <c r="H3698">
        <f>IF(B3698&lt;InputOutput_Data!$E$4,InputOutput_Data!$E$4-B3698)</f>
        <v>7.15</v>
      </c>
      <c r="I3698">
        <f>IF(B3698&lt;InputOutput_Data!$F$4,InputOutput_Data!$F$4-B3698)</f>
        <v>6.65</v>
      </c>
      <c r="J3698">
        <f>IF(B3698&lt;InputOutput_Data!$G$4,InputOutput_Data!$G$4-B3698)</f>
        <v>6.15</v>
      </c>
      <c r="K3698">
        <f>IF(B3698&lt;InputOutput_Data!$H$4,InputOutput_Data!$H$4-B3698)</f>
        <v>6.15</v>
      </c>
      <c r="L3698">
        <f>IF(B3698&lt;InputOutput_Data!$I$4,InputOutput_Data!$I$4-B3698)</f>
        <v>6.15</v>
      </c>
      <c r="M3698">
        <f t="shared" si="57"/>
        <v>5.15</v>
      </c>
    </row>
    <row r="3699" spans="1:13" x14ac:dyDescent="0.35">
      <c r="A3699" s="4">
        <v>3697</v>
      </c>
      <c r="B3699">
        <v>12.452</v>
      </c>
      <c r="D3699" s="4">
        <v>3697</v>
      </c>
      <c r="E3699" s="21" t="s">
        <v>18</v>
      </c>
      <c r="F3699">
        <f>IF(B3699&lt;InputOutput_Data!$C$4,InputOutput_Data!$C$4-B3699)</f>
        <v>8.548</v>
      </c>
      <c r="G3699">
        <f>IF(B3699&lt;InputOutput_Data!$D$4,InputOutput_Data!$D$4-B3699)</f>
        <v>8.048</v>
      </c>
      <c r="H3699">
        <f>IF(B3699&lt;InputOutput_Data!$E$4,InputOutput_Data!$E$4-B3699)</f>
        <v>7.548</v>
      </c>
      <c r="I3699">
        <f>IF(B3699&lt;InputOutput_Data!$F$4,InputOutput_Data!$F$4-B3699)</f>
        <v>7.048</v>
      </c>
      <c r="J3699">
        <f>IF(B3699&lt;InputOutput_Data!$G$4,InputOutput_Data!$G$4-B3699)</f>
        <v>6.548</v>
      </c>
      <c r="K3699">
        <f>IF(B3699&lt;InputOutput_Data!$H$4,InputOutput_Data!$H$4-B3699)</f>
        <v>6.548</v>
      </c>
      <c r="L3699">
        <f>IF(B3699&lt;InputOutput_Data!$I$4,InputOutput_Data!$I$4-B3699)</f>
        <v>6.548</v>
      </c>
      <c r="M3699">
        <f t="shared" si="57"/>
        <v>5.548</v>
      </c>
    </row>
    <row r="3700" spans="1:13" x14ac:dyDescent="0.35">
      <c r="A3700" s="4">
        <v>3698</v>
      </c>
      <c r="B3700">
        <v>11.769</v>
      </c>
      <c r="D3700" s="4">
        <v>3698</v>
      </c>
      <c r="E3700" s="21" t="s">
        <v>18</v>
      </c>
      <c r="F3700">
        <f>IF(B3700&lt;InputOutput_Data!$C$4,InputOutput_Data!$C$4-B3700)</f>
        <v>9.2309999999999999</v>
      </c>
      <c r="G3700">
        <f>IF(B3700&lt;InputOutput_Data!$D$4,InputOutput_Data!$D$4-B3700)</f>
        <v>8.7309999999999999</v>
      </c>
      <c r="H3700">
        <f>IF(B3700&lt;InputOutput_Data!$E$4,InputOutput_Data!$E$4-B3700)</f>
        <v>8.2309999999999999</v>
      </c>
      <c r="I3700">
        <f>IF(B3700&lt;InputOutput_Data!$F$4,InputOutput_Data!$F$4-B3700)</f>
        <v>7.7309999999999999</v>
      </c>
      <c r="J3700">
        <f>IF(B3700&lt;InputOutput_Data!$G$4,InputOutput_Data!$G$4-B3700)</f>
        <v>7.2309999999999999</v>
      </c>
      <c r="K3700">
        <f>IF(B3700&lt;InputOutput_Data!$H$4,InputOutput_Data!$H$4-B3700)</f>
        <v>7.2309999999999999</v>
      </c>
      <c r="L3700">
        <f>IF(B3700&lt;InputOutput_Data!$I$4,InputOutput_Data!$I$4-B3700)</f>
        <v>7.2309999999999999</v>
      </c>
      <c r="M3700">
        <f t="shared" si="57"/>
        <v>6.2309999999999999</v>
      </c>
    </row>
    <row r="3701" spans="1:13" x14ac:dyDescent="0.35">
      <c r="A3701" s="4">
        <v>3699</v>
      </c>
      <c r="B3701">
        <v>11.079000000000001</v>
      </c>
      <c r="D3701" s="4">
        <v>3699</v>
      </c>
      <c r="E3701" s="21" t="s">
        <v>18</v>
      </c>
      <c r="F3701">
        <f>IF(B3701&lt;InputOutput_Data!$C$4,InputOutput_Data!$C$4-B3701)</f>
        <v>9.9209999999999994</v>
      </c>
      <c r="G3701">
        <f>IF(B3701&lt;InputOutput_Data!$D$4,InputOutput_Data!$D$4-B3701)</f>
        <v>9.4209999999999994</v>
      </c>
      <c r="H3701">
        <f>IF(B3701&lt;InputOutput_Data!$E$4,InputOutput_Data!$E$4-B3701)</f>
        <v>8.9209999999999994</v>
      </c>
      <c r="I3701">
        <f>IF(B3701&lt;InputOutput_Data!$F$4,InputOutput_Data!$F$4-B3701)</f>
        <v>8.4209999999999994</v>
      </c>
      <c r="J3701">
        <f>IF(B3701&lt;InputOutput_Data!$G$4,InputOutput_Data!$G$4-B3701)</f>
        <v>7.9209999999999994</v>
      </c>
      <c r="K3701">
        <f>IF(B3701&lt;InputOutput_Data!$H$4,InputOutput_Data!$H$4-B3701)</f>
        <v>7.9209999999999994</v>
      </c>
      <c r="L3701">
        <f>IF(B3701&lt;InputOutput_Data!$I$4,InputOutput_Data!$I$4-B3701)</f>
        <v>7.9209999999999994</v>
      </c>
      <c r="M3701">
        <f t="shared" si="57"/>
        <v>6.9209999999999994</v>
      </c>
    </row>
    <row r="3702" spans="1:13" x14ac:dyDescent="0.35">
      <c r="A3702" s="4">
        <v>3700</v>
      </c>
      <c r="B3702">
        <v>11.92</v>
      </c>
      <c r="D3702" s="4">
        <v>3700</v>
      </c>
      <c r="E3702" s="21" t="s">
        <v>18</v>
      </c>
      <c r="F3702">
        <f>IF(B3702&lt;InputOutput_Data!$C$4,InputOutput_Data!$C$4-B3702)</f>
        <v>9.08</v>
      </c>
      <c r="G3702">
        <f>IF(B3702&lt;InputOutput_Data!$D$4,InputOutput_Data!$D$4-B3702)</f>
        <v>8.58</v>
      </c>
      <c r="H3702">
        <f>IF(B3702&lt;InputOutput_Data!$E$4,InputOutput_Data!$E$4-B3702)</f>
        <v>8.08</v>
      </c>
      <c r="I3702">
        <f>IF(B3702&lt;InputOutput_Data!$F$4,InputOutput_Data!$F$4-B3702)</f>
        <v>7.58</v>
      </c>
      <c r="J3702">
        <f>IF(B3702&lt;InputOutput_Data!$G$4,InputOutput_Data!$G$4-B3702)</f>
        <v>7.08</v>
      </c>
      <c r="K3702">
        <f>IF(B3702&lt;InputOutput_Data!$H$4,InputOutput_Data!$H$4-B3702)</f>
        <v>7.08</v>
      </c>
      <c r="L3702">
        <f>IF(B3702&lt;InputOutput_Data!$I$4,InputOutput_Data!$I$4-B3702)</f>
        <v>7.08</v>
      </c>
      <c r="M3702">
        <f t="shared" si="57"/>
        <v>6.08</v>
      </c>
    </row>
    <row r="3703" spans="1:13" x14ac:dyDescent="0.35">
      <c r="A3703" s="4">
        <v>3701</v>
      </c>
      <c r="B3703">
        <v>13.875</v>
      </c>
      <c r="D3703" s="4">
        <v>3701</v>
      </c>
      <c r="E3703" s="21" t="s">
        <v>18</v>
      </c>
      <c r="F3703">
        <f>IF(B3703&lt;InputOutput_Data!$C$4,InputOutput_Data!$C$4-B3703)</f>
        <v>7.125</v>
      </c>
      <c r="G3703">
        <f>IF(B3703&lt;InputOutput_Data!$D$4,InputOutput_Data!$D$4-B3703)</f>
        <v>6.625</v>
      </c>
      <c r="H3703">
        <f>IF(B3703&lt;InputOutput_Data!$E$4,InputOutput_Data!$E$4-B3703)</f>
        <v>6.125</v>
      </c>
      <c r="I3703">
        <f>IF(B3703&lt;InputOutput_Data!$F$4,InputOutput_Data!$F$4-B3703)</f>
        <v>5.625</v>
      </c>
      <c r="J3703">
        <f>IF(B3703&lt;InputOutput_Data!$G$4,InputOutput_Data!$G$4-B3703)</f>
        <v>5.125</v>
      </c>
      <c r="K3703">
        <f>IF(B3703&lt;InputOutput_Data!$H$4,InputOutput_Data!$H$4-B3703)</f>
        <v>5.125</v>
      </c>
      <c r="L3703">
        <f>IF(B3703&lt;InputOutput_Data!$I$4,InputOutput_Data!$I$4-B3703)</f>
        <v>5.125</v>
      </c>
      <c r="M3703">
        <f t="shared" si="57"/>
        <v>4.125</v>
      </c>
    </row>
    <row r="3704" spans="1:13" x14ac:dyDescent="0.35">
      <c r="A3704" s="4">
        <v>3702</v>
      </c>
      <c r="B3704">
        <v>16.033000000000001</v>
      </c>
      <c r="D3704" s="4">
        <v>3702</v>
      </c>
      <c r="E3704" s="21" t="s">
        <v>18</v>
      </c>
      <c r="F3704">
        <f>IF(B3704&lt;InputOutput_Data!$C$4,InputOutput_Data!$C$4-B3704)</f>
        <v>4.9669999999999987</v>
      </c>
      <c r="G3704">
        <f>IF(B3704&lt;InputOutput_Data!$D$4,InputOutput_Data!$D$4-B3704)</f>
        <v>4.4669999999999987</v>
      </c>
      <c r="H3704">
        <f>IF(B3704&lt;InputOutput_Data!$E$4,InputOutput_Data!$E$4-B3704)</f>
        <v>3.9669999999999987</v>
      </c>
      <c r="I3704">
        <f>IF(B3704&lt;InputOutput_Data!$F$4,InputOutput_Data!$F$4-B3704)</f>
        <v>3.4669999999999987</v>
      </c>
      <c r="J3704">
        <f>IF(B3704&lt;InputOutput_Data!$G$4,InputOutput_Data!$G$4-B3704)</f>
        <v>2.9669999999999987</v>
      </c>
      <c r="K3704">
        <f>IF(B3704&lt;InputOutput_Data!$H$4,InputOutput_Data!$H$4-B3704)</f>
        <v>2.9669999999999987</v>
      </c>
      <c r="L3704">
        <f>IF(B3704&lt;InputOutput_Data!$I$4,InputOutput_Data!$I$4-B3704)</f>
        <v>2.9669999999999987</v>
      </c>
      <c r="M3704">
        <f t="shared" si="57"/>
        <v>1.9669999999999987</v>
      </c>
    </row>
    <row r="3705" spans="1:13" x14ac:dyDescent="0.35">
      <c r="A3705" s="4">
        <v>3703</v>
      </c>
      <c r="B3705">
        <v>18.606000000000002</v>
      </c>
      <c r="D3705" s="4">
        <v>3703</v>
      </c>
      <c r="E3705" s="21" t="s">
        <v>18</v>
      </c>
      <c r="F3705">
        <f>IF(B3705&lt;InputOutput_Data!$C$4,InputOutput_Data!$C$4-B3705)</f>
        <v>2.3939999999999984</v>
      </c>
      <c r="G3705">
        <f>IF(B3705&lt;InputOutput_Data!$D$4,InputOutput_Data!$D$4-B3705)</f>
        <v>1.8939999999999984</v>
      </c>
      <c r="H3705">
        <f>IF(B3705&lt;InputOutput_Data!$E$4,InputOutput_Data!$E$4-B3705)</f>
        <v>1.3939999999999984</v>
      </c>
      <c r="I3705">
        <f>IF(B3705&lt;InputOutput_Data!$F$4,InputOutput_Data!$F$4-B3705)</f>
        <v>0.89399999999999835</v>
      </c>
      <c r="J3705">
        <f>IF(B3705&lt;InputOutput_Data!$G$4,InputOutput_Data!$G$4-B3705)</f>
        <v>0.39399999999999835</v>
      </c>
      <c r="K3705">
        <f>IF(B3705&lt;InputOutput_Data!$H$4,InputOutput_Data!$H$4-B3705)</f>
        <v>0.39399999999999835</v>
      </c>
      <c r="L3705">
        <f>IF(B3705&lt;InputOutput_Data!$I$4,InputOutput_Data!$I$4-B3705)</f>
        <v>0.39399999999999835</v>
      </c>
      <c r="M3705" t="b">
        <f t="shared" si="57"/>
        <v>0</v>
      </c>
    </row>
    <row r="3706" spans="1:13" x14ac:dyDescent="0.35">
      <c r="A3706" s="4">
        <v>3704</v>
      </c>
      <c r="B3706">
        <v>20.361000000000001</v>
      </c>
      <c r="D3706" s="4">
        <v>3704</v>
      </c>
      <c r="E3706" s="21" t="s">
        <v>18</v>
      </c>
      <c r="F3706">
        <f>IF(B3706&lt;InputOutput_Data!$C$4,InputOutput_Data!$C$4-B3706)</f>
        <v>0.63899999999999935</v>
      </c>
      <c r="G3706">
        <f>IF(B3706&lt;InputOutput_Data!$D$4,InputOutput_Data!$D$4-B3706)</f>
        <v>0.13899999999999935</v>
      </c>
      <c r="H3706" t="b">
        <f>IF(B3706&lt;InputOutput_Data!$E$4,InputOutput_Data!$E$4-B3706)</f>
        <v>0</v>
      </c>
      <c r="I3706" t="b">
        <f>IF(B3706&lt;InputOutput_Data!$F$4,InputOutput_Data!$F$4-B3706)</f>
        <v>0</v>
      </c>
      <c r="J3706" t="b">
        <f>IF(B3706&lt;InputOutput_Data!$G$4,InputOutput_Data!$G$4-B3706)</f>
        <v>0</v>
      </c>
      <c r="K3706" t="b">
        <f>IF(B3706&lt;InputOutput_Data!$H$4,InputOutput_Data!$H$4-B3706)</f>
        <v>0</v>
      </c>
      <c r="L3706" t="b">
        <f>IF(B3706&lt;InputOutput_Data!$I$4,InputOutput_Data!$I$4-B3706)</f>
        <v>0</v>
      </c>
      <c r="M3706" t="b">
        <f t="shared" si="57"/>
        <v>0</v>
      </c>
    </row>
    <row r="3707" spans="1:13" x14ac:dyDescent="0.35">
      <c r="A3707" s="4">
        <v>3705</v>
      </c>
      <c r="B3707">
        <v>21.318999999999999</v>
      </c>
      <c r="D3707" s="4">
        <v>3705</v>
      </c>
      <c r="E3707" s="21" t="s">
        <v>18</v>
      </c>
      <c r="F3707" t="b">
        <f>IF(B3707&lt;InputOutput_Data!$C$4,InputOutput_Data!$C$4-B3707)</f>
        <v>0</v>
      </c>
      <c r="G3707" t="b">
        <f>IF(B3707&lt;InputOutput_Data!$D$4,InputOutput_Data!$D$4-B3707)</f>
        <v>0</v>
      </c>
      <c r="H3707" t="b">
        <f>IF(B3707&lt;InputOutput_Data!$E$4,InputOutput_Data!$E$4-B3707)</f>
        <v>0</v>
      </c>
      <c r="I3707" t="b">
        <f>IF(B3707&lt;InputOutput_Data!$F$4,InputOutput_Data!$F$4-B3707)</f>
        <v>0</v>
      </c>
      <c r="J3707" t="b">
        <f>IF(B3707&lt;InputOutput_Data!$G$4,InputOutput_Data!$G$4-B3707)</f>
        <v>0</v>
      </c>
      <c r="K3707" t="b">
        <f>IF(B3707&lt;InputOutput_Data!$H$4,InputOutput_Data!$H$4-B3707)</f>
        <v>0</v>
      </c>
      <c r="L3707" t="b">
        <f>IF(B3707&lt;InputOutput_Data!$I$4,InputOutput_Data!$I$4-B3707)</f>
        <v>0</v>
      </c>
      <c r="M3707" t="b">
        <f t="shared" si="57"/>
        <v>0</v>
      </c>
    </row>
    <row r="3708" spans="1:13" x14ac:dyDescent="0.35">
      <c r="A3708" s="4">
        <v>3706</v>
      </c>
      <c r="B3708">
        <v>21.786000000000001</v>
      </c>
      <c r="D3708" s="4">
        <v>3706</v>
      </c>
      <c r="E3708" s="21" t="s">
        <v>18</v>
      </c>
      <c r="F3708" t="b">
        <f>IF(B3708&lt;InputOutput_Data!$C$4,InputOutput_Data!$C$4-B3708)</f>
        <v>0</v>
      </c>
      <c r="G3708" t="b">
        <f>IF(B3708&lt;InputOutput_Data!$D$4,InputOutput_Data!$D$4-B3708)</f>
        <v>0</v>
      </c>
      <c r="H3708" t="b">
        <f>IF(B3708&lt;InputOutput_Data!$E$4,InputOutput_Data!$E$4-B3708)</f>
        <v>0</v>
      </c>
      <c r="I3708" t="b">
        <f>IF(B3708&lt;InputOutput_Data!$F$4,InputOutput_Data!$F$4-B3708)</f>
        <v>0</v>
      </c>
      <c r="J3708" t="b">
        <f>IF(B3708&lt;InputOutput_Data!$G$4,InputOutput_Data!$G$4-B3708)</f>
        <v>0</v>
      </c>
      <c r="K3708" t="b">
        <f>IF(B3708&lt;InputOutput_Data!$H$4,InputOutput_Data!$H$4-B3708)</f>
        <v>0</v>
      </c>
      <c r="L3708" t="b">
        <f>IF(B3708&lt;InputOutput_Data!$I$4,InputOutput_Data!$I$4-B3708)</f>
        <v>0</v>
      </c>
      <c r="M3708" t="b">
        <f t="shared" si="57"/>
        <v>0</v>
      </c>
    </row>
    <row r="3709" spans="1:13" x14ac:dyDescent="0.35">
      <c r="A3709" s="4">
        <v>3707</v>
      </c>
      <c r="B3709">
        <v>22.556999999999999</v>
      </c>
      <c r="D3709" s="4">
        <v>3707</v>
      </c>
      <c r="E3709" s="21" t="s">
        <v>18</v>
      </c>
      <c r="F3709" t="b">
        <f>IF(B3709&lt;InputOutput_Data!$C$4,InputOutput_Data!$C$4-B3709)</f>
        <v>0</v>
      </c>
      <c r="G3709" t="b">
        <f>IF(B3709&lt;InputOutput_Data!$D$4,InputOutput_Data!$D$4-B3709)</f>
        <v>0</v>
      </c>
      <c r="H3709" t="b">
        <f>IF(B3709&lt;InputOutput_Data!$E$4,InputOutput_Data!$E$4-B3709)</f>
        <v>0</v>
      </c>
      <c r="I3709" t="b">
        <f>IF(B3709&lt;InputOutput_Data!$F$4,InputOutput_Data!$F$4-B3709)</f>
        <v>0</v>
      </c>
      <c r="J3709" t="b">
        <f>IF(B3709&lt;InputOutput_Data!$G$4,InputOutput_Data!$G$4-B3709)</f>
        <v>0</v>
      </c>
      <c r="K3709" t="b">
        <f>IF(B3709&lt;InputOutput_Data!$H$4,InputOutput_Data!$H$4-B3709)</f>
        <v>0</v>
      </c>
      <c r="L3709" t="b">
        <f>IF(B3709&lt;InputOutput_Data!$I$4,InputOutput_Data!$I$4-B3709)</f>
        <v>0</v>
      </c>
      <c r="M3709" t="b">
        <f t="shared" si="57"/>
        <v>0</v>
      </c>
    </row>
    <row r="3710" spans="1:13" x14ac:dyDescent="0.35">
      <c r="A3710" s="4">
        <v>3708</v>
      </c>
      <c r="B3710">
        <v>24.167999999999999</v>
      </c>
      <c r="D3710" s="4">
        <v>3708</v>
      </c>
      <c r="E3710" s="21" t="s">
        <v>18</v>
      </c>
      <c r="F3710" t="b">
        <f>IF(B3710&lt;InputOutput_Data!$C$4,InputOutput_Data!$C$4-B3710)</f>
        <v>0</v>
      </c>
      <c r="G3710" t="b">
        <f>IF(B3710&lt;InputOutput_Data!$D$4,InputOutput_Data!$D$4-B3710)</f>
        <v>0</v>
      </c>
      <c r="H3710" t="b">
        <f>IF(B3710&lt;InputOutput_Data!$E$4,InputOutput_Data!$E$4-B3710)</f>
        <v>0</v>
      </c>
      <c r="I3710" t="b">
        <f>IF(B3710&lt;InputOutput_Data!$F$4,InputOutput_Data!$F$4-B3710)</f>
        <v>0</v>
      </c>
      <c r="J3710" t="b">
        <f>IF(B3710&lt;InputOutput_Data!$G$4,InputOutput_Data!$G$4-B3710)</f>
        <v>0</v>
      </c>
      <c r="K3710" t="b">
        <f>IF(B3710&lt;InputOutput_Data!$H$4,InputOutput_Data!$H$4-B3710)</f>
        <v>0</v>
      </c>
      <c r="L3710" t="b">
        <f>IF(B3710&lt;InputOutput_Data!$I$4,InputOutput_Data!$I$4-B3710)</f>
        <v>0</v>
      </c>
      <c r="M3710" t="b">
        <f t="shared" si="57"/>
        <v>0</v>
      </c>
    </row>
    <row r="3711" spans="1:13" x14ac:dyDescent="0.35">
      <c r="A3711" s="4">
        <v>3709</v>
      </c>
      <c r="B3711">
        <v>25.788</v>
      </c>
      <c r="D3711" s="4">
        <v>3709</v>
      </c>
      <c r="E3711" s="21" t="s">
        <v>18</v>
      </c>
      <c r="F3711" t="b">
        <f>IF(B3711&lt;InputOutput_Data!$C$4,InputOutput_Data!$C$4-B3711)</f>
        <v>0</v>
      </c>
      <c r="G3711" t="b">
        <f>IF(B3711&lt;InputOutput_Data!$D$4,InputOutput_Data!$D$4-B3711)</f>
        <v>0</v>
      </c>
      <c r="H3711" t="b">
        <f>IF(B3711&lt;InputOutput_Data!$E$4,InputOutput_Data!$E$4-B3711)</f>
        <v>0</v>
      </c>
      <c r="I3711" t="b">
        <f>IF(B3711&lt;InputOutput_Data!$F$4,InputOutput_Data!$F$4-B3711)</f>
        <v>0</v>
      </c>
      <c r="J3711" t="b">
        <f>IF(B3711&lt;InputOutput_Data!$G$4,InputOutput_Data!$G$4-B3711)</f>
        <v>0</v>
      </c>
      <c r="K3711" t="b">
        <f>IF(B3711&lt;InputOutput_Data!$H$4,InputOutput_Data!$H$4-B3711)</f>
        <v>0</v>
      </c>
      <c r="L3711" t="b">
        <f>IF(B3711&lt;InputOutput_Data!$I$4,InputOutput_Data!$I$4-B3711)</f>
        <v>0</v>
      </c>
      <c r="M3711" t="b">
        <f t="shared" si="57"/>
        <v>0</v>
      </c>
    </row>
    <row r="3712" spans="1:13" x14ac:dyDescent="0.35">
      <c r="A3712" s="4">
        <v>3710</v>
      </c>
      <c r="B3712">
        <v>26.154</v>
      </c>
      <c r="D3712" s="4">
        <v>3710</v>
      </c>
      <c r="E3712" s="21" t="s">
        <v>18</v>
      </c>
      <c r="F3712" t="b">
        <f>IF(B3712&lt;InputOutput_Data!$C$4,InputOutput_Data!$C$4-B3712)</f>
        <v>0</v>
      </c>
      <c r="G3712" t="b">
        <f>IF(B3712&lt;InputOutput_Data!$D$4,InputOutput_Data!$D$4-B3712)</f>
        <v>0</v>
      </c>
      <c r="H3712" t="b">
        <f>IF(B3712&lt;InputOutput_Data!$E$4,InputOutput_Data!$E$4-B3712)</f>
        <v>0</v>
      </c>
      <c r="I3712" t="b">
        <f>IF(B3712&lt;InputOutput_Data!$F$4,InputOutput_Data!$F$4-B3712)</f>
        <v>0</v>
      </c>
      <c r="J3712" t="b">
        <f>IF(B3712&lt;InputOutput_Data!$G$4,InputOutput_Data!$G$4-B3712)</f>
        <v>0</v>
      </c>
      <c r="K3712" t="b">
        <f>IF(B3712&lt;InputOutput_Data!$H$4,InputOutput_Data!$H$4-B3712)</f>
        <v>0</v>
      </c>
      <c r="L3712" t="b">
        <f>IF(B3712&lt;InputOutput_Data!$I$4,InputOutput_Data!$I$4-B3712)</f>
        <v>0</v>
      </c>
      <c r="M3712" t="b">
        <f t="shared" si="57"/>
        <v>0</v>
      </c>
    </row>
    <row r="3713" spans="1:13" x14ac:dyDescent="0.35">
      <c r="A3713" s="4">
        <v>3711</v>
      </c>
      <c r="B3713">
        <v>25.451000000000001</v>
      </c>
      <c r="D3713" s="4">
        <v>3711</v>
      </c>
      <c r="E3713" s="21" t="s">
        <v>18</v>
      </c>
      <c r="F3713" t="b">
        <f>IF(B3713&lt;InputOutput_Data!$C$4,InputOutput_Data!$C$4-B3713)</f>
        <v>0</v>
      </c>
      <c r="G3713" t="b">
        <f>IF(B3713&lt;InputOutput_Data!$D$4,InputOutput_Data!$D$4-B3713)</f>
        <v>0</v>
      </c>
      <c r="H3713" t="b">
        <f>IF(B3713&lt;InputOutput_Data!$E$4,InputOutput_Data!$E$4-B3713)</f>
        <v>0</v>
      </c>
      <c r="I3713" t="b">
        <f>IF(B3713&lt;InputOutput_Data!$F$4,InputOutput_Data!$F$4-B3713)</f>
        <v>0</v>
      </c>
      <c r="J3713" t="b">
        <f>IF(B3713&lt;InputOutput_Data!$G$4,InputOutput_Data!$G$4-B3713)</f>
        <v>0</v>
      </c>
      <c r="K3713" t="b">
        <f>IF(B3713&lt;InputOutput_Data!$H$4,InputOutput_Data!$H$4-B3713)</f>
        <v>0</v>
      </c>
      <c r="L3713" t="b">
        <f>IF(B3713&lt;InputOutput_Data!$I$4,InputOutput_Data!$I$4-B3713)</f>
        <v>0</v>
      </c>
      <c r="M3713" t="b">
        <f t="shared" si="57"/>
        <v>0</v>
      </c>
    </row>
    <row r="3714" spans="1:13" x14ac:dyDescent="0.35">
      <c r="A3714" s="4">
        <v>3712</v>
      </c>
      <c r="B3714">
        <v>24.192</v>
      </c>
      <c r="D3714" s="4">
        <v>3712</v>
      </c>
      <c r="E3714" s="21" t="s">
        <v>18</v>
      </c>
      <c r="F3714" t="b">
        <f>IF(B3714&lt;InputOutput_Data!$C$4,InputOutput_Data!$C$4-B3714)</f>
        <v>0</v>
      </c>
      <c r="G3714" t="b">
        <f>IF(B3714&lt;InputOutput_Data!$D$4,InputOutput_Data!$D$4-B3714)</f>
        <v>0</v>
      </c>
      <c r="H3714" t="b">
        <f>IF(B3714&lt;InputOutput_Data!$E$4,InputOutput_Data!$E$4-B3714)</f>
        <v>0</v>
      </c>
      <c r="I3714" t="b">
        <f>IF(B3714&lt;InputOutput_Data!$F$4,InputOutput_Data!$F$4-B3714)</f>
        <v>0</v>
      </c>
      <c r="J3714" t="b">
        <f>IF(B3714&lt;InputOutput_Data!$G$4,InputOutput_Data!$G$4-B3714)</f>
        <v>0</v>
      </c>
      <c r="K3714" t="b">
        <f>IF(B3714&lt;InputOutput_Data!$H$4,InputOutput_Data!$H$4-B3714)</f>
        <v>0</v>
      </c>
      <c r="L3714" t="b">
        <f>IF(B3714&lt;InputOutput_Data!$I$4,InputOutput_Data!$I$4-B3714)</f>
        <v>0</v>
      </c>
      <c r="M3714" t="b">
        <f t="shared" si="57"/>
        <v>0</v>
      </c>
    </row>
    <row r="3715" spans="1:13" x14ac:dyDescent="0.35">
      <c r="A3715" s="4">
        <v>3713</v>
      </c>
      <c r="B3715">
        <v>23.065000000000001</v>
      </c>
      <c r="D3715" s="4">
        <v>3713</v>
      </c>
      <c r="E3715" s="21" t="s">
        <v>18</v>
      </c>
      <c r="F3715" t="b">
        <f>IF(B3715&lt;InputOutput_Data!$C$4,InputOutput_Data!$C$4-B3715)</f>
        <v>0</v>
      </c>
      <c r="G3715" t="b">
        <f>IF(B3715&lt;InputOutput_Data!$D$4,InputOutput_Data!$D$4-B3715)</f>
        <v>0</v>
      </c>
      <c r="H3715" t="b">
        <f>IF(B3715&lt;InputOutput_Data!$E$4,InputOutput_Data!$E$4-B3715)</f>
        <v>0</v>
      </c>
      <c r="I3715" t="b">
        <f>IF(B3715&lt;InputOutput_Data!$F$4,InputOutput_Data!$F$4-B3715)</f>
        <v>0</v>
      </c>
      <c r="J3715" t="b">
        <f>IF(B3715&lt;InputOutput_Data!$G$4,InputOutput_Data!$G$4-B3715)</f>
        <v>0</v>
      </c>
      <c r="K3715" t="b">
        <f>IF(B3715&lt;InputOutput_Data!$H$4,InputOutput_Data!$H$4-B3715)</f>
        <v>0</v>
      </c>
      <c r="L3715" t="b">
        <f>IF(B3715&lt;InputOutput_Data!$I$4,InputOutput_Data!$I$4-B3715)</f>
        <v>0</v>
      </c>
      <c r="M3715" t="b">
        <f t="shared" ref="M3715:M3778" si="58">IF(B3715&lt;18,18-B3715)</f>
        <v>0</v>
      </c>
    </row>
    <row r="3716" spans="1:13" x14ac:dyDescent="0.35">
      <c r="A3716" s="4">
        <v>3714</v>
      </c>
      <c r="B3716">
        <v>21.937999999999999</v>
      </c>
      <c r="D3716" s="4">
        <v>3714</v>
      </c>
      <c r="E3716" s="21" t="s">
        <v>18</v>
      </c>
      <c r="F3716" t="b">
        <f>IF(B3716&lt;InputOutput_Data!$C$4,InputOutput_Data!$C$4-B3716)</f>
        <v>0</v>
      </c>
      <c r="G3716" t="b">
        <f>IF(B3716&lt;InputOutput_Data!$D$4,InputOutput_Data!$D$4-B3716)</f>
        <v>0</v>
      </c>
      <c r="H3716" t="b">
        <f>IF(B3716&lt;InputOutput_Data!$E$4,InputOutput_Data!$E$4-B3716)</f>
        <v>0</v>
      </c>
      <c r="I3716" t="b">
        <f>IF(B3716&lt;InputOutput_Data!$F$4,InputOutput_Data!$F$4-B3716)</f>
        <v>0</v>
      </c>
      <c r="J3716" t="b">
        <f>IF(B3716&lt;InputOutput_Data!$G$4,InputOutput_Data!$G$4-B3716)</f>
        <v>0</v>
      </c>
      <c r="K3716" t="b">
        <f>IF(B3716&lt;InputOutput_Data!$H$4,InputOutput_Data!$H$4-B3716)</f>
        <v>0</v>
      </c>
      <c r="L3716" t="b">
        <f>IF(B3716&lt;InputOutput_Data!$I$4,InputOutput_Data!$I$4-B3716)</f>
        <v>0</v>
      </c>
      <c r="M3716" t="b">
        <f t="shared" si="58"/>
        <v>0</v>
      </c>
    </row>
    <row r="3717" spans="1:13" x14ac:dyDescent="0.35">
      <c r="A3717" s="4">
        <v>3715</v>
      </c>
      <c r="B3717">
        <v>20.917999999999999</v>
      </c>
      <c r="D3717" s="4">
        <v>3715</v>
      </c>
      <c r="E3717" s="21" t="s">
        <v>18</v>
      </c>
      <c r="F3717">
        <f>IF(B3717&lt;InputOutput_Data!$C$4,InputOutput_Data!$C$4-B3717)</f>
        <v>8.2000000000000739E-2</v>
      </c>
      <c r="G3717" t="b">
        <f>IF(B3717&lt;InputOutput_Data!$D$4,InputOutput_Data!$D$4-B3717)</f>
        <v>0</v>
      </c>
      <c r="H3717" t="b">
        <f>IF(B3717&lt;InputOutput_Data!$E$4,InputOutput_Data!$E$4-B3717)</f>
        <v>0</v>
      </c>
      <c r="I3717" t="b">
        <f>IF(B3717&lt;InputOutput_Data!$F$4,InputOutput_Data!$F$4-B3717)</f>
        <v>0</v>
      </c>
      <c r="J3717" t="b">
        <f>IF(B3717&lt;InputOutput_Data!$G$4,InputOutput_Data!$G$4-B3717)</f>
        <v>0</v>
      </c>
      <c r="K3717" t="b">
        <f>IF(B3717&lt;InputOutput_Data!$H$4,InputOutput_Data!$H$4-B3717)</f>
        <v>0</v>
      </c>
      <c r="L3717" t="b">
        <f>IF(B3717&lt;InputOutput_Data!$I$4,InputOutput_Data!$I$4-B3717)</f>
        <v>0</v>
      </c>
      <c r="M3717" t="b">
        <f t="shared" si="58"/>
        <v>0</v>
      </c>
    </row>
    <row r="3718" spans="1:13" x14ac:dyDescent="0.35">
      <c r="A3718" s="4">
        <v>3716</v>
      </c>
      <c r="B3718">
        <v>20.109000000000002</v>
      </c>
      <c r="D3718" s="4">
        <v>3716</v>
      </c>
      <c r="E3718" s="21" t="s">
        <v>18</v>
      </c>
      <c r="F3718">
        <f>IF(B3718&lt;InputOutput_Data!$C$4,InputOutput_Data!$C$4-B3718)</f>
        <v>0.89099999999999824</v>
      </c>
      <c r="G3718">
        <f>IF(B3718&lt;InputOutput_Data!$D$4,InputOutput_Data!$D$4-B3718)</f>
        <v>0.39099999999999824</v>
      </c>
      <c r="H3718" t="b">
        <f>IF(B3718&lt;InputOutput_Data!$E$4,InputOutput_Data!$E$4-B3718)</f>
        <v>0</v>
      </c>
      <c r="I3718" t="b">
        <f>IF(B3718&lt;InputOutput_Data!$F$4,InputOutput_Data!$F$4-B3718)</f>
        <v>0</v>
      </c>
      <c r="J3718" t="b">
        <f>IF(B3718&lt;InputOutput_Data!$G$4,InputOutput_Data!$G$4-B3718)</f>
        <v>0</v>
      </c>
      <c r="K3718" t="b">
        <f>IF(B3718&lt;InputOutput_Data!$H$4,InputOutput_Data!$H$4-B3718)</f>
        <v>0</v>
      </c>
      <c r="L3718" t="b">
        <f>IF(B3718&lt;InputOutput_Data!$I$4,InputOutput_Data!$I$4-B3718)</f>
        <v>0</v>
      </c>
      <c r="M3718" t="b">
        <f t="shared" si="58"/>
        <v>0</v>
      </c>
    </row>
    <row r="3719" spans="1:13" x14ac:dyDescent="0.35">
      <c r="A3719" s="4">
        <v>3717</v>
      </c>
      <c r="B3719">
        <v>19.021000000000001</v>
      </c>
      <c r="D3719" s="4">
        <v>3717</v>
      </c>
      <c r="E3719" s="21" t="s">
        <v>18</v>
      </c>
      <c r="F3719">
        <f>IF(B3719&lt;InputOutput_Data!$C$4,InputOutput_Data!$C$4-B3719)</f>
        <v>1.9789999999999992</v>
      </c>
      <c r="G3719">
        <f>IF(B3719&lt;InputOutput_Data!$D$4,InputOutput_Data!$D$4-B3719)</f>
        <v>1.4789999999999992</v>
      </c>
      <c r="H3719">
        <f>IF(B3719&lt;InputOutput_Data!$E$4,InputOutput_Data!$E$4-B3719)</f>
        <v>0.9789999999999992</v>
      </c>
      <c r="I3719">
        <f>IF(B3719&lt;InputOutput_Data!$F$4,InputOutput_Data!$F$4-B3719)</f>
        <v>0.4789999999999992</v>
      </c>
      <c r="J3719" t="b">
        <f>IF(B3719&lt;InputOutput_Data!$G$4,InputOutput_Data!$G$4-B3719)</f>
        <v>0</v>
      </c>
      <c r="K3719" t="b">
        <f>IF(B3719&lt;InputOutput_Data!$H$4,InputOutput_Data!$H$4-B3719)</f>
        <v>0</v>
      </c>
      <c r="L3719" t="b">
        <f>IF(B3719&lt;InputOutput_Data!$I$4,InputOutput_Data!$I$4-B3719)</f>
        <v>0</v>
      </c>
      <c r="M3719" t="b">
        <f t="shared" si="58"/>
        <v>0</v>
      </c>
    </row>
    <row r="3720" spans="1:13" x14ac:dyDescent="0.35">
      <c r="A3720" s="4">
        <v>3718</v>
      </c>
      <c r="B3720">
        <v>17.687000000000001</v>
      </c>
      <c r="D3720" s="4">
        <v>3718</v>
      </c>
      <c r="E3720" s="21" t="s">
        <v>18</v>
      </c>
      <c r="F3720">
        <f>IF(B3720&lt;InputOutput_Data!$C$4,InputOutput_Data!$C$4-B3720)</f>
        <v>3.3129999999999988</v>
      </c>
      <c r="G3720">
        <f>IF(B3720&lt;InputOutput_Data!$D$4,InputOutput_Data!$D$4-B3720)</f>
        <v>2.8129999999999988</v>
      </c>
      <c r="H3720">
        <f>IF(B3720&lt;InputOutput_Data!$E$4,InputOutput_Data!$E$4-B3720)</f>
        <v>2.3129999999999988</v>
      </c>
      <c r="I3720">
        <f>IF(B3720&lt;InputOutput_Data!$F$4,InputOutput_Data!$F$4-B3720)</f>
        <v>1.8129999999999988</v>
      </c>
      <c r="J3720">
        <f>IF(B3720&lt;InputOutput_Data!$G$4,InputOutput_Data!$G$4-B3720)</f>
        <v>1.3129999999999988</v>
      </c>
      <c r="K3720">
        <f>IF(B3720&lt;InputOutput_Data!$H$4,InputOutput_Data!$H$4-B3720)</f>
        <v>1.3129999999999988</v>
      </c>
      <c r="L3720">
        <f>IF(B3720&lt;InputOutput_Data!$I$4,InputOutput_Data!$I$4-B3720)</f>
        <v>1.3129999999999988</v>
      </c>
      <c r="M3720">
        <f t="shared" si="58"/>
        <v>0.31299999999999883</v>
      </c>
    </row>
    <row r="3721" spans="1:13" x14ac:dyDescent="0.35">
      <c r="A3721" s="4">
        <v>3719</v>
      </c>
      <c r="B3721">
        <v>16.184000000000001</v>
      </c>
      <c r="D3721" s="4">
        <v>3719</v>
      </c>
      <c r="E3721" s="21" t="s">
        <v>18</v>
      </c>
      <c r="F3721">
        <f>IF(B3721&lt;InputOutput_Data!$C$4,InputOutput_Data!$C$4-B3721)</f>
        <v>4.8159999999999989</v>
      </c>
      <c r="G3721">
        <f>IF(B3721&lt;InputOutput_Data!$D$4,InputOutput_Data!$D$4-B3721)</f>
        <v>4.3159999999999989</v>
      </c>
      <c r="H3721">
        <f>IF(B3721&lt;InputOutput_Data!$E$4,InputOutput_Data!$E$4-B3721)</f>
        <v>3.8159999999999989</v>
      </c>
      <c r="I3721">
        <f>IF(B3721&lt;InputOutput_Data!$F$4,InputOutput_Data!$F$4-B3721)</f>
        <v>3.3159999999999989</v>
      </c>
      <c r="J3721">
        <f>IF(B3721&lt;InputOutput_Data!$G$4,InputOutput_Data!$G$4-B3721)</f>
        <v>2.8159999999999989</v>
      </c>
      <c r="K3721">
        <f>IF(B3721&lt;InputOutput_Data!$H$4,InputOutput_Data!$H$4-B3721)</f>
        <v>2.8159999999999989</v>
      </c>
      <c r="L3721">
        <f>IF(B3721&lt;InputOutput_Data!$I$4,InputOutput_Data!$I$4-B3721)</f>
        <v>2.8159999999999989</v>
      </c>
      <c r="M3721">
        <f t="shared" si="58"/>
        <v>1.8159999999999989</v>
      </c>
    </row>
    <row r="3722" spans="1:13" x14ac:dyDescent="0.35">
      <c r="A3722" s="4">
        <v>3720</v>
      </c>
      <c r="B3722">
        <v>14.866</v>
      </c>
      <c r="D3722" s="4">
        <v>3720</v>
      </c>
      <c r="E3722" s="21" t="s">
        <v>18</v>
      </c>
      <c r="F3722">
        <f>IF(B3722&lt;InputOutput_Data!$C$4,InputOutput_Data!$C$4-B3722)</f>
        <v>6.1340000000000003</v>
      </c>
      <c r="G3722">
        <f>IF(B3722&lt;InputOutput_Data!$D$4,InputOutput_Data!$D$4-B3722)</f>
        <v>5.6340000000000003</v>
      </c>
      <c r="H3722">
        <f>IF(B3722&lt;InputOutput_Data!$E$4,InputOutput_Data!$E$4-B3722)</f>
        <v>5.1340000000000003</v>
      </c>
      <c r="I3722">
        <f>IF(B3722&lt;InputOutput_Data!$F$4,InputOutput_Data!$F$4-B3722)</f>
        <v>4.6340000000000003</v>
      </c>
      <c r="J3722">
        <f>IF(B3722&lt;InputOutput_Data!$G$4,InputOutput_Data!$G$4-B3722)</f>
        <v>4.1340000000000003</v>
      </c>
      <c r="K3722">
        <f>IF(B3722&lt;InputOutput_Data!$H$4,InputOutput_Data!$H$4-B3722)</f>
        <v>4.1340000000000003</v>
      </c>
      <c r="L3722">
        <f>IF(B3722&lt;InputOutput_Data!$I$4,InputOutput_Data!$I$4-B3722)</f>
        <v>4.1340000000000003</v>
      </c>
      <c r="M3722">
        <f t="shared" si="58"/>
        <v>3.1340000000000003</v>
      </c>
    </row>
    <row r="3723" spans="1:13" x14ac:dyDescent="0.35">
      <c r="A3723" s="4">
        <v>3721</v>
      </c>
      <c r="B3723">
        <v>14.045</v>
      </c>
      <c r="D3723" s="4">
        <v>3721</v>
      </c>
      <c r="E3723" s="21" t="s">
        <v>18</v>
      </c>
      <c r="F3723">
        <f>IF(B3723&lt;InputOutput_Data!$C$4,InputOutput_Data!$C$4-B3723)</f>
        <v>6.9550000000000001</v>
      </c>
      <c r="G3723">
        <f>IF(B3723&lt;InputOutput_Data!$D$4,InputOutput_Data!$D$4-B3723)</f>
        <v>6.4550000000000001</v>
      </c>
      <c r="H3723">
        <f>IF(B3723&lt;InputOutput_Data!$E$4,InputOutput_Data!$E$4-B3723)</f>
        <v>5.9550000000000001</v>
      </c>
      <c r="I3723">
        <f>IF(B3723&lt;InputOutput_Data!$F$4,InputOutput_Data!$F$4-B3723)</f>
        <v>5.4550000000000001</v>
      </c>
      <c r="J3723">
        <f>IF(B3723&lt;InputOutput_Data!$G$4,InputOutput_Data!$G$4-B3723)</f>
        <v>4.9550000000000001</v>
      </c>
      <c r="K3723">
        <f>IF(B3723&lt;InputOutput_Data!$H$4,InputOutput_Data!$H$4-B3723)</f>
        <v>4.9550000000000001</v>
      </c>
      <c r="L3723">
        <f>IF(B3723&lt;InputOutput_Data!$I$4,InputOutput_Data!$I$4-B3723)</f>
        <v>4.9550000000000001</v>
      </c>
      <c r="M3723">
        <f t="shared" si="58"/>
        <v>3.9550000000000001</v>
      </c>
    </row>
    <row r="3724" spans="1:13" x14ac:dyDescent="0.35">
      <c r="A3724" s="4">
        <v>3722</v>
      </c>
      <c r="B3724">
        <v>13.727</v>
      </c>
      <c r="D3724" s="4">
        <v>3722</v>
      </c>
      <c r="E3724" s="21" t="s">
        <v>18</v>
      </c>
      <c r="F3724">
        <f>IF(B3724&lt;InputOutput_Data!$C$4,InputOutput_Data!$C$4-B3724)</f>
        <v>7.2729999999999997</v>
      </c>
      <c r="G3724">
        <f>IF(B3724&lt;InputOutput_Data!$D$4,InputOutput_Data!$D$4-B3724)</f>
        <v>6.7729999999999997</v>
      </c>
      <c r="H3724">
        <f>IF(B3724&lt;InputOutput_Data!$E$4,InputOutput_Data!$E$4-B3724)</f>
        <v>6.2729999999999997</v>
      </c>
      <c r="I3724">
        <f>IF(B3724&lt;InputOutput_Data!$F$4,InputOutput_Data!$F$4-B3724)</f>
        <v>5.7729999999999997</v>
      </c>
      <c r="J3724">
        <f>IF(B3724&lt;InputOutput_Data!$G$4,InputOutput_Data!$G$4-B3724)</f>
        <v>5.2729999999999997</v>
      </c>
      <c r="K3724">
        <f>IF(B3724&lt;InputOutput_Data!$H$4,InputOutput_Data!$H$4-B3724)</f>
        <v>5.2729999999999997</v>
      </c>
      <c r="L3724">
        <f>IF(B3724&lt;InputOutput_Data!$I$4,InputOutput_Data!$I$4-B3724)</f>
        <v>5.2729999999999997</v>
      </c>
      <c r="M3724">
        <f t="shared" si="58"/>
        <v>4.2729999999999997</v>
      </c>
    </row>
    <row r="3725" spans="1:13" x14ac:dyDescent="0.35">
      <c r="A3725" s="4">
        <v>3723</v>
      </c>
      <c r="B3725">
        <v>13.801</v>
      </c>
      <c r="D3725" s="4">
        <v>3723</v>
      </c>
      <c r="E3725" s="21" t="s">
        <v>18</v>
      </c>
      <c r="F3725">
        <f>IF(B3725&lt;InputOutput_Data!$C$4,InputOutput_Data!$C$4-B3725)</f>
        <v>7.1989999999999998</v>
      </c>
      <c r="G3725">
        <f>IF(B3725&lt;InputOutput_Data!$D$4,InputOutput_Data!$D$4-B3725)</f>
        <v>6.6989999999999998</v>
      </c>
      <c r="H3725">
        <f>IF(B3725&lt;InputOutput_Data!$E$4,InputOutput_Data!$E$4-B3725)</f>
        <v>6.1989999999999998</v>
      </c>
      <c r="I3725">
        <f>IF(B3725&lt;InputOutput_Data!$F$4,InputOutput_Data!$F$4-B3725)</f>
        <v>5.6989999999999998</v>
      </c>
      <c r="J3725">
        <f>IF(B3725&lt;InputOutput_Data!$G$4,InputOutput_Data!$G$4-B3725)</f>
        <v>5.1989999999999998</v>
      </c>
      <c r="K3725">
        <f>IF(B3725&lt;InputOutput_Data!$H$4,InputOutput_Data!$H$4-B3725)</f>
        <v>5.1989999999999998</v>
      </c>
      <c r="L3725">
        <f>IF(B3725&lt;InputOutput_Data!$I$4,InputOutput_Data!$I$4-B3725)</f>
        <v>5.1989999999999998</v>
      </c>
      <c r="M3725">
        <f t="shared" si="58"/>
        <v>4.1989999999999998</v>
      </c>
    </row>
    <row r="3726" spans="1:13" x14ac:dyDescent="0.35">
      <c r="A3726" s="4">
        <v>3724</v>
      </c>
      <c r="B3726">
        <v>14.706</v>
      </c>
      <c r="D3726" s="4">
        <v>3724</v>
      </c>
      <c r="E3726" s="21" t="s">
        <v>18</v>
      </c>
      <c r="F3726">
        <f>IF(B3726&lt;InputOutput_Data!$C$4,InputOutput_Data!$C$4-B3726)</f>
        <v>6.2940000000000005</v>
      </c>
      <c r="G3726">
        <f>IF(B3726&lt;InputOutput_Data!$D$4,InputOutput_Data!$D$4-B3726)</f>
        <v>5.7940000000000005</v>
      </c>
      <c r="H3726">
        <f>IF(B3726&lt;InputOutput_Data!$E$4,InputOutput_Data!$E$4-B3726)</f>
        <v>5.2940000000000005</v>
      </c>
      <c r="I3726">
        <f>IF(B3726&lt;InputOutput_Data!$F$4,InputOutput_Data!$F$4-B3726)</f>
        <v>4.7940000000000005</v>
      </c>
      <c r="J3726">
        <f>IF(B3726&lt;InputOutput_Data!$G$4,InputOutput_Data!$G$4-B3726)</f>
        <v>4.2940000000000005</v>
      </c>
      <c r="K3726">
        <f>IF(B3726&lt;InputOutput_Data!$H$4,InputOutput_Data!$H$4-B3726)</f>
        <v>4.2940000000000005</v>
      </c>
      <c r="L3726">
        <f>IF(B3726&lt;InputOutput_Data!$I$4,InputOutput_Data!$I$4-B3726)</f>
        <v>4.2940000000000005</v>
      </c>
      <c r="M3726">
        <f t="shared" si="58"/>
        <v>3.2940000000000005</v>
      </c>
    </row>
    <row r="3727" spans="1:13" x14ac:dyDescent="0.35">
      <c r="A3727" s="4">
        <v>3725</v>
      </c>
      <c r="B3727">
        <v>15.159000000000001</v>
      </c>
      <c r="D3727" s="4">
        <v>3725</v>
      </c>
      <c r="E3727" s="21" t="s">
        <v>18</v>
      </c>
      <c r="F3727">
        <f>IF(B3727&lt;InputOutput_Data!$C$4,InputOutput_Data!$C$4-B3727)</f>
        <v>5.8409999999999993</v>
      </c>
      <c r="G3727">
        <f>IF(B3727&lt;InputOutput_Data!$D$4,InputOutput_Data!$D$4-B3727)</f>
        <v>5.3409999999999993</v>
      </c>
      <c r="H3727">
        <f>IF(B3727&lt;InputOutput_Data!$E$4,InputOutput_Data!$E$4-B3727)</f>
        <v>4.8409999999999993</v>
      </c>
      <c r="I3727">
        <f>IF(B3727&lt;InputOutput_Data!$F$4,InputOutput_Data!$F$4-B3727)</f>
        <v>4.3409999999999993</v>
      </c>
      <c r="J3727">
        <f>IF(B3727&lt;InputOutput_Data!$G$4,InputOutput_Data!$G$4-B3727)</f>
        <v>3.8409999999999993</v>
      </c>
      <c r="K3727">
        <f>IF(B3727&lt;InputOutput_Data!$H$4,InputOutput_Data!$H$4-B3727)</f>
        <v>3.8409999999999993</v>
      </c>
      <c r="L3727">
        <f>IF(B3727&lt;InputOutput_Data!$I$4,InputOutput_Data!$I$4-B3727)</f>
        <v>3.8409999999999993</v>
      </c>
      <c r="M3727">
        <f t="shared" si="58"/>
        <v>2.8409999999999993</v>
      </c>
    </row>
    <row r="3728" spans="1:13" x14ac:dyDescent="0.35">
      <c r="A3728" s="4">
        <v>3726</v>
      </c>
      <c r="B3728">
        <v>14.930999999999999</v>
      </c>
      <c r="D3728" s="4">
        <v>3726</v>
      </c>
      <c r="E3728" s="21" t="s">
        <v>18</v>
      </c>
      <c r="F3728">
        <f>IF(B3728&lt;InputOutput_Data!$C$4,InputOutput_Data!$C$4-B3728)</f>
        <v>6.0690000000000008</v>
      </c>
      <c r="G3728">
        <f>IF(B3728&lt;InputOutput_Data!$D$4,InputOutput_Data!$D$4-B3728)</f>
        <v>5.5690000000000008</v>
      </c>
      <c r="H3728">
        <f>IF(B3728&lt;InputOutput_Data!$E$4,InputOutput_Data!$E$4-B3728)</f>
        <v>5.0690000000000008</v>
      </c>
      <c r="I3728">
        <f>IF(B3728&lt;InputOutput_Data!$F$4,InputOutput_Data!$F$4-B3728)</f>
        <v>4.5690000000000008</v>
      </c>
      <c r="J3728">
        <f>IF(B3728&lt;InputOutput_Data!$G$4,InputOutput_Data!$G$4-B3728)</f>
        <v>4.0690000000000008</v>
      </c>
      <c r="K3728">
        <f>IF(B3728&lt;InputOutput_Data!$H$4,InputOutput_Data!$H$4-B3728)</f>
        <v>4.0690000000000008</v>
      </c>
      <c r="L3728">
        <f>IF(B3728&lt;InputOutput_Data!$I$4,InputOutput_Data!$I$4-B3728)</f>
        <v>4.0690000000000008</v>
      </c>
      <c r="M3728">
        <f t="shared" si="58"/>
        <v>3.0690000000000008</v>
      </c>
    </row>
    <row r="3729" spans="1:13" x14ac:dyDescent="0.35">
      <c r="A3729" s="4">
        <v>3727</v>
      </c>
      <c r="B3729">
        <v>14.781000000000001</v>
      </c>
      <c r="D3729" s="4">
        <v>3727</v>
      </c>
      <c r="E3729" s="21" t="s">
        <v>18</v>
      </c>
      <c r="F3729">
        <f>IF(B3729&lt;InputOutput_Data!$C$4,InputOutput_Data!$C$4-B3729)</f>
        <v>6.2189999999999994</v>
      </c>
      <c r="G3729">
        <f>IF(B3729&lt;InputOutput_Data!$D$4,InputOutput_Data!$D$4-B3729)</f>
        <v>5.7189999999999994</v>
      </c>
      <c r="H3729">
        <f>IF(B3729&lt;InputOutput_Data!$E$4,InputOutput_Data!$E$4-B3729)</f>
        <v>5.2189999999999994</v>
      </c>
      <c r="I3729">
        <f>IF(B3729&lt;InputOutput_Data!$F$4,InputOutput_Data!$F$4-B3729)</f>
        <v>4.7189999999999994</v>
      </c>
      <c r="J3729">
        <f>IF(B3729&lt;InputOutput_Data!$G$4,InputOutput_Data!$G$4-B3729)</f>
        <v>4.2189999999999994</v>
      </c>
      <c r="K3729">
        <f>IF(B3729&lt;InputOutput_Data!$H$4,InputOutput_Data!$H$4-B3729)</f>
        <v>4.2189999999999994</v>
      </c>
      <c r="L3729">
        <f>IF(B3729&lt;InputOutput_Data!$I$4,InputOutput_Data!$I$4-B3729)</f>
        <v>4.2189999999999994</v>
      </c>
      <c r="M3729">
        <f t="shared" si="58"/>
        <v>3.2189999999999994</v>
      </c>
    </row>
    <row r="3730" spans="1:13" x14ac:dyDescent="0.35">
      <c r="A3730" s="4">
        <v>3728</v>
      </c>
      <c r="B3730">
        <v>15.535</v>
      </c>
      <c r="D3730" s="4">
        <v>3728</v>
      </c>
      <c r="E3730" s="21" t="s">
        <v>18</v>
      </c>
      <c r="F3730">
        <f>IF(B3730&lt;InputOutput_Data!$C$4,InputOutput_Data!$C$4-B3730)</f>
        <v>5.4649999999999999</v>
      </c>
      <c r="G3730">
        <f>IF(B3730&lt;InputOutput_Data!$D$4,InputOutput_Data!$D$4-B3730)</f>
        <v>4.9649999999999999</v>
      </c>
      <c r="H3730">
        <f>IF(B3730&lt;InputOutput_Data!$E$4,InputOutput_Data!$E$4-B3730)</f>
        <v>4.4649999999999999</v>
      </c>
      <c r="I3730">
        <f>IF(B3730&lt;InputOutput_Data!$F$4,InputOutput_Data!$F$4-B3730)</f>
        <v>3.9649999999999999</v>
      </c>
      <c r="J3730">
        <f>IF(B3730&lt;InputOutput_Data!$G$4,InputOutput_Data!$G$4-B3730)</f>
        <v>3.4649999999999999</v>
      </c>
      <c r="K3730">
        <f>IF(B3730&lt;InputOutput_Data!$H$4,InputOutput_Data!$H$4-B3730)</f>
        <v>3.4649999999999999</v>
      </c>
      <c r="L3730">
        <f>IF(B3730&lt;InputOutput_Data!$I$4,InputOutput_Data!$I$4-B3730)</f>
        <v>3.4649999999999999</v>
      </c>
      <c r="M3730">
        <f t="shared" si="58"/>
        <v>2.4649999999999999</v>
      </c>
    </row>
    <row r="3731" spans="1:13" x14ac:dyDescent="0.35">
      <c r="A3731" s="4">
        <v>3729</v>
      </c>
      <c r="B3731">
        <v>16.591000000000001</v>
      </c>
      <c r="D3731" s="4">
        <v>3729</v>
      </c>
      <c r="E3731" s="21" t="s">
        <v>18</v>
      </c>
      <c r="F3731">
        <f>IF(B3731&lt;InputOutput_Data!$C$4,InputOutput_Data!$C$4-B3731)</f>
        <v>4.4089999999999989</v>
      </c>
      <c r="G3731">
        <f>IF(B3731&lt;InputOutput_Data!$D$4,InputOutput_Data!$D$4-B3731)</f>
        <v>3.9089999999999989</v>
      </c>
      <c r="H3731">
        <f>IF(B3731&lt;InputOutput_Data!$E$4,InputOutput_Data!$E$4-B3731)</f>
        <v>3.4089999999999989</v>
      </c>
      <c r="I3731">
        <f>IF(B3731&lt;InputOutput_Data!$F$4,InputOutput_Data!$F$4-B3731)</f>
        <v>2.9089999999999989</v>
      </c>
      <c r="J3731">
        <f>IF(B3731&lt;InputOutput_Data!$G$4,InputOutput_Data!$G$4-B3731)</f>
        <v>2.4089999999999989</v>
      </c>
      <c r="K3731">
        <f>IF(B3731&lt;InputOutput_Data!$H$4,InputOutput_Data!$H$4-B3731)</f>
        <v>2.4089999999999989</v>
      </c>
      <c r="L3731">
        <f>IF(B3731&lt;InputOutput_Data!$I$4,InputOutput_Data!$I$4-B3731)</f>
        <v>2.4089999999999989</v>
      </c>
      <c r="M3731">
        <f t="shared" si="58"/>
        <v>1.4089999999999989</v>
      </c>
    </row>
    <row r="3732" spans="1:13" x14ac:dyDescent="0.35">
      <c r="A3732" s="4">
        <v>3730</v>
      </c>
      <c r="B3732">
        <v>17.824999999999999</v>
      </c>
      <c r="D3732" s="4">
        <v>3730</v>
      </c>
      <c r="E3732" s="21" t="s">
        <v>18</v>
      </c>
      <c r="F3732">
        <f>IF(B3732&lt;InputOutput_Data!$C$4,InputOutput_Data!$C$4-B3732)</f>
        <v>3.1750000000000007</v>
      </c>
      <c r="G3732">
        <f>IF(B3732&lt;InputOutput_Data!$D$4,InputOutput_Data!$D$4-B3732)</f>
        <v>2.6750000000000007</v>
      </c>
      <c r="H3732">
        <f>IF(B3732&lt;InputOutput_Data!$E$4,InputOutput_Data!$E$4-B3732)</f>
        <v>2.1750000000000007</v>
      </c>
      <c r="I3732">
        <f>IF(B3732&lt;InputOutput_Data!$F$4,InputOutput_Data!$F$4-B3732)</f>
        <v>1.6750000000000007</v>
      </c>
      <c r="J3732">
        <f>IF(B3732&lt;InputOutput_Data!$G$4,InputOutput_Data!$G$4-B3732)</f>
        <v>1.1750000000000007</v>
      </c>
      <c r="K3732">
        <f>IF(B3732&lt;InputOutput_Data!$H$4,InputOutput_Data!$H$4-B3732)</f>
        <v>1.1750000000000007</v>
      </c>
      <c r="L3732">
        <f>IF(B3732&lt;InputOutput_Data!$I$4,InputOutput_Data!$I$4-B3732)</f>
        <v>1.1750000000000007</v>
      </c>
      <c r="M3732">
        <f t="shared" si="58"/>
        <v>0.17500000000000071</v>
      </c>
    </row>
    <row r="3733" spans="1:13" x14ac:dyDescent="0.35">
      <c r="A3733" s="4">
        <v>3731</v>
      </c>
      <c r="B3733">
        <v>19.123000000000001</v>
      </c>
      <c r="D3733" s="4">
        <v>3731</v>
      </c>
      <c r="E3733" s="21" t="s">
        <v>18</v>
      </c>
      <c r="F3733">
        <f>IF(B3733&lt;InputOutput_Data!$C$4,InputOutput_Data!$C$4-B3733)</f>
        <v>1.8769999999999989</v>
      </c>
      <c r="G3733">
        <f>IF(B3733&lt;InputOutput_Data!$D$4,InputOutput_Data!$D$4-B3733)</f>
        <v>1.3769999999999989</v>
      </c>
      <c r="H3733">
        <f>IF(B3733&lt;InputOutput_Data!$E$4,InputOutput_Data!$E$4-B3733)</f>
        <v>0.87699999999999889</v>
      </c>
      <c r="I3733">
        <f>IF(B3733&lt;InputOutput_Data!$F$4,InputOutput_Data!$F$4-B3733)</f>
        <v>0.37699999999999889</v>
      </c>
      <c r="J3733" t="b">
        <f>IF(B3733&lt;InputOutput_Data!$G$4,InputOutput_Data!$G$4-B3733)</f>
        <v>0</v>
      </c>
      <c r="K3733" t="b">
        <f>IF(B3733&lt;InputOutput_Data!$H$4,InputOutput_Data!$H$4-B3733)</f>
        <v>0</v>
      </c>
      <c r="L3733" t="b">
        <f>IF(B3733&lt;InputOutput_Data!$I$4,InputOutput_Data!$I$4-B3733)</f>
        <v>0</v>
      </c>
      <c r="M3733" t="b">
        <f t="shared" si="58"/>
        <v>0</v>
      </c>
    </row>
    <row r="3734" spans="1:13" x14ac:dyDescent="0.35">
      <c r="A3734" s="4">
        <v>3732</v>
      </c>
      <c r="B3734">
        <v>19.893000000000001</v>
      </c>
      <c r="D3734" s="4">
        <v>3732</v>
      </c>
      <c r="E3734" s="21" t="s">
        <v>18</v>
      </c>
      <c r="F3734">
        <f>IF(B3734&lt;InputOutput_Data!$C$4,InputOutput_Data!$C$4-B3734)</f>
        <v>1.1069999999999993</v>
      </c>
      <c r="G3734">
        <f>IF(B3734&lt;InputOutput_Data!$D$4,InputOutput_Data!$D$4-B3734)</f>
        <v>0.60699999999999932</v>
      </c>
      <c r="H3734">
        <f>IF(B3734&lt;InputOutput_Data!$E$4,InputOutput_Data!$E$4-B3734)</f>
        <v>0.10699999999999932</v>
      </c>
      <c r="I3734" t="b">
        <f>IF(B3734&lt;InputOutput_Data!$F$4,InputOutput_Data!$F$4-B3734)</f>
        <v>0</v>
      </c>
      <c r="J3734" t="b">
        <f>IF(B3734&lt;InputOutput_Data!$G$4,InputOutput_Data!$G$4-B3734)</f>
        <v>0</v>
      </c>
      <c r="K3734" t="b">
        <f>IF(B3734&lt;InputOutput_Data!$H$4,InputOutput_Data!$H$4-B3734)</f>
        <v>0</v>
      </c>
      <c r="L3734" t="b">
        <f>IF(B3734&lt;InputOutput_Data!$I$4,InputOutput_Data!$I$4-B3734)</f>
        <v>0</v>
      </c>
      <c r="M3734" t="b">
        <f t="shared" si="58"/>
        <v>0</v>
      </c>
    </row>
    <row r="3735" spans="1:13" x14ac:dyDescent="0.35">
      <c r="A3735" s="4">
        <v>3733</v>
      </c>
      <c r="B3735">
        <v>20.053000000000001</v>
      </c>
      <c r="D3735" s="4">
        <v>3733</v>
      </c>
      <c r="E3735" s="21" t="s">
        <v>18</v>
      </c>
      <c r="F3735">
        <f>IF(B3735&lt;InputOutput_Data!$C$4,InputOutput_Data!$C$4-B3735)</f>
        <v>0.94699999999999918</v>
      </c>
      <c r="G3735">
        <f>IF(B3735&lt;InputOutput_Data!$D$4,InputOutput_Data!$D$4-B3735)</f>
        <v>0.44699999999999918</v>
      </c>
      <c r="H3735" t="b">
        <f>IF(B3735&lt;InputOutput_Data!$E$4,InputOutput_Data!$E$4-B3735)</f>
        <v>0</v>
      </c>
      <c r="I3735" t="b">
        <f>IF(B3735&lt;InputOutput_Data!$F$4,InputOutput_Data!$F$4-B3735)</f>
        <v>0</v>
      </c>
      <c r="J3735" t="b">
        <f>IF(B3735&lt;InputOutput_Data!$G$4,InputOutput_Data!$G$4-B3735)</f>
        <v>0</v>
      </c>
      <c r="K3735" t="b">
        <f>IF(B3735&lt;InputOutput_Data!$H$4,InputOutput_Data!$H$4-B3735)</f>
        <v>0</v>
      </c>
      <c r="L3735" t="b">
        <f>IF(B3735&lt;InputOutput_Data!$I$4,InputOutput_Data!$I$4-B3735)</f>
        <v>0</v>
      </c>
      <c r="M3735" t="b">
        <f t="shared" si="58"/>
        <v>0</v>
      </c>
    </row>
    <row r="3736" spans="1:13" x14ac:dyDescent="0.35">
      <c r="A3736" s="4">
        <v>3734</v>
      </c>
      <c r="B3736">
        <v>19.87</v>
      </c>
      <c r="D3736" s="4">
        <v>3734</v>
      </c>
      <c r="E3736" s="21" t="s">
        <v>18</v>
      </c>
      <c r="F3736">
        <f>IF(B3736&lt;InputOutput_Data!$C$4,InputOutput_Data!$C$4-B3736)</f>
        <v>1.129999999999999</v>
      </c>
      <c r="G3736">
        <f>IF(B3736&lt;InputOutput_Data!$D$4,InputOutput_Data!$D$4-B3736)</f>
        <v>0.62999999999999901</v>
      </c>
      <c r="H3736">
        <f>IF(B3736&lt;InputOutput_Data!$E$4,InputOutput_Data!$E$4-B3736)</f>
        <v>0.12999999999999901</v>
      </c>
      <c r="I3736" t="b">
        <f>IF(B3736&lt;InputOutput_Data!$F$4,InputOutput_Data!$F$4-B3736)</f>
        <v>0</v>
      </c>
      <c r="J3736" t="b">
        <f>IF(B3736&lt;InputOutput_Data!$G$4,InputOutput_Data!$G$4-B3736)</f>
        <v>0</v>
      </c>
      <c r="K3736" t="b">
        <f>IF(B3736&lt;InputOutput_Data!$H$4,InputOutput_Data!$H$4-B3736)</f>
        <v>0</v>
      </c>
      <c r="L3736" t="b">
        <f>IF(B3736&lt;InputOutput_Data!$I$4,InputOutput_Data!$I$4-B3736)</f>
        <v>0</v>
      </c>
      <c r="M3736" t="b">
        <f t="shared" si="58"/>
        <v>0</v>
      </c>
    </row>
    <row r="3737" spans="1:13" x14ac:dyDescent="0.35">
      <c r="A3737" s="4">
        <v>3735</v>
      </c>
      <c r="B3737">
        <v>19.577999999999999</v>
      </c>
      <c r="D3737" s="4">
        <v>3735</v>
      </c>
      <c r="E3737" s="21" t="s">
        <v>18</v>
      </c>
      <c r="F3737">
        <f>IF(B3737&lt;InputOutput_Data!$C$4,InputOutput_Data!$C$4-B3737)</f>
        <v>1.4220000000000006</v>
      </c>
      <c r="G3737">
        <f>IF(B3737&lt;InputOutput_Data!$D$4,InputOutput_Data!$D$4-B3737)</f>
        <v>0.9220000000000006</v>
      </c>
      <c r="H3737">
        <f>IF(B3737&lt;InputOutput_Data!$E$4,InputOutput_Data!$E$4-B3737)</f>
        <v>0.4220000000000006</v>
      </c>
      <c r="I3737" t="b">
        <f>IF(B3737&lt;InputOutput_Data!$F$4,InputOutput_Data!$F$4-B3737)</f>
        <v>0</v>
      </c>
      <c r="J3737" t="b">
        <f>IF(B3737&lt;InputOutput_Data!$G$4,InputOutput_Data!$G$4-B3737)</f>
        <v>0</v>
      </c>
      <c r="K3737" t="b">
        <f>IF(B3737&lt;InputOutput_Data!$H$4,InputOutput_Data!$H$4-B3737)</f>
        <v>0</v>
      </c>
      <c r="L3737" t="b">
        <f>IF(B3737&lt;InputOutput_Data!$I$4,InputOutput_Data!$I$4-B3737)</f>
        <v>0</v>
      </c>
      <c r="M3737" t="b">
        <f t="shared" si="58"/>
        <v>0</v>
      </c>
    </row>
    <row r="3738" spans="1:13" x14ac:dyDescent="0.35">
      <c r="A3738" s="4">
        <v>3736</v>
      </c>
      <c r="B3738">
        <v>18.986999999999998</v>
      </c>
      <c r="D3738" s="4">
        <v>3736</v>
      </c>
      <c r="E3738" s="21" t="s">
        <v>18</v>
      </c>
      <c r="F3738">
        <f>IF(B3738&lt;InputOutput_Data!$C$4,InputOutput_Data!$C$4-B3738)</f>
        <v>2.0130000000000017</v>
      </c>
      <c r="G3738">
        <f>IF(B3738&lt;InputOutput_Data!$D$4,InputOutput_Data!$D$4-B3738)</f>
        <v>1.5130000000000017</v>
      </c>
      <c r="H3738">
        <f>IF(B3738&lt;InputOutput_Data!$E$4,InputOutput_Data!$E$4-B3738)</f>
        <v>1.0130000000000017</v>
      </c>
      <c r="I3738">
        <f>IF(B3738&lt;InputOutput_Data!$F$4,InputOutput_Data!$F$4-B3738)</f>
        <v>0.51300000000000168</v>
      </c>
      <c r="J3738">
        <f>IF(B3738&lt;InputOutput_Data!$G$4,InputOutput_Data!$G$4-B3738)</f>
        <v>1.3000000000001677E-2</v>
      </c>
      <c r="K3738">
        <f>IF(B3738&lt;InputOutput_Data!$H$4,InputOutput_Data!$H$4-B3738)</f>
        <v>1.3000000000001677E-2</v>
      </c>
      <c r="L3738">
        <f>IF(B3738&lt;InputOutput_Data!$I$4,InputOutput_Data!$I$4-B3738)</f>
        <v>1.3000000000001677E-2</v>
      </c>
      <c r="M3738" t="b">
        <f t="shared" si="58"/>
        <v>0</v>
      </c>
    </row>
    <row r="3739" spans="1:13" x14ac:dyDescent="0.35">
      <c r="A3739" s="4">
        <v>3737</v>
      </c>
      <c r="B3739">
        <v>17.997</v>
      </c>
      <c r="D3739" s="4">
        <v>3737</v>
      </c>
      <c r="E3739" s="21" t="s">
        <v>18</v>
      </c>
      <c r="F3739">
        <f>IF(B3739&lt;InputOutput_Data!$C$4,InputOutput_Data!$C$4-B3739)</f>
        <v>3.0030000000000001</v>
      </c>
      <c r="G3739">
        <f>IF(B3739&lt;InputOutput_Data!$D$4,InputOutput_Data!$D$4-B3739)</f>
        <v>2.5030000000000001</v>
      </c>
      <c r="H3739">
        <f>IF(B3739&lt;InputOutput_Data!$E$4,InputOutput_Data!$E$4-B3739)</f>
        <v>2.0030000000000001</v>
      </c>
      <c r="I3739">
        <f>IF(B3739&lt;InputOutput_Data!$F$4,InputOutput_Data!$F$4-B3739)</f>
        <v>1.5030000000000001</v>
      </c>
      <c r="J3739">
        <f>IF(B3739&lt;InputOutput_Data!$G$4,InputOutput_Data!$G$4-B3739)</f>
        <v>1.0030000000000001</v>
      </c>
      <c r="K3739">
        <f>IF(B3739&lt;InputOutput_Data!$H$4,InputOutput_Data!$H$4-B3739)</f>
        <v>1.0030000000000001</v>
      </c>
      <c r="L3739">
        <f>IF(B3739&lt;InputOutput_Data!$I$4,InputOutput_Data!$I$4-B3739)</f>
        <v>1.0030000000000001</v>
      </c>
      <c r="M3739">
        <f t="shared" si="58"/>
        <v>3.0000000000001137E-3</v>
      </c>
    </row>
    <row r="3740" spans="1:13" x14ac:dyDescent="0.35">
      <c r="A3740" s="4">
        <v>3738</v>
      </c>
      <c r="B3740">
        <v>16.609000000000002</v>
      </c>
      <c r="D3740" s="4">
        <v>3738</v>
      </c>
      <c r="E3740" s="21" t="s">
        <v>18</v>
      </c>
      <c r="F3740">
        <f>IF(B3740&lt;InputOutput_Data!$C$4,InputOutput_Data!$C$4-B3740)</f>
        <v>4.3909999999999982</v>
      </c>
      <c r="G3740">
        <f>IF(B3740&lt;InputOutput_Data!$D$4,InputOutput_Data!$D$4-B3740)</f>
        <v>3.8909999999999982</v>
      </c>
      <c r="H3740">
        <f>IF(B3740&lt;InputOutput_Data!$E$4,InputOutput_Data!$E$4-B3740)</f>
        <v>3.3909999999999982</v>
      </c>
      <c r="I3740">
        <f>IF(B3740&lt;InputOutput_Data!$F$4,InputOutput_Data!$F$4-B3740)</f>
        <v>2.8909999999999982</v>
      </c>
      <c r="J3740">
        <f>IF(B3740&lt;InputOutput_Data!$G$4,InputOutput_Data!$G$4-B3740)</f>
        <v>2.3909999999999982</v>
      </c>
      <c r="K3740">
        <f>IF(B3740&lt;InputOutput_Data!$H$4,InputOutput_Data!$H$4-B3740)</f>
        <v>2.3909999999999982</v>
      </c>
      <c r="L3740">
        <f>IF(B3740&lt;InputOutput_Data!$I$4,InputOutput_Data!$I$4-B3740)</f>
        <v>2.3909999999999982</v>
      </c>
      <c r="M3740">
        <f t="shared" si="58"/>
        <v>1.3909999999999982</v>
      </c>
    </row>
    <row r="3741" spans="1:13" x14ac:dyDescent="0.35">
      <c r="A3741" s="4">
        <v>3739</v>
      </c>
      <c r="B3741">
        <v>15.005000000000001</v>
      </c>
      <c r="D3741" s="4">
        <v>3739</v>
      </c>
      <c r="E3741" s="21" t="s">
        <v>18</v>
      </c>
      <c r="F3741">
        <f>IF(B3741&lt;InputOutput_Data!$C$4,InputOutput_Data!$C$4-B3741)</f>
        <v>5.9949999999999992</v>
      </c>
      <c r="G3741">
        <f>IF(B3741&lt;InputOutput_Data!$D$4,InputOutput_Data!$D$4-B3741)</f>
        <v>5.4949999999999992</v>
      </c>
      <c r="H3741">
        <f>IF(B3741&lt;InputOutput_Data!$E$4,InputOutput_Data!$E$4-B3741)</f>
        <v>4.9949999999999992</v>
      </c>
      <c r="I3741">
        <f>IF(B3741&lt;InputOutput_Data!$F$4,InputOutput_Data!$F$4-B3741)</f>
        <v>4.4949999999999992</v>
      </c>
      <c r="J3741">
        <f>IF(B3741&lt;InputOutput_Data!$G$4,InputOutput_Data!$G$4-B3741)</f>
        <v>3.9949999999999992</v>
      </c>
      <c r="K3741">
        <f>IF(B3741&lt;InputOutput_Data!$H$4,InputOutput_Data!$H$4-B3741)</f>
        <v>3.9949999999999992</v>
      </c>
      <c r="L3741">
        <f>IF(B3741&lt;InputOutput_Data!$I$4,InputOutput_Data!$I$4-B3741)</f>
        <v>3.9949999999999992</v>
      </c>
      <c r="M3741">
        <f t="shared" si="58"/>
        <v>2.9949999999999992</v>
      </c>
    </row>
    <row r="3742" spans="1:13" x14ac:dyDescent="0.35">
      <c r="A3742" s="4">
        <v>3740</v>
      </c>
      <c r="B3742">
        <v>13.968999999999999</v>
      </c>
      <c r="D3742" s="4">
        <v>3740</v>
      </c>
      <c r="E3742" s="21" t="s">
        <v>18</v>
      </c>
      <c r="F3742">
        <f>IF(B3742&lt;InputOutput_Data!$C$4,InputOutput_Data!$C$4-B3742)</f>
        <v>7.0310000000000006</v>
      </c>
      <c r="G3742">
        <f>IF(B3742&lt;InputOutput_Data!$D$4,InputOutput_Data!$D$4-B3742)</f>
        <v>6.5310000000000006</v>
      </c>
      <c r="H3742">
        <f>IF(B3742&lt;InputOutput_Data!$E$4,InputOutput_Data!$E$4-B3742)</f>
        <v>6.0310000000000006</v>
      </c>
      <c r="I3742">
        <f>IF(B3742&lt;InputOutput_Data!$F$4,InputOutput_Data!$F$4-B3742)</f>
        <v>5.5310000000000006</v>
      </c>
      <c r="J3742">
        <f>IF(B3742&lt;InputOutput_Data!$G$4,InputOutput_Data!$G$4-B3742)</f>
        <v>5.0310000000000006</v>
      </c>
      <c r="K3742">
        <f>IF(B3742&lt;InputOutput_Data!$H$4,InputOutput_Data!$H$4-B3742)</f>
        <v>5.0310000000000006</v>
      </c>
      <c r="L3742">
        <f>IF(B3742&lt;InputOutput_Data!$I$4,InputOutput_Data!$I$4-B3742)</f>
        <v>5.0310000000000006</v>
      </c>
      <c r="M3742">
        <f t="shared" si="58"/>
        <v>4.0310000000000006</v>
      </c>
    </row>
    <row r="3743" spans="1:13" x14ac:dyDescent="0.35">
      <c r="A3743" s="4">
        <v>3741</v>
      </c>
      <c r="B3743">
        <v>13.17</v>
      </c>
      <c r="D3743" s="4">
        <v>3741</v>
      </c>
      <c r="E3743" s="21" t="s">
        <v>18</v>
      </c>
      <c r="F3743">
        <f>IF(B3743&lt;InputOutput_Data!$C$4,InputOutput_Data!$C$4-B3743)</f>
        <v>7.83</v>
      </c>
      <c r="G3743">
        <f>IF(B3743&lt;InputOutput_Data!$D$4,InputOutput_Data!$D$4-B3743)</f>
        <v>7.33</v>
      </c>
      <c r="H3743">
        <f>IF(B3743&lt;InputOutput_Data!$E$4,InputOutput_Data!$E$4-B3743)</f>
        <v>6.83</v>
      </c>
      <c r="I3743">
        <f>IF(B3743&lt;InputOutput_Data!$F$4,InputOutput_Data!$F$4-B3743)</f>
        <v>6.33</v>
      </c>
      <c r="J3743">
        <f>IF(B3743&lt;InputOutput_Data!$G$4,InputOutput_Data!$G$4-B3743)</f>
        <v>5.83</v>
      </c>
      <c r="K3743">
        <f>IF(B3743&lt;InputOutput_Data!$H$4,InputOutput_Data!$H$4-B3743)</f>
        <v>5.83</v>
      </c>
      <c r="L3743">
        <f>IF(B3743&lt;InputOutput_Data!$I$4,InputOutput_Data!$I$4-B3743)</f>
        <v>5.83</v>
      </c>
      <c r="M3743">
        <f t="shared" si="58"/>
        <v>4.83</v>
      </c>
    </row>
    <row r="3744" spans="1:13" x14ac:dyDescent="0.35">
      <c r="A3744" s="4">
        <v>3742</v>
      </c>
      <c r="B3744">
        <v>12.276</v>
      </c>
      <c r="D3744" s="4">
        <v>3742</v>
      </c>
      <c r="E3744" s="21" t="s">
        <v>18</v>
      </c>
      <c r="F3744">
        <f>IF(B3744&lt;InputOutput_Data!$C$4,InputOutput_Data!$C$4-B3744)</f>
        <v>8.7240000000000002</v>
      </c>
      <c r="G3744">
        <f>IF(B3744&lt;InputOutput_Data!$D$4,InputOutput_Data!$D$4-B3744)</f>
        <v>8.2240000000000002</v>
      </c>
      <c r="H3744">
        <f>IF(B3744&lt;InputOutput_Data!$E$4,InputOutput_Data!$E$4-B3744)</f>
        <v>7.7240000000000002</v>
      </c>
      <c r="I3744">
        <f>IF(B3744&lt;InputOutput_Data!$F$4,InputOutput_Data!$F$4-B3744)</f>
        <v>7.2240000000000002</v>
      </c>
      <c r="J3744">
        <f>IF(B3744&lt;InputOutput_Data!$G$4,InputOutput_Data!$G$4-B3744)</f>
        <v>6.7240000000000002</v>
      </c>
      <c r="K3744">
        <f>IF(B3744&lt;InputOutput_Data!$H$4,InputOutput_Data!$H$4-B3744)</f>
        <v>6.7240000000000002</v>
      </c>
      <c r="L3744">
        <f>IF(B3744&lt;InputOutput_Data!$I$4,InputOutput_Data!$I$4-B3744)</f>
        <v>6.7240000000000002</v>
      </c>
      <c r="M3744">
        <f t="shared" si="58"/>
        <v>5.7240000000000002</v>
      </c>
    </row>
    <row r="3745" spans="1:13" x14ac:dyDescent="0.35">
      <c r="A3745" s="4">
        <v>3743</v>
      </c>
      <c r="B3745">
        <v>11.254</v>
      </c>
      <c r="D3745" s="4">
        <v>3743</v>
      </c>
      <c r="E3745" s="21" t="s">
        <v>18</v>
      </c>
      <c r="F3745">
        <f>IF(B3745&lt;InputOutput_Data!$C$4,InputOutput_Data!$C$4-B3745)</f>
        <v>9.7460000000000004</v>
      </c>
      <c r="G3745">
        <f>IF(B3745&lt;InputOutput_Data!$D$4,InputOutput_Data!$D$4-B3745)</f>
        <v>9.2460000000000004</v>
      </c>
      <c r="H3745">
        <f>IF(B3745&lt;InputOutput_Data!$E$4,InputOutput_Data!$E$4-B3745)</f>
        <v>8.7460000000000004</v>
      </c>
      <c r="I3745">
        <f>IF(B3745&lt;InputOutput_Data!$F$4,InputOutput_Data!$F$4-B3745)</f>
        <v>8.2460000000000004</v>
      </c>
      <c r="J3745">
        <f>IF(B3745&lt;InputOutput_Data!$G$4,InputOutput_Data!$G$4-B3745)</f>
        <v>7.7460000000000004</v>
      </c>
      <c r="K3745">
        <f>IF(B3745&lt;InputOutput_Data!$H$4,InputOutput_Data!$H$4-B3745)</f>
        <v>7.7460000000000004</v>
      </c>
      <c r="L3745">
        <f>IF(B3745&lt;InputOutput_Data!$I$4,InputOutput_Data!$I$4-B3745)</f>
        <v>7.7460000000000004</v>
      </c>
      <c r="M3745">
        <f t="shared" si="58"/>
        <v>6.7460000000000004</v>
      </c>
    </row>
    <row r="3746" spans="1:13" x14ac:dyDescent="0.35">
      <c r="A3746" s="4">
        <v>3744</v>
      </c>
      <c r="B3746">
        <v>10.441000000000001</v>
      </c>
      <c r="D3746" s="4">
        <v>3744</v>
      </c>
      <c r="E3746" s="21" t="s">
        <v>18</v>
      </c>
      <c r="F3746">
        <f>IF(B3746&lt;InputOutput_Data!$C$4,InputOutput_Data!$C$4-B3746)</f>
        <v>10.558999999999999</v>
      </c>
      <c r="G3746">
        <f>IF(B3746&lt;InputOutput_Data!$D$4,InputOutput_Data!$D$4-B3746)</f>
        <v>10.058999999999999</v>
      </c>
      <c r="H3746">
        <f>IF(B3746&lt;InputOutput_Data!$E$4,InputOutput_Data!$E$4-B3746)</f>
        <v>9.5589999999999993</v>
      </c>
      <c r="I3746">
        <f>IF(B3746&lt;InputOutput_Data!$F$4,InputOutput_Data!$F$4-B3746)</f>
        <v>9.0589999999999993</v>
      </c>
      <c r="J3746">
        <f>IF(B3746&lt;InputOutput_Data!$G$4,InputOutput_Data!$G$4-B3746)</f>
        <v>8.5589999999999993</v>
      </c>
      <c r="K3746">
        <f>IF(B3746&lt;InputOutput_Data!$H$4,InputOutput_Data!$H$4-B3746)</f>
        <v>8.5589999999999993</v>
      </c>
      <c r="L3746">
        <f>IF(B3746&lt;InputOutput_Data!$I$4,InputOutput_Data!$I$4-B3746)</f>
        <v>8.5589999999999993</v>
      </c>
      <c r="M3746">
        <f t="shared" si="58"/>
        <v>7.5589999999999993</v>
      </c>
    </row>
    <row r="3747" spans="1:13" x14ac:dyDescent="0.35">
      <c r="A3747" s="4">
        <v>3745</v>
      </c>
      <c r="B3747">
        <v>9.9320000000000004</v>
      </c>
      <c r="D3747" s="4">
        <v>3745</v>
      </c>
      <c r="E3747" s="21" t="s">
        <v>18</v>
      </c>
      <c r="F3747">
        <f>IF(B3747&lt;InputOutput_Data!$C$4,InputOutput_Data!$C$4-B3747)</f>
        <v>11.068</v>
      </c>
      <c r="G3747">
        <f>IF(B3747&lt;InputOutput_Data!$D$4,InputOutput_Data!$D$4-B3747)</f>
        <v>10.568</v>
      </c>
      <c r="H3747">
        <f>IF(B3747&lt;InputOutput_Data!$E$4,InputOutput_Data!$E$4-B3747)</f>
        <v>10.068</v>
      </c>
      <c r="I3747">
        <f>IF(B3747&lt;InputOutput_Data!$F$4,InputOutput_Data!$F$4-B3747)</f>
        <v>9.5679999999999996</v>
      </c>
      <c r="J3747">
        <f>IF(B3747&lt;InputOutput_Data!$G$4,InputOutput_Data!$G$4-B3747)</f>
        <v>9.0679999999999996</v>
      </c>
      <c r="K3747">
        <f>IF(B3747&lt;InputOutput_Data!$H$4,InputOutput_Data!$H$4-B3747)</f>
        <v>9.0679999999999996</v>
      </c>
      <c r="L3747">
        <f>IF(B3747&lt;InputOutput_Data!$I$4,InputOutput_Data!$I$4-B3747)</f>
        <v>9.0679999999999996</v>
      </c>
      <c r="M3747">
        <f t="shared" si="58"/>
        <v>8.0679999999999996</v>
      </c>
    </row>
    <row r="3748" spans="1:13" x14ac:dyDescent="0.35">
      <c r="A3748" s="4">
        <v>3746</v>
      </c>
      <c r="B3748">
        <v>9.4700000000000006</v>
      </c>
      <c r="D3748" s="4">
        <v>3746</v>
      </c>
      <c r="E3748" s="21" t="s">
        <v>18</v>
      </c>
      <c r="F3748">
        <f>IF(B3748&lt;InputOutput_Data!$C$4,InputOutput_Data!$C$4-B3748)</f>
        <v>11.53</v>
      </c>
      <c r="G3748">
        <f>IF(B3748&lt;InputOutput_Data!$D$4,InputOutput_Data!$D$4-B3748)</f>
        <v>11.03</v>
      </c>
      <c r="H3748">
        <f>IF(B3748&lt;InputOutput_Data!$E$4,InputOutput_Data!$E$4-B3748)</f>
        <v>10.53</v>
      </c>
      <c r="I3748">
        <f>IF(B3748&lt;InputOutput_Data!$F$4,InputOutput_Data!$F$4-B3748)</f>
        <v>10.029999999999999</v>
      </c>
      <c r="J3748">
        <f>IF(B3748&lt;InputOutput_Data!$G$4,InputOutput_Data!$G$4-B3748)</f>
        <v>9.5299999999999994</v>
      </c>
      <c r="K3748">
        <f>IF(B3748&lt;InputOutput_Data!$H$4,InputOutput_Data!$H$4-B3748)</f>
        <v>9.5299999999999994</v>
      </c>
      <c r="L3748">
        <f>IF(B3748&lt;InputOutput_Data!$I$4,InputOutput_Data!$I$4-B3748)</f>
        <v>9.5299999999999994</v>
      </c>
      <c r="M3748">
        <f t="shared" si="58"/>
        <v>8.5299999999999994</v>
      </c>
    </row>
    <row r="3749" spans="1:13" x14ac:dyDescent="0.35">
      <c r="A3749" s="4">
        <v>3747</v>
      </c>
      <c r="B3749">
        <v>9.0449999999999999</v>
      </c>
      <c r="D3749" s="4">
        <v>3747</v>
      </c>
      <c r="E3749" s="21" t="s">
        <v>18</v>
      </c>
      <c r="F3749">
        <f>IF(B3749&lt;InputOutput_Data!$C$4,InputOutput_Data!$C$4-B3749)</f>
        <v>11.955</v>
      </c>
      <c r="G3749">
        <f>IF(B3749&lt;InputOutput_Data!$D$4,InputOutput_Data!$D$4-B3749)</f>
        <v>11.455</v>
      </c>
      <c r="H3749">
        <f>IF(B3749&lt;InputOutput_Data!$E$4,InputOutput_Data!$E$4-B3749)</f>
        <v>10.955</v>
      </c>
      <c r="I3749">
        <f>IF(B3749&lt;InputOutput_Data!$F$4,InputOutput_Data!$F$4-B3749)</f>
        <v>10.455</v>
      </c>
      <c r="J3749">
        <f>IF(B3749&lt;InputOutput_Data!$G$4,InputOutput_Data!$G$4-B3749)</f>
        <v>9.9550000000000001</v>
      </c>
      <c r="K3749">
        <f>IF(B3749&lt;InputOutput_Data!$H$4,InputOutput_Data!$H$4-B3749)</f>
        <v>9.9550000000000001</v>
      </c>
      <c r="L3749">
        <f>IF(B3749&lt;InputOutput_Data!$I$4,InputOutput_Data!$I$4-B3749)</f>
        <v>9.9550000000000001</v>
      </c>
      <c r="M3749">
        <f t="shared" si="58"/>
        <v>8.9550000000000001</v>
      </c>
    </row>
    <row r="3750" spans="1:13" x14ac:dyDescent="0.35">
      <c r="A3750" s="4">
        <v>3748</v>
      </c>
      <c r="B3750">
        <v>9.1</v>
      </c>
      <c r="D3750" s="4">
        <v>3748</v>
      </c>
      <c r="E3750" s="21" t="s">
        <v>18</v>
      </c>
      <c r="F3750">
        <f>IF(B3750&lt;InputOutput_Data!$C$4,InputOutput_Data!$C$4-B3750)</f>
        <v>11.9</v>
      </c>
      <c r="G3750">
        <f>IF(B3750&lt;InputOutput_Data!$D$4,InputOutput_Data!$D$4-B3750)</f>
        <v>11.4</v>
      </c>
      <c r="H3750">
        <f>IF(B3750&lt;InputOutput_Data!$E$4,InputOutput_Data!$E$4-B3750)</f>
        <v>10.9</v>
      </c>
      <c r="I3750">
        <f>IF(B3750&lt;InputOutput_Data!$F$4,InputOutput_Data!$F$4-B3750)</f>
        <v>10.4</v>
      </c>
      <c r="J3750">
        <f>IF(B3750&lt;InputOutput_Data!$G$4,InputOutput_Data!$G$4-B3750)</f>
        <v>9.9</v>
      </c>
      <c r="K3750">
        <f>IF(B3750&lt;InputOutput_Data!$H$4,InputOutput_Data!$H$4-B3750)</f>
        <v>9.9</v>
      </c>
      <c r="L3750">
        <f>IF(B3750&lt;InputOutput_Data!$I$4,InputOutput_Data!$I$4-B3750)</f>
        <v>9.9</v>
      </c>
      <c r="M3750">
        <f t="shared" si="58"/>
        <v>8.9</v>
      </c>
    </row>
    <row r="3751" spans="1:13" x14ac:dyDescent="0.35">
      <c r="A3751" s="4">
        <v>3749</v>
      </c>
      <c r="B3751">
        <v>10.079000000000001</v>
      </c>
      <c r="D3751" s="4">
        <v>3749</v>
      </c>
      <c r="E3751" s="21" t="s">
        <v>18</v>
      </c>
      <c r="F3751">
        <f>IF(B3751&lt;InputOutput_Data!$C$4,InputOutput_Data!$C$4-B3751)</f>
        <v>10.920999999999999</v>
      </c>
      <c r="G3751">
        <f>IF(B3751&lt;InputOutput_Data!$D$4,InputOutput_Data!$D$4-B3751)</f>
        <v>10.420999999999999</v>
      </c>
      <c r="H3751">
        <f>IF(B3751&lt;InputOutput_Data!$E$4,InputOutput_Data!$E$4-B3751)</f>
        <v>9.9209999999999994</v>
      </c>
      <c r="I3751">
        <f>IF(B3751&lt;InputOutput_Data!$F$4,InputOutput_Data!$F$4-B3751)</f>
        <v>9.4209999999999994</v>
      </c>
      <c r="J3751">
        <f>IF(B3751&lt;InputOutput_Data!$G$4,InputOutput_Data!$G$4-B3751)</f>
        <v>8.9209999999999994</v>
      </c>
      <c r="K3751">
        <f>IF(B3751&lt;InputOutput_Data!$H$4,InputOutput_Data!$H$4-B3751)</f>
        <v>8.9209999999999994</v>
      </c>
      <c r="L3751">
        <f>IF(B3751&lt;InputOutput_Data!$I$4,InputOutput_Data!$I$4-B3751)</f>
        <v>8.9209999999999994</v>
      </c>
      <c r="M3751">
        <f t="shared" si="58"/>
        <v>7.9209999999999994</v>
      </c>
    </row>
    <row r="3752" spans="1:13" x14ac:dyDescent="0.35">
      <c r="A3752" s="4">
        <v>3750</v>
      </c>
      <c r="B3752">
        <v>11.516999999999999</v>
      </c>
      <c r="D3752" s="4">
        <v>3750</v>
      </c>
      <c r="E3752" s="21" t="s">
        <v>18</v>
      </c>
      <c r="F3752">
        <f>IF(B3752&lt;InputOutput_Data!$C$4,InputOutput_Data!$C$4-B3752)</f>
        <v>9.4830000000000005</v>
      </c>
      <c r="G3752">
        <f>IF(B3752&lt;InputOutput_Data!$D$4,InputOutput_Data!$D$4-B3752)</f>
        <v>8.9830000000000005</v>
      </c>
      <c r="H3752">
        <f>IF(B3752&lt;InputOutput_Data!$E$4,InputOutput_Data!$E$4-B3752)</f>
        <v>8.4830000000000005</v>
      </c>
      <c r="I3752">
        <f>IF(B3752&lt;InputOutput_Data!$F$4,InputOutput_Data!$F$4-B3752)</f>
        <v>7.9830000000000005</v>
      </c>
      <c r="J3752">
        <f>IF(B3752&lt;InputOutput_Data!$G$4,InputOutput_Data!$G$4-B3752)</f>
        <v>7.4830000000000005</v>
      </c>
      <c r="K3752">
        <f>IF(B3752&lt;InputOutput_Data!$H$4,InputOutput_Data!$H$4-B3752)</f>
        <v>7.4830000000000005</v>
      </c>
      <c r="L3752">
        <f>IF(B3752&lt;InputOutput_Data!$I$4,InputOutput_Data!$I$4-B3752)</f>
        <v>7.4830000000000005</v>
      </c>
      <c r="M3752">
        <f t="shared" si="58"/>
        <v>6.4830000000000005</v>
      </c>
    </row>
    <row r="3753" spans="1:13" x14ac:dyDescent="0.35">
      <c r="A3753" s="4">
        <v>3751</v>
      </c>
      <c r="B3753">
        <v>13.04</v>
      </c>
      <c r="D3753" s="4">
        <v>3751</v>
      </c>
      <c r="E3753" s="21" t="s">
        <v>18</v>
      </c>
      <c r="F3753">
        <f>IF(B3753&lt;InputOutput_Data!$C$4,InputOutput_Data!$C$4-B3753)</f>
        <v>7.9600000000000009</v>
      </c>
      <c r="G3753">
        <f>IF(B3753&lt;InputOutput_Data!$D$4,InputOutput_Data!$D$4-B3753)</f>
        <v>7.4600000000000009</v>
      </c>
      <c r="H3753">
        <f>IF(B3753&lt;InputOutput_Data!$E$4,InputOutput_Data!$E$4-B3753)</f>
        <v>6.9600000000000009</v>
      </c>
      <c r="I3753">
        <f>IF(B3753&lt;InputOutput_Data!$F$4,InputOutput_Data!$F$4-B3753)</f>
        <v>6.4600000000000009</v>
      </c>
      <c r="J3753">
        <f>IF(B3753&lt;InputOutput_Data!$G$4,InputOutput_Data!$G$4-B3753)</f>
        <v>5.9600000000000009</v>
      </c>
      <c r="K3753">
        <f>IF(B3753&lt;InputOutput_Data!$H$4,InputOutput_Data!$H$4-B3753)</f>
        <v>5.9600000000000009</v>
      </c>
      <c r="L3753">
        <f>IF(B3753&lt;InputOutput_Data!$I$4,InputOutput_Data!$I$4-B3753)</f>
        <v>5.9600000000000009</v>
      </c>
      <c r="M3753">
        <f t="shared" si="58"/>
        <v>4.9600000000000009</v>
      </c>
    </row>
    <row r="3754" spans="1:13" x14ac:dyDescent="0.35">
      <c r="A3754" s="4">
        <v>3752</v>
      </c>
      <c r="B3754">
        <v>14.273999999999999</v>
      </c>
      <c r="D3754" s="4">
        <v>3752</v>
      </c>
      <c r="E3754" s="21" t="s">
        <v>18</v>
      </c>
      <c r="F3754">
        <f>IF(B3754&lt;InputOutput_Data!$C$4,InputOutput_Data!$C$4-B3754)</f>
        <v>6.7260000000000009</v>
      </c>
      <c r="G3754">
        <f>IF(B3754&lt;InputOutput_Data!$D$4,InputOutput_Data!$D$4-B3754)</f>
        <v>6.2260000000000009</v>
      </c>
      <c r="H3754">
        <f>IF(B3754&lt;InputOutput_Data!$E$4,InputOutput_Data!$E$4-B3754)</f>
        <v>5.7260000000000009</v>
      </c>
      <c r="I3754">
        <f>IF(B3754&lt;InputOutput_Data!$F$4,InputOutput_Data!$F$4-B3754)</f>
        <v>5.2260000000000009</v>
      </c>
      <c r="J3754">
        <f>IF(B3754&lt;InputOutput_Data!$G$4,InputOutput_Data!$G$4-B3754)</f>
        <v>4.7260000000000009</v>
      </c>
      <c r="K3754">
        <f>IF(B3754&lt;InputOutput_Data!$H$4,InputOutput_Data!$H$4-B3754)</f>
        <v>4.7260000000000009</v>
      </c>
      <c r="L3754">
        <f>IF(B3754&lt;InputOutput_Data!$I$4,InputOutput_Data!$I$4-B3754)</f>
        <v>4.7260000000000009</v>
      </c>
      <c r="M3754">
        <f t="shared" si="58"/>
        <v>3.7260000000000009</v>
      </c>
    </row>
    <row r="3755" spans="1:13" x14ac:dyDescent="0.35">
      <c r="A3755" s="4">
        <v>3753</v>
      </c>
      <c r="B3755">
        <v>15.125</v>
      </c>
      <c r="D3755" s="4">
        <v>3753</v>
      </c>
      <c r="E3755" s="21" t="s">
        <v>18</v>
      </c>
      <c r="F3755">
        <f>IF(B3755&lt;InputOutput_Data!$C$4,InputOutput_Data!$C$4-B3755)</f>
        <v>5.875</v>
      </c>
      <c r="G3755">
        <f>IF(B3755&lt;InputOutput_Data!$D$4,InputOutput_Data!$D$4-B3755)</f>
        <v>5.375</v>
      </c>
      <c r="H3755">
        <f>IF(B3755&lt;InputOutput_Data!$E$4,InputOutput_Data!$E$4-B3755)</f>
        <v>4.875</v>
      </c>
      <c r="I3755">
        <f>IF(B3755&lt;InputOutput_Data!$F$4,InputOutput_Data!$F$4-B3755)</f>
        <v>4.375</v>
      </c>
      <c r="J3755">
        <f>IF(B3755&lt;InputOutput_Data!$G$4,InputOutput_Data!$G$4-B3755)</f>
        <v>3.875</v>
      </c>
      <c r="K3755">
        <f>IF(B3755&lt;InputOutput_Data!$H$4,InputOutput_Data!$H$4-B3755)</f>
        <v>3.875</v>
      </c>
      <c r="L3755">
        <f>IF(B3755&lt;InputOutput_Data!$I$4,InputOutput_Data!$I$4-B3755)</f>
        <v>3.875</v>
      </c>
      <c r="M3755">
        <f t="shared" si="58"/>
        <v>2.875</v>
      </c>
    </row>
    <row r="3756" spans="1:13" x14ac:dyDescent="0.35">
      <c r="A3756" s="4">
        <v>3754</v>
      </c>
      <c r="B3756">
        <v>15.858000000000001</v>
      </c>
      <c r="D3756" s="4">
        <v>3754</v>
      </c>
      <c r="E3756" s="21" t="s">
        <v>18</v>
      </c>
      <c r="F3756">
        <f>IF(B3756&lt;InputOutput_Data!$C$4,InputOutput_Data!$C$4-B3756)</f>
        <v>5.1419999999999995</v>
      </c>
      <c r="G3756">
        <f>IF(B3756&lt;InputOutput_Data!$D$4,InputOutput_Data!$D$4-B3756)</f>
        <v>4.6419999999999995</v>
      </c>
      <c r="H3756">
        <f>IF(B3756&lt;InputOutput_Data!$E$4,InputOutput_Data!$E$4-B3756)</f>
        <v>4.1419999999999995</v>
      </c>
      <c r="I3756">
        <f>IF(B3756&lt;InputOutput_Data!$F$4,InputOutput_Data!$F$4-B3756)</f>
        <v>3.6419999999999995</v>
      </c>
      <c r="J3756">
        <f>IF(B3756&lt;InputOutput_Data!$G$4,InputOutput_Data!$G$4-B3756)</f>
        <v>3.1419999999999995</v>
      </c>
      <c r="K3756">
        <f>IF(B3756&lt;InputOutput_Data!$H$4,InputOutput_Data!$H$4-B3756)</f>
        <v>3.1419999999999995</v>
      </c>
      <c r="L3756">
        <f>IF(B3756&lt;InputOutput_Data!$I$4,InputOutput_Data!$I$4-B3756)</f>
        <v>3.1419999999999995</v>
      </c>
      <c r="M3756">
        <f t="shared" si="58"/>
        <v>2.1419999999999995</v>
      </c>
    </row>
    <row r="3757" spans="1:13" x14ac:dyDescent="0.35">
      <c r="A3757" s="4">
        <v>3755</v>
      </c>
      <c r="B3757">
        <v>16.359000000000002</v>
      </c>
      <c r="D3757" s="4">
        <v>3755</v>
      </c>
      <c r="E3757" s="21" t="s">
        <v>18</v>
      </c>
      <c r="F3757">
        <f>IF(B3757&lt;InputOutput_Data!$C$4,InputOutput_Data!$C$4-B3757)</f>
        <v>4.6409999999999982</v>
      </c>
      <c r="G3757">
        <f>IF(B3757&lt;InputOutput_Data!$D$4,InputOutput_Data!$D$4-B3757)</f>
        <v>4.1409999999999982</v>
      </c>
      <c r="H3757">
        <f>IF(B3757&lt;InputOutput_Data!$E$4,InputOutput_Data!$E$4-B3757)</f>
        <v>3.6409999999999982</v>
      </c>
      <c r="I3757">
        <f>IF(B3757&lt;InputOutput_Data!$F$4,InputOutput_Data!$F$4-B3757)</f>
        <v>3.1409999999999982</v>
      </c>
      <c r="J3757">
        <f>IF(B3757&lt;InputOutput_Data!$G$4,InputOutput_Data!$G$4-B3757)</f>
        <v>2.6409999999999982</v>
      </c>
      <c r="K3757">
        <f>IF(B3757&lt;InputOutput_Data!$H$4,InputOutput_Data!$H$4-B3757)</f>
        <v>2.6409999999999982</v>
      </c>
      <c r="L3757">
        <f>IF(B3757&lt;InputOutput_Data!$I$4,InputOutput_Data!$I$4-B3757)</f>
        <v>2.6409999999999982</v>
      </c>
      <c r="M3757">
        <f t="shared" si="58"/>
        <v>1.6409999999999982</v>
      </c>
    </row>
    <row r="3758" spans="1:13" x14ac:dyDescent="0.35">
      <c r="A3758" s="4">
        <v>3756</v>
      </c>
      <c r="B3758">
        <v>17.27</v>
      </c>
      <c r="D3758" s="4">
        <v>3756</v>
      </c>
      <c r="E3758" s="21" t="s">
        <v>18</v>
      </c>
      <c r="F3758">
        <f>IF(B3758&lt;InputOutput_Data!$C$4,InputOutput_Data!$C$4-B3758)</f>
        <v>3.7300000000000004</v>
      </c>
      <c r="G3758">
        <f>IF(B3758&lt;InputOutput_Data!$D$4,InputOutput_Data!$D$4-B3758)</f>
        <v>3.2300000000000004</v>
      </c>
      <c r="H3758">
        <f>IF(B3758&lt;InputOutput_Data!$E$4,InputOutput_Data!$E$4-B3758)</f>
        <v>2.7300000000000004</v>
      </c>
      <c r="I3758">
        <f>IF(B3758&lt;InputOutput_Data!$F$4,InputOutput_Data!$F$4-B3758)</f>
        <v>2.2300000000000004</v>
      </c>
      <c r="J3758">
        <f>IF(B3758&lt;InputOutput_Data!$G$4,InputOutput_Data!$G$4-B3758)</f>
        <v>1.7300000000000004</v>
      </c>
      <c r="K3758">
        <f>IF(B3758&lt;InputOutput_Data!$H$4,InputOutput_Data!$H$4-B3758)</f>
        <v>1.7300000000000004</v>
      </c>
      <c r="L3758">
        <f>IF(B3758&lt;InputOutput_Data!$I$4,InputOutput_Data!$I$4-B3758)</f>
        <v>1.7300000000000004</v>
      </c>
      <c r="M3758">
        <f t="shared" si="58"/>
        <v>0.73000000000000043</v>
      </c>
    </row>
    <row r="3759" spans="1:13" x14ac:dyDescent="0.35">
      <c r="A3759" s="4">
        <v>3757</v>
      </c>
      <c r="B3759">
        <v>17.885999999999999</v>
      </c>
      <c r="D3759" s="4">
        <v>3757</v>
      </c>
      <c r="E3759" s="21" t="s">
        <v>18</v>
      </c>
      <c r="F3759">
        <f>IF(B3759&lt;InputOutput_Data!$C$4,InputOutput_Data!$C$4-B3759)</f>
        <v>3.1140000000000008</v>
      </c>
      <c r="G3759">
        <f>IF(B3759&lt;InputOutput_Data!$D$4,InputOutput_Data!$D$4-B3759)</f>
        <v>2.6140000000000008</v>
      </c>
      <c r="H3759">
        <f>IF(B3759&lt;InputOutput_Data!$E$4,InputOutput_Data!$E$4-B3759)</f>
        <v>2.1140000000000008</v>
      </c>
      <c r="I3759">
        <f>IF(B3759&lt;InputOutput_Data!$F$4,InputOutput_Data!$F$4-B3759)</f>
        <v>1.6140000000000008</v>
      </c>
      <c r="J3759">
        <f>IF(B3759&lt;InputOutput_Data!$G$4,InputOutput_Data!$G$4-B3759)</f>
        <v>1.1140000000000008</v>
      </c>
      <c r="K3759">
        <f>IF(B3759&lt;InputOutput_Data!$H$4,InputOutput_Data!$H$4-B3759)</f>
        <v>1.1140000000000008</v>
      </c>
      <c r="L3759">
        <f>IF(B3759&lt;InputOutput_Data!$I$4,InputOutput_Data!$I$4-B3759)</f>
        <v>1.1140000000000008</v>
      </c>
      <c r="M3759">
        <f t="shared" si="58"/>
        <v>0.11400000000000077</v>
      </c>
    </row>
    <row r="3760" spans="1:13" x14ac:dyDescent="0.35">
      <c r="A3760" s="4">
        <v>3758</v>
      </c>
      <c r="B3760">
        <v>17.829999999999998</v>
      </c>
      <c r="D3760" s="4">
        <v>3758</v>
      </c>
      <c r="E3760" s="21" t="s">
        <v>18</v>
      </c>
      <c r="F3760">
        <f>IF(B3760&lt;InputOutput_Data!$C$4,InputOutput_Data!$C$4-B3760)</f>
        <v>3.1700000000000017</v>
      </c>
      <c r="G3760">
        <f>IF(B3760&lt;InputOutput_Data!$D$4,InputOutput_Data!$D$4-B3760)</f>
        <v>2.6700000000000017</v>
      </c>
      <c r="H3760">
        <f>IF(B3760&lt;InputOutput_Data!$E$4,InputOutput_Data!$E$4-B3760)</f>
        <v>2.1700000000000017</v>
      </c>
      <c r="I3760">
        <f>IF(B3760&lt;InputOutput_Data!$F$4,InputOutput_Data!$F$4-B3760)</f>
        <v>1.6700000000000017</v>
      </c>
      <c r="J3760">
        <f>IF(B3760&lt;InputOutput_Data!$G$4,InputOutput_Data!$G$4-B3760)</f>
        <v>1.1700000000000017</v>
      </c>
      <c r="K3760">
        <f>IF(B3760&lt;InputOutput_Data!$H$4,InputOutput_Data!$H$4-B3760)</f>
        <v>1.1700000000000017</v>
      </c>
      <c r="L3760">
        <f>IF(B3760&lt;InputOutput_Data!$I$4,InputOutput_Data!$I$4-B3760)</f>
        <v>1.1700000000000017</v>
      </c>
      <c r="M3760">
        <f t="shared" si="58"/>
        <v>0.17000000000000171</v>
      </c>
    </row>
    <row r="3761" spans="1:13" x14ac:dyDescent="0.35">
      <c r="A3761" s="4">
        <v>3759</v>
      </c>
      <c r="B3761">
        <v>17.565999999999999</v>
      </c>
      <c r="D3761" s="4">
        <v>3759</v>
      </c>
      <c r="E3761" s="21" t="s">
        <v>18</v>
      </c>
      <c r="F3761">
        <f>IF(B3761&lt;InputOutput_Data!$C$4,InputOutput_Data!$C$4-B3761)</f>
        <v>3.4340000000000011</v>
      </c>
      <c r="G3761">
        <f>IF(B3761&lt;InputOutput_Data!$D$4,InputOutput_Data!$D$4-B3761)</f>
        <v>2.9340000000000011</v>
      </c>
      <c r="H3761">
        <f>IF(B3761&lt;InputOutput_Data!$E$4,InputOutput_Data!$E$4-B3761)</f>
        <v>2.4340000000000011</v>
      </c>
      <c r="I3761">
        <f>IF(B3761&lt;InputOutput_Data!$F$4,InputOutput_Data!$F$4-B3761)</f>
        <v>1.9340000000000011</v>
      </c>
      <c r="J3761">
        <f>IF(B3761&lt;InputOutput_Data!$G$4,InputOutput_Data!$G$4-B3761)</f>
        <v>1.4340000000000011</v>
      </c>
      <c r="K3761">
        <f>IF(B3761&lt;InputOutput_Data!$H$4,InputOutput_Data!$H$4-B3761)</f>
        <v>1.4340000000000011</v>
      </c>
      <c r="L3761">
        <f>IF(B3761&lt;InputOutput_Data!$I$4,InputOutput_Data!$I$4-B3761)</f>
        <v>1.4340000000000011</v>
      </c>
      <c r="M3761">
        <f t="shared" si="58"/>
        <v>0.43400000000000105</v>
      </c>
    </row>
    <row r="3762" spans="1:13" x14ac:dyDescent="0.35">
      <c r="A3762" s="4">
        <v>3760</v>
      </c>
      <c r="B3762">
        <v>17.277999999999999</v>
      </c>
      <c r="D3762" s="4">
        <v>3760</v>
      </c>
      <c r="E3762" s="21" t="s">
        <v>18</v>
      </c>
      <c r="F3762">
        <f>IF(B3762&lt;InputOutput_Data!$C$4,InputOutput_Data!$C$4-B3762)</f>
        <v>3.7220000000000013</v>
      </c>
      <c r="G3762">
        <f>IF(B3762&lt;InputOutput_Data!$D$4,InputOutput_Data!$D$4-B3762)</f>
        <v>3.2220000000000013</v>
      </c>
      <c r="H3762">
        <f>IF(B3762&lt;InputOutput_Data!$E$4,InputOutput_Data!$E$4-B3762)</f>
        <v>2.7220000000000013</v>
      </c>
      <c r="I3762">
        <f>IF(B3762&lt;InputOutput_Data!$F$4,InputOutput_Data!$F$4-B3762)</f>
        <v>2.2220000000000013</v>
      </c>
      <c r="J3762">
        <f>IF(B3762&lt;InputOutput_Data!$G$4,InputOutput_Data!$G$4-B3762)</f>
        <v>1.7220000000000013</v>
      </c>
      <c r="K3762">
        <f>IF(B3762&lt;InputOutput_Data!$H$4,InputOutput_Data!$H$4-B3762)</f>
        <v>1.7220000000000013</v>
      </c>
      <c r="L3762">
        <f>IF(B3762&lt;InputOutput_Data!$I$4,InputOutput_Data!$I$4-B3762)</f>
        <v>1.7220000000000013</v>
      </c>
      <c r="M3762">
        <f t="shared" si="58"/>
        <v>0.72200000000000131</v>
      </c>
    </row>
    <row r="3763" spans="1:13" x14ac:dyDescent="0.35">
      <c r="A3763" s="4">
        <v>3761</v>
      </c>
      <c r="B3763">
        <v>16.763999999999999</v>
      </c>
      <c r="D3763" s="4">
        <v>3761</v>
      </c>
      <c r="E3763" s="21" t="s">
        <v>18</v>
      </c>
      <c r="F3763">
        <f>IF(B3763&lt;InputOutput_Data!$C$4,InputOutput_Data!$C$4-B3763)</f>
        <v>4.2360000000000007</v>
      </c>
      <c r="G3763">
        <f>IF(B3763&lt;InputOutput_Data!$D$4,InputOutput_Data!$D$4-B3763)</f>
        <v>3.7360000000000007</v>
      </c>
      <c r="H3763">
        <f>IF(B3763&lt;InputOutput_Data!$E$4,InputOutput_Data!$E$4-B3763)</f>
        <v>3.2360000000000007</v>
      </c>
      <c r="I3763">
        <f>IF(B3763&lt;InputOutput_Data!$F$4,InputOutput_Data!$F$4-B3763)</f>
        <v>2.7360000000000007</v>
      </c>
      <c r="J3763">
        <f>IF(B3763&lt;InputOutput_Data!$G$4,InputOutput_Data!$G$4-B3763)</f>
        <v>2.2360000000000007</v>
      </c>
      <c r="K3763">
        <f>IF(B3763&lt;InputOutput_Data!$H$4,InputOutput_Data!$H$4-B3763)</f>
        <v>2.2360000000000007</v>
      </c>
      <c r="L3763">
        <f>IF(B3763&lt;InputOutput_Data!$I$4,InputOutput_Data!$I$4-B3763)</f>
        <v>2.2360000000000007</v>
      </c>
      <c r="M3763">
        <f t="shared" si="58"/>
        <v>1.2360000000000007</v>
      </c>
    </row>
    <row r="3764" spans="1:13" x14ac:dyDescent="0.35">
      <c r="A3764" s="4">
        <v>3762</v>
      </c>
      <c r="B3764">
        <v>15.691000000000001</v>
      </c>
      <c r="D3764" s="4">
        <v>3762</v>
      </c>
      <c r="E3764" s="21" t="s">
        <v>18</v>
      </c>
      <c r="F3764">
        <f>IF(B3764&lt;InputOutput_Data!$C$4,InputOutput_Data!$C$4-B3764)</f>
        <v>5.3089999999999993</v>
      </c>
      <c r="G3764">
        <f>IF(B3764&lt;InputOutput_Data!$D$4,InputOutput_Data!$D$4-B3764)</f>
        <v>4.8089999999999993</v>
      </c>
      <c r="H3764">
        <f>IF(B3764&lt;InputOutput_Data!$E$4,InputOutput_Data!$E$4-B3764)</f>
        <v>4.3089999999999993</v>
      </c>
      <c r="I3764">
        <f>IF(B3764&lt;InputOutput_Data!$F$4,InputOutput_Data!$F$4-B3764)</f>
        <v>3.8089999999999993</v>
      </c>
      <c r="J3764">
        <f>IF(B3764&lt;InputOutput_Data!$G$4,InputOutput_Data!$G$4-B3764)</f>
        <v>3.3089999999999993</v>
      </c>
      <c r="K3764">
        <f>IF(B3764&lt;InputOutput_Data!$H$4,InputOutput_Data!$H$4-B3764)</f>
        <v>3.3089999999999993</v>
      </c>
      <c r="L3764">
        <f>IF(B3764&lt;InputOutput_Data!$I$4,InputOutput_Data!$I$4-B3764)</f>
        <v>3.3089999999999993</v>
      </c>
      <c r="M3764">
        <f t="shared" si="58"/>
        <v>2.3089999999999993</v>
      </c>
    </row>
    <row r="3765" spans="1:13" x14ac:dyDescent="0.35">
      <c r="A3765" s="4">
        <v>3763</v>
      </c>
      <c r="B3765">
        <v>13.45</v>
      </c>
      <c r="D3765" s="4">
        <v>3763</v>
      </c>
      <c r="E3765" s="21" t="s">
        <v>18</v>
      </c>
      <c r="F3765">
        <f>IF(B3765&lt;InputOutput_Data!$C$4,InputOutput_Data!$C$4-B3765)</f>
        <v>7.5500000000000007</v>
      </c>
      <c r="G3765">
        <f>IF(B3765&lt;InputOutput_Data!$D$4,InputOutput_Data!$D$4-B3765)</f>
        <v>7.0500000000000007</v>
      </c>
      <c r="H3765">
        <f>IF(B3765&lt;InputOutput_Data!$E$4,InputOutput_Data!$E$4-B3765)</f>
        <v>6.5500000000000007</v>
      </c>
      <c r="I3765">
        <f>IF(B3765&lt;InputOutput_Data!$F$4,InputOutput_Data!$F$4-B3765)</f>
        <v>6.0500000000000007</v>
      </c>
      <c r="J3765">
        <f>IF(B3765&lt;InputOutput_Data!$G$4,InputOutput_Data!$G$4-B3765)</f>
        <v>5.5500000000000007</v>
      </c>
      <c r="K3765">
        <f>IF(B3765&lt;InputOutput_Data!$H$4,InputOutput_Data!$H$4-B3765)</f>
        <v>5.5500000000000007</v>
      </c>
      <c r="L3765">
        <f>IF(B3765&lt;InputOutput_Data!$I$4,InputOutput_Data!$I$4-B3765)</f>
        <v>5.5500000000000007</v>
      </c>
      <c r="M3765">
        <f t="shared" si="58"/>
        <v>4.5500000000000007</v>
      </c>
    </row>
    <row r="3766" spans="1:13" x14ac:dyDescent="0.35">
      <c r="A3766" s="4">
        <v>3764</v>
      </c>
      <c r="B3766">
        <v>12.211</v>
      </c>
      <c r="D3766" s="4">
        <v>3764</v>
      </c>
      <c r="E3766" s="21" t="s">
        <v>18</v>
      </c>
      <c r="F3766">
        <f>IF(B3766&lt;InputOutput_Data!$C$4,InputOutput_Data!$C$4-B3766)</f>
        <v>8.7889999999999997</v>
      </c>
      <c r="G3766">
        <f>IF(B3766&lt;InputOutput_Data!$D$4,InputOutput_Data!$D$4-B3766)</f>
        <v>8.2889999999999997</v>
      </c>
      <c r="H3766">
        <f>IF(B3766&lt;InputOutput_Data!$E$4,InputOutput_Data!$E$4-B3766)</f>
        <v>7.7889999999999997</v>
      </c>
      <c r="I3766">
        <f>IF(B3766&lt;InputOutput_Data!$F$4,InputOutput_Data!$F$4-B3766)</f>
        <v>7.2889999999999997</v>
      </c>
      <c r="J3766">
        <f>IF(B3766&lt;InputOutput_Data!$G$4,InputOutput_Data!$G$4-B3766)</f>
        <v>6.7889999999999997</v>
      </c>
      <c r="K3766">
        <f>IF(B3766&lt;InputOutput_Data!$H$4,InputOutput_Data!$H$4-B3766)</f>
        <v>6.7889999999999997</v>
      </c>
      <c r="L3766">
        <f>IF(B3766&lt;InputOutput_Data!$I$4,InputOutput_Data!$I$4-B3766)</f>
        <v>6.7889999999999997</v>
      </c>
      <c r="M3766">
        <f t="shared" si="58"/>
        <v>5.7889999999999997</v>
      </c>
    </row>
    <row r="3767" spans="1:13" x14ac:dyDescent="0.35">
      <c r="A3767" s="4">
        <v>3765</v>
      </c>
      <c r="B3767">
        <v>11.807</v>
      </c>
      <c r="D3767" s="4">
        <v>3765</v>
      </c>
      <c r="E3767" s="21" t="s">
        <v>18</v>
      </c>
      <c r="F3767">
        <f>IF(B3767&lt;InputOutput_Data!$C$4,InputOutput_Data!$C$4-B3767)</f>
        <v>9.1929999999999996</v>
      </c>
      <c r="G3767">
        <f>IF(B3767&lt;InputOutput_Data!$D$4,InputOutput_Data!$D$4-B3767)</f>
        <v>8.6929999999999996</v>
      </c>
      <c r="H3767">
        <f>IF(B3767&lt;InputOutput_Data!$E$4,InputOutput_Data!$E$4-B3767)</f>
        <v>8.1929999999999996</v>
      </c>
      <c r="I3767">
        <f>IF(B3767&lt;InputOutput_Data!$F$4,InputOutput_Data!$F$4-B3767)</f>
        <v>7.6929999999999996</v>
      </c>
      <c r="J3767">
        <f>IF(B3767&lt;InputOutput_Data!$G$4,InputOutput_Data!$G$4-B3767)</f>
        <v>7.1929999999999996</v>
      </c>
      <c r="K3767">
        <f>IF(B3767&lt;InputOutput_Data!$H$4,InputOutput_Data!$H$4-B3767)</f>
        <v>7.1929999999999996</v>
      </c>
      <c r="L3767">
        <f>IF(B3767&lt;InputOutput_Data!$I$4,InputOutput_Data!$I$4-B3767)</f>
        <v>7.1929999999999996</v>
      </c>
      <c r="M3767">
        <f t="shared" si="58"/>
        <v>6.1929999999999996</v>
      </c>
    </row>
    <row r="3768" spans="1:13" x14ac:dyDescent="0.35">
      <c r="A3768" s="4">
        <v>3766</v>
      </c>
      <c r="B3768">
        <v>11.462</v>
      </c>
      <c r="D3768" s="4">
        <v>3766</v>
      </c>
      <c r="E3768" s="21" t="s">
        <v>18</v>
      </c>
      <c r="F3768">
        <f>IF(B3768&lt;InputOutput_Data!$C$4,InputOutput_Data!$C$4-B3768)</f>
        <v>9.5380000000000003</v>
      </c>
      <c r="G3768">
        <f>IF(B3768&lt;InputOutput_Data!$D$4,InputOutput_Data!$D$4-B3768)</f>
        <v>9.0380000000000003</v>
      </c>
      <c r="H3768">
        <f>IF(B3768&lt;InputOutput_Data!$E$4,InputOutput_Data!$E$4-B3768)</f>
        <v>8.5380000000000003</v>
      </c>
      <c r="I3768">
        <f>IF(B3768&lt;InputOutput_Data!$F$4,InputOutput_Data!$F$4-B3768)</f>
        <v>8.0380000000000003</v>
      </c>
      <c r="J3768">
        <f>IF(B3768&lt;InputOutput_Data!$G$4,InputOutput_Data!$G$4-B3768)</f>
        <v>7.5380000000000003</v>
      </c>
      <c r="K3768">
        <f>IF(B3768&lt;InputOutput_Data!$H$4,InputOutput_Data!$H$4-B3768)</f>
        <v>7.5380000000000003</v>
      </c>
      <c r="L3768">
        <f>IF(B3768&lt;InputOutput_Data!$I$4,InputOutput_Data!$I$4-B3768)</f>
        <v>7.5380000000000003</v>
      </c>
      <c r="M3768">
        <f t="shared" si="58"/>
        <v>6.5380000000000003</v>
      </c>
    </row>
    <row r="3769" spans="1:13" x14ac:dyDescent="0.35">
      <c r="A3769" s="4">
        <v>3767</v>
      </c>
      <c r="B3769">
        <v>10.875999999999999</v>
      </c>
      <c r="D3769" s="4">
        <v>3767</v>
      </c>
      <c r="E3769" s="21" t="s">
        <v>18</v>
      </c>
      <c r="F3769">
        <f>IF(B3769&lt;InputOutput_Data!$C$4,InputOutput_Data!$C$4-B3769)</f>
        <v>10.124000000000001</v>
      </c>
      <c r="G3769">
        <f>IF(B3769&lt;InputOutput_Data!$D$4,InputOutput_Data!$D$4-B3769)</f>
        <v>9.6240000000000006</v>
      </c>
      <c r="H3769">
        <f>IF(B3769&lt;InputOutput_Data!$E$4,InputOutput_Data!$E$4-B3769)</f>
        <v>9.1240000000000006</v>
      </c>
      <c r="I3769">
        <f>IF(B3769&lt;InputOutput_Data!$F$4,InputOutput_Data!$F$4-B3769)</f>
        <v>8.6240000000000006</v>
      </c>
      <c r="J3769">
        <f>IF(B3769&lt;InputOutput_Data!$G$4,InputOutput_Data!$G$4-B3769)</f>
        <v>8.1240000000000006</v>
      </c>
      <c r="K3769">
        <f>IF(B3769&lt;InputOutput_Data!$H$4,InputOutput_Data!$H$4-B3769)</f>
        <v>8.1240000000000006</v>
      </c>
      <c r="L3769">
        <f>IF(B3769&lt;InputOutput_Data!$I$4,InputOutput_Data!$I$4-B3769)</f>
        <v>8.1240000000000006</v>
      </c>
      <c r="M3769">
        <f t="shared" si="58"/>
        <v>7.1240000000000006</v>
      </c>
    </row>
    <row r="3770" spans="1:13" x14ac:dyDescent="0.35">
      <c r="A3770" s="4">
        <v>3768</v>
      </c>
      <c r="B3770">
        <v>10.292</v>
      </c>
      <c r="D3770" s="4">
        <v>3768</v>
      </c>
      <c r="E3770" s="21" t="s">
        <v>18</v>
      </c>
      <c r="F3770">
        <f>IF(B3770&lt;InputOutput_Data!$C$4,InputOutput_Data!$C$4-B3770)</f>
        <v>10.708</v>
      </c>
      <c r="G3770">
        <f>IF(B3770&lt;InputOutput_Data!$D$4,InputOutput_Data!$D$4-B3770)</f>
        <v>10.208</v>
      </c>
      <c r="H3770">
        <f>IF(B3770&lt;InputOutput_Data!$E$4,InputOutput_Data!$E$4-B3770)</f>
        <v>9.7080000000000002</v>
      </c>
      <c r="I3770">
        <f>IF(B3770&lt;InputOutput_Data!$F$4,InputOutput_Data!$F$4-B3770)</f>
        <v>9.2080000000000002</v>
      </c>
      <c r="J3770">
        <f>IF(B3770&lt;InputOutput_Data!$G$4,InputOutput_Data!$G$4-B3770)</f>
        <v>8.7080000000000002</v>
      </c>
      <c r="K3770">
        <f>IF(B3770&lt;InputOutput_Data!$H$4,InputOutput_Data!$H$4-B3770)</f>
        <v>8.7080000000000002</v>
      </c>
      <c r="L3770">
        <f>IF(B3770&lt;InputOutput_Data!$I$4,InputOutput_Data!$I$4-B3770)</f>
        <v>8.7080000000000002</v>
      </c>
      <c r="M3770">
        <f t="shared" si="58"/>
        <v>7.7080000000000002</v>
      </c>
    </row>
    <row r="3771" spans="1:13" x14ac:dyDescent="0.35">
      <c r="A3771" s="4">
        <v>3769</v>
      </c>
      <c r="B3771">
        <v>9.83</v>
      </c>
      <c r="D3771" s="4">
        <v>3769</v>
      </c>
      <c r="E3771" s="21" t="s">
        <v>18</v>
      </c>
      <c r="F3771">
        <f>IF(B3771&lt;InputOutput_Data!$C$4,InputOutput_Data!$C$4-B3771)</f>
        <v>11.17</v>
      </c>
      <c r="G3771">
        <f>IF(B3771&lt;InputOutput_Data!$D$4,InputOutput_Data!$D$4-B3771)</f>
        <v>10.67</v>
      </c>
      <c r="H3771">
        <f>IF(B3771&lt;InputOutput_Data!$E$4,InputOutput_Data!$E$4-B3771)</f>
        <v>10.17</v>
      </c>
      <c r="I3771">
        <f>IF(B3771&lt;InputOutput_Data!$F$4,InputOutput_Data!$F$4-B3771)</f>
        <v>9.67</v>
      </c>
      <c r="J3771">
        <f>IF(B3771&lt;InputOutput_Data!$G$4,InputOutput_Data!$G$4-B3771)</f>
        <v>9.17</v>
      </c>
      <c r="K3771">
        <f>IF(B3771&lt;InputOutput_Data!$H$4,InputOutput_Data!$H$4-B3771)</f>
        <v>9.17</v>
      </c>
      <c r="L3771">
        <f>IF(B3771&lt;InputOutput_Data!$I$4,InputOutput_Data!$I$4-B3771)</f>
        <v>9.17</v>
      </c>
      <c r="M3771">
        <f t="shared" si="58"/>
        <v>8.17</v>
      </c>
    </row>
    <row r="3772" spans="1:13" x14ac:dyDescent="0.35">
      <c r="A3772" s="4">
        <v>3770</v>
      </c>
      <c r="B3772">
        <v>9.7780000000000005</v>
      </c>
      <c r="D3772" s="4">
        <v>3770</v>
      </c>
      <c r="E3772" s="21" t="s">
        <v>18</v>
      </c>
      <c r="F3772">
        <f>IF(B3772&lt;InputOutput_Data!$C$4,InputOutput_Data!$C$4-B3772)</f>
        <v>11.222</v>
      </c>
      <c r="G3772">
        <f>IF(B3772&lt;InputOutput_Data!$D$4,InputOutput_Data!$D$4-B3772)</f>
        <v>10.722</v>
      </c>
      <c r="H3772">
        <f>IF(B3772&lt;InputOutput_Data!$E$4,InputOutput_Data!$E$4-B3772)</f>
        <v>10.222</v>
      </c>
      <c r="I3772">
        <f>IF(B3772&lt;InputOutput_Data!$F$4,InputOutput_Data!$F$4-B3772)</f>
        <v>9.7219999999999995</v>
      </c>
      <c r="J3772">
        <f>IF(B3772&lt;InputOutput_Data!$G$4,InputOutput_Data!$G$4-B3772)</f>
        <v>9.2219999999999995</v>
      </c>
      <c r="K3772">
        <f>IF(B3772&lt;InputOutput_Data!$H$4,InputOutput_Data!$H$4-B3772)</f>
        <v>9.2219999999999995</v>
      </c>
      <c r="L3772">
        <f>IF(B3772&lt;InputOutput_Data!$I$4,InputOutput_Data!$I$4-B3772)</f>
        <v>9.2219999999999995</v>
      </c>
      <c r="M3772">
        <f t="shared" si="58"/>
        <v>8.2219999999999995</v>
      </c>
    </row>
    <row r="3773" spans="1:13" x14ac:dyDescent="0.35">
      <c r="A3773" s="4">
        <v>3771</v>
      </c>
      <c r="B3773">
        <v>9.7680000000000007</v>
      </c>
      <c r="D3773" s="4">
        <v>3771</v>
      </c>
      <c r="E3773" s="21" t="s">
        <v>18</v>
      </c>
      <c r="F3773">
        <f>IF(B3773&lt;InputOutput_Data!$C$4,InputOutput_Data!$C$4-B3773)</f>
        <v>11.231999999999999</v>
      </c>
      <c r="G3773">
        <f>IF(B3773&lt;InputOutput_Data!$D$4,InputOutput_Data!$D$4-B3773)</f>
        <v>10.731999999999999</v>
      </c>
      <c r="H3773">
        <f>IF(B3773&lt;InputOutput_Data!$E$4,InputOutput_Data!$E$4-B3773)</f>
        <v>10.231999999999999</v>
      </c>
      <c r="I3773">
        <f>IF(B3773&lt;InputOutput_Data!$F$4,InputOutput_Data!$F$4-B3773)</f>
        <v>9.7319999999999993</v>
      </c>
      <c r="J3773">
        <f>IF(B3773&lt;InputOutput_Data!$G$4,InputOutput_Data!$G$4-B3773)</f>
        <v>9.2319999999999993</v>
      </c>
      <c r="K3773">
        <f>IF(B3773&lt;InputOutput_Data!$H$4,InputOutput_Data!$H$4-B3773)</f>
        <v>9.2319999999999993</v>
      </c>
      <c r="L3773">
        <f>IF(B3773&lt;InputOutput_Data!$I$4,InputOutput_Data!$I$4-B3773)</f>
        <v>9.2319999999999993</v>
      </c>
      <c r="M3773">
        <f t="shared" si="58"/>
        <v>8.2319999999999993</v>
      </c>
    </row>
    <row r="3774" spans="1:13" x14ac:dyDescent="0.35">
      <c r="A3774" s="4">
        <v>3772</v>
      </c>
      <c r="B3774">
        <v>10.103</v>
      </c>
      <c r="D3774" s="4">
        <v>3772</v>
      </c>
      <c r="E3774" s="21" t="s">
        <v>18</v>
      </c>
      <c r="F3774">
        <f>IF(B3774&lt;InputOutput_Data!$C$4,InputOutput_Data!$C$4-B3774)</f>
        <v>10.897</v>
      </c>
      <c r="G3774">
        <f>IF(B3774&lt;InputOutput_Data!$D$4,InputOutput_Data!$D$4-B3774)</f>
        <v>10.397</v>
      </c>
      <c r="H3774">
        <f>IF(B3774&lt;InputOutput_Data!$E$4,InputOutput_Data!$E$4-B3774)</f>
        <v>9.8970000000000002</v>
      </c>
      <c r="I3774">
        <f>IF(B3774&lt;InputOutput_Data!$F$4,InputOutput_Data!$F$4-B3774)</f>
        <v>9.3970000000000002</v>
      </c>
      <c r="J3774">
        <f>IF(B3774&lt;InputOutput_Data!$G$4,InputOutput_Data!$G$4-B3774)</f>
        <v>8.8970000000000002</v>
      </c>
      <c r="K3774">
        <f>IF(B3774&lt;InputOutput_Data!$H$4,InputOutput_Data!$H$4-B3774)</f>
        <v>8.8970000000000002</v>
      </c>
      <c r="L3774">
        <f>IF(B3774&lt;InputOutput_Data!$I$4,InputOutput_Data!$I$4-B3774)</f>
        <v>8.8970000000000002</v>
      </c>
      <c r="M3774">
        <f t="shared" si="58"/>
        <v>7.8970000000000002</v>
      </c>
    </row>
    <row r="3775" spans="1:13" x14ac:dyDescent="0.35">
      <c r="A3775" s="4">
        <v>3773</v>
      </c>
      <c r="B3775">
        <v>11.211</v>
      </c>
      <c r="D3775" s="4">
        <v>3773</v>
      </c>
      <c r="E3775" s="21" t="s">
        <v>18</v>
      </c>
      <c r="F3775">
        <f>IF(B3775&lt;InputOutput_Data!$C$4,InputOutput_Data!$C$4-B3775)</f>
        <v>9.7889999999999997</v>
      </c>
      <c r="G3775">
        <f>IF(B3775&lt;InputOutput_Data!$D$4,InputOutput_Data!$D$4-B3775)</f>
        <v>9.2889999999999997</v>
      </c>
      <c r="H3775">
        <f>IF(B3775&lt;InputOutput_Data!$E$4,InputOutput_Data!$E$4-B3775)</f>
        <v>8.7889999999999997</v>
      </c>
      <c r="I3775">
        <f>IF(B3775&lt;InputOutput_Data!$F$4,InputOutput_Data!$F$4-B3775)</f>
        <v>8.2889999999999997</v>
      </c>
      <c r="J3775">
        <f>IF(B3775&lt;InputOutput_Data!$G$4,InputOutput_Data!$G$4-B3775)</f>
        <v>7.7889999999999997</v>
      </c>
      <c r="K3775">
        <f>IF(B3775&lt;InputOutput_Data!$H$4,InputOutput_Data!$H$4-B3775)</f>
        <v>7.7889999999999997</v>
      </c>
      <c r="L3775">
        <f>IF(B3775&lt;InputOutput_Data!$I$4,InputOutput_Data!$I$4-B3775)</f>
        <v>7.7889999999999997</v>
      </c>
      <c r="M3775">
        <f t="shared" si="58"/>
        <v>6.7889999999999997</v>
      </c>
    </row>
    <row r="3776" spans="1:13" x14ac:dyDescent="0.35">
      <c r="A3776" s="4">
        <v>3774</v>
      </c>
      <c r="B3776">
        <v>13.532</v>
      </c>
      <c r="D3776" s="4">
        <v>3774</v>
      </c>
      <c r="E3776" s="21" t="s">
        <v>18</v>
      </c>
      <c r="F3776">
        <f>IF(B3776&lt;InputOutput_Data!$C$4,InputOutput_Data!$C$4-B3776)</f>
        <v>7.468</v>
      </c>
      <c r="G3776">
        <f>IF(B3776&lt;InputOutput_Data!$D$4,InputOutput_Data!$D$4-B3776)</f>
        <v>6.968</v>
      </c>
      <c r="H3776">
        <f>IF(B3776&lt;InputOutput_Data!$E$4,InputOutput_Data!$E$4-B3776)</f>
        <v>6.468</v>
      </c>
      <c r="I3776">
        <f>IF(B3776&lt;InputOutput_Data!$F$4,InputOutput_Data!$F$4-B3776)</f>
        <v>5.968</v>
      </c>
      <c r="J3776">
        <f>IF(B3776&lt;InputOutput_Data!$G$4,InputOutput_Data!$G$4-B3776)</f>
        <v>5.468</v>
      </c>
      <c r="K3776">
        <f>IF(B3776&lt;InputOutput_Data!$H$4,InputOutput_Data!$H$4-B3776)</f>
        <v>5.468</v>
      </c>
      <c r="L3776">
        <f>IF(B3776&lt;InputOutput_Data!$I$4,InputOutput_Data!$I$4-B3776)</f>
        <v>5.468</v>
      </c>
      <c r="M3776">
        <f t="shared" si="58"/>
        <v>4.468</v>
      </c>
    </row>
    <row r="3777" spans="1:13" x14ac:dyDescent="0.35">
      <c r="A3777" s="4">
        <v>3775</v>
      </c>
      <c r="B3777">
        <v>15.753</v>
      </c>
      <c r="D3777" s="4">
        <v>3775</v>
      </c>
      <c r="E3777" s="21" t="s">
        <v>18</v>
      </c>
      <c r="F3777">
        <f>IF(B3777&lt;InputOutput_Data!$C$4,InputOutput_Data!$C$4-B3777)</f>
        <v>5.2469999999999999</v>
      </c>
      <c r="G3777">
        <f>IF(B3777&lt;InputOutput_Data!$D$4,InputOutput_Data!$D$4-B3777)</f>
        <v>4.7469999999999999</v>
      </c>
      <c r="H3777">
        <f>IF(B3777&lt;InputOutput_Data!$E$4,InputOutput_Data!$E$4-B3777)</f>
        <v>4.2469999999999999</v>
      </c>
      <c r="I3777">
        <f>IF(B3777&lt;InputOutput_Data!$F$4,InputOutput_Data!$F$4-B3777)</f>
        <v>3.7469999999999999</v>
      </c>
      <c r="J3777">
        <f>IF(B3777&lt;InputOutput_Data!$G$4,InputOutput_Data!$G$4-B3777)</f>
        <v>3.2469999999999999</v>
      </c>
      <c r="K3777">
        <f>IF(B3777&lt;InputOutput_Data!$H$4,InputOutput_Data!$H$4-B3777)</f>
        <v>3.2469999999999999</v>
      </c>
      <c r="L3777">
        <f>IF(B3777&lt;InputOutput_Data!$I$4,InputOutput_Data!$I$4-B3777)</f>
        <v>3.2469999999999999</v>
      </c>
      <c r="M3777">
        <f t="shared" si="58"/>
        <v>2.2469999999999999</v>
      </c>
    </row>
    <row r="3778" spans="1:13" x14ac:dyDescent="0.35">
      <c r="A3778" s="4">
        <v>3776</v>
      </c>
      <c r="B3778">
        <v>17.672000000000001</v>
      </c>
      <c r="D3778" s="4">
        <v>3776</v>
      </c>
      <c r="E3778" s="21" t="s">
        <v>18</v>
      </c>
      <c r="F3778">
        <f>IF(B3778&lt;InputOutput_Data!$C$4,InputOutput_Data!$C$4-B3778)</f>
        <v>3.3279999999999994</v>
      </c>
      <c r="G3778">
        <f>IF(B3778&lt;InputOutput_Data!$D$4,InputOutput_Data!$D$4-B3778)</f>
        <v>2.8279999999999994</v>
      </c>
      <c r="H3778">
        <f>IF(B3778&lt;InputOutput_Data!$E$4,InputOutput_Data!$E$4-B3778)</f>
        <v>2.3279999999999994</v>
      </c>
      <c r="I3778">
        <f>IF(B3778&lt;InputOutput_Data!$F$4,InputOutput_Data!$F$4-B3778)</f>
        <v>1.8279999999999994</v>
      </c>
      <c r="J3778">
        <f>IF(B3778&lt;InputOutput_Data!$G$4,InputOutput_Data!$G$4-B3778)</f>
        <v>1.3279999999999994</v>
      </c>
      <c r="K3778">
        <f>IF(B3778&lt;InputOutput_Data!$H$4,InputOutput_Data!$H$4-B3778)</f>
        <v>1.3279999999999994</v>
      </c>
      <c r="L3778">
        <f>IF(B3778&lt;InputOutput_Data!$I$4,InputOutput_Data!$I$4-B3778)</f>
        <v>1.3279999999999994</v>
      </c>
      <c r="M3778">
        <f t="shared" si="58"/>
        <v>0.3279999999999994</v>
      </c>
    </row>
    <row r="3779" spans="1:13" x14ac:dyDescent="0.35">
      <c r="A3779" s="4">
        <v>3777</v>
      </c>
      <c r="B3779">
        <v>19.536000000000001</v>
      </c>
      <c r="D3779" s="4">
        <v>3777</v>
      </c>
      <c r="E3779" s="21" t="s">
        <v>18</v>
      </c>
      <c r="F3779">
        <f>IF(B3779&lt;InputOutput_Data!$C$4,InputOutput_Data!$C$4-B3779)</f>
        <v>1.4639999999999986</v>
      </c>
      <c r="G3779">
        <f>IF(B3779&lt;InputOutput_Data!$D$4,InputOutput_Data!$D$4-B3779)</f>
        <v>0.96399999999999864</v>
      </c>
      <c r="H3779">
        <f>IF(B3779&lt;InputOutput_Data!$E$4,InputOutput_Data!$E$4-B3779)</f>
        <v>0.46399999999999864</v>
      </c>
      <c r="I3779" t="b">
        <f>IF(B3779&lt;InputOutput_Data!$F$4,InputOutput_Data!$F$4-B3779)</f>
        <v>0</v>
      </c>
      <c r="J3779" t="b">
        <f>IF(B3779&lt;InputOutput_Data!$G$4,InputOutput_Data!$G$4-B3779)</f>
        <v>0</v>
      </c>
      <c r="K3779" t="b">
        <f>IF(B3779&lt;InputOutput_Data!$H$4,InputOutput_Data!$H$4-B3779)</f>
        <v>0</v>
      </c>
      <c r="L3779" t="b">
        <f>IF(B3779&lt;InputOutput_Data!$I$4,InputOutput_Data!$I$4-B3779)</f>
        <v>0</v>
      </c>
      <c r="M3779" t="b">
        <f t="shared" ref="M3779:M3842" si="59">IF(B3779&lt;18,18-B3779)</f>
        <v>0</v>
      </c>
    </row>
    <row r="3780" spans="1:13" x14ac:dyDescent="0.35">
      <c r="A3780" s="4">
        <v>3778</v>
      </c>
      <c r="B3780">
        <v>21.042999999999999</v>
      </c>
      <c r="D3780" s="4">
        <v>3778</v>
      </c>
      <c r="E3780" s="21" t="s">
        <v>18</v>
      </c>
      <c r="F3780" t="b">
        <f>IF(B3780&lt;InputOutput_Data!$C$4,InputOutput_Data!$C$4-B3780)</f>
        <v>0</v>
      </c>
      <c r="G3780" t="b">
        <f>IF(B3780&lt;InputOutput_Data!$D$4,InputOutput_Data!$D$4-B3780)</f>
        <v>0</v>
      </c>
      <c r="H3780" t="b">
        <f>IF(B3780&lt;InputOutput_Data!$E$4,InputOutput_Data!$E$4-B3780)</f>
        <v>0</v>
      </c>
      <c r="I3780" t="b">
        <f>IF(B3780&lt;InputOutput_Data!$F$4,InputOutput_Data!$F$4-B3780)</f>
        <v>0</v>
      </c>
      <c r="J3780" t="b">
        <f>IF(B3780&lt;InputOutput_Data!$G$4,InputOutput_Data!$G$4-B3780)</f>
        <v>0</v>
      </c>
      <c r="K3780" t="b">
        <f>IF(B3780&lt;InputOutput_Data!$H$4,InputOutput_Data!$H$4-B3780)</f>
        <v>0</v>
      </c>
      <c r="L3780" t="b">
        <f>IF(B3780&lt;InputOutput_Data!$I$4,InputOutput_Data!$I$4-B3780)</f>
        <v>0</v>
      </c>
      <c r="M3780" t="b">
        <f t="shared" si="59"/>
        <v>0</v>
      </c>
    </row>
    <row r="3781" spans="1:13" x14ac:dyDescent="0.35">
      <c r="A3781" s="4">
        <v>3779</v>
      </c>
      <c r="B3781">
        <v>22.042999999999999</v>
      </c>
      <c r="D3781" s="4">
        <v>3779</v>
      </c>
      <c r="E3781" s="21" t="s">
        <v>18</v>
      </c>
      <c r="F3781" t="b">
        <f>IF(B3781&lt;InputOutput_Data!$C$4,InputOutput_Data!$C$4-B3781)</f>
        <v>0</v>
      </c>
      <c r="G3781" t="b">
        <f>IF(B3781&lt;InputOutput_Data!$D$4,InputOutput_Data!$D$4-B3781)</f>
        <v>0</v>
      </c>
      <c r="H3781" t="b">
        <f>IF(B3781&lt;InputOutput_Data!$E$4,InputOutput_Data!$E$4-B3781)</f>
        <v>0</v>
      </c>
      <c r="I3781" t="b">
        <f>IF(B3781&lt;InputOutput_Data!$F$4,InputOutput_Data!$F$4-B3781)</f>
        <v>0</v>
      </c>
      <c r="J3781" t="b">
        <f>IF(B3781&lt;InputOutput_Data!$G$4,InputOutput_Data!$G$4-B3781)</f>
        <v>0</v>
      </c>
      <c r="K3781" t="b">
        <f>IF(B3781&lt;InputOutput_Data!$H$4,InputOutput_Data!$H$4-B3781)</f>
        <v>0</v>
      </c>
      <c r="L3781" t="b">
        <f>IF(B3781&lt;InputOutput_Data!$I$4,InputOutput_Data!$I$4-B3781)</f>
        <v>0</v>
      </c>
      <c r="M3781" t="b">
        <f t="shared" si="59"/>
        <v>0</v>
      </c>
    </row>
    <row r="3782" spans="1:13" x14ac:dyDescent="0.35">
      <c r="A3782" s="4">
        <v>3780</v>
      </c>
      <c r="B3782">
        <v>22.420999999999999</v>
      </c>
      <c r="D3782" s="4">
        <v>3780</v>
      </c>
      <c r="E3782" s="21" t="s">
        <v>18</v>
      </c>
      <c r="F3782" t="b">
        <f>IF(B3782&lt;InputOutput_Data!$C$4,InputOutput_Data!$C$4-B3782)</f>
        <v>0</v>
      </c>
      <c r="G3782" t="b">
        <f>IF(B3782&lt;InputOutput_Data!$D$4,InputOutput_Data!$D$4-B3782)</f>
        <v>0</v>
      </c>
      <c r="H3782" t="b">
        <f>IF(B3782&lt;InputOutput_Data!$E$4,InputOutput_Data!$E$4-B3782)</f>
        <v>0</v>
      </c>
      <c r="I3782" t="b">
        <f>IF(B3782&lt;InputOutput_Data!$F$4,InputOutput_Data!$F$4-B3782)</f>
        <v>0</v>
      </c>
      <c r="J3782" t="b">
        <f>IF(B3782&lt;InputOutput_Data!$G$4,InputOutput_Data!$G$4-B3782)</f>
        <v>0</v>
      </c>
      <c r="K3782" t="b">
        <f>IF(B3782&lt;InputOutput_Data!$H$4,InputOutput_Data!$H$4-B3782)</f>
        <v>0</v>
      </c>
      <c r="L3782" t="b">
        <f>IF(B3782&lt;InputOutput_Data!$I$4,InputOutput_Data!$I$4-B3782)</f>
        <v>0</v>
      </c>
      <c r="M3782" t="b">
        <f t="shared" si="59"/>
        <v>0</v>
      </c>
    </row>
    <row r="3783" spans="1:13" x14ac:dyDescent="0.35">
      <c r="A3783" s="4">
        <v>3781</v>
      </c>
      <c r="B3783">
        <v>21.396999999999998</v>
      </c>
      <c r="D3783" s="4">
        <v>3781</v>
      </c>
      <c r="E3783" s="21" t="s">
        <v>18</v>
      </c>
      <c r="F3783" t="b">
        <f>IF(B3783&lt;InputOutput_Data!$C$4,InputOutput_Data!$C$4-B3783)</f>
        <v>0</v>
      </c>
      <c r="G3783" t="b">
        <f>IF(B3783&lt;InputOutput_Data!$D$4,InputOutput_Data!$D$4-B3783)</f>
        <v>0</v>
      </c>
      <c r="H3783" t="b">
        <f>IF(B3783&lt;InputOutput_Data!$E$4,InputOutput_Data!$E$4-B3783)</f>
        <v>0</v>
      </c>
      <c r="I3783" t="b">
        <f>IF(B3783&lt;InputOutput_Data!$F$4,InputOutput_Data!$F$4-B3783)</f>
        <v>0</v>
      </c>
      <c r="J3783" t="b">
        <f>IF(B3783&lt;InputOutput_Data!$G$4,InputOutput_Data!$G$4-B3783)</f>
        <v>0</v>
      </c>
      <c r="K3783" t="b">
        <f>IF(B3783&lt;InputOutput_Data!$H$4,InputOutput_Data!$H$4-B3783)</f>
        <v>0</v>
      </c>
      <c r="L3783" t="b">
        <f>IF(B3783&lt;InputOutput_Data!$I$4,InputOutput_Data!$I$4-B3783)</f>
        <v>0</v>
      </c>
      <c r="M3783" t="b">
        <f t="shared" si="59"/>
        <v>0</v>
      </c>
    </row>
    <row r="3784" spans="1:13" x14ac:dyDescent="0.35">
      <c r="A3784" s="4">
        <v>3782</v>
      </c>
      <c r="B3784">
        <v>18.942</v>
      </c>
      <c r="D3784" s="4">
        <v>3782</v>
      </c>
      <c r="E3784" s="21" t="s">
        <v>18</v>
      </c>
      <c r="F3784">
        <f>IF(B3784&lt;InputOutput_Data!$C$4,InputOutput_Data!$C$4-B3784)</f>
        <v>2.0579999999999998</v>
      </c>
      <c r="G3784">
        <f>IF(B3784&lt;InputOutput_Data!$D$4,InputOutput_Data!$D$4-B3784)</f>
        <v>1.5579999999999998</v>
      </c>
      <c r="H3784">
        <f>IF(B3784&lt;InputOutput_Data!$E$4,InputOutput_Data!$E$4-B3784)</f>
        <v>1.0579999999999998</v>
      </c>
      <c r="I3784">
        <f>IF(B3784&lt;InputOutput_Data!$F$4,InputOutput_Data!$F$4-B3784)</f>
        <v>0.55799999999999983</v>
      </c>
      <c r="J3784">
        <f>IF(B3784&lt;InputOutput_Data!$G$4,InputOutput_Data!$G$4-B3784)</f>
        <v>5.7999999999999829E-2</v>
      </c>
      <c r="K3784">
        <f>IF(B3784&lt;InputOutput_Data!$H$4,InputOutput_Data!$H$4-B3784)</f>
        <v>5.7999999999999829E-2</v>
      </c>
      <c r="L3784">
        <f>IF(B3784&lt;InputOutput_Data!$I$4,InputOutput_Data!$I$4-B3784)</f>
        <v>5.7999999999999829E-2</v>
      </c>
      <c r="M3784" t="b">
        <f t="shared" si="59"/>
        <v>0</v>
      </c>
    </row>
    <row r="3785" spans="1:13" x14ac:dyDescent="0.35">
      <c r="A3785" s="4">
        <v>3783</v>
      </c>
      <c r="B3785">
        <v>17.088000000000001</v>
      </c>
      <c r="D3785" s="4">
        <v>3783</v>
      </c>
      <c r="E3785" s="21" t="s">
        <v>18</v>
      </c>
      <c r="F3785">
        <f>IF(B3785&lt;InputOutput_Data!$C$4,InputOutput_Data!$C$4-B3785)</f>
        <v>3.911999999999999</v>
      </c>
      <c r="G3785">
        <f>IF(B3785&lt;InputOutput_Data!$D$4,InputOutput_Data!$D$4-B3785)</f>
        <v>3.411999999999999</v>
      </c>
      <c r="H3785">
        <f>IF(B3785&lt;InputOutput_Data!$E$4,InputOutput_Data!$E$4-B3785)</f>
        <v>2.911999999999999</v>
      </c>
      <c r="I3785">
        <f>IF(B3785&lt;InputOutput_Data!$F$4,InputOutput_Data!$F$4-B3785)</f>
        <v>2.411999999999999</v>
      </c>
      <c r="J3785">
        <f>IF(B3785&lt;InputOutput_Data!$G$4,InputOutput_Data!$G$4-B3785)</f>
        <v>1.911999999999999</v>
      </c>
      <c r="K3785">
        <f>IF(B3785&lt;InputOutput_Data!$H$4,InputOutput_Data!$H$4-B3785)</f>
        <v>1.911999999999999</v>
      </c>
      <c r="L3785">
        <f>IF(B3785&lt;InputOutput_Data!$I$4,InputOutput_Data!$I$4-B3785)</f>
        <v>1.911999999999999</v>
      </c>
      <c r="M3785">
        <f t="shared" si="59"/>
        <v>0.91199999999999903</v>
      </c>
    </row>
    <row r="3786" spans="1:13" x14ac:dyDescent="0.35">
      <c r="A3786" s="4">
        <v>3784</v>
      </c>
      <c r="B3786">
        <v>16.742000000000001</v>
      </c>
      <c r="D3786" s="4">
        <v>3784</v>
      </c>
      <c r="E3786" s="21" t="s">
        <v>18</v>
      </c>
      <c r="F3786">
        <f>IF(B3786&lt;InputOutput_Data!$C$4,InputOutput_Data!$C$4-B3786)</f>
        <v>4.2579999999999991</v>
      </c>
      <c r="G3786">
        <f>IF(B3786&lt;InputOutput_Data!$D$4,InputOutput_Data!$D$4-B3786)</f>
        <v>3.7579999999999991</v>
      </c>
      <c r="H3786">
        <f>IF(B3786&lt;InputOutput_Data!$E$4,InputOutput_Data!$E$4-B3786)</f>
        <v>3.2579999999999991</v>
      </c>
      <c r="I3786">
        <f>IF(B3786&lt;InputOutput_Data!$F$4,InputOutput_Data!$F$4-B3786)</f>
        <v>2.7579999999999991</v>
      </c>
      <c r="J3786">
        <f>IF(B3786&lt;InputOutput_Data!$G$4,InputOutput_Data!$G$4-B3786)</f>
        <v>2.2579999999999991</v>
      </c>
      <c r="K3786">
        <f>IF(B3786&lt;InputOutput_Data!$H$4,InputOutput_Data!$H$4-B3786)</f>
        <v>2.2579999999999991</v>
      </c>
      <c r="L3786">
        <f>IF(B3786&lt;InputOutput_Data!$I$4,InputOutput_Data!$I$4-B3786)</f>
        <v>2.2579999999999991</v>
      </c>
      <c r="M3786">
        <f t="shared" si="59"/>
        <v>1.2579999999999991</v>
      </c>
    </row>
    <row r="3787" spans="1:13" x14ac:dyDescent="0.35">
      <c r="A3787" s="4">
        <v>3785</v>
      </c>
      <c r="B3787">
        <v>16.498999999999999</v>
      </c>
      <c r="D3787" s="4">
        <v>3785</v>
      </c>
      <c r="E3787" s="21" t="s">
        <v>18</v>
      </c>
      <c r="F3787">
        <f>IF(B3787&lt;InputOutput_Data!$C$4,InputOutput_Data!$C$4-B3787)</f>
        <v>4.5010000000000012</v>
      </c>
      <c r="G3787">
        <f>IF(B3787&lt;InputOutput_Data!$D$4,InputOutput_Data!$D$4-B3787)</f>
        <v>4.0010000000000012</v>
      </c>
      <c r="H3787">
        <f>IF(B3787&lt;InputOutput_Data!$E$4,InputOutput_Data!$E$4-B3787)</f>
        <v>3.5010000000000012</v>
      </c>
      <c r="I3787">
        <f>IF(B3787&lt;InputOutput_Data!$F$4,InputOutput_Data!$F$4-B3787)</f>
        <v>3.0010000000000012</v>
      </c>
      <c r="J3787">
        <f>IF(B3787&lt;InputOutput_Data!$G$4,InputOutput_Data!$G$4-B3787)</f>
        <v>2.5010000000000012</v>
      </c>
      <c r="K3787">
        <f>IF(B3787&lt;InputOutput_Data!$H$4,InputOutput_Data!$H$4-B3787)</f>
        <v>2.5010000000000012</v>
      </c>
      <c r="L3787">
        <f>IF(B3787&lt;InputOutput_Data!$I$4,InputOutput_Data!$I$4-B3787)</f>
        <v>2.5010000000000012</v>
      </c>
      <c r="M3787">
        <f t="shared" si="59"/>
        <v>1.5010000000000012</v>
      </c>
    </row>
    <row r="3788" spans="1:13" x14ac:dyDescent="0.35">
      <c r="A3788" s="4">
        <v>3786</v>
      </c>
      <c r="B3788">
        <v>15.675000000000001</v>
      </c>
      <c r="D3788" s="4">
        <v>3786</v>
      </c>
      <c r="E3788" s="21" t="s">
        <v>18</v>
      </c>
      <c r="F3788">
        <f>IF(B3788&lt;InputOutput_Data!$C$4,InputOutput_Data!$C$4-B3788)</f>
        <v>5.3249999999999993</v>
      </c>
      <c r="G3788">
        <f>IF(B3788&lt;InputOutput_Data!$D$4,InputOutput_Data!$D$4-B3788)</f>
        <v>4.8249999999999993</v>
      </c>
      <c r="H3788">
        <f>IF(B3788&lt;InputOutput_Data!$E$4,InputOutput_Data!$E$4-B3788)</f>
        <v>4.3249999999999993</v>
      </c>
      <c r="I3788">
        <f>IF(B3788&lt;InputOutput_Data!$F$4,InputOutput_Data!$F$4-B3788)</f>
        <v>3.8249999999999993</v>
      </c>
      <c r="J3788">
        <f>IF(B3788&lt;InputOutput_Data!$G$4,InputOutput_Data!$G$4-B3788)</f>
        <v>3.3249999999999993</v>
      </c>
      <c r="K3788">
        <f>IF(B3788&lt;InputOutput_Data!$H$4,InputOutput_Data!$H$4-B3788)</f>
        <v>3.3249999999999993</v>
      </c>
      <c r="L3788">
        <f>IF(B3788&lt;InputOutput_Data!$I$4,InputOutput_Data!$I$4-B3788)</f>
        <v>3.3249999999999993</v>
      </c>
      <c r="M3788">
        <f t="shared" si="59"/>
        <v>2.3249999999999993</v>
      </c>
    </row>
    <row r="3789" spans="1:13" x14ac:dyDescent="0.35">
      <c r="A3789" s="4">
        <v>3787</v>
      </c>
      <c r="B3789">
        <v>14.484999999999999</v>
      </c>
      <c r="D3789" s="4">
        <v>3787</v>
      </c>
      <c r="E3789" s="21" t="s">
        <v>18</v>
      </c>
      <c r="F3789">
        <f>IF(B3789&lt;InputOutput_Data!$C$4,InputOutput_Data!$C$4-B3789)</f>
        <v>6.5150000000000006</v>
      </c>
      <c r="G3789">
        <f>IF(B3789&lt;InputOutput_Data!$D$4,InputOutput_Data!$D$4-B3789)</f>
        <v>6.0150000000000006</v>
      </c>
      <c r="H3789">
        <f>IF(B3789&lt;InputOutput_Data!$E$4,InputOutput_Data!$E$4-B3789)</f>
        <v>5.5150000000000006</v>
      </c>
      <c r="I3789">
        <f>IF(B3789&lt;InputOutput_Data!$F$4,InputOutput_Data!$F$4-B3789)</f>
        <v>5.0150000000000006</v>
      </c>
      <c r="J3789">
        <f>IF(B3789&lt;InputOutput_Data!$G$4,InputOutput_Data!$G$4-B3789)</f>
        <v>4.5150000000000006</v>
      </c>
      <c r="K3789">
        <f>IF(B3789&lt;InputOutput_Data!$H$4,InputOutput_Data!$H$4-B3789)</f>
        <v>4.5150000000000006</v>
      </c>
      <c r="L3789">
        <f>IF(B3789&lt;InputOutput_Data!$I$4,InputOutput_Data!$I$4-B3789)</f>
        <v>4.5150000000000006</v>
      </c>
      <c r="M3789">
        <f t="shared" si="59"/>
        <v>3.5150000000000006</v>
      </c>
    </row>
    <row r="3790" spans="1:13" x14ac:dyDescent="0.35">
      <c r="A3790" s="4">
        <v>3788</v>
      </c>
      <c r="B3790">
        <v>13.587</v>
      </c>
      <c r="D3790" s="4">
        <v>3788</v>
      </c>
      <c r="E3790" s="21" t="s">
        <v>18</v>
      </c>
      <c r="F3790">
        <f>IF(B3790&lt;InputOutput_Data!$C$4,InputOutput_Data!$C$4-B3790)</f>
        <v>7.4130000000000003</v>
      </c>
      <c r="G3790">
        <f>IF(B3790&lt;InputOutput_Data!$D$4,InputOutput_Data!$D$4-B3790)</f>
        <v>6.9130000000000003</v>
      </c>
      <c r="H3790">
        <f>IF(B3790&lt;InputOutput_Data!$E$4,InputOutput_Data!$E$4-B3790)</f>
        <v>6.4130000000000003</v>
      </c>
      <c r="I3790">
        <f>IF(B3790&lt;InputOutput_Data!$F$4,InputOutput_Data!$F$4-B3790)</f>
        <v>5.9130000000000003</v>
      </c>
      <c r="J3790">
        <f>IF(B3790&lt;InputOutput_Data!$G$4,InputOutput_Data!$G$4-B3790)</f>
        <v>5.4130000000000003</v>
      </c>
      <c r="K3790">
        <f>IF(B3790&lt;InputOutput_Data!$H$4,InputOutput_Data!$H$4-B3790)</f>
        <v>5.4130000000000003</v>
      </c>
      <c r="L3790">
        <f>IF(B3790&lt;InputOutput_Data!$I$4,InputOutput_Data!$I$4-B3790)</f>
        <v>5.4130000000000003</v>
      </c>
      <c r="M3790">
        <f t="shared" si="59"/>
        <v>4.4130000000000003</v>
      </c>
    </row>
    <row r="3791" spans="1:13" x14ac:dyDescent="0.35">
      <c r="A3791" s="4">
        <v>3789</v>
      </c>
      <c r="B3791">
        <v>13.069000000000001</v>
      </c>
      <c r="D3791" s="4">
        <v>3789</v>
      </c>
      <c r="E3791" s="21" t="s">
        <v>18</v>
      </c>
      <c r="F3791">
        <f>IF(B3791&lt;InputOutput_Data!$C$4,InputOutput_Data!$C$4-B3791)</f>
        <v>7.9309999999999992</v>
      </c>
      <c r="G3791">
        <f>IF(B3791&lt;InputOutput_Data!$D$4,InputOutput_Data!$D$4-B3791)</f>
        <v>7.4309999999999992</v>
      </c>
      <c r="H3791">
        <f>IF(B3791&lt;InputOutput_Data!$E$4,InputOutput_Data!$E$4-B3791)</f>
        <v>6.9309999999999992</v>
      </c>
      <c r="I3791">
        <f>IF(B3791&lt;InputOutput_Data!$F$4,InputOutput_Data!$F$4-B3791)</f>
        <v>6.4309999999999992</v>
      </c>
      <c r="J3791">
        <f>IF(B3791&lt;InputOutput_Data!$G$4,InputOutput_Data!$G$4-B3791)</f>
        <v>5.9309999999999992</v>
      </c>
      <c r="K3791">
        <f>IF(B3791&lt;InputOutput_Data!$H$4,InputOutput_Data!$H$4-B3791)</f>
        <v>5.9309999999999992</v>
      </c>
      <c r="L3791">
        <f>IF(B3791&lt;InputOutput_Data!$I$4,InputOutput_Data!$I$4-B3791)</f>
        <v>5.9309999999999992</v>
      </c>
      <c r="M3791">
        <f t="shared" si="59"/>
        <v>4.9309999999999992</v>
      </c>
    </row>
    <row r="3792" spans="1:13" x14ac:dyDescent="0.35">
      <c r="A3792" s="4">
        <v>3790</v>
      </c>
      <c r="B3792">
        <v>12.79</v>
      </c>
      <c r="D3792" s="4">
        <v>3790</v>
      </c>
      <c r="E3792" s="21" t="s">
        <v>18</v>
      </c>
      <c r="F3792">
        <f>IF(B3792&lt;InputOutput_Data!$C$4,InputOutput_Data!$C$4-B3792)</f>
        <v>8.2100000000000009</v>
      </c>
      <c r="G3792">
        <f>IF(B3792&lt;InputOutput_Data!$D$4,InputOutput_Data!$D$4-B3792)</f>
        <v>7.7100000000000009</v>
      </c>
      <c r="H3792">
        <f>IF(B3792&lt;InputOutput_Data!$E$4,InputOutput_Data!$E$4-B3792)</f>
        <v>7.2100000000000009</v>
      </c>
      <c r="I3792">
        <f>IF(B3792&lt;InputOutput_Data!$F$4,InputOutput_Data!$F$4-B3792)</f>
        <v>6.7100000000000009</v>
      </c>
      <c r="J3792">
        <f>IF(B3792&lt;InputOutput_Data!$G$4,InputOutput_Data!$G$4-B3792)</f>
        <v>6.2100000000000009</v>
      </c>
      <c r="K3792">
        <f>IF(B3792&lt;InputOutput_Data!$H$4,InputOutput_Data!$H$4-B3792)</f>
        <v>6.2100000000000009</v>
      </c>
      <c r="L3792">
        <f>IF(B3792&lt;InputOutput_Data!$I$4,InputOutput_Data!$I$4-B3792)</f>
        <v>6.2100000000000009</v>
      </c>
      <c r="M3792">
        <f t="shared" si="59"/>
        <v>5.2100000000000009</v>
      </c>
    </row>
    <row r="3793" spans="1:13" x14ac:dyDescent="0.35">
      <c r="A3793" s="4">
        <v>3791</v>
      </c>
      <c r="B3793">
        <v>12.464</v>
      </c>
      <c r="D3793" s="4">
        <v>3791</v>
      </c>
      <c r="E3793" s="21" t="s">
        <v>18</v>
      </c>
      <c r="F3793">
        <f>IF(B3793&lt;InputOutput_Data!$C$4,InputOutput_Data!$C$4-B3793)</f>
        <v>8.5359999999999996</v>
      </c>
      <c r="G3793">
        <f>IF(B3793&lt;InputOutput_Data!$D$4,InputOutput_Data!$D$4-B3793)</f>
        <v>8.0359999999999996</v>
      </c>
      <c r="H3793">
        <f>IF(B3793&lt;InputOutput_Data!$E$4,InputOutput_Data!$E$4-B3793)</f>
        <v>7.5359999999999996</v>
      </c>
      <c r="I3793">
        <f>IF(B3793&lt;InputOutput_Data!$F$4,InputOutput_Data!$F$4-B3793)</f>
        <v>7.0359999999999996</v>
      </c>
      <c r="J3793">
        <f>IF(B3793&lt;InputOutput_Data!$G$4,InputOutput_Data!$G$4-B3793)</f>
        <v>6.5359999999999996</v>
      </c>
      <c r="K3793">
        <f>IF(B3793&lt;InputOutput_Data!$H$4,InputOutput_Data!$H$4-B3793)</f>
        <v>6.5359999999999996</v>
      </c>
      <c r="L3793">
        <f>IF(B3793&lt;InputOutput_Data!$I$4,InputOutput_Data!$I$4-B3793)</f>
        <v>6.5359999999999996</v>
      </c>
      <c r="M3793">
        <f t="shared" si="59"/>
        <v>5.5359999999999996</v>
      </c>
    </row>
    <row r="3794" spans="1:13" x14ac:dyDescent="0.35">
      <c r="A3794" s="4">
        <v>3792</v>
      </c>
      <c r="B3794">
        <v>12.212</v>
      </c>
      <c r="D3794" s="4">
        <v>3792</v>
      </c>
      <c r="E3794" s="21" t="s">
        <v>18</v>
      </c>
      <c r="F3794">
        <f>IF(B3794&lt;InputOutput_Data!$C$4,InputOutput_Data!$C$4-B3794)</f>
        <v>8.7880000000000003</v>
      </c>
      <c r="G3794">
        <f>IF(B3794&lt;InputOutput_Data!$D$4,InputOutput_Data!$D$4-B3794)</f>
        <v>8.2880000000000003</v>
      </c>
      <c r="H3794">
        <f>IF(B3794&lt;InputOutput_Data!$E$4,InputOutput_Data!$E$4-B3794)</f>
        <v>7.7880000000000003</v>
      </c>
      <c r="I3794">
        <f>IF(B3794&lt;InputOutput_Data!$F$4,InputOutput_Data!$F$4-B3794)</f>
        <v>7.2880000000000003</v>
      </c>
      <c r="J3794">
        <f>IF(B3794&lt;InputOutput_Data!$G$4,InputOutput_Data!$G$4-B3794)</f>
        <v>6.7880000000000003</v>
      </c>
      <c r="K3794">
        <f>IF(B3794&lt;InputOutput_Data!$H$4,InputOutput_Data!$H$4-B3794)</f>
        <v>6.7880000000000003</v>
      </c>
      <c r="L3794">
        <f>IF(B3794&lt;InputOutput_Data!$I$4,InputOutput_Data!$I$4-B3794)</f>
        <v>6.7880000000000003</v>
      </c>
      <c r="M3794">
        <f t="shared" si="59"/>
        <v>5.7880000000000003</v>
      </c>
    </row>
    <row r="3795" spans="1:13" x14ac:dyDescent="0.35">
      <c r="A3795" s="4">
        <v>3793</v>
      </c>
      <c r="B3795">
        <v>12.02</v>
      </c>
      <c r="D3795" s="4">
        <v>3793</v>
      </c>
      <c r="E3795" s="21" t="s">
        <v>18</v>
      </c>
      <c r="F3795">
        <f>IF(B3795&lt;InputOutput_Data!$C$4,InputOutput_Data!$C$4-B3795)</f>
        <v>8.98</v>
      </c>
      <c r="G3795">
        <f>IF(B3795&lt;InputOutput_Data!$D$4,InputOutput_Data!$D$4-B3795)</f>
        <v>8.48</v>
      </c>
      <c r="H3795">
        <f>IF(B3795&lt;InputOutput_Data!$E$4,InputOutput_Data!$E$4-B3795)</f>
        <v>7.98</v>
      </c>
      <c r="I3795">
        <f>IF(B3795&lt;InputOutput_Data!$F$4,InputOutput_Data!$F$4-B3795)</f>
        <v>7.48</v>
      </c>
      <c r="J3795">
        <f>IF(B3795&lt;InputOutput_Data!$G$4,InputOutput_Data!$G$4-B3795)</f>
        <v>6.98</v>
      </c>
      <c r="K3795">
        <f>IF(B3795&lt;InputOutput_Data!$H$4,InputOutput_Data!$H$4-B3795)</f>
        <v>6.98</v>
      </c>
      <c r="L3795">
        <f>IF(B3795&lt;InputOutput_Data!$I$4,InputOutput_Data!$I$4-B3795)</f>
        <v>6.98</v>
      </c>
      <c r="M3795">
        <f t="shared" si="59"/>
        <v>5.98</v>
      </c>
    </row>
    <row r="3796" spans="1:13" x14ac:dyDescent="0.35">
      <c r="A3796" s="4">
        <v>3794</v>
      </c>
      <c r="B3796">
        <v>11.747</v>
      </c>
      <c r="D3796" s="4">
        <v>3794</v>
      </c>
      <c r="E3796" s="21" t="s">
        <v>18</v>
      </c>
      <c r="F3796">
        <f>IF(B3796&lt;InputOutput_Data!$C$4,InputOutput_Data!$C$4-B3796)</f>
        <v>9.2530000000000001</v>
      </c>
      <c r="G3796">
        <f>IF(B3796&lt;InputOutput_Data!$D$4,InputOutput_Data!$D$4-B3796)</f>
        <v>8.7530000000000001</v>
      </c>
      <c r="H3796">
        <f>IF(B3796&lt;InputOutput_Data!$E$4,InputOutput_Data!$E$4-B3796)</f>
        <v>8.2530000000000001</v>
      </c>
      <c r="I3796">
        <f>IF(B3796&lt;InputOutput_Data!$F$4,InputOutput_Data!$F$4-B3796)</f>
        <v>7.7530000000000001</v>
      </c>
      <c r="J3796">
        <f>IF(B3796&lt;InputOutput_Data!$G$4,InputOutput_Data!$G$4-B3796)</f>
        <v>7.2530000000000001</v>
      </c>
      <c r="K3796">
        <f>IF(B3796&lt;InputOutput_Data!$H$4,InputOutput_Data!$H$4-B3796)</f>
        <v>7.2530000000000001</v>
      </c>
      <c r="L3796">
        <f>IF(B3796&lt;InputOutput_Data!$I$4,InputOutput_Data!$I$4-B3796)</f>
        <v>7.2530000000000001</v>
      </c>
      <c r="M3796">
        <f t="shared" si="59"/>
        <v>6.2530000000000001</v>
      </c>
    </row>
    <row r="3797" spans="1:13" x14ac:dyDescent="0.35">
      <c r="A3797" s="4">
        <v>3795</v>
      </c>
      <c r="B3797">
        <v>11.38</v>
      </c>
      <c r="D3797" s="4">
        <v>3795</v>
      </c>
      <c r="E3797" s="21" t="s">
        <v>18</v>
      </c>
      <c r="F3797">
        <f>IF(B3797&lt;InputOutput_Data!$C$4,InputOutput_Data!$C$4-B3797)</f>
        <v>9.6199999999999992</v>
      </c>
      <c r="G3797">
        <f>IF(B3797&lt;InputOutput_Data!$D$4,InputOutput_Data!$D$4-B3797)</f>
        <v>9.1199999999999992</v>
      </c>
      <c r="H3797">
        <f>IF(B3797&lt;InputOutput_Data!$E$4,InputOutput_Data!$E$4-B3797)</f>
        <v>8.6199999999999992</v>
      </c>
      <c r="I3797">
        <f>IF(B3797&lt;InputOutput_Data!$F$4,InputOutput_Data!$F$4-B3797)</f>
        <v>8.1199999999999992</v>
      </c>
      <c r="J3797">
        <f>IF(B3797&lt;InputOutput_Data!$G$4,InputOutput_Data!$G$4-B3797)</f>
        <v>7.6199999999999992</v>
      </c>
      <c r="K3797">
        <f>IF(B3797&lt;InputOutput_Data!$H$4,InputOutput_Data!$H$4-B3797)</f>
        <v>7.6199999999999992</v>
      </c>
      <c r="L3797">
        <f>IF(B3797&lt;InputOutput_Data!$I$4,InputOutput_Data!$I$4-B3797)</f>
        <v>7.6199999999999992</v>
      </c>
      <c r="M3797">
        <f t="shared" si="59"/>
        <v>6.6199999999999992</v>
      </c>
    </row>
    <row r="3798" spans="1:13" x14ac:dyDescent="0.35">
      <c r="A3798" s="4">
        <v>3796</v>
      </c>
      <c r="B3798">
        <v>11.172000000000001</v>
      </c>
      <c r="D3798" s="4">
        <v>3796</v>
      </c>
      <c r="E3798" s="21" t="s">
        <v>18</v>
      </c>
      <c r="F3798">
        <f>IF(B3798&lt;InputOutput_Data!$C$4,InputOutput_Data!$C$4-B3798)</f>
        <v>9.8279999999999994</v>
      </c>
      <c r="G3798">
        <f>IF(B3798&lt;InputOutput_Data!$D$4,InputOutput_Data!$D$4-B3798)</f>
        <v>9.3279999999999994</v>
      </c>
      <c r="H3798">
        <f>IF(B3798&lt;InputOutput_Data!$E$4,InputOutput_Data!$E$4-B3798)</f>
        <v>8.8279999999999994</v>
      </c>
      <c r="I3798">
        <f>IF(B3798&lt;InputOutput_Data!$F$4,InputOutput_Data!$F$4-B3798)</f>
        <v>8.3279999999999994</v>
      </c>
      <c r="J3798">
        <f>IF(B3798&lt;InputOutput_Data!$G$4,InputOutput_Data!$G$4-B3798)</f>
        <v>7.8279999999999994</v>
      </c>
      <c r="K3798">
        <f>IF(B3798&lt;InputOutput_Data!$H$4,InputOutput_Data!$H$4-B3798)</f>
        <v>7.8279999999999994</v>
      </c>
      <c r="L3798">
        <f>IF(B3798&lt;InputOutput_Data!$I$4,InputOutput_Data!$I$4-B3798)</f>
        <v>7.8279999999999994</v>
      </c>
      <c r="M3798">
        <f t="shared" si="59"/>
        <v>6.8279999999999994</v>
      </c>
    </row>
    <row r="3799" spans="1:13" x14ac:dyDescent="0.35">
      <c r="A3799" s="4">
        <v>3797</v>
      </c>
      <c r="B3799">
        <v>11.371</v>
      </c>
      <c r="D3799" s="4">
        <v>3797</v>
      </c>
      <c r="E3799" s="21" t="s">
        <v>18</v>
      </c>
      <c r="F3799">
        <f>IF(B3799&lt;InputOutput_Data!$C$4,InputOutput_Data!$C$4-B3799)</f>
        <v>9.6289999999999996</v>
      </c>
      <c r="G3799">
        <f>IF(B3799&lt;InputOutput_Data!$D$4,InputOutput_Data!$D$4-B3799)</f>
        <v>9.1289999999999996</v>
      </c>
      <c r="H3799">
        <f>IF(B3799&lt;InputOutput_Data!$E$4,InputOutput_Data!$E$4-B3799)</f>
        <v>8.6289999999999996</v>
      </c>
      <c r="I3799">
        <f>IF(B3799&lt;InputOutput_Data!$F$4,InputOutput_Data!$F$4-B3799)</f>
        <v>8.1289999999999996</v>
      </c>
      <c r="J3799">
        <f>IF(B3799&lt;InputOutput_Data!$G$4,InputOutput_Data!$G$4-B3799)</f>
        <v>7.6289999999999996</v>
      </c>
      <c r="K3799">
        <f>IF(B3799&lt;InputOutput_Data!$H$4,InputOutput_Data!$H$4-B3799)</f>
        <v>7.6289999999999996</v>
      </c>
      <c r="L3799">
        <f>IF(B3799&lt;InputOutput_Data!$I$4,InputOutput_Data!$I$4-B3799)</f>
        <v>7.6289999999999996</v>
      </c>
      <c r="M3799">
        <f t="shared" si="59"/>
        <v>6.6289999999999996</v>
      </c>
    </row>
    <row r="3800" spans="1:13" x14ac:dyDescent="0.35">
      <c r="A3800" s="4">
        <v>3798</v>
      </c>
      <c r="B3800">
        <v>12.074</v>
      </c>
      <c r="D3800" s="4">
        <v>3798</v>
      </c>
      <c r="E3800" s="21" t="s">
        <v>18</v>
      </c>
      <c r="F3800">
        <f>IF(B3800&lt;InputOutput_Data!$C$4,InputOutput_Data!$C$4-B3800)</f>
        <v>8.9260000000000002</v>
      </c>
      <c r="G3800">
        <f>IF(B3800&lt;InputOutput_Data!$D$4,InputOutput_Data!$D$4-B3800)</f>
        <v>8.4260000000000002</v>
      </c>
      <c r="H3800">
        <f>IF(B3800&lt;InputOutput_Data!$E$4,InputOutput_Data!$E$4-B3800)</f>
        <v>7.9260000000000002</v>
      </c>
      <c r="I3800">
        <f>IF(B3800&lt;InputOutput_Data!$F$4,InputOutput_Data!$F$4-B3800)</f>
        <v>7.4260000000000002</v>
      </c>
      <c r="J3800">
        <f>IF(B3800&lt;InputOutput_Data!$G$4,InputOutput_Data!$G$4-B3800)</f>
        <v>6.9260000000000002</v>
      </c>
      <c r="K3800">
        <f>IF(B3800&lt;InputOutput_Data!$H$4,InputOutput_Data!$H$4-B3800)</f>
        <v>6.9260000000000002</v>
      </c>
      <c r="L3800">
        <f>IF(B3800&lt;InputOutput_Data!$I$4,InputOutput_Data!$I$4-B3800)</f>
        <v>6.9260000000000002</v>
      </c>
      <c r="M3800">
        <f t="shared" si="59"/>
        <v>5.9260000000000002</v>
      </c>
    </row>
    <row r="3801" spans="1:13" x14ac:dyDescent="0.35">
      <c r="A3801" s="4">
        <v>3799</v>
      </c>
      <c r="B3801">
        <v>13.311</v>
      </c>
      <c r="D3801" s="4">
        <v>3799</v>
      </c>
      <c r="E3801" s="21" t="s">
        <v>18</v>
      </c>
      <c r="F3801">
        <f>IF(B3801&lt;InputOutput_Data!$C$4,InputOutput_Data!$C$4-B3801)</f>
        <v>7.6890000000000001</v>
      </c>
      <c r="G3801">
        <f>IF(B3801&lt;InputOutput_Data!$D$4,InputOutput_Data!$D$4-B3801)</f>
        <v>7.1890000000000001</v>
      </c>
      <c r="H3801">
        <f>IF(B3801&lt;InputOutput_Data!$E$4,InputOutput_Data!$E$4-B3801)</f>
        <v>6.6890000000000001</v>
      </c>
      <c r="I3801">
        <f>IF(B3801&lt;InputOutput_Data!$F$4,InputOutput_Data!$F$4-B3801)</f>
        <v>6.1890000000000001</v>
      </c>
      <c r="J3801">
        <f>IF(B3801&lt;InputOutput_Data!$G$4,InputOutput_Data!$G$4-B3801)</f>
        <v>5.6890000000000001</v>
      </c>
      <c r="K3801">
        <f>IF(B3801&lt;InputOutput_Data!$H$4,InputOutput_Data!$H$4-B3801)</f>
        <v>5.6890000000000001</v>
      </c>
      <c r="L3801">
        <f>IF(B3801&lt;InputOutput_Data!$I$4,InputOutput_Data!$I$4-B3801)</f>
        <v>5.6890000000000001</v>
      </c>
      <c r="M3801">
        <f t="shared" si="59"/>
        <v>4.6890000000000001</v>
      </c>
    </row>
    <row r="3802" spans="1:13" x14ac:dyDescent="0.35">
      <c r="A3802" s="4">
        <v>3800</v>
      </c>
      <c r="B3802">
        <v>14.760999999999999</v>
      </c>
      <c r="D3802" s="4">
        <v>3800</v>
      </c>
      <c r="E3802" s="21" t="s">
        <v>18</v>
      </c>
      <c r="F3802">
        <f>IF(B3802&lt;InputOutput_Data!$C$4,InputOutput_Data!$C$4-B3802)</f>
        <v>6.2390000000000008</v>
      </c>
      <c r="G3802">
        <f>IF(B3802&lt;InputOutput_Data!$D$4,InputOutput_Data!$D$4-B3802)</f>
        <v>5.7390000000000008</v>
      </c>
      <c r="H3802">
        <f>IF(B3802&lt;InputOutput_Data!$E$4,InputOutput_Data!$E$4-B3802)</f>
        <v>5.2390000000000008</v>
      </c>
      <c r="I3802">
        <f>IF(B3802&lt;InputOutput_Data!$F$4,InputOutput_Data!$F$4-B3802)</f>
        <v>4.7390000000000008</v>
      </c>
      <c r="J3802">
        <f>IF(B3802&lt;InputOutput_Data!$G$4,InputOutput_Data!$G$4-B3802)</f>
        <v>4.2390000000000008</v>
      </c>
      <c r="K3802">
        <f>IF(B3802&lt;InputOutput_Data!$H$4,InputOutput_Data!$H$4-B3802)</f>
        <v>4.2390000000000008</v>
      </c>
      <c r="L3802">
        <f>IF(B3802&lt;InputOutput_Data!$I$4,InputOutput_Data!$I$4-B3802)</f>
        <v>4.2390000000000008</v>
      </c>
      <c r="M3802">
        <f t="shared" si="59"/>
        <v>3.2390000000000008</v>
      </c>
    </row>
    <row r="3803" spans="1:13" x14ac:dyDescent="0.35">
      <c r="A3803" s="4">
        <v>3801</v>
      </c>
      <c r="B3803">
        <v>15.885</v>
      </c>
      <c r="D3803" s="4">
        <v>3801</v>
      </c>
      <c r="E3803" s="21" t="s">
        <v>18</v>
      </c>
      <c r="F3803">
        <f>IF(B3803&lt;InputOutput_Data!$C$4,InputOutput_Data!$C$4-B3803)</f>
        <v>5.1150000000000002</v>
      </c>
      <c r="G3803">
        <f>IF(B3803&lt;InputOutput_Data!$D$4,InputOutput_Data!$D$4-B3803)</f>
        <v>4.6150000000000002</v>
      </c>
      <c r="H3803">
        <f>IF(B3803&lt;InputOutput_Data!$E$4,InputOutput_Data!$E$4-B3803)</f>
        <v>4.1150000000000002</v>
      </c>
      <c r="I3803">
        <f>IF(B3803&lt;InputOutput_Data!$F$4,InputOutput_Data!$F$4-B3803)</f>
        <v>3.6150000000000002</v>
      </c>
      <c r="J3803">
        <f>IF(B3803&lt;InputOutput_Data!$G$4,InputOutput_Data!$G$4-B3803)</f>
        <v>3.1150000000000002</v>
      </c>
      <c r="K3803">
        <f>IF(B3803&lt;InputOutput_Data!$H$4,InputOutput_Data!$H$4-B3803)</f>
        <v>3.1150000000000002</v>
      </c>
      <c r="L3803">
        <f>IF(B3803&lt;InputOutput_Data!$I$4,InputOutput_Data!$I$4-B3803)</f>
        <v>3.1150000000000002</v>
      </c>
      <c r="M3803">
        <f t="shared" si="59"/>
        <v>2.1150000000000002</v>
      </c>
    </row>
    <row r="3804" spans="1:13" x14ac:dyDescent="0.35">
      <c r="A3804" s="4">
        <v>3802</v>
      </c>
      <c r="B3804">
        <v>16.678000000000001</v>
      </c>
      <c r="D3804" s="4">
        <v>3802</v>
      </c>
      <c r="E3804" s="21" t="s">
        <v>18</v>
      </c>
      <c r="F3804">
        <f>IF(B3804&lt;InputOutput_Data!$C$4,InputOutput_Data!$C$4-B3804)</f>
        <v>4.3219999999999992</v>
      </c>
      <c r="G3804">
        <f>IF(B3804&lt;InputOutput_Data!$D$4,InputOutput_Data!$D$4-B3804)</f>
        <v>3.8219999999999992</v>
      </c>
      <c r="H3804">
        <f>IF(B3804&lt;InputOutput_Data!$E$4,InputOutput_Data!$E$4-B3804)</f>
        <v>3.3219999999999992</v>
      </c>
      <c r="I3804">
        <f>IF(B3804&lt;InputOutput_Data!$F$4,InputOutput_Data!$F$4-B3804)</f>
        <v>2.8219999999999992</v>
      </c>
      <c r="J3804">
        <f>IF(B3804&lt;InputOutput_Data!$G$4,InputOutput_Data!$G$4-B3804)</f>
        <v>2.3219999999999992</v>
      </c>
      <c r="K3804">
        <f>IF(B3804&lt;InputOutput_Data!$H$4,InputOutput_Data!$H$4-B3804)</f>
        <v>2.3219999999999992</v>
      </c>
      <c r="L3804">
        <f>IF(B3804&lt;InputOutput_Data!$I$4,InputOutput_Data!$I$4-B3804)</f>
        <v>2.3219999999999992</v>
      </c>
      <c r="M3804">
        <f t="shared" si="59"/>
        <v>1.3219999999999992</v>
      </c>
    </row>
    <row r="3805" spans="1:13" x14ac:dyDescent="0.35">
      <c r="A3805" s="4">
        <v>3803</v>
      </c>
      <c r="B3805">
        <v>17.260000000000002</v>
      </c>
      <c r="D3805" s="4">
        <v>3803</v>
      </c>
      <c r="E3805" s="21" t="s">
        <v>18</v>
      </c>
      <c r="F3805">
        <f>IF(B3805&lt;InputOutput_Data!$C$4,InputOutput_Data!$C$4-B3805)</f>
        <v>3.7399999999999984</v>
      </c>
      <c r="G3805">
        <f>IF(B3805&lt;InputOutput_Data!$D$4,InputOutput_Data!$D$4-B3805)</f>
        <v>3.2399999999999984</v>
      </c>
      <c r="H3805">
        <f>IF(B3805&lt;InputOutput_Data!$E$4,InputOutput_Data!$E$4-B3805)</f>
        <v>2.7399999999999984</v>
      </c>
      <c r="I3805">
        <f>IF(B3805&lt;InputOutput_Data!$F$4,InputOutput_Data!$F$4-B3805)</f>
        <v>2.2399999999999984</v>
      </c>
      <c r="J3805">
        <f>IF(B3805&lt;InputOutput_Data!$G$4,InputOutput_Data!$G$4-B3805)</f>
        <v>1.7399999999999984</v>
      </c>
      <c r="K3805">
        <f>IF(B3805&lt;InputOutput_Data!$H$4,InputOutput_Data!$H$4-B3805)</f>
        <v>1.7399999999999984</v>
      </c>
      <c r="L3805">
        <f>IF(B3805&lt;InputOutput_Data!$I$4,InputOutput_Data!$I$4-B3805)</f>
        <v>1.7399999999999984</v>
      </c>
      <c r="M3805">
        <f t="shared" si="59"/>
        <v>0.73999999999999844</v>
      </c>
    </row>
    <row r="3806" spans="1:13" x14ac:dyDescent="0.35">
      <c r="A3806" s="4">
        <v>3804</v>
      </c>
      <c r="B3806">
        <v>17.541</v>
      </c>
      <c r="D3806" s="4">
        <v>3804</v>
      </c>
      <c r="E3806" s="21" t="s">
        <v>18</v>
      </c>
      <c r="F3806">
        <f>IF(B3806&lt;InputOutput_Data!$C$4,InputOutput_Data!$C$4-B3806)</f>
        <v>3.4589999999999996</v>
      </c>
      <c r="G3806">
        <f>IF(B3806&lt;InputOutput_Data!$D$4,InputOutput_Data!$D$4-B3806)</f>
        <v>2.9589999999999996</v>
      </c>
      <c r="H3806">
        <f>IF(B3806&lt;InputOutput_Data!$E$4,InputOutput_Data!$E$4-B3806)</f>
        <v>2.4589999999999996</v>
      </c>
      <c r="I3806">
        <f>IF(B3806&lt;InputOutput_Data!$F$4,InputOutput_Data!$F$4-B3806)</f>
        <v>1.9589999999999996</v>
      </c>
      <c r="J3806">
        <f>IF(B3806&lt;InputOutput_Data!$G$4,InputOutput_Data!$G$4-B3806)</f>
        <v>1.4589999999999996</v>
      </c>
      <c r="K3806">
        <f>IF(B3806&lt;InputOutput_Data!$H$4,InputOutput_Data!$H$4-B3806)</f>
        <v>1.4589999999999996</v>
      </c>
      <c r="L3806">
        <f>IF(B3806&lt;InputOutput_Data!$I$4,InputOutput_Data!$I$4-B3806)</f>
        <v>1.4589999999999996</v>
      </c>
      <c r="M3806">
        <f t="shared" si="59"/>
        <v>0.45899999999999963</v>
      </c>
    </row>
    <row r="3807" spans="1:13" x14ac:dyDescent="0.35">
      <c r="A3807" s="4">
        <v>3805</v>
      </c>
      <c r="B3807">
        <v>17.577000000000002</v>
      </c>
      <c r="D3807" s="4">
        <v>3805</v>
      </c>
      <c r="E3807" s="21" t="s">
        <v>18</v>
      </c>
      <c r="F3807">
        <f>IF(B3807&lt;InputOutput_Data!$C$4,InputOutput_Data!$C$4-B3807)</f>
        <v>3.4229999999999983</v>
      </c>
      <c r="G3807">
        <f>IF(B3807&lt;InputOutput_Data!$D$4,InputOutput_Data!$D$4-B3807)</f>
        <v>2.9229999999999983</v>
      </c>
      <c r="H3807">
        <f>IF(B3807&lt;InputOutput_Data!$E$4,InputOutput_Data!$E$4-B3807)</f>
        <v>2.4229999999999983</v>
      </c>
      <c r="I3807">
        <f>IF(B3807&lt;InputOutput_Data!$F$4,InputOutput_Data!$F$4-B3807)</f>
        <v>1.9229999999999983</v>
      </c>
      <c r="J3807">
        <f>IF(B3807&lt;InputOutput_Data!$G$4,InputOutput_Data!$G$4-B3807)</f>
        <v>1.4229999999999983</v>
      </c>
      <c r="K3807">
        <f>IF(B3807&lt;InputOutput_Data!$H$4,InputOutput_Data!$H$4-B3807)</f>
        <v>1.4229999999999983</v>
      </c>
      <c r="L3807">
        <f>IF(B3807&lt;InputOutput_Data!$I$4,InputOutput_Data!$I$4-B3807)</f>
        <v>1.4229999999999983</v>
      </c>
      <c r="M3807">
        <f t="shared" si="59"/>
        <v>0.42299999999999827</v>
      </c>
    </row>
    <row r="3808" spans="1:13" x14ac:dyDescent="0.35">
      <c r="A3808" s="4">
        <v>3806</v>
      </c>
      <c r="B3808">
        <v>17.452999999999999</v>
      </c>
      <c r="D3808" s="4">
        <v>3806</v>
      </c>
      <c r="E3808" s="21" t="s">
        <v>18</v>
      </c>
      <c r="F3808">
        <f>IF(B3808&lt;InputOutput_Data!$C$4,InputOutput_Data!$C$4-B3808)</f>
        <v>3.5470000000000006</v>
      </c>
      <c r="G3808">
        <f>IF(B3808&lt;InputOutput_Data!$D$4,InputOutput_Data!$D$4-B3808)</f>
        <v>3.0470000000000006</v>
      </c>
      <c r="H3808">
        <f>IF(B3808&lt;InputOutput_Data!$E$4,InputOutput_Data!$E$4-B3808)</f>
        <v>2.5470000000000006</v>
      </c>
      <c r="I3808">
        <f>IF(B3808&lt;InputOutput_Data!$F$4,InputOutput_Data!$F$4-B3808)</f>
        <v>2.0470000000000006</v>
      </c>
      <c r="J3808">
        <f>IF(B3808&lt;InputOutput_Data!$G$4,InputOutput_Data!$G$4-B3808)</f>
        <v>1.5470000000000006</v>
      </c>
      <c r="K3808">
        <f>IF(B3808&lt;InputOutput_Data!$H$4,InputOutput_Data!$H$4-B3808)</f>
        <v>1.5470000000000006</v>
      </c>
      <c r="L3808">
        <f>IF(B3808&lt;InputOutput_Data!$I$4,InputOutput_Data!$I$4-B3808)</f>
        <v>1.5470000000000006</v>
      </c>
      <c r="M3808">
        <f t="shared" si="59"/>
        <v>0.5470000000000006</v>
      </c>
    </row>
    <row r="3809" spans="1:13" x14ac:dyDescent="0.35">
      <c r="A3809" s="4">
        <v>3807</v>
      </c>
      <c r="B3809">
        <v>17.268999999999998</v>
      </c>
      <c r="D3809" s="4">
        <v>3807</v>
      </c>
      <c r="E3809" s="21" t="s">
        <v>18</v>
      </c>
      <c r="F3809">
        <f>IF(B3809&lt;InputOutput_Data!$C$4,InputOutput_Data!$C$4-B3809)</f>
        <v>3.7310000000000016</v>
      </c>
      <c r="G3809">
        <f>IF(B3809&lt;InputOutput_Data!$D$4,InputOutput_Data!$D$4-B3809)</f>
        <v>3.2310000000000016</v>
      </c>
      <c r="H3809">
        <f>IF(B3809&lt;InputOutput_Data!$E$4,InputOutput_Data!$E$4-B3809)</f>
        <v>2.7310000000000016</v>
      </c>
      <c r="I3809">
        <f>IF(B3809&lt;InputOutput_Data!$F$4,InputOutput_Data!$F$4-B3809)</f>
        <v>2.2310000000000016</v>
      </c>
      <c r="J3809">
        <f>IF(B3809&lt;InputOutput_Data!$G$4,InputOutput_Data!$G$4-B3809)</f>
        <v>1.7310000000000016</v>
      </c>
      <c r="K3809">
        <f>IF(B3809&lt;InputOutput_Data!$H$4,InputOutput_Data!$H$4-B3809)</f>
        <v>1.7310000000000016</v>
      </c>
      <c r="L3809">
        <f>IF(B3809&lt;InputOutput_Data!$I$4,InputOutput_Data!$I$4-B3809)</f>
        <v>1.7310000000000016</v>
      </c>
      <c r="M3809">
        <f t="shared" si="59"/>
        <v>0.73100000000000165</v>
      </c>
    </row>
    <row r="3810" spans="1:13" x14ac:dyDescent="0.35">
      <c r="A3810" s="4">
        <v>3808</v>
      </c>
      <c r="B3810">
        <v>16.931999999999999</v>
      </c>
      <c r="D3810" s="4">
        <v>3808</v>
      </c>
      <c r="E3810" s="21" t="s">
        <v>18</v>
      </c>
      <c r="F3810">
        <f>IF(B3810&lt;InputOutput_Data!$C$4,InputOutput_Data!$C$4-B3810)</f>
        <v>4.0680000000000014</v>
      </c>
      <c r="G3810">
        <f>IF(B3810&lt;InputOutput_Data!$D$4,InputOutput_Data!$D$4-B3810)</f>
        <v>3.5680000000000014</v>
      </c>
      <c r="H3810">
        <f>IF(B3810&lt;InputOutput_Data!$E$4,InputOutput_Data!$E$4-B3810)</f>
        <v>3.0680000000000014</v>
      </c>
      <c r="I3810">
        <f>IF(B3810&lt;InputOutput_Data!$F$4,InputOutput_Data!$F$4-B3810)</f>
        <v>2.5680000000000014</v>
      </c>
      <c r="J3810">
        <f>IF(B3810&lt;InputOutput_Data!$G$4,InputOutput_Data!$G$4-B3810)</f>
        <v>2.0680000000000014</v>
      </c>
      <c r="K3810">
        <f>IF(B3810&lt;InputOutput_Data!$H$4,InputOutput_Data!$H$4-B3810)</f>
        <v>2.0680000000000014</v>
      </c>
      <c r="L3810">
        <f>IF(B3810&lt;InputOutput_Data!$I$4,InputOutput_Data!$I$4-B3810)</f>
        <v>2.0680000000000014</v>
      </c>
      <c r="M3810">
        <f t="shared" si="59"/>
        <v>1.0680000000000014</v>
      </c>
    </row>
    <row r="3811" spans="1:13" x14ac:dyDescent="0.35">
      <c r="A3811" s="4">
        <v>3809</v>
      </c>
      <c r="B3811">
        <v>16.335000000000001</v>
      </c>
      <c r="D3811" s="4">
        <v>3809</v>
      </c>
      <c r="E3811" s="21" t="s">
        <v>18</v>
      </c>
      <c r="F3811">
        <f>IF(B3811&lt;InputOutput_Data!$C$4,InputOutput_Data!$C$4-B3811)</f>
        <v>4.6649999999999991</v>
      </c>
      <c r="G3811">
        <f>IF(B3811&lt;InputOutput_Data!$D$4,InputOutput_Data!$D$4-B3811)</f>
        <v>4.1649999999999991</v>
      </c>
      <c r="H3811">
        <f>IF(B3811&lt;InputOutput_Data!$E$4,InputOutput_Data!$E$4-B3811)</f>
        <v>3.6649999999999991</v>
      </c>
      <c r="I3811">
        <f>IF(B3811&lt;InputOutput_Data!$F$4,InputOutput_Data!$F$4-B3811)</f>
        <v>3.1649999999999991</v>
      </c>
      <c r="J3811">
        <f>IF(B3811&lt;InputOutput_Data!$G$4,InputOutput_Data!$G$4-B3811)</f>
        <v>2.6649999999999991</v>
      </c>
      <c r="K3811">
        <f>IF(B3811&lt;InputOutput_Data!$H$4,InputOutput_Data!$H$4-B3811)</f>
        <v>2.6649999999999991</v>
      </c>
      <c r="L3811">
        <f>IF(B3811&lt;InputOutput_Data!$I$4,InputOutput_Data!$I$4-B3811)</f>
        <v>2.6649999999999991</v>
      </c>
      <c r="M3811">
        <f t="shared" si="59"/>
        <v>1.6649999999999991</v>
      </c>
    </row>
    <row r="3812" spans="1:13" x14ac:dyDescent="0.35">
      <c r="A3812" s="4">
        <v>3810</v>
      </c>
      <c r="B3812">
        <v>15.316000000000001</v>
      </c>
      <c r="D3812" s="4">
        <v>3810</v>
      </c>
      <c r="E3812" s="21" t="s">
        <v>18</v>
      </c>
      <c r="F3812">
        <f>IF(B3812&lt;InputOutput_Data!$C$4,InputOutput_Data!$C$4-B3812)</f>
        <v>5.6839999999999993</v>
      </c>
      <c r="G3812">
        <f>IF(B3812&lt;InputOutput_Data!$D$4,InputOutput_Data!$D$4-B3812)</f>
        <v>5.1839999999999993</v>
      </c>
      <c r="H3812">
        <f>IF(B3812&lt;InputOutput_Data!$E$4,InputOutput_Data!$E$4-B3812)</f>
        <v>4.6839999999999993</v>
      </c>
      <c r="I3812">
        <f>IF(B3812&lt;InputOutput_Data!$F$4,InputOutput_Data!$F$4-B3812)</f>
        <v>4.1839999999999993</v>
      </c>
      <c r="J3812">
        <f>IF(B3812&lt;InputOutput_Data!$G$4,InputOutput_Data!$G$4-B3812)</f>
        <v>3.6839999999999993</v>
      </c>
      <c r="K3812">
        <f>IF(B3812&lt;InputOutput_Data!$H$4,InputOutput_Data!$H$4-B3812)</f>
        <v>3.6839999999999993</v>
      </c>
      <c r="L3812">
        <f>IF(B3812&lt;InputOutput_Data!$I$4,InputOutput_Data!$I$4-B3812)</f>
        <v>3.6839999999999993</v>
      </c>
      <c r="M3812">
        <f t="shared" si="59"/>
        <v>2.6839999999999993</v>
      </c>
    </row>
    <row r="3813" spans="1:13" x14ac:dyDescent="0.35">
      <c r="A3813" s="4">
        <v>3811</v>
      </c>
      <c r="B3813">
        <v>13.526999999999999</v>
      </c>
      <c r="D3813" s="4">
        <v>3811</v>
      </c>
      <c r="E3813" s="21" t="s">
        <v>18</v>
      </c>
      <c r="F3813">
        <f>IF(B3813&lt;InputOutput_Data!$C$4,InputOutput_Data!$C$4-B3813)</f>
        <v>7.4730000000000008</v>
      </c>
      <c r="G3813">
        <f>IF(B3813&lt;InputOutput_Data!$D$4,InputOutput_Data!$D$4-B3813)</f>
        <v>6.9730000000000008</v>
      </c>
      <c r="H3813">
        <f>IF(B3813&lt;InputOutput_Data!$E$4,InputOutput_Data!$E$4-B3813)</f>
        <v>6.4730000000000008</v>
      </c>
      <c r="I3813">
        <f>IF(B3813&lt;InputOutput_Data!$F$4,InputOutput_Data!$F$4-B3813)</f>
        <v>5.9730000000000008</v>
      </c>
      <c r="J3813">
        <f>IF(B3813&lt;InputOutput_Data!$G$4,InputOutput_Data!$G$4-B3813)</f>
        <v>5.4730000000000008</v>
      </c>
      <c r="K3813">
        <f>IF(B3813&lt;InputOutput_Data!$H$4,InputOutput_Data!$H$4-B3813)</f>
        <v>5.4730000000000008</v>
      </c>
      <c r="L3813">
        <f>IF(B3813&lt;InputOutput_Data!$I$4,InputOutput_Data!$I$4-B3813)</f>
        <v>5.4730000000000008</v>
      </c>
      <c r="M3813">
        <f t="shared" si="59"/>
        <v>4.4730000000000008</v>
      </c>
    </row>
    <row r="3814" spans="1:13" x14ac:dyDescent="0.35">
      <c r="A3814" s="4">
        <v>3812</v>
      </c>
      <c r="B3814">
        <v>11.988</v>
      </c>
      <c r="D3814" s="4">
        <v>3812</v>
      </c>
      <c r="E3814" s="21" t="s">
        <v>18</v>
      </c>
      <c r="F3814">
        <f>IF(B3814&lt;InputOutput_Data!$C$4,InputOutput_Data!$C$4-B3814)</f>
        <v>9.0120000000000005</v>
      </c>
      <c r="G3814">
        <f>IF(B3814&lt;InputOutput_Data!$D$4,InputOutput_Data!$D$4-B3814)</f>
        <v>8.5120000000000005</v>
      </c>
      <c r="H3814">
        <f>IF(B3814&lt;InputOutput_Data!$E$4,InputOutput_Data!$E$4-B3814)</f>
        <v>8.0120000000000005</v>
      </c>
      <c r="I3814">
        <f>IF(B3814&lt;InputOutput_Data!$F$4,InputOutput_Data!$F$4-B3814)</f>
        <v>7.5120000000000005</v>
      </c>
      <c r="J3814">
        <f>IF(B3814&lt;InputOutput_Data!$G$4,InputOutput_Data!$G$4-B3814)</f>
        <v>7.0120000000000005</v>
      </c>
      <c r="K3814">
        <f>IF(B3814&lt;InputOutput_Data!$H$4,InputOutput_Data!$H$4-B3814)</f>
        <v>7.0120000000000005</v>
      </c>
      <c r="L3814">
        <f>IF(B3814&lt;InputOutput_Data!$I$4,InputOutput_Data!$I$4-B3814)</f>
        <v>7.0120000000000005</v>
      </c>
      <c r="M3814">
        <f t="shared" si="59"/>
        <v>6.0120000000000005</v>
      </c>
    </row>
    <row r="3815" spans="1:13" x14ac:dyDescent="0.35">
      <c r="A3815" s="4">
        <v>3813</v>
      </c>
      <c r="B3815">
        <v>11.242000000000001</v>
      </c>
      <c r="D3815" s="4">
        <v>3813</v>
      </c>
      <c r="E3815" s="21" t="s">
        <v>18</v>
      </c>
      <c r="F3815">
        <f>IF(B3815&lt;InputOutput_Data!$C$4,InputOutput_Data!$C$4-B3815)</f>
        <v>9.7579999999999991</v>
      </c>
      <c r="G3815">
        <f>IF(B3815&lt;InputOutput_Data!$D$4,InputOutput_Data!$D$4-B3815)</f>
        <v>9.2579999999999991</v>
      </c>
      <c r="H3815">
        <f>IF(B3815&lt;InputOutput_Data!$E$4,InputOutput_Data!$E$4-B3815)</f>
        <v>8.7579999999999991</v>
      </c>
      <c r="I3815">
        <f>IF(B3815&lt;InputOutput_Data!$F$4,InputOutput_Data!$F$4-B3815)</f>
        <v>8.2579999999999991</v>
      </c>
      <c r="J3815">
        <f>IF(B3815&lt;InputOutput_Data!$G$4,InputOutput_Data!$G$4-B3815)</f>
        <v>7.7579999999999991</v>
      </c>
      <c r="K3815">
        <f>IF(B3815&lt;InputOutput_Data!$H$4,InputOutput_Data!$H$4-B3815)</f>
        <v>7.7579999999999991</v>
      </c>
      <c r="L3815">
        <f>IF(B3815&lt;InputOutput_Data!$I$4,InputOutput_Data!$I$4-B3815)</f>
        <v>7.7579999999999991</v>
      </c>
      <c r="M3815">
        <f t="shared" si="59"/>
        <v>6.7579999999999991</v>
      </c>
    </row>
    <row r="3816" spans="1:13" x14ac:dyDescent="0.35">
      <c r="A3816" s="4">
        <v>3814</v>
      </c>
      <c r="B3816">
        <v>10.805999999999999</v>
      </c>
      <c r="D3816" s="4">
        <v>3814</v>
      </c>
      <c r="E3816" s="21" t="s">
        <v>18</v>
      </c>
      <c r="F3816">
        <f>IF(B3816&lt;InputOutput_Data!$C$4,InputOutput_Data!$C$4-B3816)</f>
        <v>10.194000000000001</v>
      </c>
      <c r="G3816">
        <f>IF(B3816&lt;InputOutput_Data!$D$4,InputOutput_Data!$D$4-B3816)</f>
        <v>9.6940000000000008</v>
      </c>
      <c r="H3816">
        <f>IF(B3816&lt;InputOutput_Data!$E$4,InputOutput_Data!$E$4-B3816)</f>
        <v>9.1940000000000008</v>
      </c>
      <c r="I3816">
        <f>IF(B3816&lt;InputOutput_Data!$F$4,InputOutput_Data!$F$4-B3816)</f>
        <v>8.6940000000000008</v>
      </c>
      <c r="J3816">
        <f>IF(B3816&lt;InputOutput_Data!$G$4,InputOutput_Data!$G$4-B3816)</f>
        <v>8.1940000000000008</v>
      </c>
      <c r="K3816">
        <f>IF(B3816&lt;InputOutput_Data!$H$4,InputOutput_Data!$H$4-B3816)</f>
        <v>8.1940000000000008</v>
      </c>
      <c r="L3816">
        <f>IF(B3816&lt;InputOutput_Data!$I$4,InputOutput_Data!$I$4-B3816)</f>
        <v>8.1940000000000008</v>
      </c>
      <c r="M3816">
        <f t="shared" si="59"/>
        <v>7.1940000000000008</v>
      </c>
    </row>
    <row r="3817" spans="1:13" x14ac:dyDescent="0.35">
      <c r="A3817" s="4">
        <v>3815</v>
      </c>
      <c r="B3817">
        <v>10.397</v>
      </c>
      <c r="D3817" s="4">
        <v>3815</v>
      </c>
      <c r="E3817" s="21" t="s">
        <v>18</v>
      </c>
      <c r="F3817">
        <f>IF(B3817&lt;InputOutput_Data!$C$4,InputOutput_Data!$C$4-B3817)</f>
        <v>10.603</v>
      </c>
      <c r="G3817">
        <f>IF(B3817&lt;InputOutput_Data!$D$4,InputOutput_Data!$D$4-B3817)</f>
        <v>10.103</v>
      </c>
      <c r="H3817">
        <f>IF(B3817&lt;InputOutput_Data!$E$4,InputOutput_Data!$E$4-B3817)</f>
        <v>9.6029999999999998</v>
      </c>
      <c r="I3817">
        <f>IF(B3817&lt;InputOutput_Data!$F$4,InputOutput_Data!$F$4-B3817)</f>
        <v>9.1029999999999998</v>
      </c>
      <c r="J3817">
        <f>IF(B3817&lt;InputOutput_Data!$G$4,InputOutput_Data!$G$4-B3817)</f>
        <v>8.6029999999999998</v>
      </c>
      <c r="K3817">
        <f>IF(B3817&lt;InputOutput_Data!$H$4,InputOutput_Data!$H$4-B3817)</f>
        <v>8.6029999999999998</v>
      </c>
      <c r="L3817">
        <f>IF(B3817&lt;InputOutput_Data!$I$4,InputOutput_Data!$I$4-B3817)</f>
        <v>8.6029999999999998</v>
      </c>
      <c r="M3817">
        <f t="shared" si="59"/>
        <v>7.6029999999999998</v>
      </c>
    </row>
    <row r="3818" spans="1:13" x14ac:dyDescent="0.35">
      <c r="A3818" s="4">
        <v>3816</v>
      </c>
      <c r="B3818">
        <v>9.9830000000000005</v>
      </c>
      <c r="D3818" s="4">
        <v>3816</v>
      </c>
      <c r="E3818" s="21" t="s">
        <v>18</v>
      </c>
      <c r="F3818">
        <f>IF(B3818&lt;InputOutput_Data!$C$4,InputOutput_Data!$C$4-B3818)</f>
        <v>11.016999999999999</v>
      </c>
      <c r="G3818">
        <f>IF(B3818&lt;InputOutput_Data!$D$4,InputOutput_Data!$D$4-B3818)</f>
        <v>10.516999999999999</v>
      </c>
      <c r="H3818">
        <f>IF(B3818&lt;InputOutput_Data!$E$4,InputOutput_Data!$E$4-B3818)</f>
        <v>10.016999999999999</v>
      </c>
      <c r="I3818">
        <f>IF(B3818&lt;InputOutput_Data!$F$4,InputOutput_Data!$F$4-B3818)</f>
        <v>9.5169999999999995</v>
      </c>
      <c r="J3818">
        <f>IF(B3818&lt;InputOutput_Data!$G$4,InputOutput_Data!$G$4-B3818)</f>
        <v>9.0169999999999995</v>
      </c>
      <c r="K3818">
        <f>IF(B3818&lt;InputOutput_Data!$H$4,InputOutput_Data!$H$4-B3818)</f>
        <v>9.0169999999999995</v>
      </c>
      <c r="L3818">
        <f>IF(B3818&lt;InputOutput_Data!$I$4,InputOutput_Data!$I$4-B3818)</f>
        <v>9.0169999999999995</v>
      </c>
      <c r="M3818">
        <f t="shared" si="59"/>
        <v>8.0169999999999995</v>
      </c>
    </row>
    <row r="3819" spans="1:13" x14ac:dyDescent="0.35">
      <c r="A3819" s="4">
        <v>3817</v>
      </c>
      <c r="B3819">
        <v>9.7089999999999996</v>
      </c>
      <c r="D3819" s="4">
        <v>3817</v>
      </c>
      <c r="E3819" s="21" t="s">
        <v>18</v>
      </c>
      <c r="F3819">
        <f>IF(B3819&lt;InputOutput_Data!$C$4,InputOutput_Data!$C$4-B3819)</f>
        <v>11.291</v>
      </c>
      <c r="G3819">
        <f>IF(B3819&lt;InputOutput_Data!$D$4,InputOutput_Data!$D$4-B3819)</f>
        <v>10.791</v>
      </c>
      <c r="H3819">
        <f>IF(B3819&lt;InputOutput_Data!$E$4,InputOutput_Data!$E$4-B3819)</f>
        <v>10.291</v>
      </c>
      <c r="I3819">
        <f>IF(B3819&lt;InputOutput_Data!$F$4,InputOutput_Data!$F$4-B3819)</f>
        <v>9.7910000000000004</v>
      </c>
      <c r="J3819">
        <f>IF(B3819&lt;InputOutput_Data!$G$4,InputOutput_Data!$G$4-B3819)</f>
        <v>9.2910000000000004</v>
      </c>
      <c r="K3819">
        <f>IF(B3819&lt;InputOutput_Data!$H$4,InputOutput_Data!$H$4-B3819)</f>
        <v>9.2910000000000004</v>
      </c>
      <c r="L3819">
        <f>IF(B3819&lt;InputOutput_Data!$I$4,InputOutput_Data!$I$4-B3819)</f>
        <v>9.2910000000000004</v>
      </c>
      <c r="M3819">
        <f t="shared" si="59"/>
        <v>8.2910000000000004</v>
      </c>
    </row>
    <row r="3820" spans="1:13" x14ac:dyDescent="0.35">
      <c r="A3820" s="4">
        <v>3818</v>
      </c>
      <c r="B3820">
        <v>9.5570000000000004</v>
      </c>
      <c r="D3820" s="4">
        <v>3818</v>
      </c>
      <c r="E3820" s="21" t="s">
        <v>18</v>
      </c>
      <c r="F3820">
        <f>IF(B3820&lt;InputOutput_Data!$C$4,InputOutput_Data!$C$4-B3820)</f>
        <v>11.443</v>
      </c>
      <c r="G3820">
        <f>IF(B3820&lt;InputOutput_Data!$D$4,InputOutput_Data!$D$4-B3820)</f>
        <v>10.943</v>
      </c>
      <c r="H3820">
        <f>IF(B3820&lt;InputOutput_Data!$E$4,InputOutput_Data!$E$4-B3820)</f>
        <v>10.443</v>
      </c>
      <c r="I3820">
        <f>IF(B3820&lt;InputOutput_Data!$F$4,InputOutput_Data!$F$4-B3820)</f>
        <v>9.9429999999999996</v>
      </c>
      <c r="J3820">
        <f>IF(B3820&lt;InputOutput_Data!$G$4,InputOutput_Data!$G$4-B3820)</f>
        <v>9.4429999999999996</v>
      </c>
      <c r="K3820">
        <f>IF(B3820&lt;InputOutput_Data!$H$4,InputOutput_Data!$H$4-B3820)</f>
        <v>9.4429999999999996</v>
      </c>
      <c r="L3820">
        <f>IF(B3820&lt;InputOutput_Data!$I$4,InputOutput_Data!$I$4-B3820)</f>
        <v>9.4429999999999996</v>
      </c>
      <c r="M3820">
        <f t="shared" si="59"/>
        <v>8.4429999999999996</v>
      </c>
    </row>
    <row r="3821" spans="1:13" x14ac:dyDescent="0.35">
      <c r="A3821" s="4">
        <v>3819</v>
      </c>
      <c r="B3821">
        <v>9.5640000000000001</v>
      </c>
      <c r="D3821" s="4">
        <v>3819</v>
      </c>
      <c r="E3821" s="21" t="s">
        <v>18</v>
      </c>
      <c r="F3821">
        <f>IF(B3821&lt;InputOutput_Data!$C$4,InputOutput_Data!$C$4-B3821)</f>
        <v>11.436</v>
      </c>
      <c r="G3821">
        <f>IF(B3821&lt;InputOutput_Data!$D$4,InputOutput_Data!$D$4-B3821)</f>
        <v>10.936</v>
      </c>
      <c r="H3821">
        <f>IF(B3821&lt;InputOutput_Data!$E$4,InputOutput_Data!$E$4-B3821)</f>
        <v>10.436</v>
      </c>
      <c r="I3821">
        <f>IF(B3821&lt;InputOutput_Data!$F$4,InputOutput_Data!$F$4-B3821)</f>
        <v>9.9359999999999999</v>
      </c>
      <c r="J3821">
        <f>IF(B3821&lt;InputOutput_Data!$G$4,InputOutput_Data!$G$4-B3821)</f>
        <v>9.4359999999999999</v>
      </c>
      <c r="K3821">
        <f>IF(B3821&lt;InputOutput_Data!$H$4,InputOutput_Data!$H$4-B3821)</f>
        <v>9.4359999999999999</v>
      </c>
      <c r="L3821">
        <f>IF(B3821&lt;InputOutput_Data!$I$4,InputOutput_Data!$I$4-B3821)</f>
        <v>9.4359999999999999</v>
      </c>
      <c r="M3821">
        <f t="shared" si="59"/>
        <v>8.4359999999999999</v>
      </c>
    </row>
    <row r="3822" spans="1:13" x14ac:dyDescent="0.35">
      <c r="A3822" s="4">
        <v>3820</v>
      </c>
      <c r="B3822">
        <v>10.115</v>
      </c>
      <c r="D3822" s="4">
        <v>3820</v>
      </c>
      <c r="E3822" s="21" t="s">
        <v>18</v>
      </c>
      <c r="F3822">
        <f>IF(B3822&lt;InputOutput_Data!$C$4,InputOutput_Data!$C$4-B3822)</f>
        <v>10.885</v>
      </c>
      <c r="G3822">
        <f>IF(B3822&lt;InputOutput_Data!$D$4,InputOutput_Data!$D$4-B3822)</f>
        <v>10.385</v>
      </c>
      <c r="H3822">
        <f>IF(B3822&lt;InputOutput_Data!$E$4,InputOutput_Data!$E$4-B3822)</f>
        <v>9.8849999999999998</v>
      </c>
      <c r="I3822">
        <f>IF(B3822&lt;InputOutput_Data!$F$4,InputOutput_Data!$F$4-B3822)</f>
        <v>9.3849999999999998</v>
      </c>
      <c r="J3822">
        <f>IF(B3822&lt;InputOutput_Data!$G$4,InputOutput_Data!$G$4-B3822)</f>
        <v>8.8849999999999998</v>
      </c>
      <c r="K3822">
        <f>IF(B3822&lt;InputOutput_Data!$H$4,InputOutput_Data!$H$4-B3822)</f>
        <v>8.8849999999999998</v>
      </c>
      <c r="L3822">
        <f>IF(B3822&lt;InputOutput_Data!$I$4,InputOutput_Data!$I$4-B3822)</f>
        <v>8.8849999999999998</v>
      </c>
      <c r="M3822">
        <f t="shared" si="59"/>
        <v>7.8849999999999998</v>
      </c>
    </row>
    <row r="3823" spans="1:13" x14ac:dyDescent="0.35">
      <c r="A3823" s="4">
        <v>3821</v>
      </c>
      <c r="B3823">
        <v>11.574</v>
      </c>
      <c r="D3823" s="4">
        <v>3821</v>
      </c>
      <c r="E3823" s="21" t="s">
        <v>18</v>
      </c>
      <c r="F3823">
        <f>IF(B3823&lt;InputOutput_Data!$C$4,InputOutput_Data!$C$4-B3823)</f>
        <v>9.4260000000000002</v>
      </c>
      <c r="G3823">
        <f>IF(B3823&lt;InputOutput_Data!$D$4,InputOutput_Data!$D$4-B3823)</f>
        <v>8.9260000000000002</v>
      </c>
      <c r="H3823">
        <f>IF(B3823&lt;InputOutput_Data!$E$4,InputOutput_Data!$E$4-B3823)</f>
        <v>8.4260000000000002</v>
      </c>
      <c r="I3823">
        <f>IF(B3823&lt;InputOutput_Data!$F$4,InputOutput_Data!$F$4-B3823)</f>
        <v>7.9260000000000002</v>
      </c>
      <c r="J3823">
        <f>IF(B3823&lt;InputOutput_Data!$G$4,InputOutput_Data!$G$4-B3823)</f>
        <v>7.4260000000000002</v>
      </c>
      <c r="K3823">
        <f>IF(B3823&lt;InputOutput_Data!$H$4,InputOutput_Data!$H$4-B3823)</f>
        <v>7.4260000000000002</v>
      </c>
      <c r="L3823">
        <f>IF(B3823&lt;InputOutput_Data!$I$4,InputOutput_Data!$I$4-B3823)</f>
        <v>7.4260000000000002</v>
      </c>
      <c r="M3823">
        <f t="shared" si="59"/>
        <v>6.4260000000000002</v>
      </c>
    </row>
    <row r="3824" spans="1:13" x14ac:dyDescent="0.35">
      <c r="A3824" s="4">
        <v>3822</v>
      </c>
      <c r="B3824">
        <v>13.643000000000001</v>
      </c>
      <c r="D3824" s="4">
        <v>3822</v>
      </c>
      <c r="E3824" s="21" t="s">
        <v>18</v>
      </c>
      <c r="F3824">
        <f>IF(B3824&lt;InputOutput_Data!$C$4,InputOutput_Data!$C$4-B3824)</f>
        <v>7.3569999999999993</v>
      </c>
      <c r="G3824">
        <f>IF(B3824&lt;InputOutput_Data!$D$4,InputOutput_Data!$D$4-B3824)</f>
        <v>6.8569999999999993</v>
      </c>
      <c r="H3824">
        <f>IF(B3824&lt;InputOutput_Data!$E$4,InputOutput_Data!$E$4-B3824)</f>
        <v>6.3569999999999993</v>
      </c>
      <c r="I3824">
        <f>IF(B3824&lt;InputOutput_Data!$F$4,InputOutput_Data!$F$4-B3824)</f>
        <v>5.8569999999999993</v>
      </c>
      <c r="J3824">
        <f>IF(B3824&lt;InputOutput_Data!$G$4,InputOutput_Data!$G$4-B3824)</f>
        <v>5.3569999999999993</v>
      </c>
      <c r="K3824">
        <f>IF(B3824&lt;InputOutput_Data!$H$4,InputOutput_Data!$H$4-B3824)</f>
        <v>5.3569999999999993</v>
      </c>
      <c r="L3824">
        <f>IF(B3824&lt;InputOutput_Data!$I$4,InputOutput_Data!$I$4-B3824)</f>
        <v>5.3569999999999993</v>
      </c>
      <c r="M3824">
        <f t="shared" si="59"/>
        <v>4.3569999999999993</v>
      </c>
    </row>
    <row r="3825" spans="1:13" x14ac:dyDescent="0.35">
      <c r="A3825" s="4">
        <v>3823</v>
      </c>
      <c r="B3825">
        <v>15.352</v>
      </c>
      <c r="D3825" s="4">
        <v>3823</v>
      </c>
      <c r="E3825" s="21" t="s">
        <v>18</v>
      </c>
      <c r="F3825">
        <f>IF(B3825&lt;InputOutput_Data!$C$4,InputOutput_Data!$C$4-B3825)</f>
        <v>5.6479999999999997</v>
      </c>
      <c r="G3825">
        <f>IF(B3825&lt;InputOutput_Data!$D$4,InputOutput_Data!$D$4-B3825)</f>
        <v>5.1479999999999997</v>
      </c>
      <c r="H3825">
        <f>IF(B3825&lt;InputOutput_Data!$E$4,InputOutput_Data!$E$4-B3825)</f>
        <v>4.6479999999999997</v>
      </c>
      <c r="I3825">
        <f>IF(B3825&lt;InputOutput_Data!$F$4,InputOutput_Data!$F$4-B3825)</f>
        <v>4.1479999999999997</v>
      </c>
      <c r="J3825">
        <f>IF(B3825&lt;InputOutput_Data!$G$4,InputOutput_Data!$G$4-B3825)</f>
        <v>3.6479999999999997</v>
      </c>
      <c r="K3825">
        <f>IF(B3825&lt;InputOutput_Data!$H$4,InputOutput_Data!$H$4-B3825)</f>
        <v>3.6479999999999997</v>
      </c>
      <c r="L3825">
        <f>IF(B3825&lt;InputOutput_Data!$I$4,InputOutput_Data!$I$4-B3825)</f>
        <v>3.6479999999999997</v>
      </c>
      <c r="M3825">
        <f t="shared" si="59"/>
        <v>2.6479999999999997</v>
      </c>
    </row>
    <row r="3826" spans="1:13" x14ac:dyDescent="0.35">
      <c r="A3826" s="4">
        <v>3824</v>
      </c>
      <c r="B3826">
        <v>16.709</v>
      </c>
      <c r="D3826" s="4">
        <v>3824</v>
      </c>
      <c r="E3826" s="21" t="s">
        <v>18</v>
      </c>
      <c r="F3826">
        <f>IF(B3826&lt;InputOutput_Data!$C$4,InputOutput_Data!$C$4-B3826)</f>
        <v>4.2910000000000004</v>
      </c>
      <c r="G3826">
        <f>IF(B3826&lt;InputOutput_Data!$D$4,InputOutput_Data!$D$4-B3826)</f>
        <v>3.7910000000000004</v>
      </c>
      <c r="H3826">
        <f>IF(B3826&lt;InputOutput_Data!$E$4,InputOutput_Data!$E$4-B3826)</f>
        <v>3.2910000000000004</v>
      </c>
      <c r="I3826">
        <f>IF(B3826&lt;InputOutput_Data!$F$4,InputOutput_Data!$F$4-B3826)</f>
        <v>2.7910000000000004</v>
      </c>
      <c r="J3826">
        <f>IF(B3826&lt;InputOutput_Data!$G$4,InputOutput_Data!$G$4-B3826)</f>
        <v>2.2910000000000004</v>
      </c>
      <c r="K3826">
        <f>IF(B3826&lt;InputOutput_Data!$H$4,InputOutput_Data!$H$4-B3826)</f>
        <v>2.2910000000000004</v>
      </c>
      <c r="L3826">
        <f>IF(B3826&lt;InputOutput_Data!$I$4,InputOutput_Data!$I$4-B3826)</f>
        <v>2.2910000000000004</v>
      </c>
      <c r="M3826">
        <f t="shared" si="59"/>
        <v>1.2910000000000004</v>
      </c>
    </row>
    <row r="3827" spans="1:13" x14ac:dyDescent="0.35">
      <c r="A3827" s="4">
        <v>3825</v>
      </c>
      <c r="B3827">
        <v>18.013000000000002</v>
      </c>
      <c r="D3827" s="4">
        <v>3825</v>
      </c>
      <c r="E3827" s="21" t="s">
        <v>18</v>
      </c>
      <c r="F3827">
        <f>IF(B3827&lt;InputOutput_Data!$C$4,InputOutput_Data!$C$4-B3827)</f>
        <v>2.9869999999999983</v>
      </c>
      <c r="G3827">
        <f>IF(B3827&lt;InputOutput_Data!$D$4,InputOutput_Data!$D$4-B3827)</f>
        <v>2.4869999999999983</v>
      </c>
      <c r="H3827">
        <f>IF(B3827&lt;InputOutput_Data!$E$4,InputOutput_Data!$E$4-B3827)</f>
        <v>1.9869999999999983</v>
      </c>
      <c r="I3827">
        <f>IF(B3827&lt;InputOutput_Data!$F$4,InputOutput_Data!$F$4-B3827)</f>
        <v>1.4869999999999983</v>
      </c>
      <c r="J3827">
        <f>IF(B3827&lt;InputOutput_Data!$G$4,InputOutput_Data!$G$4-B3827)</f>
        <v>0.98699999999999832</v>
      </c>
      <c r="K3827">
        <f>IF(B3827&lt;InputOutput_Data!$H$4,InputOutput_Data!$H$4-B3827)</f>
        <v>0.98699999999999832</v>
      </c>
      <c r="L3827">
        <f>IF(B3827&lt;InputOutput_Data!$I$4,InputOutput_Data!$I$4-B3827)</f>
        <v>0.98699999999999832</v>
      </c>
      <c r="M3827" t="b">
        <f t="shared" si="59"/>
        <v>0</v>
      </c>
    </row>
    <row r="3828" spans="1:13" x14ac:dyDescent="0.35">
      <c r="A3828" s="4">
        <v>3826</v>
      </c>
      <c r="B3828">
        <v>19.081</v>
      </c>
      <c r="D3828" s="4">
        <v>3826</v>
      </c>
      <c r="E3828" s="21" t="s">
        <v>18</v>
      </c>
      <c r="F3828">
        <f>IF(B3828&lt;InputOutput_Data!$C$4,InputOutput_Data!$C$4-B3828)</f>
        <v>1.9190000000000005</v>
      </c>
      <c r="G3828">
        <f>IF(B3828&lt;InputOutput_Data!$D$4,InputOutput_Data!$D$4-B3828)</f>
        <v>1.4190000000000005</v>
      </c>
      <c r="H3828">
        <f>IF(B3828&lt;InputOutput_Data!$E$4,InputOutput_Data!$E$4-B3828)</f>
        <v>0.91900000000000048</v>
      </c>
      <c r="I3828">
        <f>IF(B3828&lt;InputOutput_Data!$F$4,InputOutput_Data!$F$4-B3828)</f>
        <v>0.41900000000000048</v>
      </c>
      <c r="J3828" t="b">
        <f>IF(B3828&lt;InputOutput_Data!$G$4,InputOutput_Data!$G$4-B3828)</f>
        <v>0</v>
      </c>
      <c r="K3828" t="b">
        <f>IF(B3828&lt;InputOutput_Data!$H$4,InputOutput_Data!$H$4-B3828)</f>
        <v>0</v>
      </c>
      <c r="L3828" t="b">
        <f>IF(B3828&lt;InputOutput_Data!$I$4,InputOutput_Data!$I$4-B3828)</f>
        <v>0</v>
      </c>
      <c r="M3828" t="b">
        <f t="shared" si="59"/>
        <v>0</v>
      </c>
    </row>
    <row r="3829" spans="1:13" x14ac:dyDescent="0.35">
      <c r="A3829" s="4">
        <v>3827</v>
      </c>
      <c r="B3829">
        <v>19.707999999999998</v>
      </c>
      <c r="D3829" s="4">
        <v>3827</v>
      </c>
      <c r="E3829" s="21" t="s">
        <v>18</v>
      </c>
      <c r="F3829">
        <f>IF(B3829&lt;InputOutput_Data!$C$4,InputOutput_Data!$C$4-B3829)</f>
        <v>1.2920000000000016</v>
      </c>
      <c r="G3829">
        <f>IF(B3829&lt;InputOutput_Data!$D$4,InputOutput_Data!$D$4-B3829)</f>
        <v>0.79200000000000159</v>
      </c>
      <c r="H3829">
        <f>IF(B3829&lt;InputOutput_Data!$E$4,InputOutput_Data!$E$4-B3829)</f>
        <v>0.29200000000000159</v>
      </c>
      <c r="I3829" t="b">
        <f>IF(B3829&lt;InputOutput_Data!$F$4,InputOutput_Data!$F$4-B3829)</f>
        <v>0</v>
      </c>
      <c r="J3829" t="b">
        <f>IF(B3829&lt;InputOutput_Data!$G$4,InputOutput_Data!$G$4-B3829)</f>
        <v>0</v>
      </c>
      <c r="K3829" t="b">
        <f>IF(B3829&lt;InputOutput_Data!$H$4,InputOutput_Data!$H$4-B3829)</f>
        <v>0</v>
      </c>
      <c r="L3829" t="b">
        <f>IF(B3829&lt;InputOutput_Data!$I$4,InputOutput_Data!$I$4-B3829)</f>
        <v>0</v>
      </c>
      <c r="M3829" t="b">
        <f t="shared" si="59"/>
        <v>0</v>
      </c>
    </row>
    <row r="3830" spans="1:13" x14ac:dyDescent="0.35">
      <c r="A3830" s="4">
        <v>3828</v>
      </c>
      <c r="B3830">
        <v>20.193999999999999</v>
      </c>
      <c r="D3830" s="4">
        <v>3828</v>
      </c>
      <c r="E3830" s="21" t="s">
        <v>18</v>
      </c>
      <c r="F3830">
        <f>IF(B3830&lt;InputOutput_Data!$C$4,InputOutput_Data!$C$4-B3830)</f>
        <v>0.80600000000000094</v>
      </c>
      <c r="G3830">
        <f>IF(B3830&lt;InputOutput_Data!$D$4,InputOutput_Data!$D$4-B3830)</f>
        <v>0.30600000000000094</v>
      </c>
      <c r="H3830" t="b">
        <f>IF(B3830&lt;InputOutput_Data!$E$4,InputOutput_Data!$E$4-B3830)</f>
        <v>0</v>
      </c>
      <c r="I3830" t="b">
        <f>IF(B3830&lt;InputOutput_Data!$F$4,InputOutput_Data!$F$4-B3830)</f>
        <v>0</v>
      </c>
      <c r="J3830" t="b">
        <f>IF(B3830&lt;InputOutput_Data!$G$4,InputOutput_Data!$G$4-B3830)</f>
        <v>0</v>
      </c>
      <c r="K3830" t="b">
        <f>IF(B3830&lt;InputOutput_Data!$H$4,InputOutput_Data!$H$4-B3830)</f>
        <v>0</v>
      </c>
      <c r="L3830" t="b">
        <f>IF(B3830&lt;InputOutput_Data!$I$4,InputOutput_Data!$I$4-B3830)</f>
        <v>0</v>
      </c>
      <c r="M3830" t="b">
        <f t="shared" si="59"/>
        <v>0</v>
      </c>
    </row>
    <row r="3831" spans="1:13" x14ac:dyDescent="0.35">
      <c r="A3831" s="4">
        <v>3829</v>
      </c>
      <c r="B3831">
        <v>20.495999999999999</v>
      </c>
      <c r="D3831" s="4">
        <v>3829</v>
      </c>
      <c r="E3831" s="21" t="s">
        <v>18</v>
      </c>
      <c r="F3831">
        <f>IF(B3831&lt;InputOutput_Data!$C$4,InputOutput_Data!$C$4-B3831)</f>
        <v>0.50400000000000134</v>
      </c>
      <c r="G3831">
        <f>IF(B3831&lt;InputOutput_Data!$D$4,InputOutput_Data!$D$4-B3831)</f>
        <v>4.0000000000013358E-3</v>
      </c>
      <c r="H3831" t="b">
        <f>IF(B3831&lt;InputOutput_Data!$E$4,InputOutput_Data!$E$4-B3831)</f>
        <v>0</v>
      </c>
      <c r="I3831" t="b">
        <f>IF(B3831&lt;InputOutput_Data!$F$4,InputOutput_Data!$F$4-B3831)</f>
        <v>0</v>
      </c>
      <c r="J3831" t="b">
        <f>IF(B3831&lt;InputOutput_Data!$G$4,InputOutput_Data!$G$4-B3831)</f>
        <v>0</v>
      </c>
      <c r="K3831" t="b">
        <f>IF(B3831&lt;InputOutput_Data!$H$4,InputOutput_Data!$H$4-B3831)</f>
        <v>0</v>
      </c>
      <c r="L3831" t="b">
        <f>IF(B3831&lt;InputOutput_Data!$I$4,InputOutput_Data!$I$4-B3831)</f>
        <v>0</v>
      </c>
      <c r="M3831" t="b">
        <f t="shared" si="59"/>
        <v>0</v>
      </c>
    </row>
    <row r="3832" spans="1:13" x14ac:dyDescent="0.35">
      <c r="A3832" s="4">
        <v>3830</v>
      </c>
      <c r="B3832">
        <v>20.337</v>
      </c>
      <c r="D3832" s="4">
        <v>3830</v>
      </c>
      <c r="E3832" s="21" t="s">
        <v>18</v>
      </c>
      <c r="F3832">
        <f>IF(B3832&lt;InputOutput_Data!$C$4,InputOutput_Data!$C$4-B3832)</f>
        <v>0.66300000000000026</v>
      </c>
      <c r="G3832">
        <f>IF(B3832&lt;InputOutput_Data!$D$4,InputOutput_Data!$D$4-B3832)</f>
        <v>0.16300000000000026</v>
      </c>
      <c r="H3832" t="b">
        <f>IF(B3832&lt;InputOutput_Data!$E$4,InputOutput_Data!$E$4-B3832)</f>
        <v>0</v>
      </c>
      <c r="I3832" t="b">
        <f>IF(B3832&lt;InputOutput_Data!$F$4,InputOutput_Data!$F$4-B3832)</f>
        <v>0</v>
      </c>
      <c r="J3832" t="b">
        <f>IF(B3832&lt;InputOutput_Data!$G$4,InputOutput_Data!$G$4-B3832)</f>
        <v>0</v>
      </c>
      <c r="K3832" t="b">
        <f>IF(B3832&lt;InputOutput_Data!$H$4,InputOutput_Data!$H$4-B3832)</f>
        <v>0</v>
      </c>
      <c r="L3832" t="b">
        <f>IF(B3832&lt;InputOutput_Data!$I$4,InputOutput_Data!$I$4-B3832)</f>
        <v>0</v>
      </c>
      <c r="M3832" t="b">
        <f t="shared" si="59"/>
        <v>0</v>
      </c>
    </row>
    <row r="3833" spans="1:13" x14ac:dyDescent="0.35">
      <c r="A3833" s="4">
        <v>3831</v>
      </c>
      <c r="B3833">
        <v>19.805</v>
      </c>
      <c r="D3833" s="4">
        <v>3831</v>
      </c>
      <c r="E3833" s="21" t="s">
        <v>18</v>
      </c>
      <c r="F3833">
        <f>IF(B3833&lt;InputOutput_Data!$C$4,InputOutput_Data!$C$4-B3833)</f>
        <v>1.1950000000000003</v>
      </c>
      <c r="G3833">
        <f>IF(B3833&lt;InputOutput_Data!$D$4,InputOutput_Data!$D$4-B3833)</f>
        <v>0.69500000000000028</v>
      </c>
      <c r="H3833">
        <f>IF(B3833&lt;InputOutput_Data!$E$4,InputOutput_Data!$E$4-B3833)</f>
        <v>0.19500000000000028</v>
      </c>
      <c r="I3833" t="b">
        <f>IF(B3833&lt;InputOutput_Data!$F$4,InputOutput_Data!$F$4-B3833)</f>
        <v>0</v>
      </c>
      <c r="J3833" t="b">
        <f>IF(B3833&lt;InputOutput_Data!$G$4,InputOutput_Data!$G$4-B3833)</f>
        <v>0</v>
      </c>
      <c r="K3833" t="b">
        <f>IF(B3833&lt;InputOutput_Data!$H$4,InputOutput_Data!$H$4-B3833)</f>
        <v>0</v>
      </c>
      <c r="L3833" t="b">
        <f>IF(B3833&lt;InputOutput_Data!$I$4,InputOutput_Data!$I$4-B3833)</f>
        <v>0</v>
      </c>
      <c r="M3833" t="b">
        <f t="shared" si="59"/>
        <v>0</v>
      </c>
    </row>
    <row r="3834" spans="1:13" x14ac:dyDescent="0.35">
      <c r="A3834" s="4">
        <v>3832</v>
      </c>
      <c r="B3834">
        <v>19.463999999999999</v>
      </c>
      <c r="D3834" s="4">
        <v>3832</v>
      </c>
      <c r="E3834" s="21" t="s">
        <v>18</v>
      </c>
      <c r="F3834">
        <f>IF(B3834&lt;InputOutput_Data!$C$4,InputOutput_Data!$C$4-B3834)</f>
        <v>1.5360000000000014</v>
      </c>
      <c r="G3834">
        <f>IF(B3834&lt;InputOutput_Data!$D$4,InputOutput_Data!$D$4-B3834)</f>
        <v>1.0360000000000014</v>
      </c>
      <c r="H3834">
        <f>IF(B3834&lt;InputOutput_Data!$E$4,InputOutput_Data!$E$4-B3834)</f>
        <v>0.53600000000000136</v>
      </c>
      <c r="I3834">
        <f>IF(B3834&lt;InputOutput_Data!$F$4,InputOutput_Data!$F$4-B3834)</f>
        <v>3.6000000000001364E-2</v>
      </c>
      <c r="J3834" t="b">
        <f>IF(B3834&lt;InputOutput_Data!$G$4,InputOutput_Data!$G$4-B3834)</f>
        <v>0</v>
      </c>
      <c r="K3834" t="b">
        <f>IF(B3834&lt;InputOutput_Data!$H$4,InputOutput_Data!$H$4-B3834)</f>
        <v>0</v>
      </c>
      <c r="L3834" t="b">
        <f>IF(B3834&lt;InputOutput_Data!$I$4,InputOutput_Data!$I$4-B3834)</f>
        <v>0</v>
      </c>
      <c r="M3834" t="b">
        <f t="shared" si="59"/>
        <v>0</v>
      </c>
    </row>
    <row r="3835" spans="1:13" x14ac:dyDescent="0.35">
      <c r="A3835" s="4">
        <v>3833</v>
      </c>
      <c r="B3835">
        <v>18.859000000000002</v>
      </c>
      <c r="D3835" s="4">
        <v>3833</v>
      </c>
      <c r="E3835" s="21" t="s">
        <v>18</v>
      </c>
      <c r="F3835">
        <f>IF(B3835&lt;InputOutput_Data!$C$4,InputOutput_Data!$C$4-B3835)</f>
        <v>2.1409999999999982</v>
      </c>
      <c r="G3835">
        <f>IF(B3835&lt;InputOutput_Data!$D$4,InputOutput_Data!$D$4-B3835)</f>
        <v>1.6409999999999982</v>
      </c>
      <c r="H3835">
        <f>IF(B3835&lt;InputOutput_Data!$E$4,InputOutput_Data!$E$4-B3835)</f>
        <v>1.1409999999999982</v>
      </c>
      <c r="I3835">
        <f>IF(B3835&lt;InputOutput_Data!$F$4,InputOutput_Data!$F$4-B3835)</f>
        <v>0.64099999999999824</v>
      </c>
      <c r="J3835">
        <f>IF(B3835&lt;InputOutput_Data!$G$4,InputOutput_Data!$G$4-B3835)</f>
        <v>0.14099999999999824</v>
      </c>
      <c r="K3835">
        <f>IF(B3835&lt;InputOutput_Data!$H$4,InputOutput_Data!$H$4-B3835)</f>
        <v>0.14099999999999824</v>
      </c>
      <c r="L3835">
        <f>IF(B3835&lt;InputOutput_Data!$I$4,InputOutput_Data!$I$4-B3835)</f>
        <v>0.14099999999999824</v>
      </c>
      <c r="M3835" t="b">
        <f t="shared" si="59"/>
        <v>0</v>
      </c>
    </row>
    <row r="3836" spans="1:13" x14ac:dyDescent="0.35">
      <c r="A3836" s="4">
        <v>3834</v>
      </c>
      <c r="B3836">
        <v>17.481999999999999</v>
      </c>
      <c r="D3836" s="4">
        <v>3834</v>
      </c>
      <c r="E3836" s="21" t="s">
        <v>18</v>
      </c>
      <c r="F3836">
        <f>IF(B3836&lt;InputOutput_Data!$C$4,InputOutput_Data!$C$4-B3836)</f>
        <v>3.5180000000000007</v>
      </c>
      <c r="G3836">
        <f>IF(B3836&lt;InputOutput_Data!$D$4,InputOutput_Data!$D$4-B3836)</f>
        <v>3.0180000000000007</v>
      </c>
      <c r="H3836">
        <f>IF(B3836&lt;InputOutput_Data!$E$4,InputOutput_Data!$E$4-B3836)</f>
        <v>2.5180000000000007</v>
      </c>
      <c r="I3836">
        <f>IF(B3836&lt;InputOutput_Data!$F$4,InputOutput_Data!$F$4-B3836)</f>
        <v>2.0180000000000007</v>
      </c>
      <c r="J3836">
        <f>IF(B3836&lt;InputOutput_Data!$G$4,InputOutput_Data!$G$4-B3836)</f>
        <v>1.5180000000000007</v>
      </c>
      <c r="K3836">
        <f>IF(B3836&lt;InputOutput_Data!$H$4,InputOutput_Data!$H$4-B3836)</f>
        <v>1.5180000000000007</v>
      </c>
      <c r="L3836">
        <f>IF(B3836&lt;InputOutput_Data!$I$4,InputOutput_Data!$I$4-B3836)</f>
        <v>1.5180000000000007</v>
      </c>
      <c r="M3836">
        <f t="shared" si="59"/>
        <v>0.51800000000000068</v>
      </c>
    </row>
    <row r="3837" spans="1:13" x14ac:dyDescent="0.35">
      <c r="A3837" s="4">
        <v>3835</v>
      </c>
      <c r="B3837">
        <v>15.374000000000001</v>
      </c>
      <c r="D3837" s="4">
        <v>3835</v>
      </c>
      <c r="E3837" s="21" t="s">
        <v>18</v>
      </c>
      <c r="F3837">
        <f>IF(B3837&lt;InputOutput_Data!$C$4,InputOutput_Data!$C$4-B3837)</f>
        <v>5.6259999999999994</v>
      </c>
      <c r="G3837">
        <f>IF(B3837&lt;InputOutput_Data!$D$4,InputOutput_Data!$D$4-B3837)</f>
        <v>5.1259999999999994</v>
      </c>
      <c r="H3837">
        <f>IF(B3837&lt;InputOutput_Data!$E$4,InputOutput_Data!$E$4-B3837)</f>
        <v>4.6259999999999994</v>
      </c>
      <c r="I3837">
        <f>IF(B3837&lt;InputOutput_Data!$F$4,InputOutput_Data!$F$4-B3837)</f>
        <v>4.1259999999999994</v>
      </c>
      <c r="J3837">
        <f>IF(B3837&lt;InputOutput_Data!$G$4,InputOutput_Data!$G$4-B3837)</f>
        <v>3.6259999999999994</v>
      </c>
      <c r="K3837">
        <f>IF(B3837&lt;InputOutput_Data!$H$4,InputOutput_Data!$H$4-B3837)</f>
        <v>3.6259999999999994</v>
      </c>
      <c r="L3837">
        <f>IF(B3837&lt;InputOutput_Data!$I$4,InputOutput_Data!$I$4-B3837)</f>
        <v>3.6259999999999994</v>
      </c>
      <c r="M3837">
        <f t="shared" si="59"/>
        <v>2.6259999999999994</v>
      </c>
    </row>
    <row r="3838" spans="1:13" x14ac:dyDescent="0.35">
      <c r="A3838" s="4">
        <v>3836</v>
      </c>
      <c r="B3838">
        <v>14.167999999999999</v>
      </c>
      <c r="D3838" s="4">
        <v>3836</v>
      </c>
      <c r="E3838" s="21" t="s">
        <v>18</v>
      </c>
      <c r="F3838">
        <f>IF(B3838&lt;InputOutput_Data!$C$4,InputOutput_Data!$C$4-B3838)</f>
        <v>6.8320000000000007</v>
      </c>
      <c r="G3838">
        <f>IF(B3838&lt;InputOutput_Data!$D$4,InputOutput_Data!$D$4-B3838)</f>
        <v>6.3320000000000007</v>
      </c>
      <c r="H3838">
        <f>IF(B3838&lt;InputOutput_Data!$E$4,InputOutput_Data!$E$4-B3838)</f>
        <v>5.8320000000000007</v>
      </c>
      <c r="I3838">
        <f>IF(B3838&lt;InputOutput_Data!$F$4,InputOutput_Data!$F$4-B3838)</f>
        <v>5.3320000000000007</v>
      </c>
      <c r="J3838">
        <f>IF(B3838&lt;InputOutput_Data!$G$4,InputOutput_Data!$G$4-B3838)</f>
        <v>4.8320000000000007</v>
      </c>
      <c r="K3838">
        <f>IF(B3838&lt;InputOutput_Data!$H$4,InputOutput_Data!$H$4-B3838)</f>
        <v>4.8320000000000007</v>
      </c>
      <c r="L3838">
        <f>IF(B3838&lt;InputOutput_Data!$I$4,InputOutput_Data!$I$4-B3838)</f>
        <v>4.8320000000000007</v>
      </c>
      <c r="M3838">
        <f t="shared" si="59"/>
        <v>3.8320000000000007</v>
      </c>
    </row>
    <row r="3839" spans="1:13" x14ac:dyDescent="0.35">
      <c r="A3839" s="4">
        <v>3837</v>
      </c>
      <c r="B3839">
        <v>13.6</v>
      </c>
      <c r="D3839" s="4">
        <v>3837</v>
      </c>
      <c r="E3839" s="21" t="s">
        <v>18</v>
      </c>
      <c r="F3839">
        <f>IF(B3839&lt;InputOutput_Data!$C$4,InputOutput_Data!$C$4-B3839)</f>
        <v>7.4</v>
      </c>
      <c r="G3839">
        <f>IF(B3839&lt;InputOutput_Data!$D$4,InputOutput_Data!$D$4-B3839)</f>
        <v>6.9</v>
      </c>
      <c r="H3839">
        <f>IF(B3839&lt;InputOutput_Data!$E$4,InputOutput_Data!$E$4-B3839)</f>
        <v>6.4</v>
      </c>
      <c r="I3839">
        <f>IF(B3839&lt;InputOutput_Data!$F$4,InputOutput_Data!$F$4-B3839)</f>
        <v>5.9</v>
      </c>
      <c r="J3839">
        <f>IF(B3839&lt;InputOutput_Data!$G$4,InputOutput_Data!$G$4-B3839)</f>
        <v>5.4</v>
      </c>
      <c r="K3839">
        <f>IF(B3839&lt;InputOutput_Data!$H$4,InputOutput_Data!$H$4-B3839)</f>
        <v>5.4</v>
      </c>
      <c r="L3839">
        <f>IF(B3839&lt;InputOutput_Data!$I$4,InputOutput_Data!$I$4-B3839)</f>
        <v>5.4</v>
      </c>
      <c r="M3839">
        <f t="shared" si="59"/>
        <v>4.4000000000000004</v>
      </c>
    </row>
    <row r="3840" spans="1:13" x14ac:dyDescent="0.35">
      <c r="A3840" s="4">
        <v>3838</v>
      </c>
      <c r="B3840">
        <v>13.108000000000001</v>
      </c>
      <c r="D3840" s="4">
        <v>3838</v>
      </c>
      <c r="E3840" s="21" t="s">
        <v>18</v>
      </c>
      <c r="F3840">
        <f>IF(B3840&lt;InputOutput_Data!$C$4,InputOutput_Data!$C$4-B3840)</f>
        <v>7.8919999999999995</v>
      </c>
      <c r="G3840">
        <f>IF(B3840&lt;InputOutput_Data!$D$4,InputOutput_Data!$D$4-B3840)</f>
        <v>7.3919999999999995</v>
      </c>
      <c r="H3840">
        <f>IF(B3840&lt;InputOutput_Data!$E$4,InputOutput_Data!$E$4-B3840)</f>
        <v>6.8919999999999995</v>
      </c>
      <c r="I3840">
        <f>IF(B3840&lt;InputOutput_Data!$F$4,InputOutput_Data!$F$4-B3840)</f>
        <v>6.3919999999999995</v>
      </c>
      <c r="J3840">
        <f>IF(B3840&lt;InputOutput_Data!$G$4,InputOutput_Data!$G$4-B3840)</f>
        <v>5.8919999999999995</v>
      </c>
      <c r="K3840">
        <f>IF(B3840&lt;InputOutput_Data!$H$4,InputOutput_Data!$H$4-B3840)</f>
        <v>5.8919999999999995</v>
      </c>
      <c r="L3840">
        <f>IF(B3840&lt;InputOutput_Data!$I$4,InputOutput_Data!$I$4-B3840)</f>
        <v>5.8919999999999995</v>
      </c>
      <c r="M3840">
        <f t="shared" si="59"/>
        <v>4.8919999999999995</v>
      </c>
    </row>
    <row r="3841" spans="1:13" x14ac:dyDescent="0.35">
      <c r="A3841" s="4">
        <v>3839</v>
      </c>
      <c r="B3841">
        <v>12.731999999999999</v>
      </c>
      <c r="D3841" s="4">
        <v>3839</v>
      </c>
      <c r="E3841" s="21" t="s">
        <v>18</v>
      </c>
      <c r="F3841">
        <f>IF(B3841&lt;InputOutput_Data!$C$4,InputOutput_Data!$C$4-B3841)</f>
        <v>8.2680000000000007</v>
      </c>
      <c r="G3841">
        <f>IF(B3841&lt;InputOutput_Data!$D$4,InputOutput_Data!$D$4-B3841)</f>
        <v>7.7680000000000007</v>
      </c>
      <c r="H3841">
        <f>IF(B3841&lt;InputOutput_Data!$E$4,InputOutput_Data!$E$4-B3841)</f>
        <v>7.2680000000000007</v>
      </c>
      <c r="I3841">
        <f>IF(B3841&lt;InputOutput_Data!$F$4,InputOutput_Data!$F$4-B3841)</f>
        <v>6.7680000000000007</v>
      </c>
      <c r="J3841">
        <f>IF(B3841&lt;InputOutput_Data!$G$4,InputOutput_Data!$G$4-B3841)</f>
        <v>6.2680000000000007</v>
      </c>
      <c r="K3841">
        <f>IF(B3841&lt;InputOutput_Data!$H$4,InputOutput_Data!$H$4-B3841)</f>
        <v>6.2680000000000007</v>
      </c>
      <c r="L3841">
        <f>IF(B3841&lt;InputOutput_Data!$I$4,InputOutput_Data!$I$4-B3841)</f>
        <v>6.2680000000000007</v>
      </c>
      <c r="M3841">
        <f t="shared" si="59"/>
        <v>5.2680000000000007</v>
      </c>
    </row>
    <row r="3842" spans="1:13" x14ac:dyDescent="0.35">
      <c r="A3842" s="4">
        <v>3840</v>
      </c>
      <c r="B3842">
        <v>12.247</v>
      </c>
      <c r="D3842" s="4">
        <v>3840</v>
      </c>
      <c r="E3842" s="21" t="s">
        <v>18</v>
      </c>
      <c r="F3842">
        <f>IF(B3842&lt;InputOutput_Data!$C$4,InputOutput_Data!$C$4-B3842)</f>
        <v>8.7530000000000001</v>
      </c>
      <c r="G3842">
        <f>IF(B3842&lt;InputOutput_Data!$D$4,InputOutput_Data!$D$4-B3842)</f>
        <v>8.2530000000000001</v>
      </c>
      <c r="H3842">
        <f>IF(B3842&lt;InputOutput_Data!$E$4,InputOutput_Data!$E$4-B3842)</f>
        <v>7.7530000000000001</v>
      </c>
      <c r="I3842">
        <f>IF(B3842&lt;InputOutput_Data!$F$4,InputOutput_Data!$F$4-B3842)</f>
        <v>7.2530000000000001</v>
      </c>
      <c r="J3842">
        <f>IF(B3842&lt;InputOutput_Data!$G$4,InputOutput_Data!$G$4-B3842)</f>
        <v>6.7530000000000001</v>
      </c>
      <c r="K3842">
        <f>IF(B3842&lt;InputOutput_Data!$H$4,InputOutput_Data!$H$4-B3842)</f>
        <v>6.7530000000000001</v>
      </c>
      <c r="L3842">
        <f>IF(B3842&lt;InputOutput_Data!$I$4,InputOutput_Data!$I$4-B3842)</f>
        <v>6.7530000000000001</v>
      </c>
      <c r="M3842">
        <f t="shared" si="59"/>
        <v>5.7530000000000001</v>
      </c>
    </row>
    <row r="3843" spans="1:13" x14ac:dyDescent="0.35">
      <c r="A3843" s="4">
        <v>3841</v>
      </c>
      <c r="B3843">
        <v>11.606999999999999</v>
      </c>
      <c r="D3843" s="4">
        <v>3841</v>
      </c>
      <c r="E3843" s="21" t="s">
        <v>18</v>
      </c>
      <c r="F3843">
        <f>IF(B3843&lt;InputOutput_Data!$C$4,InputOutput_Data!$C$4-B3843)</f>
        <v>9.3930000000000007</v>
      </c>
      <c r="G3843">
        <f>IF(B3843&lt;InputOutput_Data!$D$4,InputOutput_Data!$D$4-B3843)</f>
        <v>8.8930000000000007</v>
      </c>
      <c r="H3843">
        <f>IF(B3843&lt;InputOutput_Data!$E$4,InputOutput_Data!$E$4-B3843)</f>
        <v>8.3930000000000007</v>
      </c>
      <c r="I3843">
        <f>IF(B3843&lt;InputOutput_Data!$F$4,InputOutput_Data!$F$4-B3843)</f>
        <v>7.8930000000000007</v>
      </c>
      <c r="J3843">
        <f>IF(B3843&lt;InputOutput_Data!$G$4,InputOutput_Data!$G$4-B3843)</f>
        <v>7.3930000000000007</v>
      </c>
      <c r="K3843">
        <f>IF(B3843&lt;InputOutput_Data!$H$4,InputOutput_Data!$H$4-B3843)</f>
        <v>7.3930000000000007</v>
      </c>
      <c r="L3843">
        <f>IF(B3843&lt;InputOutput_Data!$I$4,InputOutput_Data!$I$4-B3843)</f>
        <v>7.3930000000000007</v>
      </c>
      <c r="M3843">
        <f t="shared" ref="M3843:M3906" si="60">IF(B3843&lt;18,18-B3843)</f>
        <v>6.3930000000000007</v>
      </c>
    </row>
    <row r="3844" spans="1:13" x14ac:dyDescent="0.35">
      <c r="A3844" s="4">
        <v>3842</v>
      </c>
      <c r="B3844">
        <v>11.002000000000001</v>
      </c>
      <c r="D3844" s="4">
        <v>3842</v>
      </c>
      <c r="E3844" s="21" t="s">
        <v>18</v>
      </c>
      <c r="F3844">
        <f>IF(B3844&lt;InputOutput_Data!$C$4,InputOutput_Data!$C$4-B3844)</f>
        <v>9.9979999999999993</v>
      </c>
      <c r="G3844">
        <f>IF(B3844&lt;InputOutput_Data!$D$4,InputOutput_Data!$D$4-B3844)</f>
        <v>9.4979999999999993</v>
      </c>
      <c r="H3844">
        <f>IF(B3844&lt;InputOutput_Data!$E$4,InputOutput_Data!$E$4-B3844)</f>
        <v>8.9979999999999993</v>
      </c>
      <c r="I3844">
        <f>IF(B3844&lt;InputOutput_Data!$F$4,InputOutput_Data!$F$4-B3844)</f>
        <v>8.4979999999999993</v>
      </c>
      <c r="J3844">
        <f>IF(B3844&lt;InputOutput_Data!$G$4,InputOutput_Data!$G$4-B3844)</f>
        <v>7.9979999999999993</v>
      </c>
      <c r="K3844">
        <f>IF(B3844&lt;InputOutput_Data!$H$4,InputOutput_Data!$H$4-B3844)</f>
        <v>7.9979999999999993</v>
      </c>
      <c r="L3844">
        <f>IF(B3844&lt;InputOutput_Data!$I$4,InputOutput_Data!$I$4-B3844)</f>
        <v>7.9979999999999993</v>
      </c>
      <c r="M3844">
        <f t="shared" si="60"/>
        <v>6.9979999999999993</v>
      </c>
    </row>
    <row r="3845" spans="1:13" x14ac:dyDescent="0.35">
      <c r="A3845" s="4">
        <v>3843</v>
      </c>
      <c r="B3845">
        <v>10.785</v>
      </c>
      <c r="D3845" s="4">
        <v>3843</v>
      </c>
      <c r="E3845" s="21" t="s">
        <v>18</v>
      </c>
      <c r="F3845">
        <f>IF(B3845&lt;InputOutput_Data!$C$4,InputOutput_Data!$C$4-B3845)</f>
        <v>10.215</v>
      </c>
      <c r="G3845">
        <f>IF(B3845&lt;InputOutput_Data!$D$4,InputOutput_Data!$D$4-B3845)</f>
        <v>9.7149999999999999</v>
      </c>
      <c r="H3845">
        <f>IF(B3845&lt;InputOutput_Data!$E$4,InputOutput_Data!$E$4-B3845)</f>
        <v>9.2149999999999999</v>
      </c>
      <c r="I3845">
        <f>IF(B3845&lt;InputOutput_Data!$F$4,InputOutput_Data!$F$4-B3845)</f>
        <v>8.7149999999999999</v>
      </c>
      <c r="J3845">
        <f>IF(B3845&lt;InputOutput_Data!$G$4,InputOutput_Data!$G$4-B3845)</f>
        <v>8.2149999999999999</v>
      </c>
      <c r="K3845">
        <f>IF(B3845&lt;InputOutput_Data!$H$4,InputOutput_Data!$H$4-B3845)</f>
        <v>8.2149999999999999</v>
      </c>
      <c r="L3845">
        <f>IF(B3845&lt;InputOutput_Data!$I$4,InputOutput_Data!$I$4-B3845)</f>
        <v>8.2149999999999999</v>
      </c>
      <c r="M3845">
        <f t="shared" si="60"/>
        <v>7.2149999999999999</v>
      </c>
    </row>
    <row r="3846" spans="1:13" x14ac:dyDescent="0.35">
      <c r="A3846" s="4">
        <v>3844</v>
      </c>
      <c r="B3846">
        <v>11.625</v>
      </c>
      <c r="D3846" s="4">
        <v>3844</v>
      </c>
      <c r="E3846" s="21" t="s">
        <v>18</v>
      </c>
      <c r="F3846">
        <f>IF(B3846&lt;InputOutput_Data!$C$4,InputOutput_Data!$C$4-B3846)</f>
        <v>9.375</v>
      </c>
      <c r="G3846">
        <f>IF(B3846&lt;InputOutput_Data!$D$4,InputOutput_Data!$D$4-B3846)</f>
        <v>8.875</v>
      </c>
      <c r="H3846">
        <f>IF(B3846&lt;InputOutput_Data!$E$4,InputOutput_Data!$E$4-B3846)</f>
        <v>8.375</v>
      </c>
      <c r="I3846">
        <f>IF(B3846&lt;InputOutput_Data!$F$4,InputOutput_Data!$F$4-B3846)</f>
        <v>7.875</v>
      </c>
      <c r="J3846">
        <f>IF(B3846&lt;InputOutput_Data!$G$4,InputOutput_Data!$G$4-B3846)</f>
        <v>7.375</v>
      </c>
      <c r="K3846">
        <f>IF(B3846&lt;InputOutput_Data!$H$4,InputOutput_Data!$H$4-B3846)</f>
        <v>7.375</v>
      </c>
      <c r="L3846">
        <f>IF(B3846&lt;InputOutput_Data!$I$4,InputOutput_Data!$I$4-B3846)</f>
        <v>7.375</v>
      </c>
      <c r="M3846">
        <f t="shared" si="60"/>
        <v>6.375</v>
      </c>
    </row>
    <row r="3847" spans="1:13" x14ac:dyDescent="0.35">
      <c r="A3847" s="4">
        <v>3845</v>
      </c>
      <c r="B3847">
        <v>12.955</v>
      </c>
      <c r="D3847" s="4">
        <v>3845</v>
      </c>
      <c r="E3847" s="21" t="s">
        <v>18</v>
      </c>
      <c r="F3847">
        <f>IF(B3847&lt;InputOutput_Data!$C$4,InputOutput_Data!$C$4-B3847)</f>
        <v>8.0449999999999999</v>
      </c>
      <c r="G3847">
        <f>IF(B3847&lt;InputOutput_Data!$D$4,InputOutput_Data!$D$4-B3847)</f>
        <v>7.5449999999999999</v>
      </c>
      <c r="H3847">
        <f>IF(B3847&lt;InputOutput_Data!$E$4,InputOutput_Data!$E$4-B3847)</f>
        <v>7.0449999999999999</v>
      </c>
      <c r="I3847">
        <f>IF(B3847&lt;InputOutput_Data!$F$4,InputOutput_Data!$F$4-B3847)</f>
        <v>6.5449999999999999</v>
      </c>
      <c r="J3847">
        <f>IF(B3847&lt;InputOutput_Data!$G$4,InputOutput_Data!$G$4-B3847)</f>
        <v>6.0449999999999999</v>
      </c>
      <c r="K3847">
        <f>IF(B3847&lt;InputOutput_Data!$H$4,InputOutput_Data!$H$4-B3847)</f>
        <v>6.0449999999999999</v>
      </c>
      <c r="L3847">
        <f>IF(B3847&lt;InputOutput_Data!$I$4,InputOutput_Data!$I$4-B3847)</f>
        <v>6.0449999999999999</v>
      </c>
      <c r="M3847">
        <f t="shared" si="60"/>
        <v>5.0449999999999999</v>
      </c>
    </row>
    <row r="3848" spans="1:13" x14ac:dyDescent="0.35">
      <c r="A3848" s="4">
        <v>3846</v>
      </c>
      <c r="B3848">
        <v>14.728</v>
      </c>
      <c r="D3848" s="4">
        <v>3846</v>
      </c>
      <c r="E3848" s="21" t="s">
        <v>18</v>
      </c>
      <c r="F3848">
        <f>IF(B3848&lt;InputOutput_Data!$C$4,InputOutput_Data!$C$4-B3848)</f>
        <v>6.2720000000000002</v>
      </c>
      <c r="G3848">
        <f>IF(B3848&lt;InputOutput_Data!$D$4,InputOutput_Data!$D$4-B3848)</f>
        <v>5.7720000000000002</v>
      </c>
      <c r="H3848">
        <f>IF(B3848&lt;InputOutput_Data!$E$4,InputOutput_Data!$E$4-B3848)</f>
        <v>5.2720000000000002</v>
      </c>
      <c r="I3848">
        <f>IF(B3848&lt;InputOutput_Data!$F$4,InputOutput_Data!$F$4-B3848)</f>
        <v>4.7720000000000002</v>
      </c>
      <c r="J3848">
        <f>IF(B3848&lt;InputOutput_Data!$G$4,InputOutput_Data!$G$4-B3848)</f>
        <v>4.2720000000000002</v>
      </c>
      <c r="K3848">
        <f>IF(B3848&lt;InputOutput_Data!$H$4,InputOutput_Data!$H$4-B3848)</f>
        <v>4.2720000000000002</v>
      </c>
      <c r="L3848">
        <f>IF(B3848&lt;InputOutput_Data!$I$4,InputOutput_Data!$I$4-B3848)</f>
        <v>4.2720000000000002</v>
      </c>
      <c r="M3848">
        <f t="shared" si="60"/>
        <v>3.2720000000000002</v>
      </c>
    </row>
    <row r="3849" spans="1:13" x14ac:dyDescent="0.35">
      <c r="A3849" s="4">
        <v>3847</v>
      </c>
      <c r="B3849">
        <v>16.651</v>
      </c>
      <c r="D3849" s="4">
        <v>3847</v>
      </c>
      <c r="E3849" s="21" t="s">
        <v>18</v>
      </c>
      <c r="F3849">
        <f>IF(B3849&lt;InputOutput_Data!$C$4,InputOutput_Data!$C$4-B3849)</f>
        <v>4.3490000000000002</v>
      </c>
      <c r="G3849">
        <f>IF(B3849&lt;InputOutput_Data!$D$4,InputOutput_Data!$D$4-B3849)</f>
        <v>3.8490000000000002</v>
      </c>
      <c r="H3849">
        <f>IF(B3849&lt;InputOutput_Data!$E$4,InputOutput_Data!$E$4-B3849)</f>
        <v>3.3490000000000002</v>
      </c>
      <c r="I3849">
        <f>IF(B3849&lt;InputOutput_Data!$F$4,InputOutput_Data!$F$4-B3849)</f>
        <v>2.8490000000000002</v>
      </c>
      <c r="J3849">
        <f>IF(B3849&lt;InputOutput_Data!$G$4,InputOutput_Data!$G$4-B3849)</f>
        <v>2.3490000000000002</v>
      </c>
      <c r="K3849">
        <f>IF(B3849&lt;InputOutput_Data!$H$4,InputOutput_Data!$H$4-B3849)</f>
        <v>2.3490000000000002</v>
      </c>
      <c r="L3849">
        <f>IF(B3849&lt;InputOutput_Data!$I$4,InputOutput_Data!$I$4-B3849)</f>
        <v>2.3490000000000002</v>
      </c>
      <c r="M3849">
        <f t="shared" si="60"/>
        <v>1.3490000000000002</v>
      </c>
    </row>
    <row r="3850" spans="1:13" x14ac:dyDescent="0.35">
      <c r="A3850" s="4">
        <v>3848</v>
      </c>
      <c r="B3850">
        <v>18.692</v>
      </c>
      <c r="D3850" s="4">
        <v>3848</v>
      </c>
      <c r="E3850" s="21" t="s">
        <v>18</v>
      </c>
      <c r="F3850">
        <f>IF(B3850&lt;InputOutput_Data!$C$4,InputOutput_Data!$C$4-B3850)</f>
        <v>2.3079999999999998</v>
      </c>
      <c r="G3850">
        <f>IF(B3850&lt;InputOutput_Data!$D$4,InputOutput_Data!$D$4-B3850)</f>
        <v>1.8079999999999998</v>
      </c>
      <c r="H3850">
        <f>IF(B3850&lt;InputOutput_Data!$E$4,InputOutput_Data!$E$4-B3850)</f>
        <v>1.3079999999999998</v>
      </c>
      <c r="I3850">
        <f>IF(B3850&lt;InputOutput_Data!$F$4,InputOutput_Data!$F$4-B3850)</f>
        <v>0.80799999999999983</v>
      </c>
      <c r="J3850">
        <f>IF(B3850&lt;InputOutput_Data!$G$4,InputOutput_Data!$G$4-B3850)</f>
        <v>0.30799999999999983</v>
      </c>
      <c r="K3850">
        <f>IF(B3850&lt;InputOutput_Data!$H$4,InputOutput_Data!$H$4-B3850)</f>
        <v>0.30799999999999983</v>
      </c>
      <c r="L3850">
        <f>IF(B3850&lt;InputOutput_Data!$I$4,InputOutput_Data!$I$4-B3850)</f>
        <v>0.30799999999999983</v>
      </c>
      <c r="M3850" t="b">
        <f t="shared" si="60"/>
        <v>0</v>
      </c>
    </row>
    <row r="3851" spans="1:13" x14ac:dyDescent="0.35">
      <c r="A3851" s="4">
        <v>3849</v>
      </c>
      <c r="B3851">
        <v>20.111000000000001</v>
      </c>
      <c r="D3851" s="4">
        <v>3849</v>
      </c>
      <c r="E3851" s="21" t="s">
        <v>18</v>
      </c>
      <c r="F3851">
        <f>IF(B3851&lt;InputOutput_Data!$C$4,InputOutput_Data!$C$4-B3851)</f>
        <v>0.88899999999999935</v>
      </c>
      <c r="G3851">
        <f>IF(B3851&lt;InputOutput_Data!$D$4,InputOutput_Data!$D$4-B3851)</f>
        <v>0.38899999999999935</v>
      </c>
      <c r="H3851" t="b">
        <f>IF(B3851&lt;InputOutput_Data!$E$4,InputOutput_Data!$E$4-B3851)</f>
        <v>0</v>
      </c>
      <c r="I3851" t="b">
        <f>IF(B3851&lt;InputOutput_Data!$F$4,InputOutput_Data!$F$4-B3851)</f>
        <v>0</v>
      </c>
      <c r="J3851" t="b">
        <f>IF(B3851&lt;InputOutput_Data!$G$4,InputOutput_Data!$G$4-B3851)</f>
        <v>0</v>
      </c>
      <c r="K3851" t="b">
        <f>IF(B3851&lt;InputOutput_Data!$H$4,InputOutput_Data!$H$4-B3851)</f>
        <v>0</v>
      </c>
      <c r="L3851" t="b">
        <f>IF(B3851&lt;InputOutput_Data!$I$4,InputOutput_Data!$I$4-B3851)</f>
        <v>0</v>
      </c>
      <c r="M3851" t="b">
        <f t="shared" si="60"/>
        <v>0</v>
      </c>
    </row>
    <row r="3852" spans="1:13" x14ac:dyDescent="0.35">
      <c r="A3852" s="4">
        <v>3850</v>
      </c>
      <c r="B3852">
        <v>20.542999999999999</v>
      </c>
      <c r="D3852" s="4">
        <v>3850</v>
      </c>
      <c r="E3852" s="21" t="s">
        <v>18</v>
      </c>
      <c r="F3852">
        <f>IF(B3852&lt;InputOutput_Data!$C$4,InputOutput_Data!$C$4-B3852)</f>
        <v>0.45700000000000074</v>
      </c>
      <c r="G3852" t="b">
        <f>IF(B3852&lt;InputOutput_Data!$D$4,InputOutput_Data!$D$4-B3852)</f>
        <v>0</v>
      </c>
      <c r="H3852" t="b">
        <f>IF(B3852&lt;InputOutput_Data!$E$4,InputOutput_Data!$E$4-B3852)</f>
        <v>0</v>
      </c>
      <c r="I3852" t="b">
        <f>IF(B3852&lt;InputOutput_Data!$F$4,InputOutput_Data!$F$4-B3852)</f>
        <v>0</v>
      </c>
      <c r="J3852" t="b">
        <f>IF(B3852&lt;InputOutput_Data!$G$4,InputOutput_Data!$G$4-B3852)</f>
        <v>0</v>
      </c>
      <c r="K3852" t="b">
        <f>IF(B3852&lt;InputOutput_Data!$H$4,InputOutput_Data!$H$4-B3852)</f>
        <v>0</v>
      </c>
      <c r="L3852" t="b">
        <f>IF(B3852&lt;InputOutput_Data!$I$4,InputOutput_Data!$I$4-B3852)</f>
        <v>0</v>
      </c>
      <c r="M3852" t="b">
        <f t="shared" si="60"/>
        <v>0</v>
      </c>
    </row>
    <row r="3853" spans="1:13" x14ac:dyDescent="0.35">
      <c r="A3853" s="4">
        <v>3851</v>
      </c>
      <c r="B3853">
        <v>20.643999999999998</v>
      </c>
      <c r="D3853" s="4">
        <v>3851</v>
      </c>
      <c r="E3853" s="21" t="s">
        <v>18</v>
      </c>
      <c r="F3853">
        <f>IF(B3853&lt;InputOutput_Data!$C$4,InputOutput_Data!$C$4-B3853)</f>
        <v>0.35600000000000165</v>
      </c>
      <c r="G3853" t="b">
        <f>IF(B3853&lt;InputOutput_Data!$D$4,InputOutput_Data!$D$4-B3853)</f>
        <v>0</v>
      </c>
      <c r="H3853" t="b">
        <f>IF(B3853&lt;InputOutput_Data!$E$4,InputOutput_Data!$E$4-B3853)</f>
        <v>0</v>
      </c>
      <c r="I3853" t="b">
        <f>IF(B3853&lt;InputOutput_Data!$F$4,InputOutput_Data!$F$4-B3853)</f>
        <v>0</v>
      </c>
      <c r="J3853" t="b">
        <f>IF(B3853&lt;InputOutput_Data!$G$4,InputOutput_Data!$G$4-B3853)</f>
        <v>0</v>
      </c>
      <c r="K3853" t="b">
        <f>IF(B3853&lt;InputOutput_Data!$H$4,InputOutput_Data!$H$4-B3853)</f>
        <v>0</v>
      </c>
      <c r="L3853" t="b">
        <f>IF(B3853&lt;InputOutput_Data!$I$4,InputOutput_Data!$I$4-B3853)</f>
        <v>0</v>
      </c>
      <c r="M3853" t="b">
        <f t="shared" si="60"/>
        <v>0</v>
      </c>
    </row>
    <row r="3854" spans="1:13" x14ac:dyDescent="0.35">
      <c r="A3854" s="4">
        <v>3852</v>
      </c>
      <c r="B3854">
        <v>20.3</v>
      </c>
      <c r="D3854" s="4">
        <v>3852</v>
      </c>
      <c r="E3854" s="21" t="s">
        <v>18</v>
      </c>
      <c r="F3854">
        <f>IF(B3854&lt;InputOutput_Data!$C$4,InputOutput_Data!$C$4-B3854)</f>
        <v>0.69999999999999929</v>
      </c>
      <c r="G3854">
        <f>IF(B3854&lt;InputOutput_Data!$D$4,InputOutput_Data!$D$4-B3854)</f>
        <v>0.19999999999999929</v>
      </c>
      <c r="H3854" t="b">
        <f>IF(B3854&lt;InputOutput_Data!$E$4,InputOutput_Data!$E$4-B3854)</f>
        <v>0</v>
      </c>
      <c r="I3854" t="b">
        <f>IF(B3854&lt;InputOutput_Data!$F$4,InputOutput_Data!$F$4-B3854)</f>
        <v>0</v>
      </c>
      <c r="J3854" t="b">
        <f>IF(B3854&lt;InputOutput_Data!$G$4,InputOutput_Data!$G$4-B3854)</f>
        <v>0</v>
      </c>
      <c r="K3854" t="b">
        <f>IF(B3854&lt;InputOutput_Data!$H$4,InputOutput_Data!$H$4-B3854)</f>
        <v>0</v>
      </c>
      <c r="L3854" t="b">
        <f>IF(B3854&lt;InputOutput_Data!$I$4,InputOutput_Data!$I$4-B3854)</f>
        <v>0</v>
      </c>
      <c r="M3854" t="b">
        <f t="shared" si="60"/>
        <v>0</v>
      </c>
    </row>
    <row r="3855" spans="1:13" x14ac:dyDescent="0.35">
      <c r="A3855" s="4">
        <v>3853</v>
      </c>
      <c r="B3855">
        <v>19.751999999999999</v>
      </c>
      <c r="D3855" s="4">
        <v>3853</v>
      </c>
      <c r="E3855" s="21" t="s">
        <v>18</v>
      </c>
      <c r="F3855">
        <f>IF(B3855&lt;InputOutput_Data!$C$4,InputOutput_Data!$C$4-B3855)</f>
        <v>1.2480000000000011</v>
      </c>
      <c r="G3855">
        <f>IF(B3855&lt;InputOutput_Data!$D$4,InputOutput_Data!$D$4-B3855)</f>
        <v>0.74800000000000111</v>
      </c>
      <c r="H3855">
        <f>IF(B3855&lt;InputOutput_Data!$E$4,InputOutput_Data!$E$4-B3855)</f>
        <v>0.24800000000000111</v>
      </c>
      <c r="I3855" t="b">
        <f>IF(B3855&lt;InputOutput_Data!$F$4,InputOutput_Data!$F$4-B3855)</f>
        <v>0</v>
      </c>
      <c r="J3855" t="b">
        <f>IF(B3855&lt;InputOutput_Data!$G$4,InputOutput_Data!$G$4-B3855)</f>
        <v>0</v>
      </c>
      <c r="K3855" t="b">
        <f>IF(B3855&lt;InputOutput_Data!$H$4,InputOutput_Data!$H$4-B3855)</f>
        <v>0</v>
      </c>
      <c r="L3855" t="b">
        <f>IF(B3855&lt;InputOutput_Data!$I$4,InputOutput_Data!$I$4-B3855)</f>
        <v>0</v>
      </c>
      <c r="M3855" t="b">
        <f t="shared" si="60"/>
        <v>0</v>
      </c>
    </row>
    <row r="3856" spans="1:13" x14ac:dyDescent="0.35">
      <c r="A3856" s="4">
        <v>3854</v>
      </c>
      <c r="B3856">
        <v>19.491</v>
      </c>
      <c r="D3856" s="4">
        <v>3854</v>
      </c>
      <c r="E3856" s="21" t="s">
        <v>18</v>
      </c>
      <c r="F3856">
        <f>IF(B3856&lt;InputOutput_Data!$C$4,InputOutput_Data!$C$4-B3856)</f>
        <v>1.5090000000000003</v>
      </c>
      <c r="G3856">
        <f>IF(B3856&lt;InputOutput_Data!$D$4,InputOutput_Data!$D$4-B3856)</f>
        <v>1.0090000000000003</v>
      </c>
      <c r="H3856">
        <f>IF(B3856&lt;InputOutput_Data!$E$4,InputOutput_Data!$E$4-B3856)</f>
        <v>0.50900000000000034</v>
      </c>
      <c r="I3856">
        <f>IF(B3856&lt;InputOutput_Data!$F$4,InputOutput_Data!$F$4-B3856)</f>
        <v>9.0000000000003411E-3</v>
      </c>
      <c r="J3856" t="b">
        <f>IF(B3856&lt;InputOutput_Data!$G$4,InputOutput_Data!$G$4-B3856)</f>
        <v>0</v>
      </c>
      <c r="K3856" t="b">
        <f>IF(B3856&lt;InputOutput_Data!$H$4,InputOutput_Data!$H$4-B3856)</f>
        <v>0</v>
      </c>
      <c r="L3856" t="b">
        <f>IF(B3856&lt;InputOutput_Data!$I$4,InputOutput_Data!$I$4-B3856)</f>
        <v>0</v>
      </c>
      <c r="M3856" t="b">
        <f t="shared" si="60"/>
        <v>0</v>
      </c>
    </row>
    <row r="3857" spans="1:13" x14ac:dyDescent="0.35">
      <c r="A3857" s="4">
        <v>3855</v>
      </c>
      <c r="B3857">
        <v>19.093</v>
      </c>
      <c r="D3857" s="4">
        <v>3855</v>
      </c>
      <c r="E3857" s="21" t="s">
        <v>18</v>
      </c>
      <c r="F3857">
        <f>IF(B3857&lt;InputOutput_Data!$C$4,InputOutput_Data!$C$4-B3857)</f>
        <v>1.907</v>
      </c>
      <c r="G3857">
        <f>IF(B3857&lt;InputOutput_Data!$D$4,InputOutput_Data!$D$4-B3857)</f>
        <v>1.407</v>
      </c>
      <c r="H3857">
        <f>IF(B3857&lt;InputOutput_Data!$E$4,InputOutput_Data!$E$4-B3857)</f>
        <v>0.90700000000000003</v>
      </c>
      <c r="I3857">
        <f>IF(B3857&lt;InputOutput_Data!$F$4,InputOutput_Data!$F$4-B3857)</f>
        <v>0.40700000000000003</v>
      </c>
      <c r="J3857" t="b">
        <f>IF(B3857&lt;InputOutput_Data!$G$4,InputOutput_Data!$G$4-B3857)</f>
        <v>0</v>
      </c>
      <c r="K3857" t="b">
        <f>IF(B3857&lt;InputOutput_Data!$H$4,InputOutput_Data!$H$4-B3857)</f>
        <v>0</v>
      </c>
      <c r="L3857" t="b">
        <f>IF(B3857&lt;InputOutput_Data!$I$4,InputOutput_Data!$I$4-B3857)</f>
        <v>0</v>
      </c>
      <c r="M3857" t="b">
        <f t="shared" si="60"/>
        <v>0</v>
      </c>
    </row>
    <row r="3858" spans="1:13" x14ac:dyDescent="0.35">
      <c r="A3858" s="4">
        <v>3856</v>
      </c>
      <c r="B3858">
        <v>18.745000000000001</v>
      </c>
      <c r="D3858" s="4">
        <v>3856</v>
      </c>
      <c r="E3858" s="21" t="s">
        <v>18</v>
      </c>
      <c r="F3858">
        <f>IF(B3858&lt;InputOutput_Data!$C$4,InputOutput_Data!$C$4-B3858)</f>
        <v>2.254999999999999</v>
      </c>
      <c r="G3858">
        <f>IF(B3858&lt;InputOutput_Data!$D$4,InputOutput_Data!$D$4-B3858)</f>
        <v>1.754999999999999</v>
      </c>
      <c r="H3858">
        <f>IF(B3858&lt;InputOutput_Data!$E$4,InputOutput_Data!$E$4-B3858)</f>
        <v>1.254999999999999</v>
      </c>
      <c r="I3858">
        <f>IF(B3858&lt;InputOutput_Data!$F$4,InputOutput_Data!$F$4-B3858)</f>
        <v>0.75499999999999901</v>
      </c>
      <c r="J3858">
        <f>IF(B3858&lt;InputOutput_Data!$G$4,InputOutput_Data!$G$4-B3858)</f>
        <v>0.25499999999999901</v>
      </c>
      <c r="K3858">
        <f>IF(B3858&lt;InputOutput_Data!$H$4,InputOutput_Data!$H$4-B3858)</f>
        <v>0.25499999999999901</v>
      </c>
      <c r="L3858">
        <f>IF(B3858&lt;InputOutput_Data!$I$4,InputOutput_Data!$I$4-B3858)</f>
        <v>0.25499999999999901</v>
      </c>
      <c r="M3858" t="b">
        <f t="shared" si="60"/>
        <v>0</v>
      </c>
    </row>
    <row r="3859" spans="1:13" x14ac:dyDescent="0.35">
      <c r="A3859" s="4">
        <v>3857</v>
      </c>
      <c r="B3859">
        <v>18.234000000000002</v>
      </c>
      <c r="D3859" s="4">
        <v>3857</v>
      </c>
      <c r="E3859" s="21" t="s">
        <v>18</v>
      </c>
      <c r="F3859">
        <f>IF(B3859&lt;InputOutput_Data!$C$4,InputOutput_Data!$C$4-B3859)</f>
        <v>2.7659999999999982</v>
      </c>
      <c r="G3859">
        <f>IF(B3859&lt;InputOutput_Data!$D$4,InputOutput_Data!$D$4-B3859)</f>
        <v>2.2659999999999982</v>
      </c>
      <c r="H3859">
        <f>IF(B3859&lt;InputOutput_Data!$E$4,InputOutput_Data!$E$4-B3859)</f>
        <v>1.7659999999999982</v>
      </c>
      <c r="I3859">
        <f>IF(B3859&lt;InputOutput_Data!$F$4,InputOutput_Data!$F$4-B3859)</f>
        <v>1.2659999999999982</v>
      </c>
      <c r="J3859">
        <f>IF(B3859&lt;InputOutput_Data!$G$4,InputOutput_Data!$G$4-B3859)</f>
        <v>0.76599999999999824</v>
      </c>
      <c r="K3859">
        <f>IF(B3859&lt;InputOutput_Data!$H$4,InputOutput_Data!$H$4-B3859)</f>
        <v>0.76599999999999824</v>
      </c>
      <c r="L3859">
        <f>IF(B3859&lt;InputOutput_Data!$I$4,InputOutput_Data!$I$4-B3859)</f>
        <v>0.76599999999999824</v>
      </c>
      <c r="M3859" t="b">
        <f t="shared" si="60"/>
        <v>0</v>
      </c>
    </row>
    <row r="3860" spans="1:13" x14ac:dyDescent="0.35">
      <c r="A3860" s="4">
        <v>3858</v>
      </c>
      <c r="B3860">
        <v>17.085000000000001</v>
      </c>
      <c r="D3860" s="4">
        <v>3858</v>
      </c>
      <c r="E3860" s="21" t="s">
        <v>18</v>
      </c>
      <c r="F3860">
        <f>IF(B3860&lt;InputOutput_Data!$C$4,InputOutput_Data!$C$4-B3860)</f>
        <v>3.9149999999999991</v>
      </c>
      <c r="G3860">
        <f>IF(B3860&lt;InputOutput_Data!$D$4,InputOutput_Data!$D$4-B3860)</f>
        <v>3.4149999999999991</v>
      </c>
      <c r="H3860">
        <f>IF(B3860&lt;InputOutput_Data!$E$4,InputOutput_Data!$E$4-B3860)</f>
        <v>2.9149999999999991</v>
      </c>
      <c r="I3860">
        <f>IF(B3860&lt;InputOutput_Data!$F$4,InputOutput_Data!$F$4-B3860)</f>
        <v>2.4149999999999991</v>
      </c>
      <c r="J3860">
        <f>IF(B3860&lt;InputOutput_Data!$G$4,InputOutput_Data!$G$4-B3860)</f>
        <v>1.9149999999999991</v>
      </c>
      <c r="K3860">
        <f>IF(B3860&lt;InputOutput_Data!$H$4,InputOutput_Data!$H$4-B3860)</f>
        <v>1.9149999999999991</v>
      </c>
      <c r="L3860">
        <f>IF(B3860&lt;InputOutput_Data!$I$4,InputOutput_Data!$I$4-B3860)</f>
        <v>1.9149999999999991</v>
      </c>
      <c r="M3860">
        <f t="shared" si="60"/>
        <v>0.91499999999999915</v>
      </c>
    </row>
    <row r="3861" spans="1:13" x14ac:dyDescent="0.35">
      <c r="A3861" s="4">
        <v>3859</v>
      </c>
      <c r="B3861">
        <v>15.03</v>
      </c>
      <c r="D3861" s="4">
        <v>3859</v>
      </c>
      <c r="E3861" s="21" t="s">
        <v>18</v>
      </c>
      <c r="F3861">
        <f>IF(B3861&lt;InputOutput_Data!$C$4,InputOutput_Data!$C$4-B3861)</f>
        <v>5.9700000000000006</v>
      </c>
      <c r="G3861">
        <f>IF(B3861&lt;InputOutput_Data!$D$4,InputOutput_Data!$D$4-B3861)</f>
        <v>5.4700000000000006</v>
      </c>
      <c r="H3861">
        <f>IF(B3861&lt;InputOutput_Data!$E$4,InputOutput_Data!$E$4-B3861)</f>
        <v>4.9700000000000006</v>
      </c>
      <c r="I3861">
        <f>IF(B3861&lt;InputOutput_Data!$F$4,InputOutput_Data!$F$4-B3861)</f>
        <v>4.4700000000000006</v>
      </c>
      <c r="J3861">
        <f>IF(B3861&lt;InputOutput_Data!$G$4,InputOutput_Data!$G$4-B3861)</f>
        <v>3.9700000000000006</v>
      </c>
      <c r="K3861">
        <f>IF(B3861&lt;InputOutput_Data!$H$4,InputOutput_Data!$H$4-B3861)</f>
        <v>3.9700000000000006</v>
      </c>
      <c r="L3861">
        <f>IF(B3861&lt;InputOutput_Data!$I$4,InputOutput_Data!$I$4-B3861)</f>
        <v>3.9700000000000006</v>
      </c>
      <c r="M3861">
        <f t="shared" si="60"/>
        <v>2.9700000000000006</v>
      </c>
    </row>
    <row r="3862" spans="1:13" x14ac:dyDescent="0.35">
      <c r="A3862" s="4">
        <v>3860</v>
      </c>
      <c r="B3862">
        <v>13.438000000000001</v>
      </c>
      <c r="D3862" s="4">
        <v>3860</v>
      </c>
      <c r="E3862" s="21" t="s">
        <v>18</v>
      </c>
      <c r="F3862">
        <f>IF(B3862&lt;InputOutput_Data!$C$4,InputOutput_Data!$C$4-B3862)</f>
        <v>7.5619999999999994</v>
      </c>
      <c r="G3862">
        <f>IF(B3862&lt;InputOutput_Data!$D$4,InputOutput_Data!$D$4-B3862)</f>
        <v>7.0619999999999994</v>
      </c>
      <c r="H3862">
        <f>IF(B3862&lt;InputOutput_Data!$E$4,InputOutput_Data!$E$4-B3862)</f>
        <v>6.5619999999999994</v>
      </c>
      <c r="I3862">
        <f>IF(B3862&lt;InputOutput_Data!$F$4,InputOutput_Data!$F$4-B3862)</f>
        <v>6.0619999999999994</v>
      </c>
      <c r="J3862">
        <f>IF(B3862&lt;InputOutput_Data!$G$4,InputOutput_Data!$G$4-B3862)</f>
        <v>5.5619999999999994</v>
      </c>
      <c r="K3862">
        <f>IF(B3862&lt;InputOutput_Data!$H$4,InputOutput_Data!$H$4-B3862)</f>
        <v>5.5619999999999994</v>
      </c>
      <c r="L3862">
        <f>IF(B3862&lt;InputOutput_Data!$I$4,InputOutput_Data!$I$4-B3862)</f>
        <v>5.5619999999999994</v>
      </c>
      <c r="M3862">
        <f t="shared" si="60"/>
        <v>4.5619999999999994</v>
      </c>
    </row>
    <row r="3863" spans="1:13" x14ac:dyDescent="0.35">
      <c r="A3863" s="4">
        <v>3861</v>
      </c>
      <c r="B3863">
        <v>12.536</v>
      </c>
      <c r="D3863" s="4">
        <v>3861</v>
      </c>
      <c r="E3863" s="21" t="s">
        <v>18</v>
      </c>
      <c r="F3863">
        <f>IF(B3863&lt;InputOutput_Data!$C$4,InputOutput_Data!$C$4-B3863)</f>
        <v>8.4640000000000004</v>
      </c>
      <c r="G3863">
        <f>IF(B3863&lt;InputOutput_Data!$D$4,InputOutput_Data!$D$4-B3863)</f>
        <v>7.9640000000000004</v>
      </c>
      <c r="H3863">
        <f>IF(B3863&lt;InputOutput_Data!$E$4,InputOutput_Data!$E$4-B3863)</f>
        <v>7.4640000000000004</v>
      </c>
      <c r="I3863">
        <f>IF(B3863&lt;InputOutput_Data!$F$4,InputOutput_Data!$F$4-B3863)</f>
        <v>6.9640000000000004</v>
      </c>
      <c r="J3863">
        <f>IF(B3863&lt;InputOutput_Data!$G$4,InputOutput_Data!$G$4-B3863)</f>
        <v>6.4640000000000004</v>
      </c>
      <c r="K3863">
        <f>IF(B3863&lt;InputOutput_Data!$H$4,InputOutput_Data!$H$4-B3863)</f>
        <v>6.4640000000000004</v>
      </c>
      <c r="L3863">
        <f>IF(B3863&lt;InputOutput_Data!$I$4,InputOutput_Data!$I$4-B3863)</f>
        <v>6.4640000000000004</v>
      </c>
      <c r="M3863">
        <f t="shared" si="60"/>
        <v>5.4640000000000004</v>
      </c>
    </row>
    <row r="3864" spans="1:13" x14ac:dyDescent="0.35">
      <c r="A3864" s="4">
        <v>3862</v>
      </c>
      <c r="B3864">
        <v>11.736000000000001</v>
      </c>
      <c r="D3864" s="4">
        <v>3862</v>
      </c>
      <c r="E3864" s="21" t="s">
        <v>18</v>
      </c>
      <c r="F3864">
        <f>IF(B3864&lt;InputOutput_Data!$C$4,InputOutput_Data!$C$4-B3864)</f>
        <v>9.2639999999999993</v>
      </c>
      <c r="G3864">
        <f>IF(B3864&lt;InputOutput_Data!$D$4,InputOutput_Data!$D$4-B3864)</f>
        <v>8.7639999999999993</v>
      </c>
      <c r="H3864">
        <f>IF(B3864&lt;InputOutput_Data!$E$4,InputOutput_Data!$E$4-B3864)</f>
        <v>8.2639999999999993</v>
      </c>
      <c r="I3864">
        <f>IF(B3864&lt;InputOutput_Data!$F$4,InputOutput_Data!$F$4-B3864)</f>
        <v>7.7639999999999993</v>
      </c>
      <c r="J3864">
        <f>IF(B3864&lt;InputOutput_Data!$G$4,InputOutput_Data!$G$4-B3864)</f>
        <v>7.2639999999999993</v>
      </c>
      <c r="K3864">
        <f>IF(B3864&lt;InputOutput_Data!$H$4,InputOutput_Data!$H$4-B3864)</f>
        <v>7.2639999999999993</v>
      </c>
      <c r="L3864">
        <f>IF(B3864&lt;InputOutput_Data!$I$4,InputOutput_Data!$I$4-B3864)</f>
        <v>7.2639999999999993</v>
      </c>
      <c r="M3864">
        <f t="shared" si="60"/>
        <v>6.2639999999999993</v>
      </c>
    </row>
    <row r="3865" spans="1:13" x14ac:dyDescent="0.35">
      <c r="A3865" s="4">
        <v>3863</v>
      </c>
      <c r="B3865">
        <v>11.265000000000001</v>
      </c>
      <c r="D3865" s="4">
        <v>3863</v>
      </c>
      <c r="E3865" s="21" t="s">
        <v>18</v>
      </c>
      <c r="F3865">
        <f>IF(B3865&lt;InputOutput_Data!$C$4,InputOutput_Data!$C$4-B3865)</f>
        <v>9.7349999999999994</v>
      </c>
      <c r="G3865">
        <f>IF(B3865&lt;InputOutput_Data!$D$4,InputOutput_Data!$D$4-B3865)</f>
        <v>9.2349999999999994</v>
      </c>
      <c r="H3865">
        <f>IF(B3865&lt;InputOutput_Data!$E$4,InputOutput_Data!$E$4-B3865)</f>
        <v>8.7349999999999994</v>
      </c>
      <c r="I3865">
        <f>IF(B3865&lt;InputOutput_Data!$F$4,InputOutput_Data!$F$4-B3865)</f>
        <v>8.2349999999999994</v>
      </c>
      <c r="J3865">
        <f>IF(B3865&lt;InputOutput_Data!$G$4,InputOutput_Data!$G$4-B3865)</f>
        <v>7.7349999999999994</v>
      </c>
      <c r="K3865">
        <f>IF(B3865&lt;InputOutput_Data!$H$4,InputOutput_Data!$H$4-B3865)</f>
        <v>7.7349999999999994</v>
      </c>
      <c r="L3865">
        <f>IF(B3865&lt;InputOutput_Data!$I$4,InputOutput_Data!$I$4-B3865)</f>
        <v>7.7349999999999994</v>
      </c>
      <c r="M3865">
        <f t="shared" si="60"/>
        <v>6.7349999999999994</v>
      </c>
    </row>
    <row r="3866" spans="1:13" x14ac:dyDescent="0.35">
      <c r="A3866" s="4">
        <v>3864</v>
      </c>
      <c r="B3866">
        <v>10.679</v>
      </c>
      <c r="D3866" s="4">
        <v>3864</v>
      </c>
      <c r="E3866" s="21" t="s">
        <v>18</v>
      </c>
      <c r="F3866">
        <f>IF(B3866&lt;InputOutput_Data!$C$4,InputOutput_Data!$C$4-B3866)</f>
        <v>10.321</v>
      </c>
      <c r="G3866">
        <f>IF(B3866&lt;InputOutput_Data!$D$4,InputOutput_Data!$D$4-B3866)</f>
        <v>9.8209999999999997</v>
      </c>
      <c r="H3866">
        <f>IF(B3866&lt;InputOutput_Data!$E$4,InputOutput_Data!$E$4-B3866)</f>
        <v>9.3209999999999997</v>
      </c>
      <c r="I3866">
        <f>IF(B3866&lt;InputOutput_Data!$F$4,InputOutput_Data!$F$4-B3866)</f>
        <v>8.8209999999999997</v>
      </c>
      <c r="J3866">
        <f>IF(B3866&lt;InputOutput_Data!$G$4,InputOutput_Data!$G$4-B3866)</f>
        <v>8.3209999999999997</v>
      </c>
      <c r="K3866">
        <f>IF(B3866&lt;InputOutput_Data!$H$4,InputOutput_Data!$H$4-B3866)</f>
        <v>8.3209999999999997</v>
      </c>
      <c r="L3866">
        <f>IF(B3866&lt;InputOutput_Data!$I$4,InputOutput_Data!$I$4-B3866)</f>
        <v>8.3209999999999997</v>
      </c>
      <c r="M3866">
        <f t="shared" si="60"/>
        <v>7.3209999999999997</v>
      </c>
    </row>
    <row r="3867" spans="1:13" x14ac:dyDescent="0.35">
      <c r="A3867" s="4">
        <v>3865</v>
      </c>
      <c r="B3867">
        <v>9.9969999999999999</v>
      </c>
      <c r="D3867" s="4">
        <v>3865</v>
      </c>
      <c r="E3867" s="21" t="s">
        <v>18</v>
      </c>
      <c r="F3867">
        <f>IF(B3867&lt;InputOutput_Data!$C$4,InputOutput_Data!$C$4-B3867)</f>
        <v>11.003</v>
      </c>
      <c r="G3867">
        <f>IF(B3867&lt;InputOutput_Data!$D$4,InputOutput_Data!$D$4-B3867)</f>
        <v>10.503</v>
      </c>
      <c r="H3867">
        <f>IF(B3867&lt;InputOutput_Data!$E$4,InputOutput_Data!$E$4-B3867)</f>
        <v>10.003</v>
      </c>
      <c r="I3867">
        <f>IF(B3867&lt;InputOutput_Data!$F$4,InputOutput_Data!$F$4-B3867)</f>
        <v>9.5030000000000001</v>
      </c>
      <c r="J3867">
        <f>IF(B3867&lt;InputOutput_Data!$G$4,InputOutput_Data!$G$4-B3867)</f>
        <v>9.0030000000000001</v>
      </c>
      <c r="K3867">
        <f>IF(B3867&lt;InputOutput_Data!$H$4,InputOutput_Data!$H$4-B3867)</f>
        <v>9.0030000000000001</v>
      </c>
      <c r="L3867">
        <f>IF(B3867&lt;InputOutput_Data!$I$4,InputOutput_Data!$I$4-B3867)</f>
        <v>9.0030000000000001</v>
      </c>
      <c r="M3867">
        <f t="shared" si="60"/>
        <v>8.0030000000000001</v>
      </c>
    </row>
    <row r="3868" spans="1:13" x14ac:dyDescent="0.35">
      <c r="A3868" s="4">
        <v>3866</v>
      </c>
      <c r="B3868">
        <v>9.3829999999999991</v>
      </c>
      <c r="D3868" s="4">
        <v>3866</v>
      </c>
      <c r="E3868" s="21" t="s">
        <v>18</v>
      </c>
      <c r="F3868">
        <f>IF(B3868&lt;InputOutput_Data!$C$4,InputOutput_Data!$C$4-B3868)</f>
        <v>11.617000000000001</v>
      </c>
      <c r="G3868">
        <f>IF(B3868&lt;InputOutput_Data!$D$4,InputOutput_Data!$D$4-B3868)</f>
        <v>11.117000000000001</v>
      </c>
      <c r="H3868">
        <f>IF(B3868&lt;InputOutput_Data!$E$4,InputOutput_Data!$E$4-B3868)</f>
        <v>10.617000000000001</v>
      </c>
      <c r="I3868">
        <f>IF(B3868&lt;InputOutput_Data!$F$4,InputOutput_Data!$F$4-B3868)</f>
        <v>10.117000000000001</v>
      </c>
      <c r="J3868">
        <f>IF(B3868&lt;InputOutput_Data!$G$4,InputOutput_Data!$G$4-B3868)</f>
        <v>9.6170000000000009</v>
      </c>
      <c r="K3868">
        <f>IF(B3868&lt;InputOutput_Data!$H$4,InputOutput_Data!$H$4-B3868)</f>
        <v>9.6170000000000009</v>
      </c>
      <c r="L3868">
        <f>IF(B3868&lt;InputOutput_Data!$I$4,InputOutput_Data!$I$4-B3868)</f>
        <v>9.6170000000000009</v>
      </c>
      <c r="M3868">
        <f t="shared" si="60"/>
        <v>8.6170000000000009</v>
      </c>
    </row>
    <row r="3869" spans="1:13" x14ac:dyDescent="0.35">
      <c r="A3869" s="4">
        <v>3867</v>
      </c>
      <c r="B3869">
        <v>8.9290000000000003</v>
      </c>
      <c r="D3869" s="4">
        <v>3867</v>
      </c>
      <c r="E3869" s="21" t="s">
        <v>18</v>
      </c>
      <c r="F3869">
        <f>IF(B3869&lt;InputOutput_Data!$C$4,InputOutput_Data!$C$4-B3869)</f>
        <v>12.071</v>
      </c>
      <c r="G3869">
        <f>IF(B3869&lt;InputOutput_Data!$D$4,InputOutput_Data!$D$4-B3869)</f>
        <v>11.571</v>
      </c>
      <c r="H3869">
        <f>IF(B3869&lt;InputOutput_Data!$E$4,InputOutput_Data!$E$4-B3869)</f>
        <v>11.071</v>
      </c>
      <c r="I3869">
        <f>IF(B3869&lt;InputOutput_Data!$F$4,InputOutput_Data!$F$4-B3869)</f>
        <v>10.571</v>
      </c>
      <c r="J3869">
        <f>IF(B3869&lt;InputOutput_Data!$G$4,InputOutput_Data!$G$4-B3869)</f>
        <v>10.071</v>
      </c>
      <c r="K3869">
        <f>IF(B3869&lt;InputOutput_Data!$H$4,InputOutput_Data!$H$4-B3869)</f>
        <v>10.071</v>
      </c>
      <c r="L3869">
        <f>IF(B3869&lt;InputOutput_Data!$I$4,InputOutput_Data!$I$4-B3869)</f>
        <v>10.071</v>
      </c>
      <c r="M3869">
        <f t="shared" si="60"/>
        <v>9.0709999999999997</v>
      </c>
    </row>
    <row r="3870" spans="1:13" x14ac:dyDescent="0.35">
      <c r="A3870" s="4">
        <v>3868</v>
      </c>
      <c r="B3870">
        <v>9.4710000000000001</v>
      </c>
      <c r="D3870" s="4">
        <v>3868</v>
      </c>
      <c r="E3870" s="21" t="s">
        <v>18</v>
      </c>
      <c r="F3870">
        <f>IF(B3870&lt;InputOutput_Data!$C$4,InputOutput_Data!$C$4-B3870)</f>
        <v>11.529</v>
      </c>
      <c r="G3870">
        <f>IF(B3870&lt;InputOutput_Data!$D$4,InputOutput_Data!$D$4-B3870)</f>
        <v>11.029</v>
      </c>
      <c r="H3870">
        <f>IF(B3870&lt;InputOutput_Data!$E$4,InputOutput_Data!$E$4-B3870)</f>
        <v>10.529</v>
      </c>
      <c r="I3870">
        <f>IF(B3870&lt;InputOutput_Data!$F$4,InputOutput_Data!$F$4-B3870)</f>
        <v>10.029</v>
      </c>
      <c r="J3870">
        <f>IF(B3870&lt;InputOutput_Data!$G$4,InputOutput_Data!$G$4-B3870)</f>
        <v>9.5289999999999999</v>
      </c>
      <c r="K3870">
        <f>IF(B3870&lt;InputOutput_Data!$H$4,InputOutput_Data!$H$4-B3870)</f>
        <v>9.5289999999999999</v>
      </c>
      <c r="L3870">
        <f>IF(B3870&lt;InputOutput_Data!$I$4,InputOutput_Data!$I$4-B3870)</f>
        <v>9.5289999999999999</v>
      </c>
      <c r="M3870">
        <f t="shared" si="60"/>
        <v>8.5289999999999999</v>
      </c>
    </row>
    <row r="3871" spans="1:13" x14ac:dyDescent="0.35">
      <c r="A3871" s="4">
        <v>3869</v>
      </c>
      <c r="B3871">
        <v>10.526999999999999</v>
      </c>
      <c r="D3871" s="4">
        <v>3869</v>
      </c>
      <c r="E3871" s="21" t="s">
        <v>18</v>
      </c>
      <c r="F3871">
        <f>IF(B3871&lt;InputOutput_Data!$C$4,InputOutput_Data!$C$4-B3871)</f>
        <v>10.473000000000001</v>
      </c>
      <c r="G3871">
        <f>IF(B3871&lt;InputOutput_Data!$D$4,InputOutput_Data!$D$4-B3871)</f>
        <v>9.9730000000000008</v>
      </c>
      <c r="H3871">
        <f>IF(B3871&lt;InputOutput_Data!$E$4,InputOutput_Data!$E$4-B3871)</f>
        <v>9.4730000000000008</v>
      </c>
      <c r="I3871">
        <f>IF(B3871&lt;InputOutput_Data!$F$4,InputOutput_Data!$F$4-B3871)</f>
        <v>8.9730000000000008</v>
      </c>
      <c r="J3871">
        <f>IF(B3871&lt;InputOutput_Data!$G$4,InputOutput_Data!$G$4-B3871)</f>
        <v>8.4730000000000008</v>
      </c>
      <c r="K3871">
        <f>IF(B3871&lt;InputOutput_Data!$H$4,InputOutput_Data!$H$4-B3871)</f>
        <v>8.4730000000000008</v>
      </c>
      <c r="L3871">
        <f>IF(B3871&lt;InputOutput_Data!$I$4,InputOutput_Data!$I$4-B3871)</f>
        <v>8.4730000000000008</v>
      </c>
      <c r="M3871">
        <f t="shared" si="60"/>
        <v>7.4730000000000008</v>
      </c>
    </row>
    <row r="3872" spans="1:13" x14ac:dyDescent="0.35">
      <c r="A3872" s="4">
        <v>3870</v>
      </c>
      <c r="B3872">
        <v>12.1</v>
      </c>
      <c r="D3872" s="4">
        <v>3870</v>
      </c>
      <c r="E3872" s="21" t="s">
        <v>18</v>
      </c>
      <c r="F3872">
        <f>IF(B3872&lt;InputOutput_Data!$C$4,InputOutput_Data!$C$4-B3872)</f>
        <v>8.9</v>
      </c>
      <c r="G3872">
        <f>IF(B3872&lt;InputOutput_Data!$D$4,InputOutput_Data!$D$4-B3872)</f>
        <v>8.4</v>
      </c>
      <c r="H3872">
        <f>IF(B3872&lt;InputOutput_Data!$E$4,InputOutput_Data!$E$4-B3872)</f>
        <v>7.9</v>
      </c>
      <c r="I3872">
        <f>IF(B3872&lt;InputOutput_Data!$F$4,InputOutput_Data!$F$4-B3872)</f>
        <v>7.4</v>
      </c>
      <c r="J3872">
        <f>IF(B3872&lt;InputOutput_Data!$G$4,InputOutput_Data!$G$4-B3872)</f>
        <v>6.9</v>
      </c>
      <c r="K3872">
        <f>IF(B3872&lt;InputOutput_Data!$H$4,InputOutput_Data!$H$4-B3872)</f>
        <v>6.9</v>
      </c>
      <c r="L3872">
        <f>IF(B3872&lt;InputOutput_Data!$I$4,InputOutput_Data!$I$4-B3872)</f>
        <v>6.9</v>
      </c>
      <c r="M3872">
        <f t="shared" si="60"/>
        <v>5.9</v>
      </c>
    </row>
    <row r="3873" spans="1:13" x14ac:dyDescent="0.35">
      <c r="A3873" s="4">
        <v>3871</v>
      </c>
      <c r="B3873">
        <v>13.956</v>
      </c>
      <c r="D3873" s="4">
        <v>3871</v>
      </c>
      <c r="E3873" s="21" t="s">
        <v>18</v>
      </c>
      <c r="F3873">
        <f>IF(B3873&lt;InputOutput_Data!$C$4,InputOutput_Data!$C$4-B3873)</f>
        <v>7.0440000000000005</v>
      </c>
      <c r="G3873">
        <f>IF(B3873&lt;InputOutput_Data!$D$4,InputOutput_Data!$D$4-B3873)</f>
        <v>6.5440000000000005</v>
      </c>
      <c r="H3873">
        <f>IF(B3873&lt;InputOutput_Data!$E$4,InputOutput_Data!$E$4-B3873)</f>
        <v>6.0440000000000005</v>
      </c>
      <c r="I3873">
        <f>IF(B3873&lt;InputOutput_Data!$F$4,InputOutput_Data!$F$4-B3873)</f>
        <v>5.5440000000000005</v>
      </c>
      <c r="J3873">
        <f>IF(B3873&lt;InputOutput_Data!$G$4,InputOutput_Data!$G$4-B3873)</f>
        <v>5.0440000000000005</v>
      </c>
      <c r="K3873">
        <f>IF(B3873&lt;InputOutput_Data!$H$4,InputOutput_Data!$H$4-B3873)</f>
        <v>5.0440000000000005</v>
      </c>
      <c r="L3873">
        <f>IF(B3873&lt;InputOutput_Data!$I$4,InputOutput_Data!$I$4-B3873)</f>
        <v>5.0440000000000005</v>
      </c>
      <c r="M3873">
        <f t="shared" si="60"/>
        <v>4.0440000000000005</v>
      </c>
    </row>
    <row r="3874" spans="1:13" x14ac:dyDescent="0.35">
      <c r="A3874" s="4">
        <v>3872</v>
      </c>
      <c r="B3874">
        <v>15.747999999999999</v>
      </c>
      <c r="D3874" s="4">
        <v>3872</v>
      </c>
      <c r="E3874" s="21" t="s">
        <v>18</v>
      </c>
      <c r="F3874">
        <f>IF(B3874&lt;InputOutput_Data!$C$4,InputOutput_Data!$C$4-B3874)</f>
        <v>5.2520000000000007</v>
      </c>
      <c r="G3874">
        <f>IF(B3874&lt;InputOutput_Data!$D$4,InputOutput_Data!$D$4-B3874)</f>
        <v>4.7520000000000007</v>
      </c>
      <c r="H3874">
        <f>IF(B3874&lt;InputOutput_Data!$E$4,InputOutput_Data!$E$4-B3874)</f>
        <v>4.2520000000000007</v>
      </c>
      <c r="I3874">
        <f>IF(B3874&lt;InputOutput_Data!$F$4,InputOutput_Data!$F$4-B3874)</f>
        <v>3.7520000000000007</v>
      </c>
      <c r="J3874">
        <f>IF(B3874&lt;InputOutput_Data!$G$4,InputOutput_Data!$G$4-B3874)</f>
        <v>3.2520000000000007</v>
      </c>
      <c r="K3874">
        <f>IF(B3874&lt;InputOutput_Data!$H$4,InputOutput_Data!$H$4-B3874)</f>
        <v>3.2520000000000007</v>
      </c>
      <c r="L3874">
        <f>IF(B3874&lt;InputOutput_Data!$I$4,InputOutput_Data!$I$4-B3874)</f>
        <v>3.2520000000000007</v>
      </c>
      <c r="M3874">
        <f t="shared" si="60"/>
        <v>2.2520000000000007</v>
      </c>
    </row>
    <row r="3875" spans="1:13" x14ac:dyDescent="0.35">
      <c r="A3875" s="4">
        <v>3873</v>
      </c>
      <c r="B3875">
        <v>17.067</v>
      </c>
      <c r="D3875" s="4">
        <v>3873</v>
      </c>
      <c r="E3875" s="21" t="s">
        <v>18</v>
      </c>
      <c r="F3875">
        <f>IF(B3875&lt;InputOutput_Data!$C$4,InputOutput_Data!$C$4-B3875)</f>
        <v>3.9329999999999998</v>
      </c>
      <c r="G3875">
        <f>IF(B3875&lt;InputOutput_Data!$D$4,InputOutput_Data!$D$4-B3875)</f>
        <v>3.4329999999999998</v>
      </c>
      <c r="H3875">
        <f>IF(B3875&lt;InputOutput_Data!$E$4,InputOutput_Data!$E$4-B3875)</f>
        <v>2.9329999999999998</v>
      </c>
      <c r="I3875">
        <f>IF(B3875&lt;InputOutput_Data!$F$4,InputOutput_Data!$F$4-B3875)</f>
        <v>2.4329999999999998</v>
      </c>
      <c r="J3875">
        <f>IF(B3875&lt;InputOutput_Data!$G$4,InputOutput_Data!$G$4-B3875)</f>
        <v>1.9329999999999998</v>
      </c>
      <c r="K3875">
        <f>IF(B3875&lt;InputOutput_Data!$H$4,InputOutput_Data!$H$4-B3875)</f>
        <v>1.9329999999999998</v>
      </c>
      <c r="L3875">
        <f>IF(B3875&lt;InputOutput_Data!$I$4,InputOutput_Data!$I$4-B3875)</f>
        <v>1.9329999999999998</v>
      </c>
      <c r="M3875">
        <f t="shared" si="60"/>
        <v>0.93299999999999983</v>
      </c>
    </row>
    <row r="3876" spans="1:13" x14ac:dyDescent="0.35">
      <c r="A3876" s="4">
        <v>3874</v>
      </c>
      <c r="B3876">
        <v>17.893999999999998</v>
      </c>
      <c r="D3876" s="4">
        <v>3874</v>
      </c>
      <c r="E3876" s="21" t="s">
        <v>18</v>
      </c>
      <c r="F3876">
        <f>IF(B3876&lt;InputOutput_Data!$C$4,InputOutput_Data!$C$4-B3876)</f>
        <v>3.1060000000000016</v>
      </c>
      <c r="G3876">
        <f>IF(B3876&lt;InputOutput_Data!$D$4,InputOutput_Data!$D$4-B3876)</f>
        <v>2.6060000000000016</v>
      </c>
      <c r="H3876">
        <f>IF(B3876&lt;InputOutput_Data!$E$4,InputOutput_Data!$E$4-B3876)</f>
        <v>2.1060000000000016</v>
      </c>
      <c r="I3876">
        <f>IF(B3876&lt;InputOutput_Data!$F$4,InputOutput_Data!$F$4-B3876)</f>
        <v>1.6060000000000016</v>
      </c>
      <c r="J3876">
        <f>IF(B3876&lt;InputOutput_Data!$G$4,InputOutput_Data!$G$4-B3876)</f>
        <v>1.1060000000000016</v>
      </c>
      <c r="K3876">
        <f>IF(B3876&lt;InputOutput_Data!$H$4,InputOutput_Data!$H$4-B3876)</f>
        <v>1.1060000000000016</v>
      </c>
      <c r="L3876">
        <f>IF(B3876&lt;InputOutput_Data!$I$4,InputOutput_Data!$I$4-B3876)</f>
        <v>1.1060000000000016</v>
      </c>
      <c r="M3876">
        <f t="shared" si="60"/>
        <v>0.10600000000000165</v>
      </c>
    </row>
    <row r="3877" spans="1:13" x14ac:dyDescent="0.35">
      <c r="A3877" s="4">
        <v>3875</v>
      </c>
      <c r="B3877">
        <v>18.013000000000002</v>
      </c>
      <c r="D3877" s="4">
        <v>3875</v>
      </c>
      <c r="E3877" s="21" t="s">
        <v>18</v>
      </c>
      <c r="F3877">
        <f>IF(B3877&lt;InputOutput_Data!$C$4,InputOutput_Data!$C$4-B3877)</f>
        <v>2.9869999999999983</v>
      </c>
      <c r="G3877">
        <f>IF(B3877&lt;InputOutput_Data!$D$4,InputOutput_Data!$D$4-B3877)</f>
        <v>2.4869999999999983</v>
      </c>
      <c r="H3877">
        <f>IF(B3877&lt;InputOutput_Data!$E$4,InputOutput_Data!$E$4-B3877)</f>
        <v>1.9869999999999983</v>
      </c>
      <c r="I3877">
        <f>IF(B3877&lt;InputOutput_Data!$F$4,InputOutput_Data!$F$4-B3877)</f>
        <v>1.4869999999999983</v>
      </c>
      <c r="J3877">
        <f>IF(B3877&lt;InputOutput_Data!$G$4,InputOutput_Data!$G$4-B3877)</f>
        <v>0.98699999999999832</v>
      </c>
      <c r="K3877">
        <f>IF(B3877&lt;InputOutput_Data!$H$4,InputOutput_Data!$H$4-B3877)</f>
        <v>0.98699999999999832</v>
      </c>
      <c r="L3877">
        <f>IF(B3877&lt;InputOutput_Data!$I$4,InputOutput_Data!$I$4-B3877)</f>
        <v>0.98699999999999832</v>
      </c>
      <c r="M3877" t="b">
        <f t="shared" si="60"/>
        <v>0</v>
      </c>
    </row>
    <row r="3878" spans="1:13" x14ac:dyDescent="0.35">
      <c r="A3878" s="4">
        <v>3876</v>
      </c>
      <c r="B3878">
        <v>17.684999999999999</v>
      </c>
      <c r="D3878" s="4">
        <v>3876</v>
      </c>
      <c r="E3878" s="21" t="s">
        <v>18</v>
      </c>
      <c r="F3878">
        <f>IF(B3878&lt;InputOutput_Data!$C$4,InputOutput_Data!$C$4-B3878)</f>
        <v>3.3150000000000013</v>
      </c>
      <c r="G3878">
        <f>IF(B3878&lt;InputOutput_Data!$D$4,InputOutput_Data!$D$4-B3878)</f>
        <v>2.8150000000000013</v>
      </c>
      <c r="H3878">
        <f>IF(B3878&lt;InputOutput_Data!$E$4,InputOutput_Data!$E$4-B3878)</f>
        <v>2.3150000000000013</v>
      </c>
      <c r="I3878">
        <f>IF(B3878&lt;InputOutput_Data!$F$4,InputOutput_Data!$F$4-B3878)</f>
        <v>1.8150000000000013</v>
      </c>
      <c r="J3878">
        <f>IF(B3878&lt;InputOutput_Data!$G$4,InputOutput_Data!$G$4-B3878)</f>
        <v>1.3150000000000013</v>
      </c>
      <c r="K3878">
        <f>IF(B3878&lt;InputOutput_Data!$H$4,InputOutput_Data!$H$4-B3878)</f>
        <v>1.3150000000000013</v>
      </c>
      <c r="L3878">
        <f>IF(B3878&lt;InputOutput_Data!$I$4,InputOutput_Data!$I$4-B3878)</f>
        <v>1.3150000000000013</v>
      </c>
      <c r="M3878">
        <f t="shared" si="60"/>
        <v>0.31500000000000128</v>
      </c>
    </row>
    <row r="3879" spans="1:13" x14ac:dyDescent="0.35">
      <c r="A3879" s="4">
        <v>3877</v>
      </c>
      <c r="B3879">
        <v>17.585999999999999</v>
      </c>
      <c r="D3879" s="4">
        <v>3877</v>
      </c>
      <c r="E3879" s="21" t="s">
        <v>18</v>
      </c>
      <c r="F3879">
        <f>IF(B3879&lt;InputOutput_Data!$C$4,InputOutput_Data!$C$4-B3879)</f>
        <v>3.4140000000000015</v>
      </c>
      <c r="G3879">
        <f>IF(B3879&lt;InputOutput_Data!$D$4,InputOutput_Data!$D$4-B3879)</f>
        <v>2.9140000000000015</v>
      </c>
      <c r="H3879">
        <f>IF(B3879&lt;InputOutput_Data!$E$4,InputOutput_Data!$E$4-B3879)</f>
        <v>2.4140000000000015</v>
      </c>
      <c r="I3879">
        <f>IF(B3879&lt;InputOutput_Data!$F$4,InputOutput_Data!$F$4-B3879)</f>
        <v>1.9140000000000015</v>
      </c>
      <c r="J3879">
        <f>IF(B3879&lt;InputOutput_Data!$G$4,InputOutput_Data!$G$4-B3879)</f>
        <v>1.4140000000000015</v>
      </c>
      <c r="K3879">
        <f>IF(B3879&lt;InputOutput_Data!$H$4,InputOutput_Data!$H$4-B3879)</f>
        <v>1.4140000000000015</v>
      </c>
      <c r="L3879">
        <f>IF(B3879&lt;InputOutput_Data!$I$4,InputOutput_Data!$I$4-B3879)</f>
        <v>1.4140000000000015</v>
      </c>
      <c r="M3879">
        <f t="shared" si="60"/>
        <v>0.41400000000000148</v>
      </c>
    </row>
    <row r="3880" spans="1:13" x14ac:dyDescent="0.35">
      <c r="A3880" s="4">
        <v>3878</v>
      </c>
      <c r="B3880">
        <v>18.09</v>
      </c>
      <c r="D3880" s="4">
        <v>3878</v>
      </c>
      <c r="E3880" s="21" t="s">
        <v>18</v>
      </c>
      <c r="F3880">
        <f>IF(B3880&lt;InputOutput_Data!$C$4,InputOutput_Data!$C$4-B3880)</f>
        <v>2.91</v>
      </c>
      <c r="G3880">
        <f>IF(B3880&lt;InputOutput_Data!$D$4,InputOutput_Data!$D$4-B3880)</f>
        <v>2.41</v>
      </c>
      <c r="H3880">
        <f>IF(B3880&lt;InputOutput_Data!$E$4,InputOutput_Data!$E$4-B3880)</f>
        <v>1.9100000000000001</v>
      </c>
      <c r="I3880">
        <f>IF(B3880&lt;InputOutput_Data!$F$4,InputOutput_Data!$F$4-B3880)</f>
        <v>1.4100000000000001</v>
      </c>
      <c r="J3880">
        <f>IF(B3880&lt;InputOutput_Data!$G$4,InputOutput_Data!$G$4-B3880)</f>
        <v>0.91000000000000014</v>
      </c>
      <c r="K3880">
        <f>IF(B3880&lt;InputOutput_Data!$H$4,InputOutput_Data!$H$4-B3880)</f>
        <v>0.91000000000000014</v>
      </c>
      <c r="L3880">
        <f>IF(B3880&lt;InputOutput_Data!$I$4,InputOutput_Data!$I$4-B3880)</f>
        <v>0.91000000000000014</v>
      </c>
      <c r="M3880" t="b">
        <f t="shared" si="60"/>
        <v>0</v>
      </c>
    </row>
    <row r="3881" spans="1:13" x14ac:dyDescent="0.35">
      <c r="A3881" s="4">
        <v>3879</v>
      </c>
      <c r="B3881">
        <v>18.556000000000001</v>
      </c>
      <c r="D3881" s="4">
        <v>3879</v>
      </c>
      <c r="E3881" s="21" t="s">
        <v>18</v>
      </c>
      <c r="F3881">
        <f>IF(B3881&lt;InputOutput_Data!$C$4,InputOutput_Data!$C$4-B3881)</f>
        <v>2.4439999999999991</v>
      </c>
      <c r="G3881">
        <f>IF(B3881&lt;InputOutput_Data!$D$4,InputOutput_Data!$D$4-B3881)</f>
        <v>1.9439999999999991</v>
      </c>
      <c r="H3881">
        <f>IF(B3881&lt;InputOutput_Data!$E$4,InputOutput_Data!$E$4-B3881)</f>
        <v>1.4439999999999991</v>
      </c>
      <c r="I3881">
        <f>IF(B3881&lt;InputOutput_Data!$F$4,InputOutput_Data!$F$4-B3881)</f>
        <v>0.94399999999999906</v>
      </c>
      <c r="J3881">
        <f>IF(B3881&lt;InputOutput_Data!$G$4,InputOutput_Data!$G$4-B3881)</f>
        <v>0.44399999999999906</v>
      </c>
      <c r="K3881">
        <f>IF(B3881&lt;InputOutput_Data!$H$4,InputOutput_Data!$H$4-B3881)</f>
        <v>0.44399999999999906</v>
      </c>
      <c r="L3881">
        <f>IF(B3881&lt;InputOutput_Data!$I$4,InputOutput_Data!$I$4-B3881)</f>
        <v>0.44399999999999906</v>
      </c>
      <c r="M3881" t="b">
        <f t="shared" si="60"/>
        <v>0</v>
      </c>
    </row>
    <row r="3882" spans="1:13" x14ac:dyDescent="0.35">
      <c r="A3882" s="4">
        <v>3880</v>
      </c>
      <c r="B3882">
        <v>18.434999999999999</v>
      </c>
      <c r="D3882" s="4">
        <v>3880</v>
      </c>
      <c r="E3882" s="21" t="s">
        <v>18</v>
      </c>
      <c r="F3882">
        <f>IF(B3882&lt;InputOutput_Data!$C$4,InputOutput_Data!$C$4-B3882)</f>
        <v>2.5650000000000013</v>
      </c>
      <c r="G3882">
        <f>IF(B3882&lt;InputOutput_Data!$D$4,InputOutput_Data!$D$4-B3882)</f>
        <v>2.0650000000000013</v>
      </c>
      <c r="H3882">
        <f>IF(B3882&lt;InputOutput_Data!$E$4,InputOutput_Data!$E$4-B3882)</f>
        <v>1.5650000000000013</v>
      </c>
      <c r="I3882">
        <f>IF(B3882&lt;InputOutput_Data!$F$4,InputOutput_Data!$F$4-B3882)</f>
        <v>1.0650000000000013</v>
      </c>
      <c r="J3882">
        <f>IF(B3882&lt;InputOutput_Data!$G$4,InputOutput_Data!$G$4-B3882)</f>
        <v>0.56500000000000128</v>
      </c>
      <c r="K3882">
        <f>IF(B3882&lt;InputOutput_Data!$H$4,InputOutput_Data!$H$4-B3882)</f>
        <v>0.56500000000000128</v>
      </c>
      <c r="L3882">
        <f>IF(B3882&lt;InputOutput_Data!$I$4,InputOutput_Data!$I$4-B3882)</f>
        <v>0.56500000000000128</v>
      </c>
      <c r="M3882" t="b">
        <f t="shared" si="60"/>
        <v>0</v>
      </c>
    </row>
    <row r="3883" spans="1:13" x14ac:dyDescent="0.35">
      <c r="A3883" s="4">
        <v>3881</v>
      </c>
      <c r="B3883">
        <v>17.808</v>
      </c>
      <c r="D3883" s="4">
        <v>3881</v>
      </c>
      <c r="E3883" s="21" t="s">
        <v>18</v>
      </c>
      <c r="F3883">
        <f>IF(B3883&lt;InputOutput_Data!$C$4,InputOutput_Data!$C$4-B3883)</f>
        <v>3.1920000000000002</v>
      </c>
      <c r="G3883">
        <f>IF(B3883&lt;InputOutput_Data!$D$4,InputOutput_Data!$D$4-B3883)</f>
        <v>2.6920000000000002</v>
      </c>
      <c r="H3883">
        <f>IF(B3883&lt;InputOutput_Data!$E$4,InputOutput_Data!$E$4-B3883)</f>
        <v>2.1920000000000002</v>
      </c>
      <c r="I3883">
        <f>IF(B3883&lt;InputOutput_Data!$F$4,InputOutput_Data!$F$4-B3883)</f>
        <v>1.6920000000000002</v>
      </c>
      <c r="J3883">
        <f>IF(B3883&lt;InputOutput_Data!$G$4,InputOutput_Data!$G$4-B3883)</f>
        <v>1.1920000000000002</v>
      </c>
      <c r="K3883">
        <f>IF(B3883&lt;InputOutput_Data!$H$4,InputOutput_Data!$H$4-B3883)</f>
        <v>1.1920000000000002</v>
      </c>
      <c r="L3883">
        <f>IF(B3883&lt;InputOutput_Data!$I$4,InputOutput_Data!$I$4-B3883)</f>
        <v>1.1920000000000002</v>
      </c>
      <c r="M3883">
        <f t="shared" si="60"/>
        <v>0.19200000000000017</v>
      </c>
    </row>
    <row r="3884" spans="1:13" x14ac:dyDescent="0.35">
      <c r="A3884" s="4">
        <v>3882</v>
      </c>
      <c r="B3884">
        <v>16.817</v>
      </c>
      <c r="D3884" s="4">
        <v>3882</v>
      </c>
      <c r="E3884" s="21" t="s">
        <v>18</v>
      </c>
      <c r="F3884">
        <f>IF(B3884&lt;InputOutput_Data!$C$4,InputOutput_Data!$C$4-B3884)</f>
        <v>4.1829999999999998</v>
      </c>
      <c r="G3884">
        <f>IF(B3884&lt;InputOutput_Data!$D$4,InputOutput_Data!$D$4-B3884)</f>
        <v>3.6829999999999998</v>
      </c>
      <c r="H3884">
        <f>IF(B3884&lt;InputOutput_Data!$E$4,InputOutput_Data!$E$4-B3884)</f>
        <v>3.1829999999999998</v>
      </c>
      <c r="I3884">
        <f>IF(B3884&lt;InputOutput_Data!$F$4,InputOutput_Data!$F$4-B3884)</f>
        <v>2.6829999999999998</v>
      </c>
      <c r="J3884">
        <f>IF(B3884&lt;InputOutput_Data!$G$4,InputOutput_Data!$G$4-B3884)</f>
        <v>2.1829999999999998</v>
      </c>
      <c r="K3884">
        <f>IF(B3884&lt;InputOutput_Data!$H$4,InputOutput_Data!$H$4-B3884)</f>
        <v>2.1829999999999998</v>
      </c>
      <c r="L3884">
        <f>IF(B3884&lt;InputOutput_Data!$I$4,InputOutput_Data!$I$4-B3884)</f>
        <v>2.1829999999999998</v>
      </c>
      <c r="M3884">
        <f t="shared" si="60"/>
        <v>1.1829999999999998</v>
      </c>
    </row>
    <row r="3885" spans="1:13" x14ac:dyDescent="0.35">
      <c r="A3885" s="4">
        <v>3883</v>
      </c>
      <c r="B3885">
        <v>15.584</v>
      </c>
      <c r="D3885" s="4">
        <v>3883</v>
      </c>
      <c r="E3885" s="21" t="s">
        <v>18</v>
      </c>
      <c r="F3885">
        <f>IF(B3885&lt;InputOutput_Data!$C$4,InputOutput_Data!$C$4-B3885)</f>
        <v>5.4160000000000004</v>
      </c>
      <c r="G3885">
        <f>IF(B3885&lt;InputOutput_Data!$D$4,InputOutput_Data!$D$4-B3885)</f>
        <v>4.9160000000000004</v>
      </c>
      <c r="H3885">
        <f>IF(B3885&lt;InputOutput_Data!$E$4,InputOutput_Data!$E$4-B3885)</f>
        <v>4.4160000000000004</v>
      </c>
      <c r="I3885">
        <f>IF(B3885&lt;InputOutput_Data!$F$4,InputOutput_Data!$F$4-B3885)</f>
        <v>3.9160000000000004</v>
      </c>
      <c r="J3885">
        <f>IF(B3885&lt;InputOutput_Data!$G$4,InputOutput_Data!$G$4-B3885)</f>
        <v>3.4160000000000004</v>
      </c>
      <c r="K3885">
        <f>IF(B3885&lt;InputOutput_Data!$H$4,InputOutput_Data!$H$4-B3885)</f>
        <v>3.4160000000000004</v>
      </c>
      <c r="L3885">
        <f>IF(B3885&lt;InputOutput_Data!$I$4,InputOutput_Data!$I$4-B3885)</f>
        <v>3.4160000000000004</v>
      </c>
      <c r="M3885">
        <f t="shared" si="60"/>
        <v>2.4160000000000004</v>
      </c>
    </row>
    <row r="3886" spans="1:13" x14ac:dyDescent="0.35">
      <c r="A3886" s="4">
        <v>3884</v>
      </c>
      <c r="B3886">
        <v>14.301</v>
      </c>
      <c r="D3886" s="4">
        <v>3884</v>
      </c>
      <c r="E3886" s="21" t="s">
        <v>18</v>
      </c>
      <c r="F3886">
        <f>IF(B3886&lt;InputOutput_Data!$C$4,InputOutput_Data!$C$4-B3886)</f>
        <v>6.6989999999999998</v>
      </c>
      <c r="G3886">
        <f>IF(B3886&lt;InputOutput_Data!$D$4,InputOutput_Data!$D$4-B3886)</f>
        <v>6.1989999999999998</v>
      </c>
      <c r="H3886">
        <f>IF(B3886&lt;InputOutput_Data!$E$4,InputOutput_Data!$E$4-B3886)</f>
        <v>5.6989999999999998</v>
      </c>
      <c r="I3886">
        <f>IF(B3886&lt;InputOutput_Data!$F$4,InputOutput_Data!$F$4-B3886)</f>
        <v>5.1989999999999998</v>
      </c>
      <c r="J3886">
        <f>IF(B3886&lt;InputOutput_Data!$G$4,InputOutput_Data!$G$4-B3886)</f>
        <v>4.6989999999999998</v>
      </c>
      <c r="K3886">
        <f>IF(B3886&lt;InputOutput_Data!$H$4,InputOutput_Data!$H$4-B3886)</f>
        <v>4.6989999999999998</v>
      </c>
      <c r="L3886">
        <f>IF(B3886&lt;InputOutput_Data!$I$4,InputOutput_Data!$I$4-B3886)</f>
        <v>4.6989999999999998</v>
      </c>
      <c r="M3886">
        <f t="shared" si="60"/>
        <v>3.6989999999999998</v>
      </c>
    </row>
    <row r="3887" spans="1:13" x14ac:dyDescent="0.35">
      <c r="A3887" s="4">
        <v>3885</v>
      </c>
      <c r="B3887">
        <v>13.295</v>
      </c>
      <c r="D3887" s="4">
        <v>3885</v>
      </c>
      <c r="E3887" s="21" t="s">
        <v>18</v>
      </c>
      <c r="F3887">
        <f>IF(B3887&lt;InputOutput_Data!$C$4,InputOutput_Data!$C$4-B3887)</f>
        <v>7.7050000000000001</v>
      </c>
      <c r="G3887">
        <f>IF(B3887&lt;InputOutput_Data!$D$4,InputOutput_Data!$D$4-B3887)</f>
        <v>7.2050000000000001</v>
      </c>
      <c r="H3887">
        <f>IF(B3887&lt;InputOutput_Data!$E$4,InputOutput_Data!$E$4-B3887)</f>
        <v>6.7050000000000001</v>
      </c>
      <c r="I3887">
        <f>IF(B3887&lt;InputOutput_Data!$F$4,InputOutput_Data!$F$4-B3887)</f>
        <v>6.2050000000000001</v>
      </c>
      <c r="J3887">
        <f>IF(B3887&lt;InputOutput_Data!$G$4,InputOutput_Data!$G$4-B3887)</f>
        <v>5.7050000000000001</v>
      </c>
      <c r="K3887">
        <f>IF(B3887&lt;InputOutput_Data!$H$4,InputOutput_Data!$H$4-B3887)</f>
        <v>5.7050000000000001</v>
      </c>
      <c r="L3887">
        <f>IF(B3887&lt;InputOutput_Data!$I$4,InputOutput_Data!$I$4-B3887)</f>
        <v>5.7050000000000001</v>
      </c>
      <c r="M3887">
        <f t="shared" si="60"/>
        <v>4.7050000000000001</v>
      </c>
    </row>
    <row r="3888" spans="1:13" x14ac:dyDescent="0.35">
      <c r="A3888" s="4">
        <v>3886</v>
      </c>
      <c r="B3888">
        <v>12.847</v>
      </c>
      <c r="D3888" s="4">
        <v>3886</v>
      </c>
      <c r="E3888" s="21" t="s">
        <v>18</v>
      </c>
      <c r="F3888">
        <f>IF(B3888&lt;InputOutput_Data!$C$4,InputOutput_Data!$C$4-B3888)</f>
        <v>8.1530000000000005</v>
      </c>
      <c r="G3888">
        <f>IF(B3888&lt;InputOutput_Data!$D$4,InputOutput_Data!$D$4-B3888)</f>
        <v>7.6530000000000005</v>
      </c>
      <c r="H3888">
        <f>IF(B3888&lt;InputOutput_Data!$E$4,InputOutput_Data!$E$4-B3888)</f>
        <v>7.1530000000000005</v>
      </c>
      <c r="I3888">
        <f>IF(B3888&lt;InputOutput_Data!$F$4,InputOutput_Data!$F$4-B3888)</f>
        <v>6.6530000000000005</v>
      </c>
      <c r="J3888">
        <f>IF(B3888&lt;InputOutput_Data!$G$4,InputOutput_Data!$G$4-B3888)</f>
        <v>6.1530000000000005</v>
      </c>
      <c r="K3888">
        <f>IF(B3888&lt;InputOutput_Data!$H$4,InputOutput_Data!$H$4-B3888)</f>
        <v>6.1530000000000005</v>
      </c>
      <c r="L3888">
        <f>IF(B3888&lt;InputOutput_Data!$I$4,InputOutput_Data!$I$4-B3888)</f>
        <v>6.1530000000000005</v>
      </c>
      <c r="M3888">
        <f t="shared" si="60"/>
        <v>5.1530000000000005</v>
      </c>
    </row>
    <row r="3889" spans="1:13" x14ac:dyDescent="0.35">
      <c r="A3889" s="4">
        <v>3887</v>
      </c>
      <c r="B3889">
        <v>12.722</v>
      </c>
      <c r="D3889" s="4">
        <v>3887</v>
      </c>
      <c r="E3889" s="21" t="s">
        <v>18</v>
      </c>
      <c r="F3889">
        <f>IF(B3889&lt;InputOutput_Data!$C$4,InputOutput_Data!$C$4-B3889)</f>
        <v>8.2780000000000005</v>
      </c>
      <c r="G3889">
        <f>IF(B3889&lt;InputOutput_Data!$D$4,InputOutput_Data!$D$4-B3889)</f>
        <v>7.7780000000000005</v>
      </c>
      <c r="H3889">
        <f>IF(B3889&lt;InputOutput_Data!$E$4,InputOutput_Data!$E$4-B3889)</f>
        <v>7.2780000000000005</v>
      </c>
      <c r="I3889">
        <f>IF(B3889&lt;InputOutput_Data!$F$4,InputOutput_Data!$F$4-B3889)</f>
        <v>6.7780000000000005</v>
      </c>
      <c r="J3889">
        <f>IF(B3889&lt;InputOutput_Data!$G$4,InputOutput_Data!$G$4-B3889)</f>
        <v>6.2780000000000005</v>
      </c>
      <c r="K3889">
        <f>IF(B3889&lt;InputOutput_Data!$H$4,InputOutput_Data!$H$4-B3889)</f>
        <v>6.2780000000000005</v>
      </c>
      <c r="L3889">
        <f>IF(B3889&lt;InputOutput_Data!$I$4,InputOutput_Data!$I$4-B3889)</f>
        <v>6.2780000000000005</v>
      </c>
      <c r="M3889">
        <f t="shared" si="60"/>
        <v>5.2780000000000005</v>
      </c>
    </row>
    <row r="3890" spans="1:13" x14ac:dyDescent="0.35">
      <c r="A3890" s="4">
        <v>3888</v>
      </c>
      <c r="B3890">
        <v>12.619</v>
      </c>
      <c r="D3890" s="4">
        <v>3888</v>
      </c>
      <c r="E3890" s="21" t="s">
        <v>18</v>
      </c>
      <c r="F3890">
        <f>IF(B3890&lt;InputOutput_Data!$C$4,InputOutput_Data!$C$4-B3890)</f>
        <v>8.3810000000000002</v>
      </c>
      <c r="G3890">
        <f>IF(B3890&lt;InputOutput_Data!$D$4,InputOutput_Data!$D$4-B3890)</f>
        <v>7.8810000000000002</v>
      </c>
      <c r="H3890">
        <f>IF(B3890&lt;InputOutput_Data!$E$4,InputOutput_Data!$E$4-B3890)</f>
        <v>7.3810000000000002</v>
      </c>
      <c r="I3890">
        <f>IF(B3890&lt;InputOutput_Data!$F$4,InputOutput_Data!$F$4-B3890)</f>
        <v>6.8810000000000002</v>
      </c>
      <c r="J3890">
        <f>IF(B3890&lt;InputOutput_Data!$G$4,InputOutput_Data!$G$4-B3890)</f>
        <v>6.3810000000000002</v>
      </c>
      <c r="K3890">
        <f>IF(B3890&lt;InputOutput_Data!$H$4,InputOutput_Data!$H$4-B3890)</f>
        <v>6.3810000000000002</v>
      </c>
      <c r="L3890">
        <f>IF(B3890&lt;InputOutput_Data!$I$4,InputOutput_Data!$I$4-B3890)</f>
        <v>6.3810000000000002</v>
      </c>
      <c r="M3890">
        <f t="shared" si="60"/>
        <v>5.3810000000000002</v>
      </c>
    </row>
    <row r="3891" spans="1:13" x14ac:dyDescent="0.35">
      <c r="A3891" s="4">
        <v>3889</v>
      </c>
      <c r="B3891">
        <v>12.36</v>
      </c>
      <c r="D3891" s="4">
        <v>3889</v>
      </c>
      <c r="E3891" s="21" t="s">
        <v>18</v>
      </c>
      <c r="F3891">
        <f>IF(B3891&lt;InputOutput_Data!$C$4,InputOutput_Data!$C$4-B3891)</f>
        <v>8.64</v>
      </c>
      <c r="G3891">
        <f>IF(B3891&lt;InputOutput_Data!$D$4,InputOutput_Data!$D$4-B3891)</f>
        <v>8.14</v>
      </c>
      <c r="H3891">
        <f>IF(B3891&lt;InputOutput_Data!$E$4,InputOutput_Data!$E$4-B3891)</f>
        <v>7.6400000000000006</v>
      </c>
      <c r="I3891">
        <f>IF(B3891&lt;InputOutput_Data!$F$4,InputOutput_Data!$F$4-B3891)</f>
        <v>7.1400000000000006</v>
      </c>
      <c r="J3891">
        <f>IF(B3891&lt;InputOutput_Data!$G$4,InputOutput_Data!$G$4-B3891)</f>
        <v>6.6400000000000006</v>
      </c>
      <c r="K3891">
        <f>IF(B3891&lt;InputOutput_Data!$H$4,InputOutput_Data!$H$4-B3891)</f>
        <v>6.6400000000000006</v>
      </c>
      <c r="L3891">
        <f>IF(B3891&lt;InputOutput_Data!$I$4,InputOutput_Data!$I$4-B3891)</f>
        <v>6.6400000000000006</v>
      </c>
      <c r="M3891">
        <f t="shared" si="60"/>
        <v>5.6400000000000006</v>
      </c>
    </row>
    <row r="3892" spans="1:13" x14ac:dyDescent="0.35">
      <c r="A3892" s="4">
        <v>3890</v>
      </c>
      <c r="B3892">
        <v>12.063000000000001</v>
      </c>
      <c r="D3892" s="4">
        <v>3890</v>
      </c>
      <c r="E3892" s="21" t="s">
        <v>18</v>
      </c>
      <c r="F3892">
        <f>IF(B3892&lt;InputOutput_Data!$C$4,InputOutput_Data!$C$4-B3892)</f>
        <v>8.9369999999999994</v>
      </c>
      <c r="G3892">
        <f>IF(B3892&lt;InputOutput_Data!$D$4,InputOutput_Data!$D$4-B3892)</f>
        <v>8.4369999999999994</v>
      </c>
      <c r="H3892">
        <f>IF(B3892&lt;InputOutput_Data!$E$4,InputOutput_Data!$E$4-B3892)</f>
        <v>7.9369999999999994</v>
      </c>
      <c r="I3892">
        <f>IF(B3892&lt;InputOutput_Data!$F$4,InputOutput_Data!$F$4-B3892)</f>
        <v>7.4369999999999994</v>
      </c>
      <c r="J3892">
        <f>IF(B3892&lt;InputOutput_Data!$G$4,InputOutput_Data!$G$4-B3892)</f>
        <v>6.9369999999999994</v>
      </c>
      <c r="K3892">
        <f>IF(B3892&lt;InputOutput_Data!$H$4,InputOutput_Data!$H$4-B3892)</f>
        <v>6.9369999999999994</v>
      </c>
      <c r="L3892">
        <f>IF(B3892&lt;InputOutput_Data!$I$4,InputOutput_Data!$I$4-B3892)</f>
        <v>6.9369999999999994</v>
      </c>
      <c r="M3892">
        <f t="shared" si="60"/>
        <v>5.9369999999999994</v>
      </c>
    </row>
    <row r="3893" spans="1:13" x14ac:dyDescent="0.35">
      <c r="A3893" s="4">
        <v>3891</v>
      </c>
      <c r="B3893">
        <v>11.831</v>
      </c>
      <c r="D3893" s="4">
        <v>3891</v>
      </c>
      <c r="E3893" s="21" t="s">
        <v>18</v>
      </c>
      <c r="F3893">
        <f>IF(B3893&lt;InputOutput_Data!$C$4,InputOutput_Data!$C$4-B3893)</f>
        <v>9.1690000000000005</v>
      </c>
      <c r="G3893">
        <f>IF(B3893&lt;InputOutput_Data!$D$4,InputOutput_Data!$D$4-B3893)</f>
        <v>8.6690000000000005</v>
      </c>
      <c r="H3893">
        <f>IF(B3893&lt;InputOutput_Data!$E$4,InputOutput_Data!$E$4-B3893)</f>
        <v>8.1690000000000005</v>
      </c>
      <c r="I3893">
        <f>IF(B3893&lt;InputOutput_Data!$F$4,InputOutput_Data!$F$4-B3893)</f>
        <v>7.6690000000000005</v>
      </c>
      <c r="J3893">
        <f>IF(B3893&lt;InputOutput_Data!$G$4,InputOutput_Data!$G$4-B3893)</f>
        <v>7.1690000000000005</v>
      </c>
      <c r="K3893">
        <f>IF(B3893&lt;InputOutput_Data!$H$4,InputOutput_Data!$H$4-B3893)</f>
        <v>7.1690000000000005</v>
      </c>
      <c r="L3893">
        <f>IF(B3893&lt;InputOutput_Data!$I$4,InputOutput_Data!$I$4-B3893)</f>
        <v>7.1690000000000005</v>
      </c>
      <c r="M3893">
        <f t="shared" si="60"/>
        <v>6.1690000000000005</v>
      </c>
    </row>
    <row r="3894" spans="1:13" x14ac:dyDescent="0.35">
      <c r="A3894" s="4">
        <v>3892</v>
      </c>
      <c r="B3894">
        <v>11.898</v>
      </c>
      <c r="D3894" s="4">
        <v>3892</v>
      </c>
      <c r="E3894" s="21" t="s">
        <v>18</v>
      </c>
      <c r="F3894">
        <f>IF(B3894&lt;InputOutput_Data!$C$4,InputOutput_Data!$C$4-B3894)</f>
        <v>9.1020000000000003</v>
      </c>
      <c r="G3894">
        <f>IF(B3894&lt;InputOutput_Data!$D$4,InputOutput_Data!$D$4-B3894)</f>
        <v>8.6020000000000003</v>
      </c>
      <c r="H3894">
        <f>IF(B3894&lt;InputOutput_Data!$E$4,InputOutput_Data!$E$4-B3894)</f>
        <v>8.1020000000000003</v>
      </c>
      <c r="I3894">
        <f>IF(B3894&lt;InputOutput_Data!$F$4,InputOutput_Data!$F$4-B3894)</f>
        <v>7.6020000000000003</v>
      </c>
      <c r="J3894">
        <f>IF(B3894&lt;InputOutput_Data!$G$4,InputOutput_Data!$G$4-B3894)</f>
        <v>7.1020000000000003</v>
      </c>
      <c r="K3894">
        <f>IF(B3894&lt;InputOutput_Data!$H$4,InputOutput_Data!$H$4-B3894)</f>
        <v>7.1020000000000003</v>
      </c>
      <c r="L3894">
        <f>IF(B3894&lt;InputOutput_Data!$I$4,InputOutput_Data!$I$4-B3894)</f>
        <v>7.1020000000000003</v>
      </c>
      <c r="M3894">
        <f t="shared" si="60"/>
        <v>6.1020000000000003</v>
      </c>
    </row>
    <row r="3895" spans="1:13" x14ac:dyDescent="0.35">
      <c r="A3895" s="4">
        <v>3893</v>
      </c>
      <c r="B3895">
        <v>12.247</v>
      </c>
      <c r="D3895" s="4">
        <v>3893</v>
      </c>
      <c r="E3895" s="21" t="s">
        <v>18</v>
      </c>
      <c r="F3895">
        <f>IF(B3895&lt;InputOutput_Data!$C$4,InputOutput_Data!$C$4-B3895)</f>
        <v>8.7530000000000001</v>
      </c>
      <c r="G3895">
        <f>IF(B3895&lt;InputOutput_Data!$D$4,InputOutput_Data!$D$4-B3895)</f>
        <v>8.2530000000000001</v>
      </c>
      <c r="H3895">
        <f>IF(B3895&lt;InputOutput_Data!$E$4,InputOutput_Data!$E$4-B3895)</f>
        <v>7.7530000000000001</v>
      </c>
      <c r="I3895">
        <f>IF(B3895&lt;InputOutput_Data!$F$4,InputOutput_Data!$F$4-B3895)</f>
        <v>7.2530000000000001</v>
      </c>
      <c r="J3895">
        <f>IF(B3895&lt;InputOutput_Data!$G$4,InputOutput_Data!$G$4-B3895)</f>
        <v>6.7530000000000001</v>
      </c>
      <c r="K3895">
        <f>IF(B3895&lt;InputOutput_Data!$H$4,InputOutput_Data!$H$4-B3895)</f>
        <v>6.7530000000000001</v>
      </c>
      <c r="L3895">
        <f>IF(B3895&lt;InputOutput_Data!$I$4,InputOutput_Data!$I$4-B3895)</f>
        <v>6.7530000000000001</v>
      </c>
      <c r="M3895">
        <f t="shared" si="60"/>
        <v>5.7530000000000001</v>
      </c>
    </row>
    <row r="3896" spans="1:13" x14ac:dyDescent="0.35">
      <c r="A3896" s="4">
        <v>3894</v>
      </c>
      <c r="B3896">
        <v>12.784000000000001</v>
      </c>
      <c r="D3896" s="4">
        <v>3894</v>
      </c>
      <c r="E3896" s="21" t="s">
        <v>18</v>
      </c>
      <c r="F3896">
        <f>IF(B3896&lt;InputOutput_Data!$C$4,InputOutput_Data!$C$4-B3896)</f>
        <v>8.2159999999999993</v>
      </c>
      <c r="G3896">
        <f>IF(B3896&lt;InputOutput_Data!$D$4,InputOutput_Data!$D$4-B3896)</f>
        <v>7.7159999999999993</v>
      </c>
      <c r="H3896">
        <f>IF(B3896&lt;InputOutput_Data!$E$4,InputOutput_Data!$E$4-B3896)</f>
        <v>7.2159999999999993</v>
      </c>
      <c r="I3896">
        <f>IF(B3896&lt;InputOutput_Data!$F$4,InputOutput_Data!$F$4-B3896)</f>
        <v>6.7159999999999993</v>
      </c>
      <c r="J3896">
        <f>IF(B3896&lt;InputOutput_Data!$G$4,InputOutput_Data!$G$4-B3896)</f>
        <v>6.2159999999999993</v>
      </c>
      <c r="K3896">
        <f>IF(B3896&lt;InputOutput_Data!$H$4,InputOutput_Data!$H$4-B3896)</f>
        <v>6.2159999999999993</v>
      </c>
      <c r="L3896">
        <f>IF(B3896&lt;InputOutput_Data!$I$4,InputOutput_Data!$I$4-B3896)</f>
        <v>6.2159999999999993</v>
      </c>
      <c r="M3896">
        <f t="shared" si="60"/>
        <v>5.2159999999999993</v>
      </c>
    </row>
    <row r="3897" spans="1:13" x14ac:dyDescent="0.35">
      <c r="A3897" s="4">
        <v>3895</v>
      </c>
      <c r="B3897">
        <v>13.366</v>
      </c>
      <c r="D3897" s="4">
        <v>3895</v>
      </c>
      <c r="E3897" s="21" t="s">
        <v>18</v>
      </c>
      <c r="F3897">
        <f>IF(B3897&lt;InputOutput_Data!$C$4,InputOutput_Data!$C$4-B3897)</f>
        <v>7.6340000000000003</v>
      </c>
      <c r="G3897">
        <f>IF(B3897&lt;InputOutput_Data!$D$4,InputOutput_Data!$D$4-B3897)</f>
        <v>7.1340000000000003</v>
      </c>
      <c r="H3897">
        <f>IF(B3897&lt;InputOutput_Data!$E$4,InputOutput_Data!$E$4-B3897)</f>
        <v>6.6340000000000003</v>
      </c>
      <c r="I3897">
        <f>IF(B3897&lt;InputOutput_Data!$F$4,InputOutput_Data!$F$4-B3897)</f>
        <v>6.1340000000000003</v>
      </c>
      <c r="J3897">
        <f>IF(B3897&lt;InputOutput_Data!$G$4,InputOutput_Data!$G$4-B3897)</f>
        <v>5.6340000000000003</v>
      </c>
      <c r="K3897">
        <f>IF(B3897&lt;InputOutput_Data!$H$4,InputOutput_Data!$H$4-B3897)</f>
        <v>5.6340000000000003</v>
      </c>
      <c r="L3897">
        <f>IF(B3897&lt;InputOutput_Data!$I$4,InputOutput_Data!$I$4-B3897)</f>
        <v>5.6340000000000003</v>
      </c>
      <c r="M3897">
        <f t="shared" si="60"/>
        <v>4.6340000000000003</v>
      </c>
    </row>
    <row r="3898" spans="1:13" x14ac:dyDescent="0.35">
      <c r="A3898" s="4">
        <v>3896</v>
      </c>
      <c r="B3898">
        <v>13.853999999999999</v>
      </c>
      <c r="D3898" s="4">
        <v>3896</v>
      </c>
      <c r="E3898" s="21" t="s">
        <v>18</v>
      </c>
      <c r="F3898">
        <f>IF(B3898&lt;InputOutput_Data!$C$4,InputOutput_Data!$C$4-B3898)</f>
        <v>7.1460000000000008</v>
      </c>
      <c r="G3898">
        <f>IF(B3898&lt;InputOutput_Data!$D$4,InputOutput_Data!$D$4-B3898)</f>
        <v>6.6460000000000008</v>
      </c>
      <c r="H3898">
        <f>IF(B3898&lt;InputOutput_Data!$E$4,InputOutput_Data!$E$4-B3898)</f>
        <v>6.1460000000000008</v>
      </c>
      <c r="I3898">
        <f>IF(B3898&lt;InputOutput_Data!$F$4,InputOutput_Data!$F$4-B3898)</f>
        <v>5.6460000000000008</v>
      </c>
      <c r="J3898">
        <f>IF(B3898&lt;InputOutput_Data!$G$4,InputOutput_Data!$G$4-B3898)</f>
        <v>5.1460000000000008</v>
      </c>
      <c r="K3898">
        <f>IF(B3898&lt;InputOutput_Data!$H$4,InputOutput_Data!$H$4-B3898)</f>
        <v>5.1460000000000008</v>
      </c>
      <c r="L3898">
        <f>IF(B3898&lt;InputOutput_Data!$I$4,InputOutput_Data!$I$4-B3898)</f>
        <v>5.1460000000000008</v>
      </c>
      <c r="M3898">
        <f t="shared" si="60"/>
        <v>4.1460000000000008</v>
      </c>
    </row>
    <row r="3899" spans="1:13" x14ac:dyDescent="0.35">
      <c r="A3899" s="4">
        <v>3897</v>
      </c>
      <c r="B3899">
        <v>14.222</v>
      </c>
      <c r="D3899" s="4">
        <v>3897</v>
      </c>
      <c r="E3899" s="21" t="s">
        <v>18</v>
      </c>
      <c r="F3899">
        <f>IF(B3899&lt;InputOutput_Data!$C$4,InputOutput_Data!$C$4-B3899)</f>
        <v>6.7780000000000005</v>
      </c>
      <c r="G3899">
        <f>IF(B3899&lt;InputOutput_Data!$D$4,InputOutput_Data!$D$4-B3899)</f>
        <v>6.2780000000000005</v>
      </c>
      <c r="H3899">
        <f>IF(B3899&lt;InputOutput_Data!$E$4,InputOutput_Data!$E$4-B3899)</f>
        <v>5.7780000000000005</v>
      </c>
      <c r="I3899">
        <f>IF(B3899&lt;InputOutput_Data!$F$4,InputOutput_Data!$F$4-B3899)</f>
        <v>5.2780000000000005</v>
      </c>
      <c r="J3899">
        <f>IF(B3899&lt;InputOutput_Data!$G$4,InputOutput_Data!$G$4-B3899)</f>
        <v>4.7780000000000005</v>
      </c>
      <c r="K3899">
        <f>IF(B3899&lt;InputOutput_Data!$H$4,InputOutput_Data!$H$4-B3899)</f>
        <v>4.7780000000000005</v>
      </c>
      <c r="L3899">
        <f>IF(B3899&lt;InputOutput_Data!$I$4,InputOutput_Data!$I$4-B3899)</f>
        <v>4.7780000000000005</v>
      </c>
      <c r="M3899">
        <f t="shared" si="60"/>
        <v>3.7780000000000005</v>
      </c>
    </row>
    <row r="3900" spans="1:13" x14ac:dyDescent="0.35">
      <c r="A3900" s="4">
        <v>3898</v>
      </c>
      <c r="B3900">
        <v>14.632</v>
      </c>
      <c r="D3900" s="4">
        <v>3898</v>
      </c>
      <c r="E3900" s="21" t="s">
        <v>18</v>
      </c>
      <c r="F3900">
        <f>IF(B3900&lt;InputOutput_Data!$C$4,InputOutput_Data!$C$4-B3900)</f>
        <v>6.3680000000000003</v>
      </c>
      <c r="G3900">
        <f>IF(B3900&lt;InputOutput_Data!$D$4,InputOutput_Data!$D$4-B3900)</f>
        <v>5.8680000000000003</v>
      </c>
      <c r="H3900">
        <f>IF(B3900&lt;InputOutput_Data!$E$4,InputOutput_Data!$E$4-B3900)</f>
        <v>5.3680000000000003</v>
      </c>
      <c r="I3900">
        <f>IF(B3900&lt;InputOutput_Data!$F$4,InputOutput_Data!$F$4-B3900)</f>
        <v>4.8680000000000003</v>
      </c>
      <c r="J3900">
        <f>IF(B3900&lt;InputOutput_Data!$G$4,InputOutput_Data!$G$4-B3900)</f>
        <v>4.3680000000000003</v>
      </c>
      <c r="K3900">
        <f>IF(B3900&lt;InputOutput_Data!$H$4,InputOutput_Data!$H$4-B3900)</f>
        <v>4.3680000000000003</v>
      </c>
      <c r="L3900">
        <f>IF(B3900&lt;InputOutput_Data!$I$4,InputOutput_Data!$I$4-B3900)</f>
        <v>4.3680000000000003</v>
      </c>
      <c r="M3900">
        <f t="shared" si="60"/>
        <v>3.3680000000000003</v>
      </c>
    </row>
    <row r="3901" spans="1:13" x14ac:dyDescent="0.35">
      <c r="A3901" s="4">
        <v>3899</v>
      </c>
      <c r="B3901">
        <v>15.412000000000001</v>
      </c>
      <c r="D3901" s="4">
        <v>3899</v>
      </c>
      <c r="E3901" s="21" t="s">
        <v>18</v>
      </c>
      <c r="F3901">
        <f>IF(B3901&lt;InputOutput_Data!$C$4,InputOutput_Data!$C$4-B3901)</f>
        <v>5.5879999999999992</v>
      </c>
      <c r="G3901">
        <f>IF(B3901&lt;InputOutput_Data!$D$4,InputOutput_Data!$D$4-B3901)</f>
        <v>5.0879999999999992</v>
      </c>
      <c r="H3901">
        <f>IF(B3901&lt;InputOutput_Data!$E$4,InputOutput_Data!$E$4-B3901)</f>
        <v>4.5879999999999992</v>
      </c>
      <c r="I3901">
        <f>IF(B3901&lt;InputOutput_Data!$F$4,InputOutput_Data!$F$4-B3901)</f>
        <v>4.0879999999999992</v>
      </c>
      <c r="J3901">
        <f>IF(B3901&lt;InputOutput_Data!$G$4,InputOutput_Data!$G$4-B3901)</f>
        <v>3.5879999999999992</v>
      </c>
      <c r="K3901">
        <f>IF(B3901&lt;InputOutput_Data!$H$4,InputOutput_Data!$H$4-B3901)</f>
        <v>3.5879999999999992</v>
      </c>
      <c r="L3901">
        <f>IF(B3901&lt;InputOutput_Data!$I$4,InputOutput_Data!$I$4-B3901)</f>
        <v>3.5879999999999992</v>
      </c>
      <c r="M3901">
        <f t="shared" si="60"/>
        <v>2.5879999999999992</v>
      </c>
    </row>
    <row r="3902" spans="1:13" x14ac:dyDescent="0.35">
      <c r="A3902" s="4">
        <v>3900</v>
      </c>
      <c r="B3902">
        <v>16.407</v>
      </c>
      <c r="D3902" s="4">
        <v>3900</v>
      </c>
      <c r="E3902" s="21" t="s">
        <v>18</v>
      </c>
      <c r="F3902">
        <f>IF(B3902&lt;InputOutput_Data!$C$4,InputOutput_Data!$C$4-B3902)</f>
        <v>4.593</v>
      </c>
      <c r="G3902">
        <f>IF(B3902&lt;InputOutput_Data!$D$4,InputOutput_Data!$D$4-B3902)</f>
        <v>4.093</v>
      </c>
      <c r="H3902">
        <f>IF(B3902&lt;InputOutput_Data!$E$4,InputOutput_Data!$E$4-B3902)</f>
        <v>3.593</v>
      </c>
      <c r="I3902">
        <f>IF(B3902&lt;InputOutput_Data!$F$4,InputOutput_Data!$F$4-B3902)</f>
        <v>3.093</v>
      </c>
      <c r="J3902">
        <f>IF(B3902&lt;InputOutput_Data!$G$4,InputOutput_Data!$G$4-B3902)</f>
        <v>2.593</v>
      </c>
      <c r="K3902">
        <f>IF(B3902&lt;InputOutput_Data!$H$4,InputOutput_Data!$H$4-B3902)</f>
        <v>2.593</v>
      </c>
      <c r="L3902">
        <f>IF(B3902&lt;InputOutput_Data!$I$4,InputOutput_Data!$I$4-B3902)</f>
        <v>2.593</v>
      </c>
      <c r="M3902">
        <f t="shared" si="60"/>
        <v>1.593</v>
      </c>
    </row>
    <row r="3903" spans="1:13" x14ac:dyDescent="0.35">
      <c r="A3903" s="4">
        <v>3901</v>
      </c>
      <c r="B3903">
        <v>17.033999999999999</v>
      </c>
      <c r="D3903" s="4">
        <v>3901</v>
      </c>
      <c r="E3903" s="21" t="s">
        <v>18</v>
      </c>
      <c r="F3903">
        <f>IF(B3903&lt;InputOutput_Data!$C$4,InputOutput_Data!$C$4-B3903)</f>
        <v>3.9660000000000011</v>
      </c>
      <c r="G3903">
        <f>IF(B3903&lt;InputOutput_Data!$D$4,InputOutput_Data!$D$4-B3903)</f>
        <v>3.4660000000000011</v>
      </c>
      <c r="H3903">
        <f>IF(B3903&lt;InputOutput_Data!$E$4,InputOutput_Data!$E$4-B3903)</f>
        <v>2.9660000000000011</v>
      </c>
      <c r="I3903">
        <f>IF(B3903&lt;InputOutput_Data!$F$4,InputOutput_Data!$F$4-B3903)</f>
        <v>2.4660000000000011</v>
      </c>
      <c r="J3903">
        <f>IF(B3903&lt;InputOutput_Data!$G$4,InputOutput_Data!$G$4-B3903)</f>
        <v>1.9660000000000011</v>
      </c>
      <c r="K3903">
        <f>IF(B3903&lt;InputOutput_Data!$H$4,InputOutput_Data!$H$4-B3903)</f>
        <v>1.9660000000000011</v>
      </c>
      <c r="L3903">
        <f>IF(B3903&lt;InputOutput_Data!$I$4,InputOutput_Data!$I$4-B3903)</f>
        <v>1.9660000000000011</v>
      </c>
      <c r="M3903">
        <f t="shared" si="60"/>
        <v>0.96600000000000108</v>
      </c>
    </row>
    <row r="3904" spans="1:13" x14ac:dyDescent="0.35">
      <c r="A3904" s="4">
        <v>3902</v>
      </c>
      <c r="B3904">
        <v>17.402000000000001</v>
      </c>
      <c r="D3904" s="4">
        <v>3902</v>
      </c>
      <c r="E3904" s="21" t="s">
        <v>18</v>
      </c>
      <c r="F3904">
        <f>IF(B3904&lt;InputOutput_Data!$C$4,InputOutput_Data!$C$4-B3904)</f>
        <v>3.597999999999999</v>
      </c>
      <c r="G3904">
        <f>IF(B3904&lt;InputOutput_Data!$D$4,InputOutput_Data!$D$4-B3904)</f>
        <v>3.097999999999999</v>
      </c>
      <c r="H3904">
        <f>IF(B3904&lt;InputOutput_Data!$E$4,InputOutput_Data!$E$4-B3904)</f>
        <v>2.597999999999999</v>
      </c>
      <c r="I3904">
        <f>IF(B3904&lt;InputOutput_Data!$F$4,InputOutput_Data!$F$4-B3904)</f>
        <v>2.097999999999999</v>
      </c>
      <c r="J3904">
        <f>IF(B3904&lt;InputOutput_Data!$G$4,InputOutput_Data!$G$4-B3904)</f>
        <v>1.597999999999999</v>
      </c>
      <c r="K3904">
        <f>IF(B3904&lt;InputOutput_Data!$H$4,InputOutput_Data!$H$4-B3904)</f>
        <v>1.597999999999999</v>
      </c>
      <c r="L3904">
        <f>IF(B3904&lt;InputOutput_Data!$I$4,InputOutput_Data!$I$4-B3904)</f>
        <v>1.597999999999999</v>
      </c>
      <c r="M3904">
        <f t="shared" si="60"/>
        <v>0.59799999999999898</v>
      </c>
    </row>
    <row r="3905" spans="1:13" x14ac:dyDescent="0.35">
      <c r="A3905" s="4">
        <v>3903</v>
      </c>
      <c r="B3905">
        <v>17.440999999999999</v>
      </c>
      <c r="D3905" s="4">
        <v>3903</v>
      </c>
      <c r="E3905" s="21" t="s">
        <v>18</v>
      </c>
      <c r="F3905">
        <f>IF(B3905&lt;InputOutput_Data!$C$4,InputOutput_Data!$C$4-B3905)</f>
        <v>3.5590000000000011</v>
      </c>
      <c r="G3905">
        <f>IF(B3905&lt;InputOutput_Data!$D$4,InputOutput_Data!$D$4-B3905)</f>
        <v>3.0590000000000011</v>
      </c>
      <c r="H3905">
        <f>IF(B3905&lt;InputOutput_Data!$E$4,InputOutput_Data!$E$4-B3905)</f>
        <v>2.5590000000000011</v>
      </c>
      <c r="I3905">
        <f>IF(B3905&lt;InputOutput_Data!$F$4,InputOutput_Data!$F$4-B3905)</f>
        <v>2.0590000000000011</v>
      </c>
      <c r="J3905">
        <f>IF(B3905&lt;InputOutput_Data!$G$4,InputOutput_Data!$G$4-B3905)</f>
        <v>1.5590000000000011</v>
      </c>
      <c r="K3905">
        <f>IF(B3905&lt;InputOutput_Data!$H$4,InputOutput_Data!$H$4-B3905)</f>
        <v>1.5590000000000011</v>
      </c>
      <c r="L3905">
        <f>IF(B3905&lt;InputOutput_Data!$I$4,InputOutput_Data!$I$4-B3905)</f>
        <v>1.5590000000000011</v>
      </c>
      <c r="M3905">
        <f t="shared" si="60"/>
        <v>0.55900000000000105</v>
      </c>
    </row>
    <row r="3906" spans="1:13" x14ac:dyDescent="0.35">
      <c r="A3906" s="4">
        <v>3904</v>
      </c>
      <c r="B3906">
        <v>17.271999999999998</v>
      </c>
      <c r="D3906" s="4">
        <v>3904</v>
      </c>
      <c r="E3906" s="21" t="s">
        <v>18</v>
      </c>
      <c r="F3906">
        <f>IF(B3906&lt;InputOutput_Data!$C$4,InputOutput_Data!$C$4-B3906)</f>
        <v>3.7280000000000015</v>
      </c>
      <c r="G3906">
        <f>IF(B3906&lt;InputOutput_Data!$D$4,InputOutput_Data!$D$4-B3906)</f>
        <v>3.2280000000000015</v>
      </c>
      <c r="H3906">
        <f>IF(B3906&lt;InputOutput_Data!$E$4,InputOutput_Data!$E$4-B3906)</f>
        <v>2.7280000000000015</v>
      </c>
      <c r="I3906">
        <f>IF(B3906&lt;InputOutput_Data!$F$4,InputOutput_Data!$F$4-B3906)</f>
        <v>2.2280000000000015</v>
      </c>
      <c r="J3906">
        <f>IF(B3906&lt;InputOutput_Data!$G$4,InputOutput_Data!$G$4-B3906)</f>
        <v>1.7280000000000015</v>
      </c>
      <c r="K3906">
        <f>IF(B3906&lt;InputOutput_Data!$H$4,InputOutput_Data!$H$4-B3906)</f>
        <v>1.7280000000000015</v>
      </c>
      <c r="L3906">
        <f>IF(B3906&lt;InputOutput_Data!$I$4,InputOutput_Data!$I$4-B3906)</f>
        <v>1.7280000000000015</v>
      </c>
      <c r="M3906">
        <f t="shared" si="60"/>
        <v>0.72800000000000153</v>
      </c>
    </row>
    <row r="3907" spans="1:13" x14ac:dyDescent="0.35">
      <c r="A3907" s="4">
        <v>3905</v>
      </c>
      <c r="B3907">
        <v>16.853999999999999</v>
      </c>
      <c r="D3907" s="4">
        <v>3905</v>
      </c>
      <c r="E3907" s="21" t="s">
        <v>18</v>
      </c>
      <c r="F3907">
        <f>IF(B3907&lt;InputOutput_Data!$C$4,InputOutput_Data!$C$4-B3907)</f>
        <v>4.1460000000000008</v>
      </c>
      <c r="G3907">
        <f>IF(B3907&lt;InputOutput_Data!$D$4,InputOutput_Data!$D$4-B3907)</f>
        <v>3.6460000000000008</v>
      </c>
      <c r="H3907">
        <f>IF(B3907&lt;InputOutput_Data!$E$4,InputOutput_Data!$E$4-B3907)</f>
        <v>3.1460000000000008</v>
      </c>
      <c r="I3907">
        <f>IF(B3907&lt;InputOutput_Data!$F$4,InputOutput_Data!$F$4-B3907)</f>
        <v>2.6460000000000008</v>
      </c>
      <c r="J3907">
        <f>IF(B3907&lt;InputOutput_Data!$G$4,InputOutput_Data!$G$4-B3907)</f>
        <v>2.1460000000000008</v>
      </c>
      <c r="K3907">
        <f>IF(B3907&lt;InputOutput_Data!$H$4,InputOutput_Data!$H$4-B3907)</f>
        <v>2.1460000000000008</v>
      </c>
      <c r="L3907">
        <f>IF(B3907&lt;InputOutput_Data!$I$4,InputOutput_Data!$I$4-B3907)</f>
        <v>2.1460000000000008</v>
      </c>
      <c r="M3907">
        <f t="shared" ref="M3907:M3970" si="61">IF(B3907&lt;18,18-B3907)</f>
        <v>1.1460000000000008</v>
      </c>
    </row>
    <row r="3908" spans="1:13" x14ac:dyDescent="0.35">
      <c r="A3908" s="4">
        <v>3906</v>
      </c>
      <c r="B3908">
        <v>15.863</v>
      </c>
      <c r="D3908" s="4">
        <v>3906</v>
      </c>
      <c r="E3908" s="21" t="s">
        <v>18</v>
      </c>
      <c r="F3908">
        <f>IF(B3908&lt;InputOutput_Data!$C$4,InputOutput_Data!$C$4-B3908)</f>
        <v>5.1370000000000005</v>
      </c>
      <c r="G3908">
        <f>IF(B3908&lt;InputOutput_Data!$D$4,InputOutput_Data!$D$4-B3908)</f>
        <v>4.6370000000000005</v>
      </c>
      <c r="H3908">
        <f>IF(B3908&lt;InputOutput_Data!$E$4,InputOutput_Data!$E$4-B3908)</f>
        <v>4.1370000000000005</v>
      </c>
      <c r="I3908">
        <f>IF(B3908&lt;InputOutput_Data!$F$4,InputOutput_Data!$F$4-B3908)</f>
        <v>3.6370000000000005</v>
      </c>
      <c r="J3908">
        <f>IF(B3908&lt;InputOutput_Data!$G$4,InputOutput_Data!$G$4-B3908)</f>
        <v>3.1370000000000005</v>
      </c>
      <c r="K3908">
        <f>IF(B3908&lt;InputOutput_Data!$H$4,InputOutput_Data!$H$4-B3908)</f>
        <v>3.1370000000000005</v>
      </c>
      <c r="L3908">
        <f>IF(B3908&lt;InputOutput_Data!$I$4,InputOutput_Data!$I$4-B3908)</f>
        <v>3.1370000000000005</v>
      </c>
      <c r="M3908">
        <f t="shared" si="61"/>
        <v>2.1370000000000005</v>
      </c>
    </row>
    <row r="3909" spans="1:13" x14ac:dyDescent="0.35">
      <c r="A3909" s="4">
        <v>3907</v>
      </c>
      <c r="B3909">
        <v>13.865</v>
      </c>
      <c r="D3909" s="4">
        <v>3907</v>
      </c>
      <c r="E3909" s="21" t="s">
        <v>18</v>
      </c>
      <c r="F3909">
        <f>IF(B3909&lt;InputOutput_Data!$C$4,InputOutput_Data!$C$4-B3909)</f>
        <v>7.1349999999999998</v>
      </c>
      <c r="G3909">
        <f>IF(B3909&lt;InputOutput_Data!$D$4,InputOutput_Data!$D$4-B3909)</f>
        <v>6.6349999999999998</v>
      </c>
      <c r="H3909">
        <f>IF(B3909&lt;InputOutput_Data!$E$4,InputOutput_Data!$E$4-B3909)</f>
        <v>6.1349999999999998</v>
      </c>
      <c r="I3909">
        <f>IF(B3909&lt;InputOutput_Data!$F$4,InputOutput_Data!$F$4-B3909)</f>
        <v>5.6349999999999998</v>
      </c>
      <c r="J3909">
        <f>IF(B3909&lt;InputOutput_Data!$G$4,InputOutput_Data!$G$4-B3909)</f>
        <v>5.1349999999999998</v>
      </c>
      <c r="K3909">
        <f>IF(B3909&lt;InputOutput_Data!$H$4,InputOutput_Data!$H$4-B3909)</f>
        <v>5.1349999999999998</v>
      </c>
      <c r="L3909">
        <f>IF(B3909&lt;InputOutput_Data!$I$4,InputOutput_Data!$I$4-B3909)</f>
        <v>5.1349999999999998</v>
      </c>
      <c r="M3909">
        <f t="shared" si="61"/>
        <v>4.1349999999999998</v>
      </c>
    </row>
    <row r="3910" spans="1:13" x14ac:dyDescent="0.35">
      <c r="A3910" s="4">
        <v>3908</v>
      </c>
      <c r="B3910">
        <v>12.769</v>
      </c>
      <c r="D3910" s="4">
        <v>3908</v>
      </c>
      <c r="E3910" s="21" t="s">
        <v>18</v>
      </c>
      <c r="F3910">
        <f>IF(B3910&lt;InputOutput_Data!$C$4,InputOutput_Data!$C$4-B3910)</f>
        <v>8.2309999999999999</v>
      </c>
      <c r="G3910">
        <f>IF(B3910&lt;InputOutput_Data!$D$4,InputOutput_Data!$D$4-B3910)</f>
        <v>7.7309999999999999</v>
      </c>
      <c r="H3910">
        <f>IF(B3910&lt;InputOutput_Data!$E$4,InputOutput_Data!$E$4-B3910)</f>
        <v>7.2309999999999999</v>
      </c>
      <c r="I3910">
        <f>IF(B3910&lt;InputOutput_Data!$F$4,InputOutput_Data!$F$4-B3910)</f>
        <v>6.7309999999999999</v>
      </c>
      <c r="J3910">
        <f>IF(B3910&lt;InputOutput_Data!$G$4,InputOutput_Data!$G$4-B3910)</f>
        <v>6.2309999999999999</v>
      </c>
      <c r="K3910">
        <f>IF(B3910&lt;InputOutput_Data!$H$4,InputOutput_Data!$H$4-B3910)</f>
        <v>6.2309999999999999</v>
      </c>
      <c r="L3910">
        <f>IF(B3910&lt;InputOutput_Data!$I$4,InputOutput_Data!$I$4-B3910)</f>
        <v>6.2309999999999999</v>
      </c>
      <c r="M3910">
        <f t="shared" si="61"/>
        <v>5.2309999999999999</v>
      </c>
    </row>
    <row r="3911" spans="1:13" x14ac:dyDescent="0.35">
      <c r="A3911" s="4">
        <v>3909</v>
      </c>
      <c r="B3911">
        <v>12.284000000000001</v>
      </c>
      <c r="D3911" s="4">
        <v>3909</v>
      </c>
      <c r="E3911" s="21" t="s">
        <v>18</v>
      </c>
      <c r="F3911">
        <f>IF(B3911&lt;InputOutput_Data!$C$4,InputOutput_Data!$C$4-B3911)</f>
        <v>8.7159999999999993</v>
      </c>
      <c r="G3911">
        <f>IF(B3911&lt;InputOutput_Data!$D$4,InputOutput_Data!$D$4-B3911)</f>
        <v>8.2159999999999993</v>
      </c>
      <c r="H3911">
        <f>IF(B3911&lt;InputOutput_Data!$E$4,InputOutput_Data!$E$4-B3911)</f>
        <v>7.7159999999999993</v>
      </c>
      <c r="I3911">
        <f>IF(B3911&lt;InputOutput_Data!$F$4,InputOutput_Data!$F$4-B3911)</f>
        <v>7.2159999999999993</v>
      </c>
      <c r="J3911">
        <f>IF(B3911&lt;InputOutput_Data!$G$4,InputOutput_Data!$G$4-B3911)</f>
        <v>6.7159999999999993</v>
      </c>
      <c r="K3911">
        <f>IF(B3911&lt;InputOutput_Data!$H$4,InputOutput_Data!$H$4-B3911)</f>
        <v>6.7159999999999993</v>
      </c>
      <c r="L3911">
        <f>IF(B3911&lt;InputOutput_Data!$I$4,InputOutput_Data!$I$4-B3911)</f>
        <v>6.7159999999999993</v>
      </c>
      <c r="M3911">
        <f t="shared" si="61"/>
        <v>5.7159999999999993</v>
      </c>
    </row>
    <row r="3912" spans="1:13" x14ac:dyDescent="0.35">
      <c r="A3912" s="4">
        <v>3910</v>
      </c>
      <c r="B3912">
        <v>11.831</v>
      </c>
      <c r="D3912" s="4">
        <v>3910</v>
      </c>
      <c r="E3912" s="21" t="s">
        <v>18</v>
      </c>
      <c r="F3912">
        <f>IF(B3912&lt;InputOutput_Data!$C$4,InputOutput_Data!$C$4-B3912)</f>
        <v>9.1690000000000005</v>
      </c>
      <c r="G3912">
        <f>IF(B3912&lt;InputOutput_Data!$D$4,InputOutput_Data!$D$4-B3912)</f>
        <v>8.6690000000000005</v>
      </c>
      <c r="H3912">
        <f>IF(B3912&lt;InputOutput_Data!$E$4,InputOutput_Data!$E$4-B3912)</f>
        <v>8.1690000000000005</v>
      </c>
      <c r="I3912">
        <f>IF(B3912&lt;InputOutput_Data!$F$4,InputOutput_Data!$F$4-B3912)</f>
        <v>7.6690000000000005</v>
      </c>
      <c r="J3912">
        <f>IF(B3912&lt;InputOutput_Data!$G$4,InputOutput_Data!$G$4-B3912)</f>
        <v>7.1690000000000005</v>
      </c>
      <c r="K3912">
        <f>IF(B3912&lt;InputOutput_Data!$H$4,InputOutput_Data!$H$4-B3912)</f>
        <v>7.1690000000000005</v>
      </c>
      <c r="L3912">
        <f>IF(B3912&lt;InputOutput_Data!$I$4,InputOutput_Data!$I$4-B3912)</f>
        <v>7.1690000000000005</v>
      </c>
      <c r="M3912">
        <f t="shared" si="61"/>
        <v>6.1690000000000005</v>
      </c>
    </row>
    <row r="3913" spans="1:13" x14ac:dyDescent="0.35">
      <c r="A3913" s="4">
        <v>3911</v>
      </c>
      <c r="B3913">
        <v>11.475</v>
      </c>
      <c r="D3913" s="4">
        <v>3911</v>
      </c>
      <c r="E3913" s="21" t="s">
        <v>18</v>
      </c>
      <c r="F3913">
        <f>IF(B3913&lt;InputOutput_Data!$C$4,InputOutput_Data!$C$4-B3913)</f>
        <v>9.5250000000000004</v>
      </c>
      <c r="G3913">
        <f>IF(B3913&lt;InputOutput_Data!$D$4,InputOutput_Data!$D$4-B3913)</f>
        <v>9.0250000000000004</v>
      </c>
      <c r="H3913">
        <f>IF(B3913&lt;InputOutput_Data!$E$4,InputOutput_Data!$E$4-B3913)</f>
        <v>8.5250000000000004</v>
      </c>
      <c r="I3913">
        <f>IF(B3913&lt;InputOutput_Data!$F$4,InputOutput_Data!$F$4-B3913)</f>
        <v>8.0250000000000004</v>
      </c>
      <c r="J3913">
        <f>IF(B3913&lt;InputOutput_Data!$G$4,InputOutput_Data!$G$4-B3913)</f>
        <v>7.5250000000000004</v>
      </c>
      <c r="K3913">
        <f>IF(B3913&lt;InputOutput_Data!$H$4,InputOutput_Data!$H$4-B3913)</f>
        <v>7.5250000000000004</v>
      </c>
      <c r="L3913">
        <f>IF(B3913&lt;InputOutput_Data!$I$4,InputOutput_Data!$I$4-B3913)</f>
        <v>7.5250000000000004</v>
      </c>
      <c r="M3913">
        <f t="shared" si="61"/>
        <v>6.5250000000000004</v>
      </c>
    </row>
    <row r="3914" spans="1:13" x14ac:dyDescent="0.35">
      <c r="A3914" s="4">
        <v>3912</v>
      </c>
      <c r="B3914">
        <v>11.029</v>
      </c>
      <c r="D3914" s="4">
        <v>3912</v>
      </c>
      <c r="E3914" s="21" t="s">
        <v>18</v>
      </c>
      <c r="F3914">
        <f>IF(B3914&lt;InputOutput_Data!$C$4,InputOutput_Data!$C$4-B3914)</f>
        <v>9.9710000000000001</v>
      </c>
      <c r="G3914">
        <f>IF(B3914&lt;InputOutput_Data!$D$4,InputOutput_Data!$D$4-B3914)</f>
        <v>9.4710000000000001</v>
      </c>
      <c r="H3914">
        <f>IF(B3914&lt;InputOutput_Data!$E$4,InputOutput_Data!$E$4-B3914)</f>
        <v>8.9710000000000001</v>
      </c>
      <c r="I3914">
        <f>IF(B3914&lt;InputOutput_Data!$F$4,InputOutput_Data!$F$4-B3914)</f>
        <v>8.4710000000000001</v>
      </c>
      <c r="J3914">
        <f>IF(B3914&lt;InputOutput_Data!$G$4,InputOutput_Data!$G$4-B3914)</f>
        <v>7.9710000000000001</v>
      </c>
      <c r="K3914">
        <f>IF(B3914&lt;InputOutput_Data!$H$4,InputOutput_Data!$H$4-B3914)</f>
        <v>7.9710000000000001</v>
      </c>
      <c r="L3914">
        <f>IF(B3914&lt;InputOutput_Data!$I$4,InputOutput_Data!$I$4-B3914)</f>
        <v>7.9710000000000001</v>
      </c>
      <c r="M3914">
        <f t="shared" si="61"/>
        <v>6.9710000000000001</v>
      </c>
    </row>
    <row r="3915" spans="1:13" x14ac:dyDescent="0.35">
      <c r="A3915" s="4">
        <v>3913</v>
      </c>
      <c r="B3915">
        <v>10.557</v>
      </c>
      <c r="D3915" s="4">
        <v>3913</v>
      </c>
      <c r="E3915" s="21" t="s">
        <v>18</v>
      </c>
      <c r="F3915">
        <f>IF(B3915&lt;InputOutput_Data!$C$4,InputOutput_Data!$C$4-B3915)</f>
        <v>10.443</v>
      </c>
      <c r="G3915">
        <f>IF(B3915&lt;InputOutput_Data!$D$4,InputOutput_Data!$D$4-B3915)</f>
        <v>9.9429999999999996</v>
      </c>
      <c r="H3915">
        <f>IF(B3915&lt;InputOutput_Data!$E$4,InputOutput_Data!$E$4-B3915)</f>
        <v>9.4429999999999996</v>
      </c>
      <c r="I3915">
        <f>IF(B3915&lt;InputOutput_Data!$F$4,InputOutput_Data!$F$4-B3915)</f>
        <v>8.9429999999999996</v>
      </c>
      <c r="J3915">
        <f>IF(B3915&lt;InputOutput_Data!$G$4,InputOutput_Data!$G$4-B3915)</f>
        <v>8.4429999999999996</v>
      </c>
      <c r="K3915">
        <f>IF(B3915&lt;InputOutput_Data!$H$4,InputOutput_Data!$H$4-B3915)</f>
        <v>8.4429999999999996</v>
      </c>
      <c r="L3915">
        <f>IF(B3915&lt;InputOutput_Data!$I$4,InputOutput_Data!$I$4-B3915)</f>
        <v>8.4429999999999996</v>
      </c>
      <c r="M3915">
        <f t="shared" si="61"/>
        <v>7.4429999999999996</v>
      </c>
    </row>
    <row r="3916" spans="1:13" x14ac:dyDescent="0.35">
      <c r="A3916" s="4">
        <v>3914</v>
      </c>
      <c r="B3916">
        <v>10.144</v>
      </c>
      <c r="D3916" s="4">
        <v>3914</v>
      </c>
      <c r="E3916" s="21" t="s">
        <v>18</v>
      </c>
      <c r="F3916">
        <f>IF(B3916&lt;InputOutput_Data!$C$4,InputOutput_Data!$C$4-B3916)</f>
        <v>10.856</v>
      </c>
      <c r="G3916">
        <f>IF(B3916&lt;InputOutput_Data!$D$4,InputOutput_Data!$D$4-B3916)</f>
        <v>10.356</v>
      </c>
      <c r="H3916">
        <f>IF(B3916&lt;InputOutput_Data!$E$4,InputOutput_Data!$E$4-B3916)</f>
        <v>9.8559999999999999</v>
      </c>
      <c r="I3916">
        <f>IF(B3916&lt;InputOutput_Data!$F$4,InputOutput_Data!$F$4-B3916)</f>
        <v>9.3559999999999999</v>
      </c>
      <c r="J3916">
        <f>IF(B3916&lt;InputOutput_Data!$G$4,InputOutput_Data!$G$4-B3916)</f>
        <v>8.8559999999999999</v>
      </c>
      <c r="K3916">
        <f>IF(B3916&lt;InputOutput_Data!$H$4,InputOutput_Data!$H$4-B3916)</f>
        <v>8.8559999999999999</v>
      </c>
      <c r="L3916">
        <f>IF(B3916&lt;InputOutput_Data!$I$4,InputOutput_Data!$I$4-B3916)</f>
        <v>8.8559999999999999</v>
      </c>
      <c r="M3916">
        <f t="shared" si="61"/>
        <v>7.8559999999999999</v>
      </c>
    </row>
    <row r="3917" spans="1:13" x14ac:dyDescent="0.35">
      <c r="A3917" s="4">
        <v>3915</v>
      </c>
      <c r="B3917">
        <v>9.8379999999999992</v>
      </c>
      <c r="D3917" s="4">
        <v>3915</v>
      </c>
      <c r="E3917" s="21" t="s">
        <v>18</v>
      </c>
      <c r="F3917">
        <f>IF(B3917&lt;InputOutput_Data!$C$4,InputOutput_Data!$C$4-B3917)</f>
        <v>11.162000000000001</v>
      </c>
      <c r="G3917">
        <f>IF(B3917&lt;InputOutput_Data!$D$4,InputOutput_Data!$D$4-B3917)</f>
        <v>10.662000000000001</v>
      </c>
      <c r="H3917">
        <f>IF(B3917&lt;InputOutput_Data!$E$4,InputOutput_Data!$E$4-B3917)</f>
        <v>10.162000000000001</v>
      </c>
      <c r="I3917">
        <f>IF(B3917&lt;InputOutput_Data!$F$4,InputOutput_Data!$F$4-B3917)</f>
        <v>9.6620000000000008</v>
      </c>
      <c r="J3917">
        <f>IF(B3917&lt;InputOutput_Data!$G$4,InputOutput_Data!$G$4-B3917)</f>
        <v>9.1620000000000008</v>
      </c>
      <c r="K3917">
        <f>IF(B3917&lt;InputOutput_Data!$H$4,InputOutput_Data!$H$4-B3917)</f>
        <v>9.1620000000000008</v>
      </c>
      <c r="L3917">
        <f>IF(B3917&lt;InputOutput_Data!$I$4,InputOutput_Data!$I$4-B3917)</f>
        <v>9.1620000000000008</v>
      </c>
      <c r="M3917">
        <f t="shared" si="61"/>
        <v>8.1620000000000008</v>
      </c>
    </row>
    <row r="3918" spans="1:13" x14ac:dyDescent="0.35">
      <c r="A3918" s="4">
        <v>3916</v>
      </c>
      <c r="B3918">
        <v>10.207000000000001</v>
      </c>
      <c r="D3918" s="4">
        <v>3916</v>
      </c>
      <c r="E3918" s="21" t="s">
        <v>18</v>
      </c>
      <c r="F3918">
        <f>IF(B3918&lt;InputOutput_Data!$C$4,InputOutput_Data!$C$4-B3918)</f>
        <v>10.792999999999999</v>
      </c>
      <c r="G3918">
        <f>IF(B3918&lt;InputOutput_Data!$D$4,InputOutput_Data!$D$4-B3918)</f>
        <v>10.292999999999999</v>
      </c>
      <c r="H3918">
        <f>IF(B3918&lt;InputOutput_Data!$E$4,InputOutput_Data!$E$4-B3918)</f>
        <v>9.7929999999999993</v>
      </c>
      <c r="I3918">
        <f>IF(B3918&lt;InputOutput_Data!$F$4,InputOutput_Data!$F$4-B3918)</f>
        <v>9.2929999999999993</v>
      </c>
      <c r="J3918">
        <f>IF(B3918&lt;InputOutput_Data!$G$4,InputOutput_Data!$G$4-B3918)</f>
        <v>8.7929999999999993</v>
      </c>
      <c r="K3918">
        <f>IF(B3918&lt;InputOutput_Data!$H$4,InputOutput_Data!$H$4-B3918)</f>
        <v>8.7929999999999993</v>
      </c>
      <c r="L3918">
        <f>IF(B3918&lt;InputOutput_Data!$I$4,InputOutput_Data!$I$4-B3918)</f>
        <v>8.7929999999999993</v>
      </c>
      <c r="M3918">
        <f t="shared" si="61"/>
        <v>7.7929999999999993</v>
      </c>
    </row>
    <row r="3919" spans="1:13" x14ac:dyDescent="0.35">
      <c r="A3919" s="4">
        <v>3917</v>
      </c>
      <c r="B3919">
        <v>11.53</v>
      </c>
      <c r="D3919" s="4">
        <v>3917</v>
      </c>
      <c r="E3919" s="21" t="s">
        <v>18</v>
      </c>
      <c r="F3919">
        <f>IF(B3919&lt;InputOutput_Data!$C$4,InputOutput_Data!$C$4-B3919)</f>
        <v>9.4700000000000006</v>
      </c>
      <c r="G3919">
        <f>IF(B3919&lt;InputOutput_Data!$D$4,InputOutput_Data!$D$4-B3919)</f>
        <v>8.9700000000000006</v>
      </c>
      <c r="H3919">
        <f>IF(B3919&lt;InputOutput_Data!$E$4,InputOutput_Data!$E$4-B3919)</f>
        <v>8.4700000000000006</v>
      </c>
      <c r="I3919">
        <f>IF(B3919&lt;InputOutput_Data!$F$4,InputOutput_Data!$F$4-B3919)</f>
        <v>7.9700000000000006</v>
      </c>
      <c r="J3919">
        <f>IF(B3919&lt;InputOutput_Data!$G$4,InputOutput_Data!$G$4-B3919)</f>
        <v>7.4700000000000006</v>
      </c>
      <c r="K3919">
        <f>IF(B3919&lt;InputOutput_Data!$H$4,InputOutput_Data!$H$4-B3919)</f>
        <v>7.4700000000000006</v>
      </c>
      <c r="L3919">
        <f>IF(B3919&lt;InputOutput_Data!$I$4,InputOutput_Data!$I$4-B3919)</f>
        <v>7.4700000000000006</v>
      </c>
      <c r="M3919">
        <f t="shared" si="61"/>
        <v>6.4700000000000006</v>
      </c>
    </row>
    <row r="3920" spans="1:13" x14ac:dyDescent="0.35">
      <c r="A3920" s="4">
        <v>3918</v>
      </c>
      <c r="B3920">
        <v>13.422000000000001</v>
      </c>
      <c r="D3920" s="4">
        <v>3918</v>
      </c>
      <c r="E3920" s="21" t="s">
        <v>18</v>
      </c>
      <c r="F3920">
        <f>IF(B3920&lt;InputOutput_Data!$C$4,InputOutput_Data!$C$4-B3920)</f>
        <v>7.5779999999999994</v>
      </c>
      <c r="G3920">
        <f>IF(B3920&lt;InputOutput_Data!$D$4,InputOutput_Data!$D$4-B3920)</f>
        <v>7.0779999999999994</v>
      </c>
      <c r="H3920">
        <f>IF(B3920&lt;InputOutput_Data!$E$4,InputOutput_Data!$E$4-B3920)</f>
        <v>6.5779999999999994</v>
      </c>
      <c r="I3920">
        <f>IF(B3920&lt;InputOutput_Data!$F$4,InputOutput_Data!$F$4-B3920)</f>
        <v>6.0779999999999994</v>
      </c>
      <c r="J3920">
        <f>IF(B3920&lt;InputOutput_Data!$G$4,InputOutput_Data!$G$4-B3920)</f>
        <v>5.5779999999999994</v>
      </c>
      <c r="K3920">
        <f>IF(B3920&lt;InputOutput_Data!$H$4,InputOutput_Data!$H$4-B3920)</f>
        <v>5.5779999999999994</v>
      </c>
      <c r="L3920">
        <f>IF(B3920&lt;InputOutput_Data!$I$4,InputOutput_Data!$I$4-B3920)</f>
        <v>5.5779999999999994</v>
      </c>
      <c r="M3920">
        <f t="shared" si="61"/>
        <v>4.5779999999999994</v>
      </c>
    </row>
    <row r="3921" spans="1:13" x14ac:dyDescent="0.35">
      <c r="A3921" s="4">
        <v>3919</v>
      </c>
      <c r="B3921">
        <v>15.077999999999999</v>
      </c>
      <c r="D3921" s="4">
        <v>3919</v>
      </c>
      <c r="E3921" s="21" t="s">
        <v>18</v>
      </c>
      <c r="F3921">
        <f>IF(B3921&lt;InputOutput_Data!$C$4,InputOutput_Data!$C$4-B3921)</f>
        <v>5.9220000000000006</v>
      </c>
      <c r="G3921">
        <f>IF(B3921&lt;InputOutput_Data!$D$4,InputOutput_Data!$D$4-B3921)</f>
        <v>5.4220000000000006</v>
      </c>
      <c r="H3921">
        <f>IF(B3921&lt;InputOutput_Data!$E$4,InputOutput_Data!$E$4-B3921)</f>
        <v>4.9220000000000006</v>
      </c>
      <c r="I3921">
        <f>IF(B3921&lt;InputOutput_Data!$F$4,InputOutput_Data!$F$4-B3921)</f>
        <v>4.4220000000000006</v>
      </c>
      <c r="J3921">
        <f>IF(B3921&lt;InputOutput_Data!$G$4,InputOutput_Data!$G$4-B3921)</f>
        <v>3.9220000000000006</v>
      </c>
      <c r="K3921">
        <f>IF(B3921&lt;InputOutput_Data!$H$4,InputOutput_Data!$H$4-B3921)</f>
        <v>3.9220000000000006</v>
      </c>
      <c r="L3921">
        <f>IF(B3921&lt;InputOutput_Data!$I$4,InputOutput_Data!$I$4-B3921)</f>
        <v>3.9220000000000006</v>
      </c>
      <c r="M3921">
        <f t="shared" si="61"/>
        <v>2.9220000000000006</v>
      </c>
    </row>
    <row r="3922" spans="1:13" x14ac:dyDescent="0.35">
      <c r="A3922" s="4">
        <v>3920</v>
      </c>
      <c r="B3922">
        <v>16.111000000000001</v>
      </c>
      <c r="D3922" s="4">
        <v>3920</v>
      </c>
      <c r="E3922" s="21" t="s">
        <v>18</v>
      </c>
      <c r="F3922">
        <f>IF(B3922&lt;InputOutput_Data!$C$4,InputOutput_Data!$C$4-B3922)</f>
        <v>4.8889999999999993</v>
      </c>
      <c r="G3922">
        <f>IF(B3922&lt;InputOutput_Data!$D$4,InputOutput_Data!$D$4-B3922)</f>
        <v>4.3889999999999993</v>
      </c>
      <c r="H3922">
        <f>IF(B3922&lt;InputOutput_Data!$E$4,InputOutput_Data!$E$4-B3922)</f>
        <v>3.8889999999999993</v>
      </c>
      <c r="I3922">
        <f>IF(B3922&lt;InputOutput_Data!$F$4,InputOutput_Data!$F$4-B3922)</f>
        <v>3.3889999999999993</v>
      </c>
      <c r="J3922">
        <f>IF(B3922&lt;InputOutput_Data!$G$4,InputOutput_Data!$G$4-B3922)</f>
        <v>2.8889999999999993</v>
      </c>
      <c r="K3922">
        <f>IF(B3922&lt;InputOutput_Data!$H$4,InputOutput_Data!$H$4-B3922)</f>
        <v>2.8889999999999993</v>
      </c>
      <c r="L3922">
        <f>IF(B3922&lt;InputOutput_Data!$I$4,InputOutput_Data!$I$4-B3922)</f>
        <v>2.8889999999999993</v>
      </c>
      <c r="M3922">
        <f t="shared" si="61"/>
        <v>1.8889999999999993</v>
      </c>
    </row>
    <row r="3923" spans="1:13" x14ac:dyDescent="0.35">
      <c r="A3923" s="4">
        <v>3921</v>
      </c>
      <c r="B3923">
        <v>16.651</v>
      </c>
      <c r="D3923" s="4">
        <v>3921</v>
      </c>
      <c r="E3923" s="21" t="s">
        <v>18</v>
      </c>
      <c r="F3923">
        <f>IF(B3923&lt;InputOutput_Data!$C$4,InputOutput_Data!$C$4-B3923)</f>
        <v>4.3490000000000002</v>
      </c>
      <c r="G3923">
        <f>IF(B3923&lt;InputOutput_Data!$D$4,InputOutput_Data!$D$4-B3923)</f>
        <v>3.8490000000000002</v>
      </c>
      <c r="H3923">
        <f>IF(B3923&lt;InputOutput_Data!$E$4,InputOutput_Data!$E$4-B3923)</f>
        <v>3.3490000000000002</v>
      </c>
      <c r="I3923">
        <f>IF(B3923&lt;InputOutput_Data!$F$4,InputOutput_Data!$F$4-B3923)</f>
        <v>2.8490000000000002</v>
      </c>
      <c r="J3923">
        <f>IF(B3923&lt;InputOutput_Data!$G$4,InputOutput_Data!$G$4-B3923)</f>
        <v>2.3490000000000002</v>
      </c>
      <c r="K3923">
        <f>IF(B3923&lt;InputOutput_Data!$H$4,InputOutput_Data!$H$4-B3923)</f>
        <v>2.3490000000000002</v>
      </c>
      <c r="L3923">
        <f>IF(B3923&lt;InputOutput_Data!$I$4,InputOutput_Data!$I$4-B3923)</f>
        <v>2.3490000000000002</v>
      </c>
      <c r="M3923">
        <f t="shared" si="61"/>
        <v>1.3490000000000002</v>
      </c>
    </row>
    <row r="3924" spans="1:13" x14ac:dyDescent="0.35">
      <c r="A3924" s="4">
        <v>3922</v>
      </c>
      <c r="B3924">
        <v>16.870999999999999</v>
      </c>
      <c r="D3924" s="4">
        <v>3922</v>
      </c>
      <c r="E3924" s="21" t="s">
        <v>18</v>
      </c>
      <c r="F3924">
        <f>IF(B3924&lt;InputOutput_Data!$C$4,InputOutput_Data!$C$4-B3924)</f>
        <v>4.1290000000000013</v>
      </c>
      <c r="G3924">
        <f>IF(B3924&lt;InputOutput_Data!$D$4,InputOutput_Data!$D$4-B3924)</f>
        <v>3.6290000000000013</v>
      </c>
      <c r="H3924">
        <f>IF(B3924&lt;InputOutput_Data!$E$4,InputOutput_Data!$E$4-B3924)</f>
        <v>3.1290000000000013</v>
      </c>
      <c r="I3924">
        <f>IF(B3924&lt;InputOutput_Data!$F$4,InputOutput_Data!$F$4-B3924)</f>
        <v>2.6290000000000013</v>
      </c>
      <c r="J3924">
        <f>IF(B3924&lt;InputOutput_Data!$G$4,InputOutput_Data!$G$4-B3924)</f>
        <v>2.1290000000000013</v>
      </c>
      <c r="K3924">
        <f>IF(B3924&lt;InputOutput_Data!$H$4,InputOutput_Data!$H$4-B3924)</f>
        <v>2.1290000000000013</v>
      </c>
      <c r="L3924">
        <f>IF(B3924&lt;InputOutput_Data!$I$4,InputOutput_Data!$I$4-B3924)</f>
        <v>2.1290000000000013</v>
      </c>
      <c r="M3924">
        <f t="shared" si="61"/>
        <v>1.1290000000000013</v>
      </c>
    </row>
    <row r="3925" spans="1:13" x14ac:dyDescent="0.35">
      <c r="A3925" s="4">
        <v>3923</v>
      </c>
      <c r="B3925">
        <v>17.018999999999998</v>
      </c>
      <c r="D3925" s="4">
        <v>3923</v>
      </c>
      <c r="E3925" s="21" t="s">
        <v>18</v>
      </c>
      <c r="F3925">
        <f>IF(B3925&lt;InputOutput_Data!$C$4,InputOutput_Data!$C$4-B3925)</f>
        <v>3.9810000000000016</v>
      </c>
      <c r="G3925">
        <f>IF(B3925&lt;InputOutput_Data!$D$4,InputOutput_Data!$D$4-B3925)</f>
        <v>3.4810000000000016</v>
      </c>
      <c r="H3925">
        <f>IF(B3925&lt;InputOutput_Data!$E$4,InputOutput_Data!$E$4-B3925)</f>
        <v>2.9810000000000016</v>
      </c>
      <c r="I3925">
        <f>IF(B3925&lt;InputOutput_Data!$F$4,InputOutput_Data!$F$4-B3925)</f>
        <v>2.4810000000000016</v>
      </c>
      <c r="J3925">
        <f>IF(B3925&lt;InputOutput_Data!$G$4,InputOutput_Data!$G$4-B3925)</f>
        <v>1.9810000000000016</v>
      </c>
      <c r="K3925">
        <f>IF(B3925&lt;InputOutput_Data!$H$4,InputOutput_Data!$H$4-B3925)</f>
        <v>1.9810000000000016</v>
      </c>
      <c r="L3925">
        <f>IF(B3925&lt;InputOutput_Data!$I$4,InputOutput_Data!$I$4-B3925)</f>
        <v>1.9810000000000016</v>
      </c>
      <c r="M3925">
        <f t="shared" si="61"/>
        <v>0.98100000000000165</v>
      </c>
    </row>
    <row r="3926" spans="1:13" x14ac:dyDescent="0.35">
      <c r="A3926" s="4">
        <v>3924</v>
      </c>
      <c r="B3926">
        <v>17.495999999999999</v>
      </c>
      <c r="D3926" s="4">
        <v>3924</v>
      </c>
      <c r="E3926" s="21" t="s">
        <v>18</v>
      </c>
      <c r="F3926">
        <f>IF(B3926&lt;InputOutput_Data!$C$4,InputOutput_Data!$C$4-B3926)</f>
        <v>3.5040000000000013</v>
      </c>
      <c r="G3926">
        <f>IF(B3926&lt;InputOutput_Data!$D$4,InputOutput_Data!$D$4-B3926)</f>
        <v>3.0040000000000013</v>
      </c>
      <c r="H3926">
        <f>IF(B3926&lt;InputOutput_Data!$E$4,InputOutput_Data!$E$4-B3926)</f>
        <v>2.5040000000000013</v>
      </c>
      <c r="I3926">
        <f>IF(B3926&lt;InputOutput_Data!$F$4,InputOutput_Data!$F$4-B3926)</f>
        <v>2.0040000000000013</v>
      </c>
      <c r="J3926">
        <f>IF(B3926&lt;InputOutput_Data!$G$4,InputOutput_Data!$G$4-B3926)</f>
        <v>1.5040000000000013</v>
      </c>
      <c r="K3926">
        <f>IF(B3926&lt;InputOutput_Data!$H$4,InputOutput_Data!$H$4-B3926)</f>
        <v>1.5040000000000013</v>
      </c>
      <c r="L3926">
        <f>IF(B3926&lt;InputOutput_Data!$I$4,InputOutput_Data!$I$4-B3926)</f>
        <v>1.5040000000000013</v>
      </c>
      <c r="M3926">
        <f t="shared" si="61"/>
        <v>0.50400000000000134</v>
      </c>
    </row>
    <row r="3927" spans="1:13" x14ac:dyDescent="0.35">
      <c r="A3927" s="4">
        <v>3925</v>
      </c>
      <c r="B3927">
        <v>17.983000000000001</v>
      </c>
      <c r="D3927" s="4">
        <v>3925</v>
      </c>
      <c r="E3927" s="21" t="s">
        <v>18</v>
      </c>
      <c r="F3927">
        <f>IF(B3927&lt;InputOutput_Data!$C$4,InputOutput_Data!$C$4-B3927)</f>
        <v>3.0169999999999995</v>
      </c>
      <c r="G3927">
        <f>IF(B3927&lt;InputOutput_Data!$D$4,InputOutput_Data!$D$4-B3927)</f>
        <v>2.5169999999999995</v>
      </c>
      <c r="H3927">
        <f>IF(B3927&lt;InputOutput_Data!$E$4,InputOutput_Data!$E$4-B3927)</f>
        <v>2.0169999999999995</v>
      </c>
      <c r="I3927">
        <f>IF(B3927&lt;InputOutput_Data!$F$4,InputOutput_Data!$F$4-B3927)</f>
        <v>1.5169999999999995</v>
      </c>
      <c r="J3927">
        <f>IF(B3927&lt;InputOutput_Data!$G$4,InputOutput_Data!$G$4-B3927)</f>
        <v>1.0169999999999995</v>
      </c>
      <c r="K3927">
        <f>IF(B3927&lt;InputOutput_Data!$H$4,InputOutput_Data!$H$4-B3927)</f>
        <v>1.0169999999999995</v>
      </c>
      <c r="L3927">
        <f>IF(B3927&lt;InputOutput_Data!$I$4,InputOutput_Data!$I$4-B3927)</f>
        <v>1.0169999999999995</v>
      </c>
      <c r="M3927">
        <f t="shared" si="61"/>
        <v>1.699999999999946E-2</v>
      </c>
    </row>
    <row r="3928" spans="1:13" x14ac:dyDescent="0.35">
      <c r="A3928" s="4">
        <v>3926</v>
      </c>
      <c r="B3928">
        <v>18.172000000000001</v>
      </c>
      <c r="D3928" s="4">
        <v>3926</v>
      </c>
      <c r="E3928" s="21" t="s">
        <v>18</v>
      </c>
      <c r="F3928">
        <f>IF(B3928&lt;InputOutput_Data!$C$4,InputOutput_Data!$C$4-B3928)</f>
        <v>2.8279999999999994</v>
      </c>
      <c r="G3928">
        <f>IF(B3928&lt;InputOutput_Data!$D$4,InputOutput_Data!$D$4-B3928)</f>
        <v>2.3279999999999994</v>
      </c>
      <c r="H3928">
        <f>IF(B3928&lt;InputOutput_Data!$E$4,InputOutput_Data!$E$4-B3928)</f>
        <v>1.8279999999999994</v>
      </c>
      <c r="I3928">
        <f>IF(B3928&lt;InputOutput_Data!$F$4,InputOutput_Data!$F$4-B3928)</f>
        <v>1.3279999999999994</v>
      </c>
      <c r="J3928">
        <f>IF(B3928&lt;InputOutput_Data!$G$4,InputOutput_Data!$G$4-B3928)</f>
        <v>0.8279999999999994</v>
      </c>
      <c r="K3928">
        <f>IF(B3928&lt;InputOutput_Data!$H$4,InputOutput_Data!$H$4-B3928)</f>
        <v>0.8279999999999994</v>
      </c>
      <c r="L3928">
        <f>IF(B3928&lt;InputOutput_Data!$I$4,InputOutput_Data!$I$4-B3928)</f>
        <v>0.8279999999999994</v>
      </c>
      <c r="M3928" t="b">
        <f t="shared" si="61"/>
        <v>0</v>
      </c>
    </row>
    <row r="3929" spans="1:13" x14ac:dyDescent="0.35">
      <c r="A3929" s="4">
        <v>3927</v>
      </c>
      <c r="B3929">
        <v>18.036000000000001</v>
      </c>
      <c r="D3929" s="4">
        <v>3927</v>
      </c>
      <c r="E3929" s="21" t="s">
        <v>18</v>
      </c>
      <c r="F3929">
        <f>IF(B3929&lt;InputOutput_Data!$C$4,InputOutput_Data!$C$4-B3929)</f>
        <v>2.9639999999999986</v>
      </c>
      <c r="G3929">
        <f>IF(B3929&lt;InputOutput_Data!$D$4,InputOutput_Data!$D$4-B3929)</f>
        <v>2.4639999999999986</v>
      </c>
      <c r="H3929">
        <f>IF(B3929&lt;InputOutput_Data!$E$4,InputOutput_Data!$E$4-B3929)</f>
        <v>1.9639999999999986</v>
      </c>
      <c r="I3929">
        <f>IF(B3929&lt;InputOutput_Data!$F$4,InputOutput_Data!$F$4-B3929)</f>
        <v>1.4639999999999986</v>
      </c>
      <c r="J3929">
        <f>IF(B3929&lt;InputOutput_Data!$G$4,InputOutput_Data!$G$4-B3929)</f>
        <v>0.96399999999999864</v>
      </c>
      <c r="K3929">
        <f>IF(B3929&lt;InputOutput_Data!$H$4,InputOutput_Data!$H$4-B3929)</f>
        <v>0.96399999999999864</v>
      </c>
      <c r="L3929">
        <f>IF(B3929&lt;InputOutput_Data!$I$4,InputOutput_Data!$I$4-B3929)</f>
        <v>0.96399999999999864</v>
      </c>
      <c r="M3929" t="b">
        <f t="shared" si="61"/>
        <v>0</v>
      </c>
    </row>
    <row r="3930" spans="1:13" x14ac:dyDescent="0.35">
      <c r="A3930" s="4">
        <v>3928</v>
      </c>
      <c r="B3930">
        <v>17.635000000000002</v>
      </c>
      <c r="D3930" s="4">
        <v>3928</v>
      </c>
      <c r="E3930" s="21" t="s">
        <v>18</v>
      </c>
      <c r="F3930">
        <f>IF(B3930&lt;InputOutput_Data!$C$4,InputOutput_Data!$C$4-B3930)</f>
        <v>3.3649999999999984</v>
      </c>
      <c r="G3930">
        <f>IF(B3930&lt;InputOutput_Data!$D$4,InputOutput_Data!$D$4-B3930)</f>
        <v>2.8649999999999984</v>
      </c>
      <c r="H3930">
        <f>IF(B3930&lt;InputOutput_Data!$E$4,InputOutput_Data!$E$4-B3930)</f>
        <v>2.3649999999999984</v>
      </c>
      <c r="I3930">
        <f>IF(B3930&lt;InputOutput_Data!$F$4,InputOutput_Data!$F$4-B3930)</f>
        <v>1.8649999999999984</v>
      </c>
      <c r="J3930">
        <f>IF(B3930&lt;InputOutput_Data!$G$4,InputOutput_Data!$G$4-B3930)</f>
        <v>1.3649999999999984</v>
      </c>
      <c r="K3930">
        <f>IF(B3930&lt;InputOutput_Data!$H$4,InputOutput_Data!$H$4-B3930)</f>
        <v>1.3649999999999984</v>
      </c>
      <c r="L3930">
        <f>IF(B3930&lt;InputOutput_Data!$I$4,InputOutput_Data!$I$4-B3930)</f>
        <v>1.3649999999999984</v>
      </c>
      <c r="M3930">
        <f t="shared" si="61"/>
        <v>0.36499999999999844</v>
      </c>
    </row>
    <row r="3931" spans="1:13" x14ac:dyDescent="0.35">
      <c r="A3931" s="4">
        <v>3929</v>
      </c>
      <c r="B3931">
        <v>17.091000000000001</v>
      </c>
      <c r="D3931" s="4">
        <v>3929</v>
      </c>
      <c r="E3931" s="21" t="s">
        <v>18</v>
      </c>
      <c r="F3931">
        <f>IF(B3931&lt;InputOutput_Data!$C$4,InputOutput_Data!$C$4-B3931)</f>
        <v>3.9089999999999989</v>
      </c>
      <c r="G3931">
        <f>IF(B3931&lt;InputOutput_Data!$D$4,InputOutput_Data!$D$4-B3931)</f>
        <v>3.4089999999999989</v>
      </c>
      <c r="H3931">
        <f>IF(B3931&lt;InputOutput_Data!$E$4,InputOutput_Data!$E$4-B3931)</f>
        <v>2.9089999999999989</v>
      </c>
      <c r="I3931">
        <f>IF(B3931&lt;InputOutput_Data!$F$4,InputOutput_Data!$F$4-B3931)</f>
        <v>2.4089999999999989</v>
      </c>
      <c r="J3931">
        <f>IF(B3931&lt;InputOutput_Data!$G$4,InputOutput_Data!$G$4-B3931)</f>
        <v>1.9089999999999989</v>
      </c>
      <c r="K3931">
        <f>IF(B3931&lt;InputOutput_Data!$H$4,InputOutput_Data!$H$4-B3931)</f>
        <v>1.9089999999999989</v>
      </c>
      <c r="L3931">
        <f>IF(B3931&lt;InputOutput_Data!$I$4,InputOutput_Data!$I$4-B3931)</f>
        <v>1.9089999999999989</v>
      </c>
      <c r="M3931">
        <f t="shared" si="61"/>
        <v>0.90899999999999892</v>
      </c>
    </row>
    <row r="3932" spans="1:13" x14ac:dyDescent="0.35">
      <c r="A3932" s="4">
        <v>3930</v>
      </c>
      <c r="B3932">
        <v>16.114999999999998</v>
      </c>
      <c r="D3932" s="4">
        <v>3930</v>
      </c>
      <c r="E3932" s="21" t="s">
        <v>18</v>
      </c>
      <c r="F3932">
        <f>IF(B3932&lt;InputOutput_Data!$C$4,InputOutput_Data!$C$4-B3932)</f>
        <v>4.8850000000000016</v>
      </c>
      <c r="G3932">
        <f>IF(B3932&lt;InputOutput_Data!$D$4,InputOutput_Data!$D$4-B3932)</f>
        <v>4.3850000000000016</v>
      </c>
      <c r="H3932">
        <f>IF(B3932&lt;InputOutput_Data!$E$4,InputOutput_Data!$E$4-B3932)</f>
        <v>3.8850000000000016</v>
      </c>
      <c r="I3932">
        <f>IF(B3932&lt;InputOutput_Data!$F$4,InputOutput_Data!$F$4-B3932)</f>
        <v>3.3850000000000016</v>
      </c>
      <c r="J3932">
        <f>IF(B3932&lt;InputOutput_Data!$G$4,InputOutput_Data!$G$4-B3932)</f>
        <v>2.8850000000000016</v>
      </c>
      <c r="K3932">
        <f>IF(B3932&lt;InputOutput_Data!$H$4,InputOutput_Data!$H$4-B3932)</f>
        <v>2.8850000000000016</v>
      </c>
      <c r="L3932">
        <f>IF(B3932&lt;InputOutput_Data!$I$4,InputOutput_Data!$I$4-B3932)</f>
        <v>2.8850000000000016</v>
      </c>
      <c r="M3932">
        <f t="shared" si="61"/>
        <v>1.8850000000000016</v>
      </c>
    </row>
    <row r="3933" spans="1:13" x14ac:dyDescent="0.35">
      <c r="A3933" s="4">
        <v>3931</v>
      </c>
      <c r="B3933">
        <v>14.456</v>
      </c>
      <c r="D3933" s="4">
        <v>3931</v>
      </c>
      <c r="E3933" s="21" t="s">
        <v>18</v>
      </c>
      <c r="F3933">
        <f>IF(B3933&lt;InputOutput_Data!$C$4,InputOutput_Data!$C$4-B3933)</f>
        <v>6.5440000000000005</v>
      </c>
      <c r="G3933">
        <f>IF(B3933&lt;InputOutput_Data!$D$4,InputOutput_Data!$D$4-B3933)</f>
        <v>6.0440000000000005</v>
      </c>
      <c r="H3933">
        <f>IF(B3933&lt;InputOutput_Data!$E$4,InputOutput_Data!$E$4-B3933)</f>
        <v>5.5440000000000005</v>
      </c>
      <c r="I3933">
        <f>IF(B3933&lt;InputOutput_Data!$F$4,InputOutput_Data!$F$4-B3933)</f>
        <v>5.0440000000000005</v>
      </c>
      <c r="J3933">
        <f>IF(B3933&lt;InputOutput_Data!$G$4,InputOutput_Data!$G$4-B3933)</f>
        <v>4.5440000000000005</v>
      </c>
      <c r="K3933">
        <f>IF(B3933&lt;InputOutput_Data!$H$4,InputOutput_Data!$H$4-B3933)</f>
        <v>4.5440000000000005</v>
      </c>
      <c r="L3933">
        <f>IF(B3933&lt;InputOutput_Data!$I$4,InputOutput_Data!$I$4-B3933)</f>
        <v>4.5440000000000005</v>
      </c>
      <c r="M3933">
        <f t="shared" si="61"/>
        <v>3.5440000000000005</v>
      </c>
    </row>
    <row r="3934" spans="1:13" x14ac:dyDescent="0.35">
      <c r="A3934" s="4">
        <v>3932</v>
      </c>
      <c r="B3934">
        <v>13.436999999999999</v>
      </c>
      <c r="D3934" s="4">
        <v>3932</v>
      </c>
      <c r="E3934" s="21" t="s">
        <v>18</v>
      </c>
      <c r="F3934">
        <f>IF(B3934&lt;InputOutput_Data!$C$4,InputOutput_Data!$C$4-B3934)</f>
        <v>7.5630000000000006</v>
      </c>
      <c r="G3934">
        <f>IF(B3934&lt;InputOutput_Data!$D$4,InputOutput_Data!$D$4-B3934)</f>
        <v>7.0630000000000006</v>
      </c>
      <c r="H3934">
        <f>IF(B3934&lt;InputOutput_Data!$E$4,InputOutput_Data!$E$4-B3934)</f>
        <v>6.5630000000000006</v>
      </c>
      <c r="I3934">
        <f>IF(B3934&lt;InputOutput_Data!$F$4,InputOutput_Data!$F$4-B3934)</f>
        <v>6.0630000000000006</v>
      </c>
      <c r="J3934">
        <f>IF(B3934&lt;InputOutput_Data!$G$4,InputOutput_Data!$G$4-B3934)</f>
        <v>5.5630000000000006</v>
      </c>
      <c r="K3934">
        <f>IF(B3934&lt;InputOutput_Data!$H$4,InputOutput_Data!$H$4-B3934)</f>
        <v>5.5630000000000006</v>
      </c>
      <c r="L3934">
        <f>IF(B3934&lt;InputOutput_Data!$I$4,InputOutput_Data!$I$4-B3934)</f>
        <v>5.5630000000000006</v>
      </c>
      <c r="M3934">
        <f t="shared" si="61"/>
        <v>4.5630000000000006</v>
      </c>
    </row>
    <row r="3935" spans="1:13" x14ac:dyDescent="0.35">
      <c r="A3935" s="4">
        <v>3933</v>
      </c>
      <c r="B3935">
        <v>12.976000000000001</v>
      </c>
      <c r="D3935" s="4">
        <v>3933</v>
      </c>
      <c r="E3935" s="21" t="s">
        <v>18</v>
      </c>
      <c r="F3935">
        <f>IF(B3935&lt;InputOutput_Data!$C$4,InputOutput_Data!$C$4-B3935)</f>
        <v>8.0239999999999991</v>
      </c>
      <c r="G3935">
        <f>IF(B3935&lt;InputOutput_Data!$D$4,InputOutput_Data!$D$4-B3935)</f>
        <v>7.5239999999999991</v>
      </c>
      <c r="H3935">
        <f>IF(B3935&lt;InputOutput_Data!$E$4,InputOutput_Data!$E$4-B3935)</f>
        <v>7.0239999999999991</v>
      </c>
      <c r="I3935">
        <f>IF(B3935&lt;InputOutput_Data!$F$4,InputOutput_Data!$F$4-B3935)</f>
        <v>6.5239999999999991</v>
      </c>
      <c r="J3935">
        <f>IF(B3935&lt;InputOutput_Data!$G$4,InputOutput_Data!$G$4-B3935)</f>
        <v>6.0239999999999991</v>
      </c>
      <c r="K3935">
        <f>IF(B3935&lt;InputOutput_Data!$H$4,InputOutput_Data!$H$4-B3935)</f>
        <v>6.0239999999999991</v>
      </c>
      <c r="L3935">
        <f>IF(B3935&lt;InputOutput_Data!$I$4,InputOutput_Data!$I$4-B3935)</f>
        <v>6.0239999999999991</v>
      </c>
      <c r="M3935">
        <f t="shared" si="61"/>
        <v>5.0239999999999991</v>
      </c>
    </row>
    <row r="3936" spans="1:13" x14ac:dyDescent="0.35">
      <c r="A3936" s="4">
        <v>3934</v>
      </c>
      <c r="B3936">
        <v>12.49</v>
      </c>
      <c r="D3936" s="4">
        <v>3934</v>
      </c>
      <c r="E3936" s="21" t="s">
        <v>18</v>
      </c>
      <c r="F3936">
        <f>IF(B3936&lt;InputOutput_Data!$C$4,InputOutput_Data!$C$4-B3936)</f>
        <v>8.51</v>
      </c>
      <c r="G3936">
        <f>IF(B3936&lt;InputOutput_Data!$D$4,InputOutput_Data!$D$4-B3936)</f>
        <v>8.01</v>
      </c>
      <c r="H3936">
        <f>IF(B3936&lt;InputOutput_Data!$E$4,InputOutput_Data!$E$4-B3936)</f>
        <v>7.51</v>
      </c>
      <c r="I3936">
        <f>IF(B3936&lt;InputOutput_Data!$F$4,InputOutput_Data!$F$4-B3936)</f>
        <v>7.01</v>
      </c>
      <c r="J3936">
        <f>IF(B3936&lt;InputOutput_Data!$G$4,InputOutput_Data!$G$4-B3936)</f>
        <v>6.51</v>
      </c>
      <c r="K3936">
        <f>IF(B3936&lt;InputOutput_Data!$H$4,InputOutput_Data!$H$4-B3936)</f>
        <v>6.51</v>
      </c>
      <c r="L3936">
        <f>IF(B3936&lt;InputOutput_Data!$I$4,InputOutput_Data!$I$4-B3936)</f>
        <v>6.51</v>
      </c>
      <c r="M3936">
        <f t="shared" si="61"/>
        <v>5.51</v>
      </c>
    </row>
    <row r="3937" spans="1:13" x14ac:dyDescent="0.35">
      <c r="A3937" s="4">
        <v>3935</v>
      </c>
      <c r="B3937">
        <v>11.981</v>
      </c>
      <c r="D3937" s="4">
        <v>3935</v>
      </c>
      <c r="E3937" s="21" t="s">
        <v>18</v>
      </c>
      <c r="F3937">
        <f>IF(B3937&lt;InputOutput_Data!$C$4,InputOutput_Data!$C$4-B3937)</f>
        <v>9.0190000000000001</v>
      </c>
      <c r="G3937">
        <f>IF(B3937&lt;InputOutput_Data!$D$4,InputOutput_Data!$D$4-B3937)</f>
        <v>8.5190000000000001</v>
      </c>
      <c r="H3937">
        <f>IF(B3937&lt;InputOutput_Data!$E$4,InputOutput_Data!$E$4-B3937)</f>
        <v>8.0190000000000001</v>
      </c>
      <c r="I3937">
        <f>IF(B3937&lt;InputOutput_Data!$F$4,InputOutput_Data!$F$4-B3937)</f>
        <v>7.5190000000000001</v>
      </c>
      <c r="J3937">
        <f>IF(B3937&lt;InputOutput_Data!$G$4,InputOutput_Data!$G$4-B3937)</f>
        <v>7.0190000000000001</v>
      </c>
      <c r="K3937">
        <f>IF(B3937&lt;InputOutput_Data!$H$4,InputOutput_Data!$H$4-B3937)</f>
        <v>7.0190000000000001</v>
      </c>
      <c r="L3937">
        <f>IF(B3937&lt;InputOutput_Data!$I$4,InputOutput_Data!$I$4-B3937)</f>
        <v>7.0190000000000001</v>
      </c>
      <c r="M3937">
        <f t="shared" si="61"/>
        <v>6.0190000000000001</v>
      </c>
    </row>
    <row r="3938" spans="1:13" x14ac:dyDescent="0.35">
      <c r="A3938" s="4">
        <v>3936</v>
      </c>
      <c r="B3938">
        <v>11.205</v>
      </c>
      <c r="D3938" s="4">
        <v>3936</v>
      </c>
      <c r="E3938" s="21" t="s">
        <v>18</v>
      </c>
      <c r="F3938">
        <f>IF(B3938&lt;InputOutput_Data!$C$4,InputOutput_Data!$C$4-B3938)</f>
        <v>9.7949999999999999</v>
      </c>
      <c r="G3938">
        <f>IF(B3938&lt;InputOutput_Data!$D$4,InputOutput_Data!$D$4-B3938)</f>
        <v>9.2949999999999999</v>
      </c>
      <c r="H3938">
        <f>IF(B3938&lt;InputOutput_Data!$E$4,InputOutput_Data!$E$4-B3938)</f>
        <v>8.7949999999999999</v>
      </c>
      <c r="I3938">
        <f>IF(B3938&lt;InputOutput_Data!$F$4,InputOutput_Data!$F$4-B3938)</f>
        <v>8.2949999999999999</v>
      </c>
      <c r="J3938">
        <f>IF(B3938&lt;InputOutput_Data!$G$4,InputOutput_Data!$G$4-B3938)</f>
        <v>7.7949999999999999</v>
      </c>
      <c r="K3938">
        <f>IF(B3938&lt;InputOutput_Data!$H$4,InputOutput_Data!$H$4-B3938)</f>
        <v>7.7949999999999999</v>
      </c>
      <c r="L3938">
        <f>IF(B3938&lt;InputOutput_Data!$I$4,InputOutput_Data!$I$4-B3938)</f>
        <v>7.7949999999999999</v>
      </c>
      <c r="M3938">
        <f t="shared" si="61"/>
        <v>6.7949999999999999</v>
      </c>
    </row>
    <row r="3939" spans="1:13" x14ac:dyDescent="0.35">
      <c r="A3939" s="4">
        <v>3937</v>
      </c>
      <c r="B3939">
        <v>10.484</v>
      </c>
      <c r="D3939" s="4">
        <v>3937</v>
      </c>
      <c r="E3939" s="21" t="s">
        <v>18</v>
      </c>
      <c r="F3939">
        <f>IF(B3939&lt;InputOutput_Data!$C$4,InputOutput_Data!$C$4-B3939)</f>
        <v>10.516</v>
      </c>
      <c r="G3939">
        <f>IF(B3939&lt;InputOutput_Data!$D$4,InputOutput_Data!$D$4-B3939)</f>
        <v>10.016</v>
      </c>
      <c r="H3939">
        <f>IF(B3939&lt;InputOutput_Data!$E$4,InputOutput_Data!$E$4-B3939)</f>
        <v>9.516</v>
      </c>
      <c r="I3939">
        <f>IF(B3939&lt;InputOutput_Data!$F$4,InputOutput_Data!$F$4-B3939)</f>
        <v>9.016</v>
      </c>
      <c r="J3939">
        <f>IF(B3939&lt;InputOutput_Data!$G$4,InputOutput_Data!$G$4-B3939)</f>
        <v>8.516</v>
      </c>
      <c r="K3939">
        <f>IF(B3939&lt;InputOutput_Data!$H$4,InputOutput_Data!$H$4-B3939)</f>
        <v>8.516</v>
      </c>
      <c r="L3939">
        <f>IF(B3939&lt;InputOutput_Data!$I$4,InputOutput_Data!$I$4-B3939)</f>
        <v>8.516</v>
      </c>
      <c r="M3939">
        <f t="shared" si="61"/>
        <v>7.516</v>
      </c>
    </row>
    <row r="3940" spans="1:13" x14ac:dyDescent="0.35">
      <c r="A3940" s="4">
        <v>3938</v>
      </c>
      <c r="B3940">
        <v>9.8849999999999998</v>
      </c>
      <c r="D3940" s="4">
        <v>3938</v>
      </c>
      <c r="E3940" s="21" t="s">
        <v>18</v>
      </c>
      <c r="F3940">
        <f>IF(B3940&lt;InputOutput_Data!$C$4,InputOutput_Data!$C$4-B3940)</f>
        <v>11.115</v>
      </c>
      <c r="G3940">
        <f>IF(B3940&lt;InputOutput_Data!$D$4,InputOutput_Data!$D$4-B3940)</f>
        <v>10.615</v>
      </c>
      <c r="H3940">
        <f>IF(B3940&lt;InputOutput_Data!$E$4,InputOutput_Data!$E$4-B3940)</f>
        <v>10.115</v>
      </c>
      <c r="I3940">
        <f>IF(B3940&lt;InputOutput_Data!$F$4,InputOutput_Data!$F$4-B3940)</f>
        <v>9.6150000000000002</v>
      </c>
      <c r="J3940">
        <f>IF(B3940&lt;InputOutput_Data!$G$4,InputOutput_Data!$G$4-B3940)</f>
        <v>9.1150000000000002</v>
      </c>
      <c r="K3940">
        <f>IF(B3940&lt;InputOutput_Data!$H$4,InputOutput_Data!$H$4-B3940)</f>
        <v>9.1150000000000002</v>
      </c>
      <c r="L3940">
        <f>IF(B3940&lt;InputOutput_Data!$I$4,InputOutput_Data!$I$4-B3940)</f>
        <v>9.1150000000000002</v>
      </c>
      <c r="M3940">
        <f t="shared" si="61"/>
        <v>8.1150000000000002</v>
      </c>
    </row>
    <row r="3941" spans="1:13" x14ac:dyDescent="0.35">
      <c r="A3941" s="4">
        <v>3939</v>
      </c>
      <c r="B3941">
        <v>9.7690000000000001</v>
      </c>
      <c r="D3941" s="4">
        <v>3939</v>
      </c>
      <c r="E3941" s="21" t="s">
        <v>18</v>
      </c>
      <c r="F3941">
        <f>IF(B3941&lt;InputOutput_Data!$C$4,InputOutput_Data!$C$4-B3941)</f>
        <v>11.231</v>
      </c>
      <c r="G3941">
        <f>IF(B3941&lt;InputOutput_Data!$D$4,InputOutput_Data!$D$4-B3941)</f>
        <v>10.731</v>
      </c>
      <c r="H3941">
        <f>IF(B3941&lt;InputOutput_Data!$E$4,InputOutput_Data!$E$4-B3941)</f>
        <v>10.231</v>
      </c>
      <c r="I3941">
        <f>IF(B3941&lt;InputOutput_Data!$F$4,InputOutput_Data!$F$4-B3941)</f>
        <v>9.7309999999999999</v>
      </c>
      <c r="J3941">
        <f>IF(B3941&lt;InputOutput_Data!$G$4,InputOutput_Data!$G$4-B3941)</f>
        <v>9.2309999999999999</v>
      </c>
      <c r="K3941">
        <f>IF(B3941&lt;InputOutput_Data!$H$4,InputOutput_Data!$H$4-B3941)</f>
        <v>9.2309999999999999</v>
      </c>
      <c r="L3941">
        <f>IF(B3941&lt;InputOutput_Data!$I$4,InputOutput_Data!$I$4-B3941)</f>
        <v>9.2309999999999999</v>
      </c>
      <c r="M3941">
        <f t="shared" si="61"/>
        <v>8.2309999999999999</v>
      </c>
    </row>
    <row r="3942" spans="1:13" x14ac:dyDescent="0.35">
      <c r="A3942" s="4">
        <v>3940</v>
      </c>
      <c r="B3942">
        <v>11.214</v>
      </c>
      <c r="D3942" s="4">
        <v>3940</v>
      </c>
      <c r="E3942" s="21" t="s">
        <v>18</v>
      </c>
      <c r="F3942">
        <f>IF(B3942&lt;InputOutput_Data!$C$4,InputOutput_Data!$C$4-B3942)</f>
        <v>9.7859999999999996</v>
      </c>
      <c r="G3942">
        <f>IF(B3942&lt;InputOutput_Data!$D$4,InputOutput_Data!$D$4-B3942)</f>
        <v>9.2859999999999996</v>
      </c>
      <c r="H3942">
        <f>IF(B3942&lt;InputOutput_Data!$E$4,InputOutput_Data!$E$4-B3942)</f>
        <v>8.7859999999999996</v>
      </c>
      <c r="I3942">
        <f>IF(B3942&lt;InputOutput_Data!$F$4,InputOutput_Data!$F$4-B3942)</f>
        <v>8.2859999999999996</v>
      </c>
      <c r="J3942">
        <f>IF(B3942&lt;InputOutput_Data!$G$4,InputOutput_Data!$G$4-B3942)</f>
        <v>7.7859999999999996</v>
      </c>
      <c r="K3942">
        <f>IF(B3942&lt;InputOutput_Data!$H$4,InputOutput_Data!$H$4-B3942)</f>
        <v>7.7859999999999996</v>
      </c>
      <c r="L3942">
        <f>IF(B3942&lt;InputOutput_Data!$I$4,InputOutput_Data!$I$4-B3942)</f>
        <v>7.7859999999999996</v>
      </c>
      <c r="M3942">
        <f t="shared" si="61"/>
        <v>6.7859999999999996</v>
      </c>
    </row>
    <row r="3943" spans="1:13" x14ac:dyDescent="0.35">
      <c r="A3943" s="4">
        <v>3941</v>
      </c>
      <c r="B3943">
        <v>12.315</v>
      </c>
      <c r="D3943" s="4">
        <v>3941</v>
      </c>
      <c r="E3943" s="21" t="s">
        <v>18</v>
      </c>
      <c r="F3943">
        <f>IF(B3943&lt;InputOutput_Data!$C$4,InputOutput_Data!$C$4-B3943)</f>
        <v>8.6850000000000005</v>
      </c>
      <c r="G3943">
        <f>IF(B3943&lt;InputOutput_Data!$D$4,InputOutput_Data!$D$4-B3943)</f>
        <v>8.1850000000000005</v>
      </c>
      <c r="H3943">
        <f>IF(B3943&lt;InputOutput_Data!$E$4,InputOutput_Data!$E$4-B3943)</f>
        <v>7.6850000000000005</v>
      </c>
      <c r="I3943">
        <f>IF(B3943&lt;InputOutput_Data!$F$4,InputOutput_Data!$F$4-B3943)</f>
        <v>7.1850000000000005</v>
      </c>
      <c r="J3943">
        <f>IF(B3943&lt;InputOutput_Data!$G$4,InputOutput_Data!$G$4-B3943)</f>
        <v>6.6850000000000005</v>
      </c>
      <c r="K3943">
        <f>IF(B3943&lt;InputOutput_Data!$H$4,InputOutput_Data!$H$4-B3943)</f>
        <v>6.6850000000000005</v>
      </c>
      <c r="L3943">
        <f>IF(B3943&lt;InputOutput_Data!$I$4,InputOutput_Data!$I$4-B3943)</f>
        <v>6.6850000000000005</v>
      </c>
      <c r="M3943">
        <f t="shared" si="61"/>
        <v>5.6850000000000005</v>
      </c>
    </row>
    <row r="3944" spans="1:13" x14ac:dyDescent="0.35">
      <c r="A3944" s="4">
        <v>3942</v>
      </c>
      <c r="B3944">
        <v>13.15</v>
      </c>
      <c r="D3944" s="4">
        <v>3942</v>
      </c>
      <c r="E3944" s="21" t="s">
        <v>18</v>
      </c>
      <c r="F3944">
        <f>IF(B3944&lt;InputOutput_Data!$C$4,InputOutput_Data!$C$4-B3944)</f>
        <v>7.85</v>
      </c>
      <c r="G3944">
        <f>IF(B3944&lt;InputOutput_Data!$D$4,InputOutput_Data!$D$4-B3944)</f>
        <v>7.35</v>
      </c>
      <c r="H3944">
        <f>IF(B3944&lt;InputOutput_Data!$E$4,InputOutput_Data!$E$4-B3944)</f>
        <v>6.85</v>
      </c>
      <c r="I3944">
        <f>IF(B3944&lt;InputOutput_Data!$F$4,InputOutput_Data!$F$4-B3944)</f>
        <v>6.35</v>
      </c>
      <c r="J3944">
        <f>IF(B3944&lt;InputOutput_Data!$G$4,InputOutput_Data!$G$4-B3944)</f>
        <v>5.85</v>
      </c>
      <c r="K3944">
        <f>IF(B3944&lt;InputOutput_Data!$H$4,InputOutput_Data!$H$4-B3944)</f>
        <v>5.85</v>
      </c>
      <c r="L3944">
        <f>IF(B3944&lt;InputOutput_Data!$I$4,InputOutput_Data!$I$4-B3944)</f>
        <v>5.85</v>
      </c>
      <c r="M3944">
        <f t="shared" si="61"/>
        <v>4.8499999999999996</v>
      </c>
    </row>
    <row r="3945" spans="1:13" x14ac:dyDescent="0.35">
      <c r="A3945" s="4">
        <v>3943</v>
      </c>
      <c r="B3945">
        <v>14.602</v>
      </c>
      <c r="D3945" s="4">
        <v>3943</v>
      </c>
      <c r="E3945" s="21" t="s">
        <v>18</v>
      </c>
      <c r="F3945">
        <f>IF(B3945&lt;InputOutput_Data!$C$4,InputOutput_Data!$C$4-B3945)</f>
        <v>6.3979999999999997</v>
      </c>
      <c r="G3945">
        <f>IF(B3945&lt;InputOutput_Data!$D$4,InputOutput_Data!$D$4-B3945)</f>
        <v>5.8979999999999997</v>
      </c>
      <c r="H3945">
        <f>IF(B3945&lt;InputOutput_Data!$E$4,InputOutput_Data!$E$4-B3945)</f>
        <v>5.3979999999999997</v>
      </c>
      <c r="I3945">
        <f>IF(B3945&lt;InputOutput_Data!$F$4,InputOutput_Data!$F$4-B3945)</f>
        <v>4.8979999999999997</v>
      </c>
      <c r="J3945">
        <f>IF(B3945&lt;InputOutput_Data!$G$4,InputOutput_Data!$G$4-B3945)</f>
        <v>4.3979999999999997</v>
      </c>
      <c r="K3945">
        <f>IF(B3945&lt;InputOutput_Data!$H$4,InputOutput_Data!$H$4-B3945)</f>
        <v>4.3979999999999997</v>
      </c>
      <c r="L3945">
        <f>IF(B3945&lt;InputOutput_Data!$I$4,InputOutput_Data!$I$4-B3945)</f>
        <v>4.3979999999999997</v>
      </c>
      <c r="M3945">
        <f t="shared" si="61"/>
        <v>3.3979999999999997</v>
      </c>
    </row>
    <row r="3946" spans="1:13" x14ac:dyDescent="0.35">
      <c r="A3946" s="4">
        <v>3944</v>
      </c>
      <c r="B3946">
        <v>17.209</v>
      </c>
      <c r="D3946" s="4">
        <v>3944</v>
      </c>
      <c r="E3946" s="21" t="s">
        <v>18</v>
      </c>
      <c r="F3946">
        <f>IF(B3946&lt;InputOutput_Data!$C$4,InputOutput_Data!$C$4-B3946)</f>
        <v>3.7910000000000004</v>
      </c>
      <c r="G3946">
        <f>IF(B3946&lt;InputOutput_Data!$D$4,InputOutput_Data!$D$4-B3946)</f>
        <v>3.2910000000000004</v>
      </c>
      <c r="H3946">
        <f>IF(B3946&lt;InputOutput_Data!$E$4,InputOutput_Data!$E$4-B3946)</f>
        <v>2.7910000000000004</v>
      </c>
      <c r="I3946">
        <f>IF(B3946&lt;InputOutput_Data!$F$4,InputOutput_Data!$F$4-B3946)</f>
        <v>2.2910000000000004</v>
      </c>
      <c r="J3946">
        <f>IF(B3946&lt;InputOutput_Data!$G$4,InputOutput_Data!$G$4-B3946)</f>
        <v>1.7910000000000004</v>
      </c>
      <c r="K3946">
        <f>IF(B3946&lt;InputOutput_Data!$H$4,InputOutput_Data!$H$4-B3946)</f>
        <v>1.7910000000000004</v>
      </c>
      <c r="L3946">
        <f>IF(B3946&lt;InputOutput_Data!$I$4,InputOutput_Data!$I$4-B3946)</f>
        <v>1.7910000000000004</v>
      </c>
      <c r="M3946">
        <f t="shared" si="61"/>
        <v>0.79100000000000037</v>
      </c>
    </row>
    <row r="3947" spans="1:13" x14ac:dyDescent="0.35">
      <c r="A3947" s="4">
        <v>3945</v>
      </c>
      <c r="B3947">
        <v>19.065000000000001</v>
      </c>
      <c r="D3947" s="4">
        <v>3945</v>
      </c>
      <c r="E3947" s="21" t="s">
        <v>18</v>
      </c>
      <c r="F3947">
        <f>IF(B3947&lt;InputOutput_Data!$C$4,InputOutput_Data!$C$4-B3947)</f>
        <v>1.9349999999999987</v>
      </c>
      <c r="G3947">
        <f>IF(B3947&lt;InputOutput_Data!$D$4,InputOutput_Data!$D$4-B3947)</f>
        <v>1.4349999999999987</v>
      </c>
      <c r="H3947">
        <f>IF(B3947&lt;InputOutput_Data!$E$4,InputOutput_Data!$E$4-B3947)</f>
        <v>0.93499999999999872</v>
      </c>
      <c r="I3947">
        <f>IF(B3947&lt;InputOutput_Data!$F$4,InputOutput_Data!$F$4-B3947)</f>
        <v>0.43499999999999872</v>
      </c>
      <c r="J3947" t="b">
        <f>IF(B3947&lt;InputOutput_Data!$G$4,InputOutput_Data!$G$4-B3947)</f>
        <v>0</v>
      </c>
      <c r="K3947" t="b">
        <f>IF(B3947&lt;InputOutput_Data!$H$4,InputOutput_Data!$H$4-B3947)</f>
        <v>0</v>
      </c>
      <c r="L3947" t="b">
        <f>IF(B3947&lt;InputOutput_Data!$I$4,InputOutput_Data!$I$4-B3947)</f>
        <v>0</v>
      </c>
      <c r="M3947" t="b">
        <f t="shared" si="61"/>
        <v>0</v>
      </c>
    </row>
    <row r="3948" spans="1:13" x14ac:dyDescent="0.35">
      <c r="A3948" s="4">
        <v>3946</v>
      </c>
      <c r="B3948">
        <v>20.266999999999999</v>
      </c>
      <c r="D3948" s="4">
        <v>3946</v>
      </c>
      <c r="E3948" s="21" t="s">
        <v>18</v>
      </c>
      <c r="F3948">
        <f>IF(B3948&lt;InputOutput_Data!$C$4,InputOutput_Data!$C$4-B3948)</f>
        <v>0.73300000000000054</v>
      </c>
      <c r="G3948">
        <f>IF(B3948&lt;InputOutput_Data!$D$4,InputOutput_Data!$D$4-B3948)</f>
        <v>0.23300000000000054</v>
      </c>
      <c r="H3948" t="b">
        <f>IF(B3948&lt;InputOutput_Data!$E$4,InputOutput_Data!$E$4-B3948)</f>
        <v>0</v>
      </c>
      <c r="I3948" t="b">
        <f>IF(B3948&lt;InputOutput_Data!$F$4,InputOutput_Data!$F$4-B3948)</f>
        <v>0</v>
      </c>
      <c r="J3948" t="b">
        <f>IF(B3948&lt;InputOutput_Data!$G$4,InputOutput_Data!$G$4-B3948)</f>
        <v>0</v>
      </c>
      <c r="K3948" t="b">
        <f>IF(B3948&lt;InputOutput_Data!$H$4,InputOutput_Data!$H$4-B3948)</f>
        <v>0</v>
      </c>
      <c r="L3948" t="b">
        <f>IF(B3948&lt;InputOutput_Data!$I$4,InputOutput_Data!$I$4-B3948)</f>
        <v>0</v>
      </c>
      <c r="M3948" t="b">
        <f t="shared" si="61"/>
        <v>0</v>
      </c>
    </row>
    <row r="3949" spans="1:13" x14ac:dyDescent="0.35">
      <c r="A3949" s="4">
        <v>3947</v>
      </c>
      <c r="B3949">
        <v>21.157</v>
      </c>
      <c r="D3949" s="4">
        <v>3947</v>
      </c>
      <c r="E3949" s="21" t="s">
        <v>18</v>
      </c>
      <c r="F3949" t="b">
        <f>IF(B3949&lt;InputOutput_Data!$C$4,InputOutput_Data!$C$4-B3949)</f>
        <v>0</v>
      </c>
      <c r="G3949" t="b">
        <f>IF(B3949&lt;InputOutput_Data!$D$4,InputOutput_Data!$D$4-B3949)</f>
        <v>0</v>
      </c>
      <c r="H3949" t="b">
        <f>IF(B3949&lt;InputOutput_Data!$E$4,InputOutput_Data!$E$4-B3949)</f>
        <v>0</v>
      </c>
      <c r="I3949" t="b">
        <f>IF(B3949&lt;InputOutput_Data!$F$4,InputOutput_Data!$F$4-B3949)</f>
        <v>0</v>
      </c>
      <c r="J3949" t="b">
        <f>IF(B3949&lt;InputOutput_Data!$G$4,InputOutput_Data!$G$4-B3949)</f>
        <v>0</v>
      </c>
      <c r="K3949" t="b">
        <f>IF(B3949&lt;InputOutput_Data!$H$4,InputOutput_Data!$H$4-B3949)</f>
        <v>0</v>
      </c>
      <c r="L3949" t="b">
        <f>IF(B3949&lt;InputOutput_Data!$I$4,InputOutput_Data!$I$4-B3949)</f>
        <v>0</v>
      </c>
      <c r="M3949" t="b">
        <f t="shared" si="61"/>
        <v>0</v>
      </c>
    </row>
    <row r="3950" spans="1:13" x14ac:dyDescent="0.35">
      <c r="A3950" s="4">
        <v>3948</v>
      </c>
      <c r="B3950">
        <v>21.765999999999998</v>
      </c>
      <c r="D3950" s="4">
        <v>3948</v>
      </c>
      <c r="E3950" s="21" t="s">
        <v>18</v>
      </c>
      <c r="F3950" t="b">
        <f>IF(B3950&lt;InputOutput_Data!$C$4,InputOutput_Data!$C$4-B3950)</f>
        <v>0</v>
      </c>
      <c r="G3950" t="b">
        <f>IF(B3950&lt;InputOutput_Data!$D$4,InputOutput_Data!$D$4-B3950)</f>
        <v>0</v>
      </c>
      <c r="H3950" t="b">
        <f>IF(B3950&lt;InputOutput_Data!$E$4,InputOutput_Data!$E$4-B3950)</f>
        <v>0</v>
      </c>
      <c r="I3950" t="b">
        <f>IF(B3950&lt;InputOutput_Data!$F$4,InputOutput_Data!$F$4-B3950)</f>
        <v>0</v>
      </c>
      <c r="J3950" t="b">
        <f>IF(B3950&lt;InputOutput_Data!$G$4,InputOutput_Data!$G$4-B3950)</f>
        <v>0</v>
      </c>
      <c r="K3950" t="b">
        <f>IF(B3950&lt;InputOutput_Data!$H$4,InputOutput_Data!$H$4-B3950)</f>
        <v>0</v>
      </c>
      <c r="L3950" t="b">
        <f>IF(B3950&lt;InputOutput_Data!$I$4,InputOutput_Data!$I$4-B3950)</f>
        <v>0</v>
      </c>
      <c r="M3950" t="b">
        <f t="shared" si="61"/>
        <v>0</v>
      </c>
    </row>
    <row r="3951" spans="1:13" x14ac:dyDescent="0.35">
      <c r="A3951" s="4">
        <v>3949</v>
      </c>
      <c r="B3951">
        <v>22.105</v>
      </c>
      <c r="D3951" s="4">
        <v>3949</v>
      </c>
      <c r="E3951" s="21" t="s">
        <v>18</v>
      </c>
      <c r="F3951" t="b">
        <f>IF(B3951&lt;InputOutput_Data!$C$4,InputOutput_Data!$C$4-B3951)</f>
        <v>0</v>
      </c>
      <c r="G3951" t="b">
        <f>IF(B3951&lt;InputOutput_Data!$D$4,InputOutput_Data!$D$4-B3951)</f>
        <v>0</v>
      </c>
      <c r="H3951" t="b">
        <f>IF(B3951&lt;InputOutput_Data!$E$4,InputOutput_Data!$E$4-B3951)</f>
        <v>0</v>
      </c>
      <c r="I3951" t="b">
        <f>IF(B3951&lt;InputOutput_Data!$F$4,InputOutput_Data!$F$4-B3951)</f>
        <v>0</v>
      </c>
      <c r="J3951" t="b">
        <f>IF(B3951&lt;InputOutput_Data!$G$4,InputOutput_Data!$G$4-B3951)</f>
        <v>0</v>
      </c>
      <c r="K3951" t="b">
        <f>IF(B3951&lt;InputOutput_Data!$H$4,InputOutput_Data!$H$4-B3951)</f>
        <v>0</v>
      </c>
      <c r="L3951" t="b">
        <f>IF(B3951&lt;InputOutput_Data!$I$4,InputOutput_Data!$I$4-B3951)</f>
        <v>0</v>
      </c>
      <c r="M3951" t="b">
        <f t="shared" si="61"/>
        <v>0</v>
      </c>
    </row>
    <row r="3952" spans="1:13" x14ac:dyDescent="0.35">
      <c r="A3952" s="4">
        <v>3950</v>
      </c>
      <c r="B3952">
        <v>22.398</v>
      </c>
      <c r="D3952" s="4">
        <v>3950</v>
      </c>
      <c r="E3952" s="21" t="s">
        <v>18</v>
      </c>
      <c r="F3952" t="b">
        <f>IF(B3952&lt;InputOutput_Data!$C$4,InputOutput_Data!$C$4-B3952)</f>
        <v>0</v>
      </c>
      <c r="G3952" t="b">
        <f>IF(B3952&lt;InputOutput_Data!$D$4,InputOutput_Data!$D$4-B3952)</f>
        <v>0</v>
      </c>
      <c r="H3952" t="b">
        <f>IF(B3952&lt;InputOutput_Data!$E$4,InputOutput_Data!$E$4-B3952)</f>
        <v>0</v>
      </c>
      <c r="I3952" t="b">
        <f>IF(B3952&lt;InputOutput_Data!$F$4,InputOutput_Data!$F$4-B3952)</f>
        <v>0</v>
      </c>
      <c r="J3952" t="b">
        <f>IF(B3952&lt;InputOutput_Data!$G$4,InputOutput_Data!$G$4-B3952)</f>
        <v>0</v>
      </c>
      <c r="K3952" t="b">
        <f>IF(B3952&lt;InputOutput_Data!$H$4,InputOutput_Data!$H$4-B3952)</f>
        <v>0</v>
      </c>
      <c r="L3952" t="b">
        <f>IF(B3952&lt;InputOutput_Data!$I$4,InputOutput_Data!$I$4-B3952)</f>
        <v>0</v>
      </c>
      <c r="M3952" t="b">
        <f t="shared" si="61"/>
        <v>0</v>
      </c>
    </row>
    <row r="3953" spans="1:13" x14ac:dyDescent="0.35">
      <c r="A3953" s="4">
        <v>3951</v>
      </c>
      <c r="B3953">
        <v>22.396000000000001</v>
      </c>
      <c r="D3953" s="4">
        <v>3951</v>
      </c>
      <c r="E3953" s="21" t="s">
        <v>18</v>
      </c>
      <c r="F3953" t="b">
        <f>IF(B3953&lt;InputOutput_Data!$C$4,InputOutput_Data!$C$4-B3953)</f>
        <v>0</v>
      </c>
      <c r="G3953" t="b">
        <f>IF(B3953&lt;InputOutput_Data!$D$4,InputOutput_Data!$D$4-B3953)</f>
        <v>0</v>
      </c>
      <c r="H3953" t="b">
        <f>IF(B3953&lt;InputOutput_Data!$E$4,InputOutput_Data!$E$4-B3953)</f>
        <v>0</v>
      </c>
      <c r="I3953" t="b">
        <f>IF(B3953&lt;InputOutput_Data!$F$4,InputOutput_Data!$F$4-B3953)</f>
        <v>0</v>
      </c>
      <c r="J3953" t="b">
        <f>IF(B3953&lt;InputOutput_Data!$G$4,InputOutput_Data!$G$4-B3953)</f>
        <v>0</v>
      </c>
      <c r="K3953" t="b">
        <f>IF(B3953&lt;InputOutput_Data!$H$4,InputOutput_Data!$H$4-B3953)</f>
        <v>0</v>
      </c>
      <c r="L3953" t="b">
        <f>IF(B3953&lt;InputOutput_Data!$I$4,InputOutput_Data!$I$4-B3953)</f>
        <v>0</v>
      </c>
      <c r="M3953" t="b">
        <f t="shared" si="61"/>
        <v>0</v>
      </c>
    </row>
    <row r="3954" spans="1:13" x14ac:dyDescent="0.35">
      <c r="A3954" s="4">
        <v>3952</v>
      </c>
      <c r="B3954">
        <v>22.12</v>
      </c>
      <c r="D3954" s="4">
        <v>3952</v>
      </c>
      <c r="E3954" s="21" t="s">
        <v>18</v>
      </c>
      <c r="F3954" t="b">
        <f>IF(B3954&lt;InputOutput_Data!$C$4,InputOutput_Data!$C$4-B3954)</f>
        <v>0</v>
      </c>
      <c r="G3954" t="b">
        <f>IF(B3954&lt;InputOutput_Data!$D$4,InputOutput_Data!$D$4-B3954)</f>
        <v>0</v>
      </c>
      <c r="H3954" t="b">
        <f>IF(B3954&lt;InputOutput_Data!$E$4,InputOutput_Data!$E$4-B3954)</f>
        <v>0</v>
      </c>
      <c r="I3954" t="b">
        <f>IF(B3954&lt;InputOutput_Data!$F$4,InputOutput_Data!$F$4-B3954)</f>
        <v>0</v>
      </c>
      <c r="J3954" t="b">
        <f>IF(B3954&lt;InputOutput_Data!$G$4,InputOutput_Data!$G$4-B3954)</f>
        <v>0</v>
      </c>
      <c r="K3954" t="b">
        <f>IF(B3954&lt;InputOutput_Data!$H$4,InputOutput_Data!$H$4-B3954)</f>
        <v>0</v>
      </c>
      <c r="L3954" t="b">
        <f>IF(B3954&lt;InputOutput_Data!$I$4,InputOutput_Data!$I$4-B3954)</f>
        <v>0</v>
      </c>
      <c r="M3954" t="b">
        <f t="shared" si="61"/>
        <v>0</v>
      </c>
    </row>
    <row r="3955" spans="1:13" x14ac:dyDescent="0.35">
      <c r="A3955" s="4">
        <v>3953</v>
      </c>
      <c r="B3955">
        <v>21.643000000000001</v>
      </c>
      <c r="D3955" s="4">
        <v>3953</v>
      </c>
      <c r="E3955" s="21" t="s">
        <v>18</v>
      </c>
      <c r="F3955" t="b">
        <f>IF(B3955&lt;InputOutput_Data!$C$4,InputOutput_Data!$C$4-B3955)</f>
        <v>0</v>
      </c>
      <c r="G3955" t="b">
        <f>IF(B3955&lt;InputOutput_Data!$D$4,InputOutput_Data!$D$4-B3955)</f>
        <v>0</v>
      </c>
      <c r="H3955" t="b">
        <f>IF(B3955&lt;InputOutput_Data!$E$4,InputOutput_Data!$E$4-B3955)</f>
        <v>0</v>
      </c>
      <c r="I3955" t="b">
        <f>IF(B3955&lt;InputOutput_Data!$F$4,InputOutput_Data!$F$4-B3955)</f>
        <v>0</v>
      </c>
      <c r="J3955" t="b">
        <f>IF(B3955&lt;InputOutput_Data!$G$4,InputOutput_Data!$G$4-B3955)</f>
        <v>0</v>
      </c>
      <c r="K3955" t="b">
        <f>IF(B3955&lt;InputOutput_Data!$H$4,InputOutput_Data!$H$4-B3955)</f>
        <v>0</v>
      </c>
      <c r="L3955" t="b">
        <f>IF(B3955&lt;InputOutput_Data!$I$4,InputOutput_Data!$I$4-B3955)</f>
        <v>0</v>
      </c>
      <c r="M3955" t="b">
        <f t="shared" si="61"/>
        <v>0</v>
      </c>
    </row>
    <row r="3956" spans="1:13" x14ac:dyDescent="0.35">
      <c r="A3956" s="4">
        <v>3954</v>
      </c>
      <c r="B3956">
        <v>20.422000000000001</v>
      </c>
      <c r="D3956" s="4">
        <v>3954</v>
      </c>
      <c r="E3956" s="21" t="s">
        <v>18</v>
      </c>
      <c r="F3956">
        <f>IF(B3956&lt;InputOutput_Data!$C$4,InputOutput_Data!$C$4-B3956)</f>
        <v>0.5779999999999994</v>
      </c>
      <c r="G3956">
        <f>IF(B3956&lt;InputOutput_Data!$D$4,InputOutput_Data!$D$4-B3956)</f>
        <v>7.7999999999999403E-2</v>
      </c>
      <c r="H3956" t="b">
        <f>IF(B3956&lt;InputOutput_Data!$E$4,InputOutput_Data!$E$4-B3956)</f>
        <v>0</v>
      </c>
      <c r="I3956" t="b">
        <f>IF(B3956&lt;InputOutput_Data!$F$4,InputOutput_Data!$F$4-B3956)</f>
        <v>0</v>
      </c>
      <c r="J3956" t="b">
        <f>IF(B3956&lt;InputOutput_Data!$G$4,InputOutput_Data!$G$4-B3956)</f>
        <v>0</v>
      </c>
      <c r="K3956" t="b">
        <f>IF(B3956&lt;InputOutput_Data!$H$4,InputOutput_Data!$H$4-B3956)</f>
        <v>0</v>
      </c>
      <c r="L3956" t="b">
        <f>IF(B3956&lt;InputOutput_Data!$I$4,InputOutput_Data!$I$4-B3956)</f>
        <v>0</v>
      </c>
      <c r="M3956" t="b">
        <f t="shared" si="61"/>
        <v>0</v>
      </c>
    </row>
    <row r="3957" spans="1:13" x14ac:dyDescent="0.35">
      <c r="A3957" s="4">
        <v>3955</v>
      </c>
      <c r="B3957">
        <v>18.491</v>
      </c>
      <c r="D3957" s="4">
        <v>3955</v>
      </c>
      <c r="E3957" s="21" t="s">
        <v>18</v>
      </c>
      <c r="F3957">
        <f>IF(B3957&lt;InputOutput_Data!$C$4,InputOutput_Data!$C$4-B3957)</f>
        <v>2.5090000000000003</v>
      </c>
      <c r="G3957">
        <f>IF(B3957&lt;InputOutput_Data!$D$4,InputOutput_Data!$D$4-B3957)</f>
        <v>2.0090000000000003</v>
      </c>
      <c r="H3957">
        <f>IF(B3957&lt;InputOutput_Data!$E$4,InputOutput_Data!$E$4-B3957)</f>
        <v>1.5090000000000003</v>
      </c>
      <c r="I3957">
        <f>IF(B3957&lt;InputOutput_Data!$F$4,InputOutput_Data!$F$4-B3957)</f>
        <v>1.0090000000000003</v>
      </c>
      <c r="J3957">
        <f>IF(B3957&lt;InputOutput_Data!$G$4,InputOutput_Data!$G$4-B3957)</f>
        <v>0.50900000000000034</v>
      </c>
      <c r="K3957">
        <f>IF(B3957&lt;InputOutput_Data!$H$4,InputOutput_Data!$H$4-B3957)</f>
        <v>0.50900000000000034</v>
      </c>
      <c r="L3957">
        <f>IF(B3957&lt;InputOutput_Data!$I$4,InputOutput_Data!$I$4-B3957)</f>
        <v>0.50900000000000034</v>
      </c>
      <c r="M3957" t="b">
        <f t="shared" si="61"/>
        <v>0</v>
      </c>
    </row>
    <row r="3958" spans="1:13" x14ac:dyDescent="0.35">
      <c r="A3958" s="4">
        <v>3956</v>
      </c>
      <c r="B3958">
        <v>17.475999999999999</v>
      </c>
      <c r="D3958" s="4">
        <v>3956</v>
      </c>
      <c r="E3958" s="21" t="s">
        <v>18</v>
      </c>
      <c r="F3958">
        <f>IF(B3958&lt;InputOutput_Data!$C$4,InputOutput_Data!$C$4-B3958)</f>
        <v>3.5240000000000009</v>
      </c>
      <c r="G3958">
        <f>IF(B3958&lt;InputOutput_Data!$D$4,InputOutput_Data!$D$4-B3958)</f>
        <v>3.0240000000000009</v>
      </c>
      <c r="H3958">
        <f>IF(B3958&lt;InputOutput_Data!$E$4,InputOutput_Data!$E$4-B3958)</f>
        <v>2.5240000000000009</v>
      </c>
      <c r="I3958">
        <f>IF(B3958&lt;InputOutput_Data!$F$4,InputOutput_Data!$F$4-B3958)</f>
        <v>2.0240000000000009</v>
      </c>
      <c r="J3958">
        <f>IF(B3958&lt;InputOutput_Data!$G$4,InputOutput_Data!$G$4-B3958)</f>
        <v>1.5240000000000009</v>
      </c>
      <c r="K3958">
        <f>IF(B3958&lt;InputOutput_Data!$H$4,InputOutput_Data!$H$4-B3958)</f>
        <v>1.5240000000000009</v>
      </c>
      <c r="L3958">
        <f>IF(B3958&lt;InputOutput_Data!$I$4,InputOutput_Data!$I$4-B3958)</f>
        <v>1.5240000000000009</v>
      </c>
      <c r="M3958">
        <f t="shared" si="61"/>
        <v>0.52400000000000091</v>
      </c>
    </row>
    <row r="3959" spans="1:13" x14ac:dyDescent="0.35">
      <c r="A3959" s="4">
        <v>3957</v>
      </c>
      <c r="B3959">
        <v>17.02</v>
      </c>
      <c r="D3959" s="4">
        <v>3957</v>
      </c>
      <c r="E3959" s="21" t="s">
        <v>18</v>
      </c>
      <c r="F3959">
        <f>IF(B3959&lt;InputOutput_Data!$C$4,InputOutput_Data!$C$4-B3959)</f>
        <v>3.9800000000000004</v>
      </c>
      <c r="G3959">
        <f>IF(B3959&lt;InputOutput_Data!$D$4,InputOutput_Data!$D$4-B3959)</f>
        <v>3.4800000000000004</v>
      </c>
      <c r="H3959">
        <f>IF(B3959&lt;InputOutput_Data!$E$4,InputOutput_Data!$E$4-B3959)</f>
        <v>2.9800000000000004</v>
      </c>
      <c r="I3959">
        <f>IF(B3959&lt;InputOutput_Data!$F$4,InputOutput_Data!$F$4-B3959)</f>
        <v>2.4800000000000004</v>
      </c>
      <c r="J3959">
        <f>IF(B3959&lt;InputOutput_Data!$G$4,InputOutput_Data!$G$4-B3959)</f>
        <v>1.9800000000000004</v>
      </c>
      <c r="K3959">
        <f>IF(B3959&lt;InputOutput_Data!$H$4,InputOutput_Data!$H$4-B3959)</f>
        <v>1.9800000000000004</v>
      </c>
      <c r="L3959">
        <f>IF(B3959&lt;InputOutput_Data!$I$4,InputOutput_Data!$I$4-B3959)</f>
        <v>1.9800000000000004</v>
      </c>
      <c r="M3959">
        <f t="shared" si="61"/>
        <v>0.98000000000000043</v>
      </c>
    </row>
    <row r="3960" spans="1:13" x14ac:dyDescent="0.35">
      <c r="A3960" s="4">
        <v>3958</v>
      </c>
      <c r="B3960">
        <v>16.492000000000001</v>
      </c>
      <c r="D3960" s="4">
        <v>3958</v>
      </c>
      <c r="E3960" s="21" t="s">
        <v>18</v>
      </c>
      <c r="F3960">
        <f>IF(B3960&lt;InputOutput_Data!$C$4,InputOutput_Data!$C$4-B3960)</f>
        <v>4.5079999999999991</v>
      </c>
      <c r="G3960">
        <f>IF(B3960&lt;InputOutput_Data!$D$4,InputOutput_Data!$D$4-B3960)</f>
        <v>4.0079999999999991</v>
      </c>
      <c r="H3960">
        <f>IF(B3960&lt;InputOutput_Data!$E$4,InputOutput_Data!$E$4-B3960)</f>
        <v>3.5079999999999991</v>
      </c>
      <c r="I3960">
        <f>IF(B3960&lt;InputOutput_Data!$F$4,InputOutput_Data!$F$4-B3960)</f>
        <v>3.0079999999999991</v>
      </c>
      <c r="J3960">
        <f>IF(B3960&lt;InputOutput_Data!$G$4,InputOutput_Data!$G$4-B3960)</f>
        <v>2.5079999999999991</v>
      </c>
      <c r="K3960">
        <f>IF(B3960&lt;InputOutput_Data!$H$4,InputOutput_Data!$H$4-B3960)</f>
        <v>2.5079999999999991</v>
      </c>
      <c r="L3960">
        <f>IF(B3960&lt;InputOutput_Data!$I$4,InputOutput_Data!$I$4-B3960)</f>
        <v>2.5079999999999991</v>
      </c>
      <c r="M3960">
        <f t="shared" si="61"/>
        <v>1.5079999999999991</v>
      </c>
    </row>
    <row r="3961" spans="1:13" x14ac:dyDescent="0.35">
      <c r="A3961" s="4">
        <v>3959</v>
      </c>
      <c r="B3961">
        <v>16.03</v>
      </c>
      <c r="D3961" s="4">
        <v>3959</v>
      </c>
      <c r="E3961" s="21" t="s">
        <v>18</v>
      </c>
      <c r="F3961">
        <f>IF(B3961&lt;InputOutput_Data!$C$4,InputOutput_Data!$C$4-B3961)</f>
        <v>4.9699999999999989</v>
      </c>
      <c r="G3961">
        <f>IF(B3961&lt;InputOutput_Data!$D$4,InputOutput_Data!$D$4-B3961)</f>
        <v>4.4699999999999989</v>
      </c>
      <c r="H3961">
        <f>IF(B3961&lt;InputOutput_Data!$E$4,InputOutput_Data!$E$4-B3961)</f>
        <v>3.9699999999999989</v>
      </c>
      <c r="I3961">
        <f>IF(B3961&lt;InputOutput_Data!$F$4,InputOutput_Data!$F$4-B3961)</f>
        <v>3.4699999999999989</v>
      </c>
      <c r="J3961">
        <f>IF(B3961&lt;InputOutput_Data!$G$4,InputOutput_Data!$G$4-B3961)</f>
        <v>2.9699999999999989</v>
      </c>
      <c r="K3961">
        <f>IF(B3961&lt;InputOutput_Data!$H$4,InputOutput_Data!$H$4-B3961)</f>
        <v>2.9699999999999989</v>
      </c>
      <c r="L3961">
        <f>IF(B3961&lt;InputOutput_Data!$I$4,InputOutput_Data!$I$4-B3961)</f>
        <v>2.9699999999999989</v>
      </c>
      <c r="M3961">
        <f t="shared" si="61"/>
        <v>1.9699999999999989</v>
      </c>
    </row>
    <row r="3962" spans="1:13" x14ac:dyDescent="0.35">
      <c r="A3962" s="4">
        <v>3960</v>
      </c>
      <c r="B3962">
        <v>15.574999999999999</v>
      </c>
      <c r="D3962" s="4">
        <v>3960</v>
      </c>
      <c r="E3962" s="21" t="s">
        <v>18</v>
      </c>
      <c r="F3962">
        <f>IF(B3962&lt;InputOutput_Data!$C$4,InputOutput_Data!$C$4-B3962)</f>
        <v>5.4250000000000007</v>
      </c>
      <c r="G3962">
        <f>IF(B3962&lt;InputOutput_Data!$D$4,InputOutput_Data!$D$4-B3962)</f>
        <v>4.9250000000000007</v>
      </c>
      <c r="H3962">
        <f>IF(B3962&lt;InputOutput_Data!$E$4,InputOutput_Data!$E$4-B3962)</f>
        <v>4.4250000000000007</v>
      </c>
      <c r="I3962">
        <f>IF(B3962&lt;InputOutput_Data!$F$4,InputOutput_Data!$F$4-B3962)</f>
        <v>3.9250000000000007</v>
      </c>
      <c r="J3962">
        <f>IF(B3962&lt;InputOutput_Data!$G$4,InputOutput_Data!$G$4-B3962)</f>
        <v>3.4250000000000007</v>
      </c>
      <c r="K3962">
        <f>IF(B3962&lt;InputOutput_Data!$H$4,InputOutput_Data!$H$4-B3962)</f>
        <v>3.4250000000000007</v>
      </c>
      <c r="L3962">
        <f>IF(B3962&lt;InputOutput_Data!$I$4,InputOutput_Data!$I$4-B3962)</f>
        <v>3.4250000000000007</v>
      </c>
      <c r="M3962">
        <f t="shared" si="61"/>
        <v>2.4250000000000007</v>
      </c>
    </row>
    <row r="3963" spans="1:13" x14ac:dyDescent="0.35">
      <c r="A3963" s="4">
        <v>3961</v>
      </c>
      <c r="B3963">
        <v>15.14</v>
      </c>
      <c r="D3963" s="4">
        <v>3961</v>
      </c>
      <c r="E3963" s="21" t="s">
        <v>18</v>
      </c>
      <c r="F3963">
        <f>IF(B3963&lt;InputOutput_Data!$C$4,InputOutput_Data!$C$4-B3963)</f>
        <v>5.8599999999999994</v>
      </c>
      <c r="G3963">
        <f>IF(B3963&lt;InputOutput_Data!$D$4,InputOutput_Data!$D$4-B3963)</f>
        <v>5.3599999999999994</v>
      </c>
      <c r="H3963">
        <f>IF(B3963&lt;InputOutput_Data!$E$4,InputOutput_Data!$E$4-B3963)</f>
        <v>4.8599999999999994</v>
      </c>
      <c r="I3963">
        <f>IF(B3963&lt;InputOutput_Data!$F$4,InputOutput_Data!$F$4-B3963)</f>
        <v>4.3599999999999994</v>
      </c>
      <c r="J3963">
        <f>IF(B3963&lt;InputOutput_Data!$G$4,InputOutput_Data!$G$4-B3963)</f>
        <v>3.8599999999999994</v>
      </c>
      <c r="K3963">
        <f>IF(B3963&lt;InputOutput_Data!$H$4,InputOutput_Data!$H$4-B3963)</f>
        <v>3.8599999999999994</v>
      </c>
      <c r="L3963">
        <f>IF(B3963&lt;InputOutput_Data!$I$4,InputOutput_Data!$I$4-B3963)</f>
        <v>3.8599999999999994</v>
      </c>
      <c r="M3963">
        <f t="shared" si="61"/>
        <v>2.8599999999999994</v>
      </c>
    </row>
    <row r="3964" spans="1:13" x14ac:dyDescent="0.35">
      <c r="A3964" s="4">
        <v>3962</v>
      </c>
      <c r="B3964">
        <v>14.863</v>
      </c>
      <c r="D3964" s="4">
        <v>3962</v>
      </c>
      <c r="E3964" s="21" t="s">
        <v>18</v>
      </c>
      <c r="F3964">
        <f>IF(B3964&lt;InputOutput_Data!$C$4,InputOutput_Data!$C$4-B3964)</f>
        <v>6.1370000000000005</v>
      </c>
      <c r="G3964">
        <f>IF(B3964&lt;InputOutput_Data!$D$4,InputOutput_Data!$D$4-B3964)</f>
        <v>5.6370000000000005</v>
      </c>
      <c r="H3964">
        <f>IF(B3964&lt;InputOutput_Data!$E$4,InputOutput_Data!$E$4-B3964)</f>
        <v>5.1370000000000005</v>
      </c>
      <c r="I3964">
        <f>IF(B3964&lt;InputOutput_Data!$F$4,InputOutput_Data!$F$4-B3964)</f>
        <v>4.6370000000000005</v>
      </c>
      <c r="J3964">
        <f>IF(B3964&lt;InputOutput_Data!$G$4,InputOutput_Data!$G$4-B3964)</f>
        <v>4.1370000000000005</v>
      </c>
      <c r="K3964">
        <f>IF(B3964&lt;InputOutput_Data!$H$4,InputOutput_Data!$H$4-B3964)</f>
        <v>4.1370000000000005</v>
      </c>
      <c r="L3964">
        <f>IF(B3964&lt;InputOutput_Data!$I$4,InputOutput_Data!$I$4-B3964)</f>
        <v>4.1370000000000005</v>
      </c>
      <c r="M3964">
        <f t="shared" si="61"/>
        <v>3.1370000000000005</v>
      </c>
    </row>
    <row r="3965" spans="1:13" x14ac:dyDescent="0.35">
      <c r="A3965" s="4">
        <v>3963</v>
      </c>
      <c r="B3965">
        <v>14.589</v>
      </c>
      <c r="D3965" s="4">
        <v>3963</v>
      </c>
      <c r="E3965" s="21" t="s">
        <v>18</v>
      </c>
      <c r="F3965">
        <f>IF(B3965&lt;InputOutput_Data!$C$4,InputOutput_Data!$C$4-B3965)</f>
        <v>6.4109999999999996</v>
      </c>
      <c r="G3965">
        <f>IF(B3965&lt;InputOutput_Data!$D$4,InputOutput_Data!$D$4-B3965)</f>
        <v>5.9109999999999996</v>
      </c>
      <c r="H3965">
        <f>IF(B3965&lt;InputOutput_Data!$E$4,InputOutput_Data!$E$4-B3965)</f>
        <v>5.4109999999999996</v>
      </c>
      <c r="I3965">
        <f>IF(B3965&lt;InputOutput_Data!$F$4,InputOutput_Data!$F$4-B3965)</f>
        <v>4.9109999999999996</v>
      </c>
      <c r="J3965">
        <f>IF(B3965&lt;InputOutput_Data!$G$4,InputOutput_Data!$G$4-B3965)</f>
        <v>4.4109999999999996</v>
      </c>
      <c r="K3965">
        <f>IF(B3965&lt;InputOutput_Data!$H$4,InputOutput_Data!$H$4-B3965)</f>
        <v>4.4109999999999996</v>
      </c>
      <c r="L3965">
        <f>IF(B3965&lt;InputOutput_Data!$I$4,InputOutput_Data!$I$4-B3965)</f>
        <v>4.4109999999999996</v>
      </c>
      <c r="M3965">
        <f t="shared" si="61"/>
        <v>3.4109999999999996</v>
      </c>
    </row>
    <row r="3966" spans="1:13" x14ac:dyDescent="0.35">
      <c r="A3966" s="4">
        <v>3964</v>
      </c>
      <c r="B3966">
        <v>14.673</v>
      </c>
      <c r="D3966" s="4">
        <v>3964</v>
      </c>
      <c r="E3966" s="21" t="s">
        <v>18</v>
      </c>
      <c r="F3966">
        <f>IF(B3966&lt;InputOutput_Data!$C$4,InputOutput_Data!$C$4-B3966)</f>
        <v>6.327</v>
      </c>
      <c r="G3966">
        <f>IF(B3966&lt;InputOutput_Data!$D$4,InputOutput_Data!$D$4-B3966)</f>
        <v>5.827</v>
      </c>
      <c r="H3966">
        <f>IF(B3966&lt;InputOutput_Data!$E$4,InputOutput_Data!$E$4-B3966)</f>
        <v>5.327</v>
      </c>
      <c r="I3966">
        <f>IF(B3966&lt;InputOutput_Data!$F$4,InputOutput_Data!$F$4-B3966)</f>
        <v>4.827</v>
      </c>
      <c r="J3966">
        <f>IF(B3966&lt;InputOutput_Data!$G$4,InputOutput_Data!$G$4-B3966)</f>
        <v>4.327</v>
      </c>
      <c r="K3966">
        <f>IF(B3966&lt;InputOutput_Data!$H$4,InputOutput_Data!$H$4-B3966)</f>
        <v>4.327</v>
      </c>
      <c r="L3966">
        <f>IF(B3966&lt;InputOutput_Data!$I$4,InputOutput_Data!$I$4-B3966)</f>
        <v>4.327</v>
      </c>
      <c r="M3966">
        <f t="shared" si="61"/>
        <v>3.327</v>
      </c>
    </row>
    <row r="3967" spans="1:13" x14ac:dyDescent="0.35">
      <c r="A3967" s="4">
        <v>3965</v>
      </c>
      <c r="B3967">
        <v>15.125999999999999</v>
      </c>
      <c r="D3967" s="4">
        <v>3965</v>
      </c>
      <c r="E3967" s="21" t="s">
        <v>18</v>
      </c>
      <c r="F3967">
        <f>IF(B3967&lt;InputOutput_Data!$C$4,InputOutput_Data!$C$4-B3967)</f>
        <v>5.8740000000000006</v>
      </c>
      <c r="G3967">
        <f>IF(B3967&lt;InputOutput_Data!$D$4,InputOutput_Data!$D$4-B3967)</f>
        <v>5.3740000000000006</v>
      </c>
      <c r="H3967">
        <f>IF(B3967&lt;InputOutput_Data!$E$4,InputOutput_Data!$E$4-B3967)</f>
        <v>4.8740000000000006</v>
      </c>
      <c r="I3967">
        <f>IF(B3967&lt;InputOutput_Data!$F$4,InputOutput_Data!$F$4-B3967)</f>
        <v>4.3740000000000006</v>
      </c>
      <c r="J3967">
        <f>IF(B3967&lt;InputOutput_Data!$G$4,InputOutput_Data!$G$4-B3967)</f>
        <v>3.8740000000000006</v>
      </c>
      <c r="K3967">
        <f>IF(B3967&lt;InputOutput_Data!$H$4,InputOutput_Data!$H$4-B3967)</f>
        <v>3.8740000000000006</v>
      </c>
      <c r="L3967">
        <f>IF(B3967&lt;InputOutput_Data!$I$4,InputOutput_Data!$I$4-B3967)</f>
        <v>3.8740000000000006</v>
      </c>
      <c r="M3967">
        <f t="shared" si="61"/>
        <v>2.8740000000000006</v>
      </c>
    </row>
    <row r="3968" spans="1:13" x14ac:dyDescent="0.35">
      <c r="A3968" s="4">
        <v>3966</v>
      </c>
      <c r="B3968">
        <v>15.711</v>
      </c>
      <c r="D3968" s="4">
        <v>3966</v>
      </c>
      <c r="E3968" s="21" t="s">
        <v>18</v>
      </c>
      <c r="F3968">
        <f>IF(B3968&lt;InputOutput_Data!$C$4,InputOutput_Data!$C$4-B3968)</f>
        <v>5.2889999999999997</v>
      </c>
      <c r="G3968">
        <f>IF(B3968&lt;InputOutput_Data!$D$4,InputOutput_Data!$D$4-B3968)</f>
        <v>4.7889999999999997</v>
      </c>
      <c r="H3968">
        <f>IF(B3968&lt;InputOutput_Data!$E$4,InputOutput_Data!$E$4-B3968)</f>
        <v>4.2889999999999997</v>
      </c>
      <c r="I3968">
        <f>IF(B3968&lt;InputOutput_Data!$F$4,InputOutput_Data!$F$4-B3968)</f>
        <v>3.7889999999999997</v>
      </c>
      <c r="J3968">
        <f>IF(B3968&lt;InputOutput_Data!$G$4,InputOutput_Data!$G$4-B3968)</f>
        <v>3.2889999999999997</v>
      </c>
      <c r="K3968">
        <f>IF(B3968&lt;InputOutput_Data!$H$4,InputOutput_Data!$H$4-B3968)</f>
        <v>3.2889999999999997</v>
      </c>
      <c r="L3968">
        <f>IF(B3968&lt;InputOutput_Data!$I$4,InputOutput_Data!$I$4-B3968)</f>
        <v>3.2889999999999997</v>
      </c>
      <c r="M3968">
        <f t="shared" si="61"/>
        <v>2.2889999999999997</v>
      </c>
    </row>
    <row r="3969" spans="1:13" x14ac:dyDescent="0.35">
      <c r="A3969" s="4">
        <v>3967</v>
      </c>
      <c r="B3969">
        <v>16.452999999999999</v>
      </c>
      <c r="D3969" s="4">
        <v>3967</v>
      </c>
      <c r="E3969" s="21" t="s">
        <v>18</v>
      </c>
      <c r="F3969">
        <f>IF(B3969&lt;InputOutput_Data!$C$4,InputOutput_Data!$C$4-B3969)</f>
        <v>4.5470000000000006</v>
      </c>
      <c r="G3969">
        <f>IF(B3969&lt;InputOutput_Data!$D$4,InputOutput_Data!$D$4-B3969)</f>
        <v>4.0470000000000006</v>
      </c>
      <c r="H3969">
        <f>IF(B3969&lt;InputOutput_Data!$E$4,InputOutput_Data!$E$4-B3969)</f>
        <v>3.5470000000000006</v>
      </c>
      <c r="I3969">
        <f>IF(B3969&lt;InputOutput_Data!$F$4,InputOutput_Data!$F$4-B3969)</f>
        <v>3.0470000000000006</v>
      </c>
      <c r="J3969">
        <f>IF(B3969&lt;InputOutput_Data!$G$4,InputOutput_Data!$G$4-B3969)</f>
        <v>2.5470000000000006</v>
      </c>
      <c r="K3969">
        <f>IF(B3969&lt;InputOutput_Data!$H$4,InputOutput_Data!$H$4-B3969)</f>
        <v>2.5470000000000006</v>
      </c>
      <c r="L3969">
        <f>IF(B3969&lt;InputOutput_Data!$I$4,InputOutput_Data!$I$4-B3969)</f>
        <v>2.5470000000000006</v>
      </c>
      <c r="M3969">
        <f t="shared" si="61"/>
        <v>1.5470000000000006</v>
      </c>
    </row>
    <row r="3970" spans="1:13" x14ac:dyDescent="0.35">
      <c r="A3970" s="4">
        <v>3968</v>
      </c>
      <c r="B3970">
        <v>17.263999999999999</v>
      </c>
      <c r="D3970" s="4">
        <v>3968</v>
      </c>
      <c r="E3970" s="21" t="s">
        <v>18</v>
      </c>
      <c r="F3970">
        <f>IF(B3970&lt;InputOutput_Data!$C$4,InputOutput_Data!$C$4-B3970)</f>
        <v>3.7360000000000007</v>
      </c>
      <c r="G3970">
        <f>IF(B3970&lt;InputOutput_Data!$D$4,InputOutput_Data!$D$4-B3970)</f>
        <v>3.2360000000000007</v>
      </c>
      <c r="H3970">
        <f>IF(B3970&lt;InputOutput_Data!$E$4,InputOutput_Data!$E$4-B3970)</f>
        <v>2.7360000000000007</v>
      </c>
      <c r="I3970">
        <f>IF(B3970&lt;InputOutput_Data!$F$4,InputOutput_Data!$F$4-B3970)</f>
        <v>2.2360000000000007</v>
      </c>
      <c r="J3970">
        <f>IF(B3970&lt;InputOutput_Data!$G$4,InputOutput_Data!$G$4-B3970)</f>
        <v>1.7360000000000007</v>
      </c>
      <c r="K3970">
        <f>IF(B3970&lt;InputOutput_Data!$H$4,InputOutput_Data!$H$4-B3970)</f>
        <v>1.7360000000000007</v>
      </c>
      <c r="L3970">
        <f>IF(B3970&lt;InputOutput_Data!$I$4,InputOutput_Data!$I$4-B3970)</f>
        <v>1.7360000000000007</v>
      </c>
      <c r="M3970">
        <f t="shared" si="61"/>
        <v>0.73600000000000065</v>
      </c>
    </row>
    <row r="3971" spans="1:13" x14ac:dyDescent="0.35">
      <c r="A3971" s="4">
        <v>3969</v>
      </c>
      <c r="B3971">
        <v>18.222999999999999</v>
      </c>
      <c r="D3971" s="4">
        <v>3969</v>
      </c>
      <c r="E3971" s="21" t="s">
        <v>18</v>
      </c>
      <c r="F3971">
        <f>IF(B3971&lt;InputOutput_Data!$C$4,InputOutput_Data!$C$4-B3971)</f>
        <v>2.777000000000001</v>
      </c>
      <c r="G3971">
        <f>IF(B3971&lt;InputOutput_Data!$D$4,InputOutput_Data!$D$4-B3971)</f>
        <v>2.277000000000001</v>
      </c>
      <c r="H3971">
        <f>IF(B3971&lt;InputOutput_Data!$E$4,InputOutput_Data!$E$4-B3971)</f>
        <v>1.777000000000001</v>
      </c>
      <c r="I3971">
        <f>IF(B3971&lt;InputOutput_Data!$F$4,InputOutput_Data!$F$4-B3971)</f>
        <v>1.277000000000001</v>
      </c>
      <c r="J3971">
        <f>IF(B3971&lt;InputOutput_Data!$G$4,InputOutput_Data!$G$4-B3971)</f>
        <v>0.77700000000000102</v>
      </c>
      <c r="K3971">
        <f>IF(B3971&lt;InputOutput_Data!$H$4,InputOutput_Data!$H$4-B3971)</f>
        <v>0.77700000000000102</v>
      </c>
      <c r="L3971">
        <f>IF(B3971&lt;InputOutput_Data!$I$4,InputOutput_Data!$I$4-B3971)</f>
        <v>0.77700000000000102</v>
      </c>
      <c r="M3971" t="b">
        <f t="shared" ref="M3971:M4034" si="62">IF(B3971&lt;18,18-B3971)</f>
        <v>0</v>
      </c>
    </row>
    <row r="3972" spans="1:13" x14ac:dyDescent="0.35">
      <c r="A3972" s="4">
        <v>3970</v>
      </c>
      <c r="B3972">
        <v>19.257000000000001</v>
      </c>
      <c r="D3972" s="4">
        <v>3970</v>
      </c>
      <c r="E3972" s="21" t="s">
        <v>18</v>
      </c>
      <c r="F3972">
        <f>IF(B3972&lt;InputOutput_Data!$C$4,InputOutput_Data!$C$4-B3972)</f>
        <v>1.7429999999999986</v>
      </c>
      <c r="G3972">
        <f>IF(B3972&lt;InputOutput_Data!$D$4,InputOutput_Data!$D$4-B3972)</f>
        <v>1.2429999999999986</v>
      </c>
      <c r="H3972">
        <f>IF(B3972&lt;InputOutput_Data!$E$4,InputOutput_Data!$E$4-B3972)</f>
        <v>0.74299999999999855</v>
      </c>
      <c r="I3972">
        <f>IF(B3972&lt;InputOutput_Data!$F$4,InputOutput_Data!$F$4-B3972)</f>
        <v>0.24299999999999855</v>
      </c>
      <c r="J3972" t="b">
        <f>IF(B3972&lt;InputOutput_Data!$G$4,InputOutput_Data!$G$4-B3972)</f>
        <v>0</v>
      </c>
      <c r="K3972" t="b">
        <f>IF(B3972&lt;InputOutput_Data!$H$4,InputOutput_Data!$H$4-B3972)</f>
        <v>0</v>
      </c>
      <c r="L3972" t="b">
        <f>IF(B3972&lt;InputOutput_Data!$I$4,InputOutput_Data!$I$4-B3972)</f>
        <v>0</v>
      </c>
      <c r="M3972" t="b">
        <f t="shared" si="62"/>
        <v>0</v>
      </c>
    </row>
    <row r="3973" spans="1:13" x14ac:dyDescent="0.35">
      <c r="A3973" s="4">
        <v>3971</v>
      </c>
      <c r="B3973">
        <v>20.07</v>
      </c>
      <c r="D3973" s="4">
        <v>3971</v>
      </c>
      <c r="E3973" s="21" t="s">
        <v>18</v>
      </c>
      <c r="F3973">
        <f>IF(B3973&lt;InputOutput_Data!$C$4,InputOutput_Data!$C$4-B3973)</f>
        <v>0.92999999999999972</v>
      </c>
      <c r="G3973">
        <f>IF(B3973&lt;InputOutput_Data!$D$4,InputOutput_Data!$D$4-B3973)</f>
        <v>0.42999999999999972</v>
      </c>
      <c r="H3973" t="b">
        <f>IF(B3973&lt;InputOutput_Data!$E$4,InputOutput_Data!$E$4-B3973)</f>
        <v>0</v>
      </c>
      <c r="I3973" t="b">
        <f>IF(B3973&lt;InputOutput_Data!$F$4,InputOutput_Data!$F$4-B3973)</f>
        <v>0</v>
      </c>
      <c r="J3973" t="b">
        <f>IF(B3973&lt;InputOutput_Data!$G$4,InputOutput_Data!$G$4-B3973)</f>
        <v>0</v>
      </c>
      <c r="K3973" t="b">
        <f>IF(B3973&lt;InputOutput_Data!$H$4,InputOutput_Data!$H$4-B3973)</f>
        <v>0</v>
      </c>
      <c r="L3973" t="b">
        <f>IF(B3973&lt;InputOutput_Data!$I$4,InputOutput_Data!$I$4-B3973)</f>
        <v>0</v>
      </c>
      <c r="M3973" t="b">
        <f t="shared" si="62"/>
        <v>0</v>
      </c>
    </row>
    <row r="3974" spans="1:13" x14ac:dyDescent="0.35">
      <c r="A3974" s="4">
        <v>3972</v>
      </c>
      <c r="B3974">
        <v>20.457999999999998</v>
      </c>
      <c r="D3974" s="4">
        <v>3972</v>
      </c>
      <c r="E3974" s="21" t="s">
        <v>18</v>
      </c>
      <c r="F3974">
        <f>IF(B3974&lt;InputOutput_Data!$C$4,InputOutput_Data!$C$4-B3974)</f>
        <v>0.54200000000000159</v>
      </c>
      <c r="G3974">
        <f>IF(B3974&lt;InputOutput_Data!$D$4,InputOutput_Data!$D$4-B3974)</f>
        <v>4.2000000000001592E-2</v>
      </c>
      <c r="H3974" t="b">
        <f>IF(B3974&lt;InputOutput_Data!$E$4,InputOutput_Data!$E$4-B3974)</f>
        <v>0</v>
      </c>
      <c r="I3974" t="b">
        <f>IF(B3974&lt;InputOutput_Data!$F$4,InputOutput_Data!$F$4-B3974)</f>
        <v>0</v>
      </c>
      <c r="J3974" t="b">
        <f>IF(B3974&lt;InputOutput_Data!$G$4,InputOutput_Data!$G$4-B3974)</f>
        <v>0</v>
      </c>
      <c r="K3974" t="b">
        <f>IF(B3974&lt;InputOutput_Data!$H$4,InputOutput_Data!$H$4-B3974)</f>
        <v>0</v>
      </c>
      <c r="L3974" t="b">
        <f>IF(B3974&lt;InputOutput_Data!$I$4,InputOutput_Data!$I$4-B3974)</f>
        <v>0</v>
      </c>
      <c r="M3974" t="b">
        <f t="shared" si="62"/>
        <v>0</v>
      </c>
    </row>
    <row r="3975" spans="1:13" x14ac:dyDescent="0.35">
      <c r="A3975" s="4">
        <v>3973</v>
      </c>
      <c r="B3975">
        <v>20.681000000000001</v>
      </c>
      <c r="D3975" s="4">
        <v>3973</v>
      </c>
      <c r="E3975" s="21" t="s">
        <v>18</v>
      </c>
      <c r="F3975">
        <f>IF(B3975&lt;InputOutput_Data!$C$4,InputOutput_Data!$C$4-B3975)</f>
        <v>0.31899999999999906</v>
      </c>
      <c r="G3975" t="b">
        <f>IF(B3975&lt;InputOutput_Data!$D$4,InputOutput_Data!$D$4-B3975)</f>
        <v>0</v>
      </c>
      <c r="H3975" t="b">
        <f>IF(B3975&lt;InputOutput_Data!$E$4,InputOutput_Data!$E$4-B3975)</f>
        <v>0</v>
      </c>
      <c r="I3975" t="b">
        <f>IF(B3975&lt;InputOutput_Data!$F$4,InputOutput_Data!$F$4-B3975)</f>
        <v>0</v>
      </c>
      <c r="J3975" t="b">
        <f>IF(B3975&lt;InputOutput_Data!$G$4,InputOutput_Data!$G$4-B3975)</f>
        <v>0</v>
      </c>
      <c r="K3975" t="b">
        <f>IF(B3975&lt;InputOutput_Data!$H$4,InputOutput_Data!$H$4-B3975)</f>
        <v>0</v>
      </c>
      <c r="L3975" t="b">
        <f>IF(B3975&lt;InputOutput_Data!$I$4,InputOutput_Data!$I$4-B3975)</f>
        <v>0</v>
      </c>
      <c r="M3975" t="b">
        <f t="shared" si="62"/>
        <v>0</v>
      </c>
    </row>
    <row r="3976" spans="1:13" x14ac:dyDescent="0.35">
      <c r="A3976" s="4">
        <v>3974</v>
      </c>
      <c r="B3976">
        <v>20.588000000000001</v>
      </c>
      <c r="D3976" s="4">
        <v>3974</v>
      </c>
      <c r="E3976" s="21" t="s">
        <v>18</v>
      </c>
      <c r="F3976">
        <f>IF(B3976&lt;InputOutput_Data!$C$4,InputOutput_Data!$C$4-B3976)</f>
        <v>0.41199999999999903</v>
      </c>
      <c r="G3976" t="b">
        <f>IF(B3976&lt;InputOutput_Data!$D$4,InputOutput_Data!$D$4-B3976)</f>
        <v>0</v>
      </c>
      <c r="H3976" t="b">
        <f>IF(B3976&lt;InputOutput_Data!$E$4,InputOutput_Data!$E$4-B3976)</f>
        <v>0</v>
      </c>
      <c r="I3976" t="b">
        <f>IF(B3976&lt;InputOutput_Data!$F$4,InputOutput_Data!$F$4-B3976)</f>
        <v>0</v>
      </c>
      <c r="J3976" t="b">
        <f>IF(B3976&lt;InputOutput_Data!$G$4,InputOutput_Data!$G$4-B3976)</f>
        <v>0</v>
      </c>
      <c r="K3976" t="b">
        <f>IF(B3976&lt;InputOutput_Data!$H$4,InputOutput_Data!$H$4-B3976)</f>
        <v>0</v>
      </c>
      <c r="L3976" t="b">
        <f>IF(B3976&lt;InputOutput_Data!$I$4,InputOutput_Data!$I$4-B3976)</f>
        <v>0</v>
      </c>
      <c r="M3976" t="b">
        <f t="shared" si="62"/>
        <v>0</v>
      </c>
    </row>
    <row r="3977" spans="1:13" x14ac:dyDescent="0.35">
      <c r="A3977" s="4">
        <v>3975</v>
      </c>
      <c r="B3977">
        <v>20.436</v>
      </c>
      <c r="D3977" s="4">
        <v>3975</v>
      </c>
      <c r="E3977" s="21" t="s">
        <v>18</v>
      </c>
      <c r="F3977">
        <f>IF(B3977&lt;InputOutput_Data!$C$4,InputOutput_Data!$C$4-B3977)</f>
        <v>0.56400000000000006</v>
      </c>
      <c r="G3977">
        <f>IF(B3977&lt;InputOutput_Data!$D$4,InputOutput_Data!$D$4-B3977)</f>
        <v>6.4000000000000057E-2</v>
      </c>
      <c r="H3977" t="b">
        <f>IF(B3977&lt;InputOutput_Data!$E$4,InputOutput_Data!$E$4-B3977)</f>
        <v>0</v>
      </c>
      <c r="I3977" t="b">
        <f>IF(B3977&lt;InputOutput_Data!$F$4,InputOutput_Data!$F$4-B3977)</f>
        <v>0</v>
      </c>
      <c r="J3977" t="b">
        <f>IF(B3977&lt;InputOutput_Data!$G$4,InputOutput_Data!$G$4-B3977)</f>
        <v>0</v>
      </c>
      <c r="K3977" t="b">
        <f>IF(B3977&lt;InputOutput_Data!$H$4,InputOutput_Data!$H$4-B3977)</f>
        <v>0</v>
      </c>
      <c r="L3977" t="b">
        <f>IF(B3977&lt;InputOutput_Data!$I$4,InputOutput_Data!$I$4-B3977)</f>
        <v>0</v>
      </c>
      <c r="M3977" t="b">
        <f t="shared" si="62"/>
        <v>0</v>
      </c>
    </row>
    <row r="3978" spans="1:13" x14ac:dyDescent="0.35">
      <c r="A3978" s="4">
        <v>3976</v>
      </c>
      <c r="B3978">
        <v>20.164999999999999</v>
      </c>
      <c r="D3978" s="4">
        <v>3976</v>
      </c>
      <c r="E3978" s="21" t="s">
        <v>18</v>
      </c>
      <c r="F3978">
        <f>IF(B3978&lt;InputOutput_Data!$C$4,InputOutput_Data!$C$4-B3978)</f>
        <v>0.83500000000000085</v>
      </c>
      <c r="G3978">
        <f>IF(B3978&lt;InputOutput_Data!$D$4,InputOutput_Data!$D$4-B3978)</f>
        <v>0.33500000000000085</v>
      </c>
      <c r="H3978" t="b">
        <f>IF(B3978&lt;InputOutput_Data!$E$4,InputOutput_Data!$E$4-B3978)</f>
        <v>0</v>
      </c>
      <c r="I3978" t="b">
        <f>IF(B3978&lt;InputOutput_Data!$F$4,InputOutput_Data!$F$4-B3978)</f>
        <v>0</v>
      </c>
      <c r="J3978" t="b">
        <f>IF(B3978&lt;InputOutput_Data!$G$4,InputOutput_Data!$G$4-B3978)</f>
        <v>0</v>
      </c>
      <c r="K3978" t="b">
        <f>IF(B3978&lt;InputOutput_Data!$H$4,InputOutput_Data!$H$4-B3978)</f>
        <v>0</v>
      </c>
      <c r="L3978" t="b">
        <f>IF(B3978&lt;InputOutput_Data!$I$4,InputOutput_Data!$I$4-B3978)</f>
        <v>0</v>
      </c>
      <c r="M3978" t="b">
        <f t="shared" si="62"/>
        <v>0</v>
      </c>
    </row>
    <row r="3979" spans="1:13" x14ac:dyDescent="0.35">
      <c r="A3979" s="4">
        <v>3977</v>
      </c>
      <c r="B3979">
        <v>19.428999999999998</v>
      </c>
      <c r="D3979" s="4">
        <v>3977</v>
      </c>
      <c r="E3979" s="21" t="s">
        <v>18</v>
      </c>
      <c r="F3979">
        <f>IF(B3979&lt;InputOutput_Data!$C$4,InputOutput_Data!$C$4-B3979)</f>
        <v>1.5710000000000015</v>
      </c>
      <c r="G3979">
        <f>IF(B3979&lt;InputOutput_Data!$D$4,InputOutput_Data!$D$4-B3979)</f>
        <v>1.0710000000000015</v>
      </c>
      <c r="H3979">
        <f>IF(B3979&lt;InputOutput_Data!$E$4,InputOutput_Data!$E$4-B3979)</f>
        <v>0.57100000000000151</v>
      </c>
      <c r="I3979">
        <f>IF(B3979&lt;InputOutput_Data!$F$4,InputOutput_Data!$F$4-B3979)</f>
        <v>7.1000000000001506E-2</v>
      </c>
      <c r="J3979" t="b">
        <f>IF(B3979&lt;InputOutput_Data!$G$4,InputOutput_Data!$G$4-B3979)</f>
        <v>0</v>
      </c>
      <c r="K3979" t="b">
        <f>IF(B3979&lt;InputOutput_Data!$H$4,InputOutput_Data!$H$4-B3979)</f>
        <v>0</v>
      </c>
      <c r="L3979" t="b">
        <f>IF(B3979&lt;InputOutput_Data!$I$4,InputOutput_Data!$I$4-B3979)</f>
        <v>0</v>
      </c>
      <c r="M3979" t="b">
        <f t="shared" si="62"/>
        <v>0</v>
      </c>
    </row>
    <row r="3980" spans="1:13" x14ac:dyDescent="0.35">
      <c r="A3980" s="4">
        <v>3978</v>
      </c>
      <c r="B3980">
        <v>18.132000000000001</v>
      </c>
      <c r="D3980" s="4">
        <v>3978</v>
      </c>
      <c r="E3980" s="21" t="s">
        <v>18</v>
      </c>
      <c r="F3980">
        <f>IF(B3980&lt;InputOutput_Data!$C$4,InputOutput_Data!$C$4-B3980)</f>
        <v>2.8679999999999986</v>
      </c>
      <c r="G3980">
        <f>IF(B3980&lt;InputOutput_Data!$D$4,InputOutput_Data!$D$4-B3980)</f>
        <v>2.3679999999999986</v>
      </c>
      <c r="H3980">
        <f>IF(B3980&lt;InputOutput_Data!$E$4,InputOutput_Data!$E$4-B3980)</f>
        <v>1.8679999999999986</v>
      </c>
      <c r="I3980">
        <f>IF(B3980&lt;InputOutput_Data!$F$4,InputOutput_Data!$F$4-B3980)</f>
        <v>1.3679999999999986</v>
      </c>
      <c r="J3980">
        <f>IF(B3980&lt;InputOutput_Data!$G$4,InputOutput_Data!$G$4-B3980)</f>
        <v>0.86799999999999855</v>
      </c>
      <c r="K3980">
        <f>IF(B3980&lt;InputOutput_Data!$H$4,InputOutput_Data!$H$4-B3980)</f>
        <v>0.86799999999999855</v>
      </c>
      <c r="L3980">
        <f>IF(B3980&lt;InputOutput_Data!$I$4,InputOutput_Data!$I$4-B3980)</f>
        <v>0.86799999999999855</v>
      </c>
      <c r="M3980" t="b">
        <f t="shared" si="62"/>
        <v>0</v>
      </c>
    </row>
    <row r="3981" spans="1:13" x14ac:dyDescent="0.35">
      <c r="A3981" s="4">
        <v>3979</v>
      </c>
      <c r="B3981">
        <v>15.698</v>
      </c>
      <c r="D3981" s="4">
        <v>3979</v>
      </c>
      <c r="E3981" s="21" t="s">
        <v>18</v>
      </c>
      <c r="F3981">
        <f>IF(B3981&lt;InputOutput_Data!$C$4,InputOutput_Data!$C$4-B3981)</f>
        <v>5.3019999999999996</v>
      </c>
      <c r="G3981">
        <f>IF(B3981&lt;InputOutput_Data!$D$4,InputOutput_Data!$D$4-B3981)</f>
        <v>4.8019999999999996</v>
      </c>
      <c r="H3981">
        <f>IF(B3981&lt;InputOutput_Data!$E$4,InputOutput_Data!$E$4-B3981)</f>
        <v>4.3019999999999996</v>
      </c>
      <c r="I3981">
        <f>IF(B3981&lt;InputOutput_Data!$F$4,InputOutput_Data!$F$4-B3981)</f>
        <v>3.8019999999999996</v>
      </c>
      <c r="J3981">
        <f>IF(B3981&lt;InputOutput_Data!$G$4,InputOutput_Data!$G$4-B3981)</f>
        <v>3.3019999999999996</v>
      </c>
      <c r="K3981">
        <f>IF(B3981&lt;InputOutput_Data!$H$4,InputOutput_Data!$H$4-B3981)</f>
        <v>3.3019999999999996</v>
      </c>
      <c r="L3981">
        <f>IF(B3981&lt;InputOutput_Data!$I$4,InputOutput_Data!$I$4-B3981)</f>
        <v>3.3019999999999996</v>
      </c>
      <c r="M3981">
        <f t="shared" si="62"/>
        <v>2.3019999999999996</v>
      </c>
    </row>
    <row r="3982" spans="1:13" x14ac:dyDescent="0.35">
      <c r="A3982" s="4">
        <v>3980</v>
      </c>
      <c r="B3982">
        <v>14.419</v>
      </c>
      <c r="D3982" s="4">
        <v>3980</v>
      </c>
      <c r="E3982" s="21" t="s">
        <v>18</v>
      </c>
      <c r="F3982">
        <f>IF(B3982&lt;InputOutput_Data!$C$4,InputOutput_Data!$C$4-B3982)</f>
        <v>6.5809999999999995</v>
      </c>
      <c r="G3982">
        <f>IF(B3982&lt;InputOutput_Data!$D$4,InputOutput_Data!$D$4-B3982)</f>
        <v>6.0809999999999995</v>
      </c>
      <c r="H3982">
        <f>IF(B3982&lt;InputOutput_Data!$E$4,InputOutput_Data!$E$4-B3982)</f>
        <v>5.5809999999999995</v>
      </c>
      <c r="I3982">
        <f>IF(B3982&lt;InputOutput_Data!$F$4,InputOutput_Data!$F$4-B3982)</f>
        <v>5.0809999999999995</v>
      </c>
      <c r="J3982">
        <f>IF(B3982&lt;InputOutput_Data!$G$4,InputOutput_Data!$G$4-B3982)</f>
        <v>4.5809999999999995</v>
      </c>
      <c r="K3982">
        <f>IF(B3982&lt;InputOutput_Data!$H$4,InputOutput_Data!$H$4-B3982)</f>
        <v>4.5809999999999995</v>
      </c>
      <c r="L3982">
        <f>IF(B3982&lt;InputOutput_Data!$I$4,InputOutput_Data!$I$4-B3982)</f>
        <v>4.5809999999999995</v>
      </c>
      <c r="M3982">
        <f t="shared" si="62"/>
        <v>3.5809999999999995</v>
      </c>
    </row>
    <row r="3983" spans="1:13" x14ac:dyDescent="0.35">
      <c r="A3983" s="4">
        <v>3981</v>
      </c>
      <c r="B3983">
        <v>13.827999999999999</v>
      </c>
      <c r="D3983" s="4">
        <v>3981</v>
      </c>
      <c r="E3983" s="21" t="s">
        <v>18</v>
      </c>
      <c r="F3983">
        <f>IF(B3983&lt;InputOutput_Data!$C$4,InputOutput_Data!$C$4-B3983)</f>
        <v>7.1720000000000006</v>
      </c>
      <c r="G3983">
        <f>IF(B3983&lt;InputOutput_Data!$D$4,InputOutput_Data!$D$4-B3983)</f>
        <v>6.6720000000000006</v>
      </c>
      <c r="H3983">
        <f>IF(B3983&lt;InputOutput_Data!$E$4,InputOutput_Data!$E$4-B3983)</f>
        <v>6.1720000000000006</v>
      </c>
      <c r="I3983">
        <f>IF(B3983&lt;InputOutput_Data!$F$4,InputOutput_Data!$F$4-B3983)</f>
        <v>5.6720000000000006</v>
      </c>
      <c r="J3983">
        <f>IF(B3983&lt;InputOutput_Data!$G$4,InputOutput_Data!$G$4-B3983)</f>
        <v>5.1720000000000006</v>
      </c>
      <c r="K3983">
        <f>IF(B3983&lt;InputOutput_Data!$H$4,InputOutput_Data!$H$4-B3983)</f>
        <v>5.1720000000000006</v>
      </c>
      <c r="L3983">
        <f>IF(B3983&lt;InputOutput_Data!$I$4,InputOutput_Data!$I$4-B3983)</f>
        <v>5.1720000000000006</v>
      </c>
      <c r="M3983">
        <f t="shared" si="62"/>
        <v>4.1720000000000006</v>
      </c>
    </row>
    <row r="3984" spans="1:13" x14ac:dyDescent="0.35">
      <c r="A3984" s="4">
        <v>3982</v>
      </c>
      <c r="B3984">
        <v>13.134</v>
      </c>
      <c r="D3984" s="4">
        <v>3982</v>
      </c>
      <c r="E3984" s="21" t="s">
        <v>18</v>
      </c>
      <c r="F3984">
        <f>IF(B3984&lt;InputOutput_Data!$C$4,InputOutput_Data!$C$4-B3984)</f>
        <v>7.8659999999999997</v>
      </c>
      <c r="G3984">
        <f>IF(B3984&lt;InputOutput_Data!$D$4,InputOutput_Data!$D$4-B3984)</f>
        <v>7.3659999999999997</v>
      </c>
      <c r="H3984">
        <f>IF(B3984&lt;InputOutput_Data!$E$4,InputOutput_Data!$E$4-B3984)</f>
        <v>6.8659999999999997</v>
      </c>
      <c r="I3984">
        <f>IF(B3984&lt;InputOutput_Data!$F$4,InputOutput_Data!$F$4-B3984)</f>
        <v>6.3659999999999997</v>
      </c>
      <c r="J3984">
        <f>IF(B3984&lt;InputOutput_Data!$G$4,InputOutput_Data!$G$4-B3984)</f>
        <v>5.8659999999999997</v>
      </c>
      <c r="K3984">
        <f>IF(B3984&lt;InputOutput_Data!$H$4,InputOutput_Data!$H$4-B3984)</f>
        <v>5.8659999999999997</v>
      </c>
      <c r="L3984">
        <f>IF(B3984&lt;InputOutput_Data!$I$4,InputOutput_Data!$I$4-B3984)</f>
        <v>5.8659999999999997</v>
      </c>
      <c r="M3984">
        <f t="shared" si="62"/>
        <v>4.8659999999999997</v>
      </c>
    </row>
    <row r="3985" spans="1:13" x14ac:dyDescent="0.35">
      <c r="A3985" s="4">
        <v>3983</v>
      </c>
      <c r="B3985">
        <v>12.648</v>
      </c>
      <c r="D3985" s="4">
        <v>3983</v>
      </c>
      <c r="E3985" s="21" t="s">
        <v>18</v>
      </c>
      <c r="F3985">
        <f>IF(B3985&lt;InputOutput_Data!$C$4,InputOutput_Data!$C$4-B3985)</f>
        <v>8.3520000000000003</v>
      </c>
      <c r="G3985">
        <f>IF(B3985&lt;InputOutput_Data!$D$4,InputOutput_Data!$D$4-B3985)</f>
        <v>7.8520000000000003</v>
      </c>
      <c r="H3985">
        <f>IF(B3985&lt;InputOutput_Data!$E$4,InputOutput_Data!$E$4-B3985)</f>
        <v>7.3520000000000003</v>
      </c>
      <c r="I3985">
        <f>IF(B3985&lt;InputOutput_Data!$F$4,InputOutput_Data!$F$4-B3985)</f>
        <v>6.8520000000000003</v>
      </c>
      <c r="J3985">
        <f>IF(B3985&lt;InputOutput_Data!$G$4,InputOutput_Data!$G$4-B3985)</f>
        <v>6.3520000000000003</v>
      </c>
      <c r="K3985">
        <f>IF(B3985&lt;InputOutput_Data!$H$4,InputOutput_Data!$H$4-B3985)</f>
        <v>6.3520000000000003</v>
      </c>
      <c r="L3985">
        <f>IF(B3985&lt;InputOutput_Data!$I$4,InputOutput_Data!$I$4-B3985)</f>
        <v>6.3520000000000003</v>
      </c>
      <c r="M3985">
        <f t="shared" si="62"/>
        <v>5.3520000000000003</v>
      </c>
    </row>
    <row r="3986" spans="1:13" x14ac:dyDescent="0.35">
      <c r="A3986" s="4">
        <v>3984</v>
      </c>
      <c r="B3986">
        <v>12.401</v>
      </c>
      <c r="D3986" s="4">
        <v>3984</v>
      </c>
      <c r="E3986" s="21" t="s">
        <v>18</v>
      </c>
      <c r="F3986">
        <f>IF(B3986&lt;InputOutput_Data!$C$4,InputOutput_Data!$C$4-B3986)</f>
        <v>8.5990000000000002</v>
      </c>
      <c r="G3986">
        <f>IF(B3986&lt;InputOutput_Data!$D$4,InputOutput_Data!$D$4-B3986)</f>
        <v>8.0990000000000002</v>
      </c>
      <c r="H3986">
        <f>IF(B3986&lt;InputOutput_Data!$E$4,InputOutput_Data!$E$4-B3986)</f>
        <v>7.5990000000000002</v>
      </c>
      <c r="I3986">
        <f>IF(B3986&lt;InputOutput_Data!$F$4,InputOutput_Data!$F$4-B3986)</f>
        <v>7.0990000000000002</v>
      </c>
      <c r="J3986">
        <f>IF(B3986&lt;InputOutput_Data!$G$4,InputOutput_Data!$G$4-B3986)</f>
        <v>6.5990000000000002</v>
      </c>
      <c r="K3986">
        <f>IF(B3986&lt;InputOutput_Data!$H$4,InputOutput_Data!$H$4-B3986)</f>
        <v>6.5990000000000002</v>
      </c>
      <c r="L3986">
        <f>IF(B3986&lt;InputOutput_Data!$I$4,InputOutput_Data!$I$4-B3986)</f>
        <v>6.5990000000000002</v>
      </c>
      <c r="M3986">
        <f t="shared" si="62"/>
        <v>5.5990000000000002</v>
      </c>
    </row>
    <row r="3987" spans="1:13" x14ac:dyDescent="0.35">
      <c r="A3987" s="4">
        <v>3985</v>
      </c>
      <c r="B3987">
        <v>12.157999999999999</v>
      </c>
      <c r="D3987" s="4">
        <v>3985</v>
      </c>
      <c r="E3987" s="21" t="s">
        <v>18</v>
      </c>
      <c r="F3987">
        <f>IF(B3987&lt;InputOutput_Data!$C$4,InputOutput_Data!$C$4-B3987)</f>
        <v>8.8420000000000005</v>
      </c>
      <c r="G3987">
        <f>IF(B3987&lt;InputOutput_Data!$D$4,InputOutput_Data!$D$4-B3987)</f>
        <v>8.3420000000000005</v>
      </c>
      <c r="H3987">
        <f>IF(B3987&lt;InputOutput_Data!$E$4,InputOutput_Data!$E$4-B3987)</f>
        <v>7.8420000000000005</v>
      </c>
      <c r="I3987">
        <f>IF(B3987&lt;InputOutput_Data!$F$4,InputOutput_Data!$F$4-B3987)</f>
        <v>7.3420000000000005</v>
      </c>
      <c r="J3987">
        <f>IF(B3987&lt;InputOutput_Data!$G$4,InputOutput_Data!$G$4-B3987)</f>
        <v>6.8420000000000005</v>
      </c>
      <c r="K3987">
        <f>IF(B3987&lt;InputOutput_Data!$H$4,InputOutput_Data!$H$4-B3987)</f>
        <v>6.8420000000000005</v>
      </c>
      <c r="L3987">
        <f>IF(B3987&lt;InputOutput_Data!$I$4,InputOutput_Data!$I$4-B3987)</f>
        <v>6.8420000000000005</v>
      </c>
      <c r="M3987">
        <f t="shared" si="62"/>
        <v>5.8420000000000005</v>
      </c>
    </row>
    <row r="3988" spans="1:13" x14ac:dyDescent="0.35">
      <c r="A3988" s="4">
        <v>3986</v>
      </c>
      <c r="B3988">
        <v>11.878</v>
      </c>
      <c r="D3988" s="4">
        <v>3986</v>
      </c>
      <c r="E3988" s="21" t="s">
        <v>18</v>
      </c>
      <c r="F3988">
        <f>IF(B3988&lt;InputOutput_Data!$C$4,InputOutput_Data!$C$4-B3988)</f>
        <v>9.1219999999999999</v>
      </c>
      <c r="G3988">
        <f>IF(B3988&lt;InputOutput_Data!$D$4,InputOutput_Data!$D$4-B3988)</f>
        <v>8.6219999999999999</v>
      </c>
      <c r="H3988">
        <f>IF(B3988&lt;InputOutput_Data!$E$4,InputOutput_Data!$E$4-B3988)</f>
        <v>8.1219999999999999</v>
      </c>
      <c r="I3988">
        <f>IF(B3988&lt;InputOutput_Data!$F$4,InputOutput_Data!$F$4-B3988)</f>
        <v>7.6219999999999999</v>
      </c>
      <c r="J3988">
        <f>IF(B3988&lt;InputOutput_Data!$G$4,InputOutput_Data!$G$4-B3988)</f>
        <v>7.1219999999999999</v>
      </c>
      <c r="K3988">
        <f>IF(B3988&lt;InputOutput_Data!$H$4,InputOutput_Data!$H$4-B3988)</f>
        <v>7.1219999999999999</v>
      </c>
      <c r="L3988">
        <f>IF(B3988&lt;InputOutput_Data!$I$4,InputOutput_Data!$I$4-B3988)</f>
        <v>7.1219999999999999</v>
      </c>
      <c r="M3988">
        <f t="shared" si="62"/>
        <v>6.1219999999999999</v>
      </c>
    </row>
    <row r="3989" spans="1:13" x14ac:dyDescent="0.35">
      <c r="A3989" s="4">
        <v>3987</v>
      </c>
      <c r="B3989">
        <v>11.571</v>
      </c>
      <c r="D3989" s="4">
        <v>3987</v>
      </c>
      <c r="E3989" s="21" t="s">
        <v>18</v>
      </c>
      <c r="F3989">
        <f>IF(B3989&lt;InputOutput_Data!$C$4,InputOutput_Data!$C$4-B3989)</f>
        <v>9.4290000000000003</v>
      </c>
      <c r="G3989">
        <f>IF(B3989&lt;InputOutput_Data!$D$4,InputOutput_Data!$D$4-B3989)</f>
        <v>8.9290000000000003</v>
      </c>
      <c r="H3989">
        <f>IF(B3989&lt;InputOutput_Data!$E$4,InputOutput_Data!$E$4-B3989)</f>
        <v>8.4290000000000003</v>
      </c>
      <c r="I3989">
        <f>IF(B3989&lt;InputOutput_Data!$F$4,InputOutput_Data!$F$4-B3989)</f>
        <v>7.9290000000000003</v>
      </c>
      <c r="J3989">
        <f>IF(B3989&lt;InputOutput_Data!$G$4,InputOutput_Data!$G$4-B3989)</f>
        <v>7.4290000000000003</v>
      </c>
      <c r="K3989">
        <f>IF(B3989&lt;InputOutput_Data!$H$4,InputOutput_Data!$H$4-B3989)</f>
        <v>7.4290000000000003</v>
      </c>
      <c r="L3989">
        <f>IF(B3989&lt;InputOutput_Data!$I$4,InputOutput_Data!$I$4-B3989)</f>
        <v>7.4290000000000003</v>
      </c>
      <c r="M3989">
        <f t="shared" si="62"/>
        <v>6.4290000000000003</v>
      </c>
    </row>
    <row r="3990" spans="1:13" x14ac:dyDescent="0.35">
      <c r="A3990" s="4">
        <v>3988</v>
      </c>
      <c r="B3990">
        <v>12.347</v>
      </c>
      <c r="D3990" s="4">
        <v>3988</v>
      </c>
      <c r="E3990" s="21" t="s">
        <v>18</v>
      </c>
      <c r="F3990">
        <f>IF(B3990&lt;InputOutput_Data!$C$4,InputOutput_Data!$C$4-B3990)</f>
        <v>8.6530000000000005</v>
      </c>
      <c r="G3990">
        <f>IF(B3990&lt;InputOutput_Data!$D$4,InputOutput_Data!$D$4-B3990)</f>
        <v>8.1530000000000005</v>
      </c>
      <c r="H3990">
        <f>IF(B3990&lt;InputOutput_Data!$E$4,InputOutput_Data!$E$4-B3990)</f>
        <v>7.6530000000000005</v>
      </c>
      <c r="I3990">
        <f>IF(B3990&lt;InputOutput_Data!$F$4,InputOutput_Data!$F$4-B3990)</f>
        <v>7.1530000000000005</v>
      </c>
      <c r="J3990">
        <f>IF(B3990&lt;InputOutput_Data!$G$4,InputOutput_Data!$G$4-B3990)</f>
        <v>6.6530000000000005</v>
      </c>
      <c r="K3990">
        <f>IF(B3990&lt;InputOutput_Data!$H$4,InputOutput_Data!$H$4-B3990)</f>
        <v>6.6530000000000005</v>
      </c>
      <c r="L3990">
        <f>IF(B3990&lt;InputOutput_Data!$I$4,InputOutput_Data!$I$4-B3990)</f>
        <v>6.6530000000000005</v>
      </c>
      <c r="M3990">
        <f t="shared" si="62"/>
        <v>5.6530000000000005</v>
      </c>
    </row>
    <row r="3991" spans="1:13" x14ac:dyDescent="0.35">
      <c r="A3991" s="4">
        <v>3989</v>
      </c>
      <c r="B3991">
        <v>13.801</v>
      </c>
      <c r="D3991" s="4">
        <v>3989</v>
      </c>
      <c r="E3991" s="21" t="s">
        <v>18</v>
      </c>
      <c r="F3991">
        <f>IF(B3991&lt;InputOutput_Data!$C$4,InputOutput_Data!$C$4-B3991)</f>
        <v>7.1989999999999998</v>
      </c>
      <c r="G3991">
        <f>IF(B3991&lt;InputOutput_Data!$D$4,InputOutput_Data!$D$4-B3991)</f>
        <v>6.6989999999999998</v>
      </c>
      <c r="H3991">
        <f>IF(B3991&lt;InputOutput_Data!$E$4,InputOutput_Data!$E$4-B3991)</f>
        <v>6.1989999999999998</v>
      </c>
      <c r="I3991">
        <f>IF(B3991&lt;InputOutput_Data!$F$4,InputOutput_Data!$F$4-B3991)</f>
        <v>5.6989999999999998</v>
      </c>
      <c r="J3991">
        <f>IF(B3991&lt;InputOutput_Data!$G$4,InputOutput_Data!$G$4-B3991)</f>
        <v>5.1989999999999998</v>
      </c>
      <c r="K3991">
        <f>IF(B3991&lt;InputOutput_Data!$H$4,InputOutput_Data!$H$4-B3991)</f>
        <v>5.1989999999999998</v>
      </c>
      <c r="L3991">
        <f>IF(B3991&lt;InputOutput_Data!$I$4,InputOutput_Data!$I$4-B3991)</f>
        <v>5.1989999999999998</v>
      </c>
      <c r="M3991">
        <f t="shared" si="62"/>
        <v>4.1989999999999998</v>
      </c>
    </row>
    <row r="3992" spans="1:13" x14ac:dyDescent="0.35">
      <c r="A3992" s="4">
        <v>3990</v>
      </c>
      <c r="B3992">
        <v>15.782</v>
      </c>
      <c r="D3992" s="4">
        <v>3990</v>
      </c>
      <c r="E3992" s="21" t="s">
        <v>18</v>
      </c>
      <c r="F3992">
        <f>IF(B3992&lt;InputOutput_Data!$C$4,InputOutput_Data!$C$4-B3992)</f>
        <v>5.218</v>
      </c>
      <c r="G3992">
        <f>IF(B3992&lt;InputOutput_Data!$D$4,InputOutput_Data!$D$4-B3992)</f>
        <v>4.718</v>
      </c>
      <c r="H3992">
        <f>IF(B3992&lt;InputOutput_Data!$E$4,InputOutput_Data!$E$4-B3992)</f>
        <v>4.218</v>
      </c>
      <c r="I3992">
        <f>IF(B3992&lt;InputOutput_Data!$F$4,InputOutput_Data!$F$4-B3992)</f>
        <v>3.718</v>
      </c>
      <c r="J3992">
        <f>IF(B3992&lt;InputOutput_Data!$G$4,InputOutput_Data!$G$4-B3992)</f>
        <v>3.218</v>
      </c>
      <c r="K3992">
        <f>IF(B3992&lt;InputOutput_Data!$H$4,InputOutput_Data!$H$4-B3992)</f>
        <v>3.218</v>
      </c>
      <c r="L3992">
        <f>IF(B3992&lt;InputOutput_Data!$I$4,InputOutput_Data!$I$4-B3992)</f>
        <v>3.218</v>
      </c>
      <c r="M3992">
        <f t="shared" si="62"/>
        <v>2.218</v>
      </c>
    </row>
    <row r="3993" spans="1:13" x14ac:dyDescent="0.35">
      <c r="A3993" s="4">
        <v>3991</v>
      </c>
      <c r="B3993">
        <v>17.241</v>
      </c>
      <c r="D3993" s="4">
        <v>3991</v>
      </c>
      <c r="E3993" s="21" t="s">
        <v>18</v>
      </c>
      <c r="F3993">
        <f>IF(B3993&lt;InputOutput_Data!$C$4,InputOutput_Data!$C$4-B3993)</f>
        <v>3.7590000000000003</v>
      </c>
      <c r="G3993">
        <f>IF(B3993&lt;InputOutput_Data!$D$4,InputOutput_Data!$D$4-B3993)</f>
        <v>3.2590000000000003</v>
      </c>
      <c r="H3993">
        <f>IF(B3993&lt;InputOutput_Data!$E$4,InputOutput_Data!$E$4-B3993)</f>
        <v>2.7590000000000003</v>
      </c>
      <c r="I3993">
        <f>IF(B3993&lt;InputOutput_Data!$F$4,InputOutput_Data!$F$4-B3993)</f>
        <v>2.2590000000000003</v>
      </c>
      <c r="J3993">
        <f>IF(B3993&lt;InputOutput_Data!$G$4,InputOutput_Data!$G$4-B3993)</f>
        <v>1.7590000000000003</v>
      </c>
      <c r="K3993">
        <f>IF(B3993&lt;InputOutput_Data!$H$4,InputOutput_Data!$H$4-B3993)</f>
        <v>1.7590000000000003</v>
      </c>
      <c r="L3993">
        <f>IF(B3993&lt;InputOutput_Data!$I$4,InputOutput_Data!$I$4-B3993)</f>
        <v>1.7590000000000003</v>
      </c>
      <c r="M3993">
        <f t="shared" si="62"/>
        <v>0.75900000000000034</v>
      </c>
    </row>
    <row r="3994" spans="1:13" x14ac:dyDescent="0.35">
      <c r="A3994" s="4">
        <v>3992</v>
      </c>
      <c r="B3994">
        <v>18.359000000000002</v>
      </c>
      <c r="D3994" s="4">
        <v>3992</v>
      </c>
      <c r="E3994" s="21" t="s">
        <v>18</v>
      </c>
      <c r="F3994">
        <f>IF(B3994&lt;InputOutput_Data!$C$4,InputOutput_Data!$C$4-B3994)</f>
        <v>2.6409999999999982</v>
      </c>
      <c r="G3994">
        <f>IF(B3994&lt;InputOutput_Data!$D$4,InputOutput_Data!$D$4-B3994)</f>
        <v>2.1409999999999982</v>
      </c>
      <c r="H3994">
        <f>IF(B3994&lt;InputOutput_Data!$E$4,InputOutput_Data!$E$4-B3994)</f>
        <v>1.6409999999999982</v>
      </c>
      <c r="I3994">
        <f>IF(B3994&lt;InputOutput_Data!$F$4,InputOutput_Data!$F$4-B3994)</f>
        <v>1.1409999999999982</v>
      </c>
      <c r="J3994">
        <f>IF(B3994&lt;InputOutput_Data!$G$4,InputOutput_Data!$G$4-B3994)</f>
        <v>0.64099999999999824</v>
      </c>
      <c r="K3994">
        <f>IF(B3994&lt;InputOutput_Data!$H$4,InputOutput_Data!$H$4-B3994)</f>
        <v>0.64099999999999824</v>
      </c>
      <c r="L3994">
        <f>IF(B3994&lt;InputOutput_Data!$I$4,InputOutput_Data!$I$4-B3994)</f>
        <v>0.64099999999999824</v>
      </c>
      <c r="M3994" t="b">
        <f t="shared" si="62"/>
        <v>0</v>
      </c>
    </row>
    <row r="3995" spans="1:13" x14ac:dyDescent="0.35">
      <c r="A3995" s="4">
        <v>3993</v>
      </c>
      <c r="B3995">
        <v>19.317</v>
      </c>
      <c r="D3995" s="4">
        <v>3993</v>
      </c>
      <c r="E3995" s="21" t="s">
        <v>18</v>
      </c>
      <c r="F3995">
        <f>IF(B3995&lt;InputOutput_Data!$C$4,InputOutput_Data!$C$4-B3995)</f>
        <v>1.6829999999999998</v>
      </c>
      <c r="G3995">
        <f>IF(B3995&lt;InputOutput_Data!$D$4,InputOutput_Data!$D$4-B3995)</f>
        <v>1.1829999999999998</v>
      </c>
      <c r="H3995">
        <f>IF(B3995&lt;InputOutput_Data!$E$4,InputOutput_Data!$E$4-B3995)</f>
        <v>0.68299999999999983</v>
      </c>
      <c r="I3995">
        <f>IF(B3995&lt;InputOutput_Data!$F$4,InputOutput_Data!$F$4-B3995)</f>
        <v>0.18299999999999983</v>
      </c>
      <c r="J3995" t="b">
        <f>IF(B3995&lt;InputOutput_Data!$G$4,InputOutput_Data!$G$4-B3995)</f>
        <v>0</v>
      </c>
      <c r="K3995" t="b">
        <f>IF(B3995&lt;InputOutput_Data!$H$4,InputOutput_Data!$H$4-B3995)</f>
        <v>0</v>
      </c>
      <c r="L3995" t="b">
        <f>IF(B3995&lt;InputOutput_Data!$I$4,InputOutput_Data!$I$4-B3995)</f>
        <v>0</v>
      </c>
      <c r="M3995" t="b">
        <f t="shared" si="62"/>
        <v>0</v>
      </c>
    </row>
    <row r="3996" spans="1:13" x14ac:dyDescent="0.35">
      <c r="A3996" s="4">
        <v>3994</v>
      </c>
      <c r="B3996">
        <v>20.123000000000001</v>
      </c>
      <c r="D3996" s="4">
        <v>3994</v>
      </c>
      <c r="E3996" s="21" t="s">
        <v>18</v>
      </c>
      <c r="F3996">
        <f>IF(B3996&lt;InputOutput_Data!$C$4,InputOutput_Data!$C$4-B3996)</f>
        <v>0.87699999999999889</v>
      </c>
      <c r="G3996">
        <f>IF(B3996&lt;InputOutput_Data!$D$4,InputOutput_Data!$D$4-B3996)</f>
        <v>0.37699999999999889</v>
      </c>
      <c r="H3996" t="b">
        <f>IF(B3996&lt;InputOutput_Data!$E$4,InputOutput_Data!$E$4-B3996)</f>
        <v>0</v>
      </c>
      <c r="I3996" t="b">
        <f>IF(B3996&lt;InputOutput_Data!$F$4,InputOutput_Data!$F$4-B3996)</f>
        <v>0</v>
      </c>
      <c r="J3996" t="b">
        <f>IF(B3996&lt;InputOutput_Data!$G$4,InputOutput_Data!$G$4-B3996)</f>
        <v>0</v>
      </c>
      <c r="K3996" t="b">
        <f>IF(B3996&lt;InputOutput_Data!$H$4,InputOutput_Data!$H$4-B3996)</f>
        <v>0</v>
      </c>
      <c r="L3996" t="b">
        <f>IF(B3996&lt;InputOutput_Data!$I$4,InputOutput_Data!$I$4-B3996)</f>
        <v>0</v>
      </c>
      <c r="M3996" t="b">
        <f t="shared" si="62"/>
        <v>0</v>
      </c>
    </row>
    <row r="3997" spans="1:13" x14ac:dyDescent="0.35">
      <c r="A3997" s="4">
        <v>3995</v>
      </c>
      <c r="B3997">
        <v>20.744</v>
      </c>
      <c r="D3997" s="4">
        <v>3995</v>
      </c>
      <c r="E3997" s="21" t="s">
        <v>18</v>
      </c>
      <c r="F3997">
        <f>IF(B3997&lt;InputOutput_Data!$C$4,InputOutput_Data!$C$4-B3997)</f>
        <v>0.25600000000000023</v>
      </c>
      <c r="G3997" t="b">
        <f>IF(B3997&lt;InputOutput_Data!$D$4,InputOutput_Data!$D$4-B3997)</f>
        <v>0</v>
      </c>
      <c r="H3997" t="b">
        <f>IF(B3997&lt;InputOutput_Data!$E$4,InputOutput_Data!$E$4-B3997)</f>
        <v>0</v>
      </c>
      <c r="I3997" t="b">
        <f>IF(B3997&lt;InputOutput_Data!$F$4,InputOutput_Data!$F$4-B3997)</f>
        <v>0</v>
      </c>
      <c r="J3997" t="b">
        <f>IF(B3997&lt;InputOutput_Data!$G$4,InputOutput_Data!$G$4-B3997)</f>
        <v>0</v>
      </c>
      <c r="K3997" t="b">
        <f>IF(B3997&lt;InputOutput_Data!$H$4,InputOutput_Data!$H$4-B3997)</f>
        <v>0</v>
      </c>
      <c r="L3997" t="b">
        <f>IF(B3997&lt;InputOutput_Data!$I$4,InputOutput_Data!$I$4-B3997)</f>
        <v>0</v>
      </c>
      <c r="M3997" t="b">
        <f t="shared" si="62"/>
        <v>0</v>
      </c>
    </row>
    <row r="3998" spans="1:13" x14ac:dyDescent="0.35">
      <c r="A3998" s="4">
        <v>3996</v>
      </c>
      <c r="B3998">
        <v>21.149000000000001</v>
      </c>
      <c r="D3998" s="4">
        <v>3996</v>
      </c>
      <c r="E3998" s="21" t="s">
        <v>18</v>
      </c>
      <c r="F3998" t="b">
        <f>IF(B3998&lt;InputOutput_Data!$C$4,InputOutput_Data!$C$4-B3998)</f>
        <v>0</v>
      </c>
      <c r="G3998" t="b">
        <f>IF(B3998&lt;InputOutput_Data!$D$4,InputOutput_Data!$D$4-B3998)</f>
        <v>0</v>
      </c>
      <c r="H3998" t="b">
        <f>IF(B3998&lt;InputOutput_Data!$E$4,InputOutput_Data!$E$4-B3998)</f>
        <v>0</v>
      </c>
      <c r="I3998" t="b">
        <f>IF(B3998&lt;InputOutput_Data!$F$4,InputOutput_Data!$F$4-B3998)</f>
        <v>0</v>
      </c>
      <c r="J3998" t="b">
        <f>IF(B3998&lt;InputOutput_Data!$G$4,InputOutput_Data!$G$4-B3998)</f>
        <v>0</v>
      </c>
      <c r="K3998" t="b">
        <f>IF(B3998&lt;InputOutput_Data!$H$4,InputOutput_Data!$H$4-B3998)</f>
        <v>0</v>
      </c>
      <c r="L3998" t="b">
        <f>IF(B3998&lt;InputOutput_Data!$I$4,InputOutput_Data!$I$4-B3998)</f>
        <v>0</v>
      </c>
      <c r="M3998" t="b">
        <f t="shared" si="62"/>
        <v>0</v>
      </c>
    </row>
    <row r="3999" spans="1:13" x14ac:dyDescent="0.35">
      <c r="A3999" s="4">
        <v>3997</v>
      </c>
      <c r="B3999">
        <v>21.242000000000001</v>
      </c>
      <c r="D3999" s="4">
        <v>3997</v>
      </c>
      <c r="E3999" s="21" t="s">
        <v>18</v>
      </c>
      <c r="F3999" t="b">
        <f>IF(B3999&lt;InputOutput_Data!$C$4,InputOutput_Data!$C$4-B3999)</f>
        <v>0</v>
      </c>
      <c r="G3999" t="b">
        <f>IF(B3999&lt;InputOutput_Data!$D$4,InputOutput_Data!$D$4-B3999)</f>
        <v>0</v>
      </c>
      <c r="H3999" t="b">
        <f>IF(B3999&lt;InputOutput_Data!$E$4,InputOutput_Data!$E$4-B3999)</f>
        <v>0</v>
      </c>
      <c r="I3999" t="b">
        <f>IF(B3999&lt;InputOutput_Data!$F$4,InputOutput_Data!$F$4-B3999)</f>
        <v>0</v>
      </c>
      <c r="J3999" t="b">
        <f>IF(B3999&lt;InputOutput_Data!$G$4,InputOutput_Data!$G$4-B3999)</f>
        <v>0</v>
      </c>
      <c r="K3999" t="b">
        <f>IF(B3999&lt;InputOutput_Data!$H$4,InputOutput_Data!$H$4-B3999)</f>
        <v>0</v>
      </c>
      <c r="L3999" t="b">
        <f>IF(B3999&lt;InputOutput_Data!$I$4,InputOutput_Data!$I$4-B3999)</f>
        <v>0</v>
      </c>
      <c r="M3999" t="b">
        <f t="shared" si="62"/>
        <v>0</v>
      </c>
    </row>
    <row r="4000" spans="1:13" x14ac:dyDescent="0.35">
      <c r="A4000" s="4">
        <v>3998</v>
      </c>
      <c r="B4000">
        <v>21.087</v>
      </c>
      <c r="D4000" s="4">
        <v>3998</v>
      </c>
      <c r="E4000" s="21" t="s">
        <v>18</v>
      </c>
      <c r="F4000" t="b">
        <f>IF(B4000&lt;InputOutput_Data!$C$4,InputOutput_Data!$C$4-B4000)</f>
        <v>0</v>
      </c>
      <c r="G4000" t="b">
        <f>IF(B4000&lt;InputOutput_Data!$D$4,InputOutput_Data!$D$4-B4000)</f>
        <v>0</v>
      </c>
      <c r="H4000" t="b">
        <f>IF(B4000&lt;InputOutput_Data!$E$4,InputOutput_Data!$E$4-B4000)</f>
        <v>0</v>
      </c>
      <c r="I4000" t="b">
        <f>IF(B4000&lt;InputOutput_Data!$F$4,InputOutput_Data!$F$4-B4000)</f>
        <v>0</v>
      </c>
      <c r="J4000" t="b">
        <f>IF(B4000&lt;InputOutput_Data!$G$4,InputOutput_Data!$G$4-B4000)</f>
        <v>0</v>
      </c>
      <c r="K4000" t="b">
        <f>IF(B4000&lt;InputOutput_Data!$H$4,InputOutput_Data!$H$4-B4000)</f>
        <v>0</v>
      </c>
      <c r="L4000" t="b">
        <f>IF(B4000&lt;InputOutput_Data!$I$4,InputOutput_Data!$I$4-B4000)</f>
        <v>0</v>
      </c>
      <c r="M4000" t="b">
        <f t="shared" si="62"/>
        <v>0</v>
      </c>
    </row>
    <row r="4001" spans="1:13" x14ac:dyDescent="0.35">
      <c r="A4001" s="4">
        <v>3999</v>
      </c>
      <c r="B4001">
        <v>20.771999999999998</v>
      </c>
      <c r="D4001" s="4">
        <v>3999</v>
      </c>
      <c r="E4001" s="21" t="s">
        <v>18</v>
      </c>
      <c r="F4001">
        <f>IF(B4001&lt;InputOutput_Data!$C$4,InputOutput_Data!$C$4-B4001)</f>
        <v>0.22800000000000153</v>
      </c>
      <c r="G4001" t="b">
        <f>IF(B4001&lt;InputOutput_Data!$D$4,InputOutput_Data!$D$4-B4001)</f>
        <v>0</v>
      </c>
      <c r="H4001" t="b">
        <f>IF(B4001&lt;InputOutput_Data!$E$4,InputOutput_Data!$E$4-B4001)</f>
        <v>0</v>
      </c>
      <c r="I4001" t="b">
        <f>IF(B4001&lt;InputOutput_Data!$F$4,InputOutput_Data!$F$4-B4001)</f>
        <v>0</v>
      </c>
      <c r="J4001" t="b">
        <f>IF(B4001&lt;InputOutput_Data!$G$4,InputOutput_Data!$G$4-B4001)</f>
        <v>0</v>
      </c>
      <c r="K4001" t="b">
        <f>IF(B4001&lt;InputOutput_Data!$H$4,InputOutput_Data!$H$4-B4001)</f>
        <v>0</v>
      </c>
      <c r="L4001" t="b">
        <f>IF(B4001&lt;InputOutput_Data!$I$4,InputOutput_Data!$I$4-B4001)</f>
        <v>0</v>
      </c>
      <c r="M4001" t="b">
        <f t="shared" si="62"/>
        <v>0</v>
      </c>
    </row>
    <row r="4002" spans="1:13" x14ac:dyDescent="0.35">
      <c r="A4002" s="4">
        <v>4000</v>
      </c>
      <c r="B4002">
        <v>20.445</v>
      </c>
      <c r="D4002" s="4">
        <v>4000</v>
      </c>
      <c r="E4002" s="21" t="s">
        <v>18</v>
      </c>
      <c r="F4002">
        <f>IF(B4002&lt;InputOutput_Data!$C$4,InputOutput_Data!$C$4-B4002)</f>
        <v>0.55499999999999972</v>
      </c>
      <c r="G4002">
        <f>IF(B4002&lt;InputOutput_Data!$D$4,InputOutput_Data!$D$4-B4002)</f>
        <v>5.4999999999999716E-2</v>
      </c>
      <c r="H4002" t="b">
        <f>IF(B4002&lt;InputOutput_Data!$E$4,InputOutput_Data!$E$4-B4002)</f>
        <v>0</v>
      </c>
      <c r="I4002" t="b">
        <f>IF(B4002&lt;InputOutput_Data!$F$4,InputOutput_Data!$F$4-B4002)</f>
        <v>0</v>
      </c>
      <c r="J4002" t="b">
        <f>IF(B4002&lt;InputOutput_Data!$G$4,InputOutput_Data!$G$4-B4002)</f>
        <v>0</v>
      </c>
      <c r="K4002" t="b">
        <f>IF(B4002&lt;InputOutput_Data!$H$4,InputOutput_Data!$H$4-B4002)</f>
        <v>0</v>
      </c>
      <c r="L4002" t="b">
        <f>IF(B4002&lt;InputOutput_Data!$I$4,InputOutput_Data!$I$4-B4002)</f>
        <v>0</v>
      </c>
      <c r="M4002" t="b">
        <f t="shared" si="62"/>
        <v>0</v>
      </c>
    </row>
    <row r="4003" spans="1:13" x14ac:dyDescent="0.35">
      <c r="A4003" s="4">
        <v>4001</v>
      </c>
      <c r="B4003">
        <v>20.012</v>
      </c>
      <c r="D4003" s="4">
        <v>4001</v>
      </c>
      <c r="E4003" s="21" t="s">
        <v>18</v>
      </c>
      <c r="F4003">
        <f>IF(B4003&lt;InputOutput_Data!$C$4,InputOutput_Data!$C$4-B4003)</f>
        <v>0.98799999999999955</v>
      </c>
      <c r="G4003">
        <f>IF(B4003&lt;InputOutput_Data!$D$4,InputOutput_Data!$D$4-B4003)</f>
        <v>0.48799999999999955</v>
      </c>
      <c r="H4003" t="b">
        <f>IF(B4003&lt;InputOutput_Data!$E$4,InputOutput_Data!$E$4-B4003)</f>
        <v>0</v>
      </c>
      <c r="I4003" t="b">
        <f>IF(B4003&lt;InputOutput_Data!$F$4,InputOutput_Data!$F$4-B4003)</f>
        <v>0</v>
      </c>
      <c r="J4003" t="b">
        <f>IF(B4003&lt;InputOutput_Data!$G$4,InputOutput_Data!$G$4-B4003)</f>
        <v>0</v>
      </c>
      <c r="K4003" t="b">
        <f>IF(B4003&lt;InputOutput_Data!$H$4,InputOutput_Data!$H$4-B4003)</f>
        <v>0</v>
      </c>
      <c r="L4003" t="b">
        <f>IF(B4003&lt;InputOutput_Data!$I$4,InputOutput_Data!$I$4-B4003)</f>
        <v>0</v>
      </c>
      <c r="M4003" t="b">
        <f t="shared" si="62"/>
        <v>0</v>
      </c>
    </row>
    <row r="4004" spans="1:13" x14ac:dyDescent="0.35">
      <c r="A4004" s="4">
        <v>4002</v>
      </c>
      <c r="B4004">
        <v>19.015000000000001</v>
      </c>
      <c r="D4004" s="4">
        <v>4002</v>
      </c>
      <c r="E4004" s="21" t="s">
        <v>18</v>
      </c>
      <c r="F4004">
        <f>IF(B4004&lt;InputOutput_Data!$C$4,InputOutput_Data!$C$4-B4004)</f>
        <v>1.9849999999999994</v>
      </c>
      <c r="G4004">
        <f>IF(B4004&lt;InputOutput_Data!$D$4,InputOutput_Data!$D$4-B4004)</f>
        <v>1.4849999999999994</v>
      </c>
      <c r="H4004">
        <f>IF(B4004&lt;InputOutput_Data!$E$4,InputOutput_Data!$E$4-B4004)</f>
        <v>0.98499999999999943</v>
      </c>
      <c r="I4004">
        <f>IF(B4004&lt;InputOutput_Data!$F$4,InputOutput_Data!$F$4-B4004)</f>
        <v>0.48499999999999943</v>
      </c>
      <c r="J4004" t="b">
        <f>IF(B4004&lt;InputOutput_Data!$G$4,InputOutput_Data!$G$4-B4004)</f>
        <v>0</v>
      </c>
      <c r="K4004" t="b">
        <f>IF(B4004&lt;InputOutput_Data!$H$4,InputOutput_Data!$H$4-B4004)</f>
        <v>0</v>
      </c>
      <c r="L4004" t="b">
        <f>IF(B4004&lt;InputOutput_Data!$I$4,InputOutput_Data!$I$4-B4004)</f>
        <v>0</v>
      </c>
      <c r="M4004" t="b">
        <f t="shared" si="62"/>
        <v>0</v>
      </c>
    </row>
    <row r="4005" spans="1:13" x14ac:dyDescent="0.35">
      <c r="A4005" s="4">
        <v>4003</v>
      </c>
      <c r="B4005">
        <v>16.888999999999999</v>
      </c>
      <c r="D4005" s="4">
        <v>4003</v>
      </c>
      <c r="E4005" s="21" t="s">
        <v>18</v>
      </c>
      <c r="F4005">
        <f>IF(B4005&lt;InputOutput_Data!$C$4,InputOutput_Data!$C$4-B4005)</f>
        <v>4.1110000000000007</v>
      </c>
      <c r="G4005">
        <f>IF(B4005&lt;InputOutput_Data!$D$4,InputOutput_Data!$D$4-B4005)</f>
        <v>3.6110000000000007</v>
      </c>
      <c r="H4005">
        <f>IF(B4005&lt;InputOutput_Data!$E$4,InputOutput_Data!$E$4-B4005)</f>
        <v>3.1110000000000007</v>
      </c>
      <c r="I4005">
        <f>IF(B4005&lt;InputOutput_Data!$F$4,InputOutput_Data!$F$4-B4005)</f>
        <v>2.6110000000000007</v>
      </c>
      <c r="J4005">
        <f>IF(B4005&lt;InputOutput_Data!$G$4,InputOutput_Data!$G$4-B4005)</f>
        <v>2.1110000000000007</v>
      </c>
      <c r="K4005">
        <f>IF(B4005&lt;InputOutput_Data!$H$4,InputOutput_Data!$H$4-B4005)</f>
        <v>2.1110000000000007</v>
      </c>
      <c r="L4005">
        <f>IF(B4005&lt;InputOutput_Data!$I$4,InputOutput_Data!$I$4-B4005)</f>
        <v>2.1110000000000007</v>
      </c>
      <c r="M4005">
        <f t="shared" si="62"/>
        <v>1.1110000000000007</v>
      </c>
    </row>
    <row r="4006" spans="1:13" x14ac:dyDescent="0.35">
      <c r="A4006" s="4">
        <v>4004</v>
      </c>
      <c r="B4006">
        <v>16.154</v>
      </c>
      <c r="D4006" s="4">
        <v>4004</v>
      </c>
      <c r="E4006" s="21" t="s">
        <v>18</v>
      </c>
      <c r="F4006">
        <f>IF(B4006&lt;InputOutput_Data!$C$4,InputOutput_Data!$C$4-B4006)</f>
        <v>4.8460000000000001</v>
      </c>
      <c r="G4006">
        <f>IF(B4006&lt;InputOutput_Data!$D$4,InputOutput_Data!$D$4-B4006)</f>
        <v>4.3460000000000001</v>
      </c>
      <c r="H4006">
        <f>IF(B4006&lt;InputOutput_Data!$E$4,InputOutput_Data!$E$4-B4006)</f>
        <v>3.8460000000000001</v>
      </c>
      <c r="I4006">
        <f>IF(B4006&lt;InputOutput_Data!$F$4,InputOutput_Data!$F$4-B4006)</f>
        <v>3.3460000000000001</v>
      </c>
      <c r="J4006">
        <f>IF(B4006&lt;InputOutput_Data!$G$4,InputOutput_Data!$G$4-B4006)</f>
        <v>2.8460000000000001</v>
      </c>
      <c r="K4006">
        <f>IF(B4006&lt;InputOutput_Data!$H$4,InputOutput_Data!$H$4-B4006)</f>
        <v>2.8460000000000001</v>
      </c>
      <c r="L4006">
        <f>IF(B4006&lt;InputOutput_Data!$I$4,InputOutput_Data!$I$4-B4006)</f>
        <v>2.8460000000000001</v>
      </c>
      <c r="M4006">
        <f t="shared" si="62"/>
        <v>1.8460000000000001</v>
      </c>
    </row>
    <row r="4007" spans="1:13" x14ac:dyDescent="0.35">
      <c r="A4007" s="4">
        <v>4005</v>
      </c>
      <c r="B4007">
        <v>15.839</v>
      </c>
      <c r="D4007" s="4">
        <v>4005</v>
      </c>
      <c r="E4007" s="21" t="s">
        <v>18</v>
      </c>
      <c r="F4007">
        <f>IF(B4007&lt;InputOutput_Data!$C$4,InputOutput_Data!$C$4-B4007)</f>
        <v>5.1609999999999996</v>
      </c>
      <c r="G4007">
        <f>IF(B4007&lt;InputOutput_Data!$D$4,InputOutput_Data!$D$4-B4007)</f>
        <v>4.6609999999999996</v>
      </c>
      <c r="H4007">
        <f>IF(B4007&lt;InputOutput_Data!$E$4,InputOutput_Data!$E$4-B4007)</f>
        <v>4.1609999999999996</v>
      </c>
      <c r="I4007">
        <f>IF(B4007&lt;InputOutput_Data!$F$4,InputOutput_Data!$F$4-B4007)</f>
        <v>3.6609999999999996</v>
      </c>
      <c r="J4007">
        <f>IF(B4007&lt;InputOutput_Data!$G$4,InputOutput_Data!$G$4-B4007)</f>
        <v>3.1609999999999996</v>
      </c>
      <c r="K4007">
        <f>IF(B4007&lt;InputOutput_Data!$H$4,InputOutput_Data!$H$4-B4007)</f>
        <v>3.1609999999999996</v>
      </c>
      <c r="L4007">
        <f>IF(B4007&lt;InputOutput_Data!$I$4,InputOutput_Data!$I$4-B4007)</f>
        <v>3.1609999999999996</v>
      </c>
      <c r="M4007">
        <f t="shared" si="62"/>
        <v>2.1609999999999996</v>
      </c>
    </row>
    <row r="4008" spans="1:13" x14ac:dyDescent="0.35">
      <c r="A4008" s="4">
        <v>4006</v>
      </c>
      <c r="B4008">
        <v>15.372</v>
      </c>
      <c r="D4008" s="4">
        <v>4006</v>
      </c>
      <c r="E4008" s="21" t="s">
        <v>18</v>
      </c>
      <c r="F4008">
        <f>IF(B4008&lt;InputOutput_Data!$C$4,InputOutput_Data!$C$4-B4008)</f>
        <v>5.6280000000000001</v>
      </c>
      <c r="G4008">
        <f>IF(B4008&lt;InputOutput_Data!$D$4,InputOutput_Data!$D$4-B4008)</f>
        <v>5.1280000000000001</v>
      </c>
      <c r="H4008">
        <f>IF(B4008&lt;InputOutput_Data!$E$4,InputOutput_Data!$E$4-B4008)</f>
        <v>4.6280000000000001</v>
      </c>
      <c r="I4008">
        <f>IF(B4008&lt;InputOutput_Data!$F$4,InputOutput_Data!$F$4-B4008)</f>
        <v>4.1280000000000001</v>
      </c>
      <c r="J4008">
        <f>IF(B4008&lt;InputOutput_Data!$G$4,InputOutput_Data!$G$4-B4008)</f>
        <v>3.6280000000000001</v>
      </c>
      <c r="K4008">
        <f>IF(B4008&lt;InputOutput_Data!$H$4,InputOutput_Data!$H$4-B4008)</f>
        <v>3.6280000000000001</v>
      </c>
      <c r="L4008">
        <f>IF(B4008&lt;InputOutput_Data!$I$4,InputOutput_Data!$I$4-B4008)</f>
        <v>3.6280000000000001</v>
      </c>
      <c r="M4008">
        <f t="shared" si="62"/>
        <v>2.6280000000000001</v>
      </c>
    </row>
    <row r="4009" spans="1:13" x14ac:dyDescent="0.35">
      <c r="A4009" s="4">
        <v>4007</v>
      </c>
      <c r="B4009">
        <v>14.638</v>
      </c>
      <c r="D4009" s="4">
        <v>4007</v>
      </c>
      <c r="E4009" s="21" t="s">
        <v>18</v>
      </c>
      <c r="F4009">
        <f>IF(B4009&lt;InputOutput_Data!$C$4,InputOutput_Data!$C$4-B4009)</f>
        <v>6.3620000000000001</v>
      </c>
      <c r="G4009">
        <f>IF(B4009&lt;InputOutput_Data!$D$4,InputOutput_Data!$D$4-B4009)</f>
        <v>5.8620000000000001</v>
      </c>
      <c r="H4009">
        <f>IF(B4009&lt;InputOutput_Data!$E$4,InputOutput_Data!$E$4-B4009)</f>
        <v>5.3620000000000001</v>
      </c>
      <c r="I4009">
        <f>IF(B4009&lt;InputOutput_Data!$F$4,InputOutput_Data!$F$4-B4009)</f>
        <v>4.8620000000000001</v>
      </c>
      <c r="J4009">
        <f>IF(B4009&lt;InputOutput_Data!$G$4,InputOutput_Data!$G$4-B4009)</f>
        <v>4.3620000000000001</v>
      </c>
      <c r="K4009">
        <f>IF(B4009&lt;InputOutput_Data!$H$4,InputOutput_Data!$H$4-B4009)</f>
        <v>4.3620000000000001</v>
      </c>
      <c r="L4009">
        <f>IF(B4009&lt;InputOutput_Data!$I$4,InputOutput_Data!$I$4-B4009)</f>
        <v>4.3620000000000001</v>
      </c>
      <c r="M4009">
        <f t="shared" si="62"/>
        <v>3.3620000000000001</v>
      </c>
    </row>
    <row r="4010" spans="1:13" x14ac:dyDescent="0.35">
      <c r="A4010" s="4">
        <v>4008</v>
      </c>
      <c r="B4010">
        <v>13.661</v>
      </c>
      <c r="D4010" s="4">
        <v>4008</v>
      </c>
      <c r="E4010" s="21" t="s">
        <v>18</v>
      </c>
      <c r="F4010">
        <f>IF(B4010&lt;InputOutput_Data!$C$4,InputOutput_Data!$C$4-B4010)</f>
        <v>7.3390000000000004</v>
      </c>
      <c r="G4010">
        <f>IF(B4010&lt;InputOutput_Data!$D$4,InputOutput_Data!$D$4-B4010)</f>
        <v>6.8390000000000004</v>
      </c>
      <c r="H4010">
        <f>IF(B4010&lt;InputOutput_Data!$E$4,InputOutput_Data!$E$4-B4010)</f>
        <v>6.3390000000000004</v>
      </c>
      <c r="I4010">
        <f>IF(B4010&lt;InputOutput_Data!$F$4,InputOutput_Data!$F$4-B4010)</f>
        <v>5.8390000000000004</v>
      </c>
      <c r="J4010">
        <f>IF(B4010&lt;InputOutput_Data!$G$4,InputOutput_Data!$G$4-B4010)</f>
        <v>5.3390000000000004</v>
      </c>
      <c r="K4010">
        <f>IF(B4010&lt;InputOutput_Data!$H$4,InputOutput_Data!$H$4-B4010)</f>
        <v>5.3390000000000004</v>
      </c>
      <c r="L4010">
        <f>IF(B4010&lt;InputOutput_Data!$I$4,InputOutput_Data!$I$4-B4010)</f>
        <v>5.3390000000000004</v>
      </c>
      <c r="M4010">
        <f t="shared" si="62"/>
        <v>4.3390000000000004</v>
      </c>
    </row>
    <row r="4011" spans="1:13" x14ac:dyDescent="0.35">
      <c r="A4011" s="4">
        <v>4009</v>
      </c>
      <c r="B4011">
        <v>12.815</v>
      </c>
      <c r="D4011" s="4">
        <v>4009</v>
      </c>
      <c r="E4011" s="21" t="s">
        <v>18</v>
      </c>
      <c r="F4011">
        <f>IF(B4011&lt;InputOutput_Data!$C$4,InputOutput_Data!$C$4-B4011)</f>
        <v>8.1850000000000005</v>
      </c>
      <c r="G4011">
        <f>IF(B4011&lt;InputOutput_Data!$D$4,InputOutput_Data!$D$4-B4011)</f>
        <v>7.6850000000000005</v>
      </c>
      <c r="H4011">
        <f>IF(B4011&lt;InputOutput_Data!$E$4,InputOutput_Data!$E$4-B4011)</f>
        <v>7.1850000000000005</v>
      </c>
      <c r="I4011">
        <f>IF(B4011&lt;InputOutput_Data!$F$4,InputOutput_Data!$F$4-B4011)</f>
        <v>6.6850000000000005</v>
      </c>
      <c r="J4011">
        <f>IF(B4011&lt;InputOutput_Data!$G$4,InputOutput_Data!$G$4-B4011)</f>
        <v>6.1850000000000005</v>
      </c>
      <c r="K4011">
        <f>IF(B4011&lt;InputOutput_Data!$H$4,InputOutput_Data!$H$4-B4011)</f>
        <v>6.1850000000000005</v>
      </c>
      <c r="L4011">
        <f>IF(B4011&lt;InputOutput_Data!$I$4,InputOutput_Data!$I$4-B4011)</f>
        <v>6.1850000000000005</v>
      </c>
      <c r="M4011">
        <f t="shared" si="62"/>
        <v>5.1850000000000005</v>
      </c>
    </row>
    <row r="4012" spans="1:13" x14ac:dyDescent="0.35">
      <c r="A4012" s="4">
        <v>4010</v>
      </c>
      <c r="B4012">
        <v>12.185</v>
      </c>
      <c r="D4012" s="4">
        <v>4010</v>
      </c>
      <c r="E4012" s="21" t="s">
        <v>18</v>
      </c>
      <c r="F4012">
        <f>IF(B4012&lt;InputOutput_Data!$C$4,InputOutput_Data!$C$4-B4012)</f>
        <v>8.8149999999999995</v>
      </c>
      <c r="G4012">
        <f>IF(B4012&lt;InputOutput_Data!$D$4,InputOutput_Data!$D$4-B4012)</f>
        <v>8.3149999999999995</v>
      </c>
      <c r="H4012">
        <f>IF(B4012&lt;InputOutput_Data!$E$4,InputOutput_Data!$E$4-B4012)</f>
        <v>7.8149999999999995</v>
      </c>
      <c r="I4012">
        <f>IF(B4012&lt;InputOutput_Data!$F$4,InputOutput_Data!$F$4-B4012)</f>
        <v>7.3149999999999995</v>
      </c>
      <c r="J4012">
        <f>IF(B4012&lt;InputOutput_Data!$G$4,InputOutput_Data!$G$4-B4012)</f>
        <v>6.8149999999999995</v>
      </c>
      <c r="K4012">
        <f>IF(B4012&lt;InputOutput_Data!$H$4,InputOutput_Data!$H$4-B4012)</f>
        <v>6.8149999999999995</v>
      </c>
      <c r="L4012">
        <f>IF(B4012&lt;InputOutput_Data!$I$4,InputOutput_Data!$I$4-B4012)</f>
        <v>6.8149999999999995</v>
      </c>
      <c r="M4012">
        <f t="shared" si="62"/>
        <v>5.8149999999999995</v>
      </c>
    </row>
    <row r="4013" spans="1:13" x14ac:dyDescent="0.35">
      <c r="A4013" s="4">
        <v>4011</v>
      </c>
      <c r="B4013">
        <v>11.78</v>
      </c>
      <c r="D4013" s="4">
        <v>4011</v>
      </c>
      <c r="E4013" s="21" t="s">
        <v>18</v>
      </c>
      <c r="F4013">
        <f>IF(B4013&lt;InputOutput_Data!$C$4,InputOutput_Data!$C$4-B4013)</f>
        <v>9.2200000000000006</v>
      </c>
      <c r="G4013">
        <f>IF(B4013&lt;InputOutput_Data!$D$4,InputOutput_Data!$D$4-B4013)</f>
        <v>8.7200000000000006</v>
      </c>
      <c r="H4013">
        <f>IF(B4013&lt;InputOutput_Data!$E$4,InputOutput_Data!$E$4-B4013)</f>
        <v>8.2200000000000006</v>
      </c>
      <c r="I4013">
        <f>IF(B4013&lt;InputOutput_Data!$F$4,InputOutput_Data!$F$4-B4013)</f>
        <v>7.7200000000000006</v>
      </c>
      <c r="J4013">
        <f>IF(B4013&lt;InputOutput_Data!$G$4,InputOutput_Data!$G$4-B4013)</f>
        <v>7.2200000000000006</v>
      </c>
      <c r="K4013">
        <f>IF(B4013&lt;InputOutput_Data!$H$4,InputOutput_Data!$H$4-B4013)</f>
        <v>7.2200000000000006</v>
      </c>
      <c r="L4013">
        <f>IF(B4013&lt;InputOutput_Data!$I$4,InputOutput_Data!$I$4-B4013)</f>
        <v>7.2200000000000006</v>
      </c>
      <c r="M4013">
        <f t="shared" si="62"/>
        <v>6.2200000000000006</v>
      </c>
    </row>
    <row r="4014" spans="1:13" x14ac:dyDescent="0.35">
      <c r="A4014" s="4">
        <v>4012</v>
      </c>
      <c r="B4014">
        <v>13.202</v>
      </c>
      <c r="D4014" s="4">
        <v>4012</v>
      </c>
      <c r="E4014" s="21" t="s">
        <v>18</v>
      </c>
      <c r="F4014">
        <f>IF(B4014&lt;InputOutput_Data!$C$4,InputOutput_Data!$C$4-B4014)</f>
        <v>7.798</v>
      </c>
      <c r="G4014">
        <f>IF(B4014&lt;InputOutput_Data!$D$4,InputOutput_Data!$D$4-B4014)</f>
        <v>7.298</v>
      </c>
      <c r="H4014">
        <f>IF(B4014&lt;InputOutput_Data!$E$4,InputOutput_Data!$E$4-B4014)</f>
        <v>6.798</v>
      </c>
      <c r="I4014">
        <f>IF(B4014&lt;InputOutput_Data!$F$4,InputOutput_Data!$F$4-B4014)</f>
        <v>6.298</v>
      </c>
      <c r="J4014">
        <f>IF(B4014&lt;InputOutput_Data!$G$4,InputOutput_Data!$G$4-B4014)</f>
        <v>5.798</v>
      </c>
      <c r="K4014">
        <f>IF(B4014&lt;InputOutput_Data!$H$4,InputOutput_Data!$H$4-B4014)</f>
        <v>5.798</v>
      </c>
      <c r="L4014">
        <f>IF(B4014&lt;InputOutput_Data!$I$4,InputOutput_Data!$I$4-B4014)</f>
        <v>5.798</v>
      </c>
      <c r="M4014">
        <f t="shared" si="62"/>
        <v>4.798</v>
      </c>
    </row>
    <row r="4015" spans="1:13" x14ac:dyDescent="0.35">
      <c r="A4015" s="4">
        <v>4013</v>
      </c>
      <c r="B4015">
        <v>15.347</v>
      </c>
      <c r="D4015" s="4">
        <v>4013</v>
      </c>
      <c r="E4015" s="21" t="s">
        <v>18</v>
      </c>
      <c r="F4015">
        <f>IF(B4015&lt;InputOutput_Data!$C$4,InputOutput_Data!$C$4-B4015)</f>
        <v>5.6530000000000005</v>
      </c>
      <c r="G4015">
        <f>IF(B4015&lt;InputOutput_Data!$D$4,InputOutput_Data!$D$4-B4015)</f>
        <v>5.1530000000000005</v>
      </c>
      <c r="H4015">
        <f>IF(B4015&lt;InputOutput_Data!$E$4,InputOutput_Data!$E$4-B4015)</f>
        <v>4.6530000000000005</v>
      </c>
      <c r="I4015">
        <f>IF(B4015&lt;InputOutput_Data!$F$4,InputOutput_Data!$F$4-B4015)</f>
        <v>4.1530000000000005</v>
      </c>
      <c r="J4015">
        <f>IF(B4015&lt;InputOutput_Data!$G$4,InputOutput_Data!$G$4-B4015)</f>
        <v>3.6530000000000005</v>
      </c>
      <c r="K4015">
        <f>IF(B4015&lt;InputOutput_Data!$H$4,InputOutput_Data!$H$4-B4015)</f>
        <v>3.6530000000000005</v>
      </c>
      <c r="L4015">
        <f>IF(B4015&lt;InputOutput_Data!$I$4,InputOutput_Data!$I$4-B4015)</f>
        <v>3.6530000000000005</v>
      </c>
      <c r="M4015">
        <f t="shared" si="62"/>
        <v>2.6530000000000005</v>
      </c>
    </row>
    <row r="4016" spans="1:13" x14ac:dyDescent="0.35">
      <c r="A4016" s="4">
        <v>4014</v>
      </c>
      <c r="B4016">
        <v>17.356000000000002</v>
      </c>
      <c r="D4016" s="4">
        <v>4014</v>
      </c>
      <c r="E4016" s="21" t="s">
        <v>18</v>
      </c>
      <c r="F4016">
        <f>IF(B4016&lt;InputOutput_Data!$C$4,InputOutput_Data!$C$4-B4016)</f>
        <v>3.6439999999999984</v>
      </c>
      <c r="G4016">
        <f>IF(B4016&lt;InputOutput_Data!$D$4,InputOutput_Data!$D$4-B4016)</f>
        <v>3.1439999999999984</v>
      </c>
      <c r="H4016">
        <f>IF(B4016&lt;InputOutput_Data!$E$4,InputOutput_Data!$E$4-B4016)</f>
        <v>2.6439999999999984</v>
      </c>
      <c r="I4016">
        <f>IF(B4016&lt;InputOutput_Data!$F$4,InputOutput_Data!$F$4-B4016)</f>
        <v>2.1439999999999984</v>
      </c>
      <c r="J4016">
        <f>IF(B4016&lt;InputOutput_Data!$G$4,InputOutput_Data!$G$4-B4016)</f>
        <v>1.6439999999999984</v>
      </c>
      <c r="K4016">
        <f>IF(B4016&lt;InputOutput_Data!$H$4,InputOutput_Data!$H$4-B4016)</f>
        <v>1.6439999999999984</v>
      </c>
      <c r="L4016">
        <f>IF(B4016&lt;InputOutput_Data!$I$4,InputOutput_Data!$I$4-B4016)</f>
        <v>1.6439999999999984</v>
      </c>
      <c r="M4016">
        <f t="shared" si="62"/>
        <v>0.64399999999999835</v>
      </c>
    </row>
    <row r="4017" spans="1:13" x14ac:dyDescent="0.35">
      <c r="A4017" s="4">
        <v>4015</v>
      </c>
      <c r="B4017">
        <v>20.009</v>
      </c>
      <c r="D4017" s="4">
        <v>4015</v>
      </c>
      <c r="E4017" s="21" t="s">
        <v>18</v>
      </c>
      <c r="F4017">
        <f>IF(B4017&lt;InputOutput_Data!$C$4,InputOutput_Data!$C$4-B4017)</f>
        <v>0.99099999999999966</v>
      </c>
      <c r="G4017">
        <f>IF(B4017&lt;InputOutput_Data!$D$4,InputOutput_Data!$D$4-B4017)</f>
        <v>0.49099999999999966</v>
      </c>
      <c r="H4017" t="b">
        <f>IF(B4017&lt;InputOutput_Data!$E$4,InputOutput_Data!$E$4-B4017)</f>
        <v>0</v>
      </c>
      <c r="I4017" t="b">
        <f>IF(B4017&lt;InputOutput_Data!$F$4,InputOutput_Data!$F$4-B4017)</f>
        <v>0</v>
      </c>
      <c r="J4017" t="b">
        <f>IF(B4017&lt;InputOutput_Data!$G$4,InputOutput_Data!$G$4-B4017)</f>
        <v>0</v>
      </c>
      <c r="K4017" t="b">
        <f>IF(B4017&lt;InputOutput_Data!$H$4,InputOutput_Data!$H$4-B4017)</f>
        <v>0</v>
      </c>
      <c r="L4017" t="b">
        <f>IF(B4017&lt;InputOutput_Data!$I$4,InputOutput_Data!$I$4-B4017)</f>
        <v>0</v>
      </c>
      <c r="M4017" t="b">
        <f t="shared" si="62"/>
        <v>0</v>
      </c>
    </row>
    <row r="4018" spans="1:13" x14ac:dyDescent="0.35">
      <c r="A4018" s="4">
        <v>4016</v>
      </c>
      <c r="B4018">
        <v>21.507999999999999</v>
      </c>
      <c r="D4018" s="4">
        <v>4016</v>
      </c>
      <c r="E4018" s="21" t="s">
        <v>18</v>
      </c>
      <c r="F4018" t="b">
        <f>IF(B4018&lt;InputOutput_Data!$C$4,InputOutput_Data!$C$4-B4018)</f>
        <v>0</v>
      </c>
      <c r="G4018" t="b">
        <f>IF(B4018&lt;InputOutput_Data!$D$4,InputOutput_Data!$D$4-B4018)</f>
        <v>0</v>
      </c>
      <c r="H4018" t="b">
        <f>IF(B4018&lt;InputOutput_Data!$E$4,InputOutput_Data!$E$4-B4018)</f>
        <v>0</v>
      </c>
      <c r="I4018" t="b">
        <f>IF(B4018&lt;InputOutput_Data!$F$4,InputOutput_Data!$F$4-B4018)</f>
        <v>0</v>
      </c>
      <c r="J4018" t="b">
        <f>IF(B4018&lt;InputOutput_Data!$G$4,InputOutput_Data!$G$4-B4018)</f>
        <v>0</v>
      </c>
      <c r="K4018" t="b">
        <f>IF(B4018&lt;InputOutput_Data!$H$4,InputOutput_Data!$H$4-B4018)</f>
        <v>0</v>
      </c>
      <c r="L4018" t="b">
        <f>IF(B4018&lt;InputOutput_Data!$I$4,InputOutput_Data!$I$4-B4018)</f>
        <v>0</v>
      </c>
      <c r="M4018" t="b">
        <f t="shared" si="62"/>
        <v>0</v>
      </c>
    </row>
    <row r="4019" spans="1:13" x14ac:dyDescent="0.35">
      <c r="A4019" s="4">
        <v>4017</v>
      </c>
      <c r="B4019">
        <v>22.57</v>
      </c>
      <c r="D4019" s="4">
        <v>4017</v>
      </c>
      <c r="E4019" s="21" t="s">
        <v>18</v>
      </c>
      <c r="F4019" t="b">
        <f>IF(B4019&lt;InputOutput_Data!$C$4,InputOutput_Data!$C$4-B4019)</f>
        <v>0</v>
      </c>
      <c r="G4019" t="b">
        <f>IF(B4019&lt;InputOutput_Data!$D$4,InputOutput_Data!$D$4-B4019)</f>
        <v>0</v>
      </c>
      <c r="H4019" t="b">
        <f>IF(B4019&lt;InputOutput_Data!$E$4,InputOutput_Data!$E$4-B4019)</f>
        <v>0</v>
      </c>
      <c r="I4019" t="b">
        <f>IF(B4019&lt;InputOutput_Data!$F$4,InputOutput_Data!$F$4-B4019)</f>
        <v>0</v>
      </c>
      <c r="J4019" t="b">
        <f>IF(B4019&lt;InputOutput_Data!$G$4,InputOutput_Data!$G$4-B4019)</f>
        <v>0</v>
      </c>
      <c r="K4019" t="b">
        <f>IF(B4019&lt;InputOutput_Data!$H$4,InputOutput_Data!$H$4-B4019)</f>
        <v>0</v>
      </c>
      <c r="L4019" t="b">
        <f>IF(B4019&lt;InputOutput_Data!$I$4,InputOutput_Data!$I$4-B4019)</f>
        <v>0</v>
      </c>
      <c r="M4019" t="b">
        <f t="shared" si="62"/>
        <v>0</v>
      </c>
    </row>
    <row r="4020" spans="1:13" x14ac:dyDescent="0.35">
      <c r="A4020" s="4">
        <v>4018</v>
      </c>
      <c r="B4020">
        <v>23.420999999999999</v>
      </c>
      <c r="D4020" s="4">
        <v>4018</v>
      </c>
      <c r="E4020" s="21" t="s">
        <v>18</v>
      </c>
      <c r="F4020" t="b">
        <f>IF(B4020&lt;InputOutput_Data!$C$4,InputOutput_Data!$C$4-B4020)</f>
        <v>0</v>
      </c>
      <c r="G4020" t="b">
        <f>IF(B4020&lt;InputOutput_Data!$D$4,InputOutput_Data!$D$4-B4020)</f>
        <v>0</v>
      </c>
      <c r="H4020" t="b">
        <f>IF(B4020&lt;InputOutput_Data!$E$4,InputOutput_Data!$E$4-B4020)</f>
        <v>0</v>
      </c>
      <c r="I4020" t="b">
        <f>IF(B4020&lt;InputOutput_Data!$F$4,InputOutput_Data!$F$4-B4020)</f>
        <v>0</v>
      </c>
      <c r="J4020" t="b">
        <f>IF(B4020&lt;InputOutput_Data!$G$4,InputOutput_Data!$G$4-B4020)</f>
        <v>0</v>
      </c>
      <c r="K4020" t="b">
        <f>IF(B4020&lt;InputOutput_Data!$H$4,InputOutput_Data!$H$4-B4020)</f>
        <v>0</v>
      </c>
      <c r="L4020" t="b">
        <f>IF(B4020&lt;InputOutput_Data!$I$4,InputOutput_Data!$I$4-B4020)</f>
        <v>0</v>
      </c>
      <c r="M4020" t="b">
        <f t="shared" si="62"/>
        <v>0</v>
      </c>
    </row>
    <row r="4021" spans="1:13" x14ac:dyDescent="0.35">
      <c r="A4021" s="4">
        <v>4019</v>
      </c>
      <c r="B4021">
        <v>24.087</v>
      </c>
      <c r="D4021" s="4">
        <v>4019</v>
      </c>
      <c r="E4021" s="21" t="s">
        <v>18</v>
      </c>
      <c r="F4021" t="b">
        <f>IF(B4021&lt;InputOutput_Data!$C$4,InputOutput_Data!$C$4-B4021)</f>
        <v>0</v>
      </c>
      <c r="G4021" t="b">
        <f>IF(B4021&lt;InputOutput_Data!$D$4,InputOutput_Data!$D$4-B4021)</f>
        <v>0</v>
      </c>
      <c r="H4021" t="b">
        <f>IF(B4021&lt;InputOutput_Data!$E$4,InputOutput_Data!$E$4-B4021)</f>
        <v>0</v>
      </c>
      <c r="I4021" t="b">
        <f>IF(B4021&lt;InputOutput_Data!$F$4,InputOutput_Data!$F$4-B4021)</f>
        <v>0</v>
      </c>
      <c r="J4021" t="b">
        <f>IF(B4021&lt;InputOutput_Data!$G$4,InputOutput_Data!$G$4-B4021)</f>
        <v>0</v>
      </c>
      <c r="K4021" t="b">
        <f>IF(B4021&lt;InputOutput_Data!$H$4,InputOutput_Data!$H$4-B4021)</f>
        <v>0</v>
      </c>
      <c r="L4021" t="b">
        <f>IF(B4021&lt;InputOutput_Data!$I$4,InputOutput_Data!$I$4-B4021)</f>
        <v>0</v>
      </c>
      <c r="M4021" t="b">
        <f t="shared" si="62"/>
        <v>0</v>
      </c>
    </row>
    <row r="4022" spans="1:13" x14ac:dyDescent="0.35">
      <c r="A4022" s="4">
        <v>4020</v>
      </c>
      <c r="B4022">
        <v>24.577000000000002</v>
      </c>
      <c r="D4022" s="4">
        <v>4020</v>
      </c>
      <c r="E4022" s="21" t="s">
        <v>18</v>
      </c>
      <c r="F4022" t="b">
        <f>IF(B4022&lt;InputOutput_Data!$C$4,InputOutput_Data!$C$4-B4022)</f>
        <v>0</v>
      </c>
      <c r="G4022" t="b">
        <f>IF(B4022&lt;InputOutput_Data!$D$4,InputOutput_Data!$D$4-B4022)</f>
        <v>0</v>
      </c>
      <c r="H4022" t="b">
        <f>IF(B4022&lt;InputOutput_Data!$E$4,InputOutput_Data!$E$4-B4022)</f>
        <v>0</v>
      </c>
      <c r="I4022" t="b">
        <f>IF(B4022&lt;InputOutput_Data!$F$4,InputOutput_Data!$F$4-B4022)</f>
        <v>0</v>
      </c>
      <c r="J4022" t="b">
        <f>IF(B4022&lt;InputOutput_Data!$G$4,InputOutput_Data!$G$4-B4022)</f>
        <v>0</v>
      </c>
      <c r="K4022" t="b">
        <f>IF(B4022&lt;InputOutput_Data!$H$4,InputOutput_Data!$H$4-B4022)</f>
        <v>0</v>
      </c>
      <c r="L4022" t="b">
        <f>IF(B4022&lt;InputOutput_Data!$I$4,InputOutput_Data!$I$4-B4022)</f>
        <v>0</v>
      </c>
      <c r="M4022" t="b">
        <f t="shared" si="62"/>
        <v>0</v>
      </c>
    </row>
    <row r="4023" spans="1:13" x14ac:dyDescent="0.35">
      <c r="A4023" s="4">
        <v>4021</v>
      </c>
      <c r="B4023">
        <v>24.890999999999998</v>
      </c>
      <c r="D4023" s="4">
        <v>4021</v>
      </c>
      <c r="E4023" s="21" t="s">
        <v>18</v>
      </c>
      <c r="F4023" t="b">
        <f>IF(B4023&lt;InputOutput_Data!$C$4,InputOutput_Data!$C$4-B4023)</f>
        <v>0</v>
      </c>
      <c r="G4023" t="b">
        <f>IF(B4023&lt;InputOutput_Data!$D$4,InputOutput_Data!$D$4-B4023)</f>
        <v>0</v>
      </c>
      <c r="H4023" t="b">
        <f>IF(B4023&lt;InputOutput_Data!$E$4,InputOutput_Data!$E$4-B4023)</f>
        <v>0</v>
      </c>
      <c r="I4023" t="b">
        <f>IF(B4023&lt;InputOutput_Data!$F$4,InputOutput_Data!$F$4-B4023)</f>
        <v>0</v>
      </c>
      <c r="J4023" t="b">
        <f>IF(B4023&lt;InputOutput_Data!$G$4,InputOutput_Data!$G$4-B4023)</f>
        <v>0</v>
      </c>
      <c r="K4023" t="b">
        <f>IF(B4023&lt;InputOutput_Data!$H$4,InputOutput_Data!$H$4-B4023)</f>
        <v>0</v>
      </c>
      <c r="L4023" t="b">
        <f>IF(B4023&lt;InputOutput_Data!$I$4,InputOutput_Data!$I$4-B4023)</f>
        <v>0</v>
      </c>
      <c r="M4023" t="b">
        <f t="shared" si="62"/>
        <v>0</v>
      </c>
    </row>
    <row r="4024" spans="1:13" x14ac:dyDescent="0.35">
      <c r="A4024" s="4">
        <v>4022</v>
      </c>
      <c r="B4024">
        <v>24.954999999999998</v>
      </c>
      <c r="D4024" s="4">
        <v>4022</v>
      </c>
      <c r="E4024" s="21" t="s">
        <v>18</v>
      </c>
      <c r="F4024" t="b">
        <f>IF(B4024&lt;InputOutput_Data!$C$4,InputOutput_Data!$C$4-B4024)</f>
        <v>0</v>
      </c>
      <c r="G4024" t="b">
        <f>IF(B4024&lt;InputOutput_Data!$D$4,InputOutput_Data!$D$4-B4024)</f>
        <v>0</v>
      </c>
      <c r="H4024" t="b">
        <f>IF(B4024&lt;InputOutput_Data!$E$4,InputOutput_Data!$E$4-B4024)</f>
        <v>0</v>
      </c>
      <c r="I4024" t="b">
        <f>IF(B4024&lt;InputOutput_Data!$F$4,InputOutput_Data!$F$4-B4024)</f>
        <v>0</v>
      </c>
      <c r="J4024" t="b">
        <f>IF(B4024&lt;InputOutput_Data!$G$4,InputOutput_Data!$G$4-B4024)</f>
        <v>0</v>
      </c>
      <c r="K4024" t="b">
        <f>IF(B4024&lt;InputOutput_Data!$H$4,InputOutput_Data!$H$4-B4024)</f>
        <v>0</v>
      </c>
      <c r="L4024" t="b">
        <f>IF(B4024&lt;InputOutput_Data!$I$4,InputOutput_Data!$I$4-B4024)</f>
        <v>0</v>
      </c>
      <c r="M4024" t="b">
        <f t="shared" si="62"/>
        <v>0</v>
      </c>
    </row>
    <row r="4025" spans="1:13" x14ac:dyDescent="0.35">
      <c r="A4025" s="4">
        <v>4023</v>
      </c>
      <c r="B4025">
        <v>24.805</v>
      </c>
      <c r="D4025" s="4">
        <v>4023</v>
      </c>
      <c r="E4025" s="21" t="s">
        <v>18</v>
      </c>
      <c r="F4025" t="b">
        <f>IF(B4025&lt;InputOutput_Data!$C$4,InputOutput_Data!$C$4-B4025)</f>
        <v>0</v>
      </c>
      <c r="G4025" t="b">
        <f>IF(B4025&lt;InputOutput_Data!$D$4,InputOutput_Data!$D$4-B4025)</f>
        <v>0</v>
      </c>
      <c r="H4025" t="b">
        <f>IF(B4025&lt;InputOutput_Data!$E$4,InputOutput_Data!$E$4-B4025)</f>
        <v>0</v>
      </c>
      <c r="I4025" t="b">
        <f>IF(B4025&lt;InputOutput_Data!$F$4,InputOutput_Data!$F$4-B4025)</f>
        <v>0</v>
      </c>
      <c r="J4025" t="b">
        <f>IF(B4025&lt;InputOutput_Data!$G$4,InputOutput_Data!$G$4-B4025)</f>
        <v>0</v>
      </c>
      <c r="K4025" t="b">
        <f>IF(B4025&lt;InputOutput_Data!$H$4,InputOutput_Data!$H$4-B4025)</f>
        <v>0</v>
      </c>
      <c r="L4025" t="b">
        <f>IF(B4025&lt;InputOutput_Data!$I$4,InputOutput_Data!$I$4-B4025)</f>
        <v>0</v>
      </c>
      <c r="M4025" t="b">
        <f t="shared" si="62"/>
        <v>0</v>
      </c>
    </row>
    <row r="4026" spans="1:13" x14ac:dyDescent="0.35">
      <c r="A4026" s="4">
        <v>4024</v>
      </c>
      <c r="B4026">
        <v>24.428000000000001</v>
      </c>
      <c r="D4026" s="4">
        <v>4024</v>
      </c>
      <c r="E4026" s="21" t="s">
        <v>18</v>
      </c>
      <c r="F4026" t="b">
        <f>IF(B4026&lt;InputOutput_Data!$C$4,InputOutput_Data!$C$4-B4026)</f>
        <v>0</v>
      </c>
      <c r="G4026" t="b">
        <f>IF(B4026&lt;InputOutput_Data!$D$4,InputOutput_Data!$D$4-B4026)</f>
        <v>0</v>
      </c>
      <c r="H4026" t="b">
        <f>IF(B4026&lt;InputOutput_Data!$E$4,InputOutput_Data!$E$4-B4026)</f>
        <v>0</v>
      </c>
      <c r="I4026" t="b">
        <f>IF(B4026&lt;InputOutput_Data!$F$4,InputOutput_Data!$F$4-B4026)</f>
        <v>0</v>
      </c>
      <c r="J4026" t="b">
        <f>IF(B4026&lt;InputOutput_Data!$G$4,InputOutput_Data!$G$4-B4026)</f>
        <v>0</v>
      </c>
      <c r="K4026" t="b">
        <f>IF(B4026&lt;InputOutput_Data!$H$4,InputOutput_Data!$H$4-B4026)</f>
        <v>0</v>
      </c>
      <c r="L4026" t="b">
        <f>IF(B4026&lt;InputOutput_Data!$I$4,InputOutput_Data!$I$4-B4026)</f>
        <v>0</v>
      </c>
      <c r="M4026" t="b">
        <f t="shared" si="62"/>
        <v>0</v>
      </c>
    </row>
    <row r="4027" spans="1:13" x14ac:dyDescent="0.35">
      <c r="A4027" s="4">
        <v>4025</v>
      </c>
      <c r="B4027">
        <v>23.869</v>
      </c>
      <c r="D4027" s="4">
        <v>4025</v>
      </c>
      <c r="E4027" s="21" t="s">
        <v>18</v>
      </c>
      <c r="F4027" t="b">
        <f>IF(B4027&lt;InputOutput_Data!$C$4,InputOutput_Data!$C$4-B4027)</f>
        <v>0</v>
      </c>
      <c r="G4027" t="b">
        <f>IF(B4027&lt;InputOutput_Data!$D$4,InputOutput_Data!$D$4-B4027)</f>
        <v>0</v>
      </c>
      <c r="H4027" t="b">
        <f>IF(B4027&lt;InputOutput_Data!$E$4,InputOutput_Data!$E$4-B4027)</f>
        <v>0</v>
      </c>
      <c r="I4027" t="b">
        <f>IF(B4027&lt;InputOutput_Data!$F$4,InputOutput_Data!$F$4-B4027)</f>
        <v>0</v>
      </c>
      <c r="J4027" t="b">
        <f>IF(B4027&lt;InputOutput_Data!$G$4,InputOutput_Data!$G$4-B4027)</f>
        <v>0</v>
      </c>
      <c r="K4027" t="b">
        <f>IF(B4027&lt;InputOutput_Data!$H$4,InputOutput_Data!$H$4-B4027)</f>
        <v>0</v>
      </c>
      <c r="L4027" t="b">
        <f>IF(B4027&lt;InputOutput_Data!$I$4,InputOutput_Data!$I$4-B4027)</f>
        <v>0</v>
      </c>
      <c r="M4027" t="b">
        <f t="shared" si="62"/>
        <v>0</v>
      </c>
    </row>
    <row r="4028" spans="1:13" x14ac:dyDescent="0.35">
      <c r="A4028" s="4">
        <v>4026</v>
      </c>
      <c r="B4028">
        <v>22.536999999999999</v>
      </c>
      <c r="D4028" s="4">
        <v>4026</v>
      </c>
      <c r="E4028" s="21" t="s">
        <v>18</v>
      </c>
      <c r="F4028" t="b">
        <f>IF(B4028&lt;InputOutput_Data!$C$4,InputOutput_Data!$C$4-B4028)</f>
        <v>0</v>
      </c>
      <c r="G4028" t="b">
        <f>IF(B4028&lt;InputOutput_Data!$D$4,InputOutput_Data!$D$4-B4028)</f>
        <v>0</v>
      </c>
      <c r="H4028" t="b">
        <f>IF(B4028&lt;InputOutput_Data!$E$4,InputOutput_Data!$E$4-B4028)</f>
        <v>0</v>
      </c>
      <c r="I4028" t="b">
        <f>IF(B4028&lt;InputOutput_Data!$F$4,InputOutput_Data!$F$4-B4028)</f>
        <v>0</v>
      </c>
      <c r="J4028" t="b">
        <f>IF(B4028&lt;InputOutput_Data!$G$4,InputOutput_Data!$G$4-B4028)</f>
        <v>0</v>
      </c>
      <c r="K4028" t="b">
        <f>IF(B4028&lt;InputOutput_Data!$H$4,InputOutput_Data!$H$4-B4028)</f>
        <v>0</v>
      </c>
      <c r="L4028" t="b">
        <f>IF(B4028&lt;InputOutput_Data!$I$4,InputOutput_Data!$I$4-B4028)</f>
        <v>0</v>
      </c>
      <c r="M4028" t="b">
        <f t="shared" si="62"/>
        <v>0</v>
      </c>
    </row>
    <row r="4029" spans="1:13" x14ac:dyDescent="0.35">
      <c r="A4029" s="4">
        <v>4027</v>
      </c>
      <c r="B4029">
        <v>20.315999999999999</v>
      </c>
      <c r="D4029" s="4">
        <v>4027</v>
      </c>
      <c r="E4029" s="21" t="s">
        <v>18</v>
      </c>
      <c r="F4029">
        <f>IF(B4029&lt;InputOutput_Data!$C$4,InputOutput_Data!$C$4-B4029)</f>
        <v>0.68400000000000105</v>
      </c>
      <c r="G4029">
        <f>IF(B4029&lt;InputOutput_Data!$D$4,InputOutput_Data!$D$4-B4029)</f>
        <v>0.18400000000000105</v>
      </c>
      <c r="H4029" t="b">
        <f>IF(B4029&lt;InputOutput_Data!$E$4,InputOutput_Data!$E$4-B4029)</f>
        <v>0</v>
      </c>
      <c r="I4029" t="b">
        <f>IF(B4029&lt;InputOutput_Data!$F$4,InputOutput_Data!$F$4-B4029)</f>
        <v>0</v>
      </c>
      <c r="J4029" t="b">
        <f>IF(B4029&lt;InputOutput_Data!$G$4,InputOutput_Data!$G$4-B4029)</f>
        <v>0</v>
      </c>
      <c r="K4029" t="b">
        <f>IF(B4029&lt;InputOutput_Data!$H$4,InputOutput_Data!$H$4-B4029)</f>
        <v>0</v>
      </c>
      <c r="L4029" t="b">
        <f>IF(B4029&lt;InputOutput_Data!$I$4,InputOutput_Data!$I$4-B4029)</f>
        <v>0</v>
      </c>
      <c r="M4029" t="b">
        <f t="shared" si="62"/>
        <v>0</v>
      </c>
    </row>
    <row r="4030" spans="1:13" x14ac:dyDescent="0.35">
      <c r="A4030" s="4">
        <v>4028</v>
      </c>
      <c r="B4030">
        <v>18.905999999999999</v>
      </c>
      <c r="D4030" s="4">
        <v>4028</v>
      </c>
      <c r="E4030" s="21" t="s">
        <v>18</v>
      </c>
      <c r="F4030">
        <f>IF(B4030&lt;InputOutput_Data!$C$4,InputOutput_Data!$C$4-B4030)</f>
        <v>2.0940000000000012</v>
      </c>
      <c r="G4030">
        <f>IF(B4030&lt;InputOutput_Data!$D$4,InputOutput_Data!$D$4-B4030)</f>
        <v>1.5940000000000012</v>
      </c>
      <c r="H4030">
        <f>IF(B4030&lt;InputOutput_Data!$E$4,InputOutput_Data!$E$4-B4030)</f>
        <v>1.0940000000000012</v>
      </c>
      <c r="I4030">
        <f>IF(B4030&lt;InputOutput_Data!$F$4,InputOutput_Data!$F$4-B4030)</f>
        <v>0.59400000000000119</v>
      </c>
      <c r="J4030">
        <f>IF(B4030&lt;InputOutput_Data!$G$4,InputOutput_Data!$G$4-B4030)</f>
        <v>9.4000000000001194E-2</v>
      </c>
      <c r="K4030">
        <f>IF(B4030&lt;InputOutput_Data!$H$4,InputOutput_Data!$H$4-B4030)</f>
        <v>9.4000000000001194E-2</v>
      </c>
      <c r="L4030">
        <f>IF(B4030&lt;InputOutput_Data!$I$4,InputOutput_Data!$I$4-B4030)</f>
        <v>9.4000000000001194E-2</v>
      </c>
      <c r="M4030" t="b">
        <f t="shared" si="62"/>
        <v>0</v>
      </c>
    </row>
    <row r="4031" spans="1:13" x14ac:dyDescent="0.35">
      <c r="A4031" s="4">
        <v>4029</v>
      </c>
      <c r="B4031">
        <v>17.88</v>
      </c>
      <c r="D4031" s="4">
        <v>4029</v>
      </c>
      <c r="E4031" s="21" t="s">
        <v>18</v>
      </c>
      <c r="F4031">
        <f>IF(B4031&lt;InputOutput_Data!$C$4,InputOutput_Data!$C$4-B4031)</f>
        <v>3.120000000000001</v>
      </c>
      <c r="G4031">
        <f>IF(B4031&lt;InputOutput_Data!$D$4,InputOutput_Data!$D$4-B4031)</f>
        <v>2.620000000000001</v>
      </c>
      <c r="H4031">
        <f>IF(B4031&lt;InputOutput_Data!$E$4,InputOutput_Data!$E$4-B4031)</f>
        <v>2.120000000000001</v>
      </c>
      <c r="I4031">
        <f>IF(B4031&lt;InputOutput_Data!$F$4,InputOutput_Data!$F$4-B4031)</f>
        <v>1.620000000000001</v>
      </c>
      <c r="J4031">
        <f>IF(B4031&lt;InputOutput_Data!$G$4,InputOutput_Data!$G$4-B4031)</f>
        <v>1.120000000000001</v>
      </c>
      <c r="K4031">
        <f>IF(B4031&lt;InputOutput_Data!$H$4,InputOutput_Data!$H$4-B4031)</f>
        <v>1.120000000000001</v>
      </c>
      <c r="L4031">
        <f>IF(B4031&lt;InputOutput_Data!$I$4,InputOutput_Data!$I$4-B4031)</f>
        <v>1.120000000000001</v>
      </c>
      <c r="M4031">
        <f t="shared" si="62"/>
        <v>0.12000000000000099</v>
      </c>
    </row>
    <row r="4032" spans="1:13" x14ac:dyDescent="0.35">
      <c r="A4032" s="4">
        <v>4030</v>
      </c>
      <c r="B4032">
        <v>16.843</v>
      </c>
      <c r="D4032" s="4">
        <v>4030</v>
      </c>
      <c r="E4032" s="21" t="s">
        <v>18</v>
      </c>
      <c r="F4032">
        <f>IF(B4032&lt;InputOutput_Data!$C$4,InputOutput_Data!$C$4-B4032)</f>
        <v>4.157</v>
      </c>
      <c r="G4032">
        <f>IF(B4032&lt;InputOutput_Data!$D$4,InputOutput_Data!$D$4-B4032)</f>
        <v>3.657</v>
      </c>
      <c r="H4032">
        <f>IF(B4032&lt;InputOutput_Data!$E$4,InputOutput_Data!$E$4-B4032)</f>
        <v>3.157</v>
      </c>
      <c r="I4032">
        <f>IF(B4032&lt;InputOutput_Data!$F$4,InputOutput_Data!$F$4-B4032)</f>
        <v>2.657</v>
      </c>
      <c r="J4032">
        <f>IF(B4032&lt;InputOutput_Data!$G$4,InputOutput_Data!$G$4-B4032)</f>
        <v>2.157</v>
      </c>
      <c r="K4032">
        <f>IF(B4032&lt;InputOutput_Data!$H$4,InputOutput_Data!$H$4-B4032)</f>
        <v>2.157</v>
      </c>
      <c r="L4032">
        <f>IF(B4032&lt;InputOutput_Data!$I$4,InputOutput_Data!$I$4-B4032)</f>
        <v>2.157</v>
      </c>
      <c r="M4032">
        <f t="shared" si="62"/>
        <v>1.157</v>
      </c>
    </row>
    <row r="4033" spans="1:13" x14ac:dyDescent="0.35">
      <c r="A4033" s="4">
        <v>4031</v>
      </c>
      <c r="B4033">
        <v>15.781000000000001</v>
      </c>
      <c r="D4033" s="4">
        <v>4031</v>
      </c>
      <c r="E4033" s="21" t="s">
        <v>18</v>
      </c>
      <c r="F4033">
        <f>IF(B4033&lt;InputOutput_Data!$C$4,InputOutput_Data!$C$4-B4033)</f>
        <v>5.2189999999999994</v>
      </c>
      <c r="G4033">
        <f>IF(B4033&lt;InputOutput_Data!$D$4,InputOutput_Data!$D$4-B4033)</f>
        <v>4.7189999999999994</v>
      </c>
      <c r="H4033">
        <f>IF(B4033&lt;InputOutput_Data!$E$4,InputOutput_Data!$E$4-B4033)</f>
        <v>4.2189999999999994</v>
      </c>
      <c r="I4033">
        <f>IF(B4033&lt;InputOutput_Data!$F$4,InputOutput_Data!$F$4-B4033)</f>
        <v>3.7189999999999994</v>
      </c>
      <c r="J4033">
        <f>IF(B4033&lt;InputOutput_Data!$G$4,InputOutput_Data!$G$4-B4033)</f>
        <v>3.2189999999999994</v>
      </c>
      <c r="K4033">
        <f>IF(B4033&lt;InputOutput_Data!$H$4,InputOutput_Data!$H$4-B4033)</f>
        <v>3.2189999999999994</v>
      </c>
      <c r="L4033">
        <f>IF(B4033&lt;InputOutput_Data!$I$4,InputOutput_Data!$I$4-B4033)</f>
        <v>3.2189999999999994</v>
      </c>
      <c r="M4033">
        <f t="shared" si="62"/>
        <v>2.2189999999999994</v>
      </c>
    </row>
    <row r="4034" spans="1:13" x14ac:dyDescent="0.35">
      <c r="A4034" s="4">
        <v>4032</v>
      </c>
      <c r="B4034">
        <v>14.807</v>
      </c>
      <c r="D4034" s="4">
        <v>4032</v>
      </c>
      <c r="E4034" s="21" t="s">
        <v>18</v>
      </c>
      <c r="F4034">
        <f>IF(B4034&lt;InputOutput_Data!$C$4,InputOutput_Data!$C$4-B4034)</f>
        <v>6.1929999999999996</v>
      </c>
      <c r="G4034">
        <f>IF(B4034&lt;InputOutput_Data!$D$4,InputOutput_Data!$D$4-B4034)</f>
        <v>5.6929999999999996</v>
      </c>
      <c r="H4034">
        <f>IF(B4034&lt;InputOutput_Data!$E$4,InputOutput_Data!$E$4-B4034)</f>
        <v>5.1929999999999996</v>
      </c>
      <c r="I4034">
        <f>IF(B4034&lt;InputOutput_Data!$F$4,InputOutput_Data!$F$4-B4034)</f>
        <v>4.6929999999999996</v>
      </c>
      <c r="J4034">
        <f>IF(B4034&lt;InputOutput_Data!$G$4,InputOutput_Data!$G$4-B4034)</f>
        <v>4.1929999999999996</v>
      </c>
      <c r="K4034">
        <f>IF(B4034&lt;InputOutput_Data!$H$4,InputOutput_Data!$H$4-B4034)</f>
        <v>4.1929999999999996</v>
      </c>
      <c r="L4034">
        <f>IF(B4034&lt;InputOutput_Data!$I$4,InputOutput_Data!$I$4-B4034)</f>
        <v>4.1929999999999996</v>
      </c>
      <c r="M4034">
        <f t="shared" si="62"/>
        <v>3.1929999999999996</v>
      </c>
    </row>
    <row r="4035" spans="1:13" x14ac:dyDescent="0.35">
      <c r="A4035" s="4">
        <v>4033</v>
      </c>
      <c r="B4035">
        <v>14.02</v>
      </c>
      <c r="D4035" s="4">
        <v>4033</v>
      </c>
      <c r="E4035" s="21" t="s">
        <v>18</v>
      </c>
      <c r="F4035">
        <f>IF(B4035&lt;InputOutput_Data!$C$4,InputOutput_Data!$C$4-B4035)</f>
        <v>6.98</v>
      </c>
      <c r="G4035">
        <f>IF(B4035&lt;InputOutput_Data!$D$4,InputOutput_Data!$D$4-B4035)</f>
        <v>6.48</v>
      </c>
      <c r="H4035">
        <f>IF(B4035&lt;InputOutput_Data!$E$4,InputOutput_Data!$E$4-B4035)</f>
        <v>5.98</v>
      </c>
      <c r="I4035">
        <f>IF(B4035&lt;InputOutput_Data!$F$4,InputOutput_Data!$F$4-B4035)</f>
        <v>5.48</v>
      </c>
      <c r="J4035">
        <f>IF(B4035&lt;InputOutput_Data!$G$4,InputOutput_Data!$G$4-B4035)</f>
        <v>4.9800000000000004</v>
      </c>
      <c r="K4035">
        <f>IF(B4035&lt;InputOutput_Data!$H$4,InputOutput_Data!$H$4-B4035)</f>
        <v>4.9800000000000004</v>
      </c>
      <c r="L4035">
        <f>IF(B4035&lt;InputOutput_Data!$I$4,InputOutput_Data!$I$4-B4035)</f>
        <v>4.9800000000000004</v>
      </c>
      <c r="M4035">
        <f t="shared" ref="M4035:M4098" si="63">IF(B4035&lt;18,18-B4035)</f>
        <v>3.9800000000000004</v>
      </c>
    </row>
    <row r="4036" spans="1:13" x14ac:dyDescent="0.35">
      <c r="A4036" s="4">
        <v>4034</v>
      </c>
      <c r="B4036">
        <v>13.42</v>
      </c>
      <c r="D4036" s="4">
        <v>4034</v>
      </c>
      <c r="E4036" s="21" t="s">
        <v>18</v>
      </c>
      <c r="F4036">
        <f>IF(B4036&lt;InputOutput_Data!$C$4,InputOutput_Data!$C$4-B4036)</f>
        <v>7.58</v>
      </c>
      <c r="G4036">
        <f>IF(B4036&lt;InputOutput_Data!$D$4,InputOutput_Data!$D$4-B4036)</f>
        <v>7.08</v>
      </c>
      <c r="H4036">
        <f>IF(B4036&lt;InputOutput_Data!$E$4,InputOutput_Data!$E$4-B4036)</f>
        <v>6.58</v>
      </c>
      <c r="I4036">
        <f>IF(B4036&lt;InputOutput_Data!$F$4,InputOutput_Data!$F$4-B4036)</f>
        <v>6.08</v>
      </c>
      <c r="J4036">
        <f>IF(B4036&lt;InputOutput_Data!$G$4,InputOutput_Data!$G$4-B4036)</f>
        <v>5.58</v>
      </c>
      <c r="K4036">
        <f>IF(B4036&lt;InputOutput_Data!$H$4,InputOutput_Data!$H$4-B4036)</f>
        <v>5.58</v>
      </c>
      <c r="L4036">
        <f>IF(B4036&lt;InputOutput_Data!$I$4,InputOutput_Data!$I$4-B4036)</f>
        <v>5.58</v>
      </c>
      <c r="M4036">
        <f t="shared" si="63"/>
        <v>4.58</v>
      </c>
    </row>
    <row r="4037" spans="1:13" x14ac:dyDescent="0.35">
      <c r="A4037" s="4">
        <v>4035</v>
      </c>
      <c r="B4037">
        <v>13.151999999999999</v>
      </c>
      <c r="D4037" s="4">
        <v>4035</v>
      </c>
      <c r="E4037" s="21" t="s">
        <v>18</v>
      </c>
      <c r="F4037">
        <f>IF(B4037&lt;InputOutput_Data!$C$4,InputOutput_Data!$C$4-B4037)</f>
        <v>7.8480000000000008</v>
      </c>
      <c r="G4037">
        <f>IF(B4037&lt;InputOutput_Data!$D$4,InputOutput_Data!$D$4-B4037)</f>
        <v>7.3480000000000008</v>
      </c>
      <c r="H4037">
        <f>IF(B4037&lt;InputOutput_Data!$E$4,InputOutput_Data!$E$4-B4037)</f>
        <v>6.8480000000000008</v>
      </c>
      <c r="I4037">
        <f>IF(B4037&lt;InputOutput_Data!$F$4,InputOutput_Data!$F$4-B4037)</f>
        <v>6.3480000000000008</v>
      </c>
      <c r="J4037">
        <f>IF(B4037&lt;InputOutput_Data!$G$4,InputOutput_Data!$G$4-B4037)</f>
        <v>5.8480000000000008</v>
      </c>
      <c r="K4037">
        <f>IF(B4037&lt;InputOutput_Data!$H$4,InputOutput_Data!$H$4-B4037)</f>
        <v>5.8480000000000008</v>
      </c>
      <c r="L4037">
        <f>IF(B4037&lt;InputOutput_Data!$I$4,InputOutput_Data!$I$4-B4037)</f>
        <v>5.8480000000000008</v>
      </c>
      <c r="M4037">
        <f t="shared" si="63"/>
        <v>4.8480000000000008</v>
      </c>
    </row>
    <row r="4038" spans="1:13" x14ac:dyDescent="0.35">
      <c r="A4038" s="4">
        <v>4036</v>
      </c>
      <c r="B4038">
        <v>14.282</v>
      </c>
      <c r="D4038" s="4">
        <v>4036</v>
      </c>
      <c r="E4038" s="21" t="s">
        <v>18</v>
      </c>
      <c r="F4038">
        <f>IF(B4038&lt;InputOutput_Data!$C$4,InputOutput_Data!$C$4-B4038)</f>
        <v>6.718</v>
      </c>
      <c r="G4038">
        <f>IF(B4038&lt;InputOutput_Data!$D$4,InputOutput_Data!$D$4-B4038)</f>
        <v>6.218</v>
      </c>
      <c r="H4038">
        <f>IF(B4038&lt;InputOutput_Data!$E$4,InputOutput_Data!$E$4-B4038)</f>
        <v>5.718</v>
      </c>
      <c r="I4038">
        <f>IF(B4038&lt;InputOutput_Data!$F$4,InputOutput_Data!$F$4-B4038)</f>
        <v>5.218</v>
      </c>
      <c r="J4038">
        <f>IF(B4038&lt;InputOutput_Data!$G$4,InputOutput_Data!$G$4-B4038)</f>
        <v>4.718</v>
      </c>
      <c r="K4038">
        <f>IF(B4038&lt;InputOutput_Data!$H$4,InputOutput_Data!$H$4-B4038)</f>
        <v>4.718</v>
      </c>
      <c r="L4038">
        <f>IF(B4038&lt;InputOutput_Data!$I$4,InputOutput_Data!$I$4-B4038)</f>
        <v>4.718</v>
      </c>
      <c r="M4038">
        <f t="shared" si="63"/>
        <v>3.718</v>
      </c>
    </row>
    <row r="4039" spans="1:13" x14ac:dyDescent="0.35">
      <c r="A4039" s="4">
        <v>4037</v>
      </c>
      <c r="B4039">
        <v>16.105</v>
      </c>
      <c r="D4039" s="4">
        <v>4037</v>
      </c>
      <c r="E4039" s="21" t="s">
        <v>18</v>
      </c>
      <c r="F4039">
        <f>IF(B4039&lt;InputOutput_Data!$C$4,InputOutput_Data!$C$4-B4039)</f>
        <v>4.8949999999999996</v>
      </c>
      <c r="G4039">
        <f>IF(B4039&lt;InputOutput_Data!$D$4,InputOutput_Data!$D$4-B4039)</f>
        <v>4.3949999999999996</v>
      </c>
      <c r="H4039">
        <f>IF(B4039&lt;InputOutput_Data!$E$4,InputOutput_Data!$E$4-B4039)</f>
        <v>3.8949999999999996</v>
      </c>
      <c r="I4039">
        <f>IF(B4039&lt;InputOutput_Data!$F$4,InputOutput_Data!$F$4-B4039)</f>
        <v>3.3949999999999996</v>
      </c>
      <c r="J4039">
        <f>IF(B4039&lt;InputOutput_Data!$G$4,InputOutput_Data!$G$4-B4039)</f>
        <v>2.8949999999999996</v>
      </c>
      <c r="K4039">
        <f>IF(B4039&lt;InputOutput_Data!$H$4,InputOutput_Data!$H$4-B4039)</f>
        <v>2.8949999999999996</v>
      </c>
      <c r="L4039">
        <f>IF(B4039&lt;InputOutput_Data!$I$4,InputOutput_Data!$I$4-B4039)</f>
        <v>2.8949999999999996</v>
      </c>
      <c r="M4039">
        <f t="shared" si="63"/>
        <v>1.8949999999999996</v>
      </c>
    </row>
    <row r="4040" spans="1:13" x14ac:dyDescent="0.35">
      <c r="A4040" s="4">
        <v>4038</v>
      </c>
      <c r="B4040">
        <v>17.934999999999999</v>
      </c>
      <c r="D4040" s="4">
        <v>4038</v>
      </c>
      <c r="E4040" s="21" t="s">
        <v>18</v>
      </c>
      <c r="F4040">
        <f>IF(B4040&lt;InputOutput_Data!$C$4,InputOutput_Data!$C$4-B4040)</f>
        <v>3.0650000000000013</v>
      </c>
      <c r="G4040">
        <f>IF(B4040&lt;InputOutput_Data!$D$4,InputOutput_Data!$D$4-B4040)</f>
        <v>2.5650000000000013</v>
      </c>
      <c r="H4040">
        <f>IF(B4040&lt;InputOutput_Data!$E$4,InputOutput_Data!$E$4-B4040)</f>
        <v>2.0650000000000013</v>
      </c>
      <c r="I4040">
        <f>IF(B4040&lt;InputOutput_Data!$F$4,InputOutput_Data!$F$4-B4040)</f>
        <v>1.5650000000000013</v>
      </c>
      <c r="J4040">
        <f>IF(B4040&lt;InputOutput_Data!$G$4,InputOutput_Data!$G$4-B4040)</f>
        <v>1.0650000000000013</v>
      </c>
      <c r="K4040">
        <f>IF(B4040&lt;InputOutput_Data!$H$4,InputOutput_Data!$H$4-B4040)</f>
        <v>1.0650000000000013</v>
      </c>
      <c r="L4040">
        <f>IF(B4040&lt;InputOutput_Data!$I$4,InputOutput_Data!$I$4-B4040)</f>
        <v>1.0650000000000013</v>
      </c>
      <c r="M4040">
        <f t="shared" si="63"/>
        <v>6.5000000000001279E-2</v>
      </c>
    </row>
    <row r="4041" spans="1:13" x14ac:dyDescent="0.35">
      <c r="A4041" s="4">
        <v>4039</v>
      </c>
      <c r="B4041">
        <v>20.741</v>
      </c>
      <c r="D4041" s="4">
        <v>4039</v>
      </c>
      <c r="E4041" s="21" t="s">
        <v>18</v>
      </c>
      <c r="F4041">
        <f>IF(B4041&lt;InputOutput_Data!$C$4,InputOutput_Data!$C$4-B4041)</f>
        <v>0.25900000000000034</v>
      </c>
      <c r="G4041" t="b">
        <f>IF(B4041&lt;InputOutput_Data!$D$4,InputOutput_Data!$D$4-B4041)</f>
        <v>0</v>
      </c>
      <c r="H4041" t="b">
        <f>IF(B4041&lt;InputOutput_Data!$E$4,InputOutput_Data!$E$4-B4041)</f>
        <v>0</v>
      </c>
      <c r="I4041" t="b">
        <f>IF(B4041&lt;InputOutput_Data!$F$4,InputOutput_Data!$F$4-B4041)</f>
        <v>0</v>
      </c>
      <c r="J4041" t="b">
        <f>IF(B4041&lt;InputOutput_Data!$G$4,InputOutput_Data!$G$4-B4041)</f>
        <v>0</v>
      </c>
      <c r="K4041" t="b">
        <f>IF(B4041&lt;InputOutput_Data!$H$4,InputOutput_Data!$H$4-B4041)</f>
        <v>0</v>
      </c>
      <c r="L4041" t="b">
        <f>IF(B4041&lt;InputOutput_Data!$I$4,InputOutput_Data!$I$4-B4041)</f>
        <v>0</v>
      </c>
      <c r="M4041" t="b">
        <f t="shared" si="63"/>
        <v>0</v>
      </c>
    </row>
    <row r="4042" spans="1:13" x14ac:dyDescent="0.35">
      <c r="A4042" s="4">
        <v>4040</v>
      </c>
      <c r="B4042">
        <v>22.309000000000001</v>
      </c>
      <c r="D4042" s="4">
        <v>4040</v>
      </c>
      <c r="E4042" s="21" t="s">
        <v>18</v>
      </c>
      <c r="F4042" t="b">
        <f>IF(B4042&lt;InputOutput_Data!$C$4,InputOutput_Data!$C$4-B4042)</f>
        <v>0</v>
      </c>
      <c r="G4042" t="b">
        <f>IF(B4042&lt;InputOutput_Data!$D$4,InputOutput_Data!$D$4-B4042)</f>
        <v>0</v>
      </c>
      <c r="H4042" t="b">
        <f>IF(B4042&lt;InputOutput_Data!$E$4,InputOutput_Data!$E$4-B4042)</f>
        <v>0</v>
      </c>
      <c r="I4042" t="b">
        <f>IF(B4042&lt;InputOutput_Data!$F$4,InputOutput_Data!$F$4-B4042)</f>
        <v>0</v>
      </c>
      <c r="J4042" t="b">
        <f>IF(B4042&lt;InputOutput_Data!$G$4,InputOutput_Data!$G$4-B4042)</f>
        <v>0</v>
      </c>
      <c r="K4042" t="b">
        <f>IF(B4042&lt;InputOutput_Data!$H$4,InputOutput_Data!$H$4-B4042)</f>
        <v>0</v>
      </c>
      <c r="L4042" t="b">
        <f>IF(B4042&lt;InputOutput_Data!$I$4,InputOutput_Data!$I$4-B4042)</f>
        <v>0</v>
      </c>
      <c r="M4042" t="b">
        <f t="shared" si="63"/>
        <v>0</v>
      </c>
    </row>
    <row r="4043" spans="1:13" x14ac:dyDescent="0.35">
      <c r="A4043" s="4">
        <v>4041</v>
      </c>
      <c r="B4043">
        <v>23.521999999999998</v>
      </c>
      <c r="D4043" s="4">
        <v>4041</v>
      </c>
      <c r="E4043" s="21" t="s">
        <v>18</v>
      </c>
      <c r="F4043" t="b">
        <f>IF(B4043&lt;InputOutput_Data!$C$4,InputOutput_Data!$C$4-B4043)</f>
        <v>0</v>
      </c>
      <c r="G4043" t="b">
        <f>IF(B4043&lt;InputOutput_Data!$D$4,InputOutput_Data!$D$4-B4043)</f>
        <v>0</v>
      </c>
      <c r="H4043" t="b">
        <f>IF(B4043&lt;InputOutput_Data!$E$4,InputOutput_Data!$E$4-B4043)</f>
        <v>0</v>
      </c>
      <c r="I4043" t="b">
        <f>IF(B4043&lt;InputOutput_Data!$F$4,InputOutput_Data!$F$4-B4043)</f>
        <v>0</v>
      </c>
      <c r="J4043" t="b">
        <f>IF(B4043&lt;InputOutput_Data!$G$4,InputOutput_Data!$G$4-B4043)</f>
        <v>0</v>
      </c>
      <c r="K4043" t="b">
        <f>IF(B4043&lt;InputOutput_Data!$H$4,InputOutput_Data!$H$4-B4043)</f>
        <v>0</v>
      </c>
      <c r="L4043" t="b">
        <f>IF(B4043&lt;InputOutput_Data!$I$4,InputOutput_Data!$I$4-B4043)</f>
        <v>0</v>
      </c>
      <c r="M4043" t="b">
        <f t="shared" si="63"/>
        <v>0</v>
      </c>
    </row>
    <row r="4044" spans="1:13" x14ac:dyDescent="0.35">
      <c r="A4044" s="4">
        <v>4042</v>
      </c>
      <c r="B4044">
        <v>24.768000000000001</v>
      </c>
      <c r="D4044" s="4">
        <v>4042</v>
      </c>
      <c r="E4044" s="21" t="s">
        <v>18</v>
      </c>
      <c r="F4044" t="b">
        <f>IF(B4044&lt;InputOutput_Data!$C$4,InputOutput_Data!$C$4-B4044)</f>
        <v>0</v>
      </c>
      <c r="G4044" t="b">
        <f>IF(B4044&lt;InputOutput_Data!$D$4,InputOutput_Data!$D$4-B4044)</f>
        <v>0</v>
      </c>
      <c r="H4044" t="b">
        <f>IF(B4044&lt;InputOutput_Data!$E$4,InputOutput_Data!$E$4-B4044)</f>
        <v>0</v>
      </c>
      <c r="I4044" t="b">
        <f>IF(B4044&lt;InputOutput_Data!$F$4,InputOutput_Data!$F$4-B4044)</f>
        <v>0</v>
      </c>
      <c r="J4044" t="b">
        <f>IF(B4044&lt;InputOutput_Data!$G$4,InputOutput_Data!$G$4-B4044)</f>
        <v>0</v>
      </c>
      <c r="K4044" t="b">
        <f>IF(B4044&lt;InputOutput_Data!$H$4,InputOutput_Data!$H$4-B4044)</f>
        <v>0</v>
      </c>
      <c r="L4044" t="b">
        <f>IF(B4044&lt;InputOutput_Data!$I$4,InputOutput_Data!$I$4-B4044)</f>
        <v>0</v>
      </c>
      <c r="M4044" t="b">
        <f t="shared" si="63"/>
        <v>0</v>
      </c>
    </row>
    <row r="4045" spans="1:13" x14ac:dyDescent="0.35">
      <c r="A4045" s="4">
        <v>4043</v>
      </c>
      <c r="B4045">
        <v>25.553999999999998</v>
      </c>
      <c r="D4045" s="4">
        <v>4043</v>
      </c>
      <c r="E4045" s="21" t="s">
        <v>18</v>
      </c>
      <c r="F4045" t="b">
        <f>IF(B4045&lt;InputOutput_Data!$C$4,InputOutput_Data!$C$4-B4045)</f>
        <v>0</v>
      </c>
      <c r="G4045" t="b">
        <f>IF(B4045&lt;InputOutput_Data!$D$4,InputOutput_Data!$D$4-B4045)</f>
        <v>0</v>
      </c>
      <c r="H4045" t="b">
        <f>IF(B4045&lt;InputOutput_Data!$E$4,InputOutput_Data!$E$4-B4045)</f>
        <v>0</v>
      </c>
      <c r="I4045" t="b">
        <f>IF(B4045&lt;InputOutput_Data!$F$4,InputOutput_Data!$F$4-B4045)</f>
        <v>0</v>
      </c>
      <c r="J4045" t="b">
        <f>IF(B4045&lt;InputOutput_Data!$G$4,InputOutput_Data!$G$4-B4045)</f>
        <v>0</v>
      </c>
      <c r="K4045" t="b">
        <f>IF(B4045&lt;InputOutput_Data!$H$4,InputOutput_Data!$H$4-B4045)</f>
        <v>0</v>
      </c>
      <c r="L4045" t="b">
        <f>IF(B4045&lt;InputOutput_Data!$I$4,InputOutput_Data!$I$4-B4045)</f>
        <v>0</v>
      </c>
      <c r="M4045" t="b">
        <f t="shared" si="63"/>
        <v>0</v>
      </c>
    </row>
    <row r="4046" spans="1:13" x14ac:dyDescent="0.35">
      <c r="A4046" s="4">
        <v>4044</v>
      </c>
      <c r="B4046">
        <v>25.774000000000001</v>
      </c>
      <c r="D4046" s="4">
        <v>4044</v>
      </c>
      <c r="E4046" s="21" t="s">
        <v>18</v>
      </c>
      <c r="F4046" t="b">
        <f>IF(B4046&lt;InputOutput_Data!$C$4,InputOutput_Data!$C$4-B4046)</f>
        <v>0</v>
      </c>
      <c r="G4046" t="b">
        <f>IF(B4046&lt;InputOutput_Data!$D$4,InputOutput_Data!$D$4-B4046)</f>
        <v>0</v>
      </c>
      <c r="H4046" t="b">
        <f>IF(B4046&lt;InputOutput_Data!$E$4,InputOutput_Data!$E$4-B4046)</f>
        <v>0</v>
      </c>
      <c r="I4046" t="b">
        <f>IF(B4046&lt;InputOutput_Data!$F$4,InputOutput_Data!$F$4-B4046)</f>
        <v>0</v>
      </c>
      <c r="J4046" t="b">
        <f>IF(B4046&lt;InputOutput_Data!$G$4,InputOutput_Data!$G$4-B4046)</f>
        <v>0</v>
      </c>
      <c r="K4046" t="b">
        <f>IF(B4046&lt;InputOutput_Data!$H$4,InputOutput_Data!$H$4-B4046)</f>
        <v>0</v>
      </c>
      <c r="L4046" t="b">
        <f>IF(B4046&lt;InputOutput_Data!$I$4,InputOutput_Data!$I$4-B4046)</f>
        <v>0</v>
      </c>
      <c r="M4046" t="b">
        <f t="shared" si="63"/>
        <v>0</v>
      </c>
    </row>
    <row r="4047" spans="1:13" x14ac:dyDescent="0.35">
      <c r="A4047" s="4">
        <v>4045</v>
      </c>
      <c r="B4047">
        <v>25.619</v>
      </c>
      <c r="D4047" s="4">
        <v>4045</v>
      </c>
      <c r="E4047" s="21" t="s">
        <v>18</v>
      </c>
      <c r="F4047" t="b">
        <f>IF(B4047&lt;InputOutput_Data!$C$4,InputOutput_Data!$C$4-B4047)</f>
        <v>0</v>
      </c>
      <c r="G4047" t="b">
        <f>IF(B4047&lt;InputOutput_Data!$D$4,InputOutput_Data!$D$4-B4047)</f>
        <v>0</v>
      </c>
      <c r="H4047" t="b">
        <f>IF(B4047&lt;InputOutput_Data!$E$4,InputOutput_Data!$E$4-B4047)</f>
        <v>0</v>
      </c>
      <c r="I4047" t="b">
        <f>IF(B4047&lt;InputOutput_Data!$F$4,InputOutput_Data!$F$4-B4047)</f>
        <v>0</v>
      </c>
      <c r="J4047" t="b">
        <f>IF(B4047&lt;InputOutput_Data!$G$4,InputOutput_Data!$G$4-B4047)</f>
        <v>0</v>
      </c>
      <c r="K4047" t="b">
        <f>IF(B4047&lt;InputOutput_Data!$H$4,InputOutput_Data!$H$4-B4047)</f>
        <v>0</v>
      </c>
      <c r="L4047" t="b">
        <f>IF(B4047&lt;InputOutput_Data!$I$4,InputOutput_Data!$I$4-B4047)</f>
        <v>0</v>
      </c>
      <c r="M4047" t="b">
        <f t="shared" si="63"/>
        <v>0</v>
      </c>
    </row>
    <row r="4048" spans="1:13" x14ac:dyDescent="0.35">
      <c r="A4048" s="4">
        <v>4046</v>
      </c>
      <c r="B4048">
        <v>25.488</v>
      </c>
      <c r="D4048" s="4">
        <v>4046</v>
      </c>
      <c r="E4048" s="21" t="s">
        <v>18</v>
      </c>
      <c r="F4048" t="b">
        <f>IF(B4048&lt;InputOutput_Data!$C$4,InputOutput_Data!$C$4-B4048)</f>
        <v>0</v>
      </c>
      <c r="G4048" t="b">
        <f>IF(B4048&lt;InputOutput_Data!$D$4,InputOutput_Data!$D$4-B4048)</f>
        <v>0</v>
      </c>
      <c r="H4048" t="b">
        <f>IF(B4048&lt;InputOutput_Data!$E$4,InputOutput_Data!$E$4-B4048)</f>
        <v>0</v>
      </c>
      <c r="I4048" t="b">
        <f>IF(B4048&lt;InputOutput_Data!$F$4,InputOutput_Data!$F$4-B4048)</f>
        <v>0</v>
      </c>
      <c r="J4048" t="b">
        <f>IF(B4048&lt;InputOutput_Data!$G$4,InputOutput_Data!$G$4-B4048)</f>
        <v>0</v>
      </c>
      <c r="K4048" t="b">
        <f>IF(B4048&lt;InputOutput_Data!$H$4,InputOutput_Data!$H$4-B4048)</f>
        <v>0</v>
      </c>
      <c r="L4048" t="b">
        <f>IF(B4048&lt;InputOutput_Data!$I$4,InputOutput_Data!$I$4-B4048)</f>
        <v>0</v>
      </c>
      <c r="M4048" t="b">
        <f t="shared" si="63"/>
        <v>0</v>
      </c>
    </row>
    <row r="4049" spans="1:13" x14ac:dyDescent="0.35">
      <c r="A4049" s="4">
        <v>4047</v>
      </c>
      <c r="B4049">
        <v>25.396000000000001</v>
      </c>
      <c r="D4049" s="4">
        <v>4047</v>
      </c>
      <c r="E4049" s="21" t="s">
        <v>18</v>
      </c>
      <c r="F4049" t="b">
        <f>IF(B4049&lt;InputOutput_Data!$C$4,InputOutput_Data!$C$4-B4049)</f>
        <v>0</v>
      </c>
      <c r="G4049" t="b">
        <f>IF(B4049&lt;InputOutput_Data!$D$4,InputOutput_Data!$D$4-B4049)</f>
        <v>0</v>
      </c>
      <c r="H4049" t="b">
        <f>IF(B4049&lt;InputOutput_Data!$E$4,InputOutput_Data!$E$4-B4049)</f>
        <v>0</v>
      </c>
      <c r="I4049" t="b">
        <f>IF(B4049&lt;InputOutput_Data!$F$4,InputOutput_Data!$F$4-B4049)</f>
        <v>0</v>
      </c>
      <c r="J4049" t="b">
        <f>IF(B4049&lt;InputOutput_Data!$G$4,InputOutput_Data!$G$4-B4049)</f>
        <v>0</v>
      </c>
      <c r="K4049" t="b">
        <f>IF(B4049&lt;InputOutput_Data!$H$4,InputOutput_Data!$H$4-B4049)</f>
        <v>0</v>
      </c>
      <c r="L4049" t="b">
        <f>IF(B4049&lt;InputOutput_Data!$I$4,InputOutput_Data!$I$4-B4049)</f>
        <v>0</v>
      </c>
      <c r="M4049" t="b">
        <f t="shared" si="63"/>
        <v>0</v>
      </c>
    </row>
    <row r="4050" spans="1:13" x14ac:dyDescent="0.35">
      <c r="A4050" s="4">
        <v>4048</v>
      </c>
      <c r="B4050">
        <v>25.254000000000001</v>
      </c>
      <c r="D4050" s="4">
        <v>4048</v>
      </c>
      <c r="E4050" s="21" t="s">
        <v>18</v>
      </c>
      <c r="F4050" t="b">
        <f>IF(B4050&lt;InputOutput_Data!$C$4,InputOutput_Data!$C$4-B4050)</f>
        <v>0</v>
      </c>
      <c r="G4050" t="b">
        <f>IF(B4050&lt;InputOutput_Data!$D$4,InputOutput_Data!$D$4-B4050)</f>
        <v>0</v>
      </c>
      <c r="H4050" t="b">
        <f>IF(B4050&lt;InputOutput_Data!$E$4,InputOutput_Data!$E$4-B4050)</f>
        <v>0</v>
      </c>
      <c r="I4050" t="b">
        <f>IF(B4050&lt;InputOutput_Data!$F$4,InputOutput_Data!$F$4-B4050)</f>
        <v>0</v>
      </c>
      <c r="J4050" t="b">
        <f>IF(B4050&lt;InputOutput_Data!$G$4,InputOutput_Data!$G$4-B4050)</f>
        <v>0</v>
      </c>
      <c r="K4050" t="b">
        <f>IF(B4050&lt;InputOutput_Data!$H$4,InputOutput_Data!$H$4-B4050)</f>
        <v>0</v>
      </c>
      <c r="L4050" t="b">
        <f>IF(B4050&lt;InputOutput_Data!$I$4,InputOutput_Data!$I$4-B4050)</f>
        <v>0</v>
      </c>
      <c r="M4050" t="b">
        <f t="shared" si="63"/>
        <v>0</v>
      </c>
    </row>
    <row r="4051" spans="1:13" x14ac:dyDescent="0.35">
      <c r="A4051" s="4">
        <v>4049</v>
      </c>
      <c r="B4051">
        <v>24.821000000000002</v>
      </c>
      <c r="D4051" s="4">
        <v>4049</v>
      </c>
      <c r="E4051" s="21" t="s">
        <v>18</v>
      </c>
      <c r="F4051" t="b">
        <f>IF(B4051&lt;InputOutput_Data!$C$4,InputOutput_Data!$C$4-B4051)</f>
        <v>0</v>
      </c>
      <c r="G4051" t="b">
        <f>IF(B4051&lt;InputOutput_Data!$D$4,InputOutput_Data!$D$4-B4051)</f>
        <v>0</v>
      </c>
      <c r="H4051" t="b">
        <f>IF(B4051&lt;InputOutput_Data!$E$4,InputOutput_Data!$E$4-B4051)</f>
        <v>0</v>
      </c>
      <c r="I4051" t="b">
        <f>IF(B4051&lt;InputOutput_Data!$F$4,InputOutput_Data!$F$4-B4051)</f>
        <v>0</v>
      </c>
      <c r="J4051" t="b">
        <f>IF(B4051&lt;InputOutput_Data!$G$4,InputOutput_Data!$G$4-B4051)</f>
        <v>0</v>
      </c>
      <c r="K4051" t="b">
        <f>IF(B4051&lt;InputOutput_Data!$H$4,InputOutput_Data!$H$4-B4051)</f>
        <v>0</v>
      </c>
      <c r="L4051" t="b">
        <f>IF(B4051&lt;InputOutput_Data!$I$4,InputOutput_Data!$I$4-B4051)</f>
        <v>0</v>
      </c>
      <c r="M4051" t="b">
        <f t="shared" si="63"/>
        <v>0</v>
      </c>
    </row>
    <row r="4052" spans="1:13" x14ac:dyDescent="0.35">
      <c r="A4052" s="4">
        <v>4050</v>
      </c>
      <c r="B4052">
        <v>23.05</v>
      </c>
      <c r="D4052" s="4">
        <v>4050</v>
      </c>
      <c r="E4052" s="21" t="s">
        <v>18</v>
      </c>
      <c r="F4052" t="b">
        <f>IF(B4052&lt;InputOutput_Data!$C$4,InputOutput_Data!$C$4-B4052)</f>
        <v>0</v>
      </c>
      <c r="G4052" t="b">
        <f>IF(B4052&lt;InputOutput_Data!$D$4,InputOutput_Data!$D$4-B4052)</f>
        <v>0</v>
      </c>
      <c r="H4052" t="b">
        <f>IF(B4052&lt;InputOutput_Data!$E$4,InputOutput_Data!$E$4-B4052)</f>
        <v>0</v>
      </c>
      <c r="I4052" t="b">
        <f>IF(B4052&lt;InputOutput_Data!$F$4,InputOutput_Data!$F$4-B4052)</f>
        <v>0</v>
      </c>
      <c r="J4052" t="b">
        <f>IF(B4052&lt;InputOutput_Data!$G$4,InputOutput_Data!$G$4-B4052)</f>
        <v>0</v>
      </c>
      <c r="K4052" t="b">
        <f>IF(B4052&lt;InputOutput_Data!$H$4,InputOutput_Data!$H$4-B4052)</f>
        <v>0</v>
      </c>
      <c r="L4052" t="b">
        <f>IF(B4052&lt;InputOutput_Data!$I$4,InputOutput_Data!$I$4-B4052)</f>
        <v>0</v>
      </c>
      <c r="M4052" t="b">
        <f t="shared" si="63"/>
        <v>0</v>
      </c>
    </row>
    <row r="4053" spans="1:13" x14ac:dyDescent="0.35">
      <c r="A4053" s="4">
        <v>4051</v>
      </c>
      <c r="B4053">
        <v>20.795999999999999</v>
      </c>
      <c r="D4053" s="4">
        <v>4051</v>
      </c>
      <c r="E4053" s="21" t="s">
        <v>18</v>
      </c>
      <c r="F4053">
        <f>IF(B4053&lt;InputOutput_Data!$C$4,InputOutput_Data!$C$4-B4053)</f>
        <v>0.20400000000000063</v>
      </c>
      <c r="G4053" t="b">
        <f>IF(B4053&lt;InputOutput_Data!$D$4,InputOutput_Data!$D$4-B4053)</f>
        <v>0</v>
      </c>
      <c r="H4053" t="b">
        <f>IF(B4053&lt;InputOutput_Data!$E$4,InputOutput_Data!$E$4-B4053)</f>
        <v>0</v>
      </c>
      <c r="I4053" t="b">
        <f>IF(B4053&lt;InputOutput_Data!$F$4,InputOutput_Data!$F$4-B4053)</f>
        <v>0</v>
      </c>
      <c r="J4053" t="b">
        <f>IF(B4053&lt;InputOutput_Data!$G$4,InputOutput_Data!$G$4-B4053)</f>
        <v>0</v>
      </c>
      <c r="K4053" t="b">
        <f>IF(B4053&lt;InputOutput_Data!$H$4,InputOutput_Data!$H$4-B4053)</f>
        <v>0</v>
      </c>
      <c r="L4053" t="b">
        <f>IF(B4053&lt;InputOutput_Data!$I$4,InputOutput_Data!$I$4-B4053)</f>
        <v>0</v>
      </c>
      <c r="M4053" t="b">
        <f t="shared" si="63"/>
        <v>0</v>
      </c>
    </row>
    <row r="4054" spans="1:13" x14ac:dyDescent="0.35">
      <c r="A4054" s="4">
        <v>4052</v>
      </c>
      <c r="B4054">
        <v>19.571999999999999</v>
      </c>
      <c r="D4054" s="4">
        <v>4052</v>
      </c>
      <c r="E4054" s="21" t="s">
        <v>18</v>
      </c>
      <c r="F4054">
        <f>IF(B4054&lt;InputOutput_Data!$C$4,InputOutput_Data!$C$4-B4054)</f>
        <v>1.4280000000000008</v>
      </c>
      <c r="G4054">
        <f>IF(B4054&lt;InputOutput_Data!$D$4,InputOutput_Data!$D$4-B4054)</f>
        <v>0.92800000000000082</v>
      </c>
      <c r="H4054">
        <f>IF(B4054&lt;InputOutput_Data!$E$4,InputOutput_Data!$E$4-B4054)</f>
        <v>0.42800000000000082</v>
      </c>
      <c r="I4054" t="b">
        <f>IF(B4054&lt;InputOutput_Data!$F$4,InputOutput_Data!$F$4-B4054)</f>
        <v>0</v>
      </c>
      <c r="J4054" t="b">
        <f>IF(B4054&lt;InputOutput_Data!$G$4,InputOutput_Data!$G$4-B4054)</f>
        <v>0</v>
      </c>
      <c r="K4054" t="b">
        <f>IF(B4054&lt;InputOutput_Data!$H$4,InputOutput_Data!$H$4-B4054)</f>
        <v>0</v>
      </c>
      <c r="L4054" t="b">
        <f>IF(B4054&lt;InputOutput_Data!$I$4,InputOutput_Data!$I$4-B4054)</f>
        <v>0</v>
      </c>
      <c r="M4054" t="b">
        <f t="shared" si="63"/>
        <v>0</v>
      </c>
    </row>
    <row r="4055" spans="1:13" x14ac:dyDescent="0.35">
      <c r="A4055" s="4">
        <v>4053</v>
      </c>
      <c r="B4055">
        <v>18.791</v>
      </c>
      <c r="D4055" s="4">
        <v>4053</v>
      </c>
      <c r="E4055" s="21" t="s">
        <v>18</v>
      </c>
      <c r="F4055">
        <f>IF(B4055&lt;InputOutput_Data!$C$4,InputOutput_Data!$C$4-B4055)</f>
        <v>2.2089999999999996</v>
      </c>
      <c r="G4055">
        <f>IF(B4055&lt;InputOutput_Data!$D$4,InputOutput_Data!$D$4-B4055)</f>
        <v>1.7089999999999996</v>
      </c>
      <c r="H4055">
        <f>IF(B4055&lt;InputOutput_Data!$E$4,InputOutput_Data!$E$4-B4055)</f>
        <v>1.2089999999999996</v>
      </c>
      <c r="I4055">
        <f>IF(B4055&lt;InputOutput_Data!$F$4,InputOutput_Data!$F$4-B4055)</f>
        <v>0.70899999999999963</v>
      </c>
      <c r="J4055">
        <f>IF(B4055&lt;InputOutput_Data!$G$4,InputOutput_Data!$G$4-B4055)</f>
        <v>0.20899999999999963</v>
      </c>
      <c r="K4055">
        <f>IF(B4055&lt;InputOutput_Data!$H$4,InputOutput_Data!$H$4-B4055)</f>
        <v>0.20899999999999963</v>
      </c>
      <c r="L4055">
        <f>IF(B4055&lt;InputOutput_Data!$I$4,InputOutput_Data!$I$4-B4055)</f>
        <v>0.20899999999999963</v>
      </c>
      <c r="M4055" t="b">
        <f t="shared" si="63"/>
        <v>0</v>
      </c>
    </row>
    <row r="4056" spans="1:13" x14ac:dyDescent="0.35">
      <c r="A4056" s="4">
        <v>4054</v>
      </c>
      <c r="B4056">
        <v>18.052</v>
      </c>
      <c r="D4056" s="4">
        <v>4054</v>
      </c>
      <c r="E4056" s="21" t="s">
        <v>18</v>
      </c>
      <c r="F4056">
        <f>IF(B4056&lt;InputOutput_Data!$C$4,InputOutput_Data!$C$4-B4056)</f>
        <v>2.9480000000000004</v>
      </c>
      <c r="G4056">
        <f>IF(B4056&lt;InputOutput_Data!$D$4,InputOutput_Data!$D$4-B4056)</f>
        <v>2.4480000000000004</v>
      </c>
      <c r="H4056">
        <f>IF(B4056&lt;InputOutput_Data!$E$4,InputOutput_Data!$E$4-B4056)</f>
        <v>1.9480000000000004</v>
      </c>
      <c r="I4056">
        <f>IF(B4056&lt;InputOutput_Data!$F$4,InputOutput_Data!$F$4-B4056)</f>
        <v>1.4480000000000004</v>
      </c>
      <c r="J4056">
        <f>IF(B4056&lt;InputOutput_Data!$G$4,InputOutput_Data!$G$4-B4056)</f>
        <v>0.9480000000000004</v>
      </c>
      <c r="K4056">
        <f>IF(B4056&lt;InputOutput_Data!$H$4,InputOutput_Data!$H$4-B4056)</f>
        <v>0.9480000000000004</v>
      </c>
      <c r="L4056">
        <f>IF(B4056&lt;InputOutput_Data!$I$4,InputOutput_Data!$I$4-B4056)</f>
        <v>0.9480000000000004</v>
      </c>
      <c r="M4056" t="b">
        <f t="shared" si="63"/>
        <v>0</v>
      </c>
    </row>
    <row r="4057" spans="1:13" x14ac:dyDescent="0.35">
      <c r="A4057" s="4">
        <v>4055</v>
      </c>
      <c r="B4057">
        <v>17.285</v>
      </c>
      <c r="D4057" s="4">
        <v>4055</v>
      </c>
      <c r="E4057" s="21" t="s">
        <v>18</v>
      </c>
      <c r="F4057">
        <f>IF(B4057&lt;InputOutput_Data!$C$4,InputOutput_Data!$C$4-B4057)</f>
        <v>3.7149999999999999</v>
      </c>
      <c r="G4057">
        <f>IF(B4057&lt;InputOutput_Data!$D$4,InputOutput_Data!$D$4-B4057)</f>
        <v>3.2149999999999999</v>
      </c>
      <c r="H4057">
        <f>IF(B4057&lt;InputOutput_Data!$E$4,InputOutput_Data!$E$4-B4057)</f>
        <v>2.7149999999999999</v>
      </c>
      <c r="I4057">
        <f>IF(B4057&lt;InputOutput_Data!$F$4,InputOutput_Data!$F$4-B4057)</f>
        <v>2.2149999999999999</v>
      </c>
      <c r="J4057">
        <f>IF(B4057&lt;InputOutput_Data!$G$4,InputOutput_Data!$G$4-B4057)</f>
        <v>1.7149999999999999</v>
      </c>
      <c r="K4057">
        <f>IF(B4057&lt;InputOutput_Data!$H$4,InputOutput_Data!$H$4-B4057)</f>
        <v>1.7149999999999999</v>
      </c>
      <c r="L4057">
        <f>IF(B4057&lt;InputOutput_Data!$I$4,InputOutput_Data!$I$4-B4057)</f>
        <v>1.7149999999999999</v>
      </c>
      <c r="M4057">
        <f t="shared" si="63"/>
        <v>0.71499999999999986</v>
      </c>
    </row>
    <row r="4058" spans="1:13" x14ac:dyDescent="0.35">
      <c r="A4058" s="4">
        <v>4056</v>
      </c>
      <c r="B4058">
        <v>16.417000000000002</v>
      </c>
      <c r="D4058" s="4">
        <v>4056</v>
      </c>
      <c r="E4058" s="21" t="s">
        <v>18</v>
      </c>
      <c r="F4058">
        <f>IF(B4058&lt;InputOutput_Data!$C$4,InputOutput_Data!$C$4-B4058)</f>
        <v>4.5829999999999984</v>
      </c>
      <c r="G4058">
        <f>IF(B4058&lt;InputOutput_Data!$D$4,InputOutput_Data!$D$4-B4058)</f>
        <v>4.0829999999999984</v>
      </c>
      <c r="H4058">
        <f>IF(B4058&lt;InputOutput_Data!$E$4,InputOutput_Data!$E$4-B4058)</f>
        <v>3.5829999999999984</v>
      </c>
      <c r="I4058">
        <f>IF(B4058&lt;InputOutput_Data!$F$4,InputOutput_Data!$F$4-B4058)</f>
        <v>3.0829999999999984</v>
      </c>
      <c r="J4058">
        <f>IF(B4058&lt;InputOutput_Data!$G$4,InputOutput_Data!$G$4-B4058)</f>
        <v>2.5829999999999984</v>
      </c>
      <c r="K4058">
        <f>IF(B4058&lt;InputOutput_Data!$H$4,InputOutput_Data!$H$4-B4058)</f>
        <v>2.5829999999999984</v>
      </c>
      <c r="L4058">
        <f>IF(B4058&lt;InputOutput_Data!$I$4,InputOutput_Data!$I$4-B4058)</f>
        <v>2.5829999999999984</v>
      </c>
      <c r="M4058">
        <f t="shared" si="63"/>
        <v>1.5829999999999984</v>
      </c>
    </row>
    <row r="4059" spans="1:13" x14ac:dyDescent="0.35">
      <c r="A4059" s="4">
        <v>4057</v>
      </c>
      <c r="B4059">
        <v>15.715</v>
      </c>
      <c r="D4059" s="4">
        <v>4057</v>
      </c>
      <c r="E4059" s="21" t="s">
        <v>18</v>
      </c>
      <c r="F4059">
        <f>IF(B4059&lt;InputOutput_Data!$C$4,InputOutput_Data!$C$4-B4059)</f>
        <v>5.2850000000000001</v>
      </c>
      <c r="G4059">
        <f>IF(B4059&lt;InputOutput_Data!$D$4,InputOutput_Data!$D$4-B4059)</f>
        <v>4.7850000000000001</v>
      </c>
      <c r="H4059">
        <f>IF(B4059&lt;InputOutput_Data!$E$4,InputOutput_Data!$E$4-B4059)</f>
        <v>4.2850000000000001</v>
      </c>
      <c r="I4059">
        <f>IF(B4059&lt;InputOutput_Data!$F$4,InputOutput_Data!$F$4-B4059)</f>
        <v>3.7850000000000001</v>
      </c>
      <c r="J4059">
        <f>IF(B4059&lt;InputOutput_Data!$G$4,InputOutput_Data!$G$4-B4059)</f>
        <v>3.2850000000000001</v>
      </c>
      <c r="K4059">
        <f>IF(B4059&lt;InputOutput_Data!$H$4,InputOutput_Data!$H$4-B4059)</f>
        <v>3.2850000000000001</v>
      </c>
      <c r="L4059">
        <f>IF(B4059&lt;InputOutput_Data!$I$4,InputOutput_Data!$I$4-B4059)</f>
        <v>3.2850000000000001</v>
      </c>
      <c r="M4059">
        <f t="shared" si="63"/>
        <v>2.2850000000000001</v>
      </c>
    </row>
    <row r="4060" spans="1:13" x14ac:dyDescent="0.35">
      <c r="A4060" s="4">
        <v>4058</v>
      </c>
      <c r="B4060">
        <v>15.375999999999999</v>
      </c>
      <c r="D4060" s="4">
        <v>4058</v>
      </c>
      <c r="E4060" s="21" t="s">
        <v>18</v>
      </c>
      <c r="F4060">
        <f>IF(B4060&lt;InputOutput_Data!$C$4,InputOutput_Data!$C$4-B4060)</f>
        <v>5.6240000000000006</v>
      </c>
      <c r="G4060">
        <f>IF(B4060&lt;InputOutput_Data!$D$4,InputOutput_Data!$D$4-B4060)</f>
        <v>5.1240000000000006</v>
      </c>
      <c r="H4060">
        <f>IF(B4060&lt;InputOutput_Data!$E$4,InputOutput_Data!$E$4-B4060)</f>
        <v>4.6240000000000006</v>
      </c>
      <c r="I4060">
        <f>IF(B4060&lt;InputOutput_Data!$F$4,InputOutput_Data!$F$4-B4060)</f>
        <v>4.1240000000000006</v>
      </c>
      <c r="J4060">
        <f>IF(B4060&lt;InputOutput_Data!$G$4,InputOutput_Data!$G$4-B4060)</f>
        <v>3.6240000000000006</v>
      </c>
      <c r="K4060">
        <f>IF(B4060&lt;InputOutput_Data!$H$4,InputOutput_Data!$H$4-B4060)</f>
        <v>3.6240000000000006</v>
      </c>
      <c r="L4060">
        <f>IF(B4060&lt;InputOutput_Data!$I$4,InputOutput_Data!$I$4-B4060)</f>
        <v>3.6240000000000006</v>
      </c>
      <c r="M4060">
        <f t="shared" si="63"/>
        <v>2.6240000000000006</v>
      </c>
    </row>
    <row r="4061" spans="1:13" x14ac:dyDescent="0.35">
      <c r="A4061" s="4">
        <v>4059</v>
      </c>
      <c r="B4061">
        <v>15.273</v>
      </c>
      <c r="D4061" s="4">
        <v>4059</v>
      </c>
      <c r="E4061" s="21" t="s">
        <v>18</v>
      </c>
      <c r="F4061">
        <f>IF(B4061&lt;InputOutput_Data!$C$4,InputOutput_Data!$C$4-B4061)</f>
        <v>5.7270000000000003</v>
      </c>
      <c r="G4061">
        <f>IF(B4061&lt;InputOutput_Data!$D$4,InputOutput_Data!$D$4-B4061)</f>
        <v>5.2270000000000003</v>
      </c>
      <c r="H4061">
        <f>IF(B4061&lt;InputOutput_Data!$E$4,InputOutput_Data!$E$4-B4061)</f>
        <v>4.7270000000000003</v>
      </c>
      <c r="I4061">
        <f>IF(B4061&lt;InputOutput_Data!$F$4,InputOutput_Data!$F$4-B4061)</f>
        <v>4.2270000000000003</v>
      </c>
      <c r="J4061">
        <f>IF(B4061&lt;InputOutput_Data!$G$4,InputOutput_Data!$G$4-B4061)</f>
        <v>3.7270000000000003</v>
      </c>
      <c r="K4061">
        <f>IF(B4061&lt;InputOutput_Data!$H$4,InputOutput_Data!$H$4-B4061)</f>
        <v>3.7270000000000003</v>
      </c>
      <c r="L4061">
        <f>IF(B4061&lt;InputOutput_Data!$I$4,InputOutput_Data!$I$4-B4061)</f>
        <v>3.7270000000000003</v>
      </c>
      <c r="M4061">
        <f t="shared" si="63"/>
        <v>2.7270000000000003</v>
      </c>
    </row>
    <row r="4062" spans="1:13" x14ac:dyDescent="0.35">
      <c r="A4062" s="4">
        <v>4060</v>
      </c>
      <c r="B4062">
        <v>16.248000000000001</v>
      </c>
      <c r="D4062" s="4">
        <v>4060</v>
      </c>
      <c r="E4062" s="21" t="s">
        <v>18</v>
      </c>
      <c r="F4062">
        <f>IF(B4062&lt;InputOutput_Data!$C$4,InputOutput_Data!$C$4-B4062)</f>
        <v>4.7519999999999989</v>
      </c>
      <c r="G4062">
        <f>IF(B4062&lt;InputOutput_Data!$D$4,InputOutput_Data!$D$4-B4062)</f>
        <v>4.2519999999999989</v>
      </c>
      <c r="H4062">
        <f>IF(B4062&lt;InputOutput_Data!$E$4,InputOutput_Data!$E$4-B4062)</f>
        <v>3.7519999999999989</v>
      </c>
      <c r="I4062">
        <f>IF(B4062&lt;InputOutput_Data!$F$4,InputOutput_Data!$F$4-B4062)</f>
        <v>3.2519999999999989</v>
      </c>
      <c r="J4062">
        <f>IF(B4062&lt;InputOutput_Data!$G$4,InputOutput_Data!$G$4-B4062)</f>
        <v>2.7519999999999989</v>
      </c>
      <c r="K4062">
        <f>IF(B4062&lt;InputOutput_Data!$H$4,InputOutput_Data!$H$4-B4062)</f>
        <v>2.7519999999999989</v>
      </c>
      <c r="L4062">
        <f>IF(B4062&lt;InputOutput_Data!$I$4,InputOutput_Data!$I$4-B4062)</f>
        <v>2.7519999999999989</v>
      </c>
      <c r="M4062">
        <f t="shared" si="63"/>
        <v>1.7519999999999989</v>
      </c>
    </row>
    <row r="4063" spans="1:13" x14ac:dyDescent="0.35">
      <c r="A4063" s="4">
        <v>4061</v>
      </c>
      <c r="B4063">
        <v>17.507000000000001</v>
      </c>
      <c r="D4063" s="4">
        <v>4061</v>
      </c>
      <c r="E4063" s="21" t="s">
        <v>18</v>
      </c>
      <c r="F4063">
        <f>IF(B4063&lt;InputOutput_Data!$C$4,InputOutput_Data!$C$4-B4063)</f>
        <v>3.4929999999999986</v>
      </c>
      <c r="G4063">
        <f>IF(B4063&lt;InputOutput_Data!$D$4,InputOutput_Data!$D$4-B4063)</f>
        <v>2.9929999999999986</v>
      </c>
      <c r="H4063">
        <f>IF(B4063&lt;InputOutput_Data!$E$4,InputOutput_Data!$E$4-B4063)</f>
        <v>2.4929999999999986</v>
      </c>
      <c r="I4063">
        <f>IF(B4063&lt;InputOutput_Data!$F$4,InputOutput_Data!$F$4-B4063)</f>
        <v>1.9929999999999986</v>
      </c>
      <c r="J4063">
        <f>IF(B4063&lt;InputOutput_Data!$G$4,InputOutput_Data!$G$4-B4063)</f>
        <v>1.4929999999999986</v>
      </c>
      <c r="K4063">
        <f>IF(B4063&lt;InputOutput_Data!$H$4,InputOutput_Data!$H$4-B4063)</f>
        <v>1.4929999999999986</v>
      </c>
      <c r="L4063">
        <f>IF(B4063&lt;InputOutput_Data!$I$4,InputOutput_Data!$I$4-B4063)</f>
        <v>1.4929999999999986</v>
      </c>
      <c r="M4063">
        <f t="shared" si="63"/>
        <v>0.49299999999999855</v>
      </c>
    </row>
    <row r="4064" spans="1:13" x14ac:dyDescent="0.35">
      <c r="A4064" s="4">
        <v>4062</v>
      </c>
      <c r="B4064">
        <v>19.285</v>
      </c>
      <c r="D4064" s="4">
        <v>4062</v>
      </c>
      <c r="E4064" s="21" t="s">
        <v>18</v>
      </c>
      <c r="F4064">
        <f>IF(B4064&lt;InputOutput_Data!$C$4,InputOutput_Data!$C$4-B4064)</f>
        <v>1.7149999999999999</v>
      </c>
      <c r="G4064">
        <f>IF(B4064&lt;InputOutput_Data!$D$4,InputOutput_Data!$D$4-B4064)</f>
        <v>1.2149999999999999</v>
      </c>
      <c r="H4064">
        <f>IF(B4064&lt;InputOutput_Data!$E$4,InputOutput_Data!$E$4-B4064)</f>
        <v>0.71499999999999986</v>
      </c>
      <c r="I4064">
        <f>IF(B4064&lt;InputOutput_Data!$F$4,InputOutput_Data!$F$4-B4064)</f>
        <v>0.21499999999999986</v>
      </c>
      <c r="J4064" t="b">
        <f>IF(B4064&lt;InputOutput_Data!$G$4,InputOutput_Data!$G$4-B4064)</f>
        <v>0</v>
      </c>
      <c r="K4064" t="b">
        <f>IF(B4064&lt;InputOutput_Data!$H$4,InputOutput_Data!$H$4-B4064)</f>
        <v>0</v>
      </c>
      <c r="L4064" t="b">
        <f>IF(B4064&lt;InputOutput_Data!$I$4,InputOutput_Data!$I$4-B4064)</f>
        <v>0</v>
      </c>
      <c r="M4064" t="b">
        <f t="shared" si="63"/>
        <v>0</v>
      </c>
    </row>
    <row r="4065" spans="1:13" x14ac:dyDescent="0.35">
      <c r="A4065" s="4">
        <v>4063</v>
      </c>
      <c r="B4065">
        <v>21.643000000000001</v>
      </c>
      <c r="D4065" s="4">
        <v>4063</v>
      </c>
      <c r="E4065" s="21" t="s">
        <v>18</v>
      </c>
      <c r="F4065" t="b">
        <f>IF(B4065&lt;InputOutput_Data!$C$4,InputOutput_Data!$C$4-B4065)</f>
        <v>0</v>
      </c>
      <c r="G4065" t="b">
        <f>IF(B4065&lt;InputOutput_Data!$D$4,InputOutput_Data!$D$4-B4065)</f>
        <v>0</v>
      </c>
      <c r="H4065" t="b">
        <f>IF(B4065&lt;InputOutput_Data!$E$4,InputOutput_Data!$E$4-B4065)</f>
        <v>0</v>
      </c>
      <c r="I4065" t="b">
        <f>IF(B4065&lt;InputOutput_Data!$F$4,InputOutput_Data!$F$4-B4065)</f>
        <v>0</v>
      </c>
      <c r="J4065" t="b">
        <f>IF(B4065&lt;InputOutput_Data!$G$4,InputOutput_Data!$G$4-B4065)</f>
        <v>0</v>
      </c>
      <c r="K4065" t="b">
        <f>IF(B4065&lt;InputOutput_Data!$H$4,InputOutput_Data!$H$4-B4065)</f>
        <v>0</v>
      </c>
      <c r="L4065" t="b">
        <f>IF(B4065&lt;InputOutput_Data!$I$4,InputOutput_Data!$I$4-B4065)</f>
        <v>0</v>
      </c>
      <c r="M4065" t="b">
        <f t="shared" si="63"/>
        <v>0</v>
      </c>
    </row>
    <row r="4066" spans="1:13" x14ac:dyDescent="0.35">
      <c r="A4066" s="4">
        <v>4064</v>
      </c>
      <c r="B4066">
        <v>22.719000000000001</v>
      </c>
      <c r="D4066" s="4">
        <v>4064</v>
      </c>
      <c r="E4066" s="21" t="s">
        <v>18</v>
      </c>
      <c r="F4066" t="b">
        <f>IF(B4066&lt;InputOutput_Data!$C$4,InputOutput_Data!$C$4-B4066)</f>
        <v>0</v>
      </c>
      <c r="G4066" t="b">
        <f>IF(B4066&lt;InputOutput_Data!$D$4,InputOutput_Data!$D$4-B4066)</f>
        <v>0</v>
      </c>
      <c r="H4066" t="b">
        <f>IF(B4066&lt;InputOutput_Data!$E$4,InputOutput_Data!$E$4-B4066)</f>
        <v>0</v>
      </c>
      <c r="I4066" t="b">
        <f>IF(B4066&lt;InputOutput_Data!$F$4,InputOutput_Data!$F$4-B4066)</f>
        <v>0</v>
      </c>
      <c r="J4066" t="b">
        <f>IF(B4066&lt;InputOutput_Data!$G$4,InputOutput_Data!$G$4-B4066)</f>
        <v>0</v>
      </c>
      <c r="K4066" t="b">
        <f>IF(B4066&lt;InputOutput_Data!$H$4,InputOutput_Data!$H$4-B4066)</f>
        <v>0</v>
      </c>
      <c r="L4066" t="b">
        <f>IF(B4066&lt;InputOutput_Data!$I$4,InputOutput_Data!$I$4-B4066)</f>
        <v>0</v>
      </c>
      <c r="M4066" t="b">
        <f t="shared" si="63"/>
        <v>0</v>
      </c>
    </row>
    <row r="4067" spans="1:13" x14ac:dyDescent="0.35">
      <c r="A4067" s="4">
        <v>4065</v>
      </c>
      <c r="B4067">
        <v>22.463999999999999</v>
      </c>
      <c r="D4067" s="4">
        <v>4065</v>
      </c>
      <c r="E4067" s="21" t="s">
        <v>18</v>
      </c>
      <c r="F4067" t="b">
        <f>IF(B4067&lt;InputOutput_Data!$C$4,InputOutput_Data!$C$4-B4067)</f>
        <v>0</v>
      </c>
      <c r="G4067" t="b">
        <f>IF(B4067&lt;InputOutput_Data!$D$4,InputOutput_Data!$D$4-B4067)</f>
        <v>0</v>
      </c>
      <c r="H4067" t="b">
        <f>IF(B4067&lt;InputOutput_Data!$E$4,InputOutput_Data!$E$4-B4067)</f>
        <v>0</v>
      </c>
      <c r="I4067" t="b">
        <f>IF(B4067&lt;InputOutput_Data!$F$4,InputOutput_Data!$F$4-B4067)</f>
        <v>0</v>
      </c>
      <c r="J4067" t="b">
        <f>IF(B4067&lt;InputOutput_Data!$G$4,InputOutput_Data!$G$4-B4067)</f>
        <v>0</v>
      </c>
      <c r="K4067" t="b">
        <f>IF(B4067&lt;InputOutput_Data!$H$4,InputOutput_Data!$H$4-B4067)</f>
        <v>0</v>
      </c>
      <c r="L4067" t="b">
        <f>IF(B4067&lt;InputOutput_Data!$I$4,InputOutput_Data!$I$4-B4067)</f>
        <v>0</v>
      </c>
      <c r="M4067" t="b">
        <f t="shared" si="63"/>
        <v>0</v>
      </c>
    </row>
    <row r="4068" spans="1:13" x14ac:dyDescent="0.35">
      <c r="A4068" s="4">
        <v>4066</v>
      </c>
      <c r="B4068">
        <v>22.678999999999998</v>
      </c>
      <c r="D4068" s="4">
        <v>4066</v>
      </c>
      <c r="E4068" s="21" t="s">
        <v>18</v>
      </c>
      <c r="F4068" t="b">
        <f>IF(B4068&lt;InputOutput_Data!$C$4,InputOutput_Data!$C$4-B4068)</f>
        <v>0</v>
      </c>
      <c r="G4068" t="b">
        <f>IF(B4068&lt;InputOutput_Data!$D$4,InputOutput_Data!$D$4-B4068)</f>
        <v>0</v>
      </c>
      <c r="H4068" t="b">
        <f>IF(B4068&lt;InputOutput_Data!$E$4,InputOutput_Data!$E$4-B4068)</f>
        <v>0</v>
      </c>
      <c r="I4068" t="b">
        <f>IF(B4068&lt;InputOutput_Data!$F$4,InputOutput_Data!$F$4-B4068)</f>
        <v>0</v>
      </c>
      <c r="J4068" t="b">
        <f>IF(B4068&lt;InputOutput_Data!$G$4,InputOutput_Data!$G$4-B4068)</f>
        <v>0</v>
      </c>
      <c r="K4068" t="b">
        <f>IF(B4068&lt;InputOutput_Data!$H$4,InputOutput_Data!$H$4-B4068)</f>
        <v>0</v>
      </c>
      <c r="L4068" t="b">
        <f>IF(B4068&lt;InputOutput_Data!$I$4,InputOutput_Data!$I$4-B4068)</f>
        <v>0</v>
      </c>
      <c r="M4068" t="b">
        <f t="shared" si="63"/>
        <v>0</v>
      </c>
    </row>
    <row r="4069" spans="1:13" x14ac:dyDescent="0.35">
      <c r="A4069" s="4">
        <v>4067</v>
      </c>
      <c r="B4069">
        <v>24.225000000000001</v>
      </c>
      <c r="D4069" s="4">
        <v>4067</v>
      </c>
      <c r="E4069" s="21" t="s">
        <v>18</v>
      </c>
      <c r="F4069" t="b">
        <f>IF(B4069&lt;InputOutput_Data!$C$4,InputOutput_Data!$C$4-B4069)</f>
        <v>0</v>
      </c>
      <c r="G4069" t="b">
        <f>IF(B4069&lt;InputOutput_Data!$D$4,InputOutput_Data!$D$4-B4069)</f>
        <v>0</v>
      </c>
      <c r="H4069" t="b">
        <f>IF(B4069&lt;InputOutput_Data!$E$4,InputOutput_Data!$E$4-B4069)</f>
        <v>0</v>
      </c>
      <c r="I4069" t="b">
        <f>IF(B4069&lt;InputOutput_Data!$F$4,InputOutput_Data!$F$4-B4069)</f>
        <v>0</v>
      </c>
      <c r="J4069" t="b">
        <f>IF(B4069&lt;InputOutput_Data!$G$4,InputOutput_Data!$G$4-B4069)</f>
        <v>0</v>
      </c>
      <c r="K4069" t="b">
        <f>IF(B4069&lt;InputOutput_Data!$H$4,InputOutput_Data!$H$4-B4069)</f>
        <v>0</v>
      </c>
      <c r="L4069" t="b">
        <f>IF(B4069&lt;InputOutput_Data!$I$4,InputOutput_Data!$I$4-B4069)</f>
        <v>0</v>
      </c>
      <c r="M4069" t="b">
        <f t="shared" si="63"/>
        <v>0</v>
      </c>
    </row>
    <row r="4070" spans="1:13" x14ac:dyDescent="0.35">
      <c r="A4070" s="4">
        <v>4068</v>
      </c>
      <c r="B4070">
        <v>25.408000000000001</v>
      </c>
      <c r="D4070" s="4">
        <v>4068</v>
      </c>
      <c r="E4070" s="21" t="s">
        <v>18</v>
      </c>
      <c r="F4070" t="b">
        <f>IF(B4070&lt;InputOutput_Data!$C$4,InputOutput_Data!$C$4-B4070)</f>
        <v>0</v>
      </c>
      <c r="G4070" t="b">
        <f>IF(B4070&lt;InputOutput_Data!$D$4,InputOutput_Data!$D$4-B4070)</f>
        <v>0</v>
      </c>
      <c r="H4070" t="b">
        <f>IF(B4070&lt;InputOutput_Data!$E$4,InputOutput_Data!$E$4-B4070)</f>
        <v>0</v>
      </c>
      <c r="I4070" t="b">
        <f>IF(B4070&lt;InputOutput_Data!$F$4,InputOutput_Data!$F$4-B4070)</f>
        <v>0</v>
      </c>
      <c r="J4070" t="b">
        <f>IF(B4070&lt;InputOutput_Data!$G$4,InputOutput_Data!$G$4-B4070)</f>
        <v>0</v>
      </c>
      <c r="K4070" t="b">
        <f>IF(B4070&lt;InputOutput_Data!$H$4,InputOutput_Data!$H$4-B4070)</f>
        <v>0</v>
      </c>
      <c r="L4070" t="b">
        <f>IF(B4070&lt;InputOutput_Data!$I$4,InputOutput_Data!$I$4-B4070)</f>
        <v>0</v>
      </c>
      <c r="M4070" t="b">
        <f t="shared" si="63"/>
        <v>0</v>
      </c>
    </row>
    <row r="4071" spans="1:13" x14ac:dyDescent="0.35">
      <c r="A4071" s="4">
        <v>4069</v>
      </c>
      <c r="B4071">
        <v>25.716999999999999</v>
      </c>
      <c r="D4071" s="4">
        <v>4069</v>
      </c>
      <c r="E4071" s="21" t="s">
        <v>18</v>
      </c>
      <c r="F4071" t="b">
        <f>IF(B4071&lt;InputOutput_Data!$C$4,InputOutput_Data!$C$4-B4071)</f>
        <v>0</v>
      </c>
      <c r="G4071" t="b">
        <f>IF(B4071&lt;InputOutput_Data!$D$4,InputOutput_Data!$D$4-B4071)</f>
        <v>0</v>
      </c>
      <c r="H4071" t="b">
        <f>IF(B4071&lt;InputOutput_Data!$E$4,InputOutput_Data!$E$4-B4071)</f>
        <v>0</v>
      </c>
      <c r="I4071" t="b">
        <f>IF(B4071&lt;InputOutput_Data!$F$4,InputOutput_Data!$F$4-B4071)</f>
        <v>0</v>
      </c>
      <c r="J4071" t="b">
        <f>IF(B4071&lt;InputOutput_Data!$G$4,InputOutput_Data!$G$4-B4071)</f>
        <v>0</v>
      </c>
      <c r="K4071" t="b">
        <f>IF(B4071&lt;InputOutput_Data!$H$4,InputOutput_Data!$H$4-B4071)</f>
        <v>0</v>
      </c>
      <c r="L4071" t="b">
        <f>IF(B4071&lt;InputOutput_Data!$I$4,InputOutput_Data!$I$4-B4071)</f>
        <v>0</v>
      </c>
      <c r="M4071" t="b">
        <f t="shared" si="63"/>
        <v>0</v>
      </c>
    </row>
    <row r="4072" spans="1:13" x14ac:dyDescent="0.35">
      <c r="A4072" s="4">
        <v>4070</v>
      </c>
      <c r="B4072">
        <v>25.460999999999999</v>
      </c>
      <c r="D4072" s="4">
        <v>4070</v>
      </c>
      <c r="E4072" s="21" t="s">
        <v>18</v>
      </c>
      <c r="F4072" t="b">
        <f>IF(B4072&lt;InputOutput_Data!$C$4,InputOutput_Data!$C$4-B4072)</f>
        <v>0</v>
      </c>
      <c r="G4072" t="b">
        <f>IF(B4072&lt;InputOutput_Data!$D$4,InputOutput_Data!$D$4-B4072)</f>
        <v>0</v>
      </c>
      <c r="H4072" t="b">
        <f>IF(B4072&lt;InputOutput_Data!$E$4,InputOutput_Data!$E$4-B4072)</f>
        <v>0</v>
      </c>
      <c r="I4072" t="b">
        <f>IF(B4072&lt;InputOutput_Data!$F$4,InputOutput_Data!$F$4-B4072)</f>
        <v>0</v>
      </c>
      <c r="J4072" t="b">
        <f>IF(B4072&lt;InputOutput_Data!$G$4,InputOutput_Data!$G$4-B4072)</f>
        <v>0</v>
      </c>
      <c r="K4072" t="b">
        <f>IF(B4072&lt;InputOutput_Data!$H$4,InputOutput_Data!$H$4-B4072)</f>
        <v>0</v>
      </c>
      <c r="L4072" t="b">
        <f>IF(B4072&lt;InputOutput_Data!$I$4,InputOutput_Data!$I$4-B4072)</f>
        <v>0</v>
      </c>
      <c r="M4072" t="b">
        <f t="shared" si="63"/>
        <v>0</v>
      </c>
    </row>
    <row r="4073" spans="1:13" x14ac:dyDescent="0.35">
      <c r="A4073" s="4">
        <v>4071</v>
      </c>
      <c r="B4073">
        <v>24.626999999999999</v>
      </c>
      <c r="D4073" s="4">
        <v>4071</v>
      </c>
      <c r="E4073" s="21" t="s">
        <v>18</v>
      </c>
      <c r="F4073" t="b">
        <f>IF(B4073&lt;InputOutput_Data!$C$4,InputOutput_Data!$C$4-B4073)</f>
        <v>0</v>
      </c>
      <c r="G4073" t="b">
        <f>IF(B4073&lt;InputOutput_Data!$D$4,InputOutput_Data!$D$4-B4073)</f>
        <v>0</v>
      </c>
      <c r="H4073" t="b">
        <f>IF(B4073&lt;InputOutput_Data!$E$4,InputOutput_Data!$E$4-B4073)</f>
        <v>0</v>
      </c>
      <c r="I4073" t="b">
        <f>IF(B4073&lt;InputOutput_Data!$F$4,InputOutput_Data!$F$4-B4073)</f>
        <v>0</v>
      </c>
      <c r="J4073" t="b">
        <f>IF(B4073&lt;InputOutput_Data!$G$4,InputOutput_Data!$G$4-B4073)</f>
        <v>0</v>
      </c>
      <c r="K4073" t="b">
        <f>IF(B4073&lt;InputOutput_Data!$H$4,InputOutput_Data!$H$4-B4073)</f>
        <v>0</v>
      </c>
      <c r="L4073" t="b">
        <f>IF(B4073&lt;InputOutput_Data!$I$4,InputOutput_Data!$I$4-B4073)</f>
        <v>0</v>
      </c>
      <c r="M4073" t="b">
        <f t="shared" si="63"/>
        <v>0</v>
      </c>
    </row>
    <row r="4074" spans="1:13" x14ac:dyDescent="0.35">
      <c r="A4074" s="4">
        <v>4072</v>
      </c>
      <c r="B4074">
        <v>23.382000000000001</v>
      </c>
      <c r="D4074" s="4">
        <v>4072</v>
      </c>
      <c r="E4074" s="21" t="s">
        <v>18</v>
      </c>
      <c r="F4074" t="b">
        <f>IF(B4074&lt;InputOutput_Data!$C$4,InputOutput_Data!$C$4-B4074)</f>
        <v>0</v>
      </c>
      <c r="G4074" t="b">
        <f>IF(B4074&lt;InputOutput_Data!$D$4,InputOutput_Data!$D$4-B4074)</f>
        <v>0</v>
      </c>
      <c r="H4074" t="b">
        <f>IF(B4074&lt;InputOutput_Data!$E$4,InputOutput_Data!$E$4-B4074)</f>
        <v>0</v>
      </c>
      <c r="I4074" t="b">
        <f>IF(B4074&lt;InputOutput_Data!$F$4,InputOutput_Data!$F$4-B4074)</f>
        <v>0</v>
      </c>
      <c r="J4074" t="b">
        <f>IF(B4074&lt;InputOutput_Data!$G$4,InputOutput_Data!$G$4-B4074)</f>
        <v>0</v>
      </c>
      <c r="K4074" t="b">
        <f>IF(B4074&lt;InputOutput_Data!$H$4,InputOutput_Data!$H$4-B4074)</f>
        <v>0</v>
      </c>
      <c r="L4074" t="b">
        <f>IF(B4074&lt;InputOutput_Data!$I$4,InputOutput_Data!$I$4-B4074)</f>
        <v>0</v>
      </c>
      <c r="M4074" t="b">
        <f t="shared" si="63"/>
        <v>0</v>
      </c>
    </row>
    <row r="4075" spans="1:13" x14ac:dyDescent="0.35">
      <c r="A4075" s="4">
        <v>4073</v>
      </c>
      <c r="B4075">
        <v>21.884</v>
      </c>
      <c r="D4075" s="4">
        <v>4073</v>
      </c>
      <c r="E4075" s="21" t="s">
        <v>18</v>
      </c>
      <c r="F4075" t="b">
        <f>IF(B4075&lt;InputOutput_Data!$C$4,InputOutput_Data!$C$4-B4075)</f>
        <v>0</v>
      </c>
      <c r="G4075" t="b">
        <f>IF(B4075&lt;InputOutput_Data!$D$4,InputOutput_Data!$D$4-B4075)</f>
        <v>0</v>
      </c>
      <c r="H4075" t="b">
        <f>IF(B4075&lt;InputOutput_Data!$E$4,InputOutput_Data!$E$4-B4075)</f>
        <v>0</v>
      </c>
      <c r="I4075" t="b">
        <f>IF(B4075&lt;InputOutput_Data!$F$4,InputOutput_Data!$F$4-B4075)</f>
        <v>0</v>
      </c>
      <c r="J4075" t="b">
        <f>IF(B4075&lt;InputOutput_Data!$G$4,InputOutput_Data!$G$4-B4075)</f>
        <v>0</v>
      </c>
      <c r="K4075" t="b">
        <f>IF(B4075&lt;InputOutput_Data!$H$4,InputOutput_Data!$H$4-B4075)</f>
        <v>0</v>
      </c>
      <c r="L4075" t="b">
        <f>IF(B4075&lt;InputOutput_Data!$I$4,InputOutput_Data!$I$4-B4075)</f>
        <v>0</v>
      </c>
      <c r="M4075" t="b">
        <f t="shared" si="63"/>
        <v>0</v>
      </c>
    </row>
    <row r="4076" spans="1:13" x14ac:dyDescent="0.35">
      <c r="A4076" s="4">
        <v>4074</v>
      </c>
      <c r="B4076">
        <v>20.207000000000001</v>
      </c>
      <c r="D4076" s="4">
        <v>4074</v>
      </c>
      <c r="E4076" s="21" t="s">
        <v>18</v>
      </c>
      <c r="F4076">
        <f>IF(B4076&lt;InputOutput_Data!$C$4,InputOutput_Data!$C$4-B4076)</f>
        <v>0.79299999999999926</v>
      </c>
      <c r="G4076">
        <f>IF(B4076&lt;InputOutput_Data!$D$4,InputOutput_Data!$D$4-B4076)</f>
        <v>0.29299999999999926</v>
      </c>
      <c r="H4076" t="b">
        <f>IF(B4076&lt;InputOutput_Data!$E$4,InputOutput_Data!$E$4-B4076)</f>
        <v>0</v>
      </c>
      <c r="I4076" t="b">
        <f>IF(B4076&lt;InputOutput_Data!$F$4,InputOutput_Data!$F$4-B4076)</f>
        <v>0</v>
      </c>
      <c r="J4076" t="b">
        <f>IF(B4076&lt;InputOutput_Data!$G$4,InputOutput_Data!$G$4-B4076)</f>
        <v>0</v>
      </c>
      <c r="K4076" t="b">
        <f>IF(B4076&lt;InputOutput_Data!$H$4,InputOutput_Data!$H$4-B4076)</f>
        <v>0</v>
      </c>
      <c r="L4076" t="b">
        <f>IF(B4076&lt;InputOutput_Data!$I$4,InputOutput_Data!$I$4-B4076)</f>
        <v>0</v>
      </c>
      <c r="M4076" t="b">
        <f t="shared" si="63"/>
        <v>0</v>
      </c>
    </row>
    <row r="4077" spans="1:13" x14ac:dyDescent="0.35">
      <c r="A4077" s="4">
        <v>4075</v>
      </c>
      <c r="B4077">
        <v>18.373999999999999</v>
      </c>
      <c r="D4077" s="4">
        <v>4075</v>
      </c>
      <c r="E4077" s="21" t="s">
        <v>18</v>
      </c>
      <c r="F4077">
        <f>IF(B4077&lt;InputOutput_Data!$C$4,InputOutput_Data!$C$4-B4077)</f>
        <v>2.6260000000000012</v>
      </c>
      <c r="G4077">
        <f>IF(B4077&lt;InputOutput_Data!$D$4,InputOutput_Data!$D$4-B4077)</f>
        <v>2.1260000000000012</v>
      </c>
      <c r="H4077">
        <f>IF(B4077&lt;InputOutput_Data!$E$4,InputOutput_Data!$E$4-B4077)</f>
        <v>1.6260000000000012</v>
      </c>
      <c r="I4077">
        <f>IF(B4077&lt;InputOutput_Data!$F$4,InputOutput_Data!$F$4-B4077)</f>
        <v>1.1260000000000012</v>
      </c>
      <c r="J4077">
        <f>IF(B4077&lt;InputOutput_Data!$G$4,InputOutput_Data!$G$4-B4077)</f>
        <v>0.62600000000000122</v>
      </c>
      <c r="K4077">
        <f>IF(B4077&lt;InputOutput_Data!$H$4,InputOutput_Data!$H$4-B4077)</f>
        <v>0.62600000000000122</v>
      </c>
      <c r="L4077">
        <f>IF(B4077&lt;InputOutput_Data!$I$4,InputOutput_Data!$I$4-B4077)</f>
        <v>0.62600000000000122</v>
      </c>
      <c r="M4077" t="b">
        <f t="shared" si="63"/>
        <v>0</v>
      </c>
    </row>
    <row r="4078" spans="1:13" x14ac:dyDescent="0.35">
      <c r="A4078" s="4">
        <v>4076</v>
      </c>
      <c r="B4078">
        <v>16.986000000000001</v>
      </c>
      <c r="D4078" s="4">
        <v>4076</v>
      </c>
      <c r="E4078" s="21" t="s">
        <v>18</v>
      </c>
      <c r="F4078">
        <f>IF(B4078&lt;InputOutput_Data!$C$4,InputOutput_Data!$C$4-B4078)</f>
        <v>4.0139999999999993</v>
      </c>
      <c r="G4078">
        <f>IF(B4078&lt;InputOutput_Data!$D$4,InputOutput_Data!$D$4-B4078)</f>
        <v>3.5139999999999993</v>
      </c>
      <c r="H4078">
        <f>IF(B4078&lt;InputOutput_Data!$E$4,InputOutput_Data!$E$4-B4078)</f>
        <v>3.0139999999999993</v>
      </c>
      <c r="I4078">
        <f>IF(B4078&lt;InputOutput_Data!$F$4,InputOutput_Data!$F$4-B4078)</f>
        <v>2.5139999999999993</v>
      </c>
      <c r="J4078">
        <f>IF(B4078&lt;InputOutput_Data!$G$4,InputOutput_Data!$G$4-B4078)</f>
        <v>2.0139999999999993</v>
      </c>
      <c r="K4078">
        <f>IF(B4078&lt;InputOutput_Data!$H$4,InputOutput_Data!$H$4-B4078)</f>
        <v>2.0139999999999993</v>
      </c>
      <c r="L4078">
        <f>IF(B4078&lt;InputOutput_Data!$I$4,InputOutput_Data!$I$4-B4078)</f>
        <v>2.0139999999999993</v>
      </c>
      <c r="M4078">
        <f t="shared" si="63"/>
        <v>1.0139999999999993</v>
      </c>
    </row>
    <row r="4079" spans="1:13" x14ac:dyDescent="0.35">
      <c r="A4079" s="4">
        <v>4077</v>
      </c>
      <c r="B4079">
        <v>16.404</v>
      </c>
      <c r="D4079" s="4">
        <v>4077</v>
      </c>
      <c r="E4079" s="21" t="s">
        <v>18</v>
      </c>
      <c r="F4079">
        <f>IF(B4079&lt;InputOutput_Data!$C$4,InputOutput_Data!$C$4-B4079)</f>
        <v>4.5960000000000001</v>
      </c>
      <c r="G4079">
        <f>IF(B4079&lt;InputOutput_Data!$D$4,InputOutput_Data!$D$4-B4079)</f>
        <v>4.0960000000000001</v>
      </c>
      <c r="H4079">
        <f>IF(B4079&lt;InputOutput_Data!$E$4,InputOutput_Data!$E$4-B4079)</f>
        <v>3.5960000000000001</v>
      </c>
      <c r="I4079">
        <f>IF(B4079&lt;InputOutput_Data!$F$4,InputOutput_Data!$F$4-B4079)</f>
        <v>3.0960000000000001</v>
      </c>
      <c r="J4079">
        <f>IF(B4079&lt;InputOutput_Data!$G$4,InputOutput_Data!$G$4-B4079)</f>
        <v>2.5960000000000001</v>
      </c>
      <c r="K4079">
        <f>IF(B4079&lt;InputOutput_Data!$H$4,InputOutput_Data!$H$4-B4079)</f>
        <v>2.5960000000000001</v>
      </c>
      <c r="L4079">
        <f>IF(B4079&lt;InputOutput_Data!$I$4,InputOutput_Data!$I$4-B4079)</f>
        <v>2.5960000000000001</v>
      </c>
      <c r="M4079">
        <f t="shared" si="63"/>
        <v>1.5960000000000001</v>
      </c>
    </row>
    <row r="4080" spans="1:13" x14ac:dyDescent="0.35">
      <c r="A4080" s="4">
        <v>4078</v>
      </c>
      <c r="B4080">
        <v>16.045000000000002</v>
      </c>
      <c r="D4080" s="4">
        <v>4078</v>
      </c>
      <c r="E4080" s="21" t="s">
        <v>18</v>
      </c>
      <c r="F4080">
        <f>IF(B4080&lt;InputOutput_Data!$C$4,InputOutput_Data!$C$4-B4080)</f>
        <v>4.9549999999999983</v>
      </c>
      <c r="G4080">
        <f>IF(B4080&lt;InputOutput_Data!$D$4,InputOutput_Data!$D$4-B4080)</f>
        <v>4.4549999999999983</v>
      </c>
      <c r="H4080">
        <f>IF(B4080&lt;InputOutput_Data!$E$4,InputOutput_Data!$E$4-B4080)</f>
        <v>3.9549999999999983</v>
      </c>
      <c r="I4080">
        <f>IF(B4080&lt;InputOutput_Data!$F$4,InputOutput_Data!$F$4-B4080)</f>
        <v>3.4549999999999983</v>
      </c>
      <c r="J4080">
        <f>IF(B4080&lt;InputOutput_Data!$G$4,InputOutput_Data!$G$4-B4080)</f>
        <v>2.9549999999999983</v>
      </c>
      <c r="K4080">
        <f>IF(B4080&lt;InputOutput_Data!$H$4,InputOutput_Data!$H$4-B4080)</f>
        <v>2.9549999999999983</v>
      </c>
      <c r="L4080">
        <f>IF(B4080&lt;InputOutput_Data!$I$4,InputOutput_Data!$I$4-B4080)</f>
        <v>2.9549999999999983</v>
      </c>
      <c r="M4080">
        <f t="shared" si="63"/>
        <v>1.9549999999999983</v>
      </c>
    </row>
    <row r="4081" spans="1:13" x14ac:dyDescent="0.35">
      <c r="A4081" s="4">
        <v>4079</v>
      </c>
      <c r="B4081">
        <v>15.621</v>
      </c>
      <c r="D4081" s="4">
        <v>4079</v>
      </c>
      <c r="E4081" s="21" t="s">
        <v>18</v>
      </c>
      <c r="F4081">
        <f>IF(B4081&lt;InputOutput_Data!$C$4,InputOutput_Data!$C$4-B4081)</f>
        <v>5.3789999999999996</v>
      </c>
      <c r="G4081">
        <f>IF(B4081&lt;InputOutput_Data!$D$4,InputOutput_Data!$D$4-B4081)</f>
        <v>4.8789999999999996</v>
      </c>
      <c r="H4081">
        <f>IF(B4081&lt;InputOutput_Data!$E$4,InputOutput_Data!$E$4-B4081)</f>
        <v>4.3789999999999996</v>
      </c>
      <c r="I4081">
        <f>IF(B4081&lt;InputOutput_Data!$F$4,InputOutput_Data!$F$4-B4081)</f>
        <v>3.8789999999999996</v>
      </c>
      <c r="J4081">
        <f>IF(B4081&lt;InputOutput_Data!$G$4,InputOutput_Data!$G$4-B4081)</f>
        <v>3.3789999999999996</v>
      </c>
      <c r="K4081">
        <f>IF(B4081&lt;InputOutput_Data!$H$4,InputOutput_Data!$H$4-B4081)</f>
        <v>3.3789999999999996</v>
      </c>
      <c r="L4081">
        <f>IF(B4081&lt;InputOutput_Data!$I$4,InputOutput_Data!$I$4-B4081)</f>
        <v>3.3789999999999996</v>
      </c>
      <c r="M4081">
        <f t="shared" si="63"/>
        <v>2.3789999999999996</v>
      </c>
    </row>
    <row r="4082" spans="1:13" x14ac:dyDescent="0.35">
      <c r="A4082" s="4">
        <v>4080</v>
      </c>
      <c r="B4082">
        <v>15.145</v>
      </c>
      <c r="D4082" s="4">
        <v>4080</v>
      </c>
      <c r="E4082" s="21" t="s">
        <v>18</v>
      </c>
      <c r="F4082">
        <f>IF(B4082&lt;InputOutput_Data!$C$4,InputOutput_Data!$C$4-B4082)</f>
        <v>5.8550000000000004</v>
      </c>
      <c r="G4082">
        <f>IF(B4082&lt;InputOutput_Data!$D$4,InputOutput_Data!$D$4-B4082)</f>
        <v>5.3550000000000004</v>
      </c>
      <c r="H4082">
        <f>IF(B4082&lt;InputOutput_Data!$E$4,InputOutput_Data!$E$4-B4082)</f>
        <v>4.8550000000000004</v>
      </c>
      <c r="I4082">
        <f>IF(B4082&lt;InputOutput_Data!$F$4,InputOutput_Data!$F$4-B4082)</f>
        <v>4.3550000000000004</v>
      </c>
      <c r="J4082">
        <f>IF(B4082&lt;InputOutput_Data!$G$4,InputOutput_Data!$G$4-B4082)</f>
        <v>3.8550000000000004</v>
      </c>
      <c r="K4082">
        <f>IF(B4082&lt;InputOutput_Data!$H$4,InputOutput_Data!$H$4-B4082)</f>
        <v>3.8550000000000004</v>
      </c>
      <c r="L4082">
        <f>IF(B4082&lt;InputOutput_Data!$I$4,InputOutput_Data!$I$4-B4082)</f>
        <v>3.8550000000000004</v>
      </c>
      <c r="M4082">
        <f t="shared" si="63"/>
        <v>2.8550000000000004</v>
      </c>
    </row>
    <row r="4083" spans="1:13" x14ac:dyDescent="0.35">
      <c r="A4083" s="4">
        <v>4081</v>
      </c>
      <c r="B4083">
        <v>14.631</v>
      </c>
      <c r="D4083" s="4">
        <v>4081</v>
      </c>
      <c r="E4083" s="21" t="s">
        <v>18</v>
      </c>
      <c r="F4083">
        <f>IF(B4083&lt;InputOutput_Data!$C$4,InputOutput_Data!$C$4-B4083)</f>
        <v>6.3689999999999998</v>
      </c>
      <c r="G4083">
        <f>IF(B4083&lt;InputOutput_Data!$D$4,InputOutput_Data!$D$4-B4083)</f>
        <v>5.8689999999999998</v>
      </c>
      <c r="H4083">
        <f>IF(B4083&lt;InputOutput_Data!$E$4,InputOutput_Data!$E$4-B4083)</f>
        <v>5.3689999999999998</v>
      </c>
      <c r="I4083">
        <f>IF(B4083&lt;InputOutput_Data!$F$4,InputOutput_Data!$F$4-B4083)</f>
        <v>4.8689999999999998</v>
      </c>
      <c r="J4083">
        <f>IF(B4083&lt;InputOutput_Data!$G$4,InputOutput_Data!$G$4-B4083)</f>
        <v>4.3689999999999998</v>
      </c>
      <c r="K4083">
        <f>IF(B4083&lt;InputOutput_Data!$H$4,InputOutput_Data!$H$4-B4083)</f>
        <v>4.3689999999999998</v>
      </c>
      <c r="L4083">
        <f>IF(B4083&lt;InputOutput_Data!$I$4,InputOutput_Data!$I$4-B4083)</f>
        <v>4.3689999999999998</v>
      </c>
      <c r="M4083">
        <f t="shared" si="63"/>
        <v>3.3689999999999998</v>
      </c>
    </row>
    <row r="4084" spans="1:13" x14ac:dyDescent="0.35">
      <c r="A4084" s="4">
        <v>4082</v>
      </c>
      <c r="B4084">
        <v>14.177</v>
      </c>
      <c r="D4084" s="4">
        <v>4082</v>
      </c>
      <c r="E4084" s="21" t="s">
        <v>18</v>
      </c>
      <c r="F4084">
        <f>IF(B4084&lt;InputOutput_Data!$C$4,InputOutput_Data!$C$4-B4084)</f>
        <v>6.8230000000000004</v>
      </c>
      <c r="G4084">
        <f>IF(B4084&lt;InputOutput_Data!$D$4,InputOutput_Data!$D$4-B4084)</f>
        <v>6.3230000000000004</v>
      </c>
      <c r="H4084">
        <f>IF(B4084&lt;InputOutput_Data!$E$4,InputOutput_Data!$E$4-B4084)</f>
        <v>5.8230000000000004</v>
      </c>
      <c r="I4084">
        <f>IF(B4084&lt;InputOutput_Data!$F$4,InputOutput_Data!$F$4-B4084)</f>
        <v>5.3230000000000004</v>
      </c>
      <c r="J4084">
        <f>IF(B4084&lt;InputOutput_Data!$G$4,InputOutput_Data!$G$4-B4084)</f>
        <v>4.8230000000000004</v>
      </c>
      <c r="K4084">
        <f>IF(B4084&lt;InputOutput_Data!$H$4,InputOutput_Data!$H$4-B4084)</f>
        <v>4.8230000000000004</v>
      </c>
      <c r="L4084">
        <f>IF(B4084&lt;InputOutput_Data!$I$4,InputOutput_Data!$I$4-B4084)</f>
        <v>4.8230000000000004</v>
      </c>
      <c r="M4084">
        <f t="shared" si="63"/>
        <v>3.8230000000000004</v>
      </c>
    </row>
    <row r="4085" spans="1:13" x14ac:dyDescent="0.35">
      <c r="A4085" s="4">
        <v>4083</v>
      </c>
      <c r="B4085">
        <v>13.843</v>
      </c>
      <c r="D4085" s="4">
        <v>4083</v>
      </c>
      <c r="E4085" s="21" t="s">
        <v>18</v>
      </c>
      <c r="F4085">
        <f>IF(B4085&lt;InputOutput_Data!$C$4,InputOutput_Data!$C$4-B4085)</f>
        <v>7.157</v>
      </c>
      <c r="G4085">
        <f>IF(B4085&lt;InputOutput_Data!$D$4,InputOutput_Data!$D$4-B4085)</f>
        <v>6.657</v>
      </c>
      <c r="H4085">
        <f>IF(B4085&lt;InputOutput_Data!$E$4,InputOutput_Data!$E$4-B4085)</f>
        <v>6.157</v>
      </c>
      <c r="I4085">
        <f>IF(B4085&lt;InputOutput_Data!$F$4,InputOutput_Data!$F$4-B4085)</f>
        <v>5.657</v>
      </c>
      <c r="J4085">
        <f>IF(B4085&lt;InputOutput_Data!$G$4,InputOutput_Data!$G$4-B4085)</f>
        <v>5.157</v>
      </c>
      <c r="K4085">
        <f>IF(B4085&lt;InputOutput_Data!$H$4,InputOutput_Data!$H$4-B4085)</f>
        <v>5.157</v>
      </c>
      <c r="L4085">
        <f>IF(B4085&lt;InputOutput_Data!$I$4,InputOutput_Data!$I$4-B4085)</f>
        <v>5.157</v>
      </c>
      <c r="M4085">
        <f t="shared" si="63"/>
        <v>4.157</v>
      </c>
    </row>
    <row r="4086" spans="1:13" x14ac:dyDescent="0.35">
      <c r="A4086" s="4">
        <v>4084</v>
      </c>
      <c r="B4086">
        <v>14.222</v>
      </c>
      <c r="D4086" s="4">
        <v>4084</v>
      </c>
      <c r="E4086" s="21" t="s">
        <v>18</v>
      </c>
      <c r="F4086">
        <f>IF(B4086&lt;InputOutput_Data!$C$4,InputOutput_Data!$C$4-B4086)</f>
        <v>6.7780000000000005</v>
      </c>
      <c r="G4086">
        <f>IF(B4086&lt;InputOutput_Data!$D$4,InputOutput_Data!$D$4-B4086)</f>
        <v>6.2780000000000005</v>
      </c>
      <c r="H4086">
        <f>IF(B4086&lt;InputOutput_Data!$E$4,InputOutput_Data!$E$4-B4086)</f>
        <v>5.7780000000000005</v>
      </c>
      <c r="I4086">
        <f>IF(B4086&lt;InputOutput_Data!$F$4,InputOutput_Data!$F$4-B4086)</f>
        <v>5.2780000000000005</v>
      </c>
      <c r="J4086">
        <f>IF(B4086&lt;InputOutput_Data!$G$4,InputOutput_Data!$G$4-B4086)</f>
        <v>4.7780000000000005</v>
      </c>
      <c r="K4086">
        <f>IF(B4086&lt;InputOutput_Data!$H$4,InputOutput_Data!$H$4-B4086)</f>
        <v>4.7780000000000005</v>
      </c>
      <c r="L4086">
        <f>IF(B4086&lt;InputOutput_Data!$I$4,InputOutput_Data!$I$4-B4086)</f>
        <v>4.7780000000000005</v>
      </c>
      <c r="M4086">
        <f t="shared" si="63"/>
        <v>3.7780000000000005</v>
      </c>
    </row>
    <row r="4087" spans="1:13" x14ac:dyDescent="0.35">
      <c r="A4087" s="4">
        <v>4085</v>
      </c>
      <c r="B4087">
        <v>15.036</v>
      </c>
      <c r="D4087" s="4">
        <v>4085</v>
      </c>
      <c r="E4087" s="21" t="s">
        <v>18</v>
      </c>
      <c r="F4087">
        <f>IF(B4087&lt;InputOutput_Data!$C$4,InputOutput_Data!$C$4-B4087)</f>
        <v>5.9640000000000004</v>
      </c>
      <c r="G4087">
        <f>IF(B4087&lt;InputOutput_Data!$D$4,InputOutput_Data!$D$4-B4087)</f>
        <v>5.4640000000000004</v>
      </c>
      <c r="H4087">
        <f>IF(B4087&lt;InputOutput_Data!$E$4,InputOutput_Data!$E$4-B4087)</f>
        <v>4.9640000000000004</v>
      </c>
      <c r="I4087">
        <f>IF(B4087&lt;InputOutput_Data!$F$4,InputOutput_Data!$F$4-B4087)</f>
        <v>4.4640000000000004</v>
      </c>
      <c r="J4087">
        <f>IF(B4087&lt;InputOutput_Data!$G$4,InputOutput_Data!$G$4-B4087)</f>
        <v>3.9640000000000004</v>
      </c>
      <c r="K4087">
        <f>IF(B4087&lt;InputOutput_Data!$H$4,InputOutput_Data!$H$4-B4087)</f>
        <v>3.9640000000000004</v>
      </c>
      <c r="L4087">
        <f>IF(B4087&lt;InputOutput_Data!$I$4,InputOutput_Data!$I$4-B4087)</f>
        <v>3.9640000000000004</v>
      </c>
      <c r="M4087">
        <f t="shared" si="63"/>
        <v>2.9640000000000004</v>
      </c>
    </row>
    <row r="4088" spans="1:13" x14ac:dyDescent="0.35">
      <c r="A4088" s="4">
        <v>4086</v>
      </c>
      <c r="B4088">
        <v>16.408000000000001</v>
      </c>
      <c r="D4088" s="4">
        <v>4086</v>
      </c>
      <c r="E4088" s="21" t="s">
        <v>18</v>
      </c>
      <c r="F4088">
        <f>IF(B4088&lt;InputOutput_Data!$C$4,InputOutput_Data!$C$4-B4088)</f>
        <v>4.5919999999999987</v>
      </c>
      <c r="G4088">
        <f>IF(B4088&lt;InputOutput_Data!$D$4,InputOutput_Data!$D$4-B4088)</f>
        <v>4.0919999999999987</v>
      </c>
      <c r="H4088">
        <f>IF(B4088&lt;InputOutput_Data!$E$4,InputOutput_Data!$E$4-B4088)</f>
        <v>3.5919999999999987</v>
      </c>
      <c r="I4088">
        <f>IF(B4088&lt;InputOutput_Data!$F$4,InputOutput_Data!$F$4-B4088)</f>
        <v>3.0919999999999987</v>
      </c>
      <c r="J4088">
        <f>IF(B4088&lt;InputOutput_Data!$G$4,InputOutput_Data!$G$4-B4088)</f>
        <v>2.5919999999999987</v>
      </c>
      <c r="K4088">
        <f>IF(B4088&lt;InputOutput_Data!$H$4,InputOutput_Data!$H$4-B4088)</f>
        <v>2.5919999999999987</v>
      </c>
      <c r="L4088">
        <f>IF(B4088&lt;InputOutput_Data!$I$4,InputOutput_Data!$I$4-B4088)</f>
        <v>2.5919999999999987</v>
      </c>
      <c r="M4088">
        <f t="shared" si="63"/>
        <v>1.5919999999999987</v>
      </c>
    </row>
    <row r="4089" spans="1:13" x14ac:dyDescent="0.35">
      <c r="A4089" s="4">
        <v>4087</v>
      </c>
      <c r="B4089">
        <v>17.853000000000002</v>
      </c>
      <c r="D4089" s="4">
        <v>4087</v>
      </c>
      <c r="E4089" s="21" t="s">
        <v>18</v>
      </c>
      <c r="F4089">
        <f>IF(B4089&lt;InputOutput_Data!$C$4,InputOutput_Data!$C$4-B4089)</f>
        <v>3.1469999999999985</v>
      </c>
      <c r="G4089">
        <f>IF(B4089&lt;InputOutput_Data!$D$4,InputOutput_Data!$D$4-B4089)</f>
        <v>2.6469999999999985</v>
      </c>
      <c r="H4089">
        <f>IF(B4089&lt;InputOutput_Data!$E$4,InputOutput_Data!$E$4-B4089)</f>
        <v>2.1469999999999985</v>
      </c>
      <c r="I4089">
        <f>IF(B4089&lt;InputOutput_Data!$F$4,InputOutput_Data!$F$4-B4089)</f>
        <v>1.6469999999999985</v>
      </c>
      <c r="J4089">
        <f>IF(B4089&lt;InputOutput_Data!$G$4,InputOutput_Data!$G$4-B4089)</f>
        <v>1.1469999999999985</v>
      </c>
      <c r="K4089">
        <f>IF(B4089&lt;InputOutput_Data!$H$4,InputOutput_Data!$H$4-B4089)</f>
        <v>1.1469999999999985</v>
      </c>
      <c r="L4089">
        <f>IF(B4089&lt;InputOutput_Data!$I$4,InputOutput_Data!$I$4-B4089)</f>
        <v>1.1469999999999985</v>
      </c>
      <c r="M4089">
        <f t="shared" si="63"/>
        <v>0.14699999999999847</v>
      </c>
    </row>
    <row r="4090" spans="1:13" x14ac:dyDescent="0.35">
      <c r="A4090" s="4">
        <v>4088</v>
      </c>
      <c r="B4090">
        <v>18.989999999999998</v>
      </c>
      <c r="D4090" s="4">
        <v>4088</v>
      </c>
      <c r="E4090" s="21" t="s">
        <v>18</v>
      </c>
      <c r="F4090">
        <f>IF(B4090&lt;InputOutput_Data!$C$4,InputOutput_Data!$C$4-B4090)</f>
        <v>2.0100000000000016</v>
      </c>
      <c r="G4090">
        <f>IF(B4090&lt;InputOutput_Data!$D$4,InputOutput_Data!$D$4-B4090)</f>
        <v>1.5100000000000016</v>
      </c>
      <c r="H4090">
        <f>IF(B4090&lt;InputOutput_Data!$E$4,InputOutput_Data!$E$4-B4090)</f>
        <v>1.0100000000000016</v>
      </c>
      <c r="I4090">
        <f>IF(B4090&lt;InputOutput_Data!$F$4,InputOutput_Data!$F$4-B4090)</f>
        <v>0.51000000000000156</v>
      </c>
      <c r="J4090">
        <f>IF(B4090&lt;InputOutput_Data!$G$4,InputOutput_Data!$G$4-B4090)</f>
        <v>1.0000000000001563E-2</v>
      </c>
      <c r="K4090">
        <f>IF(B4090&lt;InputOutput_Data!$H$4,InputOutput_Data!$H$4-B4090)</f>
        <v>1.0000000000001563E-2</v>
      </c>
      <c r="L4090">
        <f>IF(B4090&lt;InputOutput_Data!$I$4,InputOutput_Data!$I$4-B4090)</f>
        <v>1.0000000000001563E-2</v>
      </c>
      <c r="M4090" t="b">
        <f t="shared" si="63"/>
        <v>0</v>
      </c>
    </row>
    <row r="4091" spans="1:13" x14ac:dyDescent="0.35">
      <c r="A4091" s="4">
        <v>4089</v>
      </c>
      <c r="B4091">
        <v>19.771999999999998</v>
      </c>
      <c r="D4091" s="4">
        <v>4089</v>
      </c>
      <c r="E4091" s="21" t="s">
        <v>18</v>
      </c>
      <c r="F4091">
        <f>IF(B4091&lt;InputOutput_Data!$C$4,InputOutput_Data!$C$4-B4091)</f>
        <v>1.2280000000000015</v>
      </c>
      <c r="G4091">
        <f>IF(B4091&lt;InputOutput_Data!$D$4,InputOutput_Data!$D$4-B4091)</f>
        <v>0.72800000000000153</v>
      </c>
      <c r="H4091">
        <f>IF(B4091&lt;InputOutput_Data!$E$4,InputOutput_Data!$E$4-B4091)</f>
        <v>0.22800000000000153</v>
      </c>
      <c r="I4091" t="b">
        <f>IF(B4091&lt;InputOutput_Data!$F$4,InputOutput_Data!$F$4-B4091)</f>
        <v>0</v>
      </c>
      <c r="J4091" t="b">
        <f>IF(B4091&lt;InputOutput_Data!$G$4,InputOutput_Data!$G$4-B4091)</f>
        <v>0</v>
      </c>
      <c r="K4091" t="b">
        <f>IF(B4091&lt;InputOutput_Data!$H$4,InputOutput_Data!$H$4-B4091)</f>
        <v>0</v>
      </c>
      <c r="L4091" t="b">
        <f>IF(B4091&lt;InputOutput_Data!$I$4,InputOutput_Data!$I$4-B4091)</f>
        <v>0</v>
      </c>
      <c r="M4091" t="b">
        <f t="shared" si="63"/>
        <v>0</v>
      </c>
    </row>
    <row r="4092" spans="1:13" x14ac:dyDescent="0.35">
      <c r="A4092" s="4">
        <v>4090</v>
      </c>
      <c r="B4092">
        <v>20.36</v>
      </c>
      <c r="D4092" s="4">
        <v>4090</v>
      </c>
      <c r="E4092" s="21" t="s">
        <v>18</v>
      </c>
      <c r="F4092">
        <f>IF(B4092&lt;InputOutput_Data!$C$4,InputOutput_Data!$C$4-B4092)</f>
        <v>0.64000000000000057</v>
      </c>
      <c r="G4092">
        <f>IF(B4092&lt;InputOutput_Data!$D$4,InputOutput_Data!$D$4-B4092)</f>
        <v>0.14000000000000057</v>
      </c>
      <c r="H4092" t="b">
        <f>IF(B4092&lt;InputOutput_Data!$E$4,InputOutput_Data!$E$4-B4092)</f>
        <v>0</v>
      </c>
      <c r="I4092" t="b">
        <f>IF(B4092&lt;InputOutput_Data!$F$4,InputOutput_Data!$F$4-B4092)</f>
        <v>0</v>
      </c>
      <c r="J4092" t="b">
        <f>IF(B4092&lt;InputOutput_Data!$G$4,InputOutput_Data!$G$4-B4092)</f>
        <v>0</v>
      </c>
      <c r="K4092" t="b">
        <f>IF(B4092&lt;InputOutput_Data!$H$4,InputOutput_Data!$H$4-B4092)</f>
        <v>0</v>
      </c>
      <c r="L4092" t="b">
        <f>IF(B4092&lt;InputOutput_Data!$I$4,InputOutput_Data!$I$4-B4092)</f>
        <v>0</v>
      </c>
      <c r="M4092" t="b">
        <f t="shared" si="63"/>
        <v>0</v>
      </c>
    </row>
    <row r="4093" spans="1:13" x14ac:dyDescent="0.35">
      <c r="A4093" s="4">
        <v>4091</v>
      </c>
      <c r="B4093">
        <v>20.58</v>
      </c>
      <c r="D4093" s="4">
        <v>4091</v>
      </c>
      <c r="E4093" s="21" t="s">
        <v>18</v>
      </c>
      <c r="F4093">
        <f>IF(B4093&lt;InputOutput_Data!$C$4,InputOutput_Data!$C$4-B4093)</f>
        <v>0.42000000000000171</v>
      </c>
      <c r="G4093" t="b">
        <f>IF(B4093&lt;InputOutput_Data!$D$4,InputOutput_Data!$D$4-B4093)</f>
        <v>0</v>
      </c>
      <c r="H4093" t="b">
        <f>IF(B4093&lt;InputOutput_Data!$E$4,InputOutput_Data!$E$4-B4093)</f>
        <v>0</v>
      </c>
      <c r="I4093" t="b">
        <f>IF(B4093&lt;InputOutput_Data!$F$4,InputOutput_Data!$F$4-B4093)</f>
        <v>0</v>
      </c>
      <c r="J4093" t="b">
        <f>IF(B4093&lt;InputOutput_Data!$G$4,InputOutput_Data!$G$4-B4093)</f>
        <v>0</v>
      </c>
      <c r="K4093" t="b">
        <f>IF(B4093&lt;InputOutput_Data!$H$4,InputOutput_Data!$H$4-B4093)</f>
        <v>0</v>
      </c>
      <c r="L4093" t="b">
        <f>IF(B4093&lt;InputOutput_Data!$I$4,InputOutput_Data!$I$4-B4093)</f>
        <v>0</v>
      </c>
      <c r="M4093" t="b">
        <f t="shared" si="63"/>
        <v>0</v>
      </c>
    </row>
    <row r="4094" spans="1:13" x14ac:dyDescent="0.35">
      <c r="A4094" s="4">
        <v>4092</v>
      </c>
      <c r="B4094">
        <v>20.594999999999999</v>
      </c>
      <c r="D4094" s="4">
        <v>4092</v>
      </c>
      <c r="E4094" s="21" t="s">
        <v>18</v>
      </c>
      <c r="F4094">
        <f>IF(B4094&lt;InputOutput_Data!$C$4,InputOutput_Data!$C$4-B4094)</f>
        <v>0.40500000000000114</v>
      </c>
      <c r="G4094" t="b">
        <f>IF(B4094&lt;InputOutput_Data!$D$4,InputOutput_Data!$D$4-B4094)</f>
        <v>0</v>
      </c>
      <c r="H4094" t="b">
        <f>IF(B4094&lt;InputOutput_Data!$E$4,InputOutput_Data!$E$4-B4094)</f>
        <v>0</v>
      </c>
      <c r="I4094" t="b">
        <f>IF(B4094&lt;InputOutput_Data!$F$4,InputOutput_Data!$F$4-B4094)</f>
        <v>0</v>
      </c>
      <c r="J4094" t="b">
        <f>IF(B4094&lt;InputOutput_Data!$G$4,InputOutput_Data!$G$4-B4094)</f>
        <v>0</v>
      </c>
      <c r="K4094" t="b">
        <f>IF(B4094&lt;InputOutput_Data!$H$4,InputOutput_Data!$H$4-B4094)</f>
        <v>0</v>
      </c>
      <c r="L4094" t="b">
        <f>IF(B4094&lt;InputOutput_Data!$I$4,InputOutput_Data!$I$4-B4094)</f>
        <v>0</v>
      </c>
      <c r="M4094" t="b">
        <f t="shared" si="63"/>
        <v>0</v>
      </c>
    </row>
    <row r="4095" spans="1:13" x14ac:dyDescent="0.35">
      <c r="A4095" s="4">
        <v>4093</v>
      </c>
      <c r="B4095">
        <v>20.427</v>
      </c>
      <c r="D4095" s="4">
        <v>4093</v>
      </c>
      <c r="E4095" s="21" t="s">
        <v>18</v>
      </c>
      <c r="F4095">
        <f>IF(B4095&lt;InputOutput_Data!$C$4,InputOutput_Data!$C$4-B4095)</f>
        <v>0.5730000000000004</v>
      </c>
      <c r="G4095">
        <f>IF(B4095&lt;InputOutput_Data!$D$4,InputOutput_Data!$D$4-B4095)</f>
        <v>7.3000000000000398E-2</v>
      </c>
      <c r="H4095" t="b">
        <f>IF(B4095&lt;InputOutput_Data!$E$4,InputOutput_Data!$E$4-B4095)</f>
        <v>0</v>
      </c>
      <c r="I4095" t="b">
        <f>IF(B4095&lt;InputOutput_Data!$F$4,InputOutput_Data!$F$4-B4095)</f>
        <v>0</v>
      </c>
      <c r="J4095" t="b">
        <f>IF(B4095&lt;InputOutput_Data!$G$4,InputOutput_Data!$G$4-B4095)</f>
        <v>0</v>
      </c>
      <c r="K4095" t="b">
        <f>IF(B4095&lt;InputOutput_Data!$H$4,InputOutput_Data!$H$4-B4095)</f>
        <v>0</v>
      </c>
      <c r="L4095" t="b">
        <f>IF(B4095&lt;InputOutput_Data!$I$4,InputOutput_Data!$I$4-B4095)</f>
        <v>0</v>
      </c>
      <c r="M4095" t="b">
        <f t="shared" si="63"/>
        <v>0</v>
      </c>
    </row>
    <row r="4096" spans="1:13" x14ac:dyDescent="0.35">
      <c r="A4096" s="4">
        <v>4094</v>
      </c>
      <c r="B4096">
        <v>20.297999999999998</v>
      </c>
      <c r="D4096" s="4">
        <v>4094</v>
      </c>
      <c r="E4096" s="21" t="s">
        <v>18</v>
      </c>
      <c r="F4096">
        <f>IF(B4096&lt;InputOutput_Data!$C$4,InputOutput_Data!$C$4-B4096)</f>
        <v>0.70200000000000173</v>
      </c>
      <c r="G4096">
        <f>IF(B4096&lt;InputOutput_Data!$D$4,InputOutput_Data!$D$4-B4096)</f>
        <v>0.20200000000000173</v>
      </c>
      <c r="H4096" t="b">
        <f>IF(B4096&lt;InputOutput_Data!$E$4,InputOutput_Data!$E$4-B4096)</f>
        <v>0</v>
      </c>
      <c r="I4096" t="b">
        <f>IF(B4096&lt;InputOutput_Data!$F$4,InputOutput_Data!$F$4-B4096)</f>
        <v>0</v>
      </c>
      <c r="J4096" t="b">
        <f>IF(B4096&lt;InputOutput_Data!$G$4,InputOutput_Data!$G$4-B4096)</f>
        <v>0</v>
      </c>
      <c r="K4096" t="b">
        <f>IF(B4096&lt;InputOutput_Data!$H$4,InputOutput_Data!$H$4-B4096)</f>
        <v>0</v>
      </c>
      <c r="L4096" t="b">
        <f>IF(B4096&lt;InputOutput_Data!$I$4,InputOutput_Data!$I$4-B4096)</f>
        <v>0</v>
      </c>
      <c r="M4096" t="b">
        <f t="shared" si="63"/>
        <v>0</v>
      </c>
    </row>
    <row r="4097" spans="1:13" x14ac:dyDescent="0.35">
      <c r="A4097" s="4">
        <v>4095</v>
      </c>
      <c r="B4097">
        <v>19.977</v>
      </c>
      <c r="D4097" s="4">
        <v>4095</v>
      </c>
      <c r="E4097" s="21" t="s">
        <v>18</v>
      </c>
      <c r="F4097">
        <f>IF(B4097&lt;InputOutput_Data!$C$4,InputOutput_Data!$C$4-B4097)</f>
        <v>1.0229999999999997</v>
      </c>
      <c r="G4097">
        <f>IF(B4097&lt;InputOutput_Data!$D$4,InputOutput_Data!$D$4-B4097)</f>
        <v>0.52299999999999969</v>
      </c>
      <c r="H4097">
        <f>IF(B4097&lt;InputOutput_Data!$E$4,InputOutput_Data!$E$4-B4097)</f>
        <v>2.2999999999999687E-2</v>
      </c>
      <c r="I4097" t="b">
        <f>IF(B4097&lt;InputOutput_Data!$F$4,InputOutput_Data!$F$4-B4097)</f>
        <v>0</v>
      </c>
      <c r="J4097" t="b">
        <f>IF(B4097&lt;InputOutput_Data!$G$4,InputOutput_Data!$G$4-B4097)</f>
        <v>0</v>
      </c>
      <c r="K4097" t="b">
        <f>IF(B4097&lt;InputOutput_Data!$H$4,InputOutput_Data!$H$4-B4097)</f>
        <v>0</v>
      </c>
      <c r="L4097" t="b">
        <f>IF(B4097&lt;InputOutput_Data!$I$4,InputOutput_Data!$I$4-B4097)</f>
        <v>0</v>
      </c>
      <c r="M4097" t="b">
        <f t="shared" si="63"/>
        <v>0</v>
      </c>
    </row>
    <row r="4098" spans="1:13" x14ac:dyDescent="0.35">
      <c r="A4098" s="4">
        <v>4096</v>
      </c>
      <c r="B4098">
        <v>19.488</v>
      </c>
      <c r="D4098" s="4">
        <v>4096</v>
      </c>
      <c r="E4098" s="21" t="s">
        <v>18</v>
      </c>
      <c r="F4098">
        <f>IF(B4098&lt;InputOutput_Data!$C$4,InputOutput_Data!$C$4-B4098)</f>
        <v>1.5120000000000005</v>
      </c>
      <c r="G4098">
        <f>IF(B4098&lt;InputOutput_Data!$D$4,InputOutput_Data!$D$4-B4098)</f>
        <v>1.0120000000000005</v>
      </c>
      <c r="H4098">
        <f>IF(B4098&lt;InputOutput_Data!$E$4,InputOutput_Data!$E$4-B4098)</f>
        <v>0.51200000000000045</v>
      </c>
      <c r="I4098">
        <f>IF(B4098&lt;InputOutput_Data!$F$4,InputOutput_Data!$F$4-B4098)</f>
        <v>1.2000000000000455E-2</v>
      </c>
      <c r="J4098" t="b">
        <f>IF(B4098&lt;InputOutput_Data!$G$4,InputOutput_Data!$G$4-B4098)</f>
        <v>0</v>
      </c>
      <c r="K4098" t="b">
        <f>IF(B4098&lt;InputOutput_Data!$H$4,InputOutput_Data!$H$4-B4098)</f>
        <v>0</v>
      </c>
      <c r="L4098" t="b">
        <f>IF(B4098&lt;InputOutput_Data!$I$4,InputOutput_Data!$I$4-B4098)</f>
        <v>0</v>
      </c>
      <c r="M4098" t="b">
        <f t="shared" si="63"/>
        <v>0</v>
      </c>
    </row>
    <row r="4099" spans="1:13" x14ac:dyDescent="0.35">
      <c r="A4099" s="4">
        <v>4097</v>
      </c>
      <c r="B4099">
        <v>18.698</v>
      </c>
      <c r="D4099" s="4">
        <v>4097</v>
      </c>
      <c r="E4099" s="21" t="s">
        <v>18</v>
      </c>
      <c r="F4099">
        <f>IF(B4099&lt;InputOutput_Data!$C$4,InputOutput_Data!$C$4-B4099)</f>
        <v>2.3019999999999996</v>
      </c>
      <c r="G4099">
        <f>IF(B4099&lt;InputOutput_Data!$D$4,InputOutput_Data!$D$4-B4099)</f>
        <v>1.8019999999999996</v>
      </c>
      <c r="H4099">
        <f>IF(B4099&lt;InputOutput_Data!$E$4,InputOutput_Data!$E$4-B4099)</f>
        <v>1.3019999999999996</v>
      </c>
      <c r="I4099">
        <f>IF(B4099&lt;InputOutput_Data!$F$4,InputOutput_Data!$F$4-B4099)</f>
        <v>0.8019999999999996</v>
      </c>
      <c r="J4099">
        <f>IF(B4099&lt;InputOutput_Data!$G$4,InputOutput_Data!$G$4-B4099)</f>
        <v>0.3019999999999996</v>
      </c>
      <c r="K4099">
        <f>IF(B4099&lt;InputOutput_Data!$H$4,InputOutput_Data!$H$4-B4099)</f>
        <v>0.3019999999999996</v>
      </c>
      <c r="L4099">
        <f>IF(B4099&lt;InputOutput_Data!$I$4,InputOutput_Data!$I$4-B4099)</f>
        <v>0.3019999999999996</v>
      </c>
      <c r="M4099" t="b">
        <f t="shared" ref="M4099:M4162" si="64">IF(B4099&lt;18,18-B4099)</f>
        <v>0</v>
      </c>
    </row>
    <row r="4100" spans="1:13" x14ac:dyDescent="0.35">
      <c r="A4100" s="4">
        <v>4098</v>
      </c>
      <c r="B4100">
        <v>17.428000000000001</v>
      </c>
      <c r="D4100" s="4">
        <v>4098</v>
      </c>
      <c r="E4100" s="21" t="s">
        <v>18</v>
      </c>
      <c r="F4100">
        <f>IF(B4100&lt;InputOutput_Data!$C$4,InputOutput_Data!$C$4-B4100)</f>
        <v>3.5719999999999992</v>
      </c>
      <c r="G4100">
        <f>IF(B4100&lt;InputOutput_Data!$D$4,InputOutput_Data!$D$4-B4100)</f>
        <v>3.0719999999999992</v>
      </c>
      <c r="H4100">
        <f>IF(B4100&lt;InputOutput_Data!$E$4,InputOutput_Data!$E$4-B4100)</f>
        <v>2.5719999999999992</v>
      </c>
      <c r="I4100">
        <f>IF(B4100&lt;InputOutput_Data!$F$4,InputOutput_Data!$F$4-B4100)</f>
        <v>2.0719999999999992</v>
      </c>
      <c r="J4100">
        <f>IF(B4100&lt;InputOutput_Data!$G$4,InputOutput_Data!$G$4-B4100)</f>
        <v>1.5719999999999992</v>
      </c>
      <c r="K4100">
        <f>IF(B4100&lt;InputOutput_Data!$H$4,InputOutput_Data!$H$4-B4100)</f>
        <v>1.5719999999999992</v>
      </c>
      <c r="L4100">
        <f>IF(B4100&lt;InputOutput_Data!$I$4,InputOutput_Data!$I$4-B4100)</f>
        <v>1.5719999999999992</v>
      </c>
      <c r="M4100">
        <f t="shared" si="64"/>
        <v>0.57199999999999918</v>
      </c>
    </row>
    <row r="4101" spans="1:13" x14ac:dyDescent="0.35">
      <c r="A4101" s="4">
        <v>4099</v>
      </c>
      <c r="B4101">
        <v>15.093999999999999</v>
      </c>
      <c r="D4101" s="4">
        <v>4099</v>
      </c>
      <c r="E4101" s="21" t="s">
        <v>18</v>
      </c>
      <c r="F4101">
        <f>IF(B4101&lt;InputOutput_Data!$C$4,InputOutput_Data!$C$4-B4101)</f>
        <v>5.9060000000000006</v>
      </c>
      <c r="G4101">
        <f>IF(B4101&lt;InputOutput_Data!$D$4,InputOutput_Data!$D$4-B4101)</f>
        <v>5.4060000000000006</v>
      </c>
      <c r="H4101">
        <f>IF(B4101&lt;InputOutput_Data!$E$4,InputOutput_Data!$E$4-B4101)</f>
        <v>4.9060000000000006</v>
      </c>
      <c r="I4101">
        <f>IF(B4101&lt;InputOutput_Data!$F$4,InputOutput_Data!$F$4-B4101)</f>
        <v>4.4060000000000006</v>
      </c>
      <c r="J4101">
        <f>IF(B4101&lt;InputOutput_Data!$G$4,InputOutput_Data!$G$4-B4101)</f>
        <v>3.9060000000000006</v>
      </c>
      <c r="K4101">
        <f>IF(B4101&lt;InputOutput_Data!$H$4,InputOutput_Data!$H$4-B4101)</f>
        <v>3.9060000000000006</v>
      </c>
      <c r="L4101">
        <f>IF(B4101&lt;InputOutput_Data!$I$4,InputOutput_Data!$I$4-B4101)</f>
        <v>3.9060000000000006</v>
      </c>
      <c r="M4101">
        <f t="shared" si="64"/>
        <v>2.9060000000000006</v>
      </c>
    </row>
    <row r="4102" spans="1:13" x14ac:dyDescent="0.35">
      <c r="A4102" s="4">
        <v>4100</v>
      </c>
      <c r="B4102">
        <v>13.401</v>
      </c>
      <c r="D4102" s="4">
        <v>4100</v>
      </c>
      <c r="E4102" s="21" t="s">
        <v>18</v>
      </c>
      <c r="F4102">
        <f>IF(B4102&lt;InputOutput_Data!$C$4,InputOutput_Data!$C$4-B4102)</f>
        <v>7.5990000000000002</v>
      </c>
      <c r="G4102">
        <f>IF(B4102&lt;InputOutput_Data!$D$4,InputOutput_Data!$D$4-B4102)</f>
        <v>7.0990000000000002</v>
      </c>
      <c r="H4102">
        <f>IF(B4102&lt;InputOutput_Data!$E$4,InputOutput_Data!$E$4-B4102)</f>
        <v>6.5990000000000002</v>
      </c>
      <c r="I4102">
        <f>IF(B4102&lt;InputOutput_Data!$F$4,InputOutput_Data!$F$4-B4102)</f>
        <v>6.0990000000000002</v>
      </c>
      <c r="J4102">
        <f>IF(B4102&lt;InputOutput_Data!$G$4,InputOutput_Data!$G$4-B4102)</f>
        <v>5.5990000000000002</v>
      </c>
      <c r="K4102">
        <f>IF(B4102&lt;InputOutput_Data!$H$4,InputOutput_Data!$H$4-B4102)</f>
        <v>5.5990000000000002</v>
      </c>
      <c r="L4102">
        <f>IF(B4102&lt;InputOutput_Data!$I$4,InputOutput_Data!$I$4-B4102)</f>
        <v>5.5990000000000002</v>
      </c>
      <c r="M4102">
        <f t="shared" si="64"/>
        <v>4.5990000000000002</v>
      </c>
    </row>
    <row r="4103" spans="1:13" x14ac:dyDescent="0.35">
      <c r="A4103" s="4">
        <v>4101</v>
      </c>
      <c r="B4103">
        <v>12.481</v>
      </c>
      <c r="D4103" s="4">
        <v>4101</v>
      </c>
      <c r="E4103" s="21" t="s">
        <v>18</v>
      </c>
      <c r="F4103">
        <f>IF(B4103&lt;InputOutput_Data!$C$4,InputOutput_Data!$C$4-B4103)</f>
        <v>8.5190000000000001</v>
      </c>
      <c r="G4103">
        <f>IF(B4103&lt;InputOutput_Data!$D$4,InputOutput_Data!$D$4-B4103)</f>
        <v>8.0190000000000001</v>
      </c>
      <c r="H4103">
        <f>IF(B4103&lt;InputOutput_Data!$E$4,InputOutput_Data!$E$4-B4103)</f>
        <v>7.5190000000000001</v>
      </c>
      <c r="I4103">
        <f>IF(B4103&lt;InputOutput_Data!$F$4,InputOutput_Data!$F$4-B4103)</f>
        <v>7.0190000000000001</v>
      </c>
      <c r="J4103">
        <f>IF(B4103&lt;InputOutput_Data!$G$4,InputOutput_Data!$G$4-B4103)</f>
        <v>6.5190000000000001</v>
      </c>
      <c r="K4103">
        <f>IF(B4103&lt;InputOutput_Data!$H$4,InputOutput_Data!$H$4-B4103)</f>
        <v>6.5190000000000001</v>
      </c>
      <c r="L4103">
        <f>IF(B4103&lt;InputOutput_Data!$I$4,InputOutput_Data!$I$4-B4103)</f>
        <v>6.5190000000000001</v>
      </c>
      <c r="M4103">
        <f t="shared" si="64"/>
        <v>5.5190000000000001</v>
      </c>
    </row>
    <row r="4104" spans="1:13" x14ac:dyDescent="0.35">
      <c r="A4104" s="4">
        <v>4102</v>
      </c>
      <c r="B4104">
        <v>11.688000000000001</v>
      </c>
      <c r="D4104" s="4">
        <v>4102</v>
      </c>
      <c r="E4104" s="21" t="s">
        <v>18</v>
      </c>
      <c r="F4104">
        <f>IF(B4104&lt;InputOutput_Data!$C$4,InputOutput_Data!$C$4-B4104)</f>
        <v>9.3119999999999994</v>
      </c>
      <c r="G4104">
        <f>IF(B4104&lt;InputOutput_Data!$D$4,InputOutput_Data!$D$4-B4104)</f>
        <v>8.8119999999999994</v>
      </c>
      <c r="H4104">
        <f>IF(B4104&lt;InputOutput_Data!$E$4,InputOutput_Data!$E$4-B4104)</f>
        <v>8.3119999999999994</v>
      </c>
      <c r="I4104">
        <f>IF(B4104&lt;InputOutput_Data!$F$4,InputOutput_Data!$F$4-B4104)</f>
        <v>7.8119999999999994</v>
      </c>
      <c r="J4104">
        <f>IF(B4104&lt;InputOutput_Data!$G$4,InputOutput_Data!$G$4-B4104)</f>
        <v>7.3119999999999994</v>
      </c>
      <c r="K4104">
        <f>IF(B4104&lt;InputOutput_Data!$H$4,InputOutput_Data!$H$4-B4104)</f>
        <v>7.3119999999999994</v>
      </c>
      <c r="L4104">
        <f>IF(B4104&lt;InputOutput_Data!$I$4,InputOutput_Data!$I$4-B4104)</f>
        <v>7.3119999999999994</v>
      </c>
      <c r="M4104">
        <f t="shared" si="64"/>
        <v>6.3119999999999994</v>
      </c>
    </row>
    <row r="4105" spans="1:13" x14ac:dyDescent="0.35">
      <c r="A4105" s="4">
        <v>4103</v>
      </c>
      <c r="B4105">
        <v>10.984</v>
      </c>
      <c r="D4105" s="4">
        <v>4103</v>
      </c>
      <c r="E4105" s="21" t="s">
        <v>18</v>
      </c>
      <c r="F4105">
        <f>IF(B4105&lt;InputOutput_Data!$C$4,InputOutput_Data!$C$4-B4105)</f>
        <v>10.016</v>
      </c>
      <c r="G4105">
        <f>IF(B4105&lt;InputOutput_Data!$D$4,InputOutput_Data!$D$4-B4105)</f>
        <v>9.516</v>
      </c>
      <c r="H4105">
        <f>IF(B4105&lt;InputOutput_Data!$E$4,InputOutput_Data!$E$4-B4105)</f>
        <v>9.016</v>
      </c>
      <c r="I4105">
        <f>IF(B4105&lt;InputOutput_Data!$F$4,InputOutput_Data!$F$4-B4105)</f>
        <v>8.516</v>
      </c>
      <c r="J4105">
        <f>IF(B4105&lt;InputOutput_Data!$G$4,InputOutput_Data!$G$4-B4105)</f>
        <v>8.016</v>
      </c>
      <c r="K4105">
        <f>IF(B4105&lt;InputOutput_Data!$H$4,InputOutput_Data!$H$4-B4105)</f>
        <v>8.016</v>
      </c>
      <c r="L4105">
        <f>IF(B4105&lt;InputOutput_Data!$I$4,InputOutput_Data!$I$4-B4105)</f>
        <v>8.016</v>
      </c>
      <c r="M4105">
        <f t="shared" si="64"/>
        <v>7.016</v>
      </c>
    </row>
    <row r="4106" spans="1:13" x14ac:dyDescent="0.35">
      <c r="A4106" s="4">
        <v>4104</v>
      </c>
      <c r="B4106">
        <v>10.375</v>
      </c>
      <c r="D4106" s="4">
        <v>4104</v>
      </c>
      <c r="E4106" s="21" t="s">
        <v>18</v>
      </c>
      <c r="F4106">
        <f>IF(B4106&lt;InputOutput_Data!$C$4,InputOutput_Data!$C$4-B4106)</f>
        <v>10.625</v>
      </c>
      <c r="G4106">
        <f>IF(B4106&lt;InputOutput_Data!$D$4,InputOutput_Data!$D$4-B4106)</f>
        <v>10.125</v>
      </c>
      <c r="H4106">
        <f>IF(B4106&lt;InputOutput_Data!$E$4,InputOutput_Data!$E$4-B4106)</f>
        <v>9.625</v>
      </c>
      <c r="I4106">
        <f>IF(B4106&lt;InputOutput_Data!$F$4,InputOutput_Data!$F$4-B4106)</f>
        <v>9.125</v>
      </c>
      <c r="J4106">
        <f>IF(B4106&lt;InputOutput_Data!$G$4,InputOutput_Data!$G$4-B4106)</f>
        <v>8.625</v>
      </c>
      <c r="K4106">
        <f>IF(B4106&lt;InputOutput_Data!$H$4,InputOutput_Data!$H$4-B4106)</f>
        <v>8.625</v>
      </c>
      <c r="L4106">
        <f>IF(B4106&lt;InputOutput_Data!$I$4,InputOutput_Data!$I$4-B4106)</f>
        <v>8.625</v>
      </c>
      <c r="M4106">
        <f t="shared" si="64"/>
        <v>7.625</v>
      </c>
    </row>
    <row r="4107" spans="1:13" x14ac:dyDescent="0.35">
      <c r="A4107" s="4">
        <v>4105</v>
      </c>
      <c r="B4107">
        <v>9.8930000000000007</v>
      </c>
      <c r="D4107" s="4">
        <v>4105</v>
      </c>
      <c r="E4107" s="21" t="s">
        <v>18</v>
      </c>
      <c r="F4107">
        <f>IF(B4107&lt;InputOutput_Data!$C$4,InputOutput_Data!$C$4-B4107)</f>
        <v>11.106999999999999</v>
      </c>
      <c r="G4107">
        <f>IF(B4107&lt;InputOutput_Data!$D$4,InputOutput_Data!$D$4-B4107)</f>
        <v>10.606999999999999</v>
      </c>
      <c r="H4107">
        <f>IF(B4107&lt;InputOutput_Data!$E$4,InputOutput_Data!$E$4-B4107)</f>
        <v>10.106999999999999</v>
      </c>
      <c r="I4107">
        <f>IF(B4107&lt;InputOutput_Data!$F$4,InputOutput_Data!$F$4-B4107)</f>
        <v>9.6069999999999993</v>
      </c>
      <c r="J4107">
        <f>IF(B4107&lt;InputOutput_Data!$G$4,InputOutput_Data!$G$4-B4107)</f>
        <v>9.1069999999999993</v>
      </c>
      <c r="K4107">
        <f>IF(B4107&lt;InputOutput_Data!$H$4,InputOutput_Data!$H$4-B4107)</f>
        <v>9.1069999999999993</v>
      </c>
      <c r="L4107">
        <f>IF(B4107&lt;InputOutput_Data!$I$4,InputOutput_Data!$I$4-B4107)</f>
        <v>9.1069999999999993</v>
      </c>
      <c r="M4107">
        <f t="shared" si="64"/>
        <v>8.1069999999999993</v>
      </c>
    </row>
    <row r="4108" spans="1:13" x14ac:dyDescent="0.35">
      <c r="A4108" s="4">
        <v>4106</v>
      </c>
      <c r="B4108">
        <v>9.4760000000000009</v>
      </c>
      <c r="D4108" s="4">
        <v>4106</v>
      </c>
      <c r="E4108" s="21" t="s">
        <v>18</v>
      </c>
      <c r="F4108">
        <f>IF(B4108&lt;InputOutput_Data!$C$4,InputOutput_Data!$C$4-B4108)</f>
        <v>11.523999999999999</v>
      </c>
      <c r="G4108">
        <f>IF(B4108&lt;InputOutput_Data!$D$4,InputOutput_Data!$D$4-B4108)</f>
        <v>11.023999999999999</v>
      </c>
      <c r="H4108">
        <f>IF(B4108&lt;InputOutput_Data!$E$4,InputOutput_Data!$E$4-B4108)</f>
        <v>10.523999999999999</v>
      </c>
      <c r="I4108">
        <f>IF(B4108&lt;InputOutput_Data!$F$4,InputOutput_Data!$F$4-B4108)</f>
        <v>10.023999999999999</v>
      </c>
      <c r="J4108">
        <f>IF(B4108&lt;InputOutput_Data!$G$4,InputOutput_Data!$G$4-B4108)</f>
        <v>9.5239999999999991</v>
      </c>
      <c r="K4108">
        <f>IF(B4108&lt;InputOutput_Data!$H$4,InputOutput_Data!$H$4-B4108)</f>
        <v>9.5239999999999991</v>
      </c>
      <c r="L4108">
        <f>IF(B4108&lt;InputOutput_Data!$I$4,InputOutput_Data!$I$4-B4108)</f>
        <v>9.5239999999999991</v>
      </c>
      <c r="M4108">
        <f t="shared" si="64"/>
        <v>8.5239999999999991</v>
      </c>
    </row>
    <row r="4109" spans="1:13" x14ac:dyDescent="0.35">
      <c r="A4109" s="4">
        <v>4107</v>
      </c>
      <c r="B4109">
        <v>9.2479999999999993</v>
      </c>
      <c r="D4109" s="4">
        <v>4107</v>
      </c>
      <c r="E4109" s="21" t="s">
        <v>18</v>
      </c>
      <c r="F4109">
        <f>IF(B4109&lt;InputOutput_Data!$C$4,InputOutput_Data!$C$4-B4109)</f>
        <v>11.752000000000001</v>
      </c>
      <c r="G4109">
        <f>IF(B4109&lt;InputOutput_Data!$D$4,InputOutput_Data!$D$4-B4109)</f>
        <v>11.252000000000001</v>
      </c>
      <c r="H4109">
        <f>IF(B4109&lt;InputOutput_Data!$E$4,InputOutput_Data!$E$4-B4109)</f>
        <v>10.752000000000001</v>
      </c>
      <c r="I4109">
        <f>IF(B4109&lt;InputOutput_Data!$F$4,InputOutput_Data!$F$4-B4109)</f>
        <v>10.252000000000001</v>
      </c>
      <c r="J4109">
        <f>IF(B4109&lt;InputOutput_Data!$G$4,InputOutput_Data!$G$4-B4109)</f>
        <v>9.7520000000000007</v>
      </c>
      <c r="K4109">
        <f>IF(B4109&lt;InputOutput_Data!$H$4,InputOutput_Data!$H$4-B4109)</f>
        <v>9.7520000000000007</v>
      </c>
      <c r="L4109">
        <f>IF(B4109&lt;InputOutput_Data!$I$4,InputOutput_Data!$I$4-B4109)</f>
        <v>9.7520000000000007</v>
      </c>
      <c r="M4109">
        <f t="shared" si="64"/>
        <v>8.7520000000000007</v>
      </c>
    </row>
    <row r="4110" spans="1:13" x14ac:dyDescent="0.35">
      <c r="A4110" s="4">
        <v>4108</v>
      </c>
      <c r="B4110">
        <v>10.493</v>
      </c>
      <c r="D4110" s="4">
        <v>4108</v>
      </c>
      <c r="E4110" s="21" t="s">
        <v>18</v>
      </c>
      <c r="F4110">
        <f>IF(B4110&lt;InputOutput_Data!$C$4,InputOutput_Data!$C$4-B4110)</f>
        <v>10.507</v>
      </c>
      <c r="G4110">
        <f>IF(B4110&lt;InputOutput_Data!$D$4,InputOutput_Data!$D$4-B4110)</f>
        <v>10.007</v>
      </c>
      <c r="H4110">
        <f>IF(B4110&lt;InputOutput_Data!$E$4,InputOutput_Data!$E$4-B4110)</f>
        <v>9.5069999999999997</v>
      </c>
      <c r="I4110">
        <f>IF(B4110&lt;InputOutput_Data!$F$4,InputOutput_Data!$F$4-B4110)</f>
        <v>9.0069999999999997</v>
      </c>
      <c r="J4110">
        <f>IF(B4110&lt;InputOutput_Data!$G$4,InputOutput_Data!$G$4-B4110)</f>
        <v>8.5069999999999997</v>
      </c>
      <c r="K4110">
        <f>IF(B4110&lt;InputOutput_Data!$H$4,InputOutput_Data!$H$4-B4110)</f>
        <v>8.5069999999999997</v>
      </c>
      <c r="L4110">
        <f>IF(B4110&lt;InputOutput_Data!$I$4,InputOutput_Data!$I$4-B4110)</f>
        <v>8.5069999999999997</v>
      </c>
      <c r="M4110">
        <f t="shared" si="64"/>
        <v>7.5069999999999997</v>
      </c>
    </row>
    <row r="4111" spans="1:13" x14ac:dyDescent="0.35">
      <c r="A4111" s="4">
        <v>4109</v>
      </c>
      <c r="B4111">
        <v>12.323</v>
      </c>
      <c r="D4111" s="4">
        <v>4109</v>
      </c>
      <c r="E4111" s="21" t="s">
        <v>18</v>
      </c>
      <c r="F4111">
        <f>IF(B4111&lt;InputOutput_Data!$C$4,InputOutput_Data!$C$4-B4111)</f>
        <v>8.6769999999999996</v>
      </c>
      <c r="G4111">
        <f>IF(B4111&lt;InputOutput_Data!$D$4,InputOutput_Data!$D$4-B4111)</f>
        <v>8.1769999999999996</v>
      </c>
      <c r="H4111">
        <f>IF(B4111&lt;InputOutput_Data!$E$4,InputOutput_Data!$E$4-B4111)</f>
        <v>7.6769999999999996</v>
      </c>
      <c r="I4111">
        <f>IF(B4111&lt;InputOutput_Data!$F$4,InputOutput_Data!$F$4-B4111)</f>
        <v>7.1769999999999996</v>
      </c>
      <c r="J4111">
        <f>IF(B4111&lt;InputOutput_Data!$G$4,InputOutput_Data!$G$4-B4111)</f>
        <v>6.6769999999999996</v>
      </c>
      <c r="K4111">
        <f>IF(B4111&lt;InputOutput_Data!$H$4,InputOutput_Data!$H$4-B4111)</f>
        <v>6.6769999999999996</v>
      </c>
      <c r="L4111">
        <f>IF(B4111&lt;InputOutput_Data!$I$4,InputOutput_Data!$I$4-B4111)</f>
        <v>6.6769999999999996</v>
      </c>
      <c r="M4111">
        <f t="shared" si="64"/>
        <v>5.6769999999999996</v>
      </c>
    </row>
    <row r="4112" spans="1:13" x14ac:dyDescent="0.35">
      <c r="A4112" s="4">
        <v>4110</v>
      </c>
      <c r="B4112">
        <v>14.682</v>
      </c>
      <c r="D4112" s="4">
        <v>4110</v>
      </c>
      <c r="E4112" s="21" t="s">
        <v>18</v>
      </c>
      <c r="F4112">
        <f>IF(B4112&lt;InputOutput_Data!$C$4,InputOutput_Data!$C$4-B4112)</f>
        <v>6.3179999999999996</v>
      </c>
      <c r="G4112">
        <f>IF(B4112&lt;InputOutput_Data!$D$4,InputOutput_Data!$D$4-B4112)</f>
        <v>5.8179999999999996</v>
      </c>
      <c r="H4112">
        <f>IF(B4112&lt;InputOutput_Data!$E$4,InputOutput_Data!$E$4-B4112)</f>
        <v>5.3179999999999996</v>
      </c>
      <c r="I4112">
        <f>IF(B4112&lt;InputOutput_Data!$F$4,InputOutput_Data!$F$4-B4112)</f>
        <v>4.8179999999999996</v>
      </c>
      <c r="J4112">
        <f>IF(B4112&lt;InputOutput_Data!$G$4,InputOutput_Data!$G$4-B4112)</f>
        <v>4.3179999999999996</v>
      </c>
      <c r="K4112">
        <f>IF(B4112&lt;InputOutput_Data!$H$4,InputOutput_Data!$H$4-B4112)</f>
        <v>4.3179999999999996</v>
      </c>
      <c r="L4112">
        <f>IF(B4112&lt;InputOutput_Data!$I$4,InputOutput_Data!$I$4-B4112)</f>
        <v>4.3179999999999996</v>
      </c>
      <c r="M4112">
        <f t="shared" si="64"/>
        <v>3.3179999999999996</v>
      </c>
    </row>
    <row r="4113" spans="1:13" x14ac:dyDescent="0.35">
      <c r="A4113" s="4">
        <v>4111</v>
      </c>
      <c r="B4113">
        <v>16.338999999999999</v>
      </c>
      <c r="D4113" s="4">
        <v>4111</v>
      </c>
      <c r="E4113" s="21" t="s">
        <v>18</v>
      </c>
      <c r="F4113">
        <f>IF(B4113&lt;InputOutput_Data!$C$4,InputOutput_Data!$C$4-B4113)</f>
        <v>4.6610000000000014</v>
      </c>
      <c r="G4113">
        <f>IF(B4113&lt;InputOutput_Data!$D$4,InputOutput_Data!$D$4-B4113)</f>
        <v>4.1610000000000014</v>
      </c>
      <c r="H4113">
        <f>IF(B4113&lt;InputOutput_Data!$E$4,InputOutput_Data!$E$4-B4113)</f>
        <v>3.6610000000000014</v>
      </c>
      <c r="I4113">
        <f>IF(B4113&lt;InputOutput_Data!$F$4,InputOutput_Data!$F$4-B4113)</f>
        <v>3.1610000000000014</v>
      </c>
      <c r="J4113">
        <f>IF(B4113&lt;InputOutput_Data!$G$4,InputOutput_Data!$G$4-B4113)</f>
        <v>2.6610000000000014</v>
      </c>
      <c r="K4113">
        <f>IF(B4113&lt;InputOutput_Data!$H$4,InputOutput_Data!$H$4-B4113)</f>
        <v>2.6610000000000014</v>
      </c>
      <c r="L4113">
        <f>IF(B4113&lt;InputOutput_Data!$I$4,InputOutput_Data!$I$4-B4113)</f>
        <v>2.6610000000000014</v>
      </c>
      <c r="M4113">
        <f t="shared" si="64"/>
        <v>1.6610000000000014</v>
      </c>
    </row>
    <row r="4114" spans="1:13" x14ac:dyDescent="0.35">
      <c r="A4114" s="4">
        <v>4112</v>
      </c>
      <c r="B4114">
        <v>17.509</v>
      </c>
      <c r="D4114" s="4">
        <v>4112</v>
      </c>
      <c r="E4114" s="21" t="s">
        <v>18</v>
      </c>
      <c r="F4114">
        <f>IF(B4114&lt;InputOutput_Data!$C$4,InputOutput_Data!$C$4-B4114)</f>
        <v>3.4909999999999997</v>
      </c>
      <c r="G4114">
        <f>IF(B4114&lt;InputOutput_Data!$D$4,InputOutput_Data!$D$4-B4114)</f>
        <v>2.9909999999999997</v>
      </c>
      <c r="H4114">
        <f>IF(B4114&lt;InputOutput_Data!$E$4,InputOutput_Data!$E$4-B4114)</f>
        <v>2.4909999999999997</v>
      </c>
      <c r="I4114">
        <f>IF(B4114&lt;InputOutput_Data!$F$4,InputOutput_Data!$F$4-B4114)</f>
        <v>1.9909999999999997</v>
      </c>
      <c r="J4114">
        <f>IF(B4114&lt;InputOutput_Data!$G$4,InputOutput_Data!$G$4-B4114)</f>
        <v>1.4909999999999997</v>
      </c>
      <c r="K4114">
        <f>IF(B4114&lt;InputOutput_Data!$H$4,InputOutput_Data!$H$4-B4114)</f>
        <v>1.4909999999999997</v>
      </c>
      <c r="L4114">
        <f>IF(B4114&lt;InputOutput_Data!$I$4,InputOutput_Data!$I$4-B4114)</f>
        <v>1.4909999999999997</v>
      </c>
      <c r="M4114">
        <f t="shared" si="64"/>
        <v>0.49099999999999966</v>
      </c>
    </row>
    <row r="4115" spans="1:13" x14ac:dyDescent="0.35">
      <c r="A4115" s="4">
        <v>4113</v>
      </c>
      <c r="B4115">
        <v>18.471</v>
      </c>
      <c r="D4115" s="4">
        <v>4113</v>
      </c>
      <c r="E4115" s="21" t="s">
        <v>18</v>
      </c>
      <c r="F4115">
        <f>IF(B4115&lt;InputOutput_Data!$C$4,InputOutput_Data!$C$4-B4115)</f>
        <v>2.5289999999999999</v>
      </c>
      <c r="G4115">
        <f>IF(B4115&lt;InputOutput_Data!$D$4,InputOutput_Data!$D$4-B4115)</f>
        <v>2.0289999999999999</v>
      </c>
      <c r="H4115">
        <f>IF(B4115&lt;InputOutput_Data!$E$4,InputOutput_Data!$E$4-B4115)</f>
        <v>1.5289999999999999</v>
      </c>
      <c r="I4115">
        <f>IF(B4115&lt;InputOutput_Data!$F$4,InputOutput_Data!$F$4-B4115)</f>
        <v>1.0289999999999999</v>
      </c>
      <c r="J4115">
        <f>IF(B4115&lt;InputOutput_Data!$G$4,InputOutput_Data!$G$4-B4115)</f>
        <v>0.52899999999999991</v>
      </c>
      <c r="K4115">
        <f>IF(B4115&lt;InputOutput_Data!$H$4,InputOutput_Data!$H$4-B4115)</f>
        <v>0.52899999999999991</v>
      </c>
      <c r="L4115">
        <f>IF(B4115&lt;InputOutput_Data!$I$4,InputOutput_Data!$I$4-B4115)</f>
        <v>0.52899999999999991</v>
      </c>
      <c r="M4115" t="b">
        <f t="shared" si="64"/>
        <v>0</v>
      </c>
    </row>
    <row r="4116" spans="1:13" x14ac:dyDescent="0.35">
      <c r="A4116" s="4">
        <v>4114</v>
      </c>
      <c r="B4116">
        <v>19.337</v>
      </c>
      <c r="D4116" s="4">
        <v>4114</v>
      </c>
      <c r="E4116" s="21" t="s">
        <v>18</v>
      </c>
      <c r="F4116">
        <f>IF(B4116&lt;InputOutput_Data!$C$4,InputOutput_Data!$C$4-B4116)</f>
        <v>1.6630000000000003</v>
      </c>
      <c r="G4116">
        <f>IF(B4116&lt;InputOutput_Data!$D$4,InputOutput_Data!$D$4-B4116)</f>
        <v>1.1630000000000003</v>
      </c>
      <c r="H4116">
        <f>IF(B4116&lt;InputOutput_Data!$E$4,InputOutput_Data!$E$4-B4116)</f>
        <v>0.66300000000000026</v>
      </c>
      <c r="I4116">
        <f>IF(B4116&lt;InputOutput_Data!$F$4,InputOutput_Data!$F$4-B4116)</f>
        <v>0.16300000000000026</v>
      </c>
      <c r="J4116" t="b">
        <f>IF(B4116&lt;InputOutput_Data!$G$4,InputOutput_Data!$G$4-B4116)</f>
        <v>0</v>
      </c>
      <c r="K4116" t="b">
        <f>IF(B4116&lt;InputOutput_Data!$H$4,InputOutput_Data!$H$4-B4116)</f>
        <v>0</v>
      </c>
      <c r="L4116" t="b">
        <f>IF(B4116&lt;InputOutput_Data!$I$4,InputOutput_Data!$I$4-B4116)</f>
        <v>0</v>
      </c>
      <c r="M4116" t="b">
        <f t="shared" si="64"/>
        <v>0</v>
      </c>
    </row>
    <row r="4117" spans="1:13" x14ac:dyDescent="0.35">
      <c r="A4117" s="4">
        <v>4115</v>
      </c>
      <c r="B4117">
        <v>19.995999999999999</v>
      </c>
      <c r="D4117" s="4">
        <v>4115</v>
      </c>
      <c r="E4117" s="21" t="s">
        <v>18</v>
      </c>
      <c r="F4117">
        <f>IF(B4117&lt;InputOutput_Data!$C$4,InputOutput_Data!$C$4-B4117)</f>
        <v>1.0040000000000013</v>
      </c>
      <c r="G4117">
        <f>IF(B4117&lt;InputOutput_Data!$D$4,InputOutput_Data!$D$4-B4117)</f>
        <v>0.50400000000000134</v>
      </c>
      <c r="H4117">
        <f>IF(B4117&lt;InputOutput_Data!$E$4,InputOutput_Data!$E$4-B4117)</f>
        <v>4.0000000000013358E-3</v>
      </c>
      <c r="I4117" t="b">
        <f>IF(B4117&lt;InputOutput_Data!$F$4,InputOutput_Data!$F$4-B4117)</f>
        <v>0</v>
      </c>
      <c r="J4117" t="b">
        <f>IF(B4117&lt;InputOutput_Data!$G$4,InputOutput_Data!$G$4-B4117)</f>
        <v>0</v>
      </c>
      <c r="K4117" t="b">
        <f>IF(B4117&lt;InputOutput_Data!$H$4,InputOutput_Data!$H$4-B4117)</f>
        <v>0</v>
      </c>
      <c r="L4117" t="b">
        <f>IF(B4117&lt;InputOutput_Data!$I$4,InputOutput_Data!$I$4-B4117)</f>
        <v>0</v>
      </c>
      <c r="M4117" t="b">
        <f t="shared" si="64"/>
        <v>0</v>
      </c>
    </row>
    <row r="4118" spans="1:13" x14ac:dyDescent="0.35">
      <c r="A4118" s="4">
        <v>4116</v>
      </c>
      <c r="B4118">
        <v>20.5</v>
      </c>
      <c r="D4118" s="4">
        <v>4116</v>
      </c>
      <c r="E4118" s="21" t="s">
        <v>18</v>
      </c>
      <c r="F4118">
        <f>IF(B4118&lt;InputOutput_Data!$C$4,InputOutput_Data!$C$4-B4118)</f>
        <v>0.5</v>
      </c>
      <c r="G4118" t="b">
        <f>IF(B4118&lt;InputOutput_Data!$D$4,InputOutput_Data!$D$4-B4118)</f>
        <v>0</v>
      </c>
      <c r="H4118" t="b">
        <f>IF(B4118&lt;InputOutput_Data!$E$4,InputOutput_Data!$E$4-B4118)</f>
        <v>0</v>
      </c>
      <c r="I4118" t="b">
        <f>IF(B4118&lt;InputOutput_Data!$F$4,InputOutput_Data!$F$4-B4118)</f>
        <v>0</v>
      </c>
      <c r="J4118" t="b">
        <f>IF(B4118&lt;InputOutput_Data!$G$4,InputOutput_Data!$G$4-B4118)</f>
        <v>0</v>
      </c>
      <c r="K4118" t="b">
        <f>IF(B4118&lt;InputOutput_Data!$H$4,InputOutput_Data!$H$4-B4118)</f>
        <v>0</v>
      </c>
      <c r="L4118" t="b">
        <f>IF(B4118&lt;InputOutput_Data!$I$4,InputOutput_Data!$I$4-B4118)</f>
        <v>0</v>
      </c>
      <c r="M4118" t="b">
        <f t="shared" si="64"/>
        <v>0</v>
      </c>
    </row>
    <row r="4119" spans="1:13" x14ac:dyDescent="0.35">
      <c r="A4119" s="4">
        <v>4117</v>
      </c>
      <c r="B4119">
        <v>20.802</v>
      </c>
      <c r="D4119" s="4">
        <v>4117</v>
      </c>
      <c r="E4119" s="21" t="s">
        <v>18</v>
      </c>
      <c r="F4119">
        <f>IF(B4119&lt;InputOutput_Data!$C$4,InputOutput_Data!$C$4-B4119)</f>
        <v>0.1980000000000004</v>
      </c>
      <c r="G4119" t="b">
        <f>IF(B4119&lt;InputOutput_Data!$D$4,InputOutput_Data!$D$4-B4119)</f>
        <v>0</v>
      </c>
      <c r="H4119" t="b">
        <f>IF(B4119&lt;InputOutput_Data!$E$4,InputOutput_Data!$E$4-B4119)</f>
        <v>0</v>
      </c>
      <c r="I4119" t="b">
        <f>IF(B4119&lt;InputOutput_Data!$F$4,InputOutput_Data!$F$4-B4119)</f>
        <v>0</v>
      </c>
      <c r="J4119" t="b">
        <f>IF(B4119&lt;InputOutput_Data!$G$4,InputOutput_Data!$G$4-B4119)</f>
        <v>0</v>
      </c>
      <c r="K4119" t="b">
        <f>IF(B4119&lt;InputOutput_Data!$H$4,InputOutput_Data!$H$4-B4119)</f>
        <v>0</v>
      </c>
      <c r="L4119" t="b">
        <f>IF(B4119&lt;InputOutput_Data!$I$4,InputOutput_Data!$I$4-B4119)</f>
        <v>0</v>
      </c>
      <c r="M4119" t="b">
        <f t="shared" si="64"/>
        <v>0</v>
      </c>
    </row>
    <row r="4120" spans="1:13" x14ac:dyDescent="0.35">
      <c r="A4120" s="4">
        <v>4118</v>
      </c>
      <c r="B4120">
        <v>20.811</v>
      </c>
      <c r="D4120" s="4">
        <v>4118</v>
      </c>
      <c r="E4120" s="21" t="s">
        <v>18</v>
      </c>
      <c r="F4120">
        <f>IF(B4120&lt;InputOutput_Data!$C$4,InputOutput_Data!$C$4-B4120)</f>
        <v>0.18900000000000006</v>
      </c>
      <c r="G4120" t="b">
        <f>IF(B4120&lt;InputOutput_Data!$D$4,InputOutput_Data!$D$4-B4120)</f>
        <v>0</v>
      </c>
      <c r="H4120" t="b">
        <f>IF(B4120&lt;InputOutput_Data!$E$4,InputOutput_Data!$E$4-B4120)</f>
        <v>0</v>
      </c>
      <c r="I4120" t="b">
        <f>IF(B4120&lt;InputOutput_Data!$F$4,InputOutput_Data!$F$4-B4120)</f>
        <v>0</v>
      </c>
      <c r="J4120" t="b">
        <f>IF(B4120&lt;InputOutput_Data!$G$4,InputOutput_Data!$G$4-B4120)</f>
        <v>0</v>
      </c>
      <c r="K4120" t="b">
        <f>IF(B4120&lt;InputOutput_Data!$H$4,InputOutput_Data!$H$4-B4120)</f>
        <v>0</v>
      </c>
      <c r="L4120" t="b">
        <f>IF(B4120&lt;InputOutput_Data!$I$4,InputOutput_Data!$I$4-B4120)</f>
        <v>0</v>
      </c>
      <c r="M4120" t="b">
        <f t="shared" si="64"/>
        <v>0</v>
      </c>
    </row>
    <row r="4121" spans="1:13" x14ac:dyDescent="0.35">
      <c r="A4121" s="4">
        <v>4119</v>
      </c>
      <c r="B4121">
        <v>20.562000000000001</v>
      </c>
      <c r="D4121" s="4">
        <v>4119</v>
      </c>
      <c r="E4121" s="21" t="s">
        <v>18</v>
      </c>
      <c r="F4121">
        <f>IF(B4121&lt;InputOutput_Data!$C$4,InputOutput_Data!$C$4-B4121)</f>
        <v>0.43799999999999883</v>
      </c>
      <c r="G4121" t="b">
        <f>IF(B4121&lt;InputOutput_Data!$D$4,InputOutput_Data!$D$4-B4121)</f>
        <v>0</v>
      </c>
      <c r="H4121" t="b">
        <f>IF(B4121&lt;InputOutput_Data!$E$4,InputOutput_Data!$E$4-B4121)</f>
        <v>0</v>
      </c>
      <c r="I4121" t="b">
        <f>IF(B4121&lt;InputOutput_Data!$F$4,InputOutput_Data!$F$4-B4121)</f>
        <v>0</v>
      </c>
      <c r="J4121" t="b">
        <f>IF(B4121&lt;InputOutput_Data!$G$4,InputOutput_Data!$G$4-B4121)</f>
        <v>0</v>
      </c>
      <c r="K4121" t="b">
        <f>IF(B4121&lt;InputOutput_Data!$H$4,InputOutput_Data!$H$4-B4121)</f>
        <v>0</v>
      </c>
      <c r="L4121" t="b">
        <f>IF(B4121&lt;InputOutput_Data!$I$4,InputOutput_Data!$I$4-B4121)</f>
        <v>0</v>
      </c>
      <c r="M4121" t="b">
        <f t="shared" si="64"/>
        <v>0</v>
      </c>
    </row>
    <row r="4122" spans="1:13" x14ac:dyDescent="0.35">
      <c r="A4122" s="4">
        <v>4120</v>
      </c>
      <c r="B4122">
        <v>19.984000000000002</v>
      </c>
      <c r="D4122" s="4">
        <v>4120</v>
      </c>
      <c r="E4122" s="21" t="s">
        <v>18</v>
      </c>
      <c r="F4122">
        <f>IF(B4122&lt;InputOutput_Data!$C$4,InputOutput_Data!$C$4-B4122)</f>
        <v>1.0159999999999982</v>
      </c>
      <c r="G4122">
        <f>IF(B4122&lt;InputOutput_Data!$D$4,InputOutput_Data!$D$4-B4122)</f>
        <v>0.51599999999999824</v>
      </c>
      <c r="H4122">
        <f>IF(B4122&lt;InputOutput_Data!$E$4,InputOutput_Data!$E$4-B4122)</f>
        <v>1.5999999999998238E-2</v>
      </c>
      <c r="I4122" t="b">
        <f>IF(B4122&lt;InputOutput_Data!$F$4,InputOutput_Data!$F$4-B4122)</f>
        <v>0</v>
      </c>
      <c r="J4122" t="b">
        <f>IF(B4122&lt;InputOutput_Data!$G$4,InputOutput_Data!$G$4-B4122)</f>
        <v>0</v>
      </c>
      <c r="K4122" t="b">
        <f>IF(B4122&lt;InputOutput_Data!$H$4,InputOutput_Data!$H$4-B4122)</f>
        <v>0</v>
      </c>
      <c r="L4122" t="b">
        <f>IF(B4122&lt;InputOutput_Data!$I$4,InputOutput_Data!$I$4-B4122)</f>
        <v>0</v>
      </c>
      <c r="M4122" t="b">
        <f t="shared" si="64"/>
        <v>0</v>
      </c>
    </row>
    <row r="4123" spans="1:13" x14ac:dyDescent="0.35">
      <c r="A4123" s="4">
        <v>4121</v>
      </c>
      <c r="B4123">
        <v>19.088999999999999</v>
      </c>
      <c r="D4123" s="4">
        <v>4121</v>
      </c>
      <c r="E4123" s="21" t="s">
        <v>18</v>
      </c>
      <c r="F4123">
        <f>IF(B4123&lt;InputOutput_Data!$C$4,InputOutput_Data!$C$4-B4123)</f>
        <v>1.9110000000000014</v>
      </c>
      <c r="G4123">
        <f>IF(B4123&lt;InputOutput_Data!$D$4,InputOutput_Data!$D$4-B4123)</f>
        <v>1.4110000000000014</v>
      </c>
      <c r="H4123">
        <f>IF(B4123&lt;InputOutput_Data!$E$4,InputOutput_Data!$E$4-B4123)</f>
        <v>0.91100000000000136</v>
      </c>
      <c r="I4123">
        <f>IF(B4123&lt;InputOutput_Data!$F$4,InputOutput_Data!$F$4-B4123)</f>
        <v>0.41100000000000136</v>
      </c>
      <c r="J4123" t="b">
        <f>IF(B4123&lt;InputOutput_Data!$G$4,InputOutput_Data!$G$4-B4123)</f>
        <v>0</v>
      </c>
      <c r="K4123" t="b">
        <f>IF(B4123&lt;InputOutput_Data!$H$4,InputOutput_Data!$H$4-B4123)</f>
        <v>0</v>
      </c>
      <c r="L4123" t="b">
        <f>IF(B4123&lt;InputOutput_Data!$I$4,InputOutput_Data!$I$4-B4123)</f>
        <v>0</v>
      </c>
      <c r="M4123" t="b">
        <f t="shared" si="64"/>
        <v>0</v>
      </c>
    </row>
    <row r="4124" spans="1:13" x14ac:dyDescent="0.35">
      <c r="A4124" s="4">
        <v>4122</v>
      </c>
      <c r="B4124">
        <v>17.532</v>
      </c>
      <c r="D4124" s="4">
        <v>4122</v>
      </c>
      <c r="E4124" s="21" t="s">
        <v>18</v>
      </c>
      <c r="F4124">
        <f>IF(B4124&lt;InputOutput_Data!$C$4,InputOutput_Data!$C$4-B4124)</f>
        <v>3.468</v>
      </c>
      <c r="G4124">
        <f>IF(B4124&lt;InputOutput_Data!$D$4,InputOutput_Data!$D$4-B4124)</f>
        <v>2.968</v>
      </c>
      <c r="H4124">
        <f>IF(B4124&lt;InputOutput_Data!$E$4,InputOutput_Data!$E$4-B4124)</f>
        <v>2.468</v>
      </c>
      <c r="I4124">
        <f>IF(B4124&lt;InputOutput_Data!$F$4,InputOutput_Data!$F$4-B4124)</f>
        <v>1.968</v>
      </c>
      <c r="J4124">
        <f>IF(B4124&lt;InputOutput_Data!$G$4,InputOutput_Data!$G$4-B4124)</f>
        <v>1.468</v>
      </c>
      <c r="K4124">
        <f>IF(B4124&lt;InputOutput_Data!$H$4,InputOutput_Data!$H$4-B4124)</f>
        <v>1.468</v>
      </c>
      <c r="L4124">
        <f>IF(B4124&lt;InputOutput_Data!$I$4,InputOutput_Data!$I$4-B4124)</f>
        <v>1.468</v>
      </c>
      <c r="M4124">
        <f t="shared" si="64"/>
        <v>0.46799999999999997</v>
      </c>
    </row>
    <row r="4125" spans="1:13" x14ac:dyDescent="0.35">
      <c r="A4125" s="4">
        <v>4123</v>
      </c>
      <c r="B4125">
        <v>14.898</v>
      </c>
      <c r="D4125" s="4">
        <v>4123</v>
      </c>
      <c r="E4125" s="21" t="s">
        <v>18</v>
      </c>
      <c r="F4125">
        <f>IF(B4125&lt;InputOutput_Data!$C$4,InputOutput_Data!$C$4-B4125)</f>
        <v>6.1020000000000003</v>
      </c>
      <c r="G4125">
        <f>IF(B4125&lt;InputOutput_Data!$D$4,InputOutput_Data!$D$4-B4125)</f>
        <v>5.6020000000000003</v>
      </c>
      <c r="H4125">
        <f>IF(B4125&lt;InputOutput_Data!$E$4,InputOutput_Data!$E$4-B4125)</f>
        <v>5.1020000000000003</v>
      </c>
      <c r="I4125">
        <f>IF(B4125&lt;InputOutput_Data!$F$4,InputOutput_Data!$F$4-B4125)</f>
        <v>4.6020000000000003</v>
      </c>
      <c r="J4125">
        <f>IF(B4125&lt;InputOutput_Data!$G$4,InputOutput_Data!$G$4-B4125)</f>
        <v>4.1020000000000003</v>
      </c>
      <c r="K4125">
        <f>IF(B4125&lt;InputOutput_Data!$H$4,InputOutput_Data!$H$4-B4125)</f>
        <v>4.1020000000000003</v>
      </c>
      <c r="L4125">
        <f>IF(B4125&lt;InputOutput_Data!$I$4,InputOutput_Data!$I$4-B4125)</f>
        <v>4.1020000000000003</v>
      </c>
      <c r="M4125">
        <f t="shared" si="64"/>
        <v>3.1020000000000003</v>
      </c>
    </row>
    <row r="4126" spans="1:13" x14ac:dyDescent="0.35">
      <c r="A4126" s="4">
        <v>4124</v>
      </c>
      <c r="B4126">
        <v>13.15</v>
      </c>
      <c r="D4126" s="4">
        <v>4124</v>
      </c>
      <c r="E4126" s="21" t="s">
        <v>18</v>
      </c>
      <c r="F4126">
        <f>IF(B4126&lt;InputOutput_Data!$C$4,InputOutput_Data!$C$4-B4126)</f>
        <v>7.85</v>
      </c>
      <c r="G4126">
        <f>IF(B4126&lt;InputOutput_Data!$D$4,InputOutput_Data!$D$4-B4126)</f>
        <v>7.35</v>
      </c>
      <c r="H4126">
        <f>IF(B4126&lt;InputOutput_Data!$E$4,InputOutput_Data!$E$4-B4126)</f>
        <v>6.85</v>
      </c>
      <c r="I4126">
        <f>IF(B4126&lt;InputOutput_Data!$F$4,InputOutput_Data!$F$4-B4126)</f>
        <v>6.35</v>
      </c>
      <c r="J4126">
        <f>IF(B4126&lt;InputOutput_Data!$G$4,InputOutput_Data!$G$4-B4126)</f>
        <v>5.85</v>
      </c>
      <c r="K4126">
        <f>IF(B4126&lt;InputOutput_Data!$H$4,InputOutput_Data!$H$4-B4126)</f>
        <v>5.85</v>
      </c>
      <c r="L4126">
        <f>IF(B4126&lt;InputOutput_Data!$I$4,InputOutput_Data!$I$4-B4126)</f>
        <v>5.85</v>
      </c>
      <c r="M4126">
        <f t="shared" si="64"/>
        <v>4.8499999999999996</v>
      </c>
    </row>
    <row r="4127" spans="1:13" x14ac:dyDescent="0.35">
      <c r="A4127" s="4">
        <v>4125</v>
      </c>
      <c r="B4127">
        <v>12.265000000000001</v>
      </c>
      <c r="D4127" s="4">
        <v>4125</v>
      </c>
      <c r="E4127" s="21" t="s">
        <v>18</v>
      </c>
      <c r="F4127">
        <f>IF(B4127&lt;InputOutput_Data!$C$4,InputOutput_Data!$C$4-B4127)</f>
        <v>8.7349999999999994</v>
      </c>
      <c r="G4127">
        <f>IF(B4127&lt;InputOutput_Data!$D$4,InputOutput_Data!$D$4-B4127)</f>
        <v>8.2349999999999994</v>
      </c>
      <c r="H4127">
        <f>IF(B4127&lt;InputOutput_Data!$E$4,InputOutput_Data!$E$4-B4127)</f>
        <v>7.7349999999999994</v>
      </c>
      <c r="I4127">
        <f>IF(B4127&lt;InputOutput_Data!$F$4,InputOutput_Data!$F$4-B4127)</f>
        <v>7.2349999999999994</v>
      </c>
      <c r="J4127">
        <f>IF(B4127&lt;InputOutput_Data!$G$4,InputOutput_Data!$G$4-B4127)</f>
        <v>6.7349999999999994</v>
      </c>
      <c r="K4127">
        <f>IF(B4127&lt;InputOutput_Data!$H$4,InputOutput_Data!$H$4-B4127)</f>
        <v>6.7349999999999994</v>
      </c>
      <c r="L4127">
        <f>IF(B4127&lt;InputOutput_Data!$I$4,InputOutput_Data!$I$4-B4127)</f>
        <v>6.7349999999999994</v>
      </c>
      <c r="M4127">
        <f t="shared" si="64"/>
        <v>5.7349999999999994</v>
      </c>
    </row>
    <row r="4128" spans="1:13" x14ac:dyDescent="0.35">
      <c r="A4128" s="4">
        <v>4126</v>
      </c>
      <c r="B4128">
        <v>11.461</v>
      </c>
      <c r="D4128" s="4">
        <v>4126</v>
      </c>
      <c r="E4128" s="21" t="s">
        <v>18</v>
      </c>
      <c r="F4128">
        <f>IF(B4128&lt;InputOutput_Data!$C$4,InputOutput_Data!$C$4-B4128)</f>
        <v>9.5389999999999997</v>
      </c>
      <c r="G4128">
        <f>IF(B4128&lt;InputOutput_Data!$D$4,InputOutput_Data!$D$4-B4128)</f>
        <v>9.0389999999999997</v>
      </c>
      <c r="H4128">
        <f>IF(B4128&lt;InputOutput_Data!$E$4,InputOutput_Data!$E$4-B4128)</f>
        <v>8.5389999999999997</v>
      </c>
      <c r="I4128">
        <f>IF(B4128&lt;InputOutput_Data!$F$4,InputOutput_Data!$F$4-B4128)</f>
        <v>8.0389999999999997</v>
      </c>
      <c r="J4128">
        <f>IF(B4128&lt;InputOutput_Data!$G$4,InputOutput_Data!$G$4-B4128)</f>
        <v>7.5389999999999997</v>
      </c>
      <c r="K4128">
        <f>IF(B4128&lt;InputOutput_Data!$H$4,InputOutput_Data!$H$4-B4128)</f>
        <v>7.5389999999999997</v>
      </c>
      <c r="L4128">
        <f>IF(B4128&lt;InputOutput_Data!$I$4,InputOutput_Data!$I$4-B4128)</f>
        <v>7.5389999999999997</v>
      </c>
      <c r="M4128">
        <f t="shared" si="64"/>
        <v>6.5389999999999997</v>
      </c>
    </row>
    <row r="4129" spans="1:13" x14ac:dyDescent="0.35">
      <c r="A4129" s="4">
        <v>4127</v>
      </c>
      <c r="B4129">
        <v>10.76</v>
      </c>
      <c r="D4129" s="4">
        <v>4127</v>
      </c>
      <c r="E4129" s="21" t="s">
        <v>18</v>
      </c>
      <c r="F4129">
        <f>IF(B4129&lt;InputOutput_Data!$C$4,InputOutput_Data!$C$4-B4129)</f>
        <v>10.24</v>
      </c>
      <c r="G4129">
        <f>IF(B4129&lt;InputOutput_Data!$D$4,InputOutput_Data!$D$4-B4129)</f>
        <v>9.74</v>
      </c>
      <c r="H4129">
        <f>IF(B4129&lt;InputOutput_Data!$E$4,InputOutput_Data!$E$4-B4129)</f>
        <v>9.24</v>
      </c>
      <c r="I4129">
        <f>IF(B4129&lt;InputOutput_Data!$F$4,InputOutput_Data!$F$4-B4129)</f>
        <v>8.74</v>
      </c>
      <c r="J4129">
        <f>IF(B4129&lt;InputOutput_Data!$G$4,InputOutput_Data!$G$4-B4129)</f>
        <v>8.24</v>
      </c>
      <c r="K4129">
        <f>IF(B4129&lt;InputOutput_Data!$H$4,InputOutput_Data!$H$4-B4129)</f>
        <v>8.24</v>
      </c>
      <c r="L4129">
        <f>IF(B4129&lt;InputOutput_Data!$I$4,InputOutput_Data!$I$4-B4129)</f>
        <v>8.24</v>
      </c>
      <c r="M4129">
        <f t="shared" si="64"/>
        <v>7.24</v>
      </c>
    </row>
    <row r="4130" spans="1:13" x14ac:dyDescent="0.35">
      <c r="A4130" s="4">
        <v>4128</v>
      </c>
      <c r="B4130">
        <v>10.177</v>
      </c>
      <c r="D4130" s="4">
        <v>4128</v>
      </c>
      <c r="E4130" s="21" t="s">
        <v>18</v>
      </c>
      <c r="F4130">
        <f>IF(B4130&lt;InputOutput_Data!$C$4,InputOutput_Data!$C$4-B4130)</f>
        <v>10.823</v>
      </c>
      <c r="G4130">
        <f>IF(B4130&lt;InputOutput_Data!$D$4,InputOutput_Data!$D$4-B4130)</f>
        <v>10.323</v>
      </c>
      <c r="H4130">
        <f>IF(B4130&lt;InputOutput_Data!$E$4,InputOutput_Data!$E$4-B4130)</f>
        <v>9.8230000000000004</v>
      </c>
      <c r="I4130">
        <f>IF(B4130&lt;InputOutput_Data!$F$4,InputOutput_Data!$F$4-B4130)</f>
        <v>9.3230000000000004</v>
      </c>
      <c r="J4130">
        <f>IF(B4130&lt;InputOutput_Data!$G$4,InputOutput_Data!$G$4-B4130)</f>
        <v>8.8230000000000004</v>
      </c>
      <c r="K4130">
        <f>IF(B4130&lt;InputOutput_Data!$H$4,InputOutput_Data!$H$4-B4130)</f>
        <v>8.8230000000000004</v>
      </c>
      <c r="L4130">
        <f>IF(B4130&lt;InputOutput_Data!$I$4,InputOutput_Data!$I$4-B4130)</f>
        <v>8.8230000000000004</v>
      </c>
      <c r="M4130">
        <f t="shared" si="64"/>
        <v>7.8230000000000004</v>
      </c>
    </row>
    <row r="4131" spans="1:13" x14ac:dyDescent="0.35">
      <c r="A4131" s="4">
        <v>4129</v>
      </c>
      <c r="B4131">
        <v>9.6630000000000003</v>
      </c>
      <c r="D4131" s="4">
        <v>4129</v>
      </c>
      <c r="E4131" s="21" t="s">
        <v>18</v>
      </c>
      <c r="F4131">
        <f>IF(B4131&lt;InputOutput_Data!$C$4,InputOutput_Data!$C$4-B4131)</f>
        <v>11.337</v>
      </c>
      <c r="G4131">
        <f>IF(B4131&lt;InputOutput_Data!$D$4,InputOutput_Data!$D$4-B4131)</f>
        <v>10.837</v>
      </c>
      <c r="H4131">
        <f>IF(B4131&lt;InputOutput_Data!$E$4,InputOutput_Data!$E$4-B4131)</f>
        <v>10.337</v>
      </c>
      <c r="I4131">
        <f>IF(B4131&lt;InputOutput_Data!$F$4,InputOutput_Data!$F$4-B4131)</f>
        <v>9.8369999999999997</v>
      </c>
      <c r="J4131">
        <f>IF(B4131&lt;InputOutput_Data!$G$4,InputOutput_Data!$G$4-B4131)</f>
        <v>9.3369999999999997</v>
      </c>
      <c r="K4131">
        <f>IF(B4131&lt;InputOutput_Data!$H$4,InputOutput_Data!$H$4-B4131)</f>
        <v>9.3369999999999997</v>
      </c>
      <c r="L4131">
        <f>IF(B4131&lt;InputOutput_Data!$I$4,InputOutput_Data!$I$4-B4131)</f>
        <v>9.3369999999999997</v>
      </c>
      <c r="M4131">
        <f t="shared" si="64"/>
        <v>8.3369999999999997</v>
      </c>
    </row>
    <row r="4132" spans="1:13" x14ac:dyDescent="0.35">
      <c r="A4132" s="4">
        <v>4130</v>
      </c>
      <c r="B4132">
        <v>9.2189999999999994</v>
      </c>
      <c r="D4132" s="4">
        <v>4130</v>
      </c>
      <c r="E4132" s="21" t="s">
        <v>18</v>
      </c>
      <c r="F4132">
        <f>IF(B4132&lt;InputOutput_Data!$C$4,InputOutput_Data!$C$4-B4132)</f>
        <v>11.781000000000001</v>
      </c>
      <c r="G4132">
        <f>IF(B4132&lt;InputOutput_Data!$D$4,InputOutput_Data!$D$4-B4132)</f>
        <v>11.281000000000001</v>
      </c>
      <c r="H4132">
        <f>IF(B4132&lt;InputOutput_Data!$E$4,InputOutput_Data!$E$4-B4132)</f>
        <v>10.781000000000001</v>
      </c>
      <c r="I4132">
        <f>IF(B4132&lt;InputOutput_Data!$F$4,InputOutput_Data!$F$4-B4132)</f>
        <v>10.281000000000001</v>
      </c>
      <c r="J4132">
        <f>IF(B4132&lt;InputOutput_Data!$G$4,InputOutput_Data!$G$4-B4132)</f>
        <v>9.7810000000000006</v>
      </c>
      <c r="K4132">
        <f>IF(B4132&lt;InputOutput_Data!$H$4,InputOutput_Data!$H$4-B4132)</f>
        <v>9.7810000000000006</v>
      </c>
      <c r="L4132">
        <f>IF(B4132&lt;InputOutput_Data!$I$4,InputOutput_Data!$I$4-B4132)</f>
        <v>9.7810000000000006</v>
      </c>
      <c r="M4132">
        <f t="shared" si="64"/>
        <v>8.7810000000000006</v>
      </c>
    </row>
    <row r="4133" spans="1:13" x14ac:dyDescent="0.35">
      <c r="A4133" s="4">
        <v>4131</v>
      </c>
      <c r="B4133">
        <v>8.8780000000000001</v>
      </c>
      <c r="D4133" s="4">
        <v>4131</v>
      </c>
      <c r="E4133" s="21" t="s">
        <v>18</v>
      </c>
      <c r="F4133">
        <f>IF(B4133&lt;InputOutput_Data!$C$4,InputOutput_Data!$C$4-B4133)</f>
        <v>12.122</v>
      </c>
      <c r="G4133">
        <f>IF(B4133&lt;InputOutput_Data!$D$4,InputOutput_Data!$D$4-B4133)</f>
        <v>11.622</v>
      </c>
      <c r="H4133">
        <f>IF(B4133&lt;InputOutput_Data!$E$4,InputOutput_Data!$E$4-B4133)</f>
        <v>11.122</v>
      </c>
      <c r="I4133">
        <f>IF(B4133&lt;InputOutput_Data!$F$4,InputOutput_Data!$F$4-B4133)</f>
        <v>10.622</v>
      </c>
      <c r="J4133">
        <f>IF(B4133&lt;InputOutput_Data!$G$4,InputOutput_Data!$G$4-B4133)</f>
        <v>10.122</v>
      </c>
      <c r="K4133">
        <f>IF(B4133&lt;InputOutput_Data!$H$4,InputOutput_Data!$H$4-B4133)</f>
        <v>10.122</v>
      </c>
      <c r="L4133">
        <f>IF(B4133&lt;InputOutput_Data!$I$4,InputOutput_Data!$I$4-B4133)</f>
        <v>10.122</v>
      </c>
      <c r="M4133">
        <f t="shared" si="64"/>
        <v>9.1219999999999999</v>
      </c>
    </row>
    <row r="4134" spans="1:13" x14ac:dyDescent="0.35">
      <c r="A4134" s="4">
        <v>4132</v>
      </c>
      <c r="B4134">
        <v>10.337</v>
      </c>
      <c r="D4134" s="4">
        <v>4132</v>
      </c>
      <c r="E4134" s="21" t="s">
        <v>18</v>
      </c>
      <c r="F4134">
        <f>IF(B4134&lt;InputOutput_Data!$C$4,InputOutput_Data!$C$4-B4134)</f>
        <v>10.663</v>
      </c>
      <c r="G4134">
        <f>IF(B4134&lt;InputOutput_Data!$D$4,InputOutput_Data!$D$4-B4134)</f>
        <v>10.163</v>
      </c>
      <c r="H4134">
        <f>IF(B4134&lt;InputOutput_Data!$E$4,InputOutput_Data!$E$4-B4134)</f>
        <v>9.6630000000000003</v>
      </c>
      <c r="I4134">
        <f>IF(B4134&lt;InputOutput_Data!$F$4,InputOutput_Data!$F$4-B4134)</f>
        <v>9.1630000000000003</v>
      </c>
      <c r="J4134">
        <f>IF(B4134&lt;InputOutput_Data!$G$4,InputOutput_Data!$G$4-B4134)</f>
        <v>8.6630000000000003</v>
      </c>
      <c r="K4134">
        <f>IF(B4134&lt;InputOutput_Data!$H$4,InputOutput_Data!$H$4-B4134)</f>
        <v>8.6630000000000003</v>
      </c>
      <c r="L4134">
        <f>IF(B4134&lt;InputOutput_Data!$I$4,InputOutput_Data!$I$4-B4134)</f>
        <v>8.6630000000000003</v>
      </c>
      <c r="M4134">
        <f t="shared" si="64"/>
        <v>7.6630000000000003</v>
      </c>
    </row>
    <row r="4135" spans="1:13" x14ac:dyDescent="0.35">
      <c r="A4135" s="4">
        <v>4133</v>
      </c>
      <c r="B4135">
        <v>12.231</v>
      </c>
      <c r="D4135" s="4">
        <v>4133</v>
      </c>
      <c r="E4135" s="21" t="s">
        <v>18</v>
      </c>
      <c r="F4135">
        <f>IF(B4135&lt;InputOutput_Data!$C$4,InputOutput_Data!$C$4-B4135)</f>
        <v>8.7690000000000001</v>
      </c>
      <c r="G4135">
        <f>IF(B4135&lt;InputOutput_Data!$D$4,InputOutput_Data!$D$4-B4135)</f>
        <v>8.2690000000000001</v>
      </c>
      <c r="H4135">
        <f>IF(B4135&lt;InputOutput_Data!$E$4,InputOutput_Data!$E$4-B4135)</f>
        <v>7.7690000000000001</v>
      </c>
      <c r="I4135">
        <f>IF(B4135&lt;InputOutput_Data!$F$4,InputOutput_Data!$F$4-B4135)</f>
        <v>7.2690000000000001</v>
      </c>
      <c r="J4135">
        <f>IF(B4135&lt;InputOutput_Data!$G$4,InputOutput_Data!$G$4-B4135)</f>
        <v>6.7690000000000001</v>
      </c>
      <c r="K4135">
        <f>IF(B4135&lt;InputOutput_Data!$H$4,InputOutput_Data!$H$4-B4135)</f>
        <v>6.7690000000000001</v>
      </c>
      <c r="L4135">
        <f>IF(B4135&lt;InputOutput_Data!$I$4,InputOutput_Data!$I$4-B4135)</f>
        <v>6.7690000000000001</v>
      </c>
      <c r="M4135">
        <f t="shared" si="64"/>
        <v>5.7690000000000001</v>
      </c>
    </row>
    <row r="4136" spans="1:13" x14ac:dyDescent="0.35">
      <c r="A4136" s="4">
        <v>4134</v>
      </c>
      <c r="B4136">
        <v>15.015000000000001</v>
      </c>
      <c r="D4136" s="4">
        <v>4134</v>
      </c>
      <c r="E4136" s="21" t="s">
        <v>18</v>
      </c>
      <c r="F4136">
        <f>IF(B4136&lt;InputOutput_Data!$C$4,InputOutput_Data!$C$4-B4136)</f>
        <v>5.9849999999999994</v>
      </c>
      <c r="G4136">
        <f>IF(B4136&lt;InputOutput_Data!$D$4,InputOutput_Data!$D$4-B4136)</f>
        <v>5.4849999999999994</v>
      </c>
      <c r="H4136">
        <f>IF(B4136&lt;InputOutput_Data!$E$4,InputOutput_Data!$E$4-B4136)</f>
        <v>4.9849999999999994</v>
      </c>
      <c r="I4136">
        <f>IF(B4136&lt;InputOutput_Data!$F$4,InputOutput_Data!$F$4-B4136)</f>
        <v>4.4849999999999994</v>
      </c>
      <c r="J4136">
        <f>IF(B4136&lt;InputOutput_Data!$G$4,InputOutput_Data!$G$4-B4136)</f>
        <v>3.9849999999999994</v>
      </c>
      <c r="K4136">
        <f>IF(B4136&lt;InputOutput_Data!$H$4,InputOutput_Data!$H$4-B4136)</f>
        <v>3.9849999999999994</v>
      </c>
      <c r="L4136">
        <f>IF(B4136&lt;InputOutput_Data!$I$4,InputOutput_Data!$I$4-B4136)</f>
        <v>3.9849999999999994</v>
      </c>
      <c r="M4136">
        <f t="shared" si="64"/>
        <v>2.9849999999999994</v>
      </c>
    </row>
    <row r="4137" spans="1:13" x14ac:dyDescent="0.35">
      <c r="A4137" s="4">
        <v>4135</v>
      </c>
      <c r="B4137">
        <v>17.706</v>
      </c>
      <c r="D4137" s="4">
        <v>4135</v>
      </c>
      <c r="E4137" s="21" t="s">
        <v>18</v>
      </c>
      <c r="F4137">
        <f>IF(B4137&lt;InputOutput_Data!$C$4,InputOutput_Data!$C$4-B4137)</f>
        <v>3.2940000000000005</v>
      </c>
      <c r="G4137">
        <f>IF(B4137&lt;InputOutput_Data!$D$4,InputOutput_Data!$D$4-B4137)</f>
        <v>2.7940000000000005</v>
      </c>
      <c r="H4137">
        <f>IF(B4137&lt;InputOutput_Data!$E$4,InputOutput_Data!$E$4-B4137)</f>
        <v>2.2940000000000005</v>
      </c>
      <c r="I4137">
        <f>IF(B4137&lt;InputOutput_Data!$F$4,InputOutput_Data!$F$4-B4137)</f>
        <v>1.7940000000000005</v>
      </c>
      <c r="J4137">
        <f>IF(B4137&lt;InputOutput_Data!$G$4,InputOutput_Data!$G$4-B4137)</f>
        <v>1.2940000000000005</v>
      </c>
      <c r="K4137">
        <f>IF(B4137&lt;InputOutput_Data!$H$4,InputOutput_Data!$H$4-B4137)</f>
        <v>1.2940000000000005</v>
      </c>
      <c r="L4137">
        <f>IF(B4137&lt;InputOutput_Data!$I$4,InputOutput_Data!$I$4-B4137)</f>
        <v>1.2940000000000005</v>
      </c>
      <c r="M4137">
        <f t="shared" si="64"/>
        <v>0.29400000000000048</v>
      </c>
    </row>
    <row r="4138" spans="1:13" x14ac:dyDescent="0.35">
      <c r="A4138" s="4">
        <v>4136</v>
      </c>
      <c r="B4138">
        <v>19.321000000000002</v>
      </c>
      <c r="D4138" s="4">
        <v>4136</v>
      </c>
      <c r="E4138" s="21" t="s">
        <v>18</v>
      </c>
      <c r="F4138">
        <f>IF(B4138&lt;InputOutput_Data!$C$4,InputOutput_Data!$C$4-B4138)</f>
        <v>1.6789999999999985</v>
      </c>
      <c r="G4138">
        <f>IF(B4138&lt;InputOutput_Data!$D$4,InputOutput_Data!$D$4-B4138)</f>
        <v>1.1789999999999985</v>
      </c>
      <c r="H4138">
        <f>IF(B4138&lt;InputOutput_Data!$E$4,InputOutput_Data!$E$4-B4138)</f>
        <v>0.67899999999999849</v>
      </c>
      <c r="I4138">
        <f>IF(B4138&lt;InputOutput_Data!$F$4,InputOutput_Data!$F$4-B4138)</f>
        <v>0.17899999999999849</v>
      </c>
      <c r="J4138" t="b">
        <f>IF(B4138&lt;InputOutput_Data!$G$4,InputOutput_Data!$G$4-B4138)</f>
        <v>0</v>
      </c>
      <c r="K4138" t="b">
        <f>IF(B4138&lt;InputOutput_Data!$H$4,InputOutput_Data!$H$4-B4138)</f>
        <v>0</v>
      </c>
      <c r="L4138" t="b">
        <f>IF(B4138&lt;InputOutput_Data!$I$4,InputOutput_Data!$I$4-B4138)</f>
        <v>0</v>
      </c>
      <c r="M4138" t="b">
        <f t="shared" si="64"/>
        <v>0</v>
      </c>
    </row>
    <row r="4139" spans="1:13" x14ac:dyDescent="0.35">
      <c r="A4139" s="4">
        <v>4137</v>
      </c>
      <c r="B4139">
        <v>20.443999999999999</v>
      </c>
      <c r="D4139" s="4">
        <v>4137</v>
      </c>
      <c r="E4139" s="21" t="s">
        <v>18</v>
      </c>
      <c r="F4139">
        <f>IF(B4139&lt;InputOutput_Data!$C$4,InputOutput_Data!$C$4-B4139)</f>
        <v>0.55600000000000094</v>
      </c>
      <c r="G4139">
        <f>IF(B4139&lt;InputOutput_Data!$D$4,InputOutput_Data!$D$4-B4139)</f>
        <v>5.6000000000000938E-2</v>
      </c>
      <c r="H4139" t="b">
        <f>IF(B4139&lt;InputOutput_Data!$E$4,InputOutput_Data!$E$4-B4139)</f>
        <v>0</v>
      </c>
      <c r="I4139" t="b">
        <f>IF(B4139&lt;InputOutput_Data!$F$4,InputOutput_Data!$F$4-B4139)</f>
        <v>0</v>
      </c>
      <c r="J4139" t="b">
        <f>IF(B4139&lt;InputOutput_Data!$G$4,InputOutput_Data!$G$4-B4139)</f>
        <v>0</v>
      </c>
      <c r="K4139" t="b">
        <f>IF(B4139&lt;InputOutput_Data!$H$4,InputOutput_Data!$H$4-B4139)</f>
        <v>0</v>
      </c>
      <c r="L4139" t="b">
        <f>IF(B4139&lt;InputOutput_Data!$I$4,InputOutput_Data!$I$4-B4139)</f>
        <v>0</v>
      </c>
      <c r="M4139" t="b">
        <f t="shared" si="64"/>
        <v>0</v>
      </c>
    </row>
    <row r="4140" spans="1:13" x14ac:dyDescent="0.35">
      <c r="A4140" s="4">
        <v>4138</v>
      </c>
      <c r="B4140">
        <v>21.305</v>
      </c>
      <c r="D4140" s="4">
        <v>4138</v>
      </c>
      <c r="E4140" s="21" t="s">
        <v>18</v>
      </c>
      <c r="F4140" t="b">
        <f>IF(B4140&lt;InputOutput_Data!$C$4,InputOutput_Data!$C$4-B4140)</f>
        <v>0</v>
      </c>
      <c r="G4140" t="b">
        <f>IF(B4140&lt;InputOutput_Data!$D$4,InputOutput_Data!$D$4-B4140)</f>
        <v>0</v>
      </c>
      <c r="H4140" t="b">
        <f>IF(B4140&lt;InputOutput_Data!$E$4,InputOutput_Data!$E$4-B4140)</f>
        <v>0</v>
      </c>
      <c r="I4140" t="b">
        <f>IF(B4140&lt;InputOutput_Data!$F$4,InputOutput_Data!$F$4-B4140)</f>
        <v>0</v>
      </c>
      <c r="J4140" t="b">
        <f>IF(B4140&lt;InputOutput_Data!$G$4,InputOutput_Data!$G$4-B4140)</f>
        <v>0</v>
      </c>
      <c r="K4140" t="b">
        <f>IF(B4140&lt;InputOutput_Data!$H$4,InputOutput_Data!$H$4-B4140)</f>
        <v>0</v>
      </c>
      <c r="L4140" t="b">
        <f>IF(B4140&lt;InputOutput_Data!$I$4,InputOutput_Data!$I$4-B4140)</f>
        <v>0</v>
      </c>
      <c r="M4140" t="b">
        <f t="shared" si="64"/>
        <v>0</v>
      </c>
    </row>
    <row r="4141" spans="1:13" x14ac:dyDescent="0.35">
      <c r="A4141" s="4">
        <v>4139</v>
      </c>
      <c r="B4141">
        <v>22.082999999999998</v>
      </c>
      <c r="D4141" s="4">
        <v>4139</v>
      </c>
      <c r="E4141" s="21" t="s">
        <v>18</v>
      </c>
      <c r="F4141" t="b">
        <f>IF(B4141&lt;InputOutput_Data!$C$4,InputOutput_Data!$C$4-B4141)</f>
        <v>0</v>
      </c>
      <c r="G4141" t="b">
        <f>IF(B4141&lt;InputOutput_Data!$D$4,InputOutput_Data!$D$4-B4141)</f>
        <v>0</v>
      </c>
      <c r="H4141" t="b">
        <f>IF(B4141&lt;InputOutput_Data!$E$4,InputOutput_Data!$E$4-B4141)</f>
        <v>0</v>
      </c>
      <c r="I4141" t="b">
        <f>IF(B4141&lt;InputOutput_Data!$F$4,InputOutput_Data!$F$4-B4141)</f>
        <v>0</v>
      </c>
      <c r="J4141" t="b">
        <f>IF(B4141&lt;InputOutput_Data!$G$4,InputOutput_Data!$G$4-B4141)</f>
        <v>0</v>
      </c>
      <c r="K4141" t="b">
        <f>IF(B4141&lt;InputOutput_Data!$H$4,InputOutput_Data!$H$4-B4141)</f>
        <v>0</v>
      </c>
      <c r="L4141" t="b">
        <f>IF(B4141&lt;InputOutput_Data!$I$4,InputOutput_Data!$I$4-B4141)</f>
        <v>0</v>
      </c>
      <c r="M4141" t="b">
        <f t="shared" si="64"/>
        <v>0</v>
      </c>
    </row>
    <row r="4142" spans="1:13" x14ac:dyDescent="0.35">
      <c r="A4142" s="4">
        <v>4140</v>
      </c>
      <c r="B4142">
        <v>22.736999999999998</v>
      </c>
      <c r="D4142" s="4">
        <v>4140</v>
      </c>
      <c r="E4142" s="21" t="s">
        <v>18</v>
      </c>
      <c r="F4142" t="b">
        <f>IF(B4142&lt;InputOutput_Data!$C$4,InputOutput_Data!$C$4-B4142)</f>
        <v>0</v>
      </c>
      <c r="G4142" t="b">
        <f>IF(B4142&lt;InputOutput_Data!$D$4,InputOutput_Data!$D$4-B4142)</f>
        <v>0</v>
      </c>
      <c r="H4142" t="b">
        <f>IF(B4142&lt;InputOutput_Data!$E$4,InputOutput_Data!$E$4-B4142)</f>
        <v>0</v>
      </c>
      <c r="I4142" t="b">
        <f>IF(B4142&lt;InputOutput_Data!$F$4,InputOutput_Data!$F$4-B4142)</f>
        <v>0</v>
      </c>
      <c r="J4142" t="b">
        <f>IF(B4142&lt;InputOutput_Data!$G$4,InputOutput_Data!$G$4-B4142)</f>
        <v>0</v>
      </c>
      <c r="K4142" t="b">
        <f>IF(B4142&lt;InputOutput_Data!$H$4,InputOutput_Data!$H$4-B4142)</f>
        <v>0</v>
      </c>
      <c r="L4142" t="b">
        <f>IF(B4142&lt;InputOutput_Data!$I$4,InputOutput_Data!$I$4-B4142)</f>
        <v>0</v>
      </c>
      <c r="M4142" t="b">
        <f t="shared" si="64"/>
        <v>0</v>
      </c>
    </row>
    <row r="4143" spans="1:13" x14ac:dyDescent="0.35">
      <c r="A4143" s="4">
        <v>4141</v>
      </c>
      <c r="B4143">
        <v>23.198</v>
      </c>
      <c r="D4143" s="4">
        <v>4141</v>
      </c>
      <c r="E4143" s="21" t="s">
        <v>18</v>
      </c>
      <c r="F4143" t="b">
        <f>IF(B4143&lt;InputOutput_Data!$C$4,InputOutput_Data!$C$4-B4143)</f>
        <v>0</v>
      </c>
      <c r="G4143" t="b">
        <f>IF(B4143&lt;InputOutput_Data!$D$4,InputOutput_Data!$D$4-B4143)</f>
        <v>0</v>
      </c>
      <c r="H4143" t="b">
        <f>IF(B4143&lt;InputOutput_Data!$E$4,InputOutput_Data!$E$4-B4143)</f>
        <v>0</v>
      </c>
      <c r="I4143" t="b">
        <f>IF(B4143&lt;InputOutput_Data!$F$4,InputOutput_Data!$F$4-B4143)</f>
        <v>0</v>
      </c>
      <c r="J4143" t="b">
        <f>IF(B4143&lt;InputOutput_Data!$G$4,InputOutput_Data!$G$4-B4143)</f>
        <v>0</v>
      </c>
      <c r="K4143" t="b">
        <f>IF(B4143&lt;InputOutput_Data!$H$4,InputOutput_Data!$H$4-B4143)</f>
        <v>0</v>
      </c>
      <c r="L4143" t="b">
        <f>IF(B4143&lt;InputOutput_Data!$I$4,InputOutput_Data!$I$4-B4143)</f>
        <v>0</v>
      </c>
      <c r="M4143" t="b">
        <f t="shared" si="64"/>
        <v>0</v>
      </c>
    </row>
    <row r="4144" spans="1:13" x14ac:dyDescent="0.35">
      <c r="A4144" s="4">
        <v>4142</v>
      </c>
      <c r="B4144">
        <v>23.452000000000002</v>
      </c>
      <c r="D4144" s="4">
        <v>4142</v>
      </c>
      <c r="E4144" s="21" t="s">
        <v>18</v>
      </c>
      <c r="F4144" t="b">
        <f>IF(B4144&lt;InputOutput_Data!$C$4,InputOutput_Data!$C$4-B4144)</f>
        <v>0</v>
      </c>
      <c r="G4144" t="b">
        <f>IF(B4144&lt;InputOutput_Data!$D$4,InputOutput_Data!$D$4-B4144)</f>
        <v>0</v>
      </c>
      <c r="H4144" t="b">
        <f>IF(B4144&lt;InputOutput_Data!$E$4,InputOutput_Data!$E$4-B4144)</f>
        <v>0</v>
      </c>
      <c r="I4144" t="b">
        <f>IF(B4144&lt;InputOutput_Data!$F$4,InputOutput_Data!$F$4-B4144)</f>
        <v>0</v>
      </c>
      <c r="J4144" t="b">
        <f>IF(B4144&lt;InputOutput_Data!$G$4,InputOutput_Data!$G$4-B4144)</f>
        <v>0</v>
      </c>
      <c r="K4144" t="b">
        <f>IF(B4144&lt;InputOutput_Data!$H$4,InputOutput_Data!$H$4-B4144)</f>
        <v>0</v>
      </c>
      <c r="L4144" t="b">
        <f>IF(B4144&lt;InputOutput_Data!$I$4,InputOutput_Data!$I$4-B4144)</f>
        <v>0</v>
      </c>
      <c r="M4144" t="b">
        <f t="shared" si="64"/>
        <v>0</v>
      </c>
    </row>
    <row r="4145" spans="1:13" x14ac:dyDescent="0.35">
      <c r="A4145" s="4">
        <v>4143</v>
      </c>
      <c r="B4145">
        <v>23.462</v>
      </c>
      <c r="D4145" s="4">
        <v>4143</v>
      </c>
      <c r="E4145" s="21" t="s">
        <v>18</v>
      </c>
      <c r="F4145" t="b">
        <f>IF(B4145&lt;InputOutput_Data!$C$4,InputOutput_Data!$C$4-B4145)</f>
        <v>0</v>
      </c>
      <c r="G4145" t="b">
        <f>IF(B4145&lt;InputOutput_Data!$D$4,InputOutput_Data!$D$4-B4145)</f>
        <v>0</v>
      </c>
      <c r="H4145" t="b">
        <f>IF(B4145&lt;InputOutput_Data!$E$4,InputOutput_Data!$E$4-B4145)</f>
        <v>0</v>
      </c>
      <c r="I4145" t="b">
        <f>IF(B4145&lt;InputOutput_Data!$F$4,InputOutput_Data!$F$4-B4145)</f>
        <v>0</v>
      </c>
      <c r="J4145" t="b">
        <f>IF(B4145&lt;InputOutput_Data!$G$4,InputOutput_Data!$G$4-B4145)</f>
        <v>0</v>
      </c>
      <c r="K4145" t="b">
        <f>IF(B4145&lt;InputOutput_Data!$H$4,InputOutput_Data!$H$4-B4145)</f>
        <v>0</v>
      </c>
      <c r="L4145" t="b">
        <f>IF(B4145&lt;InputOutput_Data!$I$4,InputOutput_Data!$I$4-B4145)</f>
        <v>0</v>
      </c>
      <c r="M4145" t="b">
        <f t="shared" si="64"/>
        <v>0</v>
      </c>
    </row>
    <row r="4146" spans="1:13" x14ac:dyDescent="0.35">
      <c r="A4146" s="4">
        <v>4144</v>
      </c>
      <c r="B4146">
        <v>23.164999999999999</v>
      </c>
      <c r="D4146" s="4">
        <v>4144</v>
      </c>
      <c r="E4146" s="21" t="s">
        <v>18</v>
      </c>
      <c r="F4146" t="b">
        <f>IF(B4146&lt;InputOutput_Data!$C$4,InputOutput_Data!$C$4-B4146)</f>
        <v>0</v>
      </c>
      <c r="G4146" t="b">
        <f>IF(B4146&lt;InputOutput_Data!$D$4,InputOutput_Data!$D$4-B4146)</f>
        <v>0</v>
      </c>
      <c r="H4146" t="b">
        <f>IF(B4146&lt;InputOutput_Data!$E$4,InputOutput_Data!$E$4-B4146)</f>
        <v>0</v>
      </c>
      <c r="I4146" t="b">
        <f>IF(B4146&lt;InputOutput_Data!$F$4,InputOutput_Data!$F$4-B4146)</f>
        <v>0</v>
      </c>
      <c r="J4146" t="b">
        <f>IF(B4146&lt;InputOutput_Data!$G$4,InputOutput_Data!$G$4-B4146)</f>
        <v>0</v>
      </c>
      <c r="K4146" t="b">
        <f>IF(B4146&lt;InputOutput_Data!$H$4,InputOutput_Data!$H$4-B4146)</f>
        <v>0</v>
      </c>
      <c r="L4146" t="b">
        <f>IF(B4146&lt;InputOutput_Data!$I$4,InputOutput_Data!$I$4-B4146)</f>
        <v>0</v>
      </c>
      <c r="M4146" t="b">
        <f t="shared" si="64"/>
        <v>0</v>
      </c>
    </row>
    <row r="4147" spans="1:13" x14ac:dyDescent="0.35">
      <c r="A4147" s="4">
        <v>4145</v>
      </c>
      <c r="B4147">
        <v>22.460999999999999</v>
      </c>
      <c r="D4147" s="4">
        <v>4145</v>
      </c>
      <c r="E4147" s="21" t="s">
        <v>18</v>
      </c>
      <c r="F4147" t="b">
        <f>IF(B4147&lt;InputOutput_Data!$C$4,InputOutput_Data!$C$4-B4147)</f>
        <v>0</v>
      </c>
      <c r="G4147" t="b">
        <f>IF(B4147&lt;InputOutput_Data!$D$4,InputOutput_Data!$D$4-B4147)</f>
        <v>0</v>
      </c>
      <c r="H4147" t="b">
        <f>IF(B4147&lt;InputOutput_Data!$E$4,InputOutput_Data!$E$4-B4147)</f>
        <v>0</v>
      </c>
      <c r="I4147" t="b">
        <f>IF(B4147&lt;InputOutput_Data!$F$4,InputOutput_Data!$F$4-B4147)</f>
        <v>0</v>
      </c>
      <c r="J4147" t="b">
        <f>IF(B4147&lt;InputOutput_Data!$G$4,InputOutput_Data!$G$4-B4147)</f>
        <v>0</v>
      </c>
      <c r="K4147" t="b">
        <f>IF(B4147&lt;InputOutput_Data!$H$4,InputOutput_Data!$H$4-B4147)</f>
        <v>0</v>
      </c>
      <c r="L4147" t="b">
        <f>IF(B4147&lt;InputOutput_Data!$I$4,InputOutput_Data!$I$4-B4147)</f>
        <v>0</v>
      </c>
      <c r="M4147" t="b">
        <f t="shared" si="64"/>
        <v>0</v>
      </c>
    </row>
    <row r="4148" spans="1:13" x14ac:dyDescent="0.35">
      <c r="A4148" s="4">
        <v>4146</v>
      </c>
      <c r="B4148">
        <v>20.853999999999999</v>
      </c>
      <c r="D4148" s="4">
        <v>4146</v>
      </c>
      <c r="E4148" s="21" t="s">
        <v>18</v>
      </c>
      <c r="F4148">
        <f>IF(B4148&lt;InputOutput_Data!$C$4,InputOutput_Data!$C$4-B4148)</f>
        <v>0.1460000000000008</v>
      </c>
      <c r="G4148" t="b">
        <f>IF(B4148&lt;InputOutput_Data!$D$4,InputOutput_Data!$D$4-B4148)</f>
        <v>0</v>
      </c>
      <c r="H4148" t="b">
        <f>IF(B4148&lt;InputOutput_Data!$E$4,InputOutput_Data!$E$4-B4148)</f>
        <v>0</v>
      </c>
      <c r="I4148" t="b">
        <f>IF(B4148&lt;InputOutput_Data!$F$4,InputOutput_Data!$F$4-B4148)</f>
        <v>0</v>
      </c>
      <c r="J4148" t="b">
        <f>IF(B4148&lt;InputOutput_Data!$G$4,InputOutput_Data!$G$4-B4148)</f>
        <v>0</v>
      </c>
      <c r="K4148" t="b">
        <f>IF(B4148&lt;InputOutput_Data!$H$4,InputOutput_Data!$H$4-B4148)</f>
        <v>0</v>
      </c>
      <c r="L4148" t="b">
        <f>IF(B4148&lt;InputOutput_Data!$I$4,InputOutput_Data!$I$4-B4148)</f>
        <v>0</v>
      </c>
      <c r="M4148" t="b">
        <f t="shared" si="64"/>
        <v>0</v>
      </c>
    </row>
    <row r="4149" spans="1:13" x14ac:dyDescent="0.35">
      <c r="A4149" s="4">
        <v>4147</v>
      </c>
      <c r="B4149">
        <v>18.225000000000001</v>
      </c>
      <c r="D4149" s="4">
        <v>4147</v>
      </c>
      <c r="E4149" s="21" t="s">
        <v>18</v>
      </c>
      <c r="F4149">
        <f>IF(B4149&lt;InputOutput_Data!$C$4,InputOutput_Data!$C$4-B4149)</f>
        <v>2.7749999999999986</v>
      </c>
      <c r="G4149">
        <f>IF(B4149&lt;InputOutput_Data!$D$4,InputOutput_Data!$D$4-B4149)</f>
        <v>2.2749999999999986</v>
      </c>
      <c r="H4149">
        <f>IF(B4149&lt;InputOutput_Data!$E$4,InputOutput_Data!$E$4-B4149)</f>
        <v>1.7749999999999986</v>
      </c>
      <c r="I4149">
        <f>IF(B4149&lt;InputOutput_Data!$F$4,InputOutput_Data!$F$4-B4149)</f>
        <v>1.2749999999999986</v>
      </c>
      <c r="J4149">
        <f>IF(B4149&lt;InputOutput_Data!$G$4,InputOutput_Data!$G$4-B4149)</f>
        <v>0.77499999999999858</v>
      </c>
      <c r="K4149">
        <f>IF(B4149&lt;InputOutput_Data!$H$4,InputOutput_Data!$H$4-B4149)</f>
        <v>0.77499999999999858</v>
      </c>
      <c r="L4149">
        <f>IF(B4149&lt;InputOutput_Data!$I$4,InputOutput_Data!$I$4-B4149)</f>
        <v>0.77499999999999858</v>
      </c>
      <c r="M4149" t="b">
        <f t="shared" si="64"/>
        <v>0</v>
      </c>
    </row>
    <row r="4150" spans="1:13" x14ac:dyDescent="0.35">
      <c r="A4150" s="4">
        <v>4148</v>
      </c>
      <c r="B4150">
        <v>16.864000000000001</v>
      </c>
      <c r="D4150" s="4">
        <v>4148</v>
      </c>
      <c r="E4150" s="21" t="s">
        <v>18</v>
      </c>
      <c r="F4150">
        <f>IF(B4150&lt;InputOutput_Data!$C$4,InputOutput_Data!$C$4-B4150)</f>
        <v>4.1359999999999992</v>
      </c>
      <c r="G4150">
        <f>IF(B4150&lt;InputOutput_Data!$D$4,InputOutput_Data!$D$4-B4150)</f>
        <v>3.6359999999999992</v>
      </c>
      <c r="H4150">
        <f>IF(B4150&lt;InputOutput_Data!$E$4,InputOutput_Data!$E$4-B4150)</f>
        <v>3.1359999999999992</v>
      </c>
      <c r="I4150">
        <f>IF(B4150&lt;InputOutput_Data!$F$4,InputOutput_Data!$F$4-B4150)</f>
        <v>2.6359999999999992</v>
      </c>
      <c r="J4150">
        <f>IF(B4150&lt;InputOutput_Data!$G$4,InputOutput_Data!$G$4-B4150)</f>
        <v>2.1359999999999992</v>
      </c>
      <c r="K4150">
        <f>IF(B4150&lt;InputOutput_Data!$H$4,InputOutput_Data!$H$4-B4150)</f>
        <v>2.1359999999999992</v>
      </c>
      <c r="L4150">
        <f>IF(B4150&lt;InputOutput_Data!$I$4,InputOutput_Data!$I$4-B4150)</f>
        <v>2.1359999999999992</v>
      </c>
      <c r="M4150">
        <f t="shared" si="64"/>
        <v>1.1359999999999992</v>
      </c>
    </row>
    <row r="4151" spans="1:13" x14ac:dyDescent="0.35">
      <c r="A4151" s="4">
        <v>4149</v>
      </c>
      <c r="B4151">
        <v>16.204000000000001</v>
      </c>
      <c r="D4151" s="4">
        <v>4149</v>
      </c>
      <c r="E4151" s="21" t="s">
        <v>18</v>
      </c>
      <c r="F4151">
        <f>IF(B4151&lt;InputOutput_Data!$C$4,InputOutput_Data!$C$4-B4151)</f>
        <v>4.7959999999999994</v>
      </c>
      <c r="G4151">
        <f>IF(B4151&lt;InputOutput_Data!$D$4,InputOutput_Data!$D$4-B4151)</f>
        <v>4.2959999999999994</v>
      </c>
      <c r="H4151">
        <f>IF(B4151&lt;InputOutput_Data!$E$4,InputOutput_Data!$E$4-B4151)</f>
        <v>3.7959999999999994</v>
      </c>
      <c r="I4151">
        <f>IF(B4151&lt;InputOutput_Data!$F$4,InputOutput_Data!$F$4-B4151)</f>
        <v>3.2959999999999994</v>
      </c>
      <c r="J4151">
        <f>IF(B4151&lt;InputOutput_Data!$G$4,InputOutput_Data!$G$4-B4151)</f>
        <v>2.7959999999999994</v>
      </c>
      <c r="K4151">
        <f>IF(B4151&lt;InputOutput_Data!$H$4,InputOutput_Data!$H$4-B4151)</f>
        <v>2.7959999999999994</v>
      </c>
      <c r="L4151">
        <f>IF(B4151&lt;InputOutput_Data!$I$4,InputOutput_Data!$I$4-B4151)</f>
        <v>2.7959999999999994</v>
      </c>
      <c r="M4151">
        <f t="shared" si="64"/>
        <v>1.7959999999999994</v>
      </c>
    </row>
    <row r="4152" spans="1:13" x14ac:dyDescent="0.35">
      <c r="A4152" s="4">
        <v>4150</v>
      </c>
      <c r="B4152">
        <v>15.505000000000001</v>
      </c>
      <c r="D4152" s="4">
        <v>4150</v>
      </c>
      <c r="E4152" s="21" t="s">
        <v>18</v>
      </c>
      <c r="F4152">
        <f>IF(B4152&lt;InputOutput_Data!$C$4,InputOutput_Data!$C$4-B4152)</f>
        <v>5.4949999999999992</v>
      </c>
      <c r="G4152">
        <f>IF(B4152&lt;InputOutput_Data!$D$4,InputOutput_Data!$D$4-B4152)</f>
        <v>4.9949999999999992</v>
      </c>
      <c r="H4152">
        <f>IF(B4152&lt;InputOutput_Data!$E$4,InputOutput_Data!$E$4-B4152)</f>
        <v>4.4949999999999992</v>
      </c>
      <c r="I4152">
        <f>IF(B4152&lt;InputOutput_Data!$F$4,InputOutput_Data!$F$4-B4152)</f>
        <v>3.9949999999999992</v>
      </c>
      <c r="J4152">
        <f>IF(B4152&lt;InputOutput_Data!$G$4,InputOutput_Data!$G$4-B4152)</f>
        <v>3.4949999999999992</v>
      </c>
      <c r="K4152">
        <f>IF(B4152&lt;InputOutput_Data!$H$4,InputOutput_Data!$H$4-B4152)</f>
        <v>3.4949999999999992</v>
      </c>
      <c r="L4152">
        <f>IF(B4152&lt;InputOutput_Data!$I$4,InputOutput_Data!$I$4-B4152)</f>
        <v>3.4949999999999992</v>
      </c>
      <c r="M4152">
        <f t="shared" si="64"/>
        <v>2.4949999999999992</v>
      </c>
    </row>
    <row r="4153" spans="1:13" x14ac:dyDescent="0.35">
      <c r="A4153" s="4">
        <v>4151</v>
      </c>
      <c r="B4153">
        <v>14.843999999999999</v>
      </c>
      <c r="D4153" s="4">
        <v>4151</v>
      </c>
      <c r="E4153" s="21" t="s">
        <v>18</v>
      </c>
      <c r="F4153">
        <f>IF(B4153&lt;InputOutput_Data!$C$4,InputOutput_Data!$C$4-B4153)</f>
        <v>6.1560000000000006</v>
      </c>
      <c r="G4153">
        <f>IF(B4153&lt;InputOutput_Data!$D$4,InputOutput_Data!$D$4-B4153)</f>
        <v>5.6560000000000006</v>
      </c>
      <c r="H4153">
        <f>IF(B4153&lt;InputOutput_Data!$E$4,InputOutput_Data!$E$4-B4153)</f>
        <v>5.1560000000000006</v>
      </c>
      <c r="I4153">
        <f>IF(B4153&lt;InputOutput_Data!$F$4,InputOutput_Data!$F$4-B4153)</f>
        <v>4.6560000000000006</v>
      </c>
      <c r="J4153">
        <f>IF(B4153&lt;InputOutput_Data!$G$4,InputOutput_Data!$G$4-B4153)</f>
        <v>4.1560000000000006</v>
      </c>
      <c r="K4153">
        <f>IF(B4153&lt;InputOutput_Data!$H$4,InputOutput_Data!$H$4-B4153)</f>
        <v>4.1560000000000006</v>
      </c>
      <c r="L4153">
        <f>IF(B4153&lt;InputOutput_Data!$I$4,InputOutput_Data!$I$4-B4153)</f>
        <v>4.1560000000000006</v>
      </c>
      <c r="M4153">
        <f t="shared" si="64"/>
        <v>3.1560000000000006</v>
      </c>
    </row>
    <row r="4154" spans="1:13" x14ac:dyDescent="0.35">
      <c r="A4154" s="4">
        <v>4152</v>
      </c>
      <c r="B4154">
        <v>14.259</v>
      </c>
      <c r="D4154" s="4">
        <v>4152</v>
      </c>
      <c r="E4154" s="21" t="s">
        <v>18</v>
      </c>
      <c r="F4154">
        <f>IF(B4154&lt;InputOutput_Data!$C$4,InputOutput_Data!$C$4-B4154)</f>
        <v>6.7409999999999997</v>
      </c>
      <c r="G4154">
        <f>IF(B4154&lt;InputOutput_Data!$D$4,InputOutput_Data!$D$4-B4154)</f>
        <v>6.2409999999999997</v>
      </c>
      <c r="H4154">
        <f>IF(B4154&lt;InputOutput_Data!$E$4,InputOutput_Data!$E$4-B4154)</f>
        <v>5.7409999999999997</v>
      </c>
      <c r="I4154">
        <f>IF(B4154&lt;InputOutput_Data!$F$4,InputOutput_Data!$F$4-B4154)</f>
        <v>5.2409999999999997</v>
      </c>
      <c r="J4154">
        <f>IF(B4154&lt;InputOutput_Data!$G$4,InputOutput_Data!$G$4-B4154)</f>
        <v>4.7409999999999997</v>
      </c>
      <c r="K4154">
        <f>IF(B4154&lt;InputOutput_Data!$H$4,InputOutput_Data!$H$4-B4154)</f>
        <v>4.7409999999999997</v>
      </c>
      <c r="L4154">
        <f>IF(B4154&lt;InputOutput_Data!$I$4,InputOutput_Data!$I$4-B4154)</f>
        <v>4.7409999999999997</v>
      </c>
      <c r="M4154">
        <f t="shared" si="64"/>
        <v>3.7409999999999997</v>
      </c>
    </row>
    <row r="4155" spans="1:13" x14ac:dyDescent="0.35">
      <c r="A4155" s="4">
        <v>4153</v>
      </c>
      <c r="B4155">
        <v>13.771000000000001</v>
      </c>
      <c r="D4155" s="4">
        <v>4153</v>
      </c>
      <c r="E4155" s="21" t="s">
        <v>18</v>
      </c>
      <c r="F4155">
        <f>IF(B4155&lt;InputOutput_Data!$C$4,InputOutput_Data!$C$4-B4155)</f>
        <v>7.2289999999999992</v>
      </c>
      <c r="G4155">
        <f>IF(B4155&lt;InputOutput_Data!$D$4,InputOutput_Data!$D$4-B4155)</f>
        <v>6.7289999999999992</v>
      </c>
      <c r="H4155">
        <f>IF(B4155&lt;InputOutput_Data!$E$4,InputOutput_Data!$E$4-B4155)</f>
        <v>6.2289999999999992</v>
      </c>
      <c r="I4155">
        <f>IF(B4155&lt;InputOutput_Data!$F$4,InputOutput_Data!$F$4-B4155)</f>
        <v>5.7289999999999992</v>
      </c>
      <c r="J4155">
        <f>IF(B4155&lt;InputOutput_Data!$G$4,InputOutput_Data!$G$4-B4155)</f>
        <v>5.2289999999999992</v>
      </c>
      <c r="K4155">
        <f>IF(B4155&lt;InputOutput_Data!$H$4,InputOutput_Data!$H$4-B4155)</f>
        <v>5.2289999999999992</v>
      </c>
      <c r="L4155">
        <f>IF(B4155&lt;InputOutput_Data!$I$4,InputOutput_Data!$I$4-B4155)</f>
        <v>5.2289999999999992</v>
      </c>
      <c r="M4155">
        <f t="shared" si="64"/>
        <v>4.2289999999999992</v>
      </c>
    </row>
    <row r="4156" spans="1:13" x14ac:dyDescent="0.35">
      <c r="A4156" s="4">
        <v>4154</v>
      </c>
      <c r="B4156">
        <v>13.427</v>
      </c>
      <c r="D4156" s="4">
        <v>4154</v>
      </c>
      <c r="E4156" s="21" t="s">
        <v>18</v>
      </c>
      <c r="F4156">
        <f>IF(B4156&lt;InputOutput_Data!$C$4,InputOutput_Data!$C$4-B4156)</f>
        <v>7.5730000000000004</v>
      </c>
      <c r="G4156">
        <f>IF(B4156&lt;InputOutput_Data!$D$4,InputOutput_Data!$D$4-B4156)</f>
        <v>7.0730000000000004</v>
      </c>
      <c r="H4156">
        <f>IF(B4156&lt;InputOutput_Data!$E$4,InputOutput_Data!$E$4-B4156)</f>
        <v>6.5730000000000004</v>
      </c>
      <c r="I4156">
        <f>IF(B4156&lt;InputOutput_Data!$F$4,InputOutput_Data!$F$4-B4156)</f>
        <v>6.0730000000000004</v>
      </c>
      <c r="J4156">
        <f>IF(B4156&lt;InputOutput_Data!$G$4,InputOutput_Data!$G$4-B4156)</f>
        <v>5.5730000000000004</v>
      </c>
      <c r="K4156">
        <f>IF(B4156&lt;InputOutput_Data!$H$4,InputOutput_Data!$H$4-B4156)</f>
        <v>5.5730000000000004</v>
      </c>
      <c r="L4156">
        <f>IF(B4156&lt;InputOutput_Data!$I$4,InputOutput_Data!$I$4-B4156)</f>
        <v>5.5730000000000004</v>
      </c>
      <c r="M4156">
        <f t="shared" si="64"/>
        <v>4.5730000000000004</v>
      </c>
    </row>
    <row r="4157" spans="1:13" x14ac:dyDescent="0.35">
      <c r="A4157" s="4">
        <v>4155</v>
      </c>
      <c r="B4157">
        <v>13.202999999999999</v>
      </c>
      <c r="D4157" s="4">
        <v>4155</v>
      </c>
      <c r="E4157" s="21" t="s">
        <v>18</v>
      </c>
      <c r="F4157">
        <f>IF(B4157&lt;InputOutput_Data!$C$4,InputOutput_Data!$C$4-B4157)</f>
        <v>7.7970000000000006</v>
      </c>
      <c r="G4157">
        <f>IF(B4157&lt;InputOutput_Data!$D$4,InputOutput_Data!$D$4-B4157)</f>
        <v>7.2970000000000006</v>
      </c>
      <c r="H4157">
        <f>IF(B4157&lt;InputOutput_Data!$E$4,InputOutput_Data!$E$4-B4157)</f>
        <v>6.7970000000000006</v>
      </c>
      <c r="I4157">
        <f>IF(B4157&lt;InputOutput_Data!$F$4,InputOutput_Data!$F$4-B4157)</f>
        <v>6.2970000000000006</v>
      </c>
      <c r="J4157">
        <f>IF(B4157&lt;InputOutput_Data!$G$4,InputOutput_Data!$G$4-B4157)</f>
        <v>5.7970000000000006</v>
      </c>
      <c r="K4157">
        <f>IF(B4157&lt;InputOutput_Data!$H$4,InputOutput_Data!$H$4-B4157)</f>
        <v>5.7970000000000006</v>
      </c>
      <c r="L4157">
        <f>IF(B4157&lt;InputOutput_Data!$I$4,InputOutput_Data!$I$4-B4157)</f>
        <v>5.7970000000000006</v>
      </c>
      <c r="M4157">
        <f t="shared" si="64"/>
        <v>4.7970000000000006</v>
      </c>
    </row>
    <row r="4158" spans="1:13" x14ac:dyDescent="0.35">
      <c r="A4158" s="4">
        <v>4156</v>
      </c>
      <c r="B4158">
        <v>14.597</v>
      </c>
      <c r="D4158" s="4">
        <v>4156</v>
      </c>
      <c r="E4158" s="21" t="s">
        <v>18</v>
      </c>
      <c r="F4158">
        <f>IF(B4158&lt;InputOutput_Data!$C$4,InputOutput_Data!$C$4-B4158)</f>
        <v>6.4030000000000005</v>
      </c>
      <c r="G4158">
        <f>IF(B4158&lt;InputOutput_Data!$D$4,InputOutput_Data!$D$4-B4158)</f>
        <v>5.9030000000000005</v>
      </c>
      <c r="H4158">
        <f>IF(B4158&lt;InputOutput_Data!$E$4,InputOutput_Data!$E$4-B4158)</f>
        <v>5.4030000000000005</v>
      </c>
      <c r="I4158">
        <f>IF(B4158&lt;InputOutput_Data!$F$4,InputOutput_Data!$F$4-B4158)</f>
        <v>4.9030000000000005</v>
      </c>
      <c r="J4158">
        <f>IF(B4158&lt;InputOutput_Data!$G$4,InputOutput_Data!$G$4-B4158)</f>
        <v>4.4030000000000005</v>
      </c>
      <c r="K4158">
        <f>IF(B4158&lt;InputOutput_Data!$H$4,InputOutput_Data!$H$4-B4158)</f>
        <v>4.4030000000000005</v>
      </c>
      <c r="L4158">
        <f>IF(B4158&lt;InputOutput_Data!$I$4,InputOutput_Data!$I$4-B4158)</f>
        <v>4.4030000000000005</v>
      </c>
      <c r="M4158">
        <f t="shared" si="64"/>
        <v>3.4030000000000005</v>
      </c>
    </row>
    <row r="4159" spans="1:13" x14ac:dyDescent="0.35">
      <c r="A4159" s="4">
        <v>4157</v>
      </c>
      <c r="B4159">
        <v>16.449000000000002</v>
      </c>
      <c r="D4159" s="4">
        <v>4157</v>
      </c>
      <c r="E4159" s="21" t="s">
        <v>18</v>
      </c>
      <c r="F4159">
        <f>IF(B4159&lt;InputOutput_Data!$C$4,InputOutput_Data!$C$4-B4159)</f>
        <v>4.5509999999999984</v>
      </c>
      <c r="G4159">
        <f>IF(B4159&lt;InputOutput_Data!$D$4,InputOutput_Data!$D$4-B4159)</f>
        <v>4.0509999999999984</v>
      </c>
      <c r="H4159">
        <f>IF(B4159&lt;InputOutput_Data!$E$4,InputOutput_Data!$E$4-B4159)</f>
        <v>3.5509999999999984</v>
      </c>
      <c r="I4159">
        <f>IF(B4159&lt;InputOutput_Data!$F$4,InputOutput_Data!$F$4-B4159)</f>
        <v>3.0509999999999984</v>
      </c>
      <c r="J4159">
        <f>IF(B4159&lt;InputOutput_Data!$G$4,InputOutput_Data!$G$4-B4159)</f>
        <v>2.5509999999999984</v>
      </c>
      <c r="K4159">
        <f>IF(B4159&lt;InputOutput_Data!$H$4,InputOutput_Data!$H$4-B4159)</f>
        <v>2.5509999999999984</v>
      </c>
      <c r="L4159">
        <f>IF(B4159&lt;InputOutput_Data!$I$4,InputOutput_Data!$I$4-B4159)</f>
        <v>2.5509999999999984</v>
      </c>
      <c r="M4159">
        <f t="shared" si="64"/>
        <v>1.5509999999999984</v>
      </c>
    </row>
    <row r="4160" spans="1:13" x14ac:dyDescent="0.35">
      <c r="A4160" s="4">
        <v>4158</v>
      </c>
      <c r="B4160">
        <v>18.510000000000002</v>
      </c>
      <c r="D4160" s="4">
        <v>4158</v>
      </c>
      <c r="E4160" s="21" t="s">
        <v>18</v>
      </c>
      <c r="F4160">
        <f>IF(B4160&lt;InputOutput_Data!$C$4,InputOutput_Data!$C$4-B4160)</f>
        <v>2.4899999999999984</v>
      </c>
      <c r="G4160">
        <f>IF(B4160&lt;InputOutput_Data!$D$4,InputOutput_Data!$D$4-B4160)</f>
        <v>1.9899999999999984</v>
      </c>
      <c r="H4160">
        <f>IF(B4160&lt;InputOutput_Data!$E$4,InputOutput_Data!$E$4-B4160)</f>
        <v>1.4899999999999984</v>
      </c>
      <c r="I4160">
        <f>IF(B4160&lt;InputOutput_Data!$F$4,InputOutput_Data!$F$4-B4160)</f>
        <v>0.98999999999999844</v>
      </c>
      <c r="J4160">
        <f>IF(B4160&lt;InputOutput_Data!$G$4,InputOutput_Data!$G$4-B4160)</f>
        <v>0.48999999999999844</v>
      </c>
      <c r="K4160">
        <f>IF(B4160&lt;InputOutput_Data!$H$4,InputOutput_Data!$H$4-B4160)</f>
        <v>0.48999999999999844</v>
      </c>
      <c r="L4160">
        <f>IF(B4160&lt;InputOutput_Data!$I$4,InputOutput_Data!$I$4-B4160)</f>
        <v>0.48999999999999844</v>
      </c>
      <c r="M4160" t="b">
        <f t="shared" si="64"/>
        <v>0</v>
      </c>
    </row>
    <row r="4161" spans="1:13" x14ac:dyDescent="0.35">
      <c r="A4161" s="4">
        <v>4159</v>
      </c>
      <c r="B4161">
        <v>21.263999999999999</v>
      </c>
      <c r="D4161" s="4">
        <v>4159</v>
      </c>
      <c r="E4161" s="21" t="s">
        <v>18</v>
      </c>
      <c r="F4161" t="b">
        <f>IF(B4161&lt;InputOutput_Data!$C$4,InputOutput_Data!$C$4-B4161)</f>
        <v>0</v>
      </c>
      <c r="G4161" t="b">
        <f>IF(B4161&lt;InputOutput_Data!$D$4,InputOutput_Data!$D$4-B4161)</f>
        <v>0</v>
      </c>
      <c r="H4161" t="b">
        <f>IF(B4161&lt;InputOutput_Data!$E$4,InputOutput_Data!$E$4-B4161)</f>
        <v>0</v>
      </c>
      <c r="I4161" t="b">
        <f>IF(B4161&lt;InputOutput_Data!$F$4,InputOutput_Data!$F$4-B4161)</f>
        <v>0</v>
      </c>
      <c r="J4161" t="b">
        <f>IF(B4161&lt;InputOutput_Data!$G$4,InputOutput_Data!$G$4-B4161)</f>
        <v>0</v>
      </c>
      <c r="K4161" t="b">
        <f>IF(B4161&lt;InputOutput_Data!$H$4,InputOutput_Data!$H$4-B4161)</f>
        <v>0</v>
      </c>
      <c r="L4161" t="b">
        <f>IF(B4161&lt;InputOutput_Data!$I$4,InputOutput_Data!$I$4-B4161)</f>
        <v>0</v>
      </c>
      <c r="M4161" t="b">
        <f t="shared" si="64"/>
        <v>0</v>
      </c>
    </row>
    <row r="4162" spans="1:13" x14ac:dyDescent="0.35">
      <c r="A4162" s="4">
        <v>4160</v>
      </c>
      <c r="B4162">
        <v>23.39</v>
      </c>
      <c r="D4162" s="4">
        <v>4160</v>
      </c>
      <c r="E4162" s="21" t="s">
        <v>18</v>
      </c>
      <c r="F4162" t="b">
        <f>IF(B4162&lt;InputOutput_Data!$C$4,InputOutput_Data!$C$4-B4162)</f>
        <v>0</v>
      </c>
      <c r="G4162" t="b">
        <f>IF(B4162&lt;InputOutput_Data!$D$4,InputOutput_Data!$D$4-B4162)</f>
        <v>0</v>
      </c>
      <c r="H4162" t="b">
        <f>IF(B4162&lt;InputOutput_Data!$E$4,InputOutput_Data!$E$4-B4162)</f>
        <v>0</v>
      </c>
      <c r="I4162" t="b">
        <f>IF(B4162&lt;InputOutput_Data!$F$4,InputOutput_Data!$F$4-B4162)</f>
        <v>0</v>
      </c>
      <c r="J4162" t="b">
        <f>IF(B4162&lt;InputOutput_Data!$G$4,InputOutput_Data!$G$4-B4162)</f>
        <v>0</v>
      </c>
      <c r="K4162" t="b">
        <f>IF(B4162&lt;InputOutput_Data!$H$4,InputOutput_Data!$H$4-B4162)</f>
        <v>0</v>
      </c>
      <c r="L4162" t="b">
        <f>IF(B4162&lt;InputOutput_Data!$I$4,InputOutput_Data!$I$4-B4162)</f>
        <v>0</v>
      </c>
      <c r="M4162" t="b">
        <f t="shared" si="64"/>
        <v>0</v>
      </c>
    </row>
    <row r="4163" spans="1:13" x14ac:dyDescent="0.35">
      <c r="A4163" s="4">
        <v>4161</v>
      </c>
      <c r="B4163">
        <v>24.972000000000001</v>
      </c>
      <c r="D4163" s="4">
        <v>4161</v>
      </c>
      <c r="E4163" s="21" t="s">
        <v>18</v>
      </c>
      <c r="F4163" t="b">
        <f>IF(B4163&lt;InputOutput_Data!$C$4,InputOutput_Data!$C$4-B4163)</f>
        <v>0</v>
      </c>
      <c r="G4163" t="b">
        <f>IF(B4163&lt;InputOutput_Data!$D$4,InputOutput_Data!$D$4-B4163)</f>
        <v>0</v>
      </c>
      <c r="H4163" t="b">
        <f>IF(B4163&lt;InputOutput_Data!$E$4,InputOutput_Data!$E$4-B4163)</f>
        <v>0</v>
      </c>
      <c r="I4163" t="b">
        <f>IF(B4163&lt;InputOutput_Data!$F$4,InputOutput_Data!$F$4-B4163)</f>
        <v>0</v>
      </c>
      <c r="J4163" t="b">
        <f>IF(B4163&lt;InputOutput_Data!$G$4,InputOutput_Data!$G$4-B4163)</f>
        <v>0</v>
      </c>
      <c r="K4163" t="b">
        <f>IF(B4163&lt;InputOutput_Data!$H$4,InputOutput_Data!$H$4-B4163)</f>
        <v>0</v>
      </c>
      <c r="L4163" t="b">
        <f>IF(B4163&lt;InputOutput_Data!$I$4,InputOutput_Data!$I$4-B4163)</f>
        <v>0</v>
      </c>
      <c r="M4163" t="b">
        <f t="shared" ref="M4163:M4226" si="65">IF(B4163&lt;18,18-B4163)</f>
        <v>0</v>
      </c>
    </row>
    <row r="4164" spans="1:13" x14ac:dyDescent="0.35">
      <c r="A4164" s="4">
        <v>4162</v>
      </c>
      <c r="B4164">
        <v>26.181000000000001</v>
      </c>
      <c r="D4164" s="4">
        <v>4162</v>
      </c>
      <c r="E4164" s="21" t="s">
        <v>18</v>
      </c>
      <c r="F4164" t="b">
        <f>IF(B4164&lt;InputOutput_Data!$C$4,InputOutput_Data!$C$4-B4164)</f>
        <v>0</v>
      </c>
      <c r="G4164" t="b">
        <f>IF(B4164&lt;InputOutput_Data!$D$4,InputOutput_Data!$D$4-B4164)</f>
        <v>0</v>
      </c>
      <c r="H4164" t="b">
        <f>IF(B4164&lt;InputOutput_Data!$E$4,InputOutput_Data!$E$4-B4164)</f>
        <v>0</v>
      </c>
      <c r="I4164" t="b">
        <f>IF(B4164&lt;InputOutput_Data!$F$4,InputOutput_Data!$F$4-B4164)</f>
        <v>0</v>
      </c>
      <c r="J4164" t="b">
        <f>IF(B4164&lt;InputOutput_Data!$G$4,InputOutput_Data!$G$4-B4164)</f>
        <v>0</v>
      </c>
      <c r="K4164" t="b">
        <f>IF(B4164&lt;InputOutput_Data!$H$4,InputOutput_Data!$H$4-B4164)</f>
        <v>0</v>
      </c>
      <c r="L4164" t="b">
        <f>IF(B4164&lt;InputOutput_Data!$I$4,InputOutput_Data!$I$4-B4164)</f>
        <v>0</v>
      </c>
      <c r="M4164" t="b">
        <f t="shared" si="65"/>
        <v>0</v>
      </c>
    </row>
    <row r="4165" spans="1:13" x14ac:dyDescent="0.35">
      <c r="A4165" s="4">
        <v>4163</v>
      </c>
      <c r="B4165">
        <v>27.093</v>
      </c>
      <c r="D4165" s="4">
        <v>4163</v>
      </c>
      <c r="E4165" s="21" t="s">
        <v>18</v>
      </c>
      <c r="F4165" t="b">
        <f>IF(B4165&lt;InputOutput_Data!$C$4,InputOutput_Data!$C$4-B4165)</f>
        <v>0</v>
      </c>
      <c r="G4165" t="b">
        <f>IF(B4165&lt;InputOutput_Data!$D$4,InputOutput_Data!$D$4-B4165)</f>
        <v>0</v>
      </c>
      <c r="H4165" t="b">
        <f>IF(B4165&lt;InputOutput_Data!$E$4,InputOutput_Data!$E$4-B4165)</f>
        <v>0</v>
      </c>
      <c r="I4165" t="b">
        <f>IF(B4165&lt;InputOutput_Data!$F$4,InputOutput_Data!$F$4-B4165)</f>
        <v>0</v>
      </c>
      <c r="J4165" t="b">
        <f>IF(B4165&lt;InputOutput_Data!$G$4,InputOutput_Data!$G$4-B4165)</f>
        <v>0</v>
      </c>
      <c r="K4165" t="b">
        <f>IF(B4165&lt;InputOutput_Data!$H$4,InputOutput_Data!$H$4-B4165)</f>
        <v>0</v>
      </c>
      <c r="L4165" t="b">
        <f>IF(B4165&lt;InputOutput_Data!$I$4,InputOutput_Data!$I$4-B4165)</f>
        <v>0</v>
      </c>
      <c r="M4165" t="b">
        <f t="shared" si="65"/>
        <v>0</v>
      </c>
    </row>
    <row r="4166" spans="1:13" x14ac:dyDescent="0.35">
      <c r="A4166" s="4">
        <v>4164</v>
      </c>
      <c r="B4166">
        <v>27.792000000000002</v>
      </c>
      <c r="D4166" s="4">
        <v>4164</v>
      </c>
      <c r="E4166" s="21" t="s">
        <v>18</v>
      </c>
      <c r="F4166" t="b">
        <f>IF(B4166&lt;InputOutput_Data!$C$4,InputOutput_Data!$C$4-B4166)</f>
        <v>0</v>
      </c>
      <c r="G4166" t="b">
        <f>IF(B4166&lt;InputOutput_Data!$D$4,InputOutput_Data!$D$4-B4166)</f>
        <v>0</v>
      </c>
      <c r="H4166" t="b">
        <f>IF(B4166&lt;InputOutput_Data!$E$4,InputOutput_Data!$E$4-B4166)</f>
        <v>0</v>
      </c>
      <c r="I4166" t="b">
        <f>IF(B4166&lt;InputOutput_Data!$F$4,InputOutput_Data!$F$4-B4166)</f>
        <v>0</v>
      </c>
      <c r="J4166" t="b">
        <f>IF(B4166&lt;InputOutput_Data!$G$4,InputOutput_Data!$G$4-B4166)</f>
        <v>0</v>
      </c>
      <c r="K4166" t="b">
        <f>IF(B4166&lt;InputOutput_Data!$H$4,InputOutput_Data!$H$4-B4166)</f>
        <v>0</v>
      </c>
      <c r="L4166" t="b">
        <f>IF(B4166&lt;InputOutput_Data!$I$4,InputOutput_Data!$I$4-B4166)</f>
        <v>0</v>
      </c>
      <c r="M4166" t="b">
        <f t="shared" si="65"/>
        <v>0</v>
      </c>
    </row>
    <row r="4167" spans="1:13" x14ac:dyDescent="0.35">
      <c r="A4167" s="4">
        <v>4165</v>
      </c>
      <c r="B4167">
        <v>28.238</v>
      </c>
      <c r="D4167" s="4">
        <v>4165</v>
      </c>
      <c r="E4167" s="21" t="s">
        <v>18</v>
      </c>
      <c r="F4167" t="b">
        <f>IF(B4167&lt;InputOutput_Data!$C$4,InputOutput_Data!$C$4-B4167)</f>
        <v>0</v>
      </c>
      <c r="G4167" t="b">
        <f>IF(B4167&lt;InputOutput_Data!$D$4,InputOutput_Data!$D$4-B4167)</f>
        <v>0</v>
      </c>
      <c r="H4167" t="b">
        <f>IF(B4167&lt;InputOutput_Data!$E$4,InputOutput_Data!$E$4-B4167)</f>
        <v>0</v>
      </c>
      <c r="I4167" t="b">
        <f>IF(B4167&lt;InputOutput_Data!$F$4,InputOutput_Data!$F$4-B4167)</f>
        <v>0</v>
      </c>
      <c r="J4167" t="b">
        <f>IF(B4167&lt;InputOutput_Data!$G$4,InputOutput_Data!$G$4-B4167)</f>
        <v>0</v>
      </c>
      <c r="K4167" t="b">
        <f>IF(B4167&lt;InputOutput_Data!$H$4,InputOutput_Data!$H$4-B4167)</f>
        <v>0</v>
      </c>
      <c r="L4167" t="b">
        <f>IF(B4167&lt;InputOutput_Data!$I$4,InputOutput_Data!$I$4-B4167)</f>
        <v>0</v>
      </c>
      <c r="M4167" t="b">
        <f t="shared" si="65"/>
        <v>0</v>
      </c>
    </row>
    <row r="4168" spans="1:13" x14ac:dyDescent="0.35">
      <c r="A4168" s="4">
        <v>4166</v>
      </c>
      <c r="B4168">
        <v>28.38</v>
      </c>
      <c r="D4168" s="4">
        <v>4166</v>
      </c>
      <c r="E4168" s="21" t="s">
        <v>18</v>
      </c>
      <c r="F4168" t="b">
        <f>IF(B4168&lt;InputOutput_Data!$C$4,InputOutput_Data!$C$4-B4168)</f>
        <v>0</v>
      </c>
      <c r="G4168" t="b">
        <f>IF(B4168&lt;InputOutput_Data!$D$4,InputOutput_Data!$D$4-B4168)</f>
        <v>0</v>
      </c>
      <c r="H4168" t="b">
        <f>IF(B4168&lt;InputOutput_Data!$E$4,InputOutput_Data!$E$4-B4168)</f>
        <v>0</v>
      </c>
      <c r="I4168" t="b">
        <f>IF(B4168&lt;InputOutput_Data!$F$4,InputOutput_Data!$F$4-B4168)</f>
        <v>0</v>
      </c>
      <c r="J4168" t="b">
        <f>IF(B4168&lt;InputOutput_Data!$G$4,InputOutput_Data!$G$4-B4168)</f>
        <v>0</v>
      </c>
      <c r="K4168" t="b">
        <f>IF(B4168&lt;InputOutput_Data!$H$4,InputOutput_Data!$H$4-B4168)</f>
        <v>0</v>
      </c>
      <c r="L4168" t="b">
        <f>IF(B4168&lt;InputOutput_Data!$I$4,InputOutput_Data!$I$4-B4168)</f>
        <v>0</v>
      </c>
      <c r="M4168" t="b">
        <f t="shared" si="65"/>
        <v>0</v>
      </c>
    </row>
    <row r="4169" spans="1:13" x14ac:dyDescent="0.35">
      <c r="A4169" s="4">
        <v>4167</v>
      </c>
      <c r="B4169">
        <v>28.135999999999999</v>
      </c>
      <c r="D4169" s="4">
        <v>4167</v>
      </c>
      <c r="E4169" s="21" t="s">
        <v>18</v>
      </c>
      <c r="F4169" t="b">
        <f>IF(B4169&lt;InputOutput_Data!$C$4,InputOutput_Data!$C$4-B4169)</f>
        <v>0</v>
      </c>
      <c r="G4169" t="b">
        <f>IF(B4169&lt;InputOutput_Data!$D$4,InputOutput_Data!$D$4-B4169)</f>
        <v>0</v>
      </c>
      <c r="H4169" t="b">
        <f>IF(B4169&lt;InputOutput_Data!$E$4,InputOutput_Data!$E$4-B4169)</f>
        <v>0</v>
      </c>
      <c r="I4169" t="b">
        <f>IF(B4169&lt;InputOutput_Data!$F$4,InputOutput_Data!$F$4-B4169)</f>
        <v>0</v>
      </c>
      <c r="J4169" t="b">
        <f>IF(B4169&lt;InputOutput_Data!$G$4,InputOutput_Data!$G$4-B4169)</f>
        <v>0</v>
      </c>
      <c r="K4169" t="b">
        <f>IF(B4169&lt;InputOutput_Data!$H$4,InputOutput_Data!$H$4-B4169)</f>
        <v>0</v>
      </c>
      <c r="L4169" t="b">
        <f>IF(B4169&lt;InputOutput_Data!$I$4,InputOutput_Data!$I$4-B4169)</f>
        <v>0</v>
      </c>
      <c r="M4169" t="b">
        <f t="shared" si="65"/>
        <v>0</v>
      </c>
    </row>
    <row r="4170" spans="1:13" x14ac:dyDescent="0.35">
      <c r="A4170" s="4">
        <v>4168</v>
      </c>
      <c r="B4170">
        <v>27.513000000000002</v>
      </c>
      <c r="D4170" s="4">
        <v>4168</v>
      </c>
      <c r="E4170" s="21" t="s">
        <v>18</v>
      </c>
      <c r="F4170" t="b">
        <f>IF(B4170&lt;InputOutput_Data!$C$4,InputOutput_Data!$C$4-B4170)</f>
        <v>0</v>
      </c>
      <c r="G4170" t="b">
        <f>IF(B4170&lt;InputOutput_Data!$D$4,InputOutput_Data!$D$4-B4170)</f>
        <v>0</v>
      </c>
      <c r="H4170" t="b">
        <f>IF(B4170&lt;InputOutput_Data!$E$4,InputOutput_Data!$E$4-B4170)</f>
        <v>0</v>
      </c>
      <c r="I4170" t="b">
        <f>IF(B4170&lt;InputOutput_Data!$F$4,InputOutput_Data!$F$4-B4170)</f>
        <v>0</v>
      </c>
      <c r="J4170" t="b">
        <f>IF(B4170&lt;InputOutput_Data!$G$4,InputOutput_Data!$G$4-B4170)</f>
        <v>0</v>
      </c>
      <c r="K4170" t="b">
        <f>IF(B4170&lt;InputOutput_Data!$H$4,InputOutput_Data!$H$4-B4170)</f>
        <v>0</v>
      </c>
      <c r="L4170" t="b">
        <f>IF(B4170&lt;InputOutput_Data!$I$4,InputOutput_Data!$I$4-B4170)</f>
        <v>0</v>
      </c>
      <c r="M4170" t="b">
        <f t="shared" si="65"/>
        <v>0</v>
      </c>
    </row>
    <row r="4171" spans="1:13" x14ac:dyDescent="0.35">
      <c r="A4171" s="4">
        <v>4169</v>
      </c>
      <c r="B4171">
        <v>26.379000000000001</v>
      </c>
      <c r="D4171" s="4">
        <v>4169</v>
      </c>
      <c r="E4171" s="21" t="s">
        <v>18</v>
      </c>
      <c r="F4171" t="b">
        <f>IF(B4171&lt;InputOutput_Data!$C$4,InputOutput_Data!$C$4-B4171)</f>
        <v>0</v>
      </c>
      <c r="G4171" t="b">
        <f>IF(B4171&lt;InputOutput_Data!$D$4,InputOutput_Data!$D$4-B4171)</f>
        <v>0</v>
      </c>
      <c r="H4171" t="b">
        <f>IF(B4171&lt;InputOutput_Data!$E$4,InputOutput_Data!$E$4-B4171)</f>
        <v>0</v>
      </c>
      <c r="I4171" t="b">
        <f>IF(B4171&lt;InputOutput_Data!$F$4,InputOutput_Data!$F$4-B4171)</f>
        <v>0</v>
      </c>
      <c r="J4171" t="b">
        <f>IF(B4171&lt;InputOutput_Data!$G$4,InputOutput_Data!$G$4-B4171)</f>
        <v>0</v>
      </c>
      <c r="K4171" t="b">
        <f>IF(B4171&lt;InputOutput_Data!$H$4,InputOutput_Data!$H$4-B4171)</f>
        <v>0</v>
      </c>
      <c r="L4171" t="b">
        <f>IF(B4171&lt;InputOutput_Data!$I$4,InputOutput_Data!$I$4-B4171)</f>
        <v>0</v>
      </c>
      <c r="M4171" t="b">
        <f t="shared" si="65"/>
        <v>0</v>
      </c>
    </row>
    <row r="4172" spans="1:13" x14ac:dyDescent="0.35">
      <c r="A4172" s="4">
        <v>4170</v>
      </c>
      <c r="B4172">
        <v>24.465</v>
      </c>
      <c r="D4172" s="4">
        <v>4170</v>
      </c>
      <c r="E4172" s="21" t="s">
        <v>18</v>
      </c>
      <c r="F4172" t="b">
        <f>IF(B4172&lt;InputOutput_Data!$C$4,InputOutput_Data!$C$4-B4172)</f>
        <v>0</v>
      </c>
      <c r="G4172" t="b">
        <f>IF(B4172&lt;InputOutput_Data!$D$4,InputOutput_Data!$D$4-B4172)</f>
        <v>0</v>
      </c>
      <c r="H4172" t="b">
        <f>IF(B4172&lt;InputOutput_Data!$E$4,InputOutput_Data!$E$4-B4172)</f>
        <v>0</v>
      </c>
      <c r="I4172" t="b">
        <f>IF(B4172&lt;InputOutput_Data!$F$4,InputOutput_Data!$F$4-B4172)</f>
        <v>0</v>
      </c>
      <c r="J4172" t="b">
        <f>IF(B4172&lt;InputOutput_Data!$G$4,InputOutput_Data!$G$4-B4172)</f>
        <v>0</v>
      </c>
      <c r="K4172" t="b">
        <f>IF(B4172&lt;InputOutput_Data!$H$4,InputOutput_Data!$H$4-B4172)</f>
        <v>0</v>
      </c>
      <c r="L4172" t="b">
        <f>IF(B4172&lt;InputOutput_Data!$I$4,InputOutput_Data!$I$4-B4172)</f>
        <v>0</v>
      </c>
      <c r="M4172" t="b">
        <f t="shared" si="65"/>
        <v>0</v>
      </c>
    </row>
    <row r="4173" spans="1:13" x14ac:dyDescent="0.35">
      <c r="A4173" s="4">
        <v>4171</v>
      </c>
      <c r="B4173">
        <v>22.634</v>
      </c>
      <c r="D4173" s="4">
        <v>4171</v>
      </c>
      <c r="E4173" s="21" t="s">
        <v>18</v>
      </c>
      <c r="F4173" t="b">
        <f>IF(B4173&lt;InputOutput_Data!$C$4,InputOutput_Data!$C$4-B4173)</f>
        <v>0</v>
      </c>
      <c r="G4173" t="b">
        <f>IF(B4173&lt;InputOutput_Data!$D$4,InputOutput_Data!$D$4-B4173)</f>
        <v>0</v>
      </c>
      <c r="H4173" t="b">
        <f>IF(B4173&lt;InputOutput_Data!$E$4,InputOutput_Data!$E$4-B4173)</f>
        <v>0</v>
      </c>
      <c r="I4173" t="b">
        <f>IF(B4173&lt;InputOutput_Data!$F$4,InputOutput_Data!$F$4-B4173)</f>
        <v>0</v>
      </c>
      <c r="J4173" t="b">
        <f>IF(B4173&lt;InputOutput_Data!$G$4,InputOutput_Data!$G$4-B4173)</f>
        <v>0</v>
      </c>
      <c r="K4173" t="b">
        <f>IF(B4173&lt;InputOutput_Data!$H$4,InputOutput_Data!$H$4-B4173)</f>
        <v>0</v>
      </c>
      <c r="L4173" t="b">
        <f>IF(B4173&lt;InputOutput_Data!$I$4,InputOutput_Data!$I$4-B4173)</f>
        <v>0</v>
      </c>
      <c r="M4173" t="b">
        <f t="shared" si="65"/>
        <v>0</v>
      </c>
    </row>
    <row r="4174" spans="1:13" x14ac:dyDescent="0.35">
      <c r="A4174" s="4">
        <v>4172</v>
      </c>
      <c r="B4174">
        <v>21.693000000000001</v>
      </c>
      <c r="D4174" s="4">
        <v>4172</v>
      </c>
      <c r="E4174" s="21" t="s">
        <v>18</v>
      </c>
      <c r="F4174" t="b">
        <f>IF(B4174&lt;InputOutput_Data!$C$4,InputOutput_Data!$C$4-B4174)</f>
        <v>0</v>
      </c>
      <c r="G4174" t="b">
        <f>IF(B4174&lt;InputOutput_Data!$D$4,InputOutput_Data!$D$4-B4174)</f>
        <v>0</v>
      </c>
      <c r="H4174" t="b">
        <f>IF(B4174&lt;InputOutput_Data!$E$4,InputOutput_Data!$E$4-B4174)</f>
        <v>0</v>
      </c>
      <c r="I4174" t="b">
        <f>IF(B4174&lt;InputOutput_Data!$F$4,InputOutput_Data!$F$4-B4174)</f>
        <v>0</v>
      </c>
      <c r="J4174" t="b">
        <f>IF(B4174&lt;InputOutput_Data!$G$4,InputOutput_Data!$G$4-B4174)</f>
        <v>0</v>
      </c>
      <c r="K4174" t="b">
        <f>IF(B4174&lt;InputOutput_Data!$H$4,InputOutput_Data!$H$4-B4174)</f>
        <v>0</v>
      </c>
      <c r="L4174" t="b">
        <f>IF(B4174&lt;InputOutput_Data!$I$4,InputOutput_Data!$I$4-B4174)</f>
        <v>0</v>
      </c>
      <c r="M4174" t="b">
        <f t="shared" si="65"/>
        <v>0</v>
      </c>
    </row>
    <row r="4175" spans="1:13" x14ac:dyDescent="0.35">
      <c r="A4175" s="4">
        <v>4173</v>
      </c>
      <c r="B4175">
        <v>21.07</v>
      </c>
      <c r="D4175" s="4">
        <v>4173</v>
      </c>
      <c r="E4175" s="21" t="s">
        <v>18</v>
      </c>
      <c r="F4175" t="b">
        <f>IF(B4175&lt;InputOutput_Data!$C$4,InputOutput_Data!$C$4-B4175)</f>
        <v>0</v>
      </c>
      <c r="G4175" t="b">
        <f>IF(B4175&lt;InputOutput_Data!$D$4,InputOutput_Data!$D$4-B4175)</f>
        <v>0</v>
      </c>
      <c r="H4175" t="b">
        <f>IF(B4175&lt;InputOutput_Data!$E$4,InputOutput_Data!$E$4-B4175)</f>
        <v>0</v>
      </c>
      <c r="I4175" t="b">
        <f>IF(B4175&lt;InputOutput_Data!$F$4,InputOutput_Data!$F$4-B4175)</f>
        <v>0</v>
      </c>
      <c r="J4175" t="b">
        <f>IF(B4175&lt;InputOutput_Data!$G$4,InputOutput_Data!$G$4-B4175)</f>
        <v>0</v>
      </c>
      <c r="K4175" t="b">
        <f>IF(B4175&lt;InputOutput_Data!$H$4,InputOutput_Data!$H$4-B4175)</f>
        <v>0</v>
      </c>
      <c r="L4175" t="b">
        <f>IF(B4175&lt;InputOutput_Data!$I$4,InputOutput_Data!$I$4-B4175)</f>
        <v>0</v>
      </c>
      <c r="M4175" t="b">
        <f t="shared" si="65"/>
        <v>0</v>
      </c>
    </row>
    <row r="4176" spans="1:13" x14ac:dyDescent="0.35">
      <c r="A4176" s="4">
        <v>4174</v>
      </c>
      <c r="B4176">
        <v>20.466000000000001</v>
      </c>
      <c r="D4176" s="4">
        <v>4174</v>
      </c>
      <c r="E4176" s="21" t="s">
        <v>18</v>
      </c>
      <c r="F4176">
        <f>IF(B4176&lt;InputOutput_Data!$C$4,InputOutput_Data!$C$4-B4176)</f>
        <v>0.53399999999999892</v>
      </c>
      <c r="G4176">
        <f>IF(B4176&lt;InputOutput_Data!$D$4,InputOutput_Data!$D$4-B4176)</f>
        <v>3.399999999999892E-2</v>
      </c>
      <c r="H4176" t="b">
        <f>IF(B4176&lt;InputOutput_Data!$E$4,InputOutput_Data!$E$4-B4176)</f>
        <v>0</v>
      </c>
      <c r="I4176" t="b">
        <f>IF(B4176&lt;InputOutput_Data!$F$4,InputOutput_Data!$F$4-B4176)</f>
        <v>0</v>
      </c>
      <c r="J4176" t="b">
        <f>IF(B4176&lt;InputOutput_Data!$G$4,InputOutput_Data!$G$4-B4176)</f>
        <v>0</v>
      </c>
      <c r="K4176" t="b">
        <f>IF(B4176&lt;InputOutput_Data!$H$4,InputOutput_Data!$H$4-B4176)</f>
        <v>0</v>
      </c>
      <c r="L4176" t="b">
        <f>IF(B4176&lt;InputOutput_Data!$I$4,InputOutput_Data!$I$4-B4176)</f>
        <v>0</v>
      </c>
      <c r="M4176" t="b">
        <f t="shared" si="65"/>
        <v>0</v>
      </c>
    </row>
    <row r="4177" spans="1:13" x14ac:dyDescent="0.35">
      <c r="A4177" s="4">
        <v>4175</v>
      </c>
      <c r="B4177">
        <v>19.888000000000002</v>
      </c>
      <c r="D4177" s="4">
        <v>4175</v>
      </c>
      <c r="E4177" s="21" t="s">
        <v>18</v>
      </c>
      <c r="F4177">
        <f>IF(B4177&lt;InputOutput_Data!$C$4,InputOutput_Data!$C$4-B4177)</f>
        <v>1.1119999999999983</v>
      </c>
      <c r="G4177">
        <f>IF(B4177&lt;InputOutput_Data!$D$4,InputOutput_Data!$D$4-B4177)</f>
        <v>0.61199999999999832</v>
      </c>
      <c r="H4177">
        <f>IF(B4177&lt;InputOutput_Data!$E$4,InputOutput_Data!$E$4-B4177)</f>
        <v>0.11199999999999832</v>
      </c>
      <c r="I4177" t="b">
        <f>IF(B4177&lt;InputOutput_Data!$F$4,InputOutput_Data!$F$4-B4177)</f>
        <v>0</v>
      </c>
      <c r="J4177" t="b">
        <f>IF(B4177&lt;InputOutput_Data!$G$4,InputOutput_Data!$G$4-B4177)</f>
        <v>0</v>
      </c>
      <c r="K4177" t="b">
        <f>IF(B4177&lt;InputOutput_Data!$H$4,InputOutput_Data!$H$4-B4177)</f>
        <v>0</v>
      </c>
      <c r="L4177" t="b">
        <f>IF(B4177&lt;InputOutput_Data!$I$4,InputOutput_Data!$I$4-B4177)</f>
        <v>0</v>
      </c>
      <c r="M4177" t="b">
        <f t="shared" si="65"/>
        <v>0</v>
      </c>
    </row>
    <row r="4178" spans="1:13" x14ac:dyDescent="0.35">
      <c r="A4178" s="4">
        <v>4176</v>
      </c>
      <c r="B4178">
        <v>19.443999999999999</v>
      </c>
      <c r="D4178" s="4">
        <v>4176</v>
      </c>
      <c r="E4178" s="21" t="s">
        <v>18</v>
      </c>
      <c r="F4178">
        <f>IF(B4178&lt;InputOutput_Data!$C$4,InputOutput_Data!$C$4-B4178)</f>
        <v>1.5560000000000009</v>
      </c>
      <c r="G4178">
        <f>IF(B4178&lt;InputOutput_Data!$D$4,InputOutput_Data!$D$4-B4178)</f>
        <v>1.0560000000000009</v>
      </c>
      <c r="H4178">
        <f>IF(B4178&lt;InputOutput_Data!$E$4,InputOutput_Data!$E$4-B4178)</f>
        <v>0.55600000000000094</v>
      </c>
      <c r="I4178">
        <f>IF(B4178&lt;InputOutput_Data!$F$4,InputOutput_Data!$F$4-B4178)</f>
        <v>5.6000000000000938E-2</v>
      </c>
      <c r="J4178" t="b">
        <f>IF(B4178&lt;InputOutput_Data!$G$4,InputOutput_Data!$G$4-B4178)</f>
        <v>0</v>
      </c>
      <c r="K4178" t="b">
        <f>IF(B4178&lt;InputOutput_Data!$H$4,InputOutput_Data!$H$4-B4178)</f>
        <v>0</v>
      </c>
      <c r="L4178" t="b">
        <f>IF(B4178&lt;InputOutput_Data!$I$4,InputOutput_Data!$I$4-B4178)</f>
        <v>0</v>
      </c>
      <c r="M4178" t="b">
        <f t="shared" si="65"/>
        <v>0</v>
      </c>
    </row>
    <row r="4179" spans="1:13" x14ac:dyDescent="0.35">
      <c r="A4179" s="4">
        <v>4177</v>
      </c>
      <c r="B4179">
        <v>19.036000000000001</v>
      </c>
      <c r="D4179" s="4">
        <v>4177</v>
      </c>
      <c r="E4179" s="21" t="s">
        <v>18</v>
      </c>
      <c r="F4179">
        <f>IF(B4179&lt;InputOutput_Data!$C$4,InputOutput_Data!$C$4-B4179)</f>
        <v>1.9639999999999986</v>
      </c>
      <c r="G4179">
        <f>IF(B4179&lt;InputOutput_Data!$D$4,InputOutput_Data!$D$4-B4179)</f>
        <v>1.4639999999999986</v>
      </c>
      <c r="H4179">
        <f>IF(B4179&lt;InputOutput_Data!$E$4,InputOutput_Data!$E$4-B4179)</f>
        <v>0.96399999999999864</v>
      </c>
      <c r="I4179">
        <f>IF(B4179&lt;InputOutput_Data!$F$4,InputOutput_Data!$F$4-B4179)</f>
        <v>0.46399999999999864</v>
      </c>
      <c r="J4179" t="b">
        <f>IF(B4179&lt;InputOutput_Data!$G$4,InputOutput_Data!$G$4-B4179)</f>
        <v>0</v>
      </c>
      <c r="K4179" t="b">
        <f>IF(B4179&lt;InputOutput_Data!$H$4,InputOutput_Data!$H$4-B4179)</f>
        <v>0</v>
      </c>
      <c r="L4179" t="b">
        <f>IF(B4179&lt;InputOutput_Data!$I$4,InputOutput_Data!$I$4-B4179)</f>
        <v>0</v>
      </c>
      <c r="M4179" t="b">
        <f t="shared" si="65"/>
        <v>0</v>
      </c>
    </row>
    <row r="4180" spans="1:13" x14ac:dyDescent="0.35">
      <c r="A4180" s="4">
        <v>4178</v>
      </c>
      <c r="B4180">
        <v>18.675000000000001</v>
      </c>
      <c r="D4180" s="4">
        <v>4178</v>
      </c>
      <c r="E4180" s="21" t="s">
        <v>18</v>
      </c>
      <c r="F4180">
        <f>IF(B4180&lt;InputOutput_Data!$C$4,InputOutput_Data!$C$4-B4180)</f>
        <v>2.3249999999999993</v>
      </c>
      <c r="G4180">
        <f>IF(B4180&lt;InputOutput_Data!$D$4,InputOutput_Data!$D$4-B4180)</f>
        <v>1.8249999999999993</v>
      </c>
      <c r="H4180">
        <f>IF(B4180&lt;InputOutput_Data!$E$4,InputOutput_Data!$E$4-B4180)</f>
        <v>1.3249999999999993</v>
      </c>
      <c r="I4180">
        <f>IF(B4180&lt;InputOutput_Data!$F$4,InputOutput_Data!$F$4-B4180)</f>
        <v>0.82499999999999929</v>
      </c>
      <c r="J4180">
        <f>IF(B4180&lt;InputOutput_Data!$G$4,InputOutput_Data!$G$4-B4180)</f>
        <v>0.32499999999999929</v>
      </c>
      <c r="K4180">
        <f>IF(B4180&lt;InputOutput_Data!$H$4,InputOutput_Data!$H$4-B4180)</f>
        <v>0.32499999999999929</v>
      </c>
      <c r="L4180">
        <f>IF(B4180&lt;InputOutput_Data!$I$4,InputOutput_Data!$I$4-B4180)</f>
        <v>0.32499999999999929</v>
      </c>
      <c r="M4180" t="b">
        <f t="shared" si="65"/>
        <v>0</v>
      </c>
    </row>
    <row r="4181" spans="1:13" x14ac:dyDescent="0.35">
      <c r="A4181" s="4">
        <v>4179</v>
      </c>
      <c r="B4181">
        <v>18.375</v>
      </c>
      <c r="D4181" s="4">
        <v>4179</v>
      </c>
      <c r="E4181" s="21" t="s">
        <v>18</v>
      </c>
      <c r="F4181">
        <f>IF(B4181&lt;InputOutput_Data!$C$4,InputOutput_Data!$C$4-B4181)</f>
        <v>2.625</v>
      </c>
      <c r="G4181">
        <f>IF(B4181&lt;InputOutput_Data!$D$4,InputOutput_Data!$D$4-B4181)</f>
        <v>2.125</v>
      </c>
      <c r="H4181">
        <f>IF(B4181&lt;InputOutput_Data!$E$4,InputOutput_Data!$E$4-B4181)</f>
        <v>1.625</v>
      </c>
      <c r="I4181">
        <f>IF(B4181&lt;InputOutput_Data!$F$4,InputOutput_Data!$F$4-B4181)</f>
        <v>1.125</v>
      </c>
      <c r="J4181">
        <f>IF(B4181&lt;InputOutput_Data!$G$4,InputOutput_Data!$G$4-B4181)</f>
        <v>0.625</v>
      </c>
      <c r="K4181">
        <f>IF(B4181&lt;InputOutput_Data!$H$4,InputOutput_Data!$H$4-B4181)</f>
        <v>0.625</v>
      </c>
      <c r="L4181">
        <f>IF(B4181&lt;InputOutput_Data!$I$4,InputOutput_Data!$I$4-B4181)</f>
        <v>0.625</v>
      </c>
      <c r="M4181" t="b">
        <f t="shared" si="65"/>
        <v>0</v>
      </c>
    </row>
    <row r="4182" spans="1:13" x14ac:dyDescent="0.35">
      <c r="A4182" s="4">
        <v>4180</v>
      </c>
      <c r="B4182">
        <v>18.998999999999999</v>
      </c>
      <c r="D4182" s="4">
        <v>4180</v>
      </c>
      <c r="E4182" s="21" t="s">
        <v>18</v>
      </c>
      <c r="F4182">
        <f>IF(B4182&lt;InputOutput_Data!$C$4,InputOutput_Data!$C$4-B4182)</f>
        <v>2.0010000000000012</v>
      </c>
      <c r="G4182">
        <f>IF(B4182&lt;InputOutput_Data!$D$4,InputOutput_Data!$D$4-B4182)</f>
        <v>1.5010000000000012</v>
      </c>
      <c r="H4182">
        <f>IF(B4182&lt;InputOutput_Data!$E$4,InputOutput_Data!$E$4-B4182)</f>
        <v>1.0010000000000012</v>
      </c>
      <c r="I4182">
        <f>IF(B4182&lt;InputOutput_Data!$F$4,InputOutput_Data!$F$4-B4182)</f>
        <v>0.50100000000000122</v>
      </c>
      <c r="J4182">
        <f>IF(B4182&lt;InputOutput_Data!$G$4,InputOutput_Data!$G$4-B4182)</f>
        <v>1.0000000000012221E-3</v>
      </c>
      <c r="K4182">
        <f>IF(B4182&lt;InputOutput_Data!$H$4,InputOutput_Data!$H$4-B4182)</f>
        <v>1.0000000000012221E-3</v>
      </c>
      <c r="L4182">
        <f>IF(B4182&lt;InputOutput_Data!$I$4,InputOutput_Data!$I$4-B4182)</f>
        <v>1.0000000000012221E-3</v>
      </c>
      <c r="M4182" t="b">
        <f t="shared" si="65"/>
        <v>0</v>
      </c>
    </row>
    <row r="4183" spans="1:13" x14ac:dyDescent="0.35">
      <c r="A4183" s="4">
        <v>4181</v>
      </c>
      <c r="B4183">
        <v>20.149000000000001</v>
      </c>
      <c r="D4183" s="4">
        <v>4181</v>
      </c>
      <c r="E4183" s="21" t="s">
        <v>18</v>
      </c>
      <c r="F4183">
        <f>IF(B4183&lt;InputOutput_Data!$C$4,InputOutput_Data!$C$4-B4183)</f>
        <v>0.85099999999999909</v>
      </c>
      <c r="G4183">
        <f>IF(B4183&lt;InputOutput_Data!$D$4,InputOutput_Data!$D$4-B4183)</f>
        <v>0.35099999999999909</v>
      </c>
      <c r="H4183" t="b">
        <f>IF(B4183&lt;InputOutput_Data!$E$4,InputOutput_Data!$E$4-B4183)</f>
        <v>0</v>
      </c>
      <c r="I4183" t="b">
        <f>IF(B4183&lt;InputOutput_Data!$F$4,InputOutput_Data!$F$4-B4183)</f>
        <v>0</v>
      </c>
      <c r="J4183" t="b">
        <f>IF(B4183&lt;InputOutput_Data!$G$4,InputOutput_Data!$G$4-B4183)</f>
        <v>0</v>
      </c>
      <c r="K4183" t="b">
        <f>IF(B4183&lt;InputOutput_Data!$H$4,InputOutput_Data!$H$4-B4183)</f>
        <v>0</v>
      </c>
      <c r="L4183" t="b">
        <f>IF(B4183&lt;InputOutput_Data!$I$4,InputOutput_Data!$I$4-B4183)</f>
        <v>0</v>
      </c>
      <c r="M4183" t="b">
        <f t="shared" si="65"/>
        <v>0</v>
      </c>
    </row>
    <row r="4184" spans="1:13" x14ac:dyDescent="0.35">
      <c r="A4184" s="4">
        <v>4182</v>
      </c>
      <c r="B4184">
        <v>22.097000000000001</v>
      </c>
      <c r="D4184" s="4">
        <v>4182</v>
      </c>
      <c r="E4184" s="21" t="s">
        <v>18</v>
      </c>
      <c r="F4184" t="b">
        <f>IF(B4184&lt;InputOutput_Data!$C$4,InputOutput_Data!$C$4-B4184)</f>
        <v>0</v>
      </c>
      <c r="G4184" t="b">
        <f>IF(B4184&lt;InputOutput_Data!$D$4,InputOutput_Data!$D$4-B4184)</f>
        <v>0</v>
      </c>
      <c r="H4184" t="b">
        <f>IF(B4184&lt;InputOutput_Data!$E$4,InputOutput_Data!$E$4-B4184)</f>
        <v>0</v>
      </c>
      <c r="I4184" t="b">
        <f>IF(B4184&lt;InputOutput_Data!$F$4,InputOutput_Data!$F$4-B4184)</f>
        <v>0</v>
      </c>
      <c r="J4184" t="b">
        <f>IF(B4184&lt;InputOutput_Data!$G$4,InputOutput_Data!$G$4-B4184)</f>
        <v>0</v>
      </c>
      <c r="K4184" t="b">
        <f>IF(B4184&lt;InputOutput_Data!$H$4,InputOutput_Data!$H$4-B4184)</f>
        <v>0</v>
      </c>
      <c r="L4184" t="b">
        <f>IF(B4184&lt;InputOutput_Data!$I$4,InputOutput_Data!$I$4-B4184)</f>
        <v>0</v>
      </c>
      <c r="M4184" t="b">
        <f t="shared" si="65"/>
        <v>0</v>
      </c>
    </row>
    <row r="4185" spans="1:13" x14ac:dyDescent="0.35">
      <c r="A4185" s="4">
        <v>4183</v>
      </c>
      <c r="B4185">
        <v>24.497</v>
      </c>
      <c r="D4185" s="4">
        <v>4183</v>
      </c>
      <c r="E4185" s="21" t="s">
        <v>18</v>
      </c>
      <c r="F4185" t="b">
        <f>IF(B4185&lt;InputOutput_Data!$C$4,InputOutput_Data!$C$4-B4185)</f>
        <v>0</v>
      </c>
      <c r="G4185" t="b">
        <f>IF(B4185&lt;InputOutput_Data!$D$4,InputOutput_Data!$D$4-B4185)</f>
        <v>0</v>
      </c>
      <c r="H4185" t="b">
        <f>IF(B4185&lt;InputOutput_Data!$E$4,InputOutput_Data!$E$4-B4185)</f>
        <v>0</v>
      </c>
      <c r="I4185" t="b">
        <f>IF(B4185&lt;InputOutput_Data!$F$4,InputOutput_Data!$F$4-B4185)</f>
        <v>0</v>
      </c>
      <c r="J4185" t="b">
        <f>IF(B4185&lt;InputOutput_Data!$G$4,InputOutput_Data!$G$4-B4185)</f>
        <v>0</v>
      </c>
      <c r="K4185" t="b">
        <f>IF(B4185&lt;InputOutput_Data!$H$4,InputOutput_Data!$H$4-B4185)</f>
        <v>0</v>
      </c>
      <c r="L4185" t="b">
        <f>IF(B4185&lt;InputOutput_Data!$I$4,InputOutput_Data!$I$4-B4185)</f>
        <v>0</v>
      </c>
      <c r="M4185" t="b">
        <f t="shared" si="65"/>
        <v>0</v>
      </c>
    </row>
    <row r="4186" spans="1:13" x14ac:dyDescent="0.35">
      <c r="A4186" s="4">
        <v>4184</v>
      </c>
      <c r="B4186">
        <v>26.2</v>
      </c>
      <c r="D4186" s="4">
        <v>4184</v>
      </c>
      <c r="E4186" s="21" t="s">
        <v>18</v>
      </c>
      <c r="F4186" t="b">
        <f>IF(B4186&lt;InputOutput_Data!$C$4,InputOutput_Data!$C$4-B4186)</f>
        <v>0</v>
      </c>
      <c r="G4186" t="b">
        <f>IF(B4186&lt;InputOutput_Data!$D$4,InputOutput_Data!$D$4-B4186)</f>
        <v>0</v>
      </c>
      <c r="H4186" t="b">
        <f>IF(B4186&lt;InputOutput_Data!$E$4,InputOutput_Data!$E$4-B4186)</f>
        <v>0</v>
      </c>
      <c r="I4186" t="b">
        <f>IF(B4186&lt;InputOutput_Data!$F$4,InputOutput_Data!$F$4-B4186)</f>
        <v>0</v>
      </c>
      <c r="J4186" t="b">
        <f>IF(B4186&lt;InputOutput_Data!$G$4,InputOutput_Data!$G$4-B4186)</f>
        <v>0</v>
      </c>
      <c r="K4186" t="b">
        <f>IF(B4186&lt;InputOutput_Data!$H$4,InputOutput_Data!$H$4-B4186)</f>
        <v>0</v>
      </c>
      <c r="L4186" t="b">
        <f>IF(B4186&lt;InputOutput_Data!$I$4,InputOutput_Data!$I$4-B4186)</f>
        <v>0</v>
      </c>
      <c r="M4186" t="b">
        <f t="shared" si="65"/>
        <v>0</v>
      </c>
    </row>
    <row r="4187" spans="1:13" x14ac:dyDescent="0.35">
      <c r="A4187" s="4">
        <v>4185</v>
      </c>
      <c r="B4187">
        <v>27.463999999999999</v>
      </c>
      <c r="D4187" s="4">
        <v>4185</v>
      </c>
      <c r="E4187" s="21" t="s">
        <v>18</v>
      </c>
      <c r="F4187" t="b">
        <f>IF(B4187&lt;InputOutput_Data!$C$4,InputOutput_Data!$C$4-B4187)</f>
        <v>0</v>
      </c>
      <c r="G4187" t="b">
        <f>IF(B4187&lt;InputOutput_Data!$D$4,InputOutput_Data!$D$4-B4187)</f>
        <v>0</v>
      </c>
      <c r="H4187" t="b">
        <f>IF(B4187&lt;InputOutput_Data!$E$4,InputOutput_Data!$E$4-B4187)</f>
        <v>0</v>
      </c>
      <c r="I4187" t="b">
        <f>IF(B4187&lt;InputOutput_Data!$F$4,InputOutput_Data!$F$4-B4187)</f>
        <v>0</v>
      </c>
      <c r="J4187" t="b">
        <f>IF(B4187&lt;InputOutput_Data!$G$4,InputOutput_Data!$G$4-B4187)</f>
        <v>0</v>
      </c>
      <c r="K4187" t="b">
        <f>IF(B4187&lt;InputOutput_Data!$H$4,InputOutput_Data!$H$4-B4187)</f>
        <v>0</v>
      </c>
      <c r="L4187" t="b">
        <f>IF(B4187&lt;InputOutput_Data!$I$4,InputOutput_Data!$I$4-B4187)</f>
        <v>0</v>
      </c>
      <c r="M4187" t="b">
        <f t="shared" si="65"/>
        <v>0</v>
      </c>
    </row>
    <row r="4188" spans="1:13" x14ac:dyDescent="0.35">
      <c r="A4188" s="4">
        <v>4186</v>
      </c>
      <c r="B4188">
        <v>28.462</v>
      </c>
      <c r="D4188" s="4">
        <v>4186</v>
      </c>
      <c r="E4188" s="21" t="s">
        <v>18</v>
      </c>
      <c r="F4188" t="b">
        <f>IF(B4188&lt;InputOutput_Data!$C$4,InputOutput_Data!$C$4-B4188)</f>
        <v>0</v>
      </c>
      <c r="G4188" t="b">
        <f>IF(B4188&lt;InputOutput_Data!$D$4,InputOutput_Data!$D$4-B4188)</f>
        <v>0</v>
      </c>
      <c r="H4188" t="b">
        <f>IF(B4188&lt;InputOutput_Data!$E$4,InputOutput_Data!$E$4-B4188)</f>
        <v>0</v>
      </c>
      <c r="I4188" t="b">
        <f>IF(B4188&lt;InputOutput_Data!$F$4,InputOutput_Data!$F$4-B4188)</f>
        <v>0</v>
      </c>
      <c r="J4188" t="b">
        <f>IF(B4188&lt;InputOutput_Data!$G$4,InputOutput_Data!$G$4-B4188)</f>
        <v>0</v>
      </c>
      <c r="K4188" t="b">
        <f>IF(B4188&lt;InputOutput_Data!$H$4,InputOutput_Data!$H$4-B4188)</f>
        <v>0</v>
      </c>
      <c r="L4188" t="b">
        <f>IF(B4188&lt;InputOutput_Data!$I$4,InputOutput_Data!$I$4-B4188)</f>
        <v>0</v>
      </c>
      <c r="M4188" t="b">
        <f t="shared" si="65"/>
        <v>0</v>
      </c>
    </row>
    <row r="4189" spans="1:13" x14ac:dyDescent="0.35">
      <c r="A4189" s="4">
        <v>4187</v>
      </c>
      <c r="B4189">
        <v>29.187000000000001</v>
      </c>
      <c r="D4189" s="4">
        <v>4187</v>
      </c>
      <c r="E4189" s="21" t="s">
        <v>18</v>
      </c>
      <c r="F4189" t="b">
        <f>IF(B4189&lt;InputOutput_Data!$C$4,InputOutput_Data!$C$4-B4189)</f>
        <v>0</v>
      </c>
      <c r="G4189" t="b">
        <f>IF(B4189&lt;InputOutput_Data!$D$4,InputOutput_Data!$D$4-B4189)</f>
        <v>0</v>
      </c>
      <c r="H4189" t="b">
        <f>IF(B4189&lt;InputOutput_Data!$E$4,InputOutput_Data!$E$4-B4189)</f>
        <v>0</v>
      </c>
      <c r="I4189" t="b">
        <f>IF(B4189&lt;InputOutput_Data!$F$4,InputOutput_Data!$F$4-B4189)</f>
        <v>0</v>
      </c>
      <c r="J4189" t="b">
        <f>IF(B4189&lt;InputOutput_Data!$G$4,InputOutput_Data!$G$4-B4189)</f>
        <v>0</v>
      </c>
      <c r="K4189" t="b">
        <f>IF(B4189&lt;InputOutput_Data!$H$4,InputOutput_Data!$H$4-B4189)</f>
        <v>0</v>
      </c>
      <c r="L4189" t="b">
        <f>IF(B4189&lt;InputOutput_Data!$I$4,InputOutput_Data!$I$4-B4189)</f>
        <v>0</v>
      </c>
      <c r="M4189" t="b">
        <f t="shared" si="65"/>
        <v>0</v>
      </c>
    </row>
    <row r="4190" spans="1:13" x14ac:dyDescent="0.35">
      <c r="A4190" s="4">
        <v>4188</v>
      </c>
      <c r="B4190">
        <v>29.559000000000001</v>
      </c>
      <c r="D4190" s="4">
        <v>4188</v>
      </c>
      <c r="E4190" s="21" t="s">
        <v>18</v>
      </c>
      <c r="F4190" t="b">
        <f>IF(B4190&lt;InputOutput_Data!$C$4,InputOutput_Data!$C$4-B4190)</f>
        <v>0</v>
      </c>
      <c r="G4190" t="b">
        <f>IF(B4190&lt;InputOutput_Data!$D$4,InputOutput_Data!$D$4-B4190)</f>
        <v>0</v>
      </c>
      <c r="H4190" t="b">
        <f>IF(B4190&lt;InputOutput_Data!$E$4,InputOutput_Data!$E$4-B4190)</f>
        <v>0</v>
      </c>
      <c r="I4190" t="b">
        <f>IF(B4190&lt;InputOutput_Data!$F$4,InputOutput_Data!$F$4-B4190)</f>
        <v>0</v>
      </c>
      <c r="J4190" t="b">
        <f>IF(B4190&lt;InputOutput_Data!$G$4,InputOutput_Data!$G$4-B4190)</f>
        <v>0</v>
      </c>
      <c r="K4190" t="b">
        <f>IF(B4190&lt;InputOutput_Data!$H$4,InputOutput_Data!$H$4-B4190)</f>
        <v>0</v>
      </c>
      <c r="L4190" t="b">
        <f>IF(B4190&lt;InputOutput_Data!$I$4,InputOutput_Data!$I$4-B4190)</f>
        <v>0</v>
      </c>
      <c r="M4190" t="b">
        <f t="shared" si="65"/>
        <v>0</v>
      </c>
    </row>
    <row r="4191" spans="1:13" x14ac:dyDescent="0.35">
      <c r="A4191" s="4">
        <v>4189</v>
      </c>
      <c r="B4191">
        <v>29.565999999999999</v>
      </c>
      <c r="D4191" s="4">
        <v>4189</v>
      </c>
      <c r="E4191" s="21" t="s">
        <v>18</v>
      </c>
      <c r="F4191" t="b">
        <f>IF(B4191&lt;InputOutput_Data!$C$4,InputOutput_Data!$C$4-B4191)</f>
        <v>0</v>
      </c>
      <c r="G4191" t="b">
        <f>IF(B4191&lt;InputOutput_Data!$D$4,InputOutput_Data!$D$4-B4191)</f>
        <v>0</v>
      </c>
      <c r="H4191" t="b">
        <f>IF(B4191&lt;InputOutput_Data!$E$4,InputOutput_Data!$E$4-B4191)</f>
        <v>0</v>
      </c>
      <c r="I4191" t="b">
        <f>IF(B4191&lt;InputOutput_Data!$F$4,InputOutput_Data!$F$4-B4191)</f>
        <v>0</v>
      </c>
      <c r="J4191" t="b">
        <f>IF(B4191&lt;InputOutput_Data!$G$4,InputOutput_Data!$G$4-B4191)</f>
        <v>0</v>
      </c>
      <c r="K4191" t="b">
        <f>IF(B4191&lt;InputOutput_Data!$H$4,InputOutput_Data!$H$4-B4191)</f>
        <v>0</v>
      </c>
      <c r="L4191" t="b">
        <f>IF(B4191&lt;InputOutput_Data!$I$4,InputOutput_Data!$I$4-B4191)</f>
        <v>0</v>
      </c>
      <c r="M4191" t="b">
        <f t="shared" si="65"/>
        <v>0</v>
      </c>
    </row>
    <row r="4192" spans="1:13" x14ac:dyDescent="0.35">
      <c r="A4192" s="4">
        <v>4190</v>
      </c>
      <c r="B4192">
        <v>29.4</v>
      </c>
      <c r="D4192" s="4">
        <v>4190</v>
      </c>
      <c r="E4192" s="21" t="s">
        <v>18</v>
      </c>
      <c r="F4192" t="b">
        <f>IF(B4192&lt;InputOutput_Data!$C$4,InputOutput_Data!$C$4-B4192)</f>
        <v>0</v>
      </c>
      <c r="G4192" t="b">
        <f>IF(B4192&lt;InputOutput_Data!$D$4,InputOutput_Data!$D$4-B4192)</f>
        <v>0</v>
      </c>
      <c r="H4192" t="b">
        <f>IF(B4192&lt;InputOutput_Data!$E$4,InputOutput_Data!$E$4-B4192)</f>
        <v>0</v>
      </c>
      <c r="I4192" t="b">
        <f>IF(B4192&lt;InputOutput_Data!$F$4,InputOutput_Data!$F$4-B4192)</f>
        <v>0</v>
      </c>
      <c r="J4192" t="b">
        <f>IF(B4192&lt;InputOutput_Data!$G$4,InputOutput_Data!$G$4-B4192)</f>
        <v>0</v>
      </c>
      <c r="K4192" t="b">
        <f>IF(B4192&lt;InputOutput_Data!$H$4,InputOutput_Data!$H$4-B4192)</f>
        <v>0</v>
      </c>
      <c r="L4192" t="b">
        <f>IF(B4192&lt;InputOutput_Data!$I$4,InputOutput_Data!$I$4-B4192)</f>
        <v>0</v>
      </c>
      <c r="M4192" t="b">
        <f t="shared" si="65"/>
        <v>0</v>
      </c>
    </row>
    <row r="4193" spans="1:13" x14ac:dyDescent="0.35">
      <c r="A4193" s="4">
        <v>4191</v>
      </c>
      <c r="B4193">
        <v>29.199000000000002</v>
      </c>
      <c r="D4193" s="4">
        <v>4191</v>
      </c>
      <c r="E4193" s="21" t="s">
        <v>18</v>
      </c>
      <c r="F4193" t="b">
        <f>IF(B4193&lt;InputOutput_Data!$C$4,InputOutput_Data!$C$4-B4193)</f>
        <v>0</v>
      </c>
      <c r="G4193" t="b">
        <f>IF(B4193&lt;InputOutput_Data!$D$4,InputOutput_Data!$D$4-B4193)</f>
        <v>0</v>
      </c>
      <c r="H4193" t="b">
        <f>IF(B4193&lt;InputOutput_Data!$E$4,InputOutput_Data!$E$4-B4193)</f>
        <v>0</v>
      </c>
      <c r="I4193" t="b">
        <f>IF(B4193&lt;InputOutput_Data!$F$4,InputOutput_Data!$F$4-B4193)</f>
        <v>0</v>
      </c>
      <c r="J4193" t="b">
        <f>IF(B4193&lt;InputOutput_Data!$G$4,InputOutput_Data!$G$4-B4193)</f>
        <v>0</v>
      </c>
      <c r="K4193" t="b">
        <f>IF(B4193&lt;InputOutput_Data!$H$4,InputOutput_Data!$H$4-B4193)</f>
        <v>0</v>
      </c>
      <c r="L4193" t="b">
        <f>IF(B4193&lt;InputOutput_Data!$I$4,InputOutput_Data!$I$4-B4193)</f>
        <v>0</v>
      </c>
      <c r="M4193" t="b">
        <f t="shared" si="65"/>
        <v>0</v>
      </c>
    </row>
    <row r="4194" spans="1:13" x14ac:dyDescent="0.35">
      <c r="A4194" s="4">
        <v>4192</v>
      </c>
      <c r="B4194">
        <v>28.815000000000001</v>
      </c>
      <c r="D4194" s="4">
        <v>4192</v>
      </c>
      <c r="E4194" s="21" t="s">
        <v>18</v>
      </c>
      <c r="F4194" t="b">
        <f>IF(B4194&lt;InputOutput_Data!$C$4,InputOutput_Data!$C$4-B4194)</f>
        <v>0</v>
      </c>
      <c r="G4194" t="b">
        <f>IF(B4194&lt;InputOutput_Data!$D$4,InputOutput_Data!$D$4-B4194)</f>
        <v>0</v>
      </c>
      <c r="H4194" t="b">
        <f>IF(B4194&lt;InputOutput_Data!$E$4,InputOutput_Data!$E$4-B4194)</f>
        <v>0</v>
      </c>
      <c r="I4194" t="b">
        <f>IF(B4194&lt;InputOutput_Data!$F$4,InputOutput_Data!$F$4-B4194)</f>
        <v>0</v>
      </c>
      <c r="J4194" t="b">
        <f>IF(B4194&lt;InputOutput_Data!$G$4,InputOutput_Data!$G$4-B4194)</f>
        <v>0</v>
      </c>
      <c r="K4194" t="b">
        <f>IF(B4194&lt;InputOutput_Data!$H$4,InputOutput_Data!$H$4-B4194)</f>
        <v>0</v>
      </c>
      <c r="L4194" t="b">
        <f>IF(B4194&lt;InputOutput_Data!$I$4,InputOutput_Data!$I$4-B4194)</f>
        <v>0</v>
      </c>
      <c r="M4194" t="b">
        <f t="shared" si="65"/>
        <v>0</v>
      </c>
    </row>
    <row r="4195" spans="1:13" x14ac:dyDescent="0.35">
      <c r="A4195" s="4">
        <v>4193</v>
      </c>
      <c r="B4195">
        <v>28.143000000000001</v>
      </c>
      <c r="D4195" s="4">
        <v>4193</v>
      </c>
      <c r="E4195" s="21" t="s">
        <v>18</v>
      </c>
      <c r="F4195" t="b">
        <f>IF(B4195&lt;InputOutput_Data!$C$4,InputOutput_Data!$C$4-B4195)</f>
        <v>0</v>
      </c>
      <c r="G4195" t="b">
        <f>IF(B4195&lt;InputOutput_Data!$D$4,InputOutput_Data!$D$4-B4195)</f>
        <v>0</v>
      </c>
      <c r="H4195" t="b">
        <f>IF(B4195&lt;InputOutput_Data!$E$4,InputOutput_Data!$E$4-B4195)</f>
        <v>0</v>
      </c>
      <c r="I4195" t="b">
        <f>IF(B4195&lt;InputOutput_Data!$F$4,InputOutput_Data!$F$4-B4195)</f>
        <v>0</v>
      </c>
      <c r="J4195" t="b">
        <f>IF(B4195&lt;InputOutput_Data!$G$4,InputOutput_Data!$G$4-B4195)</f>
        <v>0</v>
      </c>
      <c r="K4195" t="b">
        <f>IF(B4195&lt;InputOutput_Data!$H$4,InputOutput_Data!$H$4-B4195)</f>
        <v>0</v>
      </c>
      <c r="L4195" t="b">
        <f>IF(B4195&lt;InputOutput_Data!$I$4,InputOutput_Data!$I$4-B4195)</f>
        <v>0</v>
      </c>
      <c r="M4195" t="b">
        <f t="shared" si="65"/>
        <v>0</v>
      </c>
    </row>
    <row r="4196" spans="1:13" x14ac:dyDescent="0.35">
      <c r="A4196" s="4">
        <v>4194</v>
      </c>
      <c r="B4196">
        <v>26.338000000000001</v>
      </c>
      <c r="D4196" s="4">
        <v>4194</v>
      </c>
      <c r="E4196" s="21" t="s">
        <v>18</v>
      </c>
      <c r="F4196" t="b">
        <f>IF(B4196&lt;InputOutput_Data!$C$4,InputOutput_Data!$C$4-B4196)</f>
        <v>0</v>
      </c>
      <c r="G4196" t="b">
        <f>IF(B4196&lt;InputOutput_Data!$D$4,InputOutput_Data!$D$4-B4196)</f>
        <v>0</v>
      </c>
      <c r="H4196" t="b">
        <f>IF(B4196&lt;InputOutput_Data!$E$4,InputOutput_Data!$E$4-B4196)</f>
        <v>0</v>
      </c>
      <c r="I4196" t="b">
        <f>IF(B4196&lt;InputOutput_Data!$F$4,InputOutput_Data!$F$4-B4196)</f>
        <v>0</v>
      </c>
      <c r="J4196" t="b">
        <f>IF(B4196&lt;InputOutput_Data!$G$4,InputOutput_Data!$G$4-B4196)</f>
        <v>0</v>
      </c>
      <c r="K4196" t="b">
        <f>IF(B4196&lt;InputOutput_Data!$H$4,InputOutput_Data!$H$4-B4196)</f>
        <v>0</v>
      </c>
      <c r="L4196" t="b">
        <f>IF(B4196&lt;InputOutput_Data!$I$4,InputOutput_Data!$I$4-B4196)</f>
        <v>0</v>
      </c>
      <c r="M4196" t="b">
        <f t="shared" si="65"/>
        <v>0</v>
      </c>
    </row>
    <row r="4197" spans="1:13" x14ac:dyDescent="0.35">
      <c r="A4197" s="4">
        <v>4195</v>
      </c>
      <c r="B4197">
        <v>24.100999999999999</v>
      </c>
      <c r="D4197" s="4">
        <v>4195</v>
      </c>
      <c r="E4197" s="21" t="s">
        <v>18</v>
      </c>
      <c r="F4197" t="b">
        <f>IF(B4197&lt;InputOutput_Data!$C$4,InputOutput_Data!$C$4-B4197)</f>
        <v>0</v>
      </c>
      <c r="G4197" t="b">
        <f>IF(B4197&lt;InputOutput_Data!$D$4,InputOutput_Data!$D$4-B4197)</f>
        <v>0</v>
      </c>
      <c r="H4197" t="b">
        <f>IF(B4197&lt;InputOutput_Data!$E$4,InputOutput_Data!$E$4-B4197)</f>
        <v>0</v>
      </c>
      <c r="I4197" t="b">
        <f>IF(B4197&lt;InputOutput_Data!$F$4,InputOutput_Data!$F$4-B4197)</f>
        <v>0</v>
      </c>
      <c r="J4197" t="b">
        <f>IF(B4197&lt;InputOutput_Data!$G$4,InputOutput_Data!$G$4-B4197)</f>
        <v>0</v>
      </c>
      <c r="K4197" t="b">
        <f>IF(B4197&lt;InputOutput_Data!$H$4,InputOutput_Data!$H$4-B4197)</f>
        <v>0</v>
      </c>
      <c r="L4197" t="b">
        <f>IF(B4197&lt;InputOutput_Data!$I$4,InputOutput_Data!$I$4-B4197)</f>
        <v>0</v>
      </c>
      <c r="M4197" t="b">
        <f t="shared" si="65"/>
        <v>0</v>
      </c>
    </row>
    <row r="4198" spans="1:13" x14ac:dyDescent="0.35">
      <c r="A4198" s="4">
        <v>4196</v>
      </c>
      <c r="B4198">
        <v>22.419</v>
      </c>
      <c r="D4198" s="4">
        <v>4196</v>
      </c>
      <c r="E4198" s="21" t="s">
        <v>18</v>
      </c>
      <c r="F4198" t="b">
        <f>IF(B4198&lt;InputOutput_Data!$C$4,InputOutput_Data!$C$4-B4198)</f>
        <v>0</v>
      </c>
      <c r="G4198" t="b">
        <f>IF(B4198&lt;InputOutput_Data!$D$4,InputOutput_Data!$D$4-B4198)</f>
        <v>0</v>
      </c>
      <c r="H4198" t="b">
        <f>IF(B4198&lt;InputOutput_Data!$E$4,InputOutput_Data!$E$4-B4198)</f>
        <v>0</v>
      </c>
      <c r="I4198" t="b">
        <f>IF(B4198&lt;InputOutput_Data!$F$4,InputOutput_Data!$F$4-B4198)</f>
        <v>0</v>
      </c>
      <c r="J4198" t="b">
        <f>IF(B4198&lt;InputOutput_Data!$G$4,InputOutput_Data!$G$4-B4198)</f>
        <v>0</v>
      </c>
      <c r="K4198" t="b">
        <f>IF(B4198&lt;InputOutput_Data!$H$4,InputOutput_Data!$H$4-B4198)</f>
        <v>0</v>
      </c>
      <c r="L4198" t="b">
        <f>IF(B4198&lt;InputOutput_Data!$I$4,InputOutput_Data!$I$4-B4198)</f>
        <v>0</v>
      </c>
      <c r="M4198" t="b">
        <f t="shared" si="65"/>
        <v>0</v>
      </c>
    </row>
    <row r="4199" spans="1:13" x14ac:dyDescent="0.35">
      <c r="A4199" s="4">
        <v>4197</v>
      </c>
      <c r="B4199">
        <v>21.303000000000001</v>
      </c>
      <c r="D4199" s="4">
        <v>4197</v>
      </c>
      <c r="E4199" s="21" t="s">
        <v>18</v>
      </c>
      <c r="F4199" t="b">
        <f>IF(B4199&lt;InputOutput_Data!$C$4,InputOutput_Data!$C$4-B4199)</f>
        <v>0</v>
      </c>
      <c r="G4199" t="b">
        <f>IF(B4199&lt;InputOutput_Data!$D$4,InputOutput_Data!$D$4-B4199)</f>
        <v>0</v>
      </c>
      <c r="H4199" t="b">
        <f>IF(B4199&lt;InputOutput_Data!$E$4,InputOutput_Data!$E$4-B4199)</f>
        <v>0</v>
      </c>
      <c r="I4199" t="b">
        <f>IF(B4199&lt;InputOutput_Data!$F$4,InputOutput_Data!$F$4-B4199)</f>
        <v>0</v>
      </c>
      <c r="J4199" t="b">
        <f>IF(B4199&lt;InputOutput_Data!$G$4,InputOutput_Data!$G$4-B4199)</f>
        <v>0</v>
      </c>
      <c r="K4199" t="b">
        <f>IF(B4199&lt;InputOutput_Data!$H$4,InputOutput_Data!$H$4-B4199)</f>
        <v>0</v>
      </c>
      <c r="L4199" t="b">
        <f>IF(B4199&lt;InputOutput_Data!$I$4,InputOutput_Data!$I$4-B4199)</f>
        <v>0</v>
      </c>
      <c r="M4199" t="b">
        <f t="shared" si="65"/>
        <v>0</v>
      </c>
    </row>
    <row r="4200" spans="1:13" x14ac:dyDescent="0.35">
      <c r="A4200" s="4">
        <v>4198</v>
      </c>
      <c r="B4200">
        <v>20.622</v>
      </c>
      <c r="D4200" s="4">
        <v>4198</v>
      </c>
      <c r="E4200" s="21" t="s">
        <v>18</v>
      </c>
      <c r="F4200">
        <f>IF(B4200&lt;InputOutput_Data!$C$4,InputOutput_Data!$C$4-B4200)</f>
        <v>0.37800000000000011</v>
      </c>
      <c r="G4200" t="b">
        <f>IF(B4200&lt;InputOutput_Data!$D$4,InputOutput_Data!$D$4-B4200)</f>
        <v>0</v>
      </c>
      <c r="H4200" t="b">
        <f>IF(B4200&lt;InputOutput_Data!$E$4,InputOutput_Data!$E$4-B4200)</f>
        <v>0</v>
      </c>
      <c r="I4200" t="b">
        <f>IF(B4200&lt;InputOutput_Data!$F$4,InputOutput_Data!$F$4-B4200)</f>
        <v>0</v>
      </c>
      <c r="J4200" t="b">
        <f>IF(B4200&lt;InputOutput_Data!$G$4,InputOutput_Data!$G$4-B4200)</f>
        <v>0</v>
      </c>
      <c r="K4200" t="b">
        <f>IF(B4200&lt;InputOutput_Data!$H$4,InputOutput_Data!$H$4-B4200)</f>
        <v>0</v>
      </c>
      <c r="L4200" t="b">
        <f>IF(B4200&lt;InputOutput_Data!$I$4,InputOutput_Data!$I$4-B4200)</f>
        <v>0</v>
      </c>
      <c r="M4200" t="b">
        <f t="shared" si="65"/>
        <v>0</v>
      </c>
    </row>
    <row r="4201" spans="1:13" x14ac:dyDescent="0.35">
      <c r="A4201" s="4">
        <v>4199</v>
      </c>
      <c r="B4201">
        <v>20.236000000000001</v>
      </c>
      <c r="D4201" s="4">
        <v>4199</v>
      </c>
      <c r="E4201" s="21" t="s">
        <v>18</v>
      </c>
      <c r="F4201">
        <f>IF(B4201&lt;InputOutput_Data!$C$4,InputOutput_Data!$C$4-B4201)</f>
        <v>0.76399999999999935</v>
      </c>
      <c r="G4201">
        <f>IF(B4201&lt;InputOutput_Data!$D$4,InputOutput_Data!$D$4-B4201)</f>
        <v>0.26399999999999935</v>
      </c>
      <c r="H4201" t="b">
        <f>IF(B4201&lt;InputOutput_Data!$E$4,InputOutput_Data!$E$4-B4201)</f>
        <v>0</v>
      </c>
      <c r="I4201" t="b">
        <f>IF(B4201&lt;InputOutput_Data!$F$4,InputOutput_Data!$F$4-B4201)</f>
        <v>0</v>
      </c>
      <c r="J4201" t="b">
        <f>IF(B4201&lt;InputOutput_Data!$G$4,InputOutput_Data!$G$4-B4201)</f>
        <v>0</v>
      </c>
      <c r="K4201" t="b">
        <f>IF(B4201&lt;InputOutput_Data!$H$4,InputOutput_Data!$H$4-B4201)</f>
        <v>0</v>
      </c>
      <c r="L4201" t="b">
        <f>IF(B4201&lt;InputOutput_Data!$I$4,InputOutput_Data!$I$4-B4201)</f>
        <v>0</v>
      </c>
      <c r="M4201" t="b">
        <f t="shared" si="65"/>
        <v>0</v>
      </c>
    </row>
    <row r="4202" spans="1:13" x14ac:dyDescent="0.35">
      <c r="A4202" s="4">
        <v>4200</v>
      </c>
      <c r="B4202">
        <v>20.085999999999999</v>
      </c>
      <c r="D4202" s="4">
        <v>4200</v>
      </c>
      <c r="E4202" s="21" t="s">
        <v>18</v>
      </c>
      <c r="F4202">
        <f>IF(B4202&lt;InputOutput_Data!$C$4,InputOutput_Data!$C$4-B4202)</f>
        <v>0.91400000000000148</v>
      </c>
      <c r="G4202">
        <f>IF(B4202&lt;InputOutput_Data!$D$4,InputOutput_Data!$D$4-B4202)</f>
        <v>0.41400000000000148</v>
      </c>
      <c r="H4202" t="b">
        <f>IF(B4202&lt;InputOutput_Data!$E$4,InputOutput_Data!$E$4-B4202)</f>
        <v>0</v>
      </c>
      <c r="I4202" t="b">
        <f>IF(B4202&lt;InputOutput_Data!$F$4,InputOutput_Data!$F$4-B4202)</f>
        <v>0</v>
      </c>
      <c r="J4202" t="b">
        <f>IF(B4202&lt;InputOutput_Data!$G$4,InputOutput_Data!$G$4-B4202)</f>
        <v>0</v>
      </c>
      <c r="K4202" t="b">
        <f>IF(B4202&lt;InputOutput_Data!$H$4,InputOutput_Data!$H$4-B4202)</f>
        <v>0</v>
      </c>
      <c r="L4202" t="b">
        <f>IF(B4202&lt;InputOutput_Data!$I$4,InputOutput_Data!$I$4-B4202)</f>
        <v>0</v>
      </c>
      <c r="M4202" t="b">
        <f t="shared" si="65"/>
        <v>0</v>
      </c>
    </row>
    <row r="4203" spans="1:13" x14ac:dyDescent="0.35">
      <c r="A4203" s="4">
        <v>4201</v>
      </c>
      <c r="B4203">
        <v>19.844999999999999</v>
      </c>
      <c r="D4203" s="4">
        <v>4201</v>
      </c>
      <c r="E4203" s="21" t="s">
        <v>18</v>
      </c>
      <c r="F4203">
        <f>IF(B4203&lt;InputOutput_Data!$C$4,InputOutput_Data!$C$4-B4203)</f>
        <v>1.1550000000000011</v>
      </c>
      <c r="G4203">
        <f>IF(B4203&lt;InputOutput_Data!$D$4,InputOutput_Data!$D$4-B4203)</f>
        <v>0.65500000000000114</v>
      </c>
      <c r="H4203">
        <f>IF(B4203&lt;InputOutput_Data!$E$4,InputOutput_Data!$E$4-B4203)</f>
        <v>0.15500000000000114</v>
      </c>
      <c r="I4203" t="b">
        <f>IF(B4203&lt;InputOutput_Data!$F$4,InputOutput_Data!$F$4-B4203)</f>
        <v>0</v>
      </c>
      <c r="J4203" t="b">
        <f>IF(B4203&lt;InputOutput_Data!$G$4,InputOutput_Data!$G$4-B4203)</f>
        <v>0</v>
      </c>
      <c r="K4203" t="b">
        <f>IF(B4203&lt;InputOutput_Data!$H$4,InputOutput_Data!$H$4-B4203)</f>
        <v>0</v>
      </c>
      <c r="L4203" t="b">
        <f>IF(B4203&lt;InputOutput_Data!$I$4,InputOutput_Data!$I$4-B4203)</f>
        <v>0</v>
      </c>
      <c r="M4203" t="b">
        <f t="shared" si="65"/>
        <v>0</v>
      </c>
    </row>
    <row r="4204" spans="1:13" x14ac:dyDescent="0.35">
      <c r="A4204" s="4">
        <v>4202</v>
      </c>
      <c r="B4204">
        <v>19.623999999999999</v>
      </c>
      <c r="D4204" s="4">
        <v>4202</v>
      </c>
      <c r="E4204" s="21" t="s">
        <v>18</v>
      </c>
      <c r="F4204">
        <f>IF(B4204&lt;InputOutput_Data!$C$4,InputOutput_Data!$C$4-B4204)</f>
        <v>1.3760000000000012</v>
      </c>
      <c r="G4204">
        <f>IF(B4204&lt;InputOutput_Data!$D$4,InputOutput_Data!$D$4-B4204)</f>
        <v>0.87600000000000122</v>
      </c>
      <c r="H4204">
        <f>IF(B4204&lt;InputOutput_Data!$E$4,InputOutput_Data!$E$4-B4204)</f>
        <v>0.37600000000000122</v>
      </c>
      <c r="I4204" t="b">
        <f>IF(B4204&lt;InputOutput_Data!$F$4,InputOutput_Data!$F$4-B4204)</f>
        <v>0</v>
      </c>
      <c r="J4204" t="b">
        <f>IF(B4204&lt;InputOutput_Data!$G$4,InputOutput_Data!$G$4-B4204)</f>
        <v>0</v>
      </c>
      <c r="K4204" t="b">
        <f>IF(B4204&lt;InputOutput_Data!$H$4,InputOutput_Data!$H$4-B4204)</f>
        <v>0</v>
      </c>
      <c r="L4204" t="b">
        <f>IF(B4204&lt;InputOutput_Data!$I$4,InputOutput_Data!$I$4-B4204)</f>
        <v>0</v>
      </c>
      <c r="M4204" t="b">
        <f t="shared" si="65"/>
        <v>0</v>
      </c>
    </row>
    <row r="4205" spans="1:13" x14ac:dyDescent="0.35">
      <c r="A4205" s="4">
        <v>4203</v>
      </c>
      <c r="B4205">
        <v>19.605</v>
      </c>
      <c r="D4205" s="4">
        <v>4203</v>
      </c>
      <c r="E4205" s="21" t="s">
        <v>18</v>
      </c>
      <c r="F4205">
        <f>IF(B4205&lt;InputOutput_Data!$C$4,InputOutput_Data!$C$4-B4205)</f>
        <v>1.3949999999999996</v>
      </c>
      <c r="G4205">
        <f>IF(B4205&lt;InputOutput_Data!$D$4,InputOutput_Data!$D$4-B4205)</f>
        <v>0.89499999999999957</v>
      </c>
      <c r="H4205">
        <f>IF(B4205&lt;InputOutput_Data!$E$4,InputOutput_Data!$E$4-B4205)</f>
        <v>0.39499999999999957</v>
      </c>
      <c r="I4205" t="b">
        <f>IF(B4205&lt;InputOutput_Data!$F$4,InputOutput_Data!$F$4-B4205)</f>
        <v>0</v>
      </c>
      <c r="J4205" t="b">
        <f>IF(B4205&lt;InputOutput_Data!$G$4,InputOutput_Data!$G$4-B4205)</f>
        <v>0</v>
      </c>
      <c r="K4205" t="b">
        <f>IF(B4205&lt;InputOutput_Data!$H$4,InputOutput_Data!$H$4-B4205)</f>
        <v>0</v>
      </c>
      <c r="L4205" t="b">
        <f>IF(B4205&lt;InputOutput_Data!$I$4,InputOutput_Data!$I$4-B4205)</f>
        <v>0</v>
      </c>
      <c r="M4205" t="b">
        <f t="shared" si="65"/>
        <v>0</v>
      </c>
    </row>
    <row r="4206" spans="1:13" x14ac:dyDescent="0.35">
      <c r="A4206" s="4">
        <v>4204</v>
      </c>
      <c r="B4206">
        <v>19.984000000000002</v>
      </c>
      <c r="D4206" s="4">
        <v>4204</v>
      </c>
      <c r="E4206" s="21" t="s">
        <v>18</v>
      </c>
      <c r="F4206">
        <f>IF(B4206&lt;InputOutput_Data!$C$4,InputOutput_Data!$C$4-B4206)</f>
        <v>1.0159999999999982</v>
      </c>
      <c r="G4206">
        <f>IF(B4206&lt;InputOutput_Data!$D$4,InputOutput_Data!$D$4-B4206)</f>
        <v>0.51599999999999824</v>
      </c>
      <c r="H4206">
        <f>IF(B4206&lt;InputOutput_Data!$E$4,InputOutput_Data!$E$4-B4206)</f>
        <v>1.5999999999998238E-2</v>
      </c>
      <c r="I4206" t="b">
        <f>IF(B4206&lt;InputOutput_Data!$F$4,InputOutput_Data!$F$4-B4206)</f>
        <v>0</v>
      </c>
      <c r="J4206" t="b">
        <f>IF(B4206&lt;InputOutput_Data!$G$4,InputOutput_Data!$G$4-B4206)</f>
        <v>0</v>
      </c>
      <c r="K4206" t="b">
        <f>IF(B4206&lt;InputOutput_Data!$H$4,InputOutput_Data!$H$4-B4206)</f>
        <v>0</v>
      </c>
      <c r="L4206" t="b">
        <f>IF(B4206&lt;InputOutput_Data!$I$4,InputOutput_Data!$I$4-B4206)</f>
        <v>0</v>
      </c>
      <c r="M4206" t="b">
        <f t="shared" si="65"/>
        <v>0</v>
      </c>
    </row>
    <row r="4207" spans="1:13" x14ac:dyDescent="0.35">
      <c r="A4207" s="4">
        <v>4205</v>
      </c>
      <c r="B4207">
        <v>20.844000000000001</v>
      </c>
      <c r="D4207" s="4">
        <v>4205</v>
      </c>
      <c r="E4207" s="21" t="s">
        <v>18</v>
      </c>
      <c r="F4207">
        <f>IF(B4207&lt;InputOutput_Data!$C$4,InputOutput_Data!$C$4-B4207)</f>
        <v>0.15599999999999881</v>
      </c>
      <c r="G4207" t="b">
        <f>IF(B4207&lt;InputOutput_Data!$D$4,InputOutput_Data!$D$4-B4207)</f>
        <v>0</v>
      </c>
      <c r="H4207" t="b">
        <f>IF(B4207&lt;InputOutput_Data!$E$4,InputOutput_Data!$E$4-B4207)</f>
        <v>0</v>
      </c>
      <c r="I4207" t="b">
        <f>IF(B4207&lt;InputOutput_Data!$F$4,InputOutput_Data!$F$4-B4207)</f>
        <v>0</v>
      </c>
      <c r="J4207" t="b">
        <f>IF(B4207&lt;InputOutput_Data!$G$4,InputOutput_Data!$G$4-B4207)</f>
        <v>0</v>
      </c>
      <c r="K4207" t="b">
        <f>IF(B4207&lt;InputOutput_Data!$H$4,InputOutput_Data!$H$4-B4207)</f>
        <v>0</v>
      </c>
      <c r="L4207" t="b">
        <f>IF(B4207&lt;InputOutput_Data!$I$4,InputOutput_Data!$I$4-B4207)</f>
        <v>0</v>
      </c>
      <c r="M4207" t="b">
        <f t="shared" si="65"/>
        <v>0</v>
      </c>
    </row>
    <row r="4208" spans="1:13" x14ac:dyDescent="0.35">
      <c r="A4208" s="4">
        <v>4206</v>
      </c>
      <c r="B4208">
        <v>22.367999999999999</v>
      </c>
      <c r="D4208" s="4">
        <v>4206</v>
      </c>
      <c r="E4208" s="21" t="s">
        <v>18</v>
      </c>
      <c r="F4208" t="b">
        <f>IF(B4208&lt;InputOutput_Data!$C$4,InputOutput_Data!$C$4-B4208)</f>
        <v>0</v>
      </c>
      <c r="G4208" t="b">
        <f>IF(B4208&lt;InputOutput_Data!$D$4,InputOutput_Data!$D$4-B4208)</f>
        <v>0</v>
      </c>
      <c r="H4208" t="b">
        <f>IF(B4208&lt;InputOutput_Data!$E$4,InputOutput_Data!$E$4-B4208)</f>
        <v>0</v>
      </c>
      <c r="I4208" t="b">
        <f>IF(B4208&lt;InputOutput_Data!$F$4,InputOutput_Data!$F$4-B4208)</f>
        <v>0</v>
      </c>
      <c r="J4208" t="b">
        <f>IF(B4208&lt;InputOutput_Data!$G$4,InputOutput_Data!$G$4-B4208)</f>
        <v>0</v>
      </c>
      <c r="K4208" t="b">
        <f>IF(B4208&lt;InputOutput_Data!$H$4,InputOutput_Data!$H$4-B4208)</f>
        <v>0</v>
      </c>
      <c r="L4208" t="b">
        <f>IF(B4208&lt;InputOutput_Data!$I$4,InputOutput_Data!$I$4-B4208)</f>
        <v>0</v>
      </c>
      <c r="M4208" t="b">
        <f t="shared" si="65"/>
        <v>0</v>
      </c>
    </row>
    <row r="4209" spans="1:13" x14ac:dyDescent="0.35">
      <c r="A4209" s="4">
        <v>4207</v>
      </c>
      <c r="B4209">
        <v>24.86</v>
      </c>
      <c r="D4209" s="4">
        <v>4207</v>
      </c>
      <c r="E4209" s="21" t="s">
        <v>18</v>
      </c>
      <c r="F4209" t="b">
        <f>IF(B4209&lt;InputOutput_Data!$C$4,InputOutput_Data!$C$4-B4209)</f>
        <v>0</v>
      </c>
      <c r="G4209" t="b">
        <f>IF(B4209&lt;InputOutput_Data!$D$4,InputOutput_Data!$D$4-B4209)</f>
        <v>0</v>
      </c>
      <c r="H4209" t="b">
        <f>IF(B4209&lt;InputOutput_Data!$E$4,InputOutput_Data!$E$4-B4209)</f>
        <v>0</v>
      </c>
      <c r="I4209" t="b">
        <f>IF(B4209&lt;InputOutput_Data!$F$4,InputOutput_Data!$F$4-B4209)</f>
        <v>0</v>
      </c>
      <c r="J4209" t="b">
        <f>IF(B4209&lt;InputOutput_Data!$G$4,InputOutput_Data!$G$4-B4209)</f>
        <v>0</v>
      </c>
      <c r="K4209" t="b">
        <f>IF(B4209&lt;InputOutput_Data!$H$4,InputOutput_Data!$H$4-B4209)</f>
        <v>0</v>
      </c>
      <c r="L4209" t="b">
        <f>IF(B4209&lt;InputOutput_Data!$I$4,InputOutput_Data!$I$4-B4209)</f>
        <v>0</v>
      </c>
      <c r="M4209" t="b">
        <f t="shared" si="65"/>
        <v>0</v>
      </c>
    </row>
    <row r="4210" spans="1:13" x14ac:dyDescent="0.35">
      <c r="A4210" s="4">
        <v>4208</v>
      </c>
      <c r="B4210">
        <v>26.989000000000001</v>
      </c>
      <c r="D4210" s="4">
        <v>4208</v>
      </c>
      <c r="E4210" s="21" t="s">
        <v>18</v>
      </c>
      <c r="F4210" t="b">
        <f>IF(B4210&lt;InputOutput_Data!$C$4,InputOutput_Data!$C$4-B4210)</f>
        <v>0</v>
      </c>
      <c r="G4210" t="b">
        <f>IF(B4210&lt;InputOutput_Data!$D$4,InputOutput_Data!$D$4-B4210)</f>
        <v>0</v>
      </c>
      <c r="H4210" t="b">
        <f>IF(B4210&lt;InputOutput_Data!$E$4,InputOutput_Data!$E$4-B4210)</f>
        <v>0</v>
      </c>
      <c r="I4210" t="b">
        <f>IF(B4210&lt;InputOutput_Data!$F$4,InputOutput_Data!$F$4-B4210)</f>
        <v>0</v>
      </c>
      <c r="J4210" t="b">
        <f>IF(B4210&lt;InputOutput_Data!$G$4,InputOutput_Data!$G$4-B4210)</f>
        <v>0</v>
      </c>
      <c r="K4210" t="b">
        <f>IF(B4210&lt;InputOutput_Data!$H$4,InputOutput_Data!$H$4-B4210)</f>
        <v>0</v>
      </c>
      <c r="L4210" t="b">
        <f>IF(B4210&lt;InputOutput_Data!$I$4,InputOutput_Data!$I$4-B4210)</f>
        <v>0</v>
      </c>
      <c r="M4210" t="b">
        <f t="shared" si="65"/>
        <v>0</v>
      </c>
    </row>
    <row r="4211" spans="1:13" x14ac:dyDescent="0.35">
      <c r="A4211" s="4">
        <v>4209</v>
      </c>
      <c r="B4211">
        <v>28.614999999999998</v>
      </c>
      <c r="D4211" s="4">
        <v>4209</v>
      </c>
      <c r="E4211" s="21" t="s">
        <v>18</v>
      </c>
      <c r="F4211" t="b">
        <f>IF(B4211&lt;InputOutput_Data!$C$4,InputOutput_Data!$C$4-B4211)</f>
        <v>0</v>
      </c>
      <c r="G4211" t="b">
        <f>IF(B4211&lt;InputOutput_Data!$D$4,InputOutput_Data!$D$4-B4211)</f>
        <v>0</v>
      </c>
      <c r="H4211" t="b">
        <f>IF(B4211&lt;InputOutput_Data!$E$4,InputOutput_Data!$E$4-B4211)</f>
        <v>0</v>
      </c>
      <c r="I4211" t="b">
        <f>IF(B4211&lt;InputOutput_Data!$F$4,InputOutput_Data!$F$4-B4211)</f>
        <v>0</v>
      </c>
      <c r="J4211" t="b">
        <f>IF(B4211&lt;InputOutput_Data!$G$4,InputOutput_Data!$G$4-B4211)</f>
        <v>0</v>
      </c>
      <c r="K4211" t="b">
        <f>IF(B4211&lt;InputOutput_Data!$H$4,InputOutput_Data!$H$4-B4211)</f>
        <v>0</v>
      </c>
      <c r="L4211" t="b">
        <f>IF(B4211&lt;InputOutput_Data!$I$4,InputOutput_Data!$I$4-B4211)</f>
        <v>0</v>
      </c>
      <c r="M4211" t="b">
        <f t="shared" si="65"/>
        <v>0</v>
      </c>
    </row>
    <row r="4212" spans="1:13" x14ac:dyDescent="0.35">
      <c r="A4212" s="4">
        <v>4210</v>
      </c>
      <c r="B4212">
        <v>29.907</v>
      </c>
      <c r="D4212" s="4">
        <v>4210</v>
      </c>
      <c r="E4212" s="21" t="s">
        <v>18</v>
      </c>
      <c r="F4212" t="b">
        <f>IF(B4212&lt;InputOutput_Data!$C$4,InputOutput_Data!$C$4-B4212)</f>
        <v>0</v>
      </c>
      <c r="G4212" t="b">
        <f>IF(B4212&lt;InputOutput_Data!$D$4,InputOutput_Data!$D$4-B4212)</f>
        <v>0</v>
      </c>
      <c r="H4212" t="b">
        <f>IF(B4212&lt;InputOutput_Data!$E$4,InputOutput_Data!$E$4-B4212)</f>
        <v>0</v>
      </c>
      <c r="I4212" t="b">
        <f>IF(B4212&lt;InputOutput_Data!$F$4,InputOutput_Data!$F$4-B4212)</f>
        <v>0</v>
      </c>
      <c r="J4212" t="b">
        <f>IF(B4212&lt;InputOutput_Data!$G$4,InputOutput_Data!$G$4-B4212)</f>
        <v>0</v>
      </c>
      <c r="K4212" t="b">
        <f>IF(B4212&lt;InputOutput_Data!$H$4,InputOutput_Data!$H$4-B4212)</f>
        <v>0</v>
      </c>
      <c r="L4212" t="b">
        <f>IF(B4212&lt;InputOutput_Data!$I$4,InputOutput_Data!$I$4-B4212)</f>
        <v>0</v>
      </c>
      <c r="M4212" t="b">
        <f t="shared" si="65"/>
        <v>0</v>
      </c>
    </row>
    <row r="4213" spans="1:13" x14ac:dyDescent="0.35">
      <c r="A4213" s="4">
        <v>4211</v>
      </c>
      <c r="B4213">
        <v>30.773</v>
      </c>
      <c r="D4213" s="4">
        <v>4211</v>
      </c>
      <c r="E4213" s="21" t="s">
        <v>18</v>
      </c>
      <c r="F4213" t="b">
        <f>IF(B4213&lt;InputOutput_Data!$C$4,InputOutput_Data!$C$4-B4213)</f>
        <v>0</v>
      </c>
      <c r="G4213" t="b">
        <f>IF(B4213&lt;InputOutput_Data!$D$4,InputOutput_Data!$D$4-B4213)</f>
        <v>0</v>
      </c>
      <c r="H4213" t="b">
        <f>IF(B4213&lt;InputOutput_Data!$E$4,InputOutput_Data!$E$4-B4213)</f>
        <v>0</v>
      </c>
      <c r="I4213" t="b">
        <f>IF(B4213&lt;InputOutput_Data!$F$4,InputOutput_Data!$F$4-B4213)</f>
        <v>0</v>
      </c>
      <c r="J4213" t="b">
        <f>IF(B4213&lt;InputOutput_Data!$G$4,InputOutput_Data!$G$4-B4213)</f>
        <v>0</v>
      </c>
      <c r="K4213" t="b">
        <f>IF(B4213&lt;InputOutput_Data!$H$4,InputOutput_Data!$H$4-B4213)</f>
        <v>0</v>
      </c>
      <c r="L4213" t="b">
        <f>IF(B4213&lt;InputOutput_Data!$I$4,InputOutput_Data!$I$4-B4213)</f>
        <v>0</v>
      </c>
      <c r="M4213" t="b">
        <f t="shared" si="65"/>
        <v>0</v>
      </c>
    </row>
    <row r="4214" spans="1:13" x14ac:dyDescent="0.35">
      <c r="A4214" s="4">
        <v>4212</v>
      </c>
      <c r="B4214">
        <v>31.18</v>
      </c>
      <c r="D4214" s="4">
        <v>4212</v>
      </c>
      <c r="E4214" s="21" t="s">
        <v>18</v>
      </c>
      <c r="F4214" t="b">
        <f>IF(B4214&lt;InputOutput_Data!$C$4,InputOutput_Data!$C$4-B4214)</f>
        <v>0</v>
      </c>
      <c r="G4214" t="b">
        <f>IF(B4214&lt;InputOutput_Data!$D$4,InputOutput_Data!$D$4-B4214)</f>
        <v>0</v>
      </c>
      <c r="H4214" t="b">
        <f>IF(B4214&lt;InputOutput_Data!$E$4,InputOutput_Data!$E$4-B4214)</f>
        <v>0</v>
      </c>
      <c r="I4214" t="b">
        <f>IF(B4214&lt;InputOutput_Data!$F$4,InputOutput_Data!$F$4-B4214)</f>
        <v>0</v>
      </c>
      <c r="J4214" t="b">
        <f>IF(B4214&lt;InputOutput_Data!$G$4,InputOutput_Data!$G$4-B4214)</f>
        <v>0</v>
      </c>
      <c r="K4214" t="b">
        <f>IF(B4214&lt;InputOutput_Data!$H$4,InputOutput_Data!$H$4-B4214)</f>
        <v>0</v>
      </c>
      <c r="L4214" t="b">
        <f>IF(B4214&lt;InputOutput_Data!$I$4,InputOutput_Data!$I$4-B4214)</f>
        <v>0</v>
      </c>
      <c r="M4214" t="b">
        <f t="shared" si="65"/>
        <v>0</v>
      </c>
    </row>
    <row r="4215" spans="1:13" x14ac:dyDescent="0.35">
      <c r="A4215" s="4">
        <v>4213</v>
      </c>
      <c r="B4215">
        <v>31.187999999999999</v>
      </c>
      <c r="D4215" s="4">
        <v>4213</v>
      </c>
      <c r="E4215" s="21" t="s">
        <v>18</v>
      </c>
      <c r="F4215" t="b">
        <f>IF(B4215&lt;InputOutput_Data!$C$4,InputOutput_Data!$C$4-B4215)</f>
        <v>0</v>
      </c>
      <c r="G4215" t="b">
        <f>IF(B4215&lt;InputOutput_Data!$D$4,InputOutput_Data!$D$4-B4215)</f>
        <v>0</v>
      </c>
      <c r="H4215" t="b">
        <f>IF(B4215&lt;InputOutput_Data!$E$4,InputOutput_Data!$E$4-B4215)</f>
        <v>0</v>
      </c>
      <c r="I4215" t="b">
        <f>IF(B4215&lt;InputOutput_Data!$F$4,InputOutput_Data!$F$4-B4215)</f>
        <v>0</v>
      </c>
      <c r="J4215" t="b">
        <f>IF(B4215&lt;InputOutput_Data!$G$4,InputOutput_Data!$G$4-B4215)</f>
        <v>0</v>
      </c>
      <c r="K4215" t="b">
        <f>IF(B4215&lt;InputOutput_Data!$H$4,InputOutput_Data!$H$4-B4215)</f>
        <v>0</v>
      </c>
      <c r="L4215" t="b">
        <f>IF(B4215&lt;InputOutput_Data!$I$4,InputOutput_Data!$I$4-B4215)</f>
        <v>0</v>
      </c>
      <c r="M4215" t="b">
        <f t="shared" si="65"/>
        <v>0</v>
      </c>
    </row>
    <row r="4216" spans="1:13" x14ac:dyDescent="0.35">
      <c r="A4216" s="4">
        <v>4214</v>
      </c>
      <c r="B4216">
        <v>30.922999999999998</v>
      </c>
      <c r="D4216" s="4">
        <v>4214</v>
      </c>
      <c r="E4216" s="21" t="s">
        <v>18</v>
      </c>
      <c r="F4216" t="b">
        <f>IF(B4216&lt;InputOutput_Data!$C$4,InputOutput_Data!$C$4-B4216)</f>
        <v>0</v>
      </c>
      <c r="G4216" t="b">
        <f>IF(B4216&lt;InputOutput_Data!$D$4,InputOutput_Data!$D$4-B4216)</f>
        <v>0</v>
      </c>
      <c r="H4216" t="b">
        <f>IF(B4216&lt;InputOutput_Data!$E$4,InputOutput_Data!$E$4-B4216)</f>
        <v>0</v>
      </c>
      <c r="I4216" t="b">
        <f>IF(B4216&lt;InputOutput_Data!$F$4,InputOutput_Data!$F$4-B4216)</f>
        <v>0</v>
      </c>
      <c r="J4216" t="b">
        <f>IF(B4216&lt;InputOutput_Data!$G$4,InputOutput_Data!$G$4-B4216)</f>
        <v>0</v>
      </c>
      <c r="K4216" t="b">
        <f>IF(B4216&lt;InputOutput_Data!$H$4,InputOutput_Data!$H$4-B4216)</f>
        <v>0</v>
      </c>
      <c r="L4216" t="b">
        <f>IF(B4216&lt;InputOutput_Data!$I$4,InputOutput_Data!$I$4-B4216)</f>
        <v>0</v>
      </c>
      <c r="M4216" t="b">
        <f t="shared" si="65"/>
        <v>0</v>
      </c>
    </row>
    <row r="4217" spans="1:13" x14ac:dyDescent="0.35">
      <c r="A4217" s="4">
        <v>4215</v>
      </c>
      <c r="B4217">
        <v>30.445</v>
      </c>
      <c r="D4217" s="4">
        <v>4215</v>
      </c>
      <c r="E4217" s="21" t="s">
        <v>18</v>
      </c>
      <c r="F4217" t="b">
        <f>IF(B4217&lt;InputOutput_Data!$C$4,InputOutput_Data!$C$4-B4217)</f>
        <v>0</v>
      </c>
      <c r="G4217" t="b">
        <f>IF(B4217&lt;InputOutput_Data!$D$4,InputOutput_Data!$D$4-B4217)</f>
        <v>0</v>
      </c>
      <c r="H4217" t="b">
        <f>IF(B4217&lt;InputOutput_Data!$E$4,InputOutput_Data!$E$4-B4217)</f>
        <v>0</v>
      </c>
      <c r="I4217" t="b">
        <f>IF(B4217&lt;InputOutput_Data!$F$4,InputOutput_Data!$F$4-B4217)</f>
        <v>0</v>
      </c>
      <c r="J4217" t="b">
        <f>IF(B4217&lt;InputOutput_Data!$G$4,InputOutput_Data!$G$4-B4217)</f>
        <v>0</v>
      </c>
      <c r="K4217" t="b">
        <f>IF(B4217&lt;InputOutput_Data!$H$4,InputOutput_Data!$H$4-B4217)</f>
        <v>0</v>
      </c>
      <c r="L4217" t="b">
        <f>IF(B4217&lt;InputOutput_Data!$I$4,InputOutput_Data!$I$4-B4217)</f>
        <v>0</v>
      </c>
      <c r="M4217" t="b">
        <f t="shared" si="65"/>
        <v>0</v>
      </c>
    </row>
    <row r="4218" spans="1:13" x14ac:dyDescent="0.35">
      <c r="A4218" s="4">
        <v>4216</v>
      </c>
      <c r="B4218">
        <v>29.547999999999998</v>
      </c>
      <c r="D4218" s="4">
        <v>4216</v>
      </c>
      <c r="E4218" s="21" t="s">
        <v>18</v>
      </c>
      <c r="F4218" t="b">
        <f>IF(B4218&lt;InputOutput_Data!$C$4,InputOutput_Data!$C$4-B4218)</f>
        <v>0</v>
      </c>
      <c r="G4218" t="b">
        <f>IF(B4218&lt;InputOutput_Data!$D$4,InputOutput_Data!$D$4-B4218)</f>
        <v>0</v>
      </c>
      <c r="H4218" t="b">
        <f>IF(B4218&lt;InputOutput_Data!$E$4,InputOutput_Data!$E$4-B4218)</f>
        <v>0</v>
      </c>
      <c r="I4218" t="b">
        <f>IF(B4218&lt;InputOutput_Data!$F$4,InputOutput_Data!$F$4-B4218)</f>
        <v>0</v>
      </c>
      <c r="J4218" t="b">
        <f>IF(B4218&lt;InputOutput_Data!$G$4,InputOutput_Data!$G$4-B4218)</f>
        <v>0</v>
      </c>
      <c r="K4218" t="b">
        <f>IF(B4218&lt;InputOutput_Data!$H$4,InputOutput_Data!$H$4-B4218)</f>
        <v>0</v>
      </c>
      <c r="L4218" t="b">
        <f>IF(B4218&lt;InputOutput_Data!$I$4,InputOutput_Data!$I$4-B4218)</f>
        <v>0</v>
      </c>
      <c r="M4218" t="b">
        <f t="shared" si="65"/>
        <v>0</v>
      </c>
    </row>
    <row r="4219" spans="1:13" x14ac:dyDescent="0.35">
      <c r="A4219" s="4">
        <v>4217</v>
      </c>
      <c r="B4219">
        <v>28.024000000000001</v>
      </c>
      <c r="D4219" s="4">
        <v>4217</v>
      </c>
      <c r="E4219" s="21" t="s">
        <v>18</v>
      </c>
      <c r="F4219" t="b">
        <f>IF(B4219&lt;InputOutput_Data!$C$4,InputOutput_Data!$C$4-B4219)</f>
        <v>0</v>
      </c>
      <c r="G4219" t="b">
        <f>IF(B4219&lt;InputOutput_Data!$D$4,InputOutput_Data!$D$4-B4219)</f>
        <v>0</v>
      </c>
      <c r="H4219" t="b">
        <f>IF(B4219&lt;InputOutput_Data!$E$4,InputOutput_Data!$E$4-B4219)</f>
        <v>0</v>
      </c>
      <c r="I4219" t="b">
        <f>IF(B4219&lt;InputOutput_Data!$F$4,InputOutput_Data!$F$4-B4219)</f>
        <v>0</v>
      </c>
      <c r="J4219" t="b">
        <f>IF(B4219&lt;InputOutput_Data!$G$4,InputOutput_Data!$G$4-B4219)</f>
        <v>0</v>
      </c>
      <c r="K4219" t="b">
        <f>IF(B4219&lt;InputOutput_Data!$H$4,InputOutput_Data!$H$4-B4219)</f>
        <v>0</v>
      </c>
      <c r="L4219" t="b">
        <f>IF(B4219&lt;InputOutput_Data!$I$4,InputOutput_Data!$I$4-B4219)</f>
        <v>0</v>
      </c>
      <c r="M4219" t="b">
        <f t="shared" si="65"/>
        <v>0</v>
      </c>
    </row>
    <row r="4220" spans="1:13" x14ac:dyDescent="0.35">
      <c r="A4220" s="4">
        <v>4218</v>
      </c>
      <c r="B4220">
        <v>25.994</v>
      </c>
      <c r="D4220" s="4">
        <v>4218</v>
      </c>
      <c r="E4220" s="21" t="s">
        <v>18</v>
      </c>
      <c r="F4220" t="b">
        <f>IF(B4220&lt;InputOutput_Data!$C$4,InputOutput_Data!$C$4-B4220)</f>
        <v>0</v>
      </c>
      <c r="G4220" t="b">
        <f>IF(B4220&lt;InputOutput_Data!$D$4,InputOutput_Data!$D$4-B4220)</f>
        <v>0</v>
      </c>
      <c r="H4220" t="b">
        <f>IF(B4220&lt;InputOutput_Data!$E$4,InputOutput_Data!$E$4-B4220)</f>
        <v>0</v>
      </c>
      <c r="I4220" t="b">
        <f>IF(B4220&lt;InputOutput_Data!$F$4,InputOutput_Data!$F$4-B4220)</f>
        <v>0</v>
      </c>
      <c r="J4220" t="b">
        <f>IF(B4220&lt;InputOutput_Data!$G$4,InputOutput_Data!$G$4-B4220)</f>
        <v>0</v>
      </c>
      <c r="K4220" t="b">
        <f>IF(B4220&lt;InputOutput_Data!$H$4,InputOutput_Data!$H$4-B4220)</f>
        <v>0</v>
      </c>
      <c r="L4220" t="b">
        <f>IF(B4220&lt;InputOutput_Data!$I$4,InputOutput_Data!$I$4-B4220)</f>
        <v>0</v>
      </c>
      <c r="M4220" t="b">
        <f t="shared" si="65"/>
        <v>0</v>
      </c>
    </row>
    <row r="4221" spans="1:13" x14ac:dyDescent="0.35">
      <c r="A4221" s="4">
        <v>4219</v>
      </c>
      <c r="B4221">
        <v>23.968</v>
      </c>
      <c r="D4221" s="4">
        <v>4219</v>
      </c>
      <c r="E4221" s="21" t="s">
        <v>18</v>
      </c>
      <c r="F4221" t="b">
        <f>IF(B4221&lt;InputOutput_Data!$C$4,InputOutput_Data!$C$4-B4221)</f>
        <v>0</v>
      </c>
      <c r="G4221" t="b">
        <f>IF(B4221&lt;InputOutput_Data!$D$4,InputOutput_Data!$D$4-B4221)</f>
        <v>0</v>
      </c>
      <c r="H4221" t="b">
        <f>IF(B4221&lt;InputOutput_Data!$E$4,InputOutput_Data!$E$4-B4221)</f>
        <v>0</v>
      </c>
      <c r="I4221" t="b">
        <f>IF(B4221&lt;InputOutput_Data!$F$4,InputOutput_Data!$F$4-B4221)</f>
        <v>0</v>
      </c>
      <c r="J4221" t="b">
        <f>IF(B4221&lt;InputOutput_Data!$G$4,InputOutput_Data!$G$4-B4221)</f>
        <v>0</v>
      </c>
      <c r="K4221" t="b">
        <f>IF(B4221&lt;InputOutput_Data!$H$4,InputOutput_Data!$H$4-B4221)</f>
        <v>0</v>
      </c>
      <c r="L4221" t="b">
        <f>IF(B4221&lt;InputOutput_Data!$I$4,InputOutput_Data!$I$4-B4221)</f>
        <v>0</v>
      </c>
      <c r="M4221" t="b">
        <f t="shared" si="65"/>
        <v>0</v>
      </c>
    </row>
    <row r="4222" spans="1:13" x14ac:dyDescent="0.35">
      <c r="A4222" s="4">
        <v>4220</v>
      </c>
      <c r="B4222">
        <v>22.199000000000002</v>
      </c>
      <c r="D4222" s="4">
        <v>4220</v>
      </c>
      <c r="E4222" s="21" t="s">
        <v>18</v>
      </c>
      <c r="F4222" t="b">
        <f>IF(B4222&lt;InputOutput_Data!$C$4,InputOutput_Data!$C$4-B4222)</f>
        <v>0</v>
      </c>
      <c r="G4222" t="b">
        <f>IF(B4222&lt;InputOutput_Data!$D$4,InputOutput_Data!$D$4-B4222)</f>
        <v>0</v>
      </c>
      <c r="H4222" t="b">
        <f>IF(B4222&lt;InputOutput_Data!$E$4,InputOutput_Data!$E$4-B4222)</f>
        <v>0</v>
      </c>
      <c r="I4222" t="b">
        <f>IF(B4222&lt;InputOutput_Data!$F$4,InputOutput_Data!$F$4-B4222)</f>
        <v>0</v>
      </c>
      <c r="J4222" t="b">
        <f>IF(B4222&lt;InputOutput_Data!$G$4,InputOutput_Data!$G$4-B4222)</f>
        <v>0</v>
      </c>
      <c r="K4222" t="b">
        <f>IF(B4222&lt;InputOutput_Data!$H$4,InputOutput_Data!$H$4-B4222)</f>
        <v>0</v>
      </c>
      <c r="L4222" t="b">
        <f>IF(B4222&lt;InputOutput_Data!$I$4,InputOutput_Data!$I$4-B4222)</f>
        <v>0</v>
      </c>
      <c r="M4222" t="b">
        <f t="shared" si="65"/>
        <v>0</v>
      </c>
    </row>
    <row r="4223" spans="1:13" x14ac:dyDescent="0.35">
      <c r="A4223" s="4">
        <v>4221</v>
      </c>
      <c r="B4223">
        <v>20.774999999999999</v>
      </c>
      <c r="D4223" s="4">
        <v>4221</v>
      </c>
      <c r="E4223" s="21" t="s">
        <v>18</v>
      </c>
      <c r="F4223">
        <f>IF(B4223&lt;InputOutput_Data!$C$4,InputOutput_Data!$C$4-B4223)</f>
        <v>0.22500000000000142</v>
      </c>
      <c r="G4223" t="b">
        <f>IF(B4223&lt;InputOutput_Data!$D$4,InputOutput_Data!$D$4-B4223)</f>
        <v>0</v>
      </c>
      <c r="H4223" t="b">
        <f>IF(B4223&lt;InputOutput_Data!$E$4,InputOutput_Data!$E$4-B4223)</f>
        <v>0</v>
      </c>
      <c r="I4223" t="b">
        <f>IF(B4223&lt;InputOutput_Data!$F$4,InputOutput_Data!$F$4-B4223)</f>
        <v>0</v>
      </c>
      <c r="J4223" t="b">
        <f>IF(B4223&lt;InputOutput_Data!$G$4,InputOutput_Data!$G$4-B4223)</f>
        <v>0</v>
      </c>
      <c r="K4223" t="b">
        <f>IF(B4223&lt;InputOutput_Data!$H$4,InputOutput_Data!$H$4-B4223)</f>
        <v>0</v>
      </c>
      <c r="L4223" t="b">
        <f>IF(B4223&lt;InputOutput_Data!$I$4,InputOutput_Data!$I$4-B4223)</f>
        <v>0</v>
      </c>
      <c r="M4223" t="b">
        <f t="shared" si="65"/>
        <v>0</v>
      </c>
    </row>
    <row r="4224" spans="1:13" x14ac:dyDescent="0.35">
      <c r="A4224" s="4">
        <v>4222</v>
      </c>
      <c r="B4224">
        <v>19.649000000000001</v>
      </c>
      <c r="D4224" s="4">
        <v>4222</v>
      </c>
      <c r="E4224" s="21" t="s">
        <v>18</v>
      </c>
      <c r="F4224">
        <f>IF(B4224&lt;InputOutput_Data!$C$4,InputOutput_Data!$C$4-B4224)</f>
        <v>1.3509999999999991</v>
      </c>
      <c r="G4224">
        <f>IF(B4224&lt;InputOutput_Data!$D$4,InputOutput_Data!$D$4-B4224)</f>
        <v>0.85099999999999909</v>
      </c>
      <c r="H4224">
        <f>IF(B4224&lt;InputOutput_Data!$E$4,InputOutput_Data!$E$4-B4224)</f>
        <v>0.35099999999999909</v>
      </c>
      <c r="I4224" t="b">
        <f>IF(B4224&lt;InputOutput_Data!$F$4,InputOutput_Data!$F$4-B4224)</f>
        <v>0</v>
      </c>
      <c r="J4224" t="b">
        <f>IF(B4224&lt;InputOutput_Data!$G$4,InputOutput_Data!$G$4-B4224)</f>
        <v>0</v>
      </c>
      <c r="K4224" t="b">
        <f>IF(B4224&lt;InputOutput_Data!$H$4,InputOutput_Data!$H$4-B4224)</f>
        <v>0</v>
      </c>
      <c r="L4224" t="b">
        <f>IF(B4224&lt;InputOutput_Data!$I$4,InputOutput_Data!$I$4-B4224)</f>
        <v>0</v>
      </c>
      <c r="M4224" t="b">
        <f t="shared" si="65"/>
        <v>0</v>
      </c>
    </row>
    <row r="4225" spans="1:13" x14ac:dyDescent="0.35">
      <c r="A4225" s="4">
        <v>4223</v>
      </c>
      <c r="B4225">
        <v>18.753</v>
      </c>
      <c r="D4225" s="4">
        <v>4223</v>
      </c>
      <c r="E4225" s="21" t="s">
        <v>18</v>
      </c>
      <c r="F4225">
        <f>IF(B4225&lt;InputOutput_Data!$C$4,InputOutput_Data!$C$4-B4225)</f>
        <v>2.2469999999999999</v>
      </c>
      <c r="G4225">
        <f>IF(B4225&lt;InputOutput_Data!$D$4,InputOutput_Data!$D$4-B4225)</f>
        <v>1.7469999999999999</v>
      </c>
      <c r="H4225">
        <f>IF(B4225&lt;InputOutput_Data!$E$4,InputOutput_Data!$E$4-B4225)</f>
        <v>1.2469999999999999</v>
      </c>
      <c r="I4225">
        <f>IF(B4225&lt;InputOutput_Data!$F$4,InputOutput_Data!$F$4-B4225)</f>
        <v>0.74699999999999989</v>
      </c>
      <c r="J4225">
        <f>IF(B4225&lt;InputOutput_Data!$G$4,InputOutput_Data!$G$4-B4225)</f>
        <v>0.24699999999999989</v>
      </c>
      <c r="K4225">
        <f>IF(B4225&lt;InputOutput_Data!$H$4,InputOutput_Data!$H$4-B4225)</f>
        <v>0.24699999999999989</v>
      </c>
      <c r="L4225">
        <f>IF(B4225&lt;InputOutput_Data!$I$4,InputOutput_Data!$I$4-B4225)</f>
        <v>0.24699999999999989</v>
      </c>
      <c r="M4225" t="b">
        <f t="shared" si="65"/>
        <v>0</v>
      </c>
    </row>
    <row r="4226" spans="1:13" x14ac:dyDescent="0.35">
      <c r="A4226" s="4">
        <v>4224</v>
      </c>
      <c r="B4226">
        <v>18.006</v>
      </c>
      <c r="D4226" s="4">
        <v>4224</v>
      </c>
      <c r="E4226" s="21" t="s">
        <v>18</v>
      </c>
      <c r="F4226">
        <f>IF(B4226&lt;InputOutput_Data!$C$4,InputOutput_Data!$C$4-B4226)</f>
        <v>2.9939999999999998</v>
      </c>
      <c r="G4226">
        <f>IF(B4226&lt;InputOutput_Data!$D$4,InputOutput_Data!$D$4-B4226)</f>
        <v>2.4939999999999998</v>
      </c>
      <c r="H4226">
        <f>IF(B4226&lt;InputOutput_Data!$E$4,InputOutput_Data!$E$4-B4226)</f>
        <v>1.9939999999999998</v>
      </c>
      <c r="I4226">
        <f>IF(B4226&lt;InputOutput_Data!$F$4,InputOutput_Data!$F$4-B4226)</f>
        <v>1.4939999999999998</v>
      </c>
      <c r="J4226">
        <f>IF(B4226&lt;InputOutput_Data!$G$4,InputOutput_Data!$G$4-B4226)</f>
        <v>0.99399999999999977</v>
      </c>
      <c r="K4226">
        <f>IF(B4226&lt;InputOutput_Data!$H$4,InputOutput_Data!$H$4-B4226)</f>
        <v>0.99399999999999977</v>
      </c>
      <c r="L4226">
        <f>IF(B4226&lt;InputOutput_Data!$I$4,InputOutput_Data!$I$4-B4226)</f>
        <v>0.99399999999999977</v>
      </c>
      <c r="M4226" t="b">
        <f t="shared" si="65"/>
        <v>0</v>
      </c>
    </row>
    <row r="4227" spans="1:13" x14ac:dyDescent="0.35">
      <c r="A4227" s="4">
        <v>4225</v>
      </c>
      <c r="B4227">
        <v>17.393999999999998</v>
      </c>
      <c r="D4227" s="4">
        <v>4225</v>
      </c>
      <c r="E4227" s="21" t="s">
        <v>18</v>
      </c>
      <c r="F4227">
        <f>IF(B4227&lt;InputOutput_Data!$C$4,InputOutput_Data!$C$4-B4227)</f>
        <v>3.6060000000000016</v>
      </c>
      <c r="G4227">
        <f>IF(B4227&lt;InputOutput_Data!$D$4,InputOutput_Data!$D$4-B4227)</f>
        <v>3.1060000000000016</v>
      </c>
      <c r="H4227">
        <f>IF(B4227&lt;InputOutput_Data!$E$4,InputOutput_Data!$E$4-B4227)</f>
        <v>2.6060000000000016</v>
      </c>
      <c r="I4227">
        <f>IF(B4227&lt;InputOutput_Data!$F$4,InputOutput_Data!$F$4-B4227)</f>
        <v>2.1060000000000016</v>
      </c>
      <c r="J4227">
        <f>IF(B4227&lt;InputOutput_Data!$G$4,InputOutput_Data!$G$4-B4227)</f>
        <v>1.6060000000000016</v>
      </c>
      <c r="K4227">
        <f>IF(B4227&lt;InputOutput_Data!$H$4,InputOutput_Data!$H$4-B4227)</f>
        <v>1.6060000000000016</v>
      </c>
      <c r="L4227">
        <f>IF(B4227&lt;InputOutput_Data!$I$4,InputOutput_Data!$I$4-B4227)</f>
        <v>1.6060000000000016</v>
      </c>
      <c r="M4227">
        <f t="shared" ref="M4227:M4290" si="66">IF(B4227&lt;18,18-B4227)</f>
        <v>0.60600000000000165</v>
      </c>
    </row>
    <row r="4228" spans="1:13" x14ac:dyDescent="0.35">
      <c r="A4228" s="4">
        <v>4226</v>
      </c>
      <c r="B4228">
        <v>16.896000000000001</v>
      </c>
      <c r="D4228" s="4">
        <v>4226</v>
      </c>
      <c r="E4228" s="21" t="s">
        <v>18</v>
      </c>
      <c r="F4228">
        <f>IF(B4228&lt;InputOutput_Data!$C$4,InputOutput_Data!$C$4-B4228)</f>
        <v>4.1039999999999992</v>
      </c>
      <c r="G4228">
        <f>IF(B4228&lt;InputOutput_Data!$D$4,InputOutput_Data!$D$4-B4228)</f>
        <v>3.6039999999999992</v>
      </c>
      <c r="H4228">
        <f>IF(B4228&lt;InputOutput_Data!$E$4,InputOutput_Data!$E$4-B4228)</f>
        <v>3.1039999999999992</v>
      </c>
      <c r="I4228">
        <f>IF(B4228&lt;InputOutput_Data!$F$4,InputOutput_Data!$F$4-B4228)</f>
        <v>2.6039999999999992</v>
      </c>
      <c r="J4228">
        <f>IF(B4228&lt;InputOutput_Data!$G$4,InputOutput_Data!$G$4-B4228)</f>
        <v>2.1039999999999992</v>
      </c>
      <c r="K4228">
        <f>IF(B4228&lt;InputOutput_Data!$H$4,InputOutput_Data!$H$4-B4228)</f>
        <v>2.1039999999999992</v>
      </c>
      <c r="L4228">
        <f>IF(B4228&lt;InputOutput_Data!$I$4,InputOutput_Data!$I$4-B4228)</f>
        <v>2.1039999999999992</v>
      </c>
      <c r="M4228">
        <f t="shared" si="66"/>
        <v>1.1039999999999992</v>
      </c>
    </row>
    <row r="4229" spans="1:13" x14ac:dyDescent="0.35">
      <c r="A4229" s="4">
        <v>4227</v>
      </c>
      <c r="B4229">
        <v>16.497</v>
      </c>
      <c r="D4229" s="4">
        <v>4227</v>
      </c>
      <c r="E4229" s="21" t="s">
        <v>18</v>
      </c>
      <c r="F4229">
        <f>IF(B4229&lt;InputOutput_Data!$C$4,InputOutput_Data!$C$4-B4229)</f>
        <v>4.5030000000000001</v>
      </c>
      <c r="G4229">
        <f>IF(B4229&lt;InputOutput_Data!$D$4,InputOutput_Data!$D$4-B4229)</f>
        <v>4.0030000000000001</v>
      </c>
      <c r="H4229">
        <f>IF(B4229&lt;InputOutput_Data!$E$4,InputOutput_Data!$E$4-B4229)</f>
        <v>3.5030000000000001</v>
      </c>
      <c r="I4229">
        <f>IF(B4229&lt;InputOutput_Data!$F$4,InputOutput_Data!$F$4-B4229)</f>
        <v>3.0030000000000001</v>
      </c>
      <c r="J4229">
        <f>IF(B4229&lt;InputOutput_Data!$G$4,InputOutput_Data!$G$4-B4229)</f>
        <v>2.5030000000000001</v>
      </c>
      <c r="K4229">
        <f>IF(B4229&lt;InputOutput_Data!$H$4,InputOutput_Data!$H$4-B4229)</f>
        <v>2.5030000000000001</v>
      </c>
      <c r="L4229">
        <f>IF(B4229&lt;InputOutput_Data!$I$4,InputOutput_Data!$I$4-B4229)</f>
        <v>2.5030000000000001</v>
      </c>
      <c r="M4229">
        <f t="shared" si="66"/>
        <v>1.5030000000000001</v>
      </c>
    </row>
    <row r="4230" spans="1:13" x14ac:dyDescent="0.35">
      <c r="A4230" s="4">
        <v>4228</v>
      </c>
      <c r="B4230">
        <v>17.077999999999999</v>
      </c>
      <c r="D4230" s="4">
        <v>4228</v>
      </c>
      <c r="E4230" s="21" t="s">
        <v>18</v>
      </c>
      <c r="F4230">
        <f>IF(B4230&lt;InputOutput_Data!$C$4,InputOutput_Data!$C$4-B4230)</f>
        <v>3.9220000000000006</v>
      </c>
      <c r="G4230">
        <f>IF(B4230&lt;InputOutput_Data!$D$4,InputOutput_Data!$D$4-B4230)</f>
        <v>3.4220000000000006</v>
      </c>
      <c r="H4230">
        <f>IF(B4230&lt;InputOutput_Data!$E$4,InputOutput_Data!$E$4-B4230)</f>
        <v>2.9220000000000006</v>
      </c>
      <c r="I4230">
        <f>IF(B4230&lt;InputOutput_Data!$F$4,InputOutput_Data!$F$4-B4230)</f>
        <v>2.4220000000000006</v>
      </c>
      <c r="J4230">
        <f>IF(B4230&lt;InputOutput_Data!$G$4,InputOutput_Data!$G$4-B4230)</f>
        <v>1.9220000000000006</v>
      </c>
      <c r="K4230">
        <f>IF(B4230&lt;InputOutput_Data!$H$4,InputOutput_Data!$H$4-B4230)</f>
        <v>1.9220000000000006</v>
      </c>
      <c r="L4230">
        <f>IF(B4230&lt;InputOutput_Data!$I$4,InputOutput_Data!$I$4-B4230)</f>
        <v>1.9220000000000006</v>
      </c>
      <c r="M4230">
        <f t="shared" si="66"/>
        <v>0.9220000000000006</v>
      </c>
    </row>
    <row r="4231" spans="1:13" x14ac:dyDescent="0.35">
      <c r="A4231" s="4">
        <v>4229</v>
      </c>
      <c r="B4231">
        <v>18.227</v>
      </c>
      <c r="D4231" s="4">
        <v>4229</v>
      </c>
      <c r="E4231" s="21" t="s">
        <v>18</v>
      </c>
      <c r="F4231">
        <f>IF(B4231&lt;InputOutput_Data!$C$4,InputOutput_Data!$C$4-B4231)</f>
        <v>2.7729999999999997</v>
      </c>
      <c r="G4231">
        <f>IF(B4231&lt;InputOutput_Data!$D$4,InputOutput_Data!$D$4-B4231)</f>
        <v>2.2729999999999997</v>
      </c>
      <c r="H4231">
        <f>IF(B4231&lt;InputOutput_Data!$E$4,InputOutput_Data!$E$4-B4231)</f>
        <v>1.7729999999999997</v>
      </c>
      <c r="I4231">
        <f>IF(B4231&lt;InputOutput_Data!$F$4,InputOutput_Data!$F$4-B4231)</f>
        <v>1.2729999999999997</v>
      </c>
      <c r="J4231">
        <f>IF(B4231&lt;InputOutput_Data!$G$4,InputOutput_Data!$G$4-B4231)</f>
        <v>0.77299999999999969</v>
      </c>
      <c r="K4231">
        <f>IF(B4231&lt;InputOutput_Data!$H$4,InputOutput_Data!$H$4-B4231)</f>
        <v>0.77299999999999969</v>
      </c>
      <c r="L4231">
        <f>IF(B4231&lt;InputOutput_Data!$I$4,InputOutput_Data!$I$4-B4231)</f>
        <v>0.77299999999999969</v>
      </c>
      <c r="M4231" t="b">
        <f t="shared" si="66"/>
        <v>0</v>
      </c>
    </row>
    <row r="4232" spans="1:13" x14ac:dyDescent="0.35">
      <c r="A4232" s="4">
        <v>4230</v>
      </c>
      <c r="B4232">
        <v>19.791</v>
      </c>
      <c r="D4232" s="4">
        <v>4230</v>
      </c>
      <c r="E4232" s="21" t="s">
        <v>18</v>
      </c>
      <c r="F4232">
        <f>IF(B4232&lt;InputOutput_Data!$C$4,InputOutput_Data!$C$4-B4232)</f>
        <v>1.2089999999999996</v>
      </c>
      <c r="G4232">
        <f>IF(B4232&lt;InputOutput_Data!$D$4,InputOutput_Data!$D$4-B4232)</f>
        <v>0.70899999999999963</v>
      </c>
      <c r="H4232">
        <f>IF(B4232&lt;InputOutput_Data!$E$4,InputOutput_Data!$E$4-B4232)</f>
        <v>0.20899999999999963</v>
      </c>
      <c r="I4232" t="b">
        <f>IF(B4232&lt;InputOutput_Data!$F$4,InputOutput_Data!$F$4-B4232)</f>
        <v>0</v>
      </c>
      <c r="J4232" t="b">
        <f>IF(B4232&lt;InputOutput_Data!$G$4,InputOutput_Data!$G$4-B4232)</f>
        <v>0</v>
      </c>
      <c r="K4232" t="b">
        <f>IF(B4232&lt;InputOutput_Data!$H$4,InputOutput_Data!$H$4-B4232)</f>
        <v>0</v>
      </c>
      <c r="L4232" t="b">
        <f>IF(B4232&lt;InputOutput_Data!$I$4,InputOutput_Data!$I$4-B4232)</f>
        <v>0</v>
      </c>
      <c r="M4232" t="b">
        <f t="shared" si="66"/>
        <v>0</v>
      </c>
    </row>
    <row r="4233" spans="1:13" x14ac:dyDescent="0.35">
      <c r="A4233" s="4">
        <v>4231</v>
      </c>
      <c r="B4233">
        <v>21.530999999999999</v>
      </c>
      <c r="D4233" s="4">
        <v>4231</v>
      </c>
      <c r="E4233" s="21" t="s">
        <v>18</v>
      </c>
      <c r="F4233" t="b">
        <f>IF(B4233&lt;InputOutput_Data!$C$4,InputOutput_Data!$C$4-B4233)</f>
        <v>0</v>
      </c>
      <c r="G4233" t="b">
        <f>IF(B4233&lt;InputOutput_Data!$D$4,InputOutput_Data!$D$4-B4233)</f>
        <v>0</v>
      </c>
      <c r="H4233" t="b">
        <f>IF(B4233&lt;InputOutput_Data!$E$4,InputOutput_Data!$E$4-B4233)</f>
        <v>0</v>
      </c>
      <c r="I4233" t="b">
        <f>IF(B4233&lt;InputOutput_Data!$F$4,InputOutput_Data!$F$4-B4233)</f>
        <v>0</v>
      </c>
      <c r="J4233" t="b">
        <f>IF(B4233&lt;InputOutput_Data!$G$4,InputOutput_Data!$G$4-B4233)</f>
        <v>0</v>
      </c>
      <c r="K4233" t="b">
        <f>IF(B4233&lt;InputOutput_Data!$H$4,InputOutput_Data!$H$4-B4233)</f>
        <v>0</v>
      </c>
      <c r="L4233" t="b">
        <f>IF(B4233&lt;InputOutput_Data!$I$4,InputOutput_Data!$I$4-B4233)</f>
        <v>0</v>
      </c>
      <c r="M4233" t="b">
        <f t="shared" si="66"/>
        <v>0</v>
      </c>
    </row>
    <row r="4234" spans="1:13" x14ac:dyDescent="0.35">
      <c r="A4234" s="4">
        <v>4232</v>
      </c>
      <c r="B4234">
        <v>23.294</v>
      </c>
      <c r="D4234" s="4">
        <v>4232</v>
      </c>
      <c r="E4234" s="21" t="s">
        <v>18</v>
      </c>
      <c r="F4234" t="b">
        <f>IF(B4234&lt;InputOutput_Data!$C$4,InputOutput_Data!$C$4-B4234)</f>
        <v>0</v>
      </c>
      <c r="G4234" t="b">
        <f>IF(B4234&lt;InputOutput_Data!$D$4,InputOutput_Data!$D$4-B4234)</f>
        <v>0</v>
      </c>
      <c r="H4234" t="b">
        <f>IF(B4234&lt;InputOutput_Data!$E$4,InputOutput_Data!$E$4-B4234)</f>
        <v>0</v>
      </c>
      <c r="I4234" t="b">
        <f>IF(B4234&lt;InputOutput_Data!$F$4,InputOutput_Data!$F$4-B4234)</f>
        <v>0</v>
      </c>
      <c r="J4234" t="b">
        <f>IF(B4234&lt;InputOutput_Data!$G$4,InputOutput_Data!$G$4-B4234)</f>
        <v>0</v>
      </c>
      <c r="K4234" t="b">
        <f>IF(B4234&lt;InputOutput_Data!$H$4,InputOutput_Data!$H$4-B4234)</f>
        <v>0</v>
      </c>
      <c r="L4234" t="b">
        <f>IF(B4234&lt;InputOutput_Data!$I$4,InputOutput_Data!$I$4-B4234)</f>
        <v>0</v>
      </c>
      <c r="M4234" t="b">
        <f t="shared" si="66"/>
        <v>0</v>
      </c>
    </row>
    <row r="4235" spans="1:13" x14ac:dyDescent="0.35">
      <c r="A4235" s="4">
        <v>4233</v>
      </c>
      <c r="B4235">
        <v>24.79</v>
      </c>
      <c r="D4235" s="4">
        <v>4233</v>
      </c>
      <c r="E4235" s="21" t="s">
        <v>18</v>
      </c>
      <c r="F4235" t="b">
        <f>IF(B4235&lt;InputOutput_Data!$C$4,InputOutput_Data!$C$4-B4235)</f>
        <v>0</v>
      </c>
      <c r="G4235" t="b">
        <f>IF(B4235&lt;InputOutput_Data!$D$4,InputOutput_Data!$D$4-B4235)</f>
        <v>0</v>
      </c>
      <c r="H4235" t="b">
        <f>IF(B4235&lt;InputOutput_Data!$E$4,InputOutput_Data!$E$4-B4235)</f>
        <v>0</v>
      </c>
      <c r="I4235" t="b">
        <f>IF(B4235&lt;InputOutput_Data!$F$4,InputOutput_Data!$F$4-B4235)</f>
        <v>0</v>
      </c>
      <c r="J4235" t="b">
        <f>IF(B4235&lt;InputOutput_Data!$G$4,InputOutput_Data!$G$4-B4235)</f>
        <v>0</v>
      </c>
      <c r="K4235" t="b">
        <f>IF(B4235&lt;InputOutput_Data!$H$4,InputOutput_Data!$H$4-B4235)</f>
        <v>0</v>
      </c>
      <c r="L4235" t="b">
        <f>IF(B4235&lt;InputOutput_Data!$I$4,InputOutput_Data!$I$4-B4235)</f>
        <v>0</v>
      </c>
      <c r="M4235" t="b">
        <f t="shared" si="66"/>
        <v>0</v>
      </c>
    </row>
    <row r="4236" spans="1:13" x14ac:dyDescent="0.35">
      <c r="A4236" s="4">
        <v>4234</v>
      </c>
      <c r="B4236">
        <v>26.021000000000001</v>
      </c>
      <c r="D4236" s="4">
        <v>4234</v>
      </c>
      <c r="E4236" s="21" t="s">
        <v>18</v>
      </c>
      <c r="F4236" t="b">
        <f>IF(B4236&lt;InputOutput_Data!$C$4,InputOutput_Data!$C$4-B4236)</f>
        <v>0</v>
      </c>
      <c r="G4236" t="b">
        <f>IF(B4236&lt;InputOutput_Data!$D$4,InputOutput_Data!$D$4-B4236)</f>
        <v>0</v>
      </c>
      <c r="H4236" t="b">
        <f>IF(B4236&lt;InputOutput_Data!$E$4,InputOutput_Data!$E$4-B4236)</f>
        <v>0</v>
      </c>
      <c r="I4236" t="b">
        <f>IF(B4236&lt;InputOutput_Data!$F$4,InputOutput_Data!$F$4-B4236)</f>
        <v>0</v>
      </c>
      <c r="J4236" t="b">
        <f>IF(B4236&lt;InputOutput_Data!$G$4,InputOutput_Data!$G$4-B4236)</f>
        <v>0</v>
      </c>
      <c r="K4236" t="b">
        <f>IF(B4236&lt;InputOutput_Data!$H$4,InputOutput_Data!$H$4-B4236)</f>
        <v>0</v>
      </c>
      <c r="L4236" t="b">
        <f>IF(B4236&lt;InputOutput_Data!$I$4,InputOutput_Data!$I$4-B4236)</f>
        <v>0</v>
      </c>
      <c r="M4236" t="b">
        <f t="shared" si="66"/>
        <v>0</v>
      </c>
    </row>
    <row r="4237" spans="1:13" x14ac:dyDescent="0.35">
      <c r="A4237" s="4">
        <v>4235</v>
      </c>
      <c r="B4237">
        <v>26.975000000000001</v>
      </c>
      <c r="D4237" s="4">
        <v>4235</v>
      </c>
      <c r="E4237" s="21" t="s">
        <v>18</v>
      </c>
      <c r="F4237" t="b">
        <f>IF(B4237&lt;InputOutput_Data!$C$4,InputOutput_Data!$C$4-B4237)</f>
        <v>0</v>
      </c>
      <c r="G4237" t="b">
        <f>IF(B4237&lt;InputOutput_Data!$D$4,InputOutput_Data!$D$4-B4237)</f>
        <v>0</v>
      </c>
      <c r="H4237" t="b">
        <f>IF(B4237&lt;InputOutput_Data!$E$4,InputOutput_Data!$E$4-B4237)</f>
        <v>0</v>
      </c>
      <c r="I4237" t="b">
        <f>IF(B4237&lt;InputOutput_Data!$F$4,InputOutput_Data!$F$4-B4237)</f>
        <v>0</v>
      </c>
      <c r="J4237" t="b">
        <f>IF(B4237&lt;InputOutput_Data!$G$4,InputOutput_Data!$G$4-B4237)</f>
        <v>0</v>
      </c>
      <c r="K4237" t="b">
        <f>IF(B4237&lt;InputOutput_Data!$H$4,InputOutput_Data!$H$4-B4237)</f>
        <v>0</v>
      </c>
      <c r="L4237" t="b">
        <f>IF(B4237&lt;InputOutput_Data!$I$4,InputOutput_Data!$I$4-B4237)</f>
        <v>0</v>
      </c>
      <c r="M4237" t="b">
        <f t="shared" si="66"/>
        <v>0</v>
      </c>
    </row>
    <row r="4238" spans="1:13" x14ac:dyDescent="0.35">
      <c r="A4238" s="4">
        <v>4236</v>
      </c>
      <c r="B4238">
        <v>27.577999999999999</v>
      </c>
      <c r="D4238" s="4">
        <v>4236</v>
      </c>
      <c r="E4238" s="21" t="s">
        <v>18</v>
      </c>
      <c r="F4238" t="b">
        <f>IF(B4238&lt;InputOutput_Data!$C$4,InputOutput_Data!$C$4-B4238)</f>
        <v>0</v>
      </c>
      <c r="G4238" t="b">
        <f>IF(B4238&lt;InputOutput_Data!$D$4,InputOutput_Data!$D$4-B4238)</f>
        <v>0</v>
      </c>
      <c r="H4238" t="b">
        <f>IF(B4238&lt;InputOutput_Data!$E$4,InputOutput_Data!$E$4-B4238)</f>
        <v>0</v>
      </c>
      <c r="I4238" t="b">
        <f>IF(B4238&lt;InputOutput_Data!$F$4,InputOutput_Data!$F$4-B4238)</f>
        <v>0</v>
      </c>
      <c r="J4238" t="b">
        <f>IF(B4238&lt;InputOutput_Data!$G$4,InputOutput_Data!$G$4-B4238)</f>
        <v>0</v>
      </c>
      <c r="K4238" t="b">
        <f>IF(B4238&lt;InputOutput_Data!$H$4,InputOutput_Data!$H$4-B4238)</f>
        <v>0</v>
      </c>
      <c r="L4238" t="b">
        <f>IF(B4238&lt;InputOutput_Data!$I$4,InputOutput_Data!$I$4-B4238)</f>
        <v>0</v>
      </c>
      <c r="M4238" t="b">
        <f t="shared" si="66"/>
        <v>0</v>
      </c>
    </row>
    <row r="4239" spans="1:13" x14ac:dyDescent="0.35">
      <c r="A4239" s="4">
        <v>4237</v>
      </c>
      <c r="B4239">
        <v>27.847000000000001</v>
      </c>
      <c r="D4239" s="4">
        <v>4237</v>
      </c>
      <c r="E4239" s="21" t="s">
        <v>18</v>
      </c>
      <c r="F4239" t="b">
        <f>IF(B4239&lt;InputOutput_Data!$C$4,InputOutput_Data!$C$4-B4239)</f>
        <v>0</v>
      </c>
      <c r="G4239" t="b">
        <f>IF(B4239&lt;InputOutput_Data!$D$4,InputOutput_Data!$D$4-B4239)</f>
        <v>0</v>
      </c>
      <c r="H4239" t="b">
        <f>IF(B4239&lt;InputOutput_Data!$E$4,InputOutput_Data!$E$4-B4239)</f>
        <v>0</v>
      </c>
      <c r="I4239" t="b">
        <f>IF(B4239&lt;InputOutput_Data!$F$4,InputOutput_Data!$F$4-B4239)</f>
        <v>0</v>
      </c>
      <c r="J4239" t="b">
        <f>IF(B4239&lt;InputOutput_Data!$G$4,InputOutput_Data!$G$4-B4239)</f>
        <v>0</v>
      </c>
      <c r="K4239" t="b">
        <f>IF(B4239&lt;InputOutput_Data!$H$4,InputOutput_Data!$H$4-B4239)</f>
        <v>0</v>
      </c>
      <c r="L4239" t="b">
        <f>IF(B4239&lt;InputOutput_Data!$I$4,InputOutput_Data!$I$4-B4239)</f>
        <v>0</v>
      </c>
      <c r="M4239" t="b">
        <f t="shared" si="66"/>
        <v>0</v>
      </c>
    </row>
    <row r="4240" spans="1:13" x14ac:dyDescent="0.35">
      <c r="A4240" s="4">
        <v>4238</v>
      </c>
      <c r="B4240">
        <v>27.721</v>
      </c>
      <c r="D4240" s="4">
        <v>4238</v>
      </c>
      <c r="E4240" s="21" t="s">
        <v>18</v>
      </c>
      <c r="F4240" t="b">
        <f>IF(B4240&lt;InputOutput_Data!$C$4,InputOutput_Data!$C$4-B4240)</f>
        <v>0</v>
      </c>
      <c r="G4240" t="b">
        <f>IF(B4240&lt;InputOutput_Data!$D$4,InputOutput_Data!$D$4-B4240)</f>
        <v>0</v>
      </c>
      <c r="H4240" t="b">
        <f>IF(B4240&lt;InputOutput_Data!$E$4,InputOutput_Data!$E$4-B4240)</f>
        <v>0</v>
      </c>
      <c r="I4240" t="b">
        <f>IF(B4240&lt;InputOutput_Data!$F$4,InputOutput_Data!$F$4-B4240)</f>
        <v>0</v>
      </c>
      <c r="J4240" t="b">
        <f>IF(B4240&lt;InputOutput_Data!$G$4,InputOutput_Data!$G$4-B4240)</f>
        <v>0</v>
      </c>
      <c r="K4240" t="b">
        <f>IF(B4240&lt;InputOutput_Data!$H$4,InputOutput_Data!$H$4-B4240)</f>
        <v>0</v>
      </c>
      <c r="L4240" t="b">
        <f>IF(B4240&lt;InputOutput_Data!$I$4,InputOutput_Data!$I$4-B4240)</f>
        <v>0</v>
      </c>
      <c r="M4240" t="b">
        <f t="shared" si="66"/>
        <v>0</v>
      </c>
    </row>
    <row r="4241" spans="1:13" x14ac:dyDescent="0.35">
      <c r="A4241" s="4">
        <v>4239</v>
      </c>
      <c r="B4241">
        <v>27.341999999999999</v>
      </c>
      <c r="D4241" s="4">
        <v>4239</v>
      </c>
      <c r="E4241" s="21" t="s">
        <v>18</v>
      </c>
      <c r="F4241" t="b">
        <f>IF(B4241&lt;InputOutput_Data!$C$4,InputOutput_Data!$C$4-B4241)</f>
        <v>0</v>
      </c>
      <c r="G4241" t="b">
        <f>IF(B4241&lt;InputOutput_Data!$D$4,InputOutput_Data!$D$4-B4241)</f>
        <v>0</v>
      </c>
      <c r="H4241" t="b">
        <f>IF(B4241&lt;InputOutput_Data!$E$4,InputOutput_Data!$E$4-B4241)</f>
        <v>0</v>
      </c>
      <c r="I4241" t="b">
        <f>IF(B4241&lt;InputOutput_Data!$F$4,InputOutput_Data!$F$4-B4241)</f>
        <v>0</v>
      </c>
      <c r="J4241" t="b">
        <f>IF(B4241&lt;InputOutput_Data!$G$4,InputOutput_Data!$G$4-B4241)</f>
        <v>0</v>
      </c>
      <c r="K4241" t="b">
        <f>IF(B4241&lt;InputOutput_Data!$H$4,InputOutput_Data!$H$4-B4241)</f>
        <v>0</v>
      </c>
      <c r="L4241" t="b">
        <f>IF(B4241&lt;InputOutput_Data!$I$4,InputOutput_Data!$I$4-B4241)</f>
        <v>0</v>
      </c>
      <c r="M4241" t="b">
        <f t="shared" si="66"/>
        <v>0</v>
      </c>
    </row>
    <row r="4242" spans="1:13" x14ac:dyDescent="0.35">
      <c r="A4242" s="4">
        <v>4240</v>
      </c>
      <c r="B4242">
        <v>26.616</v>
      </c>
      <c r="D4242" s="4">
        <v>4240</v>
      </c>
      <c r="E4242" s="21" t="s">
        <v>18</v>
      </c>
      <c r="F4242" t="b">
        <f>IF(B4242&lt;InputOutput_Data!$C$4,InputOutput_Data!$C$4-B4242)</f>
        <v>0</v>
      </c>
      <c r="G4242" t="b">
        <f>IF(B4242&lt;InputOutput_Data!$D$4,InputOutput_Data!$D$4-B4242)</f>
        <v>0</v>
      </c>
      <c r="H4242" t="b">
        <f>IF(B4242&lt;InputOutput_Data!$E$4,InputOutput_Data!$E$4-B4242)</f>
        <v>0</v>
      </c>
      <c r="I4242" t="b">
        <f>IF(B4242&lt;InputOutput_Data!$F$4,InputOutput_Data!$F$4-B4242)</f>
        <v>0</v>
      </c>
      <c r="J4242" t="b">
        <f>IF(B4242&lt;InputOutput_Data!$G$4,InputOutput_Data!$G$4-B4242)</f>
        <v>0</v>
      </c>
      <c r="K4242" t="b">
        <f>IF(B4242&lt;InputOutput_Data!$H$4,InputOutput_Data!$H$4-B4242)</f>
        <v>0</v>
      </c>
      <c r="L4242" t="b">
        <f>IF(B4242&lt;InputOutput_Data!$I$4,InputOutput_Data!$I$4-B4242)</f>
        <v>0</v>
      </c>
      <c r="M4242" t="b">
        <f t="shared" si="66"/>
        <v>0</v>
      </c>
    </row>
    <row r="4243" spans="1:13" x14ac:dyDescent="0.35">
      <c r="A4243" s="4">
        <v>4241</v>
      </c>
      <c r="B4243">
        <v>25.446000000000002</v>
      </c>
      <c r="D4243" s="4">
        <v>4241</v>
      </c>
      <c r="E4243" s="21" t="s">
        <v>18</v>
      </c>
      <c r="F4243" t="b">
        <f>IF(B4243&lt;InputOutput_Data!$C$4,InputOutput_Data!$C$4-B4243)</f>
        <v>0</v>
      </c>
      <c r="G4243" t="b">
        <f>IF(B4243&lt;InputOutput_Data!$D$4,InputOutput_Data!$D$4-B4243)</f>
        <v>0</v>
      </c>
      <c r="H4243" t="b">
        <f>IF(B4243&lt;InputOutput_Data!$E$4,InputOutput_Data!$E$4-B4243)</f>
        <v>0</v>
      </c>
      <c r="I4243" t="b">
        <f>IF(B4243&lt;InputOutput_Data!$F$4,InputOutput_Data!$F$4-B4243)</f>
        <v>0</v>
      </c>
      <c r="J4243" t="b">
        <f>IF(B4243&lt;InputOutput_Data!$G$4,InputOutput_Data!$G$4-B4243)</f>
        <v>0</v>
      </c>
      <c r="K4243" t="b">
        <f>IF(B4243&lt;InputOutput_Data!$H$4,InputOutput_Data!$H$4-B4243)</f>
        <v>0</v>
      </c>
      <c r="L4243" t="b">
        <f>IF(B4243&lt;InputOutput_Data!$I$4,InputOutput_Data!$I$4-B4243)</f>
        <v>0</v>
      </c>
      <c r="M4243" t="b">
        <f t="shared" si="66"/>
        <v>0</v>
      </c>
    </row>
    <row r="4244" spans="1:13" x14ac:dyDescent="0.35">
      <c r="A4244" s="4">
        <v>4242</v>
      </c>
      <c r="B4244">
        <v>23.786000000000001</v>
      </c>
      <c r="D4244" s="4">
        <v>4242</v>
      </c>
      <c r="E4244" s="21" t="s">
        <v>18</v>
      </c>
      <c r="F4244" t="b">
        <f>IF(B4244&lt;InputOutput_Data!$C$4,InputOutput_Data!$C$4-B4244)</f>
        <v>0</v>
      </c>
      <c r="G4244" t="b">
        <f>IF(B4244&lt;InputOutput_Data!$D$4,InputOutput_Data!$D$4-B4244)</f>
        <v>0</v>
      </c>
      <c r="H4244" t="b">
        <f>IF(B4244&lt;InputOutput_Data!$E$4,InputOutput_Data!$E$4-B4244)</f>
        <v>0</v>
      </c>
      <c r="I4244" t="b">
        <f>IF(B4244&lt;InputOutput_Data!$F$4,InputOutput_Data!$F$4-B4244)</f>
        <v>0</v>
      </c>
      <c r="J4244" t="b">
        <f>IF(B4244&lt;InputOutput_Data!$G$4,InputOutput_Data!$G$4-B4244)</f>
        <v>0</v>
      </c>
      <c r="K4244" t="b">
        <f>IF(B4244&lt;InputOutput_Data!$H$4,InputOutput_Data!$H$4-B4244)</f>
        <v>0</v>
      </c>
      <c r="L4244" t="b">
        <f>IF(B4244&lt;InputOutput_Data!$I$4,InputOutput_Data!$I$4-B4244)</f>
        <v>0</v>
      </c>
      <c r="M4244" t="b">
        <f t="shared" si="66"/>
        <v>0</v>
      </c>
    </row>
    <row r="4245" spans="1:13" x14ac:dyDescent="0.35">
      <c r="A4245" s="4">
        <v>4243</v>
      </c>
      <c r="B4245">
        <v>21.888999999999999</v>
      </c>
      <c r="D4245" s="4">
        <v>4243</v>
      </c>
      <c r="E4245" s="21" t="s">
        <v>18</v>
      </c>
      <c r="F4245" t="b">
        <f>IF(B4245&lt;InputOutput_Data!$C$4,InputOutput_Data!$C$4-B4245)</f>
        <v>0</v>
      </c>
      <c r="G4245" t="b">
        <f>IF(B4245&lt;InputOutput_Data!$D$4,InputOutput_Data!$D$4-B4245)</f>
        <v>0</v>
      </c>
      <c r="H4245" t="b">
        <f>IF(B4245&lt;InputOutput_Data!$E$4,InputOutput_Data!$E$4-B4245)</f>
        <v>0</v>
      </c>
      <c r="I4245" t="b">
        <f>IF(B4245&lt;InputOutput_Data!$F$4,InputOutput_Data!$F$4-B4245)</f>
        <v>0</v>
      </c>
      <c r="J4245" t="b">
        <f>IF(B4245&lt;InputOutput_Data!$G$4,InputOutput_Data!$G$4-B4245)</f>
        <v>0</v>
      </c>
      <c r="K4245" t="b">
        <f>IF(B4245&lt;InputOutput_Data!$H$4,InputOutput_Data!$H$4-B4245)</f>
        <v>0</v>
      </c>
      <c r="L4245" t="b">
        <f>IF(B4245&lt;InputOutput_Data!$I$4,InputOutput_Data!$I$4-B4245)</f>
        <v>0</v>
      </c>
      <c r="M4245" t="b">
        <f t="shared" si="66"/>
        <v>0</v>
      </c>
    </row>
    <row r="4246" spans="1:13" x14ac:dyDescent="0.35">
      <c r="A4246" s="4">
        <v>4244</v>
      </c>
      <c r="B4246">
        <v>20.347000000000001</v>
      </c>
      <c r="D4246" s="4">
        <v>4244</v>
      </c>
      <c r="E4246" s="21" t="s">
        <v>18</v>
      </c>
      <c r="F4246">
        <f>IF(B4246&lt;InputOutput_Data!$C$4,InputOutput_Data!$C$4-B4246)</f>
        <v>0.65299999999999869</v>
      </c>
      <c r="G4246">
        <f>IF(B4246&lt;InputOutput_Data!$D$4,InputOutput_Data!$D$4-B4246)</f>
        <v>0.15299999999999869</v>
      </c>
      <c r="H4246" t="b">
        <f>IF(B4246&lt;InputOutput_Data!$E$4,InputOutput_Data!$E$4-B4246)</f>
        <v>0</v>
      </c>
      <c r="I4246" t="b">
        <f>IF(B4246&lt;InputOutput_Data!$F$4,InputOutput_Data!$F$4-B4246)</f>
        <v>0</v>
      </c>
      <c r="J4246" t="b">
        <f>IF(B4246&lt;InputOutput_Data!$G$4,InputOutput_Data!$G$4-B4246)</f>
        <v>0</v>
      </c>
      <c r="K4246" t="b">
        <f>IF(B4246&lt;InputOutput_Data!$H$4,InputOutput_Data!$H$4-B4246)</f>
        <v>0</v>
      </c>
      <c r="L4246" t="b">
        <f>IF(B4246&lt;InputOutput_Data!$I$4,InputOutput_Data!$I$4-B4246)</f>
        <v>0</v>
      </c>
      <c r="M4246" t="b">
        <f t="shared" si="66"/>
        <v>0</v>
      </c>
    </row>
    <row r="4247" spans="1:13" x14ac:dyDescent="0.35">
      <c r="A4247" s="4">
        <v>4245</v>
      </c>
      <c r="B4247">
        <v>19.256</v>
      </c>
      <c r="D4247" s="4">
        <v>4245</v>
      </c>
      <c r="E4247" s="21" t="s">
        <v>18</v>
      </c>
      <c r="F4247">
        <f>IF(B4247&lt;InputOutput_Data!$C$4,InputOutput_Data!$C$4-B4247)</f>
        <v>1.7439999999999998</v>
      </c>
      <c r="G4247">
        <f>IF(B4247&lt;InputOutput_Data!$D$4,InputOutput_Data!$D$4-B4247)</f>
        <v>1.2439999999999998</v>
      </c>
      <c r="H4247">
        <f>IF(B4247&lt;InputOutput_Data!$E$4,InputOutput_Data!$E$4-B4247)</f>
        <v>0.74399999999999977</v>
      </c>
      <c r="I4247">
        <f>IF(B4247&lt;InputOutput_Data!$F$4,InputOutput_Data!$F$4-B4247)</f>
        <v>0.24399999999999977</v>
      </c>
      <c r="J4247" t="b">
        <f>IF(B4247&lt;InputOutput_Data!$G$4,InputOutput_Data!$G$4-B4247)</f>
        <v>0</v>
      </c>
      <c r="K4247" t="b">
        <f>IF(B4247&lt;InputOutput_Data!$H$4,InputOutput_Data!$H$4-B4247)</f>
        <v>0</v>
      </c>
      <c r="L4247" t="b">
        <f>IF(B4247&lt;InputOutput_Data!$I$4,InputOutput_Data!$I$4-B4247)</f>
        <v>0</v>
      </c>
      <c r="M4247" t="b">
        <f t="shared" si="66"/>
        <v>0</v>
      </c>
    </row>
    <row r="4248" spans="1:13" x14ac:dyDescent="0.35">
      <c r="A4248" s="4">
        <v>4246</v>
      </c>
      <c r="B4248">
        <v>18.373999999999999</v>
      </c>
      <c r="D4248" s="4">
        <v>4246</v>
      </c>
      <c r="E4248" s="21" t="s">
        <v>18</v>
      </c>
      <c r="F4248">
        <f>IF(B4248&lt;InputOutput_Data!$C$4,InputOutput_Data!$C$4-B4248)</f>
        <v>2.6260000000000012</v>
      </c>
      <c r="G4248">
        <f>IF(B4248&lt;InputOutput_Data!$D$4,InputOutput_Data!$D$4-B4248)</f>
        <v>2.1260000000000012</v>
      </c>
      <c r="H4248">
        <f>IF(B4248&lt;InputOutput_Data!$E$4,InputOutput_Data!$E$4-B4248)</f>
        <v>1.6260000000000012</v>
      </c>
      <c r="I4248">
        <f>IF(B4248&lt;InputOutput_Data!$F$4,InputOutput_Data!$F$4-B4248)</f>
        <v>1.1260000000000012</v>
      </c>
      <c r="J4248">
        <f>IF(B4248&lt;InputOutput_Data!$G$4,InputOutput_Data!$G$4-B4248)</f>
        <v>0.62600000000000122</v>
      </c>
      <c r="K4248">
        <f>IF(B4248&lt;InputOutput_Data!$H$4,InputOutput_Data!$H$4-B4248)</f>
        <v>0.62600000000000122</v>
      </c>
      <c r="L4248">
        <f>IF(B4248&lt;InputOutput_Data!$I$4,InputOutput_Data!$I$4-B4248)</f>
        <v>0.62600000000000122</v>
      </c>
      <c r="M4248" t="b">
        <f t="shared" si="66"/>
        <v>0</v>
      </c>
    </row>
    <row r="4249" spans="1:13" x14ac:dyDescent="0.35">
      <c r="A4249" s="4">
        <v>4247</v>
      </c>
      <c r="B4249">
        <v>17.584</v>
      </c>
      <c r="D4249" s="4">
        <v>4247</v>
      </c>
      <c r="E4249" s="21" t="s">
        <v>18</v>
      </c>
      <c r="F4249">
        <f>IF(B4249&lt;InputOutput_Data!$C$4,InputOutput_Data!$C$4-B4249)</f>
        <v>3.4160000000000004</v>
      </c>
      <c r="G4249">
        <f>IF(B4249&lt;InputOutput_Data!$D$4,InputOutput_Data!$D$4-B4249)</f>
        <v>2.9160000000000004</v>
      </c>
      <c r="H4249">
        <f>IF(B4249&lt;InputOutput_Data!$E$4,InputOutput_Data!$E$4-B4249)</f>
        <v>2.4160000000000004</v>
      </c>
      <c r="I4249">
        <f>IF(B4249&lt;InputOutput_Data!$F$4,InputOutput_Data!$F$4-B4249)</f>
        <v>1.9160000000000004</v>
      </c>
      <c r="J4249">
        <f>IF(B4249&lt;InputOutput_Data!$G$4,InputOutput_Data!$G$4-B4249)</f>
        <v>1.4160000000000004</v>
      </c>
      <c r="K4249">
        <f>IF(B4249&lt;InputOutput_Data!$H$4,InputOutput_Data!$H$4-B4249)</f>
        <v>1.4160000000000004</v>
      </c>
      <c r="L4249">
        <f>IF(B4249&lt;InputOutput_Data!$I$4,InputOutput_Data!$I$4-B4249)</f>
        <v>1.4160000000000004</v>
      </c>
      <c r="M4249">
        <f t="shared" si="66"/>
        <v>0.41600000000000037</v>
      </c>
    </row>
    <row r="4250" spans="1:13" x14ac:dyDescent="0.35">
      <c r="A4250" s="4">
        <v>4248</v>
      </c>
      <c r="B4250">
        <v>16.864999999999998</v>
      </c>
      <c r="D4250" s="4">
        <v>4248</v>
      </c>
      <c r="E4250" s="21" t="s">
        <v>18</v>
      </c>
      <c r="F4250">
        <f>IF(B4250&lt;InputOutput_Data!$C$4,InputOutput_Data!$C$4-B4250)</f>
        <v>4.1350000000000016</v>
      </c>
      <c r="G4250">
        <f>IF(B4250&lt;InputOutput_Data!$D$4,InputOutput_Data!$D$4-B4250)</f>
        <v>3.6350000000000016</v>
      </c>
      <c r="H4250">
        <f>IF(B4250&lt;InputOutput_Data!$E$4,InputOutput_Data!$E$4-B4250)</f>
        <v>3.1350000000000016</v>
      </c>
      <c r="I4250">
        <f>IF(B4250&lt;InputOutput_Data!$F$4,InputOutput_Data!$F$4-B4250)</f>
        <v>2.6350000000000016</v>
      </c>
      <c r="J4250">
        <f>IF(B4250&lt;InputOutput_Data!$G$4,InputOutput_Data!$G$4-B4250)</f>
        <v>2.1350000000000016</v>
      </c>
      <c r="K4250">
        <f>IF(B4250&lt;InputOutput_Data!$H$4,InputOutput_Data!$H$4-B4250)</f>
        <v>2.1350000000000016</v>
      </c>
      <c r="L4250">
        <f>IF(B4250&lt;InputOutput_Data!$I$4,InputOutput_Data!$I$4-B4250)</f>
        <v>2.1350000000000016</v>
      </c>
      <c r="M4250">
        <f t="shared" si="66"/>
        <v>1.1350000000000016</v>
      </c>
    </row>
    <row r="4251" spans="1:13" x14ac:dyDescent="0.35">
      <c r="A4251" s="4">
        <v>4249</v>
      </c>
      <c r="B4251">
        <v>16.190999999999999</v>
      </c>
      <c r="D4251" s="4">
        <v>4249</v>
      </c>
      <c r="E4251" s="21" t="s">
        <v>18</v>
      </c>
      <c r="F4251">
        <f>IF(B4251&lt;InputOutput_Data!$C$4,InputOutput_Data!$C$4-B4251)</f>
        <v>4.8090000000000011</v>
      </c>
      <c r="G4251">
        <f>IF(B4251&lt;InputOutput_Data!$D$4,InputOutput_Data!$D$4-B4251)</f>
        <v>4.3090000000000011</v>
      </c>
      <c r="H4251">
        <f>IF(B4251&lt;InputOutput_Data!$E$4,InputOutput_Data!$E$4-B4251)</f>
        <v>3.8090000000000011</v>
      </c>
      <c r="I4251">
        <f>IF(B4251&lt;InputOutput_Data!$F$4,InputOutput_Data!$F$4-B4251)</f>
        <v>3.3090000000000011</v>
      </c>
      <c r="J4251">
        <f>IF(B4251&lt;InputOutput_Data!$G$4,InputOutput_Data!$G$4-B4251)</f>
        <v>2.8090000000000011</v>
      </c>
      <c r="K4251">
        <f>IF(B4251&lt;InputOutput_Data!$H$4,InputOutput_Data!$H$4-B4251)</f>
        <v>2.8090000000000011</v>
      </c>
      <c r="L4251">
        <f>IF(B4251&lt;InputOutput_Data!$I$4,InputOutput_Data!$I$4-B4251)</f>
        <v>2.8090000000000011</v>
      </c>
      <c r="M4251">
        <f t="shared" si="66"/>
        <v>1.8090000000000011</v>
      </c>
    </row>
    <row r="4252" spans="1:13" x14ac:dyDescent="0.35">
      <c r="A4252" s="4">
        <v>4250</v>
      </c>
      <c r="B4252">
        <v>15.538</v>
      </c>
      <c r="D4252" s="4">
        <v>4250</v>
      </c>
      <c r="E4252" s="21" t="s">
        <v>18</v>
      </c>
      <c r="F4252">
        <f>IF(B4252&lt;InputOutput_Data!$C$4,InputOutput_Data!$C$4-B4252)</f>
        <v>5.4619999999999997</v>
      </c>
      <c r="G4252">
        <f>IF(B4252&lt;InputOutput_Data!$D$4,InputOutput_Data!$D$4-B4252)</f>
        <v>4.9619999999999997</v>
      </c>
      <c r="H4252">
        <f>IF(B4252&lt;InputOutput_Data!$E$4,InputOutput_Data!$E$4-B4252)</f>
        <v>4.4619999999999997</v>
      </c>
      <c r="I4252">
        <f>IF(B4252&lt;InputOutput_Data!$F$4,InputOutput_Data!$F$4-B4252)</f>
        <v>3.9619999999999997</v>
      </c>
      <c r="J4252">
        <f>IF(B4252&lt;InputOutput_Data!$G$4,InputOutput_Data!$G$4-B4252)</f>
        <v>3.4619999999999997</v>
      </c>
      <c r="K4252">
        <f>IF(B4252&lt;InputOutput_Data!$H$4,InputOutput_Data!$H$4-B4252)</f>
        <v>3.4619999999999997</v>
      </c>
      <c r="L4252">
        <f>IF(B4252&lt;InputOutput_Data!$I$4,InputOutput_Data!$I$4-B4252)</f>
        <v>3.4619999999999997</v>
      </c>
      <c r="M4252">
        <f t="shared" si="66"/>
        <v>2.4619999999999997</v>
      </c>
    </row>
    <row r="4253" spans="1:13" x14ac:dyDescent="0.35">
      <c r="A4253" s="4">
        <v>4251</v>
      </c>
      <c r="B4253">
        <v>14.831</v>
      </c>
      <c r="D4253" s="4">
        <v>4251</v>
      </c>
      <c r="E4253" s="21" t="s">
        <v>18</v>
      </c>
      <c r="F4253">
        <f>IF(B4253&lt;InputOutput_Data!$C$4,InputOutput_Data!$C$4-B4253)</f>
        <v>6.1690000000000005</v>
      </c>
      <c r="G4253">
        <f>IF(B4253&lt;InputOutput_Data!$D$4,InputOutput_Data!$D$4-B4253)</f>
        <v>5.6690000000000005</v>
      </c>
      <c r="H4253">
        <f>IF(B4253&lt;InputOutput_Data!$E$4,InputOutput_Data!$E$4-B4253)</f>
        <v>5.1690000000000005</v>
      </c>
      <c r="I4253">
        <f>IF(B4253&lt;InputOutput_Data!$F$4,InputOutput_Data!$F$4-B4253)</f>
        <v>4.6690000000000005</v>
      </c>
      <c r="J4253">
        <f>IF(B4253&lt;InputOutput_Data!$G$4,InputOutput_Data!$G$4-B4253)</f>
        <v>4.1690000000000005</v>
      </c>
      <c r="K4253">
        <f>IF(B4253&lt;InputOutput_Data!$H$4,InputOutput_Data!$H$4-B4253)</f>
        <v>4.1690000000000005</v>
      </c>
      <c r="L4253">
        <f>IF(B4253&lt;InputOutput_Data!$I$4,InputOutput_Data!$I$4-B4253)</f>
        <v>4.1690000000000005</v>
      </c>
      <c r="M4253">
        <f t="shared" si="66"/>
        <v>3.1690000000000005</v>
      </c>
    </row>
    <row r="4254" spans="1:13" x14ac:dyDescent="0.35">
      <c r="A4254" s="4">
        <v>4252</v>
      </c>
      <c r="B4254">
        <v>14.731999999999999</v>
      </c>
      <c r="D4254" s="4">
        <v>4252</v>
      </c>
      <c r="E4254" s="21" t="s">
        <v>18</v>
      </c>
      <c r="F4254">
        <f>IF(B4254&lt;InputOutput_Data!$C$4,InputOutput_Data!$C$4-B4254)</f>
        <v>6.2680000000000007</v>
      </c>
      <c r="G4254">
        <f>IF(B4254&lt;InputOutput_Data!$D$4,InputOutput_Data!$D$4-B4254)</f>
        <v>5.7680000000000007</v>
      </c>
      <c r="H4254">
        <f>IF(B4254&lt;InputOutput_Data!$E$4,InputOutput_Data!$E$4-B4254)</f>
        <v>5.2680000000000007</v>
      </c>
      <c r="I4254">
        <f>IF(B4254&lt;InputOutput_Data!$F$4,InputOutput_Data!$F$4-B4254)</f>
        <v>4.7680000000000007</v>
      </c>
      <c r="J4254">
        <f>IF(B4254&lt;InputOutput_Data!$G$4,InputOutput_Data!$G$4-B4254)</f>
        <v>4.2680000000000007</v>
      </c>
      <c r="K4254">
        <f>IF(B4254&lt;InputOutput_Data!$H$4,InputOutput_Data!$H$4-B4254)</f>
        <v>4.2680000000000007</v>
      </c>
      <c r="L4254">
        <f>IF(B4254&lt;InputOutput_Data!$I$4,InputOutput_Data!$I$4-B4254)</f>
        <v>4.2680000000000007</v>
      </c>
      <c r="M4254">
        <f t="shared" si="66"/>
        <v>3.2680000000000007</v>
      </c>
    </row>
    <row r="4255" spans="1:13" x14ac:dyDescent="0.35">
      <c r="A4255" s="4">
        <v>4253</v>
      </c>
      <c r="B4255">
        <v>15.558999999999999</v>
      </c>
      <c r="D4255" s="4">
        <v>4253</v>
      </c>
      <c r="E4255" s="21" t="s">
        <v>18</v>
      </c>
      <c r="F4255">
        <f>IF(B4255&lt;InputOutput_Data!$C$4,InputOutput_Data!$C$4-B4255)</f>
        <v>5.4410000000000007</v>
      </c>
      <c r="G4255">
        <f>IF(B4255&lt;InputOutput_Data!$D$4,InputOutput_Data!$D$4-B4255)</f>
        <v>4.9410000000000007</v>
      </c>
      <c r="H4255">
        <f>IF(B4255&lt;InputOutput_Data!$E$4,InputOutput_Data!$E$4-B4255)</f>
        <v>4.4410000000000007</v>
      </c>
      <c r="I4255">
        <f>IF(B4255&lt;InputOutput_Data!$F$4,InputOutput_Data!$F$4-B4255)</f>
        <v>3.9410000000000007</v>
      </c>
      <c r="J4255">
        <f>IF(B4255&lt;InputOutput_Data!$G$4,InputOutput_Data!$G$4-B4255)</f>
        <v>3.4410000000000007</v>
      </c>
      <c r="K4255">
        <f>IF(B4255&lt;InputOutput_Data!$H$4,InputOutput_Data!$H$4-B4255)</f>
        <v>3.4410000000000007</v>
      </c>
      <c r="L4255">
        <f>IF(B4255&lt;InputOutput_Data!$I$4,InputOutput_Data!$I$4-B4255)</f>
        <v>3.4410000000000007</v>
      </c>
      <c r="M4255">
        <f t="shared" si="66"/>
        <v>2.4410000000000007</v>
      </c>
    </row>
    <row r="4256" spans="1:13" x14ac:dyDescent="0.35">
      <c r="A4256" s="4">
        <v>4254</v>
      </c>
      <c r="B4256">
        <v>16.887</v>
      </c>
      <c r="D4256" s="4">
        <v>4254</v>
      </c>
      <c r="E4256" s="21" t="s">
        <v>18</v>
      </c>
      <c r="F4256">
        <f>IF(B4256&lt;InputOutput_Data!$C$4,InputOutput_Data!$C$4-B4256)</f>
        <v>4.1129999999999995</v>
      </c>
      <c r="G4256">
        <f>IF(B4256&lt;InputOutput_Data!$D$4,InputOutput_Data!$D$4-B4256)</f>
        <v>3.6129999999999995</v>
      </c>
      <c r="H4256">
        <f>IF(B4256&lt;InputOutput_Data!$E$4,InputOutput_Data!$E$4-B4256)</f>
        <v>3.1129999999999995</v>
      </c>
      <c r="I4256">
        <f>IF(B4256&lt;InputOutput_Data!$F$4,InputOutput_Data!$F$4-B4256)</f>
        <v>2.6129999999999995</v>
      </c>
      <c r="J4256">
        <f>IF(B4256&lt;InputOutput_Data!$G$4,InputOutput_Data!$G$4-B4256)</f>
        <v>2.1129999999999995</v>
      </c>
      <c r="K4256">
        <f>IF(B4256&lt;InputOutput_Data!$H$4,InputOutput_Data!$H$4-B4256)</f>
        <v>2.1129999999999995</v>
      </c>
      <c r="L4256">
        <f>IF(B4256&lt;InputOutput_Data!$I$4,InputOutput_Data!$I$4-B4256)</f>
        <v>2.1129999999999995</v>
      </c>
      <c r="M4256">
        <f t="shared" si="66"/>
        <v>1.1129999999999995</v>
      </c>
    </row>
    <row r="4257" spans="1:13" x14ac:dyDescent="0.35">
      <c r="A4257" s="4">
        <v>4255</v>
      </c>
      <c r="B4257">
        <v>18.448</v>
      </c>
      <c r="D4257" s="4">
        <v>4255</v>
      </c>
      <c r="E4257" s="21" t="s">
        <v>18</v>
      </c>
      <c r="F4257">
        <f>IF(B4257&lt;InputOutput_Data!$C$4,InputOutput_Data!$C$4-B4257)</f>
        <v>2.5519999999999996</v>
      </c>
      <c r="G4257">
        <f>IF(B4257&lt;InputOutput_Data!$D$4,InputOutput_Data!$D$4-B4257)</f>
        <v>2.0519999999999996</v>
      </c>
      <c r="H4257">
        <f>IF(B4257&lt;InputOutput_Data!$E$4,InputOutput_Data!$E$4-B4257)</f>
        <v>1.5519999999999996</v>
      </c>
      <c r="I4257">
        <f>IF(B4257&lt;InputOutput_Data!$F$4,InputOutput_Data!$F$4-B4257)</f>
        <v>1.0519999999999996</v>
      </c>
      <c r="J4257">
        <f>IF(B4257&lt;InputOutput_Data!$G$4,InputOutput_Data!$G$4-B4257)</f>
        <v>0.5519999999999996</v>
      </c>
      <c r="K4257">
        <f>IF(B4257&lt;InputOutput_Data!$H$4,InputOutput_Data!$H$4-B4257)</f>
        <v>0.5519999999999996</v>
      </c>
      <c r="L4257">
        <f>IF(B4257&lt;InputOutput_Data!$I$4,InputOutput_Data!$I$4-B4257)</f>
        <v>0.5519999999999996</v>
      </c>
      <c r="M4257" t="b">
        <f t="shared" si="66"/>
        <v>0</v>
      </c>
    </row>
    <row r="4258" spans="1:13" x14ac:dyDescent="0.35">
      <c r="A4258" s="4">
        <v>4256</v>
      </c>
      <c r="B4258">
        <v>20.053999999999998</v>
      </c>
      <c r="D4258" s="4">
        <v>4256</v>
      </c>
      <c r="E4258" s="21" t="s">
        <v>18</v>
      </c>
      <c r="F4258">
        <f>IF(B4258&lt;InputOutput_Data!$C$4,InputOutput_Data!$C$4-B4258)</f>
        <v>0.94600000000000151</v>
      </c>
      <c r="G4258">
        <f>IF(B4258&lt;InputOutput_Data!$D$4,InputOutput_Data!$D$4-B4258)</f>
        <v>0.44600000000000151</v>
      </c>
      <c r="H4258" t="b">
        <f>IF(B4258&lt;InputOutput_Data!$E$4,InputOutput_Data!$E$4-B4258)</f>
        <v>0</v>
      </c>
      <c r="I4258" t="b">
        <f>IF(B4258&lt;InputOutput_Data!$F$4,InputOutput_Data!$F$4-B4258)</f>
        <v>0</v>
      </c>
      <c r="J4258" t="b">
        <f>IF(B4258&lt;InputOutput_Data!$G$4,InputOutput_Data!$G$4-B4258)</f>
        <v>0</v>
      </c>
      <c r="K4258" t="b">
        <f>IF(B4258&lt;InputOutput_Data!$H$4,InputOutput_Data!$H$4-B4258)</f>
        <v>0</v>
      </c>
      <c r="L4258" t="b">
        <f>IF(B4258&lt;InputOutput_Data!$I$4,InputOutput_Data!$I$4-B4258)</f>
        <v>0</v>
      </c>
      <c r="M4258" t="b">
        <f t="shared" si="66"/>
        <v>0</v>
      </c>
    </row>
    <row r="4259" spans="1:13" x14ac:dyDescent="0.35">
      <c r="A4259" s="4">
        <v>4257</v>
      </c>
      <c r="B4259">
        <v>21.673999999999999</v>
      </c>
      <c r="D4259" s="4">
        <v>4257</v>
      </c>
      <c r="E4259" s="21" t="s">
        <v>18</v>
      </c>
      <c r="F4259" t="b">
        <f>IF(B4259&lt;InputOutput_Data!$C$4,InputOutput_Data!$C$4-B4259)</f>
        <v>0</v>
      </c>
      <c r="G4259" t="b">
        <f>IF(B4259&lt;InputOutput_Data!$D$4,InputOutput_Data!$D$4-B4259)</f>
        <v>0</v>
      </c>
      <c r="H4259" t="b">
        <f>IF(B4259&lt;InputOutput_Data!$E$4,InputOutput_Data!$E$4-B4259)</f>
        <v>0</v>
      </c>
      <c r="I4259" t="b">
        <f>IF(B4259&lt;InputOutput_Data!$F$4,InputOutput_Data!$F$4-B4259)</f>
        <v>0</v>
      </c>
      <c r="J4259" t="b">
        <f>IF(B4259&lt;InputOutput_Data!$G$4,InputOutput_Data!$G$4-B4259)</f>
        <v>0</v>
      </c>
      <c r="K4259" t="b">
        <f>IF(B4259&lt;InputOutput_Data!$H$4,InputOutput_Data!$H$4-B4259)</f>
        <v>0</v>
      </c>
      <c r="L4259" t="b">
        <f>IF(B4259&lt;InputOutput_Data!$I$4,InputOutput_Data!$I$4-B4259)</f>
        <v>0</v>
      </c>
      <c r="M4259" t="b">
        <f t="shared" si="66"/>
        <v>0</v>
      </c>
    </row>
    <row r="4260" spans="1:13" x14ac:dyDescent="0.35">
      <c r="A4260" s="4">
        <v>4258</v>
      </c>
      <c r="B4260">
        <v>23.100999999999999</v>
      </c>
      <c r="D4260" s="4">
        <v>4258</v>
      </c>
      <c r="E4260" s="21" t="s">
        <v>18</v>
      </c>
      <c r="F4260" t="b">
        <f>IF(B4260&lt;InputOutput_Data!$C$4,InputOutput_Data!$C$4-B4260)</f>
        <v>0</v>
      </c>
      <c r="G4260" t="b">
        <f>IF(B4260&lt;InputOutput_Data!$D$4,InputOutput_Data!$D$4-B4260)</f>
        <v>0</v>
      </c>
      <c r="H4260" t="b">
        <f>IF(B4260&lt;InputOutput_Data!$E$4,InputOutput_Data!$E$4-B4260)</f>
        <v>0</v>
      </c>
      <c r="I4260" t="b">
        <f>IF(B4260&lt;InputOutput_Data!$F$4,InputOutput_Data!$F$4-B4260)</f>
        <v>0</v>
      </c>
      <c r="J4260" t="b">
        <f>IF(B4260&lt;InputOutput_Data!$G$4,InputOutput_Data!$G$4-B4260)</f>
        <v>0</v>
      </c>
      <c r="K4260" t="b">
        <f>IF(B4260&lt;InputOutput_Data!$H$4,InputOutput_Data!$H$4-B4260)</f>
        <v>0</v>
      </c>
      <c r="L4260" t="b">
        <f>IF(B4260&lt;InputOutput_Data!$I$4,InputOutput_Data!$I$4-B4260)</f>
        <v>0</v>
      </c>
      <c r="M4260" t="b">
        <f t="shared" si="66"/>
        <v>0</v>
      </c>
    </row>
    <row r="4261" spans="1:13" x14ac:dyDescent="0.35">
      <c r="A4261" s="4">
        <v>4259</v>
      </c>
      <c r="B4261">
        <v>24.22</v>
      </c>
      <c r="D4261" s="4">
        <v>4259</v>
      </c>
      <c r="E4261" s="21" t="s">
        <v>18</v>
      </c>
      <c r="F4261" t="b">
        <f>IF(B4261&lt;InputOutput_Data!$C$4,InputOutput_Data!$C$4-B4261)</f>
        <v>0</v>
      </c>
      <c r="G4261" t="b">
        <f>IF(B4261&lt;InputOutput_Data!$D$4,InputOutput_Data!$D$4-B4261)</f>
        <v>0</v>
      </c>
      <c r="H4261" t="b">
        <f>IF(B4261&lt;InputOutput_Data!$E$4,InputOutput_Data!$E$4-B4261)</f>
        <v>0</v>
      </c>
      <c r="I4261" t="b">
        <f>IF(B4261&lt;InputOutput_Data!$F$4,InputOutput_Data!$F$4-B4261)</f>
        <v>0</v>
      </c>
      <c r="J4261" t="b">
        <f>IF(B4261&lt;InputOutput_Data!$G$4,InputOutput_Data!$G$4-B4261)</f>
        <v>0</v>
      </c>
      <c r="K4261" t="b">
        <f>IF(B4261&lt;InputOutput_Data!$H$4,InputOutput_Data!$H$4-B4261)</f>
        <v>0</v>
      </c>
      <c r="L4261" t="b">
        <f>IF(B4261&lt;InputOutput_Data!$I$4,InputOutput_Data!$I$4-B4261)</f>
        <v>0</v>
      </c>
      <c r="M4261" t="b">
        <f t="shared" si="66"/>
        <v>0</v>
      </c>
    </row>
    <row r="4262" spans="1:13" x14ac:dyDescent="0.35">
      <c r="A4262" s="4">
        <v>4260</v>
      </c>
      <c r="B4262">
        <v>25.016999999999999</v>
      </c>
      <c r="D4262" s="4">
        <v>4260</v>
      </c>
      <c r="E4262" s="21" t="s">
        <v>18</v>
      </c>
      <c r="F4262" t="b">
        <f>IF(B4262&lt;InputOutput_Data!$C$4,InputOutput_Data!$C$4-B4262)</f>
        <v>0</v>
      </c>
      <c r="G4262" t="b">
        <f>IF(B4262&lt;InputOutput_Data!$D$4,InputOutput_Data!$D$4-B4262)</f>
        <v>0</v>
      </c>
      <c r="H4262" t="b">
        <f>IF(B4262&lt;InputOutput_Data!$E$4,InputOutput_Data!$E$4-B4262)</f>
        <v>0</v>
      </c>
      <c r="I4262" t="b">
        <f>IF(B4262&lt;InputOutput_Data!$F$4,InputOutput_Data!$F$4-B4262)</f>
        <v>0</v>
      </c>
      <c r="J4262" t="b">
        <f>IF(B4262&lt;InputOutput_Data!$G$4,InputOutput_Data!$G$4-B4262)</f>
        <v>0</v>
      </c>
      <c r="K4262" t="b">
        <f>IF(B4262&lt;InputOutput_Data!$H$4,InputOutput_Data!$H$4-B4262)</f>
        <v>0</v>
      </c>
      <c r="L4262" t="b">
        <f>IF(B4262&lt;InputOutput_Data!$I$4,InputOutput_Data!$I$4-B4262)</f>
        <v>0</v>
      </c>
      <c r="M4262" t="b">
        <f t="shared" si="66"/>
        <v>0</v>
      </c>
    </row>
    <row r="4263" spans="1:13" x14ac:dyDescent="0.35">
      <c r="A4263" s="4">
        <v>4261</v>
      </c>
      <c r="B4263">
        <v>25.456</v>
      </c>
      <c r="D4263" s="4">
        <v>4261</v>
      </c>
      <c r="E4263" s="21" t="s">
        <v>18</v>
      </c>
      <c r="F4263" t="b">
        <f>IF(B4263&lt;InputOutput_Data!$C$4,InputOutput_Data!$C$4-B4263)</f>
        <v>0</v>
      </c>
      <c r="G4263" t="b">
        <f>IF(B4263&lt;InputOutput_Data!$D$4,InputOutput_Data!$D$4-B4263)</f>
        <v>0</v>
      </c>
      <c r="H4263" t="b">
        <f>IF(B4263&lt;InputOutput_Data!$E$4,InputOutput_Data!$E$4-B4263)</f>
        <v>0</v>
      </c>
      <c r="I4263" t="b">
        <f>IF(B4263&lt;InputOutput_Data!$F$4,InputOutput_Data!$F$4-B4263)</f>
        <v>0</v>
      </c>
      <c r="J4263" t="b">
        <f>IF(B4263&lt;InputOutput_Data!$G$4,InputOutput_Data!$G$4-B4263)</f>
        <v>0</v>
      </c>
      <c r="K4263" t="b">
        <f>IF(B4263&lt;InputOutput_Data!$H$4,InputOutput_Data!$H$4-B4263)</f>
        <v>0</v>
      </c>
      <c r="L4263" t="b">
        <f>IF(B4263&lt;InputOutput_Data!$I$4,InputOutput_Data!$I$4-B4263)</f>
        <v>0</v>
      </c>
      <c r="M4263" t="b">
        <f t="shared" si="66"/>
        <v>0</v>
      </c>
    </row>
    <row r="4264" spans="1:13" x14ac:dyDescent="0.35">
      <c r="A4264" s="4">
        <v>4262</v>
      </c>
      <c r="B4264">
        <v>25.497</v>
      </c>
      <c r="D4264" s="4">
        <v>4262</v>
      </c>
      <c r="E4264" s="21" t="s">
        <v>18</v>
      </c>
      <c r="F4264" t="b">
        <f>IF(B4264&lt;InputOutput_Data!$C$4,InputOutput_Data!$C$4-B4264)</f>
        <v>0</v>
      </c>
      <c r="G4264" t="b">
        <f>IF(B4264&lt;InputOutput_Data!$D$4,InputOutput_Data!$D$4-B4264)</f>
        <v>0</v>
      </c>
      <c r="H4264" t="b">
        <f>IF(B4264&lt;InputOutput_Data!$E$4,InputOutput_Data!$E$4-B4264)</f>
        <v>0</v>
      </c>
      <c r="I4264" t="b">
        <f>IF(B4264&lt;InputOutput_Data!$F$4,InputOutput_Data!$F$4-B4264)</f>
        <v>0</v>
      </c>
      <c r="J4264" t="b">
        <f>IF(B4264&lt;InputOutput_Data!$G$4,InputOutput_Data!$G$4-B4264)</f>
        <v>0</v>
      </c>
      <c r="K4264" t="b">
        <f>IF(B4264&lt;InputOutput_Data!$H$4,InputOutput_Data!$H$4-B4264)</f>
        <v>0</v>
      </c>
      <c r="L4264" t="b">
        <f>IF(B4264&lt;InputOutput_Data!$I$4,InputOutput_Data!$I$4-B4264)</f>
        <v>0</v>
      </c>
      <c r="M4264" t="b">
        <f t="shared" si="66"/>
        <v>0</v>
      </c>
    </row>
    <row r="4265" spans="1:13" x14ac:dyDescent="0.35">
      <c r="A4265" s="4">
        <v>4263</v>
      </c>
      <c r="B4265">
        <v>25.193000000000001</v>
      </c>
      <c r="D4265" s="4">
        <v>4263</v>
      </c>
      <c r="E4265" s="21" t="s">
        <v>18</v>
      </c>
      <c r="F4265" t="b">
        <f>IF(B4265&lt;InputOutput_Data!$C$4,InputOutput_Data!$C$4-B4265)</f>
        <v>0</v>
      </c>
      <c r="G4265" t="b">
        <f>IF(B4265&lt;InputOutput_Data!$D$4,InputOutput_Data!$D$4-B4265)</f>
        <v>0</v>
      </c>
      <c r="H4265" t="b">
        <f>IF(B4265&lt;InputOutput_Data!$E$4,InputOutput_Data!$E$4-B4265)</f>
        <v>0</v>
      </c>
      <c r="I4265" t="b">
        <f>IF(B4265&lt;InputOutput_Data!$F$4,InputOutput_Data!$F$4-B4265)</f>
        <v>0</v>
      </c>
      <c r="J4265" t="b">
        <f>IF(B4265&lt;InputOutput_Data!$G$4,InputOutput_Data!$G$4-B4265)</f>
        <v>0</v>
      </c>
      <c r="K4265" t="b">
        <f>IF(B4265&lt;InputOutput_Data!$H$4,InputOutput_Data!$H$4-B4265)</f>
        <v>0</v>
      </c>
      <c r="L4265" t="b">
        <f>IF(B4265&lt;InputOutput_Data!$I$4,InputOutput_Data!$I$4-B4265)</f>
        <v>0</v>
      </c>
      <c r="M4265" t="b">
        <f t="shared" si="66"/>
        <v>0</v>
      </c>
    </row>
    <row r="4266" spans="1:13" x14ac:dyDescent="0.35">
      <c r="A4266" s="4">
        <v>4264</v>
      </c>
      <c r="B4266">
        <v>24.495999999999999</v>
      </c>
      <c r="D4266" s="4">
        <v>4264</v>
      </c>
      <c r="E4266" s="21" t="s">
        <v>18</v>
      </c>
      <c r="F4266" t="b">
        <f>IF(B4266&lt;InputOutput_Data!$C$4,InputOutput_Data!$C$4-B4266)</f>
        <v>0</v>
      </c>
      <c r="G4266" t="b">
        <f>IF(B4266&lt;InputOutput_Data!$D$4,InputOutput_Data!$D$4-B4266)</f>
        <v>0</v>
      </c>
      <c r="H4266" t="b">
        <f>IF(B4266&lt;InputOutput_Data!$E$4,InputOutput_Data!$E$4-B4266)</f>
        <v>0</v>
      </c>
      <c r="I4266" t="b">
        <f>IF(B4266&lt;InputOutput_Data!$F$4,InputOutput_Data!$F$4-B4266)</f>
        <v>0</v>
      </c>
      <c r="J4266" t="b">
        <f>IF(B4266&lt;InputOutput_Data!$G$4,InputOutput_Data!$G$4-B4266)</f>
        <v>0</v>
      </c>
      <c r="K4266" t="b">
        <f>IF(B4266&lt;InputOutput_Data!$H$4,InputOutput_Data!$H$4-B4266)</f>
        <v>0</v>
      </c>
      <c r="L4266" t="b">
        <f>IF(B4266&lt;InputOutput_Data!$I$4,InputOutput_Data!$I$4-B4266)</f>
        <v>0</v>
      </c>
      <c r="M4266" t="b">
        <f t="shared" si="66"/>
        <v>0</v>
      </c>
    </row>
    <row r="4267" spans="1:13" x14ac:dyDescent="0.35">
      <c r="A4267" s="4">
        <v>4265</v>
      </c>
      <c r="B4267">
        <v>23.346</v>
      </c>
      <c r="D4267" s="4">
        <v>4265</v>
      </c>
      <c r="E4267" s="21" t="s">
        <v>18</v>
      </c>
      <c r="F4267" t="b">
        <f>IF(B4267&lt;InputOutput_Data!$C$4,InputOutput_Data!$C$4-B4267)</f>
        <v>0</v>
      </c>
      <c r="G4267" t="b">
        <f>IF(B4267&lt;InputOutput_Data!$D$4,InputOutput_Data!$D$4-B4267)</f>
        <v>0</v>
      </c>
      <c r="H4267" t="b">
        <f>IF(B4267&lt;InputOutput_Data!$E$4,InputOutput_Data!$E$4-B4267)</f>
        <v>0</v>
      </c>
      <c r="I4267" t="b">
        <f>IF(B4267&lt;InputOutput_Data!$F$4,InputOutput_Data!$F$4-B4267)</f>
        <v>0</v>
      </c>
      <c r="J4267" t="b">
        <f>IF(B4267&lt;InputOutput_Data!$G$4,InputOutput_Data!$G$4-B4267)</f>
        <v>0</v>
      </c>
      <c r="K4267" t="b">
        <f>IF(B4267&lt;InputOutput_Data!$H$4,InputOutput_Data!$H$4-B4267)</f>
        <v>0</v>
      </c>
      <c r="L4267" t="b">
        <f>IF(B4267&lt;InputOutput_Data!$I$4,InputOutput_Data!$I$4-B4267)</f>
        <v>0</v>
      </c>
      <c r="M4267" t="b">
        <f t="shared" si="66"/>
        <v>0</v>
      </c>
    </row>
    <row r="4268" spans="1:13" x14ac:dyDescent="0.35">
      <c r="A4268" s="4">
        <v>4266</v>
      </c>
      <c r="B4268">
        <v>21.56</v>
      </c>
      <c r="D4268" s="4">
        <v>4266</v>
      </c>
      <c r="E4268" s="21" t="s">
        <v>18</v>
      </c>
      <c r="F4268" t="b">
        <f>IF(B4268&lt;InputOutput_Data!$C$4,InputOutput_Data!$C$4-B4268)</f>
        <v>0</v>
      </c>
      <c r="G4268" t="b">
        <f>IF(B4268&lt;InputOutput_Data!$D$4,InputOutput_Data!$D$4-B4268)</f>
        <v>0</v>
      </c>
      <c r="H4268" t="b">
        <f>IF(B4268&lt;InputOutput_Data!$E$4,InputOutput_Data!$E$4-B4268)</f>
        <v>0</v>
      </c>
      <c r="I4268" t="b">
        <f>IF(B4268&lt;InputOutput_Data!$F$4,InputOutput_Data!$F$4-B4268)</f>
        <v>0</v>
      </c>
      <c r="J4268" t="b">
        <f>IF(B4268&lt;InputOutput_Data!$G$4,InputOutput_Data!$G$4-B4268)</f>
        <v>0</v>
      </c>
      <c r="K4268" t="b">
        <f>IF(B4268&lt;InputOutput_Data!$H$4,InputOutput_Data!$H$4-B4268)</f>
        <v>0</v>
      </c>
      <c r="L4268" t="b">
        <f>IF(B4268&lt;InputOutput_Data!$I$4,InputOutput_Data!$I$4-B4268)</f>
        <v>0</v>
      </c>
      <c r="M4268" t="b">
        <f t="shared" si="66"/>
        <v>0</v>
      </c>
    </row>
    <row r="4269" spans="1:13" x14ac:dyDescent="0.35">
      <c r="A4269" s="4">
        <v>4267</v>
      </c>
      <c r="B4269">
        <v>19.187000000000001</v>
      </c>
      <c r="D4269" s="4">
        <v>4267</v>
      </c>
      <c r="E4269" s="21" t="s">
        <v>18</v>
      </c>
      <c r="F4269">
        <f>IF(B4269&lt;InputOutput_Data!$C$4,InputOutput_Data!$C$4-B4269)</f>
        <v>1.8129999999999988</v>
      </c>
      <c r="G4269">
        <f>IF(B4269&lt;InputOutput_Data!$D$4,InputOutput_Data!$D$4-B4269)</f>
        <v>1.3129999999999988</v>
      </c>
      <c r="H4269">
        <f>IF(B4269&lt;InputOutput_Data!$E$4,InputOutput_Data!$E$4-B4269)</f>
        <v>0.81299999999999883</v>
      </c>
      <c r="I4269">
        <f>IF(B4269&lt;InputOutput_Data!$F$4,InputOutput_Data!$F$4-B4269)</f>
        <v>0.31299999999999883</v>
      </c>
      <c r="J4269" t="b">
        <f>IF(B4269&lt;InputOutput_Data!$G$4,InputOutput_Data!$G$4-B4269)</f>
        <v>0</v>
      </c>
      <c r="K4269" t="b">
        <f>IF(B4269&lt;InputOutput_Data!$H$4,InputOutput_Data!$H$4-B4269)</f>
        <v>0</v>
      </c>
      <c r="L4269" t="b">
        <f>IF(B4269&lt;InputOutput_Data!$I$4,InputOutput_Data!$I$4-B4269)</f>
        <v>0</v>
      </c>
      <c r="M4269" t="b">
        <f t="shared" si="66"/>
        <v>0</v>
      </c>
    </row>
    <row r="4270" spans="1:13" x14ac:dyDescent="0.35">
      <c r="A4270" s="4">
        <v>4268</v>
      </c>
      <c r="B4270">
        <v>17.707999999999998</v>
      </c>
      <c r="D4270" s="4">
        <v>4268</v>
      </c>
      <c r="E4270" s="21" t="s">
        <v>18</v>
      </c>
      <c r="F4270">
        <f>IF(B4270&lt;InputOutput_Data!$C$4,InputOutput_Data!$C$4-B4270)</f>
        <v>3.2920000000000016</v>
      </c>
      <c r="G4270">
        <f>IF(B4270&lt;InputOutput_Data!$D$4,InputOutput_Data!$D$4-B4270)</f>
        <v>2.7920000000000016</v>
      </c>
      <c r="H4270">
        <f>IF(B4270&lt;InputOutput_Data!$E$4,InputOutput_Data!$E$4-B4270)</f>
        <v>2.2920000000000016</v>
      </c>
      <c r="I4270">
        <f>IF(B4270&lt;InputOutput_Data!$F$4,InputOutput_Data!$F$4-B4270)</f>
        <v>1.7920000000000016</v>
      </c>
      <c r="J4270">
        <f>IF(B4270&lt;InputOutput_Data!$G$4,InputOutput_Data!$G$4-B4270)</f>
        <v>1.2920000000000016</v>
      </c>
      <c r="K4270">
        <f>IF(B4270&lt;InputOutput_Data!$H$4,InputOutput_Data!$H$4-B4270)</f>
        <v>1.2920000000000016</v>
      </c>
      <c r="L4270">
        <f>IF(B4270&lt;InputOutput_Data!$I$4,InputOutput_Data!$I$4-B4270)</f>
        <v>1.2920000000000016</v>
      </c>
      <c r="M4270">
        <f t="shared" si="66"/>
        <v>0.29200000000000159</v>
      </c>
    </row>
    <row r="4271" spans="1:13" x14ac:dyDescent="0.35">
      <c r="A4271" s="4">
        <v>4269</v>
      </c>
      <c r="B4271">
        <v>16.594000000000001</v>
      </c>
      <c r="D4271" s="4">
        <v>4269</v>
      </c>
      <c r="E4271" s="21" t="s">
        <v>18</v>
      </c>
      <c r="F4271">
        <f>IF(B4271&lt;InputOutput_Data!$C$4,InputOutput_Data!$C$4-B4271)</f>
        <v>4.4059999999999988</v>
      </c>
      <c r="G4271">
        <f>IF(B4271&lt;InputOutput_Data!$D$4,InputOutput_Data!$D$4-B4271)</f>
        <v>3.9059999999999988</v>
      </c>
      <c r="H4271">
        <f>IF(B4271&lt;InputOutput_Data!$E$4,InputOutput_Data!$E$4-B4271)</f>
        <v>3.4059999999999988</v>
      </c>
      <c r="I4271">
        <f>IF(B4271&lt;InputOutput_Data!$F$4,InputOutput_Data!$F$4-B4271)</f>
        <v>2.9059999999999988</v>
      </c>
      <c r="J4271">
        <f>IF(B4271&lt;InputOutput_Data!$G$4,InputOutput_Data!$G$4-B4271)</f>
        <v>2.4059999999999988</v>
      </c>
      <c r="K4271">
        <f>IF(B4271&lt;InputOutput_Data!$H$4,InputOutput_Data!$H$4-B4271)</f>
        <v>2.4059999999999988</v>
      </c>
      <c r="L4271">
        <f>IF(B4271&lt;InputOutput_Data!$I$4,InputOutput_Data!$I$4-B4271)</f>
        <v>2.4059999999999988</v>
      </c>
      <c r="M4271">
        <f t="shared" si="66"/>
        <v>1.4059999999999988</v>
      </c>
    </row>
    <row r="4272" spans="1:13" x14ac:dyDescent="0.35">
      <c r="A4272" s="4">
        <v>4270</v>
      </c>
      <c r="B4272">
        <v>15.483000000000001</v>
      </c>
      <c r="D4272" s="4">
        <v>4270</v>
      </c>
      <c r="E4272" s="21" t="s">
        <v>18</v>
      </c>
      <c r="F4272">
        <f>IF(B4272&lt;InputOutput_Data!$C$4,InputOutput_Data!$C$4-B4272)</f>
        <v>5.5169999999999995</v>
      </c>
      <c r="G4272">
        <f>IF(B4272&lt;InputOutput_Data!$D$4,InputOutput_Data!$D$4-B4272)</f>
        <v>5.0169999999999995</v>
      </c>
      <c r="H4272">
        <f>IF(B4272&lt;InputOutput_Data!$E$4,InputOutput_Data!$E$4-B4272)</f>
        <v>4.5169999999999995</v>
      </c>
      <c r="I4272">
        <f>IF(B4272&lt;InputOutput_Data!$F$4,InputOutput_Data!$F$4-B4272)</f>
        <v>4.0169999999999995</v>
      </c>
      <c r="J4272">
        <f>IF(B4272&lt;InputOutput_Data!$G$4,InputOutput_Data!$G$4-B4272)</f>
        <v>3.5169999999999995</v>
      </c>
      <c r="K4272">
        <f>IF(B4272&lt;InputOutput_Data!$H$4,InputOutput_Data!$H$4-B4272)</f>
        <v>3.5169999999999995</v>
      </c>
      <c r="L4272">
        <f>IF(B4272&lt;InputOutput_Data!$I$4,InputOutput_Data!$I$4-B4272)</f>
        <v>3.5169999999999995</v>
      </c>
      <c r="M4272">
        <f t="shared" si="66"/>
        <v>2.5169999999999995</v>
      </c>
    </row>
    <row r="4273" spans="1:13" x14ac:dyDescent="0.35">
      <c r="A4273" s="4">
        <v>4271</v>
      </c>
      <c r="B4273">
        <v>14.510999999999999</v>
      </c>
      <c r="D4273" s="4">
        <v>4271</v>
      </c>
      <c r="E4273" s="21" t="s">
        <v>18</v>
      </c>
      <c r="F4273">
        <f>IF(B4273&lt;InputOutput_Data!$C$4,InputOutput_Data!$C$4-B4273)</f>
        <v>6.4890000000000008</v>
      </c>
      <c r="G4273">
        <f>IF(B4273&lt;InputOutput_Data!$D$4,InputOutput_Data!$D$4-B4273)</f>
        <v>5.9890000000000008</v>
      </c>
      <c r="H4273">
        <f>IF(B4273&lt;InputOutput_Data!$E$4,InputOutput_Data!$E$4-B4273)</f>
        <v>5.4890000000000008</v>
      </c>
      <c r="I4273">
        <f>IF(B4273&lt;InputOutput_Data!$F$4,InputOutput_Data!$F$4-B4273)</f>
        <v>4.9890000000000008</v>
      </c>
      <c r="J4273">
        <f>IF(B4273&lt;InputOutput_Data!$G$4,InputOutput_Data!$G$4-B4273)</f>
        <v>4.4890000000000008</v>
      </c>
      <c r="K4273">
        <f>IF(B4273&lt;InputOutput_Data!$H$4,InputOutput_Data!$H$4-B4273)</f>
        <v>4.4890000000000008</v>
      </c>
      <c r="L4273">
        <f>IF(B4273&lt;InputOutput_Data!$I$4,InputOutput_Data!$I$4-B4273)</f>
        <v>4.4890000000000008</v>
      </c>
      <c r="M4273">
        <f t="shared" si="66"/>
        <v>3.4890000000000008</v>
      </c>
    </row>
    <row r="4274" spans="1:13" x14ac:dyDescent="0.35">
      <c r="A4274" s="4">
        <v>4272</v>
      </c>
      <c r="B4274">
        <v>13.689</v>
      </c>
      <c r="D4274" s="4">
        <v>4272</v>
      </c>
      <c r="E4274" s="21" t="s">
        <v>18</v>
      </c>
      <c r="F4274">
        <f>IF(B4274&lt;InputOutput_Data!$C$4,InputOutput_Data!$C$4-B4274)</f>
        <v>7.3109999999999999</v>
      </c>
      <c r="G4274">
        <f>IF(B4274&lt;InputOutput_Data!$D$4,InputOutput_Data!$D$4-B4274)</f>
        <v>6.8109999999999999</v>
      </c>
      <c r="H4274">
        <f>IF(B4274&lt;InputOutput_Data!$E$4,InputOutput_Data!$E$4-B4274)</f>
        <v>6.3109999999999999</v>
      </c>
      <c r="I4274">
        <f>IF(B4274&lt;InputOutput_Data!$F$4,InputOutput_Data!$F$4-B4274)</f>
        <v>5.8109999999999999</v>
      </c>
      <c r="J4274">
        <f>IF(B4274&lt;InputOutput_Data!$G$4,InputOutput_Data!$G$4-B4274)</f>
        <v>5.3109999999999999</v>
      </c>
      <c r="K4274">
        <f>IF(B4274&lt;InputOutput_Data!$H$4,InputOutput_Data!$H$4-B4274)</f>
        <v>5.3109999999999999</v>
      </c>
      <c r="L4274">
        <f>IF(B4274&lt;InputOutput_Data!$I$4,InputOutput_Data!$I$4-B4274)</f>
        <v>5.3109999999999999</v>
      </c>
      <c r="M4274">
        <f t="shared" si="66"/>
        <v>4.3109999999999999</v>
      </c>
    </row>
    <row r="4275" spans="1:13" x14ac:dyDescent="0.35">
      <c r="A4275" s="4">
        <v>4273</v>
      </c>
      <c r="B4275">
        <v>12.991</v>
      </c>
      <c r="D4275" s="4">
        <v>4273</v>
      </c>
      <c r="E4275" s="21" t="s">
        <v>18</v>
      </c>
      <c r="F4275">
        <f>IF(B4275&lt;InputOutput_Data!$C$4,InputOutput_Data!$C$4-B4275)</f>
        <v>8.0090000000000003</v>
      </c>
      <c r="G4275">
        <f>IF(B4275&lt;InputOutput_Data!$D$4,InputOutput_Data!$D$4-B4275)</f>
        <v>7.5090000000000003</v>
      </c>
      <c r="H4275">
        <f>IF(B4275&lt;InputOutput_Data!$E$4,InputOutput_Data!$E$4-B4275)</f>
        <v>7.0090000000000003</v>
      </c>
      <c r="I4275">
        <f>IF(B4275&lt;InputOutput_Data!$F$4,InputOutput_Data!$F$4-B4275)</f>
        <v>6.5090000000000003</v>
      </c>
      <c r="J4275">
        <f>IF(B4275&lt;InputOutput_Data!$G$4,InputOutput_Data!$G$4-B4275)</f>
        <v>6.0090000000000003</v>
      </c>
      <c r="K4275">
        <f>IF(B4275&lt;InputOutput_Data!$H$4,InputOutput_Data!$H$4-B4275)</f>
        <v>6.0090000000000003</v>
      </c>
      <c r="L4275">
        <f>IF(B4275&lt;InputOutput_Data!$I$4,InputOutput_Data!$I$4-B4275)</f>
        <v>6.0090000000000003</v>
      </c>
      <c r="M4275">
        <f t="shared" si="66"/>
        <v>5.0090000000000003</v>
      </c>
    </row>
    <row r="4276" spans="1:13" x14ac:dyDescent="0.35">
      <c r="A4276" s="4">
        <v>4274</v>
      </c>
      <c r="B4276">
        <v>12.372999999999999</v>
      </c>
      <c r="D4276" s="4">
        <v>4274</v>
      </c>
      <c r="E4276" s="21" t="s">
        <v>18</v>
      </c>
      <c r="F4276">
        <f>IF(B4276&lt;InputOutput_Data!$C$4,InputOutput_Data!$C$4-B4276)</f>
        <v>8.6270000000000007</v>
      </c>
      <c r="G4276">
        <f>IF(B4276&lt;InputOutput_Data!$D$4,InputOutput_Data!$D$4-B4276)</f>
        <v>8.1270000000000007</v>
      </c>
      <c r="H4276">
        <f>IF(B4276&lt;InputOutput_Data!$E$4,InputOutput_Data!$E$4-B4276)</f>
        <v>7.6270000000000007</v>
      </c>
      <c r="I4276">
        <f>IF(B4276&lt;InputOutput_Data!$F$4,InputOutput_Data!$F$4-B4276)</f>
        <v>7.1270000000000007</v>
      </c>
      <c r="J4276">
        <f>IF(B4276&lt;InputOutput_Data!$G$4,InputOutput_Data!$G$4-B4276)</f>
        <v>6.6270000000000007</v>
      </c>
      <c r="K4276">
        <f>IF(B4276&lt;InputOutput_Data!$H$4,InputOutput_Data!$H$4-B4276)</f>
        <v>6.6270000000000007</v>
      </c>
      <c r="L4276">
        <f>IF(B4276&lt;InputOutput_Data!$I$4,InputOutput_Data!$I$4-B4276)</f>
        <v>6.6270000000000007</v>
      </c>
      <c r="M4276">
        <f t="shared" si="66"/>
        <v>5.6270000000000007</v>
      </c>
    </row>
    <row r="4277" spans="1:13" x14ac:dyDescent="0.35">
      <c r="A4277" s="4">
        <v>4275</v>
      </c>
      <c r="B4277">
        <v>11.843999999999999</v>
      </c>
      <c r="D4277" s="4">
        <v>4275</v>
      </c>
      <c r="E4277" s="21" t="s">
        <v>18</v>
      </c>
      <c r="F4277">
        <f>IF(B4277&lt;InputOutput_Data!$C$4,InputOutput_Data!$C$4-B4277)</f>
        <v>9.1560000000000006</v>
      </c>
      <c r="G4277">
        <f>IF(B4277&lt;InputOutput_Data!$D$4,InputOutput_Data!$D$4-B4277)</f>
        <v>8.6560000000000006</v>
      </c>
      <c r="H4277">
        <f>IF(B4277&lt;InputOutput_Data!$E$4,InputOutput_Data!$E$4-B4277)</f>
        <v>8.1560000000000006</v>
      </c>
      <c r="I4277">
        <f>IF(B4277&lt;InputOutput_Data!$F$4,InputOutput_Data!$F$4-B4277)</f>
        <v>7.6560000000000006</v>
      </c>
      <c r="J4277">
        <f>IF(B4277&lt;InputOutput_Data!$G$4,InputOutput_Data!$G$4-B4277)</f>
        <v>7.1560000000000006</v>
      </c>
      <c r="K4277">
        <f>IF(B4277&lt;InputOutput_Data!$H$4,InputOutput_Data!$H$4-B4277)</f>
        <v>7.1560000000000006</v>
      </c>
      <c r="L4277">
        <f>IF(B4277&lt;InputOutput_Data!$I$4,InputOutput_Data!$I$4-B4277)</f>
        <v>7.1560000000000006</v>
      </c>
      <c r="M4277">
        <f t="shared" si="66"/>
        <v>6.1560000000000006</v>
      </c>
    </row>
    <row r="4278" spans="1:13" x14ac:dyDescent="0.35">
      <c r="A4278" s="4">
        <v>4276</v>
      </c>
      <c r="B4278">
        <v>12.301</v>
      </c>
      <c r="D4278" s="4">
        <v>4276</v>
      </c>
      <c r="E4278" s="21" t="s">
        <v>18</v>
      </c>
      <c r="F4278">
        <f>IF(B4278&lt;InputOutput_Data!$C$4,InputOutput_Data!$C$4-B4278)</f>
        <v>8.6989999999999998</v>
      </c>
      <c r="G4278">
        <f>IF(B4278&lt;InputOutput_Data!$D$4,InputOutput_Data!$D$4-B4278)</f>
        <v>8.1989999999999998</v>
      </c>
      <c r="H4278">
        <f>IF(B4278&lt;InputOutput_Data!$E$4,InputOutput_Data!$E$4-B4278)</f>
        <v>7.6989999999999998</v>
      </c>
      <c r="I4278">
        <f>IF(B4278&lt;InputOutput_Data!$F$4,InputOutput_Data!$F$4-B4278)</f>
        <v>7.1989999999999998</v>
      </c>
      <c r="J4278">
        <f>IF(B4278&lt;InputOutput_Data!$G$4,InputOutput_Data!$G$4-B4278)</f>
        <v>6.6989999999999998</v>
      </c>
      <c r="K4278">
        <f>IF(B4278&lt;InputOutput_Data!$H$4,InputOutput_Data!$H$4-B4278)</f>
        <v>6.6989999999999998</v>
      </c>
      <c r="L4278">
        <f>IF(B4278&lt;InputOutput_Data!$I$4,InputOutput_Data!$I$4-B4278)</f>
        <v>6.6989999999999998</v>
      </c>
      <c r="M4278">
        <f t="shared" si="66"/>
        <v>5.6989999999999998</v>
      </c>
    </row>
    <row r="4279" spans="1:13" x14ac:dyDescent="0.35">
      <c r="A4279" s="4">
        <v>4277</v>
      </c>
      <c r="B4279">
        <v>13.842000000000001</v>
      </c>
      <c r="D4279" s="4">
        <v>4277</v>
      </c>
      <c r="E4279" s="21" t="s">
        <v>18</v>
      </c>
      <c r="F4279">
        <f>IF(B4279&lt;InputOutput_Data!$C$4,InputOutput_Data!$C$4-B4279)</f>
        <v>7.1579999999999995</v>
      </c>
      <c r="G4279">
        <f>IF(B4279&lt;InputOutput_Data!$D$4,InputOutput_Data!$D$4-B4279)</f>
        <v>6.6579999999999995</v>
      </c>
      <c r="H4279">
        <f>IF(B4279&lt;InputOutput_Data!$E$4,InputOutput_Data!$E$4-B4279)</f>
        <v>6.1579999999999995</v>
      </c>
      <c r="I4279">
        <f>IF(B4279&lt;InputOutput_Data!$F$4,InputOutput_Data!$F$4-B4279)</f>
        <v>5.6579999999999995</v>
      </c>
      <c r="J4279">
        <f>IF(B4279&lt;InputOutput_Data!$G$4,InputOutput_Data!$G$4-B4279)</f>
        <v>5.1579999999999995</v>
      </c>
      <c r="K4279">
        <f>IF(B4279&lt;InputOutput_Data!$H$4,InputOutput_Data!$H$4-B4279)</f>
        <v>5.1579999999999995</v>
      </c>
      <c r="L4279">
        <f>IF(B4279&lt;InputOutput_Data!$I$4,InputOutput_Data!$I$4-B4279)</f>
        <v>5.1579999999999995</v>
      </c>
      <c r="M4279">
        <f t="shared" si="66"/>
        <v>4.1579999999999995</v>
      </c>
    </row>
    <row r="4280" spans="1:13" x14ac:dyDescent="0.35">
      <c r="A4280" s="4">
        <v>4278</v>
      </c>
      <c r="B4280">
        <v>15.932</v>
      </c>
      <c r="D4280" s="4">
        <v>4278</v>
      </c>
      <c r="E4280" s="21" t="s">
        <v>18</v>
      </c>
      <c r="F4280">
        <f>IF(B4280&lt;InputOutput_Data!$C$4,InputOutput_Data!$C$4-B4280)</f>
        <v>5.0679999999999996</v>
      </c>
      <c r="G4280">
        <f>IF(B4280&lt;InputOutput_Data!$D$4,InputOutput_Data!$D$4-B4280)</f>
        <v>4.5679999999999996</v>
      </c>
      <c r="H4280">
        <f>IF(B4280&lt;InputOutput_Data!$E$4,InputOutput_Data!$E$4-B4280)</f>
        <v>4.0679999999999996</v>
      </c>
      <c r="I4280">
        <f>IF(B4280&lt;InputOutput_Data!$F$4,InputOutput_Data!$F$4-B4280)</f>
        <v>3.5679999999999996</v>
      </c>
      <c r="J4280">
        <f>IF(B4280&lt;InputOutput_Data!$G$4,InputOutput_Data!$G$4-B4280)</f>
        <v>3.0679999999999996</v>
      </c>
      <c r="K4280">
        <f>IF(B4280&lt;InputOutput_Data!$H$4,InputOutput_Data!$H$4-B4280)</f>
        <v>3.0679999999999996</v>
      </c>
      <c r="L4280">
        <f>IF(B4280&lt;InputOutput_Data!$I$4,InputOutput_Data!$I$4-B4280)</f>
        <v>3.0679999999999996</v>
      </c>
      <c r="M4280">
        <f t="shared" si="66"/>
        <v>2.0679999999999996</v>
      </c>
    </row>
    <row r="4281" spans="1:13" x14ac:dyDescent="0.35">
      <c r="A4281" s="4">
        <v>4279</v>
      </c>
      <c r="B4281">
        <v>17.827999999999999</v>
      </c>
      <c r="D4281" s="4">
        <v>4279</v>
      </c>
      <c r="E4281" s="21" t="s">
        <v>18</v>
      </c>
      <c r="F4281">
        <f>IF(B4281&lt;InputOutput_Data!$C$4,InputOutput_Data!$C$4-B4281)</f>
        <v>3.1720000000000006</v>
      </c>
      <c r="G4281">
        <f>IF(B4281&lt;InputOutput_Data!$D$4,InputOutput_Data!$D$4-B4281)</f>
        <v>2.6720000000000006</v>
      </c>
      <c r="H4281">
        <f>IF(B4281&lt;InputOutput_Data!$E$4,InputOutput_Data!$E$4-B4281)</f>
        <v>2.1720000000000006</v>
      </c>
      <c r="I4281">
        <f>IF(B4281&lt;InputOutput_Data!$F$4,InputOutput_Data!$F$4-B4281)</f>
        <v>1.6720000000000006</v>
      </c>
      <c r="J4281">
        <f>IF(B4281&lt;InputOutput_Data!$G$4,InputOutput_Data!$G$4-B4281)</f>
        <v>1.1720000000000006</v>
      </c>
      <c r="K4281">
        <f>IF(B4281&lt;InputOutput_Data!$H$4,InputOutput_Data!$H$4-B4281)</f>
        <v>1.1720000000000006</v>
      </c>
      <c r="L4281">
        <f>IF(B4281&lt;InputOutput_Data!$I$4,InputOutput_Data!$I$4-B4281)</f>
        <v>1.1720000000000006</v>
      </c>
      <c r="M4281">
        <f t="shared" si="66"/>
        <v>0.1720000000000006</v>
      </c>
    </row>
    <row r="4282" spans="1:13" x14ac:dyDescent="0.35">
      <c r="A4282" s="4">
        <v>4280</v>
      </c>
      <c r="B4282">
        <v>19.568000000000001</v>
      </c>
      <c r="D4282" s="4">
        <v>4280</v>
      </c>
      <c r="E4282" s="21" t="s">
        <v>18</v>
      </c>
      <c r="F4282">
        <f>IF(B4282&lt;InputOutput_Data!$C$4,InputOutput_Data!$C$4-B4282)</f>
        <v>1.4319999999999986</v>
      </c>
      <c r="G4282">
        <f>IF(B4282&lt;InputOutput_Data!$D$4,InputOutput_Data!$D$4-B4282)</f>
        <v>0.93199999999999861</v>
      </c>
      <c r="H4282">
        <f>IF(B4282&lt;InputOutput_Data!$E$4,InputOutput_Data!$E$4-B4282)</f>
        <v>0.43199999999999861</v>
      </c>
      <c r="I4282" t="b">
        <f>IF(B4282&lt;InputOutput_Data!$F$4,InputOutput_Data!$F$4-B4282)</f>
        <v>0</v>
      </c>
      <c r="J4282" t="b">
        <f>IF(B4282&lt;InputOutput_Data!$G$4,InputOutput_Data!$G$4-B4282)</f>
        <v>0</v>
      </c>
      <c r="K4282" t="b">
        <f>IF(B4282&lt;InputOutput_Data!$H$4,InputOutput_Data!$H$4-B4282)</f>
        <v>0</v>
      </c>
      <c r="L4282" t="b">
        <f>IF(B4282&lt;InputOutput_Data!$I$4,InputOutput_Data!$I$4-B4282)</f>
        <v>0</v>
      </c>
      <c r="M4282" t="b">
        <f t="shared" si="66"/>
        <v>0</v>
      </c>
    </row>
    <row r="4283" spans="1:13" x14ac:dyDescent="0.35">
      <c r="A4283" s="4">
        <v>4281</v>
      </c>
      <c r="B4283">
        <v>21.279</v>
      </c>
      <c r="D4283" s="4">
        <v>4281</v>
      </c>
      <c r="E4283" s="21" t="s">
        <v>18</v>
      </c>
      <c r="F4283" t="b">
        <f>IF(B4283&lt;InputOutput_Data!$C$4,InputOutput_Data!$C$4-B4283)</f>
        <v>0</v>
      </c>
      <c r="G4283" t="b">
        <f>IF(B4283&lt;InputOutput_Data!$D$4,InputOutput_Data!$D$4-B4283)</f>
        <v>0</v>
      </c>
      <c r="H4283" t="b">
        <f>IF(B4283&lt;InputOutput_Data!$E$4,InputOutput_Data!$E$4-B4283)</f>
        <v>0</v>
      </c>
      <c r="I4283" t="b">
        <f>IF(B4283&lt;InputOutput_Data!$F$4,InputOutput_Data!$F$4-B4283)</f>
        <v>0</v>
      </c>
      <c r="J4283" t="b">
        <f>IF(B4283&lt;InputOutput_Data!$G$4,InputOutput_Data!$G$4-B4283)</f>
        <v>0</v>
      </c>
      <c r="K4283" t="b">
        <f>IF(B4283&lt;InputOutput_Data!$H$4,InputOutput_Data!$H$4-B4283)</f>
        <v>0</v>
      </c>
      <c r="L4283" t="b">
        <f>IF(B4283&lt;InputOutput_Data!$I$4,InputOutput_Data!$I$4-B4283)</f>
        <v>0</v>
      </c>
      <c r="M4283" t="b">
        <f t="shared" si="66"/>
        <v>0</v>
      </c>
    </row>
    <row r="4284" spans="1:13" x14ac:dyDescent="0.35">
      <c r="A4284" s="4">
        <v>4282</v>
      </c>
      <c r="B4284">
        <v>22.852</v>
      </c>
      <c r="D4284" s="4">
        <v>4282</v>
      </c>
      <c r="E4284" s="21" t="s">
        <v>18</v>
      </c>
      <c r="F4284" t="b">
        <f>IF(B4284&lt;InputOutput_Data!$C$4,InputOutput_Data!$C$4-B4284)</f>
        <v>0</v>
      </c>
      <c r="G4284" t="b">
        <f>IF(B4284&lt;InputOutput_Data!$D$4,InputOutput_Data!$D$4-B4284)</f>
        <v>0</v>
      </c>
      <c r="H4284" t="b">
        <f>IF(B4284&lt;InputOutput_Data!$E$4,InputOutput_Data!$E$4-B4284)</f>
        <v>0</v>
      </c>
      <c r="I4284" t="b">
        <f>IF(B4284&lt;InputOutput_Data!$F$4,InputOutput_Data!$F$4-B4284)</f>
        <v>0</v>
      </c>
      <c r="J4284" t="b">
        <f>IF(B4284&lt;InputOutput_Data!$G$4,InputOutput_Data!$G$4-B4284)</f>
        <v>0</v>
      </c>
      <c r="K4284" t="b">
        <f>IF(B4284&lt;InputOutput_Data!$H$4,InputOutput_Data!$H$4-B4284)</f>
        <v>0</v>
      </c>
      <c r="L4284" t="b">
        <f>IF(B4284&lt;InputOutput_Data!$I$4,InputOutput_Data!$I$4-B4284)</f>
        <v>0</v>
      </c>
      <c r="M4284" t="b">
        <f t="shared" si="66"/>
        <v>0</v>
      </c>
    </row>
    <row r="4285" spans="1:13" x14ac:dyDescent="0.35">
      <c r="A4285" s="4">
        <v>4283</v>
      </c>
      <c r="B4285">
        <v>24.195</v>
      </c>
      <c r="D4285" s="4">
        <v>4283</v>
      </c>
      <c r="E4285" s="21" t="s">
        <v>18</v>
      </c>
      <c r="F4285" t="b">
        <f>IF(B4285&lt;InputOutput_Data!$C$4,InputOutput_Data!$C$4-B4285)</f>
        <v>0</v>
      </c>
      <c r="G4285" t="b">
        <f>IF(B4285&lt;InputOutput_Data!$D$4,InputOutput_Data!$D$4-B4285)</f>
        <v>0</v>
      </c>
      <c r="H4285" t="b">
        <f>IF(B4285&lt;InputOutput_Data!$E$4,InputOutput_Data!$E$4-B4285)</f>
        <v>0</v>
      </c>
      <c r="I4285" t="b">
        <f>IF(B4285&lt;InputOutput_Data!$F$4,InputOutput_Data!$F$4-B4285)</f>
        <v>0</v>
      </c>
      <c r="J4285" t="b">
        <f>IF(B4285&lt;InputOutput_Data!$G$4,InputOutput_Data!$G$4-B4285)</f>
        <v>0</v>
      </c>
      <c r="K4285" t="b">
        <f>IF(B4285&lt;InputOutput_Data!$H$4,InputOutput_Data!$H$4-B4285)</f>
        <v>0</v>
      </c>
      <c r="L4285" t="b">
        <f>IF(B4285&lt;InputOutput_Data!$I$4,InputOutput_Data!$I$4-B4285)</f>
        <v>0</v>
      </c>
      <c r="M4285" t="b">
        <f t="shared" si="66"/>
        <v>0</v>
      </c>
    </row>
    <row r="4286" spans="1:13" x14ac:dyDescent="0.35">
      <c r="A4286" s="4">
        <v>4284</v>
      </c>
      <c r="B4286">
        <v>25.218</v>
      </c>
      <c r="D4286" s="4">
        <v>4284</v>
      </c>
      <c r="E4286" s="21" t="s">
        <v>18</v>
      </c>
      <c r="F4286" t="b">
        <f>IF(B4286&lt;InputOutput_Data!$C$4,InputOutput_Data!$C$4-B4286)</f>
        <v>0</v>
      </c>
      <c r="G4286" t="b">
        <f>IF(B4286&lt;InputOutput_Data!$D$4,InputOutput_Data!$D$4-B4286)</f>
        <v>0</v>
      </c>
      <c r="H4286" t="b">
        <f>IF(B4286&lt;InputOutput_Data!$E$4,InputOutput_Data!$E$4-B4286)</f>
        <v>0</v>
      </c>
      <c r="I4286" t="b">
        <f>IF(B4286&lt;InputOutput_Data!$F$4,InputOutput_Data!$F$4-B4286)</f>
        <v>0</v>
      </c>
      <c r="J4286" t="b">
        <f>IF(B4286&lt;InputOutput_Data!$G$4,InputOutput_Data!$G$4-B4286)</f>
        <v>0</v>
      </c>
      <c r="K4286" t="b">
        <f>IF(B4286&lt;InputOutput_Data!$H$4,InputOutput_Data!$H$4-B4286)</f>
        <v>0</v>
      </c>
      <c r="L4286" t="b">
        <f>IF(B4286&lt;InputOutput_Data!$I$4,InputOutput_Data!$I$4-B4286)</f>
        <v>0</v>
      </c>
      <c r="M4286" t="b">
        <f t="shared" si="66"/>
        <v>0</v>
      </c>
    </row>
    <row r="4287" spans="1:13" x14ac:dyDescent="0.35">
      <c r="A4287" s="4">
        <v>4285</v>
      </c>
      <c r="B4287">
        <v>25.853999999999999</v>
      </c>
      <c r="D4287" s="4">
        <v>4285</v>
      </c>
      <c r="E4287" s="21" t="s">
        <v>18</v>
      </c>
      <c r="F4287" t="b">
        <f>IF(B4287&lt;InputOutput_Data!$C$4,InputOutput_Data!$C$4-B4287)</f>
        <v>0</v>
      </c>
      <c r="G4287" t="b">
        <f>IF(B4287&lt;InputOutput_Data!$D$4,InputOutput_Data!$D$4-B4287)</f>
        <v>0</v>
      </c>
      <c r="H4287" t="b">
        <f>IF(B4287&lt;InputOutput_Data!$E$4,InputOutput_Data!$E$4-B4287)</f>
        <v>0</v>
      </c>
      <c r="I4287" t="b">
        <f>IF(B4287&lt;InputOutput_Data!$F$4,InputOutput_Data!$F$4-B4287)</f>
        <v>0</v>
      </c>
      <c r="J4287" t="b">
        <f>IF(B4287&lt;InputOutput_Data!$G$4,InputOutput_Data!$G$4-B4287)</f>
        <v>0</v>
      </c>
      <c r="K4287" t="b">
        <f>IF(B4287&lt;InputOutput_Data!$H$4,InputOutput_Data!$H$4-B4287)</f>
        <v>0</v>
      </c>
      <c r="L4287" t="b">
        <f>IF(B4287&lt;InputOutput_Data!$I$4,InputOutput_Data!$I$4-B4287)</f>
        <v>0</v>
      </c>
      <c r="M4287" t="b">
        <f t="shared" si="66"/>
        <v>0</v>
      </c>
    </row>
    <row r="4288" spans="1:13" x14ac:dyDescent="0.35">
      <c r="A4288" s="4">
        <v>4286</v>
      </c>
      <c r="B4288">
        <v>26.145</v>
      </c>
      <c r="D4288" s="4">
        <v>4286</v>
      </c>
      <c r="E4288" s="21" t="s">
        <v>18</v>
      </c>
      <c r="F4288" t="b">
        <f>IF(B4288&lt;InputOutput_Data!$C$4,InputOutput_Data!$C$4-B4288)</f>
        <v>0</v>
      </c>
      <c r="G4288" t="b">
        <f>IF(B4288&lt;InputOutput_Data!$D$4,InputOutput_Data!$D$4-B4288)</f>
        <v>0</v>
      </c>
      <c r="H4288" t="b">
        <f>IF(B4288&lt;InputOutput_Data!$E$4,InputOutput_Data!$E$4-B4288)</f>
        <v>0</v>
      </c>
      <c r="I4288" t="b">
        <f>IF(B4288&lt;InputOutput_Data!$F$4,InputOutput_Data!$F$4-B4288)</f>
        <v>0</v>
      </c>
      <c r="J4288" t="b">
        <f>IF(B4288&lt;InputOutput_Data!$G$4,InputOutput_Data!$G$4-B4288)</f>
        <v>0</v>
      </c>
      <c r="K4288" t="b">
        <f>IF(B4288&lt;InputOutput_Data!$H$4,InputOutput_Data!$H$4-B4288)</f>
        <v>0</v>
      </c>
      <c r="L4288" t="b">
        <f>IF(B4288&lt;InputOutput_Data!$I$4,InputOutput_Data!$I$4-B4288)</f>
        <v>0</v>
      </c>
      <c r="M4288" t="b">
        <f t="shared" si="66"/>
        <v>0</v>
      </c>
    </row>
    <row r="4289" spans="1:13" x14ac:dyDescent="0.35">
      <c r="A4289" s="4">
        <v>4287</v>
      </c>
      <c r="B4289">
        <v>26.137</v>
      </c>
      <c r="D4289" s="4">
        <v>4287</v>
      </c>
      <c r="E4289" s="21" t="s">
        <v>18</v>
      </c>
      <c r="F4289" t="b">
        <f>IF(B4289&lt;InputOutput_Data!$C$4,InputOutput_Data!$C$4-B4289)</f>
        <v>0</v>
      </c>
      <c r="G4289" t="b">
        <f>IF(B4289&lt;InputOutput_Data!$D$4,InputOutput_Data!$D$4-B4289)</f>
        <v>0</v>
      </c>
      <c r="H4289" t="b">
        <f>IF(B4289&lt;InputOutput_Data!$E$4,InputOutput_Data!$E$4-B4289)</f>
        <v>0</v>
      </c>
      <c r="I4289" t="b">
        <f>IF(B4289&lt;InputOutput_Data!$F$4,InputOutput_Data!$F$4-B4289)</f>
        <v>0</v>
      </c>
      <c r="J4289" t="b">
        <f>IF(B4289&lt;InputOutput_Data!$G$4,InputOutput_Data!$G$4-B4289)</f>
        <v>0</v>
      </c>
      <c r="K4289" t="b">
        <f>IF(B4289&lt;InputOutput_Data!$H$4,InputOutput_Data!$H$4-B4289)</f>
        <v>0</v>
      </c>
      <c r="L4289" t="b">
        <f>IF(B4289&lt;InputOutput_Data!$I$4,InputOutput_Data!$I$4-B4289)</f>
        <v>0</v>
      </c>
      <c r="M4289" t="b">
        <f t="shared" si="66"/>
        <v>0</v>
      </c>
    </row>
    <row r="4290" spans="1:13" x14ac:dyDescent="0.35">
      <c r="A4290" s="4">
        <v>4288</v>
      </c>
      <c r="B4290">
        <v>25.719000000000001</v>
      </c>
      <c r="D4290" s="4">
        <v>4288</v>
      </c>
      <c r="E4290" s="21" t="s">
        <v>18</v>
      </c>
      <c r="F4290" t="b">
        <f>IF(B4290&lt;InputOutput_Data!$C$4,InputOutput_Data!$C$4-B4290)</f>
        <v>0</v>
      </c>
      <c r="G4290" t="b">
        <f>IF(B4290&lt;InputOutput_Data!$D$4,InputOutput_Data!$D$4-B4290)</f>
        <v>0</v>
      </c>
      <c r="H4290" t="b">
        <f>IF(B4290&lt;InputOutput_Data!$E$4,InputOutput_Data!$E$4-B4290)</f>
        <v>0</v>
      </c>
      <c r="I4290" t="b">
        <f>IF(B4290&lt;InputOutput_Data!$F$4,InputOutput_Data!$F$4-B4290)</f>
        <v>0</v>
      </c>
      <c r="J4290" t="b">
        <f>IF(B4290&lt;InputOutput_Data!$G$4,InputOutput_Data!$G$4-B4290)</f>
        <v>0</v>
      </c>
      <c r="K4290" t="b">
        <f>IF(B4290&lt;InputOutput_Data!$H$4,InputOutput_Data!$H$4-B4290)</f>
        <v>0</v>
      </c>
      <c r="L4290" t="b">
        <f>IF(B4290&lt;InputOutput_Data!$I$4,InputOutput_Data!$I$4-B4290)</f>
        <v>0</v>
      </c>
      <c r="M4290" t="b">
        <f t="shared" si="66"/>
        <v>0</v>
      </c>
    </row>
    <row r="4291" spans="1:13" x14ac:dyDescent="0.35">
      <c r="A4291" s="4">
        <v>4289</v>
      </c>
      <c r="B4291">
        <v>24.736000000000001</v>
      </c>
      <c r="D4291" s="4">
        <v>4289</v>
      </c>
      <c r="E4291" s="21" t="s">
        <v>18</v>
      </c>
      <c r="F4291" t="b">
        <f>IF(B4291&lt;InputOutput_Data!$C$4,InputOutput_Data!$C$4-B4291)</f>
        <v>0</v>
      </c>
      <c r="G4291" t="b">
        <f>IF(B4291&lt;InputOutput_Data!$D$4,InputOutput_Data!$D$4-B4291)</f>
        <v>0</v>
      </c>
      <c r="H4291" t="b">
        <f>IF(B4291&lt;InputOutput_Data!$E$4,InputOutput_Data!$E$4-B4291)</f>
        <v>0</v>
      </c>
      <c r="I4291" t="b">
        <f>IF(B4291&lt;InputOutput_Data!$F$4,InputOutput_Data!$F$4-B4291)</f>
        <v>0</v>
      </c>
      <c r="J4291" t="b">
        <f>IF(B4291&lt;InputOutput_Data!$G$4,InputOutput_Data!$G$4-B4291)</f>
        <v>0</v>
      </c>
      <c r="K4291" t="b">
        <f>IF(B4291&lt;InputOutput_Data!$H$4,InputOutput_Data!$H$4-B4291)</f>
        <v>0</v>
      </c>
      <c r="L4291" t="b">
        <f>IF(B4291&lt;InputOutput_Data!$I$4,InputOutput_Data!$I$4-B4291)</f>
        <v>0</v>
      </c>
      <c r="M4291" t="b">
        <f t="shared" ref="M4291:M4354" si="67">IF(B4291&lt;18,18-B4291)</f>
        <v>0</v>
      </c>
    </row>
    <row r="4292" spans="1:13" x14ac:dyDescent="0.35">
      <c r="A4292" s="4">
        <v>4290</v>
      </c>
      <c r="B4292">
        <v>22.64</v>
      </c>
      <c r="D4292" s="4">
        <v>4290</v>
      </c>
      <c r="E4292" s="21" t="s">
        <v>18</v>
      </c>
      <c r="F4292" t="b">
        <f>IF(B4292&lt;InputOutput_Data!$C$4,InputOutput_Data!$C$4-B4292)</f>
        <v>0</v>
      </c>
      <c r="G4292" t="b">
        <f>IF(B4292&lt;InputOutput_Data!$D$4,InputOutput_Data!$D$4-B4292)</f>
        <v>0</v>
      </c>
      <c r="H4292" t="b">
        <f>IF(B4292&lt;InputOutput_Data!$E$4,InputOutput_Data!$E$4-B4292)</f>
        <v>0</v>
      </c>
      <c r="I4292" t="b">
        <f>IF(B4292&lt;InputOutput_Data!$F$4,InputOutput_Data!$F$4-B4292)</f>
        <v>0</v>
      </c>
      <c r="J4292" t="b">
        <f>IF(B4292&lt;InputOutput_Data!$G$4,InputOutput_Data!$G$4-B4292)</f>
        <v>0</v>
      </c>
      <c r="K4292" t="b">
        <f>IF(B4292&lt;InputOutput_Data!$H$4,InputOutput_Data!$H$4-B4292)</f>
        <v>0</v>
      </c>
      <c r="L4292" t="b">
        <f>IF(B4292&lt;InputOutput_Data!$I$4,InputOutput_Data!$I$4-B4292)</f>
        <v>0</v>
      </c>
      <c r="M4292" t="b">
        <f t="shared" si="67"/>
        <v>0</v>
      </c>
    </row>
    <row r="4293" spans="1:13" x14ac:dyDescent="0.35">
      <c r="A4293" s="4">
        <v>4291</v>
      </c>
      <c r="B4293">
        <v>19.687000000000001</v>
      </c>
      <c r="D4293" s="4">
        <v>4291</v>
      </c>
      <c r="E4293" s="21" t="s">
        <v>18</v>
      </c>
      <c r="F4293">
        <f>IF(B4293&lt;InputOutput_Data!$C$4,InputOutput_Data!$C$4-B4293)</f>
        <v>1.3129999999999988</v>
      </c>
      <c r="G4293">
        <f>IF(B4293&lt;InputOutput_Data!$D$4,InputOutput_Data!$D$4-B4293)</f>
        <v>0.81299999999999883</v>
      </c>
      <c r="H4293">
        <f>IF(B4293&lt;InputOutput_Data!$E$4,InputOutput_Data!$E$4-B4293)</f>
        <v>0.31299999999999883</v>
      </c>
      <c r="I4293" t="b">
        <f>IF(B4293&lt;InputOutput_Data!$F$4,InputOutput_Data!$F$4-B4293)</f>
        <v>0</v>
      </c>
      <c r="J4293" t="b">
        <f>IF(B4293&lt;InputOutput_Data!$G$4,InputOutput_Data!$G$4-B4293)</f>
        <v>0</v>
      </c>
      <c r="K4293" t="b">
        <f>IF(B4293&lt;InputOutput_Data!$H$4,InputOutput_Data!$H$4-B4293)</f>
        <v>0</v>
      </c>
      <c r="L4293" t="b">
        <f>IF(B4293&lt;InputOutput_Data!$I$4,InputOutput_Data!$I$4-B4293)</f>
        <v>0</v>
      </c>
      <c r="M4293" t="b">
        <f t="shared" si="67"/>
        <v>0</v>
      </c>
    </row>
    <row r="4294" spans="1:13" x14ac:dyDescent="0.35">
      <c r="A4294" s="4">
        <v>4292</v>
      </c>
      <c r="B4294">
        <v>18.184000000000001</v>
      </c>
      <c r="D4294" s="4">
        <v>4292</v>
      </c>
      <c r="E4294" s="21" t="s">
        <v>18</v>
      </c>
      <c r="F4294">
        <f>IF(B4294&lt;InputOutput_Data!$C$4,InputOutput_Data!$C$4-B4294)</f>
        <v>2.8159999999999989</v>
      </c>
      <c r="G4294">
        <f>IF(B4294&lt;InputOutput_Data!$D$4,InputOutput_Data!$D$4-B4294)</f>
        <v>2.3159999999999989</v>
      </c>
      <c r="H4294">
        <f>IF(B4294&lt;InputOutput_Data!$E$4,InputOutput_Data!$E$4-B4294)</f>
        <v>1.8159999999999989</v>
      </c>
      <c r="I4294">
        <f>IF(B4294&lt;InputOutput_Data!$F$4,InputOutput_Data!$F$4-B4294)</f>
        <v>1.3159999999999989</v>
      </c>
      <c r="J4294">
        <f>IF(B4294&lt;InputOutput_Data!$G$4,InputOutput_Data!$G$4-B4294)</f>
        <v>0.81599999999999895</v>
      </c>
      <c r="K4294">
        <f>IF(B4294&lt;InputOutput_Data!$H$4,InputOutput_Data!$H$4-B4294)</f>
        <v>0.81599999999999895</v>
      </c>
      <c r="L4294">
        <f>IF(B4294&lt;InputOutput_Data!$I$4,InputOutput_Data!$I$4-B4294)</f>
        <v>0.81599999999999895</v>
      </c>
      <c r="M4294" t="b">
        <f t="shared" si="67"/>
        <v>0</v>
      </c>
    </row>
    <row r="4295" spans="1:13" x14ac:dyDescent="0.35">
      <c r="A4295" s="4">
        <v>4293</v>
      </c>
      <c r="B4295">
        <v>17.434999999999999</v>
      </c>
      <c r="D4295" s="4">
        <v>4293</v>
      </c>
      <c r="E4295" s="21" t="s">
        <v>18</v>
      </c>
      <c r="F4295">
        <f>IF(B4295&lt;InputOutput_Data!$C$4,InputOutput_Data!$C$4-B4295)</f>
        <v>3.5650000000000013</v>
      </c>
      <c r="G4295">
        <f>IF(B4295&lt;InputOutput_Data!$D$4,InputOutput_Data!$D$4-B4295)</f>
        <v>3.0650000000000013</v>
      </c>
      <c r="H4295">
        <f>IF(B4295&lt;InputOutput_Data!$E$4,InputOutput_Data!$E$4-B4295)</f>
        <v>2.5650000000000013</v>
      </c>
      <c r="I4295">
        <f>IF(B4295&lt;InputOutput_Data!$F$4,InputOutput_Data!$F$4-B4295)</f>
        <v>2.0650000000000013</v>
      </c>
      <c r="J4295">
        <f>IF(B4295&lt;InputOutput_Data!$G$4,InputOutput_Data!$G$4-B4295)</f>
        <v>1.5650000000000013</v>
      </c>
      <c r="K4295">
        <f>IF(B4295&lt;InputOutput_Data!$H$4,InputOutput_Data!$H$4-B4295)</f>
        <v>1.5650000000000013</v>
      </c>
      <c r="L4295">
        <f>IF(B4295&lt;InputOutput_Data!$I$4,InputOutput_Data!$I$4-B4295)</f>
        <v>1.5650000000000013</v>
      </c>
      <c r="M4295">
        <f t="shared" si="67"/>
        <v>0.56500000000000128</v>
      </c>
    </row>
    <row r="4296" spans="1:13" x14ac:dyDescent="0.35">
      <c r="A4296" s="4">
        <v>4294</v>
      </c>
      <c r="B4296">
        <v>16.713999999999999</v>
      </c>
      <c r="D4296" s="4">
        <v>4294</v>
      </c>
      <c r="E4296" s="21" t="s">
        <v>18</v>
      </c>
      <c r="F4296">
        <f>IF(B4296&lt;InputOutput_Data!$C$4,InputOutput_Data!$C$4-B4296)</f>
        <v>4.2860000000000014</v>
      </c>
      <c r="G4296">
        <f>IF(B4296&lt;InputOutput_Data!$D$4,InputOutput_Data!$D$4-B4296)</f>
        <v>3.7860000000000014</v>
      </c>
      <c r="H4296">
        <f>IF(B4296&lt;InputOutput_Data!$E$4,InputOutput_Data!$E$4-B4296)</f>
        <v>3.2860000000000014</v>
      </c>
      <c r="I4296">
        <f>IF(B4296&lt;InputOutput_Data!$F$4,InputOutput_Data!$F$4-B4296)</f>
        <v>2.7860000000000014</v>
      </c>
      <c r="J4296">
        <f>IF(B4296&lt;InputOutput_Data!$G$4,InputOutput_Data!$G$4-B4296)</f>
        <v>2.2860000000000014</v>
      </c>
      <c r="K4296">
        <f>IF(B4296&lt;InputOutput_Data!$H$4,InputOutput_Data!$H$4-B4296)</f>
        <v>2.2860000000000014</v>
      </c>
      <c r="L4296">
        <f>IF(B4296&lt;InputOutput_Data!$I$4,InputOutput_Data!$I$4-B4296)</f>
        <v>2.2860000000000014</v>
      </c>
      <c r="M4296">
        <f t="shared" si="67"/>
        <v>1.2860000000000014</v>
      </c>
    </row>
    <row r="4297" spans="1:13" x14ac:dyDescent="0.35">
      <c r="A4297" s="4">
        <v>4295</v>
      </c>
      <c r="B4297">
        <v>16.015999999999998</v>
      </c>
      <c r="D4297" s="4">
        <v>4295</v>
      </c>
      <c r="E4297" s="21" t="s">
        <v>18</v>
      </c>
      <c r="F4297">
        <f>IF(B4297&lt;InputOutput_Data!$C$4,InputOutput_Data!$C$4-B4297)</f>
        <v>4.9840000000000018</v>
      </c>
      <c r="G4297">
        <f>IF(B4297&lt;InputOutput_Data!$D$4,InputOutput_Data!$D$4-B4297)</f>
        <v>4.4840000000000018</v>
      </c>
      <c r="H4297">
        <f>IF(B4297&lt;InputOutput_Data!$E$4,InputOutput_Data!$E$4-B4297)</f>
        <v>3.9840000000000018</v>
      </c>
      <c r="I4297">
        <f>IF(B4297&lt;InputOutput_Data!$F$4,InputOutput_Data!$F$4-B4297)</f>
        <v>3.4840000000000018</v>
      </c>
      <c r="J4297">
        <f>IF(B4297&lt;InputOutput_Data!$G$4,InputOutput_Data!$G$4-B4297)</f>
        <v>2.9840000000000018</v>
      </c>
      <c r="K4297">
        <f>IF(B4297&lt;InputOutput_Data!$H$4,InputOutput_Data!$H$4-B4297)</f>
        <v>2.9840000000000018</v>
      </c>
      <c r="L4297">
        <f>IF(B4297&lt;InputOutput_Data!$I$4,InputOutput_Data!$I$4-B4297)</f>
        <v>2.9840000000000018</v>
      </c>
      <c r="M4297">
        <f t="shared" si="67"/>
        <v>1.9840000000000018</v>
      </c>
    </row>
    <row r="4298" spans="1:13" x14ac:dyDescent="0.35">
      <c r="A4298" s="4">
        <v>4296</v>
      </c>
      <c r="B4298">
        <v>15.368</v>
      </c>
      <c r="D4298" s="4">
        <v>4296</v>
      </c>
      <c r="E4298" s="21" t="s">
        <v>18</v>
      </c>
      <c r="F4298">
        <f>IF(B4298&lt;InputOutput_Data!$C$4,InputOutput_Data!$C$4-B4298)</f>
        <v>5.6319999999999997</v>
      </c>
      <c r="G4298">
        <f>IF(B4298&lt;InputOutput_Data!$D$4,InputOutput_Data!$D$4-B4298)</f>
        <v>5.1319999999999997</v>
      </c>
      <c r="H4298">
        <f>IF(B4298&lt;InputOutput_Data!$E$4,InputOutput_Data!$E$4-B4298)</f>
        <v>4.6319999999999997</v>
      </c>
      <c r="I4298">
        <f>IF(B4298&lt;InputOutput_Data!$F$4,InputOutput_Data!$F$4-B4298)</f>
        <v>4.1319999999999997</v>
      </c>
      <c r="J4298">
        <f>IF(B4298&lt;InputOutput_Data!$G$4,InputOutput_Data!$G$4-B4298)</f>
        <v>3.6319999999999997</v>
      </c>
      <c r="K4298">
        <f>IF(B4298&lt;InputOutput_Data!$H$4,InputOutput_Data!$H$4-B4298)</f>
        <v>3.6319999999999997</v>
      </c>
      <c r="L4298">
        <f>IF(B4298&lt;InputOutput_Data!$I$4,InputOutput_Data!$I$4-B4298)</f>
        <v>3.6319999999999997</v>
      </c>
      <c r="M4298">
        <f t="shared" si="67"/>
        <v>2.6319999999999997</v>
      </c>
    </row>
    <row r="4299" spans="1:13" x14ac:dyDescent="0.35">
      <c r="A4299" s="4">
        <v>4297</v>
      </c>
      <c r="B4299">
        <v>14.801</v>
      </c>
      <c r="D4299" s="4">
        <v>4297</v>
      </c>
      <c r="E4299" s="21" t="s">
        <v>18</v>
      </c>
      <c r="F4299">
        <f>IF(B4299&lt;InputOutput_Data!$C$4,InputOutput_Data!$C$4-B4299)</f>
        <v>6.1989999999999998</v>
      </c>
      <c r="G4299">
        <f>IF(B4299&lt;InputOutput_Data!$D$4,InputOutput_Data!$D$4-B4299)</f>
        <v>5.6989999999999998</v>
      </c>
      <c r="H4299">
        <f>IF(B4299&lt;InputOutput_Data!$E$4,InputOutput_Data!$E$4-B4299)</f>
        <v>5.1989999999999998</v>
      </c>
      <c r="I4299">
        <f>IF(B4299&lt;InputOutput_Data!$F$4,InputOutput_Data!$F$4-B4299)</f>
        <v>4.6989999999999998</v>
      </c>
      <c r="J4299">
        <f>IF(B4299&lt;InputOutput_Data!$G$4,InputOutput_Data!$G$4-B4299)</f>
        <v>4.1989999999999998</v>
      </c>
      <c r="K4299">
        <f>IF(B4299&lt;InputOutput_Data!$H$4,InputOutput_Data!$H$4-B4299)</f>
        <v>4.1989999999999998</v>
      </c>
      <c r="L4299">
        <f>IF(B4299&lt;InputOutput_Data!$I$4,InputOutput_Data!$I$4-B4299)</f>
        <v>4.1989999999999998</v>
      </c>
      <c r="M4299">
        <f t="shared" si="67"/>
        <v>3.1989999999999998</v>
      </c>
    </row>
    <row r="4300" spans="1:13" x14ac:dyDescent="0.35">
      <c r="A4300" s="4">
        <v>4298</v>
      </c>
      <c r="B4300">
        <v>14.292</v>
      </c>
      <c r="D4300" s="4">
        <v>4298</v>
      </c>
      <c r="E4300" s="21" t="s">
        <v>18</v>
      </c>
      <c r="F4300">
        <f>IF(B4300&lt;InputOutput_Data!$C$4,InputOutput_Data!$C$4-B4300)</f>
        <v>6.7080000000000002</v>
      </c>
      <c r="G4300">
        <f>IF(B4300&lt;InputOutput_Data!$D$4,InputOutput_Data!$D$4-B4300)</f>
        <v>6.2080000000000002</v>
      </c>
      <c r="H4300">
        <f>IF(B4300&lt;InputOutput_Data!$E$4,InputOutput_Data!$E$4-B4300)</f>
        <v>5.7080000000000002</v>
      </c>
      <c r="I4300">
        <f>IF(B4300&lt;InputOutput_Data!$F$4,InputOutput_Data!$F$4-B4300)</f>
        <v>5.2080000000000002</v>
      </c>
      <c r="J4300">
        <f>IF(B4300&lt;InputOutput_Data!$G$4,InputOutput_Data!$G$4-B4300)</f>
        <v>4.7080000000000002</v>
      </c>
      <c r="K4300">
        <f>IF(B4300&lt;InputOutput_Data!$H$4,InputOutput_Data!$H$4-B4300)</f>
        <v>4.7080000000000002</v>
      </c>
      <c r="L4300">
        <f>IF(B4300&lt;InputOutput_Data!$I$4,InputOutput_Data!$I$4-B4300)</f>
        <v>4.7080000000000002</v>
      </c>
      <c r="M4300">
        <f t="shared" si="67"/>
        <v>3.7080000000000002</v>
      </c>
    </row>
    <row r="4301" spans="1:13" x14ac:dyDescent="0.35">
      <c r="A4301" s="4">
        <v>4299</v>
      </c>
      <c r="B4301">
        <v>13.89</v>
      </c>
      <c r="D4301" s="4">
        <v>4299</v>
      </c>
      <c r="E4301" s="21" t="s">
        <v>18</v>
      </c>
      <c r="F4301">
        <f>IF(B4301&lt;InputOutput_Data!$C$4,InputOutput_Data!$C$4-B4301)</f>
        <v>7.1099999999999994</v>
      </c>
      <c r="G4301">
        <f>IF(B4301&lt;InputOutput_Data!$D$4,InputOutput_Data!$D$4-B4301)</f>
        <v>6.6099999999999994</v>
      </c>
      <c r="H4301">
        <f>IF(B4301&lt;InputOutput_Data!$E$4,InputOutput_Data!$E$4-B4301)</f>
        <v>6.1099999999999994</v>
      </c>
      <c r="I4301">
        <f>IF(B4301&lt;InputOutput_Data!$F$4,InputOutput_Data!$F$4-B4301)</f>
        <v>5.6099999999999994</v>
      </c>
      <c r="J4301">
        <f>IF(B4301&lt;InputOutput_Data!$G$4,InputOutput_Data!$G$4-B4301)</f>
        <v>5.1099999999999994</v>
      </c>
      <c r="K4301">
        <f>IF(B4301&lt;InputOutput_Data!$H$4,InputOutput_Data!$H$4-B4301)</f>
        <v>5.1099999999999994</v>
      </c>
      <c r="L4301">
        <f>IF(B4301&lt;InputOutput_Data!$I$4,InputOutput_Data!$I$4-B4301)</f>
        <v>5.1099999999999994</v>
      </c>
      <c r="M4301">
        <f t="shared" si="67"/>
        <v>4.1099999999999994</v>
      </c>
    </row>
    <row r="4302" spans="1:13" x14ac:dyDescent="0.35">
      <c r="A4302" s="4">
        <v>4300</v>
      </c>
      <c r="B4302">
        <v>15.138999999999999</v>
      </c>
      <c r="D4302" s="4">
        <v>4300</v>
      </c>
      <c r="E4302" s="21" t="s">
        <v>18</v>
      </c>
      <c r="F4302">
        <f>IF(B4302&lt;InputOutput_Data!$C$4,InputOutput_Data!$C$4-B4302)</f>
        <v>5.8610000000000007</v>
      </c>
      <c r="G4302">
        <f>IF(B4302&lt;InputOutput_Data!$D$4,InputOutput_Data!$D$4-B4302)</f>
        <v>5.3610000000000007</v>
      </c>
      <c r="H4302">
        <f>IF(B4302&lt;InputOutput_Data!$E$4,InputOutput_Data!$E$4-B4302)</f>
        <v>4.8610000000000007</v>
      </c>
      <c r="I4302">
        <f>IF(B4302&lt;InputOutput_Data!$F$4,InputOutput_Data!$F$4-B4302)</f>
        <v>4.3610000000000007</v>
      </c>
      <c r="J4302">
        <f>IF(B4302&lt;InputOutput_Data!$G$4,InputOutput_Data!$G$4-B4302)</f>
        <v>3.8610000000000007</v>
      </c>
      <c r="K4302">
        <f>IF(B4302&lt;InputOutput_Data!$H$4,InputOutput_Data!$H$4-B4302)</f>
        <v>3.8610000000000007</v>
      </c>
      <c r="L4302">
        <f>IF(B4302&lt;InputOutput_Data!$I$4,InputOutput_Data!$I$4-B4302)</f>
        <v>3.8610000000000007</v>
      </c>
      <c r="M4302">
        <f t="shared" si="67"/>
        <v>2.8610000000000007</v>
      </c>
    </row>
    <row r="4303" spans="1:13" x14ac:dyDescent="0.35">
      <c r="A4303" s="4">
        <v>4301</v>
      </c>
      <c r="B4303">
        <v>17.146000000000001</v>
      </c>
      <c r="D4303" s="4">
        <v>4301</v>
      </c>
      <c r="E4303" s="21" t="s">
        <v>18</v>
      </c>
      <c r="F4303">
        <f>IF(B4303&lt;InputOutput_Data!$C$4,InputOutput_Data!$C$4-B4303)</f>
        <v>3.8539999999999992</v>
      </c>
      <c r="G4303">
        <f>IF(B4303&lt;InputOutput_Data!$D$4,InputOutput_Data!$D$4-B4303)</f>
        <v>3.3539999999999992</v>
      </c>
      <c r="H4303">
        <f>IF(B4303&lt;InputOutput_Data!$E$4,InputOutput_Data!$E$4-B4303)</f>
        <v>2.8539999999999992</v>
      </c>
      <c r="I4303">
        <f>IF(B4303&lt;InputOutput_Data!$F$4,InputOutput_Data!$F$4-B4303)</f>
        <v>2.3539999999999992</v>
      </c>
      <c r="J4303">
        <f>IF(B4303&lt;InputOutput_Data!$G$4,InputOutput_Data!$G$4-B4303)</f>
        <v>1.8539999999999992</v>
      </c>
      <c r="K4303">
        <f>IF(B4303&lt;InputOutput_Data!$H$4,InputOutput_Data!$H$4-B4303)</f>
        <v>1.8539999999999992</v>
      </c>
      <c r="L4303">
        <f>IF(B4303&lt;InputOutput_Data!$I$4,InputOutput_Data!$I$4-B4303)</f>
        <v>1.8539999999999992</v>
      </c>
      <c r="M4303">
        <f t="shared" si="67"/>
        <v>0.8539999999999992</v>
      </c>
    </row>
    <row r="4304" spans="1:13" x14ac:dyDescent="0.35">
      <c r="A4304" s="4">
        <v>4302</v>
      </c>
      <c r="B4304">
        <v>19.148</v>
      </c>
      <c r="D4304" s="4">
        <v>4302</v>
      </c>
      <c r="E4304" s="21" t="s">
        <v>18</v>
      </c>
      <c r="F4304">
        <f>IF(B4304&lt;InputOutput_Data!$C$4,InputOutput_Data!$C$4-B4304)</f>
        <v>1.8520000000000003</v>
      </c>
      <c r="G4304">
        <f>IF(B4304&lt;InputOutput_Data!$D$4,InputOutput_Data!$D$4-B4304)</f>
        <v>1.3520000000000003</v>
      </c>
      <c r="H4304">
        <f>IF(B4304&lt;InputOutput_Data!$E$4,InputOutput_Data!$E$4-B4304)</f>
        <v>0.85200000000000031</v>
      </c>
      <c r="I4304">
        <f>IF(B4304&lt;InputOutput_Data!$F$4,InputOutput_Data!$F$4-B4304)</f>
        <v>0.35200000000000031</v>
      </c>
      <c r="J4304" t="b">
        <f>IF(B4304&lt;InputOutput_Data!$G$4,InputOutput_Data!$G$4-B4304)</f>
        <v>0</v>
      </c>
      <c r="K4304" t="b">
        <f>IF(B4304&lt;InputOutput_Data!$H$4,InputOutput_Data!$H$4-B4304)</f>
        <v>0</v>
      </c>
      <c r="L4304" t="b">
        <f>IF(B4304&lt;InputOutput_Data!$I$4,InputOutput_Data!$I$4-B4304)</f>
        <v>0</v>
      </c>
      <c r="M4304" t="b">
        <f t="shared" si="67"/>
        <v>0</v>
      </c>
    </row>
    <row r="4305" spans="1:13" x14ac:dyDescent="0.35">
      <c r="A4305" s="4">
        <v>4303</v>
      </c>
      <c r="B4305">
        <v>22.05</v>
      </c>
      <c r="D4305" s="4">
        <v>4303</v>
      </c>
      <c r="E4305" s="21" t="s">
        <v>18</v>
      </c>
      <c r="F4305" t="b">
        <f>IF(B4305&lt;InputOutput_Data!$C$4,InputOutput_Data!$C$4-B4305)</f>
        <v>0</v>
      </c>
      <c r="G4305" t="b">
        <f>IF(B4305&lt;InputOutput_Data!$D$4,InputOutput_Data!$D$4-B4305)</f>
        <v>0</v>
      </c>
      <c r="H4305" t="b">
        <f>IF(B4305&lt;InputOutput_Data!$E$4,InputOutput_Data!$E$4-B4305)</f>
        <v>0</v>
      </c>
      <c r="I4305" t="b">
        <f>IF(B4305&lt;InputOutput_Data!$F$4,InputOutput_Data!$F$4-B4305)</f>
        <v>0</v>
      </c>
      <c r="J4305" t="b">
        <f>IF(B4305&lt;InputOutput_Data!$G$4,InputOutput_Data!$G$4-B4305)</f>
        <v>0</v>
      </c>
      <c r="K4305" t="b">
        <f>IF(B4305&lt;InputOutput_Data!$H$4,InputOutput_Data!$H$4-B4305)</f>
        <v>0</v>
      </c>
      <c r="L4305" t="b">
        <f>IF(B4305&lt;InputOutput_Data!$I$4,InputOutput_Data!$I$4-B4305)</f>
        <v>0</v>
      </c>
      <c r="M4305" t="b">
        <f t="shared" si="67"/>
        <v>0</v>
      </c>
    </row>
    <row r="4306" spans="1:13" x14ac:dyDescent="0.35">
      <c r="A4306" s="4">
        <v>4304</v>
      </c>
      <c r="B4306">
        <v>25.282</v>
      </c>
      <c r="D4306" s="4">
        <v>4304</v>
      </c>
      <c r="E4306" s="21" t="s">
        <v>18</v>
      </c>
      <c r="F4306" t="b">
        <f>IF(B4306&lt;InputOutput_Data!$C$4,InputOutput_Data!$C$4-B4306)</f>
        <v>0</v>
      </c>
      <c r="G4306" t="b">
        <f>IF(B4306&lt;InputOutput_Data!$D$4,InputOutput_Data!$D$4-B4306)</f>
        <v>0</v>
      </c>
      <c r="H4306" t="b">
        <f>IF(B4306&lt;InputOutput_Data!$E$4,InputOutput_Data!$E$4-B4306)</f>
        <v>0</v>
      </c>
      <c r="I4306" t="b">
        <f>IF(B4306&lt;InputOutput_Data!$F$4,InputOutput_Data!$F$4-B4306)</f>
        <v>0</v>
      </c>
      <c r="J4306" t="b">
        <f>IF(B4306&lt;InputOutput_Data!$G$4,InputOutput_Data!$G$4-B4306)</f>
        <v>0</v>
      </c>
      <c r="K4306" t="b">
        <f>IF(B4306&lt;InputOutput_Data!$H$4,InputOutput_Data!$H$4-B4306)</f>
        <v>0</v>
      </c>
      <c r="L4306" t="b">
        <f>IF(B4306&lt;InputOutput_Data!$I$4,InputOutput_Data!$I$4-B4306)</f>
        <v>0</v>
      </c>
      <c r="M4306" t="b">
        <f t="shared" si="67"/>
        <v>0</v>
      </c>
    </row>
    <row r="4307" spans="1:13" x14ac:dyDescent="0.35">
      <c r="A4307" s="4">
        <v>4305</v>
      </c>
      <c r="B4307">
        <v>27.372</v>
      </c>
      <c r="D4307" s="4">
        <v>4305</v>
      </c>
      <c r="E4307" s="21" t="s">
        <v>18</v>
      </c>
      <c r="F4307" t="b">
        <f>IF(B4307&lt;InputOutput_Data!$C$4,InputOutput_Data!$C$4-B4307)</f>
        <v>0</v>
      </c>
      <c r="G4307" t="b">
        <f>IF(B4307&lt;InputOutput_Data!$D$4,InputOutput_Data!$D$4-B4307)</f>
        <v>0</v>
      </c>
      <c r="H4307" t="b">
        <f>IF(B4307&lt;InputOutput_Data!$E$4,InputOutput_Data!$E$4-B4307)</f>
        <v>0</v>
      </c>
      <c r="I4307" t="b">
        <f>IF(B4307&lt;InputOutput_Data!$F$4,InputOutput_Data!$F$4-B4307)</f>
        <v>0</v>
      </c>
      <c r="J4307" t="b">
        <f>IF(B4307&lt;InputOutput_Data!$G$4,InputOutput_Data!$G$4-B4307)</f>
        <v>0</v>
      </c>
      <c r="K4307" t="b">
        <f>IF(B4307&lt;InputOutput_Data!$H$4,InputOutput_Data!$H$4-B4307)</f>
        <v>0</v>
      </c>
      <c r="L4307" t="b">
        <f>IF(B4307&lt;InputOutput_Data!$I$4,InputOutput_Data!$I$4-B4307)</f>
        <v>0</v>
      </c>
      <c r="M4307" t="b">
        <f t="shared" si="67"/>
        <v>0</v>
      </c>
    </row>
    <row r="4308" spans="1:13" x14ac:dyDescent="0.35">
      <c r="A4308" s="4">
        <v>4306</v>
      </c>
      <c r="B4308">
        <v>28.760999999999999</v>
      </c>
      <c r="D4308" s="4">
        <v>4306</v>
      </c>
      <c r="E4308" s="21" t="s">
        <v>18</v>
      </c>
      <c r="F4308" t="b">
        <f>IF(B4308&lt;InputOutput_Data!$C$4,InputOutput_Data!$C$4-B4308)</f>
        <v>0</v>
      </c>
      <c r="G4308" t="b">
        <f>IF(B4308&lt;InputOutput_Data!$D$4,InputOutput_Data!$D$4-B4308)</f>
        <v>0</v>
      </c>
      <c r="H4308" t="b">
        <f>IF(B4308&lt;InputOutput_Data!$E$4,InputOutput_Data!$E$4-B4308)</f>
        <v>0</v>
      </c>
      <c r="I4308" t="b">
        <f>IF(B4308&lt;InputOutput_Data!$F$4,InputOutput_Data!$F$4-B4308)</f>
        <v>0</v>
      </c>
      <c r="J4308" t="b">
        <f>IF(B4308&lt;InputOutput_Data!$G$4,InputOutput_Data!$G$4-B4308)</f>
        <v>0</v>
      </c>
      <c r="K4308" t="b">
        <f>IF(B4308&lt;InputOutput_Data!$H$4,InputOutput_Data!$H$4-B4308)</f>
        <v>0</v>
      </c>
      <c r="L4308" t="b">
        <f>IF(B4308&lt;InputOutput_Data!$I$4,InputOutput_Data!$I$4-B4308)</f>
        <v>0</v>
      </c>
      <c r="M4308" t="b">
        <f t="shared" si="67"/>
        <v>0</v>
      </c>
    </row>
    <row r="4309" spans="1:13" x14ac:dyDescent="0.35">
      <c r="A4309" s="4">
        <v>4307</v>
      </c>
      <c r="B4309">
        <v>29.815000000000001</v>
      </c>
      <c r="D4309" s="4">
        <v>4307</v>
      </c>
      <c r="E4309" s="21" t="s">
        <v>18</v>
      </c>
      <c r="F4309" t="b">
        <f>IF(B4309&lt;InputOutput_Data!$C$4,InputOutput_Data!$C$4-B4309)</f>
        <v>0</v>
      </c>
      <c r="G4309" t="b">
        <f>IF(B4309&lt;InputOutput_Data!$D$4,InputOutput_Data!$D$4-B4309)</f>
        <v>0</v>
      </c>
      <c r="H4309" t="b">
        <f>IF(B4309&lt;InputOutput_Data!$E$4,InputOutput_Data!$E$4-B4309)</f>
        <v>0</v>
      </c>
      <c r="I4309" t="b">
        <f>IF(B4309&lt;InputOutput_Data!$F$4,InputOutput_Data!$F$4-B4309)</f>
        <v>0</v>
      </c>
      <c r="J4309" t="b">
        <f>IF(B4309&lt;InputOutput_Data!$G$4,InputOutput_Data!$G$4-B4309)</f>
        <v>0</v>
      </c>
      <c r="K4309" t="b">
        <f>IF(B4309&lt;InputOutput_Data!$H$4,InputOutput_Data!$H$4-B4309)</f>
        <v>0</v>
      </c>
      <c r="L4309" t="b">
        <f>IF(B4309&lt;InputOutput_Data!$I$4,InputOutput_Data!$I$4-B4309)</f>
        <v>0</v>
      </c>
      <c r="M4309" t="b">
        <f t="shared" si="67"/>
        <v>0</v>
      </c>
    </row>
    <row r="4310" spans="1:13" x14ac:dyDescent="0.35">
      <c r="A4310" s="4">
        <v>4308</v>
      </c>
      <c r="B4310">
        <v>30.628</v>
      </c>
      <c r="D4310" s="4">
        <v>4308</v>
      </c>
      <c r="E4310" s="21" t="s">
        <v>18</v>
      </c>
      <c r="F4310" t="b">
        <f>IF(B4310&lt;InputOutput_Data!$C$4,InputOutput_Data!$C$4-B4310)</f>
        <v>0</v>
      </c>
      <c r="G4310" t="b">
        <f>IF(B4310&lt;InputOutput_Data!$D$4,InputOutput_Data!$D$4-B4310)</f>
        <v>0</v>
      </c>
      <c r="H4310" t="b">
        <f>IF(B4310&lt;InputOutput_Data!$E$4,InputOutput_Data!$E$4-B4310)</f>
        <v>0</v>
      </c>
      <c r="I4310" t="b">
        <f>IF(B4310&lt;InputOutput_Data!$F$4,InputOutput_Data!$F$4-B4310)</f>
        <v>0</v>
      </c>
      <c r="J4310" t="b">
        <f>IF(B4310&lt;InputOutput_Data!$G$4,InputOutput_Data!$G$4-B4310)</f>
        <v>0</v>
      </c>
      <c r="K4310" t="b">
        <f>IF(B4310&lt;InputOutput_Data!$H$4,InputOutput_Data!$H$4-B4310)</f>
        <v>0</v>
      </c>
      <c r="L4310" t="b">
        <f>IF(B4310&lt;InputOutput_Data!$I$4,InputOutput_Data!$I$4-B4310)</f>
        <v>0</v>
      </c>
      <c r="M4310" t="b">
        <f t="shared" si="67"/>
        <v>0</v>
      </c>
    </row>
    <row r="4311" spans="1:13" x14ac:dyDescent="0.35">
      <c r="A4311" s="4">
        <v>4309</v>
      </c>
      <c r="B4311">
        <v>31.16</v>
      </c>
      <c r="D4311" s="4">
        <v>4309</v>
      </c>
      <c r="E4311" s="21" t="s">
        <v>18</v>
      </c>
      <c r="F4311" t="b">
        <f>IF(B4311&lt;InputOutput_Data!$C$4,InputOutput_Data!$C$4-B4311)</f>
        <v>0</v>
      </c>
      <c r="G4311" t="b">
        <f>IF(B4311&lt;InputOutput_Data!$D$4,InputOutput_Data!$D$4-B4311)</f>
        <v>0</v>
      </c>
      <c r="H4311" t="b">
        <f>IF(B4311&lt;InputOutput_Data!$E$4,InputOutput_Data!$E$4-B4311)</f>
        <v>0</v>
      </c>
      <c r="I4311" t="b">
        <f>IF(B4311&lt;InputOutput_Data!$F$4,InputOutput_Data!$F$4-B4311)</f>
        <v>0</v>
      </c>
      <c r="J4311" t="b">
        <f>IF(B4311&lt;InputOutput_Data!$G$4,InputOutput_Data!$G$4-B4311)</f>
        <v>0</v>
      </c>
      <c r="K4311" t="b">
        <f>IF(B4311&lt;InputOutput_Data!$H$4,InputOutput_Data!$H$4-B4311)</f>
        <v>0</v>
      </c>
      <c r="L4311" t="b">
        <f>IF(B4311&lt;InputOutput_Data!$I$4,InputOutput_Data!$I$4-B4311)</f>
        <v>0</v>
      </c>
      <c r="M4311" t="b">
        <f t="shared" si="67"/>
        <v>0</v>
      </c>
    </row>
    <row r="4312" spans="1:13" x14ac:dyDescent="0.35">
      <c r="A4312" s="4">
        <v>4310</v>
      </c>
      <c r="B4312">
        <v>31.408999999999999</v>
      </c>
      <c r="D4312" s="4">
        <v>4310</v>
      </c>
      <c r="E4312" s="21" t="s">
        <v>18</v>
      </c>
      <c r="F4312" t="b">
        <f>IF(B4312&lt;InputOutput_Data!$C$4,InputOutput_Data!$C$4-B4312)</f>
        <v>0</v>
      </c>
      <c r="G4312" t="b">
        <f>IF(B4312&lt;InputOutput_Data!$D$4,InputOutput_Data!$D$4-B4312)</f>
        <v>0</v>
      </c>
      <c r="H4312" t="b">
        <f>IF(B4312&lt;InputOutput_Data!$E$4,InputOutput_Data!$E$4-B4312)</f>
        <v>0</v>
      </c>
      <c r="I4312" t="b">
        <f>IF(B4312&lt;InputOutput_Data!$F$4,InputOutput_Data!$F$4-B4312)</f>
        <v>0</v>
      </c>
      <c r="J4312" t="b">
        <f>IF(B4312&lt;InputOutput_Data!$G$4,InputOutput_Data!$G$4-B4312)</f>
        <v>0</v>
      </c>
      <c r="K4312" t="b">
        <f>IF(B4312&lt;InputOutput_Data!$H$4,InputOutput_Data!$H$4-B4312)</f>
        <v>0</v>
      </c>
      <c r="L4312" t="b">
        <f>IF(B4312&lt;InputOutput_Data!$I$4,InputOutput_Data!$I$4-B4312)</f>
        <v>0</v>
      </c>
      <c r="M4312" t="b">
        <f t="shared" si="67"/>
        <v>0</v>
      </c>
    </row>
    <row r="4313" spans="1:13" x14ac:dyDescent="0.35">
      <c r="A4313" s="4">
        <v>4311</v>
      </c>
      <c r="B4313">
        <v>31.303999999999998</v>
      </c>
      <c r="D4313" s="4">
        <v>4311</v>
      </c>
      <c r="E4313" s="21" t="s">
        <v>18</v>
      </c>
      <c r="F4313" t="b">
        <f>IF(B4313&lt;InputOutput_Data!$C$4,InputOutput_Data!$C$4-B4313)</f>
        <v>0</v>
      </c>
      <c r="G4313" t="b">
        <f>IF(B4313&lt;InputOutput_Data!$D$4,InputOutput_Data!$D$4-B4313)</f>
        <v>0</v>
      </c>
      <c r="H4313" t="b">
        <f>IF(B4313&lt;InputOutput_Data!$E$4,InputOutput_Data!$E$4-B4313)</f>
        <v>0</v>
      </c>
      <c r="I4313" t="b">
        <f>IF(B4313&lt;InputOutput_Data!$F$4,InputOutput_Data!$F$4-B4313)</f>
        <v>0</v>
      </c>
      <c r="J4313" t="b">
        <f>IF(B4313&lt;InputOutput_Data!$G$4,InputOutput_Data!$G$4-B4313)</f>
        <v>0</v>
      </c>
      <c r="K4313" t="b">
        <f>IF(B4313&lt;InputOutput_Data!$H$4,InputOutput_Data!$H$4-B4313)</f>
        <v>0</v>
      </c>
      <c r="L4313" t="b">
        <f>IF(B4313&lt;InputOutput_Data!$I$4,InputOutput_Data!$I$4-B4313)</f>
        <v>0</v>
      </c>
      <c r="M4313" t="b">
        <f t="shared" si="67"/>
        <v>0</v>
      </c>
    </row>
    <row r="4314" spans="1:13" x14ac:dyDescent="0.35">
      <c r="A4314" s="4">
        <v>4312</v>
      </c>
      <c r="B4314">
        <v>31.129000000000001</v>
      </c>
      <c r="D4314" s="4">
        <v>4312</v>
      </c>
      <c r="E4314" s="21" t="s">
        <v>18</v>
      </c>
      <c r="F4314" t="b">
        <f>IF(B4314&lt;InputOutput_Data!$C$4,InputOutput_Data!$C$4-B4314)</f>
        <v>0</v>
      </c>
      <c r="G4314" t="b">
        <f>IF(B4314&lt;InputOutput_Data!$D$4,InputOutput_Data!$D$4-B4314)</f>
        <v>0</v>
      </c>
      <c r="H4314" t="b">
        <f>IF(B4314&lt;InputOutput_Data!$E$4,InputOutput_Data!$E$4-B4314)</f>
        <v>0</v>
      </c>
      <c r="I4314" t="b">
        <f>IF(B4314&lt;InputOutput_Data!$F$4,InputOutput_Data!$F$4-B4314)</f>
        <v>0</v>
      </c>
      <c r="J4314" t="b">
        <f>IF(B4314&lt;InputOutput_Data!$G$4,InputOutput_Data!$G$4-B4314)</f>
        <v>0</v>
      </c>
      <c r="K4314" t="b">
        <f>IF(B4314&lt;InputOutput_Data!$H$4,InputOutput_Data!$H$4-B4314)</f>
        <v>0</v>
      </c>
      <c r="L4314" t="b">
        <f>IF(B4314&lt;InputOutput_Data!$I$4,InputOutput_Data!$I$4-B4314)</f>
        <v>0</v>
      </c>
      <c r="M4314" t="b">
        <f t="shared" si="67"/>
        <v>0</v>
      </c>
    </row>
    <row r="4315" spans="1:13" x14ac:dyDescent="0.35">
      <c r="A4315" s="4">
        <v>4313</v>
      </c>
      <c r="B4315">
        <v>30.236999999999998</v>
      </c>
      <c r="D4315" s="4">
        <v>4313</v>
      </c>
      <c r="E4315" s="21" t="s">
        <v>18</v>
      </c>
      <c r="F4315" t="b">
        <f>IF(B4315&lt;InputOutput_Data!$C$4,InputOutput_Data!$C$4-B4315)</f>
        <v>0</v>
      </c>
      <c r="G4315" t="b">
        <f>IF(B4315&lt;InputOutput_Data!$D$4,InputOutput_Data!$D$4-B4315)</f>
        <v>0</v>
      </c>
      <c r="H4315" t="b">
        <f>IF(B4315&lt;InputOutput_Data!$E$4,InputOutput_Data!$E$4-B4315)</f>
        <v>0</v>
      </c>
      <c r="I4315" t="b">
        <f>IF(B4315&lt;InputOutput_Data!$F$4,InputOutput_Data!$F$4-B4315)</f>
        <v>0</v>
      </c>
      <c r="J4315" t="b">
        <f>IF(B4315&lt;InputOutput_Data!$G$4,InputOutput_Data!$G$4-B4315)</f>
        <v>0</v>
      </c>
      <c r="K4315" t="b">
        <f>IF(B4315&lt;InputOutput_Data!$H$4,InputOutput_Data!$H$4-B4315)</f>
        <v>0</v>
      </c>
      <c r="L4315" t="b">
        <f>IF(B4315&lt;InputOutput_Data!$I$4,InputOutput_Data!$I$4-B4315)</f>
        <v>0</v>
      </c>
      <c r="M4315" t="b">
        <f t="shared" si="67"/>
        <v>0</v>
      </c>
    </row>
    <row r="4316" spans="1:13" x14ac:dyDescent="0.35">
      <c r="A4316" s="4">
        <v>4314</v>
      </c>
      <c r="B4316">
        <v>27.018000000000001</v>
      </c>
      <c r="D4316" s="4">
        <v>4314</v>
      </c>
      <c r="E4316" s="21" t="s">
        <v>18</v>
      </c>
      <c r="F4316" t="b">
        <f>IF(B4316&lt;InputOutput_Data!$C$4,InputOutput_Data!$C$4-B4316)</f>
        <v>0</v>
      </c>
      <c r="G4316" t="b">
        <f>IF(B4316&lt;InputOutput_Data!$D$4,InputOutput_Data!$D$4-B4316)</f>
        <v>0</v>
      </c>
      <c r="H4316" t="b">
        <f>IF(B4316&lt;InputOutput_Data!$E$4,InputOutput_Data!$E$4-B4316)</f>
        <v>0</v>
      </c>
      <c r="I4316" t="b">
        <f>IF(B4316&lt;InputOutput_Data!$F$4,InputOutput_Data!$F$4-B4316)</f>
        <v>0</v>
      </c>
      <c r="J4316" t="b">
        <f>IF(B4316&lt;InputOutput_Data!$G$4,InputOutput_Data!$G$4-B4316)</f>
        <v>0</v>
      </c>
      <c r="K4316" t="b">
        <f>IF(B4316&lt;InputOutput_Data!$H$4,InputOutput_Data!$H$4-B4316)</f>
        <v>0</v>
      </c>
      <c r="L4316" t="b">
        <f>IF(B4316&lt;InputOutput_Data!$I$4,InputOutput_Data!$I$4-B4316)</f>
        <v>0</v>
      </c>
      <c r="M4316" t="b">
        <f t="shared" si="67"/>
        <v>0</v>
      </c>
    </row>
    <row r="4317" spans="1:13" x14ac:dyDescent="0.35">
      <c r="A4317" s="4">
        <v>4315</v>
      </c>
      <c r="B4317">
        <v>23.718</v>
      </c>
      <c r="D4317" s="4">
        <v>4315</v>
      </c>
      <c r="E4317" s="21" t="s">
        <v>18</v>
      </c>
      <c r="F4317" t="b">
        <f>IF(B4317&lt;InputOutput_Data!$C$4,InputOutput_Data!$C$4-B4317)</f>
        <v>0</v>
      </c>
      <c r="G4317" t="b">
        <f>IF(B4317&lt;InputOutput_Data!$D$4,InputOutput_Data!$D$4-B4317)</f>
        <v>0</v>
      </c>
      <c r="H4317" t="b">
        <f>IF(B4317&lt;InputOutput_Data!$E$4,InputOutput_Data!$E$4-B4317)</f>
        <v>0</v>
      </c>
      <c r="I4317" t="b">
        <f>IF(B4317&lt;InputOutput_Data!$F$4,InputOutput_Data!$F$4-B4317)</f>
        <v>0</v>
      </c>
      <c r="J4317" t="b">
        <f>IF(B4317&lt;InputOutput_Data!$G$4,InputOutput_Data!$G$4-B4317)</f>
        <v>0</v>
      </c>
      <c r="K4317" t="b">
        <f>IF(B4317&lt;InputOutput_Data!$H$4,InputOutput_Data!$H$4-B4317)</f>
        <v>0</v>
      </c>
      <c r="L4317" t="b">
        <f>IF(B4317&lt;InputOutput_Data!$I$4,InputOutput_Data!$I$4-B4317)</f>
        <v>0</v>
      </c>
      <c r="M4317" t="b">
        <f t="shared" si="67"/>
        <v>0</v>
      </c>
    </row>
    <row r="4318" spans="1:13" x14ac:dyDescent="0.35">
      <c r="A4318" s="4">
        <v>4316</v>
      </c>
      <c r="B4318">
        <v>21.93</v>
      </c>
      <c r="D4318" s="4">
        <v>4316</v>
      </c>
      <c r="E4318" s="21" t="s">
        <v>18</v>
      </c>
      <c r="F4318" t="b">
        <f>IF(B4318&lt;InputOutput_Data!$C$4,InputOutput_Data!$C$4-B4318)</f>
        <v>0</v>
      </c>
      <c r="G4318" t="b">
        <f>IF(B4318&lt;InputOutput_Data!$D$4,InputOutput_Data!$D$4-B4318)</f>
        <v>0</v>
      </c>
      <c r="H4318" t="b">
        <f>IF(B4318&lt;InputOutput_Data!$E$4,InputOutput_Data!$E$4-B4318)</f>
        <v>0</v>
      </c>
      <c r="I4318" t="b">
        <f>IF(B4318&lt;InputOutput_Data!$F$4,InputOutput_Data!$F$4-B4318)</f>
        <v>0</v>
      </c>
      <c r="J4318" t="b">
        <f>IF(B4318&lt;InputOutput_Data!$G$4,InputOutput_Data!$G$4-B4318)</f>
        <v>0</v>
      </c>
      <c r="K4318" t="b">
        <f>IF(B4318&lt;InputOutput_Data!$H$4,InputOutput_Data!$H$4-B4318)</f>
        <v>0</v>
      </c>
      <c r="L4318" t="b">
        <f>IF(B4318&lt;InputOutput_Data!$I$4,InputOutput_Data!$I$4-B4318)</f>
        <v>0</v>
      </c>
      <c r="M4318" t="b">
        <f t="shared" si="67"/>
        <v>0</v>
      </c>
    </row>
    <row r="4319" spans="1:13" x14ac:dyDescent="0.35">
      <c r="A4319" s="4">
        <v>4317</v>
      </c>
      <c r="B4319">
        <v>21.138999999999999</v>
      </c>
      <c r="D4319" s="4">
        <v>4317</v>
      </c>
      <c r="E4319" s="21" t="s">
        <v>18</v>
      </c>
      <c r="F4319" t="b">
        <f>IF(B4319&lt;InputOutput_Data!$C$4,InputOutput_Data!$C$4-B4319)</f>
        <v>0</v>
      </c>
      <c r="G4319" t="b">
        <f>IF(B4319&lt;InputOutput_Data!$D$4,InputOutput_Data!$D$4-B4319)</f>
        <v>0</v>
      </c>
      <c r="H4319" t="b">
        <f>IF(B4319&lt;InputOutput_Data!$E$4,InputOutput_Data!$E$4-B4319)</f>
        <v>0</v>
      </c>
      <c r="I4319" t="b">
        <f>IF(B4319&lt;InputOutput_Data!$F$4,InputOutput_Data!$F$4-B4319)</f>
        <v>0</v>
      </c>
      <c r="J4319" t="b">
        <f>IF(B4319&lt;InputOutput_Data!$G$4,InputOutput_Data!$G$4-B4319)</f>
        <v>0</v>
      </c>
      <c r="K4319" t="b">
        <f>IF(B4319&lt;InputOutput_Data!$H$4,InputOutput_Data!$H$4-B4319)</f>
        <v>0</v>
      </c>
      <c r="L4319" t="b">
        <f>IF(B4319&lt;InputOutput_Data!$I$4,InputOutput_Data!$I$4-B4319)</f>
        <v>0</v>
      </c>
      <c r="M4319" t="b">
        <f t="shared" si="67"/>
        <v>0</v>
      </c>
    </row>
    <row r="4320" spans="1:13" x14ac:dyDescent="0.35">
      <c r="A4320" s="4">
        <v>4318</v>
      </c>
      <c r="B4320">
        <v>20.663</v>
      </c>
      <c r="D4320" s="4">
        <v>4318</v>
      </c>
      <c r="E4320" s="21" t="s">
        <v>18</v>
      </c>
      <c r="F4320">
        <f>IF(B4320&lt;InputOutput_Data!$C$4,InputOutput_Data!$C$4-B4320)</f>
        <v>0.33699999999999974</v>
      </c>
      <c r="G4320" t="b">
        <f>IF(B4320&lt;InputOutput_Data!$D$4,InputOutput_Data!$D$4-B4320)</f>
        <v>0</v>
      </c>
      <c r="H4320" t="b">
        <f>IF(B4320&lt;InputOutput_Data!$E$4,InputOutput_Data!$E$4-B4320)</f>
        <v>0</v>
      </c>
      <c r="I4320" t="b">
        <f>IF(B4320&lt;InputOutput_Data!$F$4,InputOutput_Data!$F$4-B4320)</f>
        <v>0</v>
      </c>
      <c r="J4320" t="b">
        <f>IF(B4320&lt;InputOutput_Data!$G$4,InputOutput_Data!$G$4-B4320)</f>
        <v>0</v>
      </c>
      <c r="K4320" t="b">
        <f>IF(B4320&lt;InputOutput_Data!$H$4,InputOutput_Data!$H$4-B4320)</f>
        <v>0</v>
      </c>
      <c r="L4320" t="b">
        <f>IF(B4320&lt;InputOutput_Data!$I$4,InputOutput_Data!$I$4-B4320)</f>
        <v>0</v>
      </c>
      <c r="M4320" t="b">
        <f t="shared" si="67"/>
        <v>0</v>
      </c>
    </row>
    <row r="4321" spans="1:13" x14ac:dyDescent="0.35">
      <c r="A4321" s="4">
        <v>4319</v>
      </c>
      <c r="B4321">
        <v>20.282</v>
      </c>
      <c r="D4321" s="4">
        <v>4319</v>
      </c>
      <c r="E4321" s="21" t="s">
        <v>18</v>
      </c>
      <c r="F4321">
        <f>IF(B4321&lt;InputOutput_Data!$C$4,InputOutput_Data!$C$4-B4321)</f>
        <v>0.71799999999999997</v>
      </c>
      <c r="G4321">
        <f>IF(B4321&lt;InputOutput_Data!$D$4,InputOutput_Data!$D$4-B4321)</f>
        <v>0.21799999999999997</v>
      </c>
      <c r="H4321" t="b">
        <f>IF(B4321&lt;InputOutput_Data!$E$4,InputOutput_Data!$E$4-B4321)</f>
        <v>0</v>
      </c>
      <c r="I4321" t="b">
        <f>IF(B4321&lt;InputOutput_Data!$F$4,InputOutput_Data!$F$4-B4321)</f>
        <v>0</v>
      </c>
      <c r="J4321" t="b">
        <f>IF(B4321&lt;InputOutput_Data!$G$4,InputOutput_Data!$G$4-B4321)</f>
        <v>0</v>
      </c>
      <c r="K4321" t="b">
        <f>IF(B4321&lt;InputOutput_Data!$H$4,InputOutput_Data!$H$4-B4321)</f>
        <v>0</v>
      </c>
      <c r="L4321" t="b">
        <f>IF(B4321&lt;InputOutput_Data!$I$4,InputOutput_Data!$I$4-B4321)</f>
        <v>0</v>
      </c>
      <c r="M4321" t="b">
        <f t="shared" si="67"/>
        <v>0</v>
      </c>
    </row>
    <row r="4322" spans="1:13" x14ac:dyDescent="0.35">
      <c r="A4322" s="4">
        <v>4320</v>
      </c>
      <c r="B4322">
        <v>19.87</v>
      </c>
      <c r="D4322" s="4">
        <v>4320</v>
      </c>
      <c r="E4322" s="21" t="s">
        <v>18</v>
      </c>
      <c r="F4322">
        <f>IF(B4322&lt;InputOutput_Data!$C$4,InputOutput_Data!$C$4-B4322)</f>
        <v>1.129999999999999</v>
      </c>
      <c r="G4322">
        <f>IF(B4322&lt;InputOutput_Data!$D$4,InputOutput_Data!$D$4-B4322)</f>
        <v>0.62999999999999901</v>
      </c>
      <c r="H4322">
        <f>IF(B4322&lt;InputOutput_Data!$E$4,InputOutput_Data!$E$4-B4322)</f>
        <v>0.12999999999999901</v>
      </c>
      <c r="I4322" t="b">
        <f>IF(B4322&lt;InputOutput_Data!$F$4,InputOutput_Data!$F$4-B4322)</f>
        <v>0</v>
      </c>
      <c r="J4322" t="b">
        <f>IF(B4322&lt;InputOutput_Data!$G$4,InputOutput_Data!$G$4-B4322)</f>
        <v>0</v>
      </c>
      <c r="K4322" t="b">
        <f>IF(B4322&lt;InputOutput_Data!$H$4,InputOutput_Data!$H$4-B4322)</f>
        <v>0</v>
      </c>
      <c r="L4322" t="b">
        <f>IF(B4322&lt;InputOutput_Data!$I$4,InputOutput_Data!$I$4-B4322)</f>
        <v>0</v>
      </c>
      <c r="M4322" t="b">
        <f t="shared" si="67"/>
        <v>0</v>
      </c>
    </row>
    <row r="4323" spans="1:13" x14ac:dyDescent="0.35">
      <c r="A4323" s="4">
        <v>4321</v>
      </c>
      <c r="B4323">
        <v>19.344999999999999</v>
      </c>
      <c r="D4323" s="4">
        <v>4321</v>
      </c>
      <c r="E4323" s="21" t="s">
        <v>18</v>
      </c>
      <c r="F4323">
        <f>IF(B4323&lt;InputOutput_Data!$C$4,InputOutput_Data!$C$4-B4323)</f>
        <v>1.6550000000000011</v>
      </c>
      <c r="G4323">
        <f>IF(B4323&lt;InputOutput_Data!$D$4,InputOutput_Data!$D$4-B4323)</f>
        <v>1.1550000000000011</v>
      </c>
      <c r="H4323">
        <f>IF(B4323&lt;InputOutput_Data!$E$4,InputOutput_Data!$E$4-B4323)</f>
        <v>0.65500000000000114</v>
      </c>
      <c r="I4323">
        <f>IF(B4323&lt;InputOutput_Data!$F$4,InputOutput_Data!$F$4-B4323)</f>
        <v>0.15500000000000114</v>
      </c>
      <c r="J4323" t="b">
        <f>IF(B4323&lt;InputOutput_Data!$G$4,InputOutput_Data!$G$4-B4323)</f>
        <v>0</v>
      </c>
      <c r="K4323" t="b">
        <f>IF(B4323&lt;InputOutput_Data!$H$4,InputOutput_Data!$H$4-B4323)</f>
        <v>0</v>
      </c>
      <c r="L4323" t="b">
        <f>IF(B4323&lt;InputOutput_Data!$I$4,InputOutput_Data!$I$4-B4323)</f>
        <v>0</v>
      </c>
      <c r="M4323" t="b">
        <f t="shared" si="67"/>
        <v>0</v>
      </c>
    </row>
    <row r="4324" spans="1:13" x14ac:dyDescent="0.35">
      <c r="A4324" s="4">
        <v>4322</v>
      </c>
      <c r="B4324">
        <v>18.824999999999999</v>
      </c>
      <c r="D4324" s="4">
        <v>4322</v>
      </c>
      <c r="E4324" s="21" t="s">
        <v>18</v>
      </c>
      <c r="F4324">
        <f>IF(B4324&lt;InputOutput_Data!$C$4,InputOutput_Data!$C$4-B4324)</f>
        <v>2.1750000000000007</v>
      </c>
      <c r="G4324">
        <f>IF(B4324&lt;InputOutput_Data!$D$4,InputOutput_Data!$D$4-B4324)</f>
        <v>1.6750000000000007</v>
      </c>
      <c r="H4324">
        <f>IF(B4324&lt;InputOutput_Data!$E$4,InputOutput_Data!$E$4-B4324)</f>
        <v>1.1750000000000007</v>
      </c>
      <c r="I4324">
        <f>IF(B4324&lt;InputOutput_Data!$F$4,InputOutput_Data!$F$4-B4324)</f>
        <v>0.67500000000000071</v>
      </c>
      <c r="J4324">
        <f>IF(B4324&lt;InputOutput_Data!$G$4,InputOutput_Data!$G$4-B4324)</f>
        <v>0.17500000000000071</v>
      </c>
      <c r="K4324">
        <f>IF(B4324&lt;InputOutput_Data!$H$4,InputOutput_Data!$H$4-B4324)</f>
        <v>0.17500000000000071</v>
      </c>
      <c r="L4324">
        <f>IF(B4324&lt;InputOutput_Data!$I$4,InputOutput_Data!$I$4-B4324)</f>
        <v>0.17500000000000071</v>
      </c>
      <c r="M4324" t="b">
        <f t="shared" si="67"/>
        <v>0</v>
      </c>
    </row>
    <row r="4325" spans="1:13" x14ac:dyDescent="0.35">
      <c r="A4325" s="4">
        <v>4323</v>
      </c>
      <c r="B4325">
        <v>18.398</v>
      </c>
      <c r="D4325" s="4">
        <v>4323</v>
      </c>
      <c r="E4325" s="21" t="s">
        <v>18</v>
      </c>
      <c r="F4325">
        <f>IF(B4325&lt;InputOutput_Data!$C$4,InputOutput_Data!$C$4-B4325)</f>
        <v>2.6020000000000003</v>
      </c>
      <c r="G4325">
        <f>IF(B4325&lt;InputOutput_Data!$D$4,InputOutput_Data!$D$4-B4325)</f>
        <v>2.1020000000000003</v>
      </c>
      <c r="H4325">
        <f>IF(B4325&lt;InputOutput_Data!$E$4,InputOutput_Data!$E$4-B4325)</f>
        <v>1.6020000000000003</v>
      </c>
      <c r="I4325">
        <f>IF(B4325&lt;InputOutput_Data!$F$4,InputOutput_Data!$F$4-B4325)</f>
        <v>1.1020000000000003</v>
      </c>
      <c r="J4325">
        <f>IF(B4325&lt;InputOutput_Data!$G$4,InputOutput_Data!$G$4-B4325)</f>
        <v>0.60200000000000031</v>
      </c>
      <c r="K4325">
        <f>IF(B4325&lt;InputOutput_Data!$H$4,InputOutput_Data!$H$4-B4325)</f>
        <v>0.60200000000000031</v>
      </c>
      <c r="L4325">
        <f>IF(B4325&lt;InputOutput_Data!$I$4,InputOutput_Data!$I$4-B4325)</f>
        <v>0.60200000000000031</v>
      </c>
      <c r="M4325" t="b">
        <f t="shared" si="67"/>
        <v>0</v>
      </c>
    </row>
    <row r="4326" spans="1:13" x14ac:dyDescent="0.35">
      <c r="A4326" s="4">
        <v>4324</v>
      </c>
      <c r="B4326">
        <v>18.835000000000001</v>
      </c>
      <c r="D4326" s="4">
        <v>4324</v>
      </c>
      <c r="E4326" s="21" t="s">
        <v>18</v>
      </c>
      <c r="F4326">
        <f>IF(B4326&lt;InputOutput_Data!$C$4,InputOutput_Data!$C$4-B4326)</f>
        <v>2.1649999999999991</v>
      </c>
      <c r="G4326">
        <f>IF(B4326&lt;InputOutput_Data!$D$4,InputOutput_Data!$D$4-B4326)</f>
        <v>1.6649999999999991</v>
      </c>
      <c r="H4326">
        <f>IF(B4326&lt;InputOutput_Data!$E$4,InputOutput_Data!$E$4-B4326)</f>
        <v>1.1649999999999991</v>
      </c>
      <c r="I4326">
        <f>IF(B4326&lt;InputOutput_Data!$F$4,InputOutput_Data!$F$4-B4326)</f>
        <v>0.66499999999999915</v>
      </c>
      <c r="J4326">
        <f>IF(B4326&lt;InputOutput_Data!$G$4,InputOutput_Data!$G$4-B4326)</f>
        <v>0.16499999999999915</v>
      </c>
      <c r="K4326">
        <f>IF(B4326&lt;InputOutput_Data!$H$4,InputOutput_Data!$H$4-B4326)</f>
        <v>0.16499999999999915</v>
      </c>
      <c r="L4326">
        <f>IF(B4326&lt;InputOutput_Data!$I$4,InputOutput_Data!$I$4-B4326)</f>
        <v>0.16499999999999915</v>
      </c>
      <c r="M4326" t="b">
        <f t="shared" si="67"/>
        <v>0</v>
      </c>
    </row>
    <row r="4327" spans="1:13" x14ac:dyDescent="0.35">
      <c r="A4327" s="4">
        <v>4325</v>
      </c>
      <c r="B4327">
        <v>20.030999999999999</v>
      </c>
      <c r="D4327" s="4">
        <v>4325</v>
      </c>
      <c r="E4327" s="21" t="s">
        <v>18</v>
      </c>
      <c r="F4327">
        <f>IF(B4327&lt;InputOutput_Data!$C$4,InputOutput_Data!$C$4-B4327)</f>
        <v>0.96900000000000119</v>
      </c>
      <c r="G4327">
        <f>IF(B4327&lt;InputOutput_Data!$D$4,InputOutput_Data!$D$4-B4327)</f>
        <v>0.46900000000000119</v>
      </c>
      <c r="H4327" t="b">
        <f>IF(B4327&lt;InputOutput_Data!$E$4,InputOutput_Data!$E$4-B4327)</f>
        <v>0</v>
      </c>
      <c r="I4327" t="b">
        <f>IF(B4327&lt;InputOutput_Data!$F$4,InputOutput_Data!$F$4-B4327)</f>
        <v>0</v>
      </c>
      <c r="J4327" t="b">
        <f>IF(B4327&lt;InputOutput_Data!$G$4,InputOutput_Data!$G$4-B4327)</f>
        <v>0</v>
      </c>
      <c r="K4327" t="b">
        <f>IF(B4327&lt;InputOutput_Data!$H$4,InputOutput_Data!$H$4-B4327)</f>
        <v>0</v>
      </c>
      <c r="L4327" t="b">
        <f>IF(B4327&lt;InputOutput_Data!$I$4,InputOutput_Data!$I$4-B4327)</f>
        <v>0</v>
      </c>
      <c r="M4327" t="b">
        <f t="shared" si="67"/>
        <v>0</v>
      </c>
    </row>
    <row r="4328" spans="1:13" x14ac:dyDescent="0.35">
      <c r="A4328" s="4">
        <v>4326</v>
      </c>
      <c r="B4328">
        <v>21.71</v>
      </c>
      <c r="D4328" s="4">
        <v>4326</v>
      </c>
      <c r="E4328" s="21" t="s">
        <v>18</v>
      </c>
      <c r="F4328" t="b">
        <f>IF(B4328&lt;InputOutput_Data!$C$4,InputOutput_Data!$C$4-B4328)</f>
        <v>0</v>
      </c>
      <c r="G4328" t="b">
        <f>IF(B4328&lt;InputOutput_Data!$D$4,InputOutput_Data!$D$4-B4328)</f>
        <v>0</v>
      </c>
      <c r="H4328" t="b">
        <f>IF(B4328&lt;InputOutput_Data!$E$4,InputOutput_Data!$E$4-B4328)</f>
        <v>0</v>
      </c>
      <c r="I4328" t="b">
        <f>IF(B4328&lt;InputOutput_Data!$F$4,InputOutput_Data!$F$4-B4328)</f>
        <v>0</v>
      </c>
      <c r="J4328" t="b">
        <f>IF(B4328&lt;InputOutput_Data!$G$4,InputOutput_Data!$G$4-B4328)</f>
        <v>0</v>
      </c>
      <c r="K4328" t="b">
        <f>IF(B4328&lt;InputOutput_Data!$H$4,InputOutput_Data!$H$4-B4328)</f>
        <v>0</v>
      </c>
      <c r="L4328" t="b">
        <f>IF(B4328&lt;InputOutput_Data!$I$4,InputOutput_Data!$I$4-B4328)</f>
        <v>0</v>
      </c>
      <c r="M4328" t="b">
        <f t="shared" si="67"/>
        <v>0</v>
      </c>
    </row>
    <row r="4329" spans="1:13" x14ac:dyDescent="0.35">
      <c r="A4329" s="4">
        <v>4327</v>
      </c>
      <c r="B4329">
        <v>23.154</v>
      </c>
      <c r="D4329" s="4">
        <v>4327</v>
      </c>
      <c r="E4329" s="21" t="s">
        <v>18</v>
      </c>
      <c r="F4329" t="b">
        <f>IF(B4329&lt;InputOutput_Data!$C$4,InputOutput_Data!$C$4-B4329)</f>
        <v>0</v>
      </c>
      <c r="G4329" t="b">
        <f>IF(B4329&lt;InputOutput_Data!$D$4,InputOutput_Data!$D$4-B4329)</f>
        <v>0</v>
      </c>
      <c r="H4329" t="b">
        <f>IF(B4329&lt;InputOutput_Data!$E$4,InputOutput_Data!$E$4-B4329)</f>
        <v>0</v>
      </c>
      <c r="I4329" t="b">
        <f>IF(B4329&lt;InputOutput_Data!$F$4,InputOutput_Data!$F$4-B4329)</f>
        <v>0</v>
      </c>
      <c r="J4329" t="b">
        <f>IF(B4329&lt;InputOutput_Data!$G$4,InputOutput_Data!$G$4-B4329)</f>
        <v>0</v>
      </c>
      <c r="K4329" t="b">
        <f>IF(B4329&lt;InputOutput_Data!$H$4,InputOutput_Data!$H$4-B4329)</f>
        <v>0</v>
      </c>
      <c r="L4329" t="b">
        <f>IF(B4329&lt;InputOutput_Data!$I$4,InputOutput_Data!$I$4-B4329)</f>
        <v>0</v>
      </c>
      <c r="M4329" t="b">
        <f t="shared" si="67"/>
        <v>0</v>
      </c>
    </row>
    <row r="4330" spans="1:13" x14ac:dyDescent="0.35">
      <c r="A4330" s="4">
        <v>4328</v>
      </c>
      <c r="B4330">
        <v>24.178999999999998</v>
      </c>
      <c r="D4330" s="4">
        <v>4328</v>
      </c>
      <c r="E4330" s="21" t="s">
        <v>18</v>
      </c>
      <c r="F4330" t="b">
        <f>IF(B4330&lt;InputOutput_Data!$C$4,InputOutput_Data!$C$4-B4330)</f>
        <v>0</v>
      </c>
      <c r="G4330" t="b">
        <f>IF(B4330&lt;InputOutput_Data!$D$4,InputOutput_Data!$D$4-B4330)</f>
        <v>0</v>
      </c>
      <c r="H4330" t="b">
        <f>IF(B4330&lt;InputOutput_Data!$E$4,InputOutput_Data!$E$4-B4330)</f>
        <v>0</v>
      </c>
      <c r="I4330" t="b">
        <f>IF(B4330&lt;InputOutput_Data!$F$4,InputOutput_Data!$F$4-B4330)</f>
        <v>0</v>
      </c>
      <c r="J4330" t="b">
        <f>IF(B4330&lt;InputOutput_Data!$G$4,InputOutput_Data!$G$4-B4330)</f>
        <v>0</v>
      </c>
      <c r="K4330" t="b">
        <f>IF(B4330&lt;InputOutput_Data!$H$4,InputOutput_Data!$H$4-B4330)</f>
        <v>0</v>
      </c>
      <c r="L4330" t="b">
        <f>IF(B4330&lt;InputOutput_Data!$I$4,InputOutput_Data!$I$4-B4330)</f>
        <v>0</v>
      </c>
      <c r="M4330" t="b">
        <f t="shared" si="67"/>
        <v>0</v>
      </c>
    </row>
    <row r="4331" spans="1:13" x14ac:dyDescent="0.35">
      <c r="A4331" s="4">
        <v>4329</v>
      </c>
      <c r="B4331">
        <v>24.93</v>
      </c>
      <c r="D4331" s="4">
        <v>4329</v>
      </c>
      <c r="E4331" s="21" t="s">
        <v>18</v>
      </c>
      <c r="F4331" t="b">
        <f>IF(B4331&lt;InputOutput_Data!$C$4,InputOutput_Data!$C$4-B4331)</f>
        <v>0</v>
      </c>
      <c r="G4331" t="b">
        <f>IF(B4331&lt;InputOutput_Data!$D$4,InputOutput_Data!$D$4-B4331)</f>
        <v>0</v>
      </c>
      <c r="H4331" t="b">
        <f>IF(B4331&lt;InputOutput_Data!$E$4,InputOutput_Data!$E$4-B4331)</f>
        <v>0</v>
      </c>
      <c r="I4331" t="b">
        <f>IF(B4331&lt;InputOutput_Data!$F$4,InputOutput_Data!$F$4-B4331)</f>
        <v>0</v>
      </c>
      <c r="J4331" t="b">
        <f>IF(B4331&lt;InputOutput_Data!$G$4,InputOutput_Data!$G$4-B4331)</f>
        <v>0</v>
      </c>
      <c r="K4331" t="b">
        <f>IF(B4331&lt;InputOutput_Data!$H$4,InputOutput_Data!$H$4-B4331)</f>
        <v>0</v>
      </c>
      <c r="L4331" t="b">
        <f>IF(B4331&lt;InputOutput_Data!$I$4,InputOutput_Data!$I$4-B4331)</f>
        <v>0</v>
      </c>
      <c r="M4331" t="b">
        <f t="shared" si="67"/>
        <v>0</v>
      </c>
    </row>
    <row r="4332" spans="1:13" x14ac:dyDescent="0.35">
      <c r="A4332" s="4">
        <v>4330</v>
      </c>
      <c r="B4332">
        <v>25.573</v>
      </c>
      <c r="D4332" s="4">
        <v>4330</v>
      </c>
      <c r="E4332" s="21" t="s">
        <v>18</v>
      </c>
      <c r="F4332" t="b">
        <f>IF(B4332&lt;InputOutput_Data!$C$4,InputOutput_Data!$C$4-B4332)</f>
        <v>0</v>
      </c>
      <c r="G4332" t="b">
        <f>IF(B4332&lt;InputOutput_Data!$D$4,InputOutput_Data!$D$4-B4332)</f>
        <v>0</v>
      </c>
      <c r="H4332" t="b">
        <f>IF(B4332&lt;InputOutput_Data!$E$4,InputOutput_Data!$E$4-B4332)</f>
        <v>0</v>
      </c>
      <c r="I4332" t="b">
        <f>IF(B4332&lt;InputOutput_Data!$F$4,InputOutput_Data!$F$4-B4332)</f>
        <v>0</v>
      </c>
      <c r="J4332" t="b">
        <f>IF(B4332&lt;InputOutput_Data!$G$4,InputOutput_Data!$G$4-B4332)</f>
        <v>0</v>
      </c>
      <c r="K4332" t="b">
        <f>IF(B4332&lt;InputOutput_Data!$H$4,InputOutput_Data!$H$4-B4332)</f>
        <v>0</v>
      </c>
      <c r="L4332" t="b">
        <f>IF(B4332&lt;InputOutput_Data!$I$4,InputOutput_Data!$I$4-B4332)</f>
        <v>0</v>
      </c>
      <c r="M4332" t="b">
        <f t="shared" si="67"/>
        <v>0</v>
      </c>
    </row>
    <row r="4333" spans="1:13" x14ac:dyDescent="0.35">
      <c r="A4333" s="4">
        <v>4331</v>
      </c>
      <c r="B4333">
        <v>26.062999999999999</v>
      </c>
      <c r="D4333" s="4">
        <v>4331</v>
      </c>
      <c r="E4333" s="21" t="s">
        <v>18</v>
      </c>
      <c r="F4333" t="b">
        <f>IF(B4333&lt;InputOutput_Data!$C$4,InputOutput_Data!$C$4-B4333)</f>
        <v>0</v>
      </c>
      <c r="G4333" t="b">
        <f>IF(B4333&lt;InputOutput_Data!$D$4,InputOutput_Data!$D$4-B4333)</f>
        <v>0</v>
      </c>
      <c r="H4333" t="b">
        <f>IF(B4333&lt;InputOutput_Data!$E$4,InputOutput_Data!$E$4-B4333)</f>
        <v>0</v>
      </c>
      <c r="I4333" t="b">
        <f>IF(B4333&lt;InputOutput_Data!$F$4,InputOutput_Data!$F$4-B4333)</f>
        <v>0</v>
      </c>
      <c r="J4333" t="b">
        <f>IF(B4333&lt;InputOutput_Data!$G$4,InputOutput_Data!$G$4-B4333)</f>
        <v>0</v>
      </c>
      <c r="K4333" t="b">
        <f>IF(B4333&lt;InputOutput_Data!$H$4,InputOutput_Data!$H$4-B4333)</f>
        <v>0</v>
      </c>
      <c r="L4333" t="b">
        <f>IF(B4333&lt;InputOutput_Data!$I$4,InputOutput_Data!$I$4-B4333)</f>
        <v>0</v>
      </c>
      <c r="M4333" t="b">
        <f t="shared" si="67"/>
        <v>0</v>
      </c>
    </row>
    <row r="4334" spans="1:13" x14ac:dyDescent="0.35">
      <c r="A4334" s="4">
        <v>4332</v>
      </c>
      <c r="B4334">
        <v>26.052</v>
      </c>
      <c r="D4334" s="4">
        <v>4332</v>
      </c>
      <c r="E4334" s="21" t="s">
        <v>18</v>
      </c>
      <c r="F4334" t="b">
        <f>IF(B4334&lt;InputOutput_Data!$C$4,InputOutput_Data!$C$4-B4334)</f>
        <v>0</v>
      </c>
      <c r="G4334" t="b">
        <f>IF(B4334&lt;InputOutput_Data!$D$4,InputOutput_Data!$D$4-B4334)</f>
        <v>0</v>
      </c>
      <c r="H4334" t="b">
        <f>IF(B4334&lt;InputOutput_Data!$E$4,InputOutput_Data!$E$4-B4334)</f>
        <v>0</v>
      </c>
      <c r="I4334" t="b">
        <f>IF(B4334&lt;InputOutput_Data!$F$4,InputOutput_Data!$F$4-B4334)</f>
        <v>0</v>
      </c>
      <c r="J4334" t="b">
        <f>IF(B4334&lt;InputOutput_Data!$G$4,InputOutput_Data!$G$4-B4334)</f>
        <v>0</v>
      </c>
      <c r="K4334" t="b">
        <f>IF(B4334&lt;InputOutput_Data!$H$4,InputOutput_Data!$H$4-B4334)</f>
        <v>0</v>
      </c>
      <c r="L4334" t="b">
        <f>IF(B4334&lt;InputOutput_Data!$I$4,InputOutput_Data!$I$4-B4334)</f>
        <v>0</v>
      </c>
      <c r="M4334" t="b">
        <f t="shared" si="67"/>
        <v>0</v>
      </c>
    </row>
    <row r="4335" spans="1:13" x14ac:dyDescent="0.35">
      <c r="A4335" s="4">
        <v>4333</v>
      </c>
      <c r="B4335">
        <v>25.056000000000001</v>
      </c>
      <c r="D4335" s="4">
        <v>4333</v>
      </c>
      <c r="E4335" s="21" t="s">
        <v>18</v>
      </c>
      <c r="F4335" t="b">
        <f>IF(B4335&lt;InputOutput_Data!$C$4,InputOutput_Data!$C$4-B4335)</f>
        <v>0</v>
      </c>
      <c r="G4335" t="b">
        <f>IF(B4335&lt;InputOutput_Data!$D$4,InputOutput_Data!$D$4-B4335)</f>
        <v>0</v>
      </c>
      <c r="H4335" t="b">
        <f>IF(B4335&lt;InputOutput_Data!$E$4,InputOutput_Data!$E$4-B4335)</f>
        <v>0</v>
      </c>
      <c r="I4335" t="b">
        <f>IF(B4335&lt;InputOutput_Data!$F$4,InputOutput_Data!$F$4-B4335)</f>
        <v>0</v>
      </c>
      <c r="J4335" t="b">
        <f>IF(B4335&lt;InputOutput_Data!$G$4,InputOutput_Data!$G$4-B4335)</f>
        <v>0</v>
      </c>
      <c r="K4335" t="b">
        <f>IF(B4335&lt;InputOutput_Data!$H$4,InputOutput_Data!$H$4-B4335)</f>
        <v>0</v>
      </c>
      <c r="L4335" t="b">
        <f>IF(B4335&lt;InputOutput_Data!$I$4,InputOutput_Data!$I$4-B4335)</f>
        <v>0</v>
      </c>
      <c r="M4335" t="b">
        <f t="shared" si="67"/>
        <v>0</v>
      </c>
    </row>
    <row r="4336" spans="1:13" x14ac:dyDescent="0.35">
      <c r="A4336" s="4">
        <v>4334</v>
      </c>
      <c r="B4336">
        <v>24.09</v>
      </c>
      <c r="D4336" s="4">
        <v>4334</v>
      </c>
      <c r="E4336" s="21" t="s">
        <v>18</v>
      </c>
      <c r="F4336" t="b">
        <f>IF(B4336&lt;InputOutput_Data!$C$4,InputOutput_Data!$C$4-B4336)</f>
        <v>0</v>
      </c>
      <c r="G4336" t="b">
        <f>IF(B4336&lt;InputOutput_Data!$D$4,InputOutput_Data!$D$4-B4336)</f>
        <v>0</v>
      </c>
      <c r="H4336" t="b">
        <f>IF(B4336&lt;InputOutput_Data!$E$4,InputOutput_Data!$E$4-B4336)</f>
        <v>0</v>
      </c>
      <c r="I4336" t="b">
        <f>IF(B4336&lt;InputOutput_Data!$F$4,InputOutput_Data!$F$4-B4336)</f>
        <v>0</v>
      </c>
      <c r="J4336" t="b">
        <f>IF(B4336&lt;InputOutput_Data!$G$4,InputOutput_Data!$G$4-B4336)</f>
        <v>0</v>
      </c>
      <c r="K4336" t="b">
        <f>IF(B4336&lt;InputOutput_Data!$H$4,InputOutput_Data!$H$4-B4336)</f>
        <v>0</v>
      </c>
      <c r="L4336" t="b">
        <f>IF(B4336&lt;InputOutput_Data!$I$4,InputOutput_Data!$I$4-B4336)</f>
        <v>0</v>
      </c>
      <c r="M4336" t="b">
        <f t="shared" si="67"/>
        <v>0</v>
      </c>
    </row>
    <row r="4337" spans="1:13" x14ac:dyDescent="0.35">
      <c r="A4337" s="4">
        <v>4335</v>
      </c>
      <c r="B4337">
        <v>24.178999999999998</v>
      </c>
      <c r="D4337" s="4">
        <v>4335</v>
      </c>
      <c r="E4337" s="21" t="s">
        <v>18</v>
      </c>
      <c r="F4337" t="b">
        <f>IF(B4337&lt;InputOutput_Data!$C$4,InputOutput_Data!$C$4-B4337)</f>
        <v>0</v>
      </c>
      <c r="G4337" t="b">
        <f>IF(B4337&lt;InputOutput_Data!$D$4,InputOutput_Data!$D$4-B4337)</f>
        <v>0</v>
      </c>
      <c r="H4337" t="b">
        <f>IF(B4337&lt;InputOutput_Data!$E$4,InputOutput_Data!$E$4-B4337)</f>
        <v>0</v>
      </c>
      <c r="I4337" t="b">
        <f>IF(B4337&lt;InputOutput_Data!$F$4,InputOutput_Data!$F$4-B4337)</f>
        <v>0</v>
      </c>
      <c r="J4337" t="b">
        <f>IF(B4337&lt;InputOutput_Data!$G$4,InputOutput_Data!$G$4-B4337)</f>
        <v>0</v>
      </c>
      <c r="K4337" t="b">
        <f>IF(B4337&lt;InputOutput_Data!$H$4,InputOutput_Data!$H$4-B4337)</f>
        <v>0</v>
      </c>
      <c r="L4337" t="b">
        <f>IF(B4337&lt;InputOutput_Data!$I$4,InputOutput_Data!$I$4-B4337)</f>
        <v>0</v>
      </c>
      <c r="M4337" t="b">
        <f t="shared" si="67"/>
        <v>0</v>
      </c>
    </row>
    <row r="4338" spans="1:13" x14ac:dyDescent="0.35">
      <c r="A4338" s="4">
        <v>4336</v>
      </c>
      <c r="B4338">
        <v>24.111000000000001</v>
      </c>
      <c r="D4338" s="4">
        <v>4336</v>
      </c>
      <c r="E4338" s="21" t="s">
        <v>18</v>
      </c>
      <c r="F4338" t="b">
        <f>IF(B4338&lt;InputOutput_Data!$C$4,InputOutput_Data!$C$4-B4338)</f>
        <v>0</v>
      </c>
      <c r="G4338" t="b">
        <f>IF(B4338&lt;InputOutput_Data!$D$4,InputOutput_Data!$D$4-B4338)</f>
        <v>0</v>
      </c>
      <c r="H4338" t="b">
        <f>IF(B4338&lt;InputOutput_Data!$E$4,InputOutput_Data!$E$4-B4338)</f>
        <v>0</v>
      </c>
      <c r="I4338" t="b">
        <f>IF(B4338&lt;InputOutput_Data!$F$4,InputOutput_Data!$F$4-B4338)</f>
        <v>0</v>
      </c>
      <c r="J4338" t="b">
        <f>IF(B4338&lt;InputOutput_Data!$G$4,InputOutput_Data!$G$4-B4338)</f>
        <v>0</v>
      </c>
      <c r="K4338" t="b">
        <f>IF(B4338&lt;InputOutput_Data!$H$4,InputOutput_Data!$H$4-B4338)</f>
        <v>0</v>
      </c>
      <c r="L4338" t="b">
        <f>IF(B4338&lt;InputOutput_Data!$I$4,InputOutput_Data!$I$4-B4338)</f>
        <v>0</v>
      </c>
      <c r="M4338" t="b">
        <f t="shared" si="67"/>
        <v>0</v>
      </c>
    </row>
    <row r="4339" spans="1:13" x14ac:dyDescent="0.35">
      <c r="A4339" s="4">
        <v>4337</v>
      </c>
      <c r="B4339">
        <v>23.353000000000002</v>
      </c>
      <c r="D4339" s="4">
        <v>4337</v>
      </c>
      <c r="E4339" s="21" t="s">
        <v>18</v>
      </c>
      <c r="F4339" t="b">
        <f>IF(B4339&lt;InputOutput_Data!$C$4,InputOutput_Data!$C$4-B4339)</f>
        <v>0</v>
      </c>
      <c r="G4339" t="b">
        <f>IF(B4339&lt;InputOutput_Data!$D$4,InputOutput_Data!$D$4-B4339)</f>
        <v>0</v>
      </c>
      <c r="H4339" t="b">
        <f>IF(B4339&lt;InputOutput_Data!$E$4,InputOutput_Data!$E$4-B4339)</f>
        <v>0</v>
      </c>
      <c r="I4339" t="b">
        <f>IF(B4339&lt;InputOutput_Data!$F$4,InputOutput_Data!$F$4-B4339)</f>
        <v>0</v>
      </c>
      <c r="J4339" t="b">
        <f>IF(B4339&lt;InputOutput_Data!$G$4,InputOutput_Data!$G$4-B4339)</f>
        <v>0</v>
      </c>
      <c r="K4339" t="b">
        <f>IF(B4339&lt;InputOutput_Data!$H$4,InputOutput_Data!$H$4-B4339)</f>
        <v>0</v>
      </c>
      <c r="L4339" t="b">
        <f>IF(B4339&lt;InputOutput_Data!$I$4,InputOutput_Data!$I$4-B4339)</f>
        <v>0</v>
      </c>
      <c r="M4339" t="b">
        <f t="shared" si="67"/>
        <v>0</v>
      </c>
    </row>
    <row r="4340" spans="1:13" x14ac:dyDescent="0.35">
      <c r="A4340" s="4">
        <v>4338</v>
      </c>
      <c r="B4340">
        <v>21.95</v>
      </c>
      <c r="D4340" s="4">
        <v>4338</v>
      </c>
      <c r="E4340" s="21" t="s">
        <v>18</v>
      </c>
      <c r="F4340" t="b">
        <f>IF(B4340&lt;InputOutput_Data!$C$4,InputOutput_Data!$C$4-B4340)</f>
        <v>0</v>
      </c>
      <c r="G4340" t="b">
        <f>IF(B4340&lt;InputOutput_Data!$D$4,InputOutput_Data!$D$4-B4340)</f>
        <v>0</v>
      </c>
      <c r="H4340" t="b">
        <f>IF(B4340&lt;InputOutput_Data!$E$4,InputOutput_Data!$E$4-B4340)</f>
        <v>0</v>
      </c>
      <c r="I4340" t="b">
        <f>IF(B4340&lt;InputOutput_Data!$F$4,InputOutput_Data!$F$4-B4340)</f>
        <v>0</v>
      </c>
      <c r="J4340" t="b">
        <f>IF(B4340&lt;InputOutput_Data!$G$4,InputOutput_Data!$G$4-B4340)</f>
        <v>0</v>
      </c>
      <c r="K4340" t="b">
        <f>IF(B4340&lt;InputOutput_Data!$H$4,InputOutput_Data!$H$4-B4340)</f>
        <v>0</v>
      </c>
      <c r="L4340" t="b">
        <f>IF(B4340&lt;InputOutput_Data!$I$4,InputOutput_Data!$I$4-B4340)</f>
        <v>0</v>
      </c>
      <c r="M4340" t="b">
        <f t="shared" si="67"/>
        <v>0</v>
      </c>
    </row>
    <row r="4341" spans="1:13" x14ac:dyDescent="0.35">
      <c r="A4341" s="4">
        <v>4339</v>
      </c>
      <c r="B4341">
        <v>19.585000000000001</v>
      </c>
      <c r="D4341" s="4">
        <v>4339</v>
      </c>
      <c r="E4341" s="21" t="s">
        <v>18</v>
      </c>
      <c r="F4341">
        <f>IF(B4341&lt;InputOutput_Data!$C$4,InputOutput_Data!$C$4-B4341)</f>
        <v>1.4149999999999991</v>
      </c>
      <c r="G4341">
        <f>IF(B4341&lt;InputOutput_Data!$D$4,InputOutput_Data!$D$4-B4341)</f>
        <v>0.91499999999999915</v>
      </c>
      <c r="H4341">
        <f>IF(B4341&lt;InputOutput_Data!$E$4,InputOutput_Data!$E$4-B4341)</f>
        <v>0.41499999999999915</v>
      </c>
      <c r="I4341" t="b">
        <f>IF(B4341&lt;InputOutput_Data!$F$4,InputOutput_Data!$F$4-B4341)</f>
        <v>0</v>
      </c>
      <c r="J4341" t="b">
        <f>IF(B4341&lt;InputOutput_Data!$G$4,InputOutput_Data!$G$4-B4341)</f>
        <v>0</v>
      </c>
      <c r="K4341" t="b">
        <f>IF(B4341&lt;InputOutput_Data!$H$4,InputOutput_Data!$H$4-B4341)</f>
        <v>0</v>
      </c>
      <c r="L4341" t="b">
        <f>IF(B4341&lt;InputOutput_Data!$I$4,InputOutput_Data!$I$4-B4341)</f>
        <v>0</v>
      </c>
      <c r="M4341" t="b">
        <f t="shared" si="67"/>
        <v>0</v>
      </c>
    </row>
    <row r="4342" spans="1:13" x14ac:dyDescent="0.35">
      <c r="A4342" s="4">
        <v>4340</v>
      </c>
      <c r="B4342">
        <v>18.056000000000001</v>
      </c>
      <c r="D4342" s="4">
        <v>4340</v>
      </c>
      <c r="E4342" s="21" t="s">
        <v>18</v>
      </c>
      <c r="F4342">
        <f>IF(B4342&lt;InputOutput_Data!$C$4,InputOutput_Data!$C$4-B4342)</f>
        <v>2.9439999999999991</v>
      </c>
      <c r="G4342">
        <f>IF(B4342&lt;InputOutput_Data!$D$4,InputOutput_Data!$D$4-B4342)</f>
        <v>2.4439999999999991</v>
      </c>
      <c r="H4342">
        <f>IF(B4342&lt;InputOutput_Data!$E$4,InputOutput_Data!$E$4-B4342)</f>
        <v>1.9439999999999991</v>
      </c>
      <c r="I4342">
        <f>IF(B4342&lt;InputOutput_Data!$F$4,InputOutput_Data!$F$4-B4342)</f>
        <v>1.4439999999999991</v>
      </c>
      <c r="J4342">
        <f>IF(B4342&lt;InputOutput_Data!$G$4,InputOutput_Data!$G$4-B4342)</f>
        <v>0.94399999999999906</v>
      </c>
      <c r="K4342">
        <f>IF(B4342&lt;InputOutput_Data!$H$4,InputOutput_Data!$H$4-B4342)</f>
        <v>0.94399999999999906</v>
      </c>
      <c r="L4342">
        <f>IF(B4342&lt;InputOutput_Data!$I$4,InputOutput_Data!$I$4-B4342)</f>
        <v>0.94399999999999906</v>
      </c>
      <c r="M4342" t="b">
        <f t="shared" si="67"/>
        <v>0</v>
      </c>
    </row>
    <row r="4343" spans="1:13" x14ac:dyDescent="0.35">
      <c r="A4343" s="4">
        <v>4341</v>
      </c>
      <c r="B4343">
        <v>17.175000000000001</v>
      </c>
      <c r="D4343" s="4">
        <v>4341</v>
      </c>
      <c r="E4343" s="21" t="s">
        <v>18</v>
      </c>
      <c r="F4343">
        <f>IF(B4343&lt;InputOutput_Data!$C$4,InputOutput_Data!$C$4-B4343)</f>
        <v>3.8249999999999993</v>
      </c>
      <c r="G4343">
        <f>IF(B4343&lt;InputOutput_Data!$D$4,InputOutput_Data!$D$4-B4343)</f>
        <v>3.3249999999999993</v>
      </c>
      <c r="H4343">
        <f>IF(B4343&lt;InputOutput_Data!$E$4,InputOutput_Data!$E$4-B4343)</f>
        <v>2.8249999999999993</v>
      </c>
      <c r="I4343">
        <f>IF(B4343&lt;InputOutput_Data!$F$4,InputOutput_Data!$F$4-B4343)</f>
        <v>2.3249999999999993</v>
      </c>
      <c r="J4343">
        <f>IF(B4343&lt;InputOutput_Data!$G$4,InputOutput_Data!$G$4-B4343)</f>
        <v>1.8249999999999993</v>
      </c>
      <c r="K4343">
        <f>IF(B4343&lt;InputOutput_Data!$H$4,InputOutput_Data!$H$4-B4343)</f>
        <v>1.8249999999999993</v>
      </c>
      <c r="L4343">
        <f>IF(B4343&lt;InputOutput_Data!$I$4,InputOutput_Data!$I$4-B4343)</f>
        <v>1.8249999999999993</v>
      </c>
      <c r="M4343">
        <f t="shared" si="67"/>
        <v>0.82499999999999929</v>
      </c>
    </row>
    <row r="4344" spans="1:13" x14ac:dyDescent="0.35">
      <c r="A4344" s="4">
        <v>4342</v>
      </c>
      <c r="B4344">
        <v>16.259</v>
      </c>
      <c r="D4344" s="4">
        <v>4342</v>
      </c>
      <c r="E4344" s="21" t="s">
        <v>18</v>
      </c>
      <c r="F4344">
        <f>IF(B4344&lt;InputOutput_Data!$C$4,InputOutput_Data!$C$4-B4344)</f>
        <v>4.7409999999999997</v>
      </c>
      <c r="G4344">
        <f>IF(B4344&lt;InputOutput_Data!$D$4,InputOutput_Data!$D$4-B4344)</f>
        <v>4.2409999999999997</v>
      </c>
      <c r="H4344">
        <f>IF(B4344&lt;InputOutput_Data!$E$4,InputOutput_Data!$E$4-B4344)</f>
        <v>3.7409999999999997</v>
      </c>
      <c r="I4344">
        <f>IF(B4344&lt;InputOutput_Data!$F$4,InputOutput_Data!$F$4-B4344)</f>
        <v>3.2409999999999997</v>
      </c>
      <c r="J4344">
        <f>IF(B4344&lt;InputOutput_Data!$G$4,InputOutput_Data!$G$4-B4344)</f>
        <v>2.7409999999999997</v>
      </c>
      <c r="K4344">
        <f>IF(B4344&lt;InputOutput_Data!$H$4,InputOutput_Data!$H$4-B4344)</f>
        <v>2.7409999999999997</v>
      </c>
      <c r="L4344">
        <f>IF(B4344&lt;InputOutput_Data!$I$4,InputOutput_Data!$I$4-B4344)</f>
        <v>2.7409999999999997</v>
      </c>
      <c r="M4344">
        <f t="shared" si="67"/>
        <v>1.7409999999999997</v>
      </c>
    </row>
    <row r="4345" spans="1:13" x14ac:dyDescent="0.35">
      <c r="A4345" s="4">
        <v>4343</v>
      </c>
      <c r="B4345">
        <v>15.5</v>
      </c>
      <c r="D4345" s="4">
        <v>4343</v>
      </c>
      <c r="E4345" s="21" t="s">
        <v>18</v>
      </c>
      <c r="F4345">
        <f>IF(B4345&lt;InputOutput_Data!$C$4,InputOutput_Data!$C$4-B4345)</f>
        <v>5.5</v>
      </c>
      <c r="G4345">
        <f>IF(B4345&lt;InputOutput_Data!$D$4,InputOutput_Data!$D$4-B4345)</f>
        <v>5</v>
      </c>
      <c r="H4345">
        <f>IF(B4345&lt;InputOutput_Data!$E$4,InputOutput_Data!$E$4-B4345)</f>
        <v>4.5</v>
      </c>
      <c r="I4345">
        <f>IF(B4345&lt;InputOutput_Data!$F$4,InputOutput_Data!$F$4-B4345)</f>
        <v>4</v>
      </c>
      <c r="J4345">
        <f>IF(B4345&lt;InputOutput_Data!$G$4,InputOutput_Data!$G$4-B4345)</f>
        <v>3.5</v>
      </c>
      <c r="K4345">
        <f>IF(B4345&lt;InputOutput_Data!$H$4,InputOutput_Data!$H$4-B4345)</f>
        <v>3.5</v>
      </c>
      <c r="L4345">
        <f>IF(B4345&lt;InputOutput_Data!$I$4,InputOutput_Data!$I$4-B4345)</f>
        <v>3.5</v>
      </c>
      <c r="M4345">
        <f t="shared" si="67"/>
        <v>2.5</v>
      </c>
    </row>
    <row r="4346" spans="1:13" x14ac:dyDescent="0.35">
      <c r="A4346" s="4">
        <v>4344</v>
      </c>
      <c r="B4346">
        <v>14.959</v>
      </c>
      <c r="D4346" s="4">
        <v>4344</v>
      </c>
      <c r="E4346" s="21" t="s">
        <v>18</v>
      </c>
      <c r="F4346">
        <f>IF(B4346&lt;InputOutput_Data!$C$4,InputOutput_Data!$C$4-B4346)</f>
        <v>6.0410000000000004</v>
      </c>
      <c r="G4346">
        <f>IF(B4346&lt;InputOutput_Data!$D$4,InputOutput_Data!$D$4-B4346)</f>
        <v>5.5410000000000004</v>
      </c>
      <c r="H4346">
        <f>IF(B4346&lt;InputOutput_Data!$E$4,InputOutput_Data!$E$4-B4346)</f>
        <v>5.0410000000000004</v>
      </c>
      <c r="I4346">
        <f>IF(B4346&lt;InputOutput_Data!$F$4,InputOutput_Data!$F$4-B4346)</f>
        <v>4.5410000000000004</v>
      </c>
      <c r="J4346">
        <f>IF(B4346&lt;InputOutput_Data!$G$4,InputOutput_Data!$G$4-B4346)</f>
        <v>4.0410000000000004</v>
      </c>
      <c r="K4346">
        <f>IF(B4346&lt;InputOutput_Data!$H$4,InputOutput_Data!$H$4-B4346)</f>
        <v>4.0410000000000004</v>
      </c>
      <c r="L4346">
        <f>IF(B4346&lt;InputOutput_Data!$I$4,InputOutput_Data!$I$4-B4346)</f>
        <v>4.0410000000000004</v>
      </c>
      <c r="M4346">
        <f t="shared" si="67"/>
        <v>3.0410000000000004</v>
      </c>
    </row>
    <row r="4347" spans="1:13" x14ac:dyDescent="0.35">
      <c r="A4347" s="4">
        <v>4345</v>
      </c>
      <c r="B4347">
        <v>14.496</v>
      </c>
      <c r="D4347" s="4">
        <v>4345</v>
      </c>
      <c r="E4347" s="21" t="s">
        <v>18</v>
      </c>
      <c r="F4347">
        <f>IF(B4347&lt;InputOutput_Data!$C$4,InputOutput_Data!$C$4-B4347)</f>
        <v>6.5039999999999996</v>
      </c>
      <c r="G4347">
        <f>IF(B4347&lt;InputOutput_Data!$D$4,InputOutput_Data!$D$4-B4347)</f>
        <v>6.0039999999999996</v>
      </c>
      <c r="H4347">
        <f>IF(B4347&lt;InputOutput_Data!$E$4,InputOutput_Data!$E$4-B4347)</f>
        <v>5.5039999999999996</v>
      </c>
      <c r="I4347">
        <f>IF(B4347&lt;InputOutput_Data!$F$4,InputOutput_Data!$F$4-B4347)</f>
        <v>5.0039999999999996</v>
      </c>
      <c r="J4347">
        <f>IF(B4347&lt;InputOutput_Data!$G$4,InputOutput_Data!$G$4-B4347)</f>
        <v>4.5039999999999996</v>
      </c>
      <c r="K4347">
        <f>IF(B4347&lt;InputOutput_Data!$H$4,InputOutput_Data!$H$4-B4347)</f>
        <v>4.5039999999999996</v>
      </c>
      <c r="L4347">
        <f>IF(B4347&lt;InputOutput_Data!$I$4,InputOutput_Data!$I$4-B4347)</f>
        <v>4.5039999999999996</v>
      </c>
      <c r="M4347">
        <f t="shared" si="67"/>
        <v>3.5039999999999996</v>
      </c>
    </row>
    <row r="4348" spans="1:13" x14ac:dyDescent="0.35">
      <c r="A4348" s="4">
        <v>4346</v>
      </c>
      <c r="B4348">
        <v>14.179</v>
      </c>
      <c r="D4348" s="4">
        <v>4346</v>
      </c>
      <c r="E4348" s="21" t="s">
        <v>18</v>
      </c>
      <c r="F4348">
        <f>IF(B4348&lt;InputOutput_Data!$C$4,InputOutput_Data!$C$4-B4348)</f>
        <v>6.8209999999999997</v>
      </c>
      <c r="G4348">
        <f>IF(B4348&lt;InputOutput_Data!$D$4,InputOutput_Data!$D$4-B4348)</f>
        <v>6.3209999999999997</v>
      </c>
      <c r="H4348">
        <f>IF(B4348&lt;InputOutput_Data!$E$4,InputOutput_Data!$E$4-B4348)</f>
        <v>5.8209999999999997</v>
      </c>
      <c r="I4348">
        <f>IF(B4348&lt;InputOutput_Data!$F$4,InputOutput_Data!$F$4-B4348)</f>
        <v>5.3209999999999997</v>
      </c>
      <c r="J4348">
        <f>IF(B4348&lt;InputOutput_Data!$G$4,InputOutput_Data!$G$4-B4348)</f>
        <v>4.8209999999999997</v>
      </c>
      <c r="K4348">
        <f>IF(B4348&lt;InputOutput_Data!$H$4,InputOutput_Data!$H$4-B4348)</f>
        <v>4.8209999999999997</v>
      </c>
      <c r="L4348">
        <f>IF(B4348&lt;InputOutput_Data!$I$4,InputOutput_Data!$I$4-B4348)</f>
        <v>4.8209999999999997</v>
      </c>
      <c r="M4348">
        <f t="shared" si="67"/>
        <v>3.8209999999999997</v>
      </c>
    </row>
    <row r="4349" spans="1:13" x14ac:dyDescent="0.35">
      <c r="A4349" s="4">
        <v>4347</v>
      </c>
      <c r="B4349">
        <v>13.760999999999999</v>
      </c>
      <c r="D4349" s="4">
        <v>4347</v>
      </c>
      <c r="E4349" s="21" t="s">
        <v>18</v>
      </c>
      <c r="F4349">
        <f>IF(B4349&lt;InputOutput_Data!$C$4,InputOutput_Data!$C$4-B4349)</f>
        <v>7.2390000000000008</v>
      </c>
      <c r="G4349">
        <f>IF(B4349&lt;InputOutput_Data!$D$4,InputOutput_Data!$D$4-B4349)</f>
        <v>6.7390000000000008</v>
      </c>
      <c r="H4349">
        <f>IF(B4349&lt;InputOutput_Data!$E$4,InputOutput_Data!$E$4-B4349)</f>
        <v>6.2390000000000008</v>
      </c>
      <c r="I4349">
        <f>IF(B4349&lt;InputOutput_Data!$F$4,InputOutput_Data!$F$4-B4349)</f>
        <v>5.7390000000000008</v>
      </c>
      <c r="J4349">
        <f>IF(B4349&lt;InputOutput_Data!$G$4,InputOutput_Data!$G$4-B4349)</f>
        <v>5.2390000000000008</v>
      </c>
      <c r="K4349">
        <f>IF(B4349&lt;InputOutput_Data!$H$4,InputOutput_Data!$H$4-B4349)</f>
        <v>5.2390000000000008</v>
      </c>
      <c r="L4349">
        <f>IF(B4349&lt;InputOutput_Data!$I$4,InputOutput_Data!$I$4-B4349)</f>
        <v>5.2390000000000008</v>
      </c>
      <c r="M4349">
        <f t="shared" si="67"/>
        <v>4.2390000000000008</v>
      </c>
    </row>
    <row r="4350" spans="1:13" x14ac:dyDescent="0.35">
      <c r="A4350" s="4">
        <v>4348</v>
      </c>
      <c r="B4350">
        <v>14.430999999999999</v>
      </c>
      <c r="D4350" s="4">
        <v>4348</v>
      </c>
      <c r="E4350" s="21" t="s">
        <v>18</v>
      </c>
      <c r="F4350">
        <f>IF(B4350&lt;InputOutput_Data!$C$4,InputOutput_Data!$C$4-B4350)</f>
        <v>6.5690000000000008</v>
      </c>
      <c r="G4350">
        <f>IF(B4350&lt;InputOutput_Data!$D$4,InputOutput_Data!$D$4-B4350)</f>
        <v>6.0690000000000008</v>
      </c>
      <c r="H4350">
        <f>IF(B4350&lt;InputOutput_Data!$E$4,InputOutput_Data!$E$4-B4350)</f>
        <v>5.5690000000000008</v>
      </c>
      <c r="I4350">
        <f>IF(B4350&lt;InputOutput_Data!$F$4,InputOutput_Data!$F$4-B4350)</f>
        <v>5.0690000000000008</v>
      </c>
      <c r="J4350">
        <f>IF(B4350&lt;InputOutput_Data!$G$4,InputOutput_Data!$G$4-B4350)</f>
        <v>4.5690000000000008</v>
      </c>
      <c r="K4350">
        <f>IF(B4350&lt;InputOutput_Data!$H$4,InputOutput_Data!$H$4-B4350)</f>
        <v>4.5690000000000008</v>
      </c>
      <c r="L4350">
        <f>IF(B4350&lt;InputOutput_Data!$I$4,InputOutput_Data!$I$4-B4350)</f>
        <v>4.5690000000000008</v>
      </c>
      <c r="M4350">
        <f t="shared" si="67"/>
        <v>3.5690000000000008</v>
      </c>
    </row>
    <row r="4351" spans="1:13" x14ac:dyDescent="0.35">
      <c r="A4351" s="4">
        <v>4349</v>
      </c>
      <c r="B4351">
        <v>16.010000000000002</v>
      </c>
      <c r="D4351" s="4">
        <v>4349</v>
      </c>
      <c r="E4351" s="21" t="s">
        <v>18</v>
      </c>
      <c r="F4351">
        <f>IF(B4351&lt;InputOutput_Data!$C$4,InputOutput_Data!$C$4-B4351)</f>
        <v>4.9899999999999984</v>
      </c>
      <c r="G4351">
        <f>IF(B4351&lt;InputOutput_Data!$D$4,InputOutput_Data!$D$4-B4351)</f>
        <v>4.4899999999999984</v>
      </c>
      <c r="H4351">
        <f>IF(B4351&lt;InputOutput_Data!$E$4,InputOutput_Data!$E$4-B4351)</f>
        <v>3.9899999999999984</v>
      </c>
      <c r="I4351">
        <f>IF(B4351&lt;InputOutput_Data!$F$4,InputOutput_Data!$F$4-B4351)</f>
        <v>3.4899999999999984</v>
      </c>
      <c r="J4351">
        <f>IF(B4351&lt;InputOutput_Data!$G$4,InputOutput_Data!$G$4-B4351)</f>
        <v>2.9899999999999984</v>
      </c>
      <c r="K4351">
        <f>IF(B4351&lt;InputOutput_Data!$H$4,InputOutput_Data!$H$4-B4351)</f>
        <v>2.9899999999999984</v>
      </c>
      <c r="L4351">
        <f>IF(B4351&lt;InputOutput_Data!$I$4,InputOutput_Data!$I$4-B4351)</f>
        <v>2.9899999999999984</v>
      </c>
      <c r="M4351">
        <f t="shared" si="67"/>
        <v>1.9899999999999984</v>
      </c>
    </row>
    <row r="4352" spans="1:13" x14ac:dyDescent="0.35">
      <c r="A4352" s="4">
        <v>4350</v>
      </c>
      <c r="B4352">
        <v>18.027999999999999</v>
      </c>
      <c r="D4352" s="4">
        <v>4350</v>
      </c>
      <c r="E4352" s="21" t="s">
        <v>18</v>
      </c>
      <c r="F4352">
        <f>IF(B4352&lt;InputOutput_Data!$C$4,InputOutput_Data!$C$4-B4352)</f>
        <v>2.9720000000000013</v>
      </c>
      <c r="G4352">
        <f>IF(B4352&lt;InputOutput_Data!$D$4,InputOutput_Data!$D$4-B4352)</f>
        <v>2.4720000000000013</v>
      </c>
      <c r="H4352">
        <f>IF(B4352&lt;InputOutput_Data!$E$4,InputOutput_Data!$E$4-B4352)</f>
        <v>1.9720000000000013</v>
      </c>
      <c r="I4352">
        <f>IF(B4352&lt;InputOutput_Data!$F$4,InputOutput_Data!$F$4-B4352)</f>
        <v>1.4720000000000013</v>
      </c>
      <c r="J4352">
        <f>IF(B4352&lt;InputOutput_Data!$G$4,InputOutput_Data!$G$4-B4352)</f>
        <v>0.97200000000000131</v>
      </c>
      <c r="K4352">
        <f>IF(B4352&lt;InputOutput_Data!$H$4,InputOutput_Data!$H$4-B4352)</f>
        <v>0.97200000000000131</v>
      </c>
      <c r="L4352">
        <f>IF(B4352&lt;InputOutput_Data!$I$4,InputOutput_Data!$I$4-B4352)</f>
        <v>0.97200000000000131</v>
      </c>
      <c r="M4352" t="b">
        <f t="shared" si="67"/>
        <v>0</v>
      </c>
    </row>
    <row r="4353" spans="1:13" x14ac:dyDescent="0.35">
      <c r="A4353" s="4">
        <v>4351</v>
      </c>
      <c r="B4353">
        <v>19.567</v>
      </c>
      <c r="D4353" s="4">
        <v>4351</v>
      </c>
      <c r="E4353" s="21" t="s">
        <v>18</v>
      </c>
      <c r="F4353">
        <f>IF(B4353&lt;InputOutput_Data!$C$4,InputOutput_Data!$C$4-B4353)</f>
        <v>1.4329999999999998</v>
      </c>
      <c r="G4353">
        <f>IF(B4353&lt;InputOutput_Data!$D$4,InputOutput_Data!$D$4-B4353)</f>
        <v>0.93299999999999983</v>
      </c>
      <c r="H4353">
        <f>IF(B4353&lt;InputOutput_Data!$E$4,InputOutput_Data!$E$4-B4353)</f>
        <v>0.43299999999999983</v>
      </c>
      <c r="I4353" t="b">
        <f>IF(B4353&lt;InputOutput_Data!$F$4,InputOutput_Data!$F$4-B4353)</f>
        <v>0</v>
      </c>
      <c r="J4353" t="b">
        <f>IF(B4353&lt;InputOutput_Data!$G$4,InputOutput_Data!$G$4-B4353)</f>
        <v>0</v>
      </c>
      <c r="K4353" t="b">
        <f>IF(B4353&lt;InputOutput_Data!$H$4,InputOutput_Data!$H$4-B4353)</f>
        <v>0</v>
      </c>
      <c r="L4353" t="b">
        <f>IF(B4353&lt;InputOutput_Data!$I$4,InputOutput_Data!$I$4-B4353)</f>
        <v>0</v>
      </c>
      <c r="M4353" t="b">
        <f t="shared" si="67"/>
        <v>0</v>
      </c>
    </row>
    <row r="4354" spans="1:13" x14ac:dyDescent="0.35">
      <c r="A4354" s="4">
        <v>4352</v>
      </c>
      <c r="B4354">
        <v>20.754999999999999</v>
      </c>
      <c r="D4354" s="4">
        <v>4352</v>
      </c>
      <c r="E4354" s="21" t="s">
        <v>18</v>
      </c>
      <c r="F4354">
        <f>IF(B4354&lt;InputOutput_Data!$C$4,InputOutput_Data!$C$4-B4354)</f>
        <v>0.24500000000000099</v>
      </c>
      <c r="G4354" t="b">
        <f>IF(B4354&lt;InputOutput_Data!$D$4,InputOutput_Data!$D$4-B4354)</f>
        <v>0</v>
      </c>
      <c r="H4354" t="b">
        <f>IF(B4354&lt;InputOutput_Data!$E$4,InputOutput_Data!$E$4-B4354)</f>
        <v>0</v>
      </c>
      <c r="I4354" t="b">
        <f>IF(B4354&lt;InputOutput_Data!$F$4,InputOutput_Data!$F$4-B4354)</f>
        <v>0</v>
      </c>
      <c r="J4354" t="b">
        <f>IF(B4354&lt;InputOutput_Data!$G$4,InputOutput_Data!$G$4-B4354)</f>
        <v>0</v>
      </c>
      <c r="K4354" t="b">
        <f>IF(B4354&lt;InputOutput_Data!$H$4,InputOutput_Data!$H$4-B4354)</f>
        <v>0</v>
      </c>
      <c r="L4354" t="b">
        <f>IF(B4354&lt;InputOutput_Data!$I$4,InputOutput_Data!$I$4-B4354)</f>
        <v>0</v>
      </c>
      <c r="M4354" t="b">
        <f t="shared" si="67"/>
        <v>0</v>
      </c>
    </row>
    <row r="4355" spans="1:13" x14ac:dyDescent="0.35">
      <c r="A4355" s="4">
        <v>4353</v>
      </c>
      <c r="B4355">
        <v>21.727</v>
      </c>
      <c r="D4355" s="4">
        <v>4353</v>
      </c>
      <c r="E4355" s="21" t="s">
        <v>18</v>
      </c>
      <c r="F4355" t="b">
        <f>IF(B4355&lt;InputOutput_Data!$C$4,InputOutput_Data!$C$4-B4355)</f>
        <v>0</v>
      </c>
      <c r="G4355" t="b">
        <f>IF(B4355&lt;InputOutput_Data!$D$4,InputOutput_Data!$D$4-B4355)</f>
        <v>0</v>
      </c>
      <c r="H4355" t="b">
        <f>IF(B4355&lt;InputOutput_Data!$E$4,InputOutput_Data!$E$4-B4355)</f>
        <v>0</v>
      </c>
      <c r="I4355" t="b">
        <f>IF(B4355&lt;InputOutput_Data!$F$4,InputOutput_Data!$F$4-B4355)</f>
        <v>0</v>
      </c>
      <c r="J4355" t="b">
        <f>IF(B4355&lt;InputOutput_Data!$G$4,InputOutput_Data!$G$4-B4355)</f>
        <v>0</v>
      </c>
      <c r="K4355" t="b">
        <f>IF(B4355&lt;InputOutput_Data!$H$4,InputOutput_Data!$H$4-B4355)</f>
        <v>0</v>
      </c>
      <c r="L4355" t="b">
        <f>IF(B4355&lt;InputOutput_Data!$I$4,InputOutput_Data!$I$4-B4355)</f>
        <v>0</v>
      </c>
      <c r="M4355" t="b">
        <f t="shared" ref="M4355:M4418" si="68">IF(B4355&lt;18,18-B4355)</f>
        <v>0</v>
      </c>
    </row>
    <row r="4356" spans="1:13" x14ac:dyDescent="0.35">
      <c r="A4356" s="4">
        <v>4354</v>
      </c>
      <c r="B4356">
        <v>22.594999999999999</v>
      </c>
      <c r="D4356" s="4">
        <v>4354</v>
      </c>
      <c r="E4356" s="21" t="s">
        <v>18</v>
      </c>
      <c r="F4356" t="b">
        <f>IF(B4356&lt;InputOutput_Data!$C$4,InputOutput_Data!$C$4-B4356)</f>
        <v>0</v>
      </c>
      <c r="G4356" t="b">
        <f>IF(B4356&lt;InputOutput_Data!$D$4,InputOutput_Data!$D$4-B4356)</f>
        <v>0</v>
      </c>
      <c r="H4356" t="b">
        <f>IF(B4356&lt;InputOutput_Data!$E$4,InputOutput_Data!$E$4-B4356)</f>
        <v>0</v>
      </c>
      <c r="I4356" t="b">
        <f>IF(B4356&lt;InputOutput_Data!$F$4,InputOutput_Data!$F$4-B4356)</f>
        <v>0</v>
      </c>
      <c r="J4356" t="b">
        <f>IF(B4356&lt;InputOutput_Data!$G$4,InputOutput_Data!$G$4-B4356)</f>
        <v>0</v>
      </c>
      <c r="K4356" t="b">
        <f>IF(B4356&lt;InputOutput_Data!$H$4,InputOutput_Data!$H$4-B4356)</f>
        <v>0</v>
      </c>
      <c r="L4356" t="b">
        <f>IF(B4356&lt;InputOutput_Data!$I$4,InputOutput_Data!$I$4-B4356)</f>
        <v>0</v>
      </c>
      <c r="M4356" t="b">
        <f t="shared" si="68"/>
        <v>0</v>
      </c>
    </row>
    <row r="4357" spans="1:13" x14ac:dyDescent="0.35">
      <c r="A4357" s="4">
        <v>4355</v>
      </c>
      <c r="B4357">
        <v>23.268000000000001</v>
      </c>
      <c r="D4357" s="4">
        <v>4355</v>
      </c>
      <c r="E4357" s="21" t="s">
        <v>18</v>
      </c>
      <c r="F4357" t="b">
        <f>IF(B4357&lt;InputOutput_Data!$C$4,InputOutput_Data!$C$4-B4357)</f>
        <v>0</v>
      </c>
      <c r="G4357" t="b">
        <f>IF(B4357&lt;InputOutput_Data!$D$4,InputOutput_Data!$D$4-B4357)</f>
        <v>0</v>
      </c>
      <c r="H4357" t="b">
        <f>IF(B4357&lt;InputOutput_Data!$E$4,InputOutput_Data!$E$4-B4357)</f>
        <v>0</v>
      </c>
      <c r="I4357" t="b">
        <f>IF(B4357&lt;InputOutput_Data!$F$4,InputOutput_Data!$F$4-B4357)</f>
        <v>0</v>
      </c>
      <c r="J4357" t="b">
        <f>IF(B4357&lt;InputOutput_Data!$G$4,InputOutput_Data!$G$4-B4357)</f>
        <v>0</v>
      </c>
      <c r="K4357" t="b">
        <f>IF(B4357&lt;InputOutput_Data!$H$4,InputOutput_Data!$H$4-B4357)</f>
        <v>0</v>
      </c>
      <c r="L4357" t="b">
        <f>IF(B4357&lt;InputOutput_Data!$I$4,InputOutput_Data!$I$4-B4357)</f>
        <v>0</v>
      </c>
      <c r="M4357" t="b">
        <f t="shared" si="68"/>
        <v>0</v>
      </c>
    </row>
    <row r="4358" spans="1:13" x14ac:dyDescent="0.35">
      <c r="A4358" s="4">
        <v>4356</v>
      </c>
      <c r="B4358">
        <v>23.65</v>
      </c>
      <c r="D4358" s="4">
        <v>4356</v>
      </c>
      <c r="E4358" s="21" t="s">
        <v>18</v>
      </c>
      <c r="F4358" t="b">
        <f>IF(B4358&lt;InputOutput_Data!$C$4,InputOutput_Data!$C$4-B4358)</f>
        <v>0</v>
      </c>
      <c r="G4358" t="b">
        <f>IF(B4358&lt;InputOutput_Data!$D$4,InputOutput_Data!$D$4-B4358)</f>
        <v>0</v>
      </c>
      <c r="H4358" t="b">
        <f>IF(B4358&lt;InputOutput_Data!$E$4,InputOutput_Data!$E$4-B4358)</f>
        <v>0</v>
      </c>
      <c r="I4358" t="b">
        <f>IF(B4358&lt;InputOutput_Data!$F$4,InputOutput_Data!$F$4-B4358)</f>
        <v>0</v>
      </c>
      <c r="J4358" t="b">
        <f>IF(B4358&lt;InputOutput_Data!$G$4,InputOutput_Data!$G$4-B4358)</f>
        <v>0</v>
      </c>
      <c r="K4358" t="b">
        <f>IF(B4358&lt;InputOutput_Data!$H$4,InputOutput_Data!$H$4-B4358)</f>
        <v>0</v>
      </c>
      <c r="L4358" t="b">
        <f>IF(B4358&lt;InputOutput_Data!$I$4,InputOutput_Data!$I$4-B4358)</f>
        <v>0</v>
      </c>
      <c r="M4358" t="b">
        <f t="shared" si="68"/>
        <v>0</v>
      </c>
    </row>
    <row r="4359" spans="1:13" x14ac:dyDescent="0.35">
      <c r="A4359" s="4">
        <v>4357</v>
      </c>
      <c r="B4359">
        <v>23.719000000000001</v>
      </c>
      <c r="D4359" s="4">
        <v>4357</v>
      </c>
      <c r="E4359" s="21" t="s">
        <v>18</v>
      </c>
      <c r="F4359" t="b">
        <f>IF(B4359&lt;InputOutput_Data!$C$4,InputOutput_Data!$C$4-B4359)</f>
        <v>0</v>
      </c>
      <c r="G4359" t="b">
        <f>IF(B4359&lt;InputOutput_Data!$D$4,InputOutput_Data!$D$4-B4359)</f>
        <v>0</v>
      </c>
      <c r="H4359" t="b">
        <f>IF(B4359&lt;InputOutput_Data!$E$4,InputOutput_Data!$E$4-B4359)</f>
        <v>0</v>
      </c>
      <c r="I4359" t="b">
        <f>IF(B4359&lt;InputOutput_Data!$F$4,InputOutput_Data!$F$4-B4359)</f>
        <v>0</v>
      </c>
      <c r="J4359" t="b">
        <f>IF(B4359&lt;InputOutput_Data!$G$4,InputOutput_Data!$G$4-B4359)</f>
        <v>0</v>
      </c>
      <c r="K4359" t="b">
        <f>IF(B4359&lt;InputOutput_Data!$H$4,InputOutput_Data!$H$4-B4359)</f>
        <v>0</v>
      </c>
      <c r="L4359" t="b">
        <f>IF(B4359&lt;InputOutput_Data!$I$4,InputOutput_Data!$I$4-B4359)</f>
        <v>0</v>
      </c>
      <c r="M4359" t="b">
        <f t="shared" si="68"/>
        <v>0</v>
      </c>
    </row>
    <row r="4360" spans="1:13" x14ac:dyDescent="0.35">
      <c r="A4360" s="4">
        <v>4358</v>
      </c>
      <c r="B4360">
        <v>23.457999999999998</v>
      </c>
      <c r="D4360" s="4">
        <v>4358</v>
      </c>
      <c r="E4360" s="21" t="s">
        <v>18</v>
      </c>
      <c r="F4360" t="b">
        <f>IF(B4360&lt;InputOutput_Data!$C$4,InputOutput_Data!$C$4-B4360)</f>
        <v>0</v>
      </c>
      <c r="G4360" t="b">
        <f>IF(B4360&lt;InputOutput_Data!$D$4,InputOutput_Data!$D$4-B4360)</f>
        <v>0</v>
      </c>
      <c r="H4360" t="b">
        <f>IF(B4360&lt;InputOutput_Data!$E$4,InputOutput_Data!$E$4-B4360)</f>
        <v>0</v>
      </c>
      <c r="I4360" t="b">
        <f>IF(B4360&lt;InputOutput_Data!$F$4,InputOutput_Data!$F$4-B4360)</f>
        <v>0</v>
      </c>
      <c r="J4360" t="b">
        <f>IF(B4360&lt;InputOutput_Data!$G$4,InputOutput_Data!$G$4-B4360)</f>
        <v>0</v>
      </c>
      <c r="K4360" t="b">
        <f>IF(B4360&lt;InputOutput_Data!$H$4,InputOutput_Data!$H$4-B4360)</f>
        <v>0</v>
      </c>
      <c r="L4360" t="b">
        <f>IF(B4360&lt;InputOutput_Data!$I$4,InputOutput_Data!$I$4-B4360)</f>
        <v>0</v>
      </c>
      <c r="M4360" t="b">
        <f t="shared" si="68"/>
        <v>0</v>
      </c>
    </row>
    <row r="4361" spans="1:13" x14ac:dyDescent="0.35">
      <c r="A4361" s="4">
        <v>4359</v>
      </c>
      <c r="B4361">
        <v>22.928999999999998</v>
      </c>
      <c r="D4361" s="4">
        <v>4359</v>
      </c>
      <c r="E4361" s="21" t="s">
        <v>18</v>
      </c>
      <c r="F4361" t="b">
        <f>IF(B4361&lt;InputOutput_Data!$C$4,InputOutput_Data!$C$4-B4361)</f>
        <v>0</v>
      </c>
      <c r="G4361" t="b">
        <f>IF(B4361&lt;InputOutput_Data!$D$4,InputOutput_Data!$D$4-B4361)</f>
        <v>0</v>
      </c>
      <c r="H4361" t="b">
        <f>IF(B4361&lt;InputOutput_Data!$E$4,InputOutput_Data!$E$4-B4361)</f>
        <v>0</v>
      </c>
      <c r="I4361" t="b">
        <f>IF(B4361&lt;InputOutput_Data!$F$4,InputOutput_Data!$F$4-B4361)</f>
        <v>0</v>
      </c>
      <c r="J4361" t="b">
        <f>IF(B4361&lt;InputOutput_Data!$G$4,InputOutput_Data!$G$4-B4361)</f>
        <v>0</v>
      </c>
      <c r="K4361" t="b">
        <f>IF(B4361&lt;InputOutput_Data!$H$4,InputOutput_Data!$H$4-B4361)</f>
        <v>0</v>
      </c>
      <c r="L4361" t="b">
        <f>IF(B4361&lt;InputOutput_Data!$I$4,InputOutput_Data!$I$4-B4361)</f>
        <v>0</v>
      </c>
      <c r="M4361" t="b">
        <f t="shared" si="68"/>
        <v>0</v>
      </c>
    </row>
    <row r="4362" spans="1:13" x14ac:dyDescent="0.35">
      <c r="A4362" s="4">
        <v>4360</v>
      </c>
      <c r="B4362">
        <v>22.114000000000001</v>
      </c>
      <c r="D4362" s="4">
        <v>4360</v>
      </c>
      <c r="E4362" s="21" t="s">
        <v>18</v>
      </c>
      <c r="F4362" t="b">
        <f>IF(B4362&lt;InputOutput_Data!$C$4,InputOutput_Data!$C$4-B4362)</f>
        <v>0</v>
      </c>
      <c r="G4362" t="b">
        <f>IF(B4362&lt;InputOutput_Data!$D$4,InputOutput_Data!$D$4-B4362)</f>
        <v>0</v>
      </c>
      <c r="H4362" t="b">
        <f>IF(B4362&lt;InputOutput_Data!$E$4,InputOutput_Data!$E$4-B4362)</f>
        <v>0</v>
      </c>
      <c r="I4362" t="b">
        <f>IF(B4362&lt;InputOutput_Data!$F$4,InputOutput_Data!$F$4-B4362)</f>
        <v>0</v>
      </c>
      <c r="J4362" t="b">
        <f>IF(B4362&lt;InputOutput_Data!$G$4,InputOutput_Data!$G$4-B4362)</f>
        <v>0</v>
      </c>
      <c r="K4362" t="b">
        <f>IF(B4362&lt;InputOutput_Data!$H$4,InputOutput_Data!$H$4-B4362)</f>
        <v>0</v>
      </c>
      <c r="L4362" t="b">
        <f>IF(B4362&lt;InputOutput_Data!$I$4,InputOutput_Data!$I$4-B4362)</f>
        <v>0</v>
      </c>
      <c r="M4362" t="b">
        <f t="shared" si="68"/>
        <v>0</v>
      </c>
    </row>
    <row r="4363" spans="1:13" x14ac:dyDescent="0.35">
      <c r="A4363" s="4">
        <v>4361</v>
      </c>
      <c r="B4363">
        <v>21.035</v>
      </c>
      <c r="D4363" s="4">
        <v>4361</v>
      </c>
      <c r="E4363" s="21" t="s">
        <v>18</v>
      </c>
      <c r="F4363" t="b">
        <f>IF(B4363&lt;InputOutput_Data!$C$4,InputOutput_Data!$C$4-B4363)</f>
        <v>0</v>
      </c>
      <c r="G4363" t="b">
        <f>IF(B4363&lt;InputOutput_Data!$D$4,InputOutput_Data!$D$4-B4363)</f>
        <v>0</v>
      </c>
      <c r="H4363" t="b">
        <f>IF(B4363&lt;InputOutput_Data!$E$4,InputOutput_Data!$E$4-B4363)</f>
        <v>0</v>
      </c>
      <c r="I4363" t="b">
        <f>IF(B4363&lt;InputOutput_Data!$F$4,InputOutput_Data!$F$4-B4363)</f>
        <v>0</v>
      </c>
      <c r="J4363" t="b">
        <f>IF(B4363&lt;InputOutput_Data!$G$4,InputOutput_Data!$G$4-B4363)</f>
        <v>0</v>
      </c>
      <c r="K4363" t="b">
        <f>IF(B4363&lt;InputOutput_Data!$H$4,InputOutput_Data!$H$4-B4363)</f>
        <v>0</v>
      </c>
      <c r="L4363" t="b">
        <f>IF(B4363&lt;InputOutput_Data!$I$4,InputOutput_Data!$I$4-B4363)</f>
        <v>0</v>
      </c>
      <c r="M4363" t="b">
        <f t="shared" si="68"/>
        <v>0</v>
      </c>
    </row>
    <row r="4364" spans="1:13" x14ac:dyDescent="0.35">
      <c r="A4364" s="4">
        <v>4362</v>
      </c>
      <c r="B4364">
        <v>19.594000000000001</v>
      </c>
      <c r="D4364" s="4">
        <v>4362</v>
      </c>
      <c r="E4364" s="21" t="s">
        <v>18</v>
      </c>
      <c r="F4364">
        <f>IF(B4364&lt;InputOutput_Data!$C$4,InputOutput_Data!$C$4-B4364)</f>
        <v>1.4059999999999988</v>
      </c>
      <c r="G4364">
        <f>IF(B4364&lt;InputOutput_Data!$D$4,InputOutput_Data!$D$4-B4364)</f>
        <v>0.90599999999999881</v>
      </c>
      <c r="H4364">
        <f>IF(B4364&lt;InputOutput_Data!$E$4,InputOutput_Data!$E$4-B4364)</f>
        <v>0.40599999999999881</v>
      </c>
      <c r="I4364" t="b">
        <f>IF(B4364&lt;InputOutput_Data!$F$4,InputOutput_Data!$F$4-B4364)</f>
        <v>0</v>
      </c>
      <c r="J4364" t="b">
        <f>IF(B4364&lt;InputOutput_Data!$G$4,InputOutput_Data!$G$4-B4364)</f>
        <v>0</v>
      </c>
      <c r="K4364" t="b">
        <f>IF(B4364&lt;InputOutput_Data!$H$4,InputOutput_Data!$H$4-B4364)</f>
        <v>0</v>
      </c>
      <c r="L4364" t="b">
        <f>IF(B4364&lt;InputOutput_Data!$I$4,InputOutput_Data!$I$4-B4364)</f>
        <v>0</v>
      </c>
      <c r="M4364" t="b">
        <f t="shared" si="68"/>
        <v>0</v>
      </c>
    </row>
    <row r="4365" spans="1:13" x14ac:dyDescent="0.35">
      <c r="A4365" s="4">
        <v>4363</v>
      </c>
      <c r="B4365">
        <v>17.082000000000001</v>
      </c>
      <c r="D4365" s="4">
        <v>4363</v>
      </c>
      <c r="E4365" s="21" t="s">
        <v>18</v>
      </c>
      <c r="F4365">
        <f>IF(B4365&lt;InputOutput_Data!$C$4,InputOutput_Data!$C$4-B4365)</f>
        <v>3.9179999999999993</v>
      </c>
      <c r="G4365">
        <f>IF(B4365&lt;InputOutput_Data!$D$4,InputOutput_Data!$D$4-B4365)</f>
        <v>3.4179999999999993</v>
      </c>
      <c r="H4365">
        <f>IF(B4365&lt;InputOutput_Data!$E$4,InputOutput_Data!$E$4-B4365)</f>
        <v>2.9179999999999993</v>
      </c>
      <c r="I4365">
        <f>IF(B4365&lt;InputOutput_Data!$F$4,InputOutput_Data!$F$4-B4365)</f>
        <v>2.4179999999999993</v>
      </c>
      <c r="J4365">
        <f>IF(B4365&lt;InputOutput_Data!$G$4,InputOutput_Data!$G$4-B4365)</f>
        <v>1.9179999999999993</v>
      </c>
      <c r="K4365">
        <f>IF(B4365&lt;InputOutput_Data!$H$4,InputOutput_Data!$H$4-B4365)</f>
        <v>1.9179999999999993</v>
      </c>
      <c r="L4365">
        <f>IF(B4365&lt;InputOutput_Data!$I$4,InputOutput_Data!$I$4-B4365)</f>
        <v>1.9179999999999993</v>
      </c>
      <c r="M4365">
        <f t="shared" si="68"/>
        <v>0.91799999999999926</v>
      </c>
    </row>
    <row r="4366" spans="1:13" x14ac:dyDescent="0.35">
      <c r="A4366" s="4">
        <v>4364</v>
      </c>
      <c r="B4366">
        <v>15.375999999999999</v>
      </c>
      <c r="D4366" s="4">
        <v>4364</v>
      </c>
      <c r="E4366" s="21" t="s">
        <v>18</v>
      </c>
      <c r="F4366">
        <f>IF(B4366&lt;InputOutput_Data!$C$4,InputOutput_Data!$C$4-B4366)</f>
        <v>5.6240000000000006</v>
      </c>
      <c r="G4366">
        <f>IF(B4366&lt;InputOutput_Data!$D$4,InputOutput_Data!$D$4-B4366)</f>
        <v>5.1240000000000006</v>
      </c>
      <c r="H4366">
        <f>IF(B4366&lt;InputOutput_Data!$E$4,InputOutput_Data!$E$4-B4366)</f>
        <v>4.6240000000000006</v>
      </c>
      <c r="I4366">
        <f>IF(B4366&lt;InputOutput_Data!$F$4,InputOutput_Data!$F$4-B4366)</f>
        <v>4.1240000000000006</v>
      </c>
      <c r="J4366">
        <f>IF(B4366&lt;InputOutput_Data!$G$4,InputOutput_Data!$G$4-B4366)</f>
        <v>3.6240000000000006</v>
      </c>
      <c r="K4366">
        <f>IF(B4366&lt;InputOutput_Data!$H$4,InputOutput_Data!$H$4-B4366)</f>
        <v>3.6240000000000006</v>
      </c>
      <c r="L4366">
        <f>IF(B4366&lt;InputOutput_Data!$I$4,InputOutput_Data!$I$4-B4366)</f>
        <v>3.6240000000000006</v>
      </c>
      <c r="M4366">
        <f t="shared" si="68"/>
        <v>2.6240000000000006</v>
      </c>
    </row>
    <row r="4367" spans="1:13" x14ac:dyDescent="0.35">
      <c r="A4367" s="4">
        <v>4365</v>
      </c>
      <c r="B4367">
        <v>14.599</v>
      </c>
      <c r="D4367" s="4">
        <v>4365</v>
      </c>
      <c r="E4367" s="21" t="s">
        <v>18</v>
      </c>
      <c r="F4367">
        <f>IF(B4367&lt;InputOutput_Data!$C$4,InputOutput_Data!$C$4-B4367)</f>
        <v>6.4009999999999998</v>
      </c>
      <c r="G4367">
        <f>IF(B4367&lt;InputOutput_Data!$D$4,InputOutput_Data!$D$4-B4367)</f>
        <v>5.9009999999999998</v>
      </c>
      <c r="H4367">
        <f>IF(B4367&lt;InputOutput_Data!$E$4,InputOutput_Data!$E$4-B4367)</f>
        <v>5.4009999999999998</v>
      </c>
      <c r="I4367">
        <f>IF(B4367&lt;InputOutput_Data!$F$4,InputOutput_Data!$F$4-B4367)</f>
        <v>4.9009999999999998</v>
      </c>
      <c r="J4367">
        <f>IF(B4367&lt;InputOutput_Data!$G$4,InputOutput_Data!$G$4-B4367)</f>
        <v>4.4009999999999998</v>
      </c>
      <c r="K4367">
        <f>IF(B4367&lt;InputOutput_Data!$H$4,InputOutput_Data!$H$4-B4367)</f>
        <v>4.4009999999999998</v>
      </c>
      <c r="L4367">
        <f>IF(B4367&lt;InputOutput_Data!$I$4,InputOutput_Data!$I$4-B4367)</f>
        <v>4.4009999999999998</v>
      </c>
      <c r="M4367">
        <f t="shared" si="68"/>
        <v>3.4009999999999998</v>
      </c>
    </row>
    <row r="4368" spans="1:13" x14ac:dyDescent="0.35">
      <c r="A4368" s="4">
        <v>4366</v>
      </c>
      <c r="B4368">
        <v>13.920999999999999</v>
      </c>
      <c r="D4368" s="4">
        <v>4366</v>
      </c>
      <c r="E4368" s="21" t="s">
        <v>18</v>
      </c>
      <c r="F4368">
        <f>IF(B4368&lt;InputOutput_Data!$C$4,InputOutput_Data!$C$4-B4368)</f>
        <v>7.0790000000000006</v>
      </c>
      <c r="G4368">
        <f>IF(B4368&lt;InputOutput_Data!$D$4,InputOutput_Data!$D$4-B4368)</f>
        <v>6.5790000000000006</v>
      </c>
      <c r="H4368">
        <f>IF(B4368&lt;InputOutput_Data!$E$4,InputOutput_Data!$E$4-B4368)</f>
        <v>6.0790000000000006</v>
      </c>
      <c r="I4368">
        <f>IF(B4368&lt;InputOutput_Data!$F$4,InputOutput_Data!$F$4-B4368)</f>
        <v>5.5790000000000006</v>
      </c>
      <c r="J4368">
        <f>IF(B4368&lt;InputOutput_Data!$G$4,InputOutput_Data!$G$4-B4368)</f>
        <v>5.0790000000000006</v>
      </c>
      <c r="K4368">
        <f>IF(B4368&lt;InputOutput_Data!$H$4,InputOutput_Data!$H$4-B4368)</f>
        <v>5.0790000000000006</v>
      </c>
      <c r="L4368">
        <f>IF(B4368&lt;InputOutput_Data!$I$4,InputOutput_Data!$I$4-B4368)</f>
        <v>5.0790000000000006</v>
      </c>
      <c r="M4368">
        <f t="shared" si="68"/>
        <v>4.0790000000000006</v>
      </c>
    </row>
    <row r="4369" spans="1:13" x14ac:dyDescent="0.35">
      <c r="A4369" s="4">
        <v>4367</v>
      </c>
      <c r="B4369">
        <v>13.324</v>
      </c>
      <c r="D4369" s="4">
        <v>4367</v>
      </c>
      <c r="E4369" s="21" t="s">
        <v>18</v>
      </c>
      <c r="F4369">
        <f>IF(B4369&lt;InputOutput_Data!$C$4,InputOutput_Data!$C$4-B4369)</f>
        <v>7.6760000000000002</v>
      </c>
      <c r="G4369">
        <f>IF(B4369&lt;InputOutput_Data!$D$4,InputOutput_Data!$D$4-B4369)</f>
        <v>7.1760000000000002</v>
      </c>
      <c r="H4369">
        <f>IF(B4369&lt;InputOutput_Data!$E$4,InputOutput_Data!$E$4-B4369)</f>
        <v>6.6760000000000002</v>
      </c>
      <c r="I4369">
        <f>IF(B4369&lt;InputOutput_Data!$F$4,InputOutput_Data!$F$4-B4369)</f>
        <v>6.1760000000000002</v>
      </c>
      <c r="J4369">
        <f>IF(B4369&lt;InputOutput_Data!$G$4,InputOutput_Data!$G$4-B4369)</f>
        <v>5.6760000000000002</v>
      </c>
      <c r="K4369">
        <f>IF(B4369&lt;InputOutput_Data!$H$4,InputOutput_Data!$H$4-B4369)</f>
        <v>5.6760000000000002</v>
      </c>
      <c r="L4369">
        <f>IF(B4369&lt;InputOutput_Data!$I$4,InputOutput_Data!$I$4-B4369)</f>
        <v>5.6760000000000002</v>
      </c>
      <c r="M4369">
        <f t="shared" si="68"/>
        <v>4.6760000000000002</v>
      </c>
    </row>
    <row r="4370" spans="1:13" x14ac:dyDescent="0.35">
      <c r="A4370" s="4">
        <v>4368</v>
      </c>
      <c r="B4370">
        <v>12.874000000000001</v>
      </c>
      <c r="D4370" s="4">
        <v>4368</v>
      </c>
      <c r="E4370" s="21" t="s">
        <v>18</v>
      </c>
      <c r="F4370">
        <f>IF(B4370&lt;InputOutput_Data!$C$4,InputOutput_Data!$C$4-B4370)</f>
        <v>8.1259999999999994</v>
      </c>
      <c r="G4370">
        <f>IF(B4370&lt;InputOutput_Data!$D$4,InputOutput_Data!$D$4-B4370)</f>
        <v>7.6259999999999994</v>
      </c>
      <c r="H4370">
        <f>IF(B4370&lt;InputOutput_Data!$E$4,InputOutput_Data!$E$4-B4370)</f>
        <v>7.1259999999999994</v>
      </c>
      <c r="I4370">
        <f>IF(B4370&lt;InputOutput_Data!$F$4,InputOutput_Data!$F$4-B4370)</f>
        <v>6.6259999999999994</v>
      </c>
      <c r="J4370">
        <f>IF(B4370&lt;InputOutput_Data!$G$4,InputOutput_Data!$G$4-B4370)</f>
        <v>6.1259999999999994</v>
      </c>
      <c r="K4370">
        <f>IF(B4370&lt;InputOutput_Data!$H$4,InputOutput_Data!$H$4-B4370)</f>
        <v>6.1259999999999994</v>
      </c>
      <c r="L4370">
        <f>IF(B4370&lt;InputOutput_Data!$I$4,InputOutput_Data!$I$4-B4370)</f>
        <v>6.1259999999999994</v>
      </c>
      <c r="M4370">
        <f t="shared" si="68"/>
        <v>5.1259999999999994</v>
      </c>
    </row>
    <row r="4371" spans="1:13" x14ac:dyDescent="0.35">
      <c r="A4371" s="4">
        <v>4369</v>
      </c>
      <c r="B4371">
        <v>12.593999999999999</v>
      </c>
      <c r="D4371" s="4">
        <v>4369</v>
      </c>
      <c r="E4371" s="21" t="s">
        <v>18</v>
      </c>
      <c r="F4371">
        <f>IF(B4371&lt;InputOutput_Data!$C$4,InputOutput_Data!$C$4-B4371)</f>
        <v>8.4060000000000006</v>
      </c>
      <c r="G4371">
        <f>IF(B4371&lt;InputOutput_Data!$D$4,InputOutput_Data!$D$4-B4371)</f>
        <v>7.9060000000000006</v>
      </c>
      <c r="H4371">
        <f>IF(B4371&lt;InputOutput_Data!$E$4,InputOutput_Data!$E$4-B4371)</f>
        <v>7.4060000000000006</v>
      </c>
      <c r="I4371">
        <f>IF(B4371&lt;InputOutput_Data!$F$4,InputOutput_Data!$F$4-B4371)</f>
        <v>6.9060000000000006</v>
      </c>
      <c r="J4371">
        <f>IF(B4371&lt;InputOutput_Data!$G$4,InputOutput_Data!$G$4-B4371)</f>
        <v>6.4060000000000006</v>
      </c>
      <c r="K4371">
        <f>IF(B4371&lt;InputOutput_Data!$H$4,InputOutput_Data!$H$4-B4371)</f>
        <v>6.4060000000000006</v>
      </c>
      <c r="L4371">
        <f>IF(B4371&lt;InputOutput_Data!$I$4,InputOutput_Data!$I$4-B4371)</f>
        <v>6.4060000000000006</v>
      </c>
      <c r="M4371">
        <f t="shared" si="68"/>
        <v>5.4060000000000006</v>
      </c>
    </row>
    <row r="4372" spans="1:13" x14ac:dyDescent="0.35">
      <c r="A4372" s="4">
        <v>4370</v>
      </c>
      <c r="B4372">
        <v>12.254</v>
      </c>
      <c r="D4372" s="4">
        <v>4370</v>
      </c>
      <c r="E4372" s="21" t="s">
        <v>18</v>
      </c>
      <c r="F4372">
        <f>IF(B4372&lt;InputOutput_Data!$C$4,InputOutput_Data!$C$4-B4372)</f>
        <v>8.7460000000000004</v>
      </c>
      <c r="G4372">
        <f>IF(B4372&lt;InputOutput_Data!$D$4,InputOutput_Data!$D$4-B4372)</f>
        <v>8.2460000000000004</v>
      </c>
      <c r="H4372">
        <f>IF(B4372&lt;InputOutput_Data!$E$4,InputOutput_Data!$E$4-B4372)</f>
        <v>7.7460000000000004</v>
      </c>
      <c r="I4372">
        <f>IF(B4372&lt;InputOutput_Data!$F$4,InputOutput_Data!$F$4-B4372)</f>
        <v>7.2460000000000004</v>
      </c>
      <c r="J4372">
        <f>IF(B4372&lt;InputOutput_Data!$G$4,InputOutput_Data!$G$4-B4372)</f>
        <v>6.7460000000000004</v>
      </c>
      <c r="K4372">
        <f>IF(B4372&lt;InputOutput_Data!$H$4,InputOutput_Data!$H$4-B4372)</f>
        <v>6.7460000000000004</v>
      </c>
      <c r="L4372">
        <f>IF(B4372&lt;InputOutput_Data!$I$4,InputOutput_Data!$I$4-B4372)</f>
        <v>6.7460000000000004</v>
      </c>
      <c r="M4372">
        <f t="shared" si="68"/>
        <v>5.7460000000000004</v>
      </c>
    </row>
    <row r="4373" spans="1:13" x14ac:dyDescent="0.35">
      <c r="A4373" s="4">
        <v>4371</v>
      </c>
      <c r="B4373">
        <v>11.852</v>
      </c>
      <c r="D4373" s="4">
        <v>4371</v>
      </c>
      <c r="E4373" s="21" t="s">
        <v>18</v>
      </c>
      <c r="F4373">
        <f>IF(B4373&lt;InputOutput_Data!$C$4,InputOutput_Data!$C$4-B4373)</f>
        <v>9.1479999999999997</v>
      </c>
      <c r="G4373">
        <f>IF(B4373&lt;InputOutput_Data!$D$4,InputOutput_Data!$D$4-B4373)</f>
        <v>8.6479999999999997</v>
      </c>
      <c r="H4373">
        <f>IF(B4373&lt;InputOutput_Data!$E$4,InputOutput_Data!$E$4-B4373)</f>
        <v>8.1479999999999997</v>
      </c>
      <c r="I4373">
        <f>IF(B4373&lt;InputOutput_Data!$F$4,InputOutput_Data!$F$4-B4373)</f>
        <v>7.6479999999999997</v>
      </c>
      <c r="J4373">
        <f>IF(B4373&lt;InputOutput_Data!$G$4,InputOutput_Data!$G$4-B4373)</f>
        <v>7.1479999999999997</v>
      </c>
      <c r="K4373">
        <f>IF(B4373&lt;InputOutput_Data!$H$4,InputOutput_Data!$H$4-B4373)</f>
        <v>7.1479999999999997</v>
      </c>
      <c r="L4373">
        <f>IF(B4373&lt;InputOutput_Data!$I$4,InputOutput_Data!$I$4-B4373)</f>
        <v>7.1479999999999997</v>
      </c>
      <c r="M4373">
        <f t="shared" si="68"/>
        <v>6.1479999999999997</v>
      </c>
    </row>
    <row r="4374" spans="1:13" x14ac:dyDescent="0.35">
      <c r="A4374" s="4">
        <v>4372</v>
      </c>
      <c r="B4374">
        <v>13.161</v>
      </c>
      <c r="D4374" s="4">
        <v>4372</v>
      </c>
      <c r="E4374" s="21" t="s">
        <v>18</v>
      </c>
      <c r="F4374">
        <f>IF(B4374&lt;InputOutput_Data!$C$4,InputOutput_Data!$C$4-B4374)</f>
        <v>7.8390000000000004</v>
      </c>
      <c r="G4374">
        <f>IF(B4374&lt;InputOutput_Data!$D$4,InputOutput_Data!$D$4-B4374)</f>
        <v>7.3390000000000004</v>
      </c>
      <c r="H4374">
        <f>IF(B4374&lt;InputOutput_Data!$E$4,InputOutput_Data!$E$4-B4374)</f>
        <v>6.8390000000000004</v>
      </c>
      <c r="I4374">
        <f>IF(B4374&lt;InputOutput_Data!$F$4,InputOutput_Data!$F$4-B4374)</f>
        <v>6.3390000000000004</v>
      </c>
      <c r="J4374">
        <f>IF(B4374&lt;InputOutput_Data!$G$4,InputOutput_Data!$G$4-B4374)</f>
        <v>5.8390000000000004</v>
      </c>
      <c r="K4374">
        <f>IF(B4374&lt;InputOutput_Data!$H$4,InputOutput_Data!$H$4-B4374)</f>
        <v>5.8390000000000004</v>
      </c>
      <c r="L4374">
        <f>IF(B4374&lt;InputOutput_Data!$I$4,InputOutput_Data!$I$4-B4374)</f>
        <v>5.8390000000000004</v>
      </c>
      <c r="M4374">
        <f t="shared" si="68"/>
        <v>4.8390000000000004</v>
      </c>
    </row>
    <row r="4375" spans="1:13" x14ac:dyDescent="0.35">
      <c r="A4375" s="4">
        <v>4373</v>
      </c>
      <c r="B4375">
        <v>15.507999999999999</v>
      </c>
      <c r="D4375" s="4">
        <v>4373</v>
      </c>
      <c r="E4375" s="21" t="s">
        <v>18</v>
      </c>
      <c r="F4375">
        <f>IF(B4375&lt;InputOutput_Data!$C$4,InputOutput_Data!$C$4-B4375)</f>
        <v>5.4920000000000009</v>
      </c>
      <c r="G4375">
        <f>IF(B4375&lt;InputOutput_Data!$D$4,InputOutput_Data!$D$4-B4375)</f>
        <v>4.9920000000000009</v>
      </c>
      <c r="H4375">
        <f>IF(B4375&lt;InputOutput_Data!$E$4,InputOutput_Data!$E$4-B4375)</f>
        <v>4.4920000000000009</v>
      </c>
      <c r="I4375">
        <f>IF(B4375&lt;InputOutput_Data!$F$4,InputOutput_Data!$F$4-B4375)</f>
        <v>3.9920000000000009</v>
      </c>
      <c r="J4375">
        <f>IF(B4375&lt;InputOutput_Data!$G$4,InputOutput_Data!$G$4-B4375)</f>
        <v>3.4920000000000009</v>
      </c>
      <c r="K4375">
        <f>IF(B4375&lt;InputOutput_Data!$H$4,InputOutput_Data!$H$4-B4375)</f>
        <v>3.4920000000000009</v>
      </c>
      <c r="L4375">
        <f>IF(B4375&lt;InputOutput_Data!$I$4,InputOutput_Data!$I$4-B4375)</f>
        <v>3.4920000000000009</v>
      </c>
      <c r="M4375">
        <f t="shared" si="68"/>
        <v>2.4920000000000009</v>
      </c>
    </row>
    <row r="4376" spans="1:13" x14ac:dyDescent="0.35">
      <c r="A4376" s="4">
        <v>4374</v>
      </c>
      <c r="B4376">
        <v>17.638000000000002</v>
      </c>
      <c r="D4376" s="4">
        <v>4374</v>
      </c>
      <c r="E4376" s="21" t="s">
        <v>18</v>
      </c>
      <c r="F4376">
        <f>IF(B4376&lt;InputOutput_Data!$C$4,InputOutput_Data!$C$4-B4376)</f>
        <v>3.3619999999999983</v>
      </c>
      <c r="G4376">
        <f>IF(B4376&lt;InputOutput_Data!$D$4,InputOutput_Data!$D$4-B4376)</f>
        <v>2.8619999999999983</v>
      </c>
      <c r="H4376">
        <f>IF(B4376&lt;InputOutput_Data!$E$4,InputOutput_Data!$E$4-B4376)</f>
        <v>2.3619999999999983</v>
      </c>
      <c r="I4376">
        <f>IF(B4376&lt;InputOutput_Data!$F$4,InputOutput_Data!$F$4-B4376)</f>
        <v>1.8619999999999983</v>
      </c>
      <c r="J4376">
        <f>IF(B4376&lt;InputOutput_Data!$G$4,InputOutput_Data!$G$4-B4376)</f>
        <v>1.3619999999999983</v>
      </c>
      <c r="K4376">
        <f>IF(B4376&lt;InputOutput_Data!$H$4,InputOutput_Data!$H$4-B4376)</f>
        <v>1.3619999999999983</v>
      </c>
      <c r="L4376">
        <f>IF(B4376&lt;InputOutput_Data!$I$4,InputOutput_Data!$I$4-B4376)</f>
        <v>1.3619999999999983</v>
      </c>
      <c r="M4376">
        <f t="shared" si="68"/>
        <v>0.36199999999999832</v>
      </c>
    </row>
    <row r="4377" spans="1:13" x14ac:dyDescent="0.35">
      <c r="A4377" s="4">
        <v>4375</v>
      </c>
      <c r="B4377">
        <v>19.099</v>
      </c>
      <c r="D4377" s="4">
        <v>4375</v>
      </c>
      <c r="E4377" s="21" t="s">
        <v>18</v>
      </c>
      <c r="F4377">
        <f>IF(B4377&lt;InputOutput_Data!$C$4,InputOutput_Data!$C$4-B4377)</f>
        <v>1.9009999999999998</v>
      </c>
      <c r="G4377">
        <f>IF(B4377&lt;InputOutput_Data!$D$4,InputOutput_Data!$D$4-B4377)</f>
        <v>1.4009999999999998</v>
      </c>
      <c r="H4377">
        <f>IF(B4377&lt;InputOutput_Data!$E$4,InputOutput_Data!$E$4-B4377)</f>
        <v>0.9009999999999998</v>
      </c>
      <c r="I4377">
        <f>IF(B4377&lt;InputOutput_Data!$F$4,InputOutput_Data!$F$4-B4377)</f>
        <v>0.4009999999999998</v>
      </c>
      <c r="J4377" t="b">
        <f>IF(B4377&lt;InputOutput_Data!$G$4,InputOutput_Data!$G$4-B4377)</f>
        <v>0</v>
      </c>
      <c r="K4377" t="b">
        <f>IF(B4377&lt;InputOutput_Data!$H$4,InputOutput_Data!$H$4-B4377)</f>
        <v>0</v>
      </c>
      <c r="L4377" t="b">
        <f>IF(B4377&lt;InputOutput_Data!$I$4,InputOutput_Data!$I$4-B4377)</f>
        <v>0</v>
      </c>
      <c r="M4377" t="b">
        <f t="shared" si="68"/>
        <v>0</v>
      </c>
    </row>
    <row r="4378" spans="1:13" x14ac:dyDescent="0.35">
      <c r="A4378" s="4">
        <v>4376</v>
      </c>
      <c r="B4378">
        <v>20.222999999999999</v>
      </c>
      <c r="D4378" s="4">
        <v>4376</v>
      </c>
      <c r="E4378" s="21" t="s">
        <v>18</v>
      </c>
      <c r="F4378">
        <f>IF(B4378&lt;InputOutput_Data!$C$4,InputOutput_Data!$C$4-B4378)</f>
        <v>0.77700000000000102</v>
      </c>
      <c r="G4378">
        <f>IF(B4378&lt;InputOutput_Data!$D$4,InputOutput_Data!$D$4-B4378)</f>
        <v>0.27700000000000102</v>
      </c>
      <c r="H4378" t="b">
        <f>IF(B4378&lt;InputOutput_Data!$E$4,InputOutput_Data!$E$4-B4378)</f>
        <v>0</v>
      </c>
      <c r="I4378" t="b">
        <f>IF(B4378&lt;InputOutput_Data!$F$4,InputOutput_Data!$F$4-B4378)</f>
        <v>0</v>
      </c>
      <c r="J4378" t="b">
        <f>IF(B4378&lt;InputOutput_Data!$G$4,InputOutput_Data!$G$4-B4378)</f>
        <v>0</v>
      </c>
      <c r="K4378" t="b">
        <f>IF(B4378&lt;InputOutput_Data!$H$4,InputOutput_Data!$H$4-B4378)</f>
        <v>0</v>
      </c>
      <c r="L4378" t="b">
        <f>IF(B4378&lt;InputOutput_Data!$I$4,InputOutput_Data!$I$4-B4378)</f>
        <v>0</v>
      </c>
      <c r="M4378" t="b">
        <f t="shared" si="68"/>
        <v>0</v>
      </c>
    </row>
    <row r="4379" spans="1:13" x14ac:dyDescent="0.35">
      <c r="A4379" s="4">
        <v>4377</v>
      </c>
      <c r="B4379">
        <v>21.170999999999999</v>
      </c>
      <c r="D4379" s="4">
        <v>4377</v>
      </c>
      <c r="E4379" s="21" t="s">
        <v>18</v>
      </c>
      <c r="F4379" t="b">
        <f>IF(B4379&lt;InputOutput_Data!$C$4,InputOutput_Data!$C$4-B4379)</f>
        <v>0</v>
      </c>
      <c r="G4379" t="b">
        <f>IF(B4379&lt;InputOutput_Data!$D$4,InputOutput_Data!$D$4-B4379)</f>
        <v>0</v>
      </c>
      <c r="H4379" t="b">
        <f>IF(B4379&lt;InputOutput_Data!$E$4,InputOutput_Data!$E$4-B4379)</f>
        <v>0</v>
      </c>
      <c r="I4379" t="b">
        <f>IF(B4379&lt;InputOutput_Data!$F$4,InputOutput_Data!$F$4-B4379)</f>
        <v>0</v>
      </c>
      <c r="J4379" t="b">
        <f>IF(B4379&lt;InputOutput_Data!$G$4,InputOutput_Data!$G$4-B4379)</f>
        <v>0</v>
      </c>
      <c r="K4379" t="b">
        <f>IF(B4379&lt;InputOutput_Data!$H$4,InputOutput_Data!$H$4-B4379)</f>
        <v>0</v>
      </c>
      <c r="L4379" t="b">
        <f>IF(B4379&lt;InputOutput_Data!$I$4,InputOutput_Data!$I$4-B4379)</f>
        <v>0</v>
      </c>
      <c r="M4379" t="b">
        <f t="shared" si="68"/>
        <v>0</v>
      </c>
    </row>
    <row r="4380" spans="1:13" x14ac:dyDescent="0.35">
      <c r="A4380" s="4">
        <v>4378</v>
      </c>
      <c r="B4380">
        <v>21.995999999999999</v>
      </c>
      <c r="D4380" s="4">
        <v>4378</v>
      </c>
      <c r="E4380" s="21" t="s">
        <v>18</v>
      </c>
      <c r="F4380" t="b">
        <f>IF(B4380&lt;InputOutput_Data!$C$4,InputOutput_Data!$C$4-B4380)</f>
        <v>0</v>
      </c>
      <c r="G4380" t="b">
        <f>IF(B4380&lt;InputOutput_Data!$D$4,InputOutput_Data!$D$4-B4380)</f>
        <v>0</v>
      </c>
      <c r="H4380" t="b">
        <f>IF(B4380&lt;InputOutput_Data!$E$4,InputOutput_Data!$E$4-B4380)</f>
        <v>0</v>
      </c>
      <c r="I4380" t="b">
        <f>IF(B4380&lt;InputOutput_Data!$F$4,InputOutput_Data!$F$4-B4380)</f>
        <v>0</v>
      </c>
      <c r="J4380" t="b">
        <f>IF(B4380&lt;InputOutput_Data!$G$4,InputOutput_Data!$G$4-B4380)</f>
        <v>0</v>
      </c>
      <c r="K4380" t="b">
        <f>IF(B4380&lt;InputOutput_Data!$H$4,InputOutput_Data!$H$4-B4380)</f>
        <v>0</v>
      </c>
      <c r="L4380" t="b">
        <f>IF(B4380&lt;InputOutput_Data!$I$4,InputOutput_Data!$I$4-B4380)</f>
        <v>0</v>
      </c>
      <c r="M4380" t="b">
        <f t="shared" si="68"/>
        <v>0</v>
      </c>
    </row>
    <row r="4381" spans="1:13" x14ac:dyDescent="0.35">
      <c r="A4381" s="4">
        <v>4379</v>
      </c>
      <c r="B4381">
        <v>22.757999999999999</v>
      </c>
      <c r="D4381" s="4">
        <v>4379</v>
      </c>
      <c r="E4381" s="21" t="s">
        <v>18</v>
      </c>
      <c r="F4381" t="b">
        <f>IF(B4381&lt;InputOutput_Data!$C$4,InputOutput_Data!$C$4-B4381)</f>
        <v>0</v>
      </c>
      <c r="G4381" t="b">
        <f>IF(B4381&lt;InputOutput_Data!$D$4,InputOutput_Data!$D$4-B4381)</f>
        <v>0</v>
      </c>
      <c r="H4381" t="b">
        <f>IF(B4381&lt;InputOutput_Data!$E$4,InputOutput_Data!$E$4-B4381)</f>
        <v>0</v>
      </c>
      <c r="I4381" t="b">
        <f>IF(B4381&lt;InputOutput_Data!$F$4,InputOutput_Data!$F$4-B4381)</f>
        <v>0</v>
      </c>
      <c r="J4381" t="b">
        <f>IF(B4381&lt;InputOutput_Data!$G$4,InputOutput_Data!$G$4-B4381)</f>
        <v>0</v>
      </c>
      <c r="K4381" t="b">
        <f>IF(B4381&lt;InputOutput_Data!$H$4,InputOutput_Data!$H$4-B4381)</f>
        <v>0</v>
      </c>
      <c r="L4381" t="b">
        <f>IF(B4381&lt;InputOutput_Data!$I$4,InputOutput_Data!$I$4-B4381)</f>
        <v>0</v>
      </c>
      <c r="M4381" t="b">
        <f t="shared" si="68"/>
        <v>0</v>
      </c>
    </row>
    <row r="4382" spans="1:13" x14ac:dyDescent="0.35">
      <c r="A4382" s="4">
        <v>4380</v>
      </c>
      <c r="B4382">
        <v>23.289000000000001</v>
      </c>
      <c r="D4382" s="4">
        <v>4380</v>
      </c>
      <c r="E4382" s="21" t="s">
        <v>18</v>
      </c>
      <c r="F4382" t="b">
        <f>IF(B4382&lt;InputOutput_Data!$C$4,InputOutput_Data!$C$4-B4382)</f>
        <v>0</v>
      </c>
      <c r="G4382" t="b">
        <f>IF(B4382&lt;InputOutput_Data!$D$4,InputOutput_Data!$D$4-B4382)</f>
        <v>0</v>
      </c>
      <c r="H4382" t="b">
        <f>IF(B4382&lt;InputOutput_Data!$E$4,InputOutput_Data!$E$4-B4382)</f>
        <v>0</v>
      </c>
      <c r="I4382" t="b">
        <f>IF(B4382&lt;InputOutput_Data!$F$4,InputOutput_Data!$F$4-B4382)</f>
        <v>0</v>
      </c>
      <c r="J4382" t="b">
        <f>IF(B4382&lt;InputOutput_Data!$G$4,InputOutput_Data!$G$4-B4382)</f>
        <v>0</v>
      </c>
      <c r="K4382" t="b">
        <f>IF(B4382&lt;InputOutput_Data!$H$4,InputOutput_Data!$H$4-B4382)</f>
        <v>0</v>
      </c>
      <c r="L4382" t="b">
        <f>IF(B4382&lt;InputOutput_Data!$I$4,InputOutput_Data!$I$4-B4382)</f>
        <v>0</v>
      </c>
      <c r="M4382" t="b">
        <f t="shared" si="68"/>
        <v>0</v>
      </c>
    </row>
    <row r="4383" spans="1:13" x14ac:dyDescent="0.35">
      <c r="A4383" s="4">
        <v>4381</v>
      </c>
      <c r="B4383">
        <v>23.494</v>
      </c>
      <c r="D4383" s="4">
        <v>4381</v>
      </c>
      <c r="E4383" s="21" t="s">
        <v>18</v>
      </c>
      <c r="F4383" t="b">
        <f>IF(B4383&lt;InputOutput_Data!$C$4,InputOutput_Data!$C$4-B4383)</f>
        <v>0</v>
      </c>
      <c r="G4383" t="b">
        <f>IF(B4383&lt;InputOutput_Data!$D$4,InputOutput_Data!$D$4-B4383)</f>
        <v>0</v>
      </c>
      <c r="H4383" t="b">
        <f>IF(B4383&lt;InputOutput_Data!$E$4,InputOutput_Data!$E$4-B4383)</f>
        <v>0</v>
      </c>
      <c r="I4383" t="b">
        <f>IF(B4383&lt;InputOutput_Data!$F$4,InputOutput_Data!$F$4-B4383)</f>
        <v>0</v>
      </c>
      <c r="J4383" t="b">
        <f>IF(B4383&lt;InputOutput_Data!$G$4,InputOutput_Data!$G$4-B4383)</f>
        <v>0</v>
      </c>
      <c r="K4383" t="b">
        <f>IF(B4383&lt;InputOutput_Data!$H$4,InputOutput_Data!$H$4-B4383)</f>
        <v>0</v>
      </c>
      <c r="L4383" t="b">
        <f>IF(B4383&lt;InputOutput_Data!$I$4,InputOutput_Data!$I$4-B4383)</f>
        <v>0</v>
      </c>
      <c r="M4383" t="b">
        <f t="shared" si="68"/>
        <v>0</v>
      </c>
    </row>
    <row r="4384" spans="1:13" x14ac:dyDescent="0.35">
      <c r="A4384" s="4">
        <v>4382</v>
      </c>
      <c r="B4384">
        <v>23.419</v>
      </c>
      <c r="D4384" s="4">
        <v>4382</v>
      </c>
      <c r="E4384" s="21" t="s">
        <v>18</v>
      </c>
      <c r="F4384" t="b">
        <f>IF(B4384&lt;InputOutput_Data!$C$4,InputOutput_Data!$C$4-B4384)</f>
        <v>0</v>
      </c>
      <c r="G4384" t="b">
        <f>IF(B4384&lt;InputOutput_Data!$D$4,InputOutput_Data!$D$4-B4384)</f>
        <v>0</v>
      </c>
      <c r="H4384" t="b">
        <f>IF(B4384&lt;InputOutput_Data!$E$4,InputOutput_Data!$E$4-B4384)</f>
        <v>0</v>
      </c>
      <c r="I4384" t="b">
        <f>IF(B4384&lt;InputOutput_Data!$F$4,InputOutput_Data!$F$4-B4384)</f>
        <v>0</v>
      </c>
      <c r="J4384" t="b">
        <f>IF(B4384&lt;InputOutput_Data!$G$4,InputOutput_Data!$G$4-B4384)</f>
        <v>0</v>
      </c>
      <c r="K4384" t="b">
        <f>IF(B4384&lt;InputOutput_Data!$H$4,InputOutput_Data!$H$4-B4384)</f>
        <v>0</v>
      </c>
      <c r="L4384" t="b">
        <f>IF(B4384&lt;InputOutput_Data!$I$4,InputOutput_Data!$I$4-B4384)</f>
        <v>0</v>
      </c>
      <c r="M4384" t="b">
        <f t="shared" si="68"/>
        <v>0</v>
      </c>
    </row>
    <row r="4385" spans="1:13" x14ac:dyDescent="0.35">
      <c r="A4385" s="4">
        <v>4383</v>
      </c>
      <c r="B4385">
        <v>23.085999999999999</v>
      </c>
      <c r="D4385" s="4">
        <v>4383</v>
      </c>
      <c r="E4385" s="21" t="s">
        <v>18</v>
      </c>
      <c r="F4385" t="b">
        <f>IF(B4385&lt;InputOutput_Data!$C$4,InputOutput_Data!$C$4-B4385)</f>
        <v>0</v>
      </c>
      <c r="G4385" t="b">
        <f>IF(B4385&lt;InputOutput_Data!$D$4,InputOutput_Data!$D$4-B4385)</f>
        <v>0</v>
      </c>
      <c r="H4385" t="b">
        <f>IF(B4385&lt;InputOutput_Data!$E$4,InputOutput_Data!$E$4-B4385)</f>
        <v>0</v>
      </c>
      <c r="I4385" t="b">
        <f>IF(B4385&lt;InputOutput_Data!$F$4,InputOutput_Data!$F$4-B4385)</f>
        <v>0</v>
      </c>
      <c r="J4385" t="b">
        <f>IF(B4385&lt;InputOutput_Data!$G$4,InputOutput_Data!$G$4-B4385)</f>
        <v>0</v>
      </c>
      <c r="K4385" t="b">
        <f>IF(B4385&lt;InputOutput_Data!$H$4,InputOutput_Data!$H$4-B4385)</f>
        <v>0</v>
      </c>
      <c r="L4385" t="b">
        <f>IF(B4385&lt;InputOutput_Data!$I$4,InputOutput_Data!$I$4-B4385)</f>
        <v>0</v>
      </c>
      <c r="M4385" t="b">
        <f t="shared" si="68"/>
        <v>0</v>
      </c>
    </row>
    <row r="4386" spans="1:13" x14ac:dyDescent="0.35">
      <c r="A4386" s="4">
        <v>4384</v>
      </c>
      <c r="B4386">
        <v>22.475000000000001</v>
      </c>
      <c r="D4386" s="4">
        <v>4384</v>
      </c>
      <c r="E4386" s="21" t="s">
        <v>18</v>
      </c>
      <c r="F4386" t="b">
        <f>IF(B4386&lt;InputOutput_Data!$C$4,InputOutput_Data!$C$4-B4386)</f>
        <v>0</v>
      </c>
      <c r="G4386" t="b">
        <f>IF(B4386&lt;InputOutput_Data!$D$4,InputOutput_Data!$D$4-B4386)</f>
        <v>0</v>
      </c>
      <c r="H4386" t="b">
        <f>IF(B4386&lt;InputOutput_Data!$E$4,InputOutput_Data!$E$4-B4386)</f>
        <v>0</v>
      </c>
      <c r="I4386" t="b">
        <f>IF(B4386&lt;InputOutput_Data!$F$4,InputOutput_Data!$F$4-B4386)</f>
        <v>0</v>
      </c>
      <c r="J4386" t="b">
        <f>IF(B4386&lt;InputOutput_Data!$G$4,InputOutput_Data!$G$4-B4386)</f>
        <v>0</v>
      </c>
      <c r="K4386" t="b">
        <f>IF(B4386&lt;InputOutput_Data!$H$4,InputOutput_Data!$H$4-B4386)</f>
        <v>0</v>
      </c>
      <c r="L4386" t="b">
        <f>IF(B4386&lt;InputOutput_Data!$I$4,InputOutput_Data!$I$4-B4386)</f>
        <v>0</v>
      </c>
      <c r="M4386" t="b">
        <f t="shared" si="68"/>
        <v>0</v>
      </c>
    </row>
    <row r="4387" spans="1:13" x14ac:dyDescent="0.35">
      <c r="A4387" s="4">
        <v>4385</v>
      </c>
      <c r="B4387">
        <v>21.475999999999999</v>
      </c>
      <c r="D4387" s="4">
        <v>4385</v>
      </c>
      <c r="E4387" s="21" t="s">
        <v>18</v>
      </c>
      <c r="F4387" t="b">
        <f>IF(B4387&lt;InputOutput_Data!$C$4,InputOutput_Data!$C$4-B4387)</f>
        <v>0</v>
      </c>
      <c r="G4387" t="b">
        <f>IF(B4387&lt;InputOutput_Data!$D$4,InputOutput_Data!$D$4-B4387)</f>
        <v>0</v>
      </c>
      <c r="H4387" t="b">
        <f>IF(B4387&lt;InputOutput_Data!$E$4,InputOutput_Data!$E$4-B4387)</f>
        <v>0</v>
      </c>
      <c r="I4387" t="b">
        <f>IF(B4387&lt;InputOutput_Data!$F$4,InputOutput_Data!$F$4-B4387)</f>
        <v>0</v>
      </c>
      <c r="J4387" t="b">
        <f>IF(B4387&lt;InputOutput_Data!$G$4,InputOutput_Data!$G$4-B4387)</f>
        <v>0</v>
      </c>
      <c r="K4387" t="b">
        <f>IF(B4387&lt;InputOutput_Data!$H$4,InputOutput_Data!$H$4-B4387)</f>
        <v>0</v>
      </c>
      <c r="L4387" t="b">
        <f>IF(B4387&lt;InputOutput_Data!$I$4,InputOutput_Data!$I$4-B4387)</f>
        <v>0</v>
      </c>
      <c r="M4387" t="b">
        <f t="shared" si="68"/>
        <v>0</v>
      </c>
    </row>
    <row r="4388" spans="1:13" x14ac:dyDescent="0.35">
      <c r="A4388" s="4">
        <v>4386</v>
      </c>
      <c r="B4388">
        <v>19.93</v>
      </c>
      <c r="D4388" s="4">
        <v>4386</v>
      </c>
      <c r="E4388" s="21" t="s">
        <v>18</v>
      </c>
      <c r="F4388">
        <f>IF(B4388&lt;InputOutput_Data!$C$4,InputOutput_Data!$C$4-B4388)</f>
        <v>1.0700000000000003</v>
      </c>
      <c r="G4388">
        <f>IF(B4388&lt;InputOutput_Data!$D$4,InputOutput_Data!$D$4-B4388)</f>
        <v>0.57000000000000028</v>
      </c>
      <c r="H4388">
        <f>IF(B4388&lt;InputOutput_Data!$E$4,InputOutput_Data!$E$4-B4388)</f>
        <v>7.0000000000000284E-2</v>
      </c>
      <c r="I4388" t="b">
        <f>IF(B4388&lt;InputOutput_Data!$F$4,InputOutput_Data!$F$4-B4388)</f>
        <v>0</v>
      </c>
      <c r="J4388" t="b">
        <f>IF(B4388&lt;InputOutput_Data!$G$4,InputOutput_Data!$G$4-B4388)</f>
        <v>0</v>
      </c>
      <c r="K4388" t="b">
        <f>IF(B4388&lt;InputOutput_Data!$H$4,InputOutput_Data!$H$4-B4388)</f>
        <v>0</v>
      </c>
      <c r="L4388" t="b">
        <f>IF(B4388&lt;InputOutput_Data!$I$4,InputOutput_Data!$I$4-B4388)</f>
        <v>0</v>
      </c>
      <c r="M4388" t="b">
        <f t="shared" si="68"/>
        <v>0</v>
      </c>
    </row>
    <row r="4389" spans="1:13" x14ac:dyDescent="0.35">
      <c r="A4389" s="4">
        <v>4387</v>
      </c>
      <c r="B4389">
        <v>17.692</v>
      </c>
      <c r="D4389" s="4">
        <v>4387</v>
      </c>
      <c r="E4389" s="21" t="s">
        <v>18</v>
      </c>
      <c r="F4389">
        <f>IF(B4389&lt;InputOutput_Data!$C$4,InputOutput_Data!$C$4-B4389)</f>
        <v>3.3079999999999998</v>
      </c>
      <c r="G4389">
        <f>IF(B4389&lt;InputOutput_Data!$D$4,InputOutput_Data!$D$4-B4389)</f>
        <v>2.8079999999999998</v>
      </c>
      <c r="H4389">
        <f>IF(B4389&lt;InputOutput_Data!$E$4,InputOutput_Data!$E$4-B4389)</f>
        <v>2.3079999999999998</v>
      </c>
      <c r="I4389">
        <f>IF(B4389&lt;InputOutput_Data!$F$4,InputOutput_Data!$F$4-B4389)</f>
        <v>1.8079999999999998</v>
      </c>
      <c r="J4389">
        <f>IF(B4389&lt;InputOutput_Data!$G$4,InputOutput_Data!$G$4-B4389)</f>
        <v>1.3079999999999998</v>
      </c>
      <c r="K4389">
        <f>IF(B4389&lt;InputOutput_Data!$H$4,InputOutput_Data!$H$4-B4389)</f>
        <v>1.3079999999999998</v>
      </c>
      <c r="L4389">
        <f>IF(B4389&lt;InputOutput_Data!$I$4,InputOutput_Data!$I$4-B4389)</f>
        <v>1.3079999999999998</v>
      </c>
      <c r="M4389">
        <f t="shared" si="68"/>
        <v>0.30799999999999983</v>
      </c>
    </row>
    <row r="4390" spans="1:13" x14ac:dyDescent="0.35">
      <c r="A4390" s="4">
        <v>4388</v>
      </c>
      <c r="B4390">
        <v>15.975</v>
      </c>
      <c r="D4390" s="4">
        <v>4388</v>
      </c>
      <c r="E4390" s="21" t="s">
        <v>18</v>
      </c>
      <c r="F4390">
        <f>IF(B4390&lt;InputOutput_Data!$C$4,InputOutput_Data!$C$4-B4390)</f>
        <v>5.0250000000000004</v>
      </c>
      <c r="G4390">
        <f>IF(B4390&lt;InputOutput_Data!$D$4,InputOutput_Data!$D$4-B4390)</f>
        <v>4.5250000000000004</v>
      </c>
      <c r="H4390">
        <f>IF(B4390&lt;InputOutput_Data!$E$4,InputOutput_Data!$E$4-B4390)</f>
        <v>4.0250000000000004</v>
      </c>
      <c r="I4390">
        <f>IF(B4390&lt;InputOutput_Data!$F$4,InputOutput_Data!$F$4-B4390)</f>
        <v>3.5250000000000004</v>
      </c>
      <c r="J4390">
        <f>IF(B4390&lt;InputOutput_Data!$G$4,InputOutput_Data!$G$4-B4390)</f>
        <v>3.0250000000000004</v>
      </c>
      <c r="K4390">
        <f>IF(B4390&lt;InputOutput_Data!$H$4,InputOutput_Data!$H$4-B4390)</f>
        <v>3.0250000000000004</v>
      </c>
      <c r="L4390">
        <f>IF(B4390&lt;InputOutput_Data!$I$4,InputOutput_Data!$I$4-B4390)</f>
        <v>3.0250000000000004</v>
      </c>
      <c r="M4390">
        <f t="shared" si="68"/>
        <v>2.0250000000000004</v>
      </c>
    </row>
    <row r="4391" spans="1:13" x14ac:dyDescent="0.35">
      <c r="A4391" s="4">
        <v>4389</v>
      </c>
      <c r="B4391">
        <v>14.896000000000001</v>
      </c>
      <c r="D4391" s="4">
        <v>4389</v>
      </c>
      <c r="E4391" s="21" t="s">
        <v>18</v>
      </c>
      <c r="F4391">
        <f>IF(B4391&lt;InputOutput_Data!$C$4,InputOutput_Data!$C$4-B4391)</f>
        <v>6.1039999999999992</v>
      </c>
      <c r="G4391">
        <f>IF(B4391&lt;InputOutput_Data!$D$4,InputOutput_Data!$D$4-B4391)</f>
        <v>5.6039999999999992</v>
      </c>
      <c r="H4391">
        <f>IF(B4391&lt;InputOutput_Data!$E$4,InputOutput_Data!$E$4-B4391)</f>
        <v>5.1039999999999992</v>
      </c>
      <c r="I4391">
        <f>IF(B4391&lt;InputOutput_Data!$F$4,InputOutput_Data!$F$4-B4391)</f>
        <v>4.6039999999999992</v>
      </c>
      <c r="J4391">
        <f>IF(B4391&lt;InputOutput_Data!$G$4,InputOutput_Data!$G$4-B4391)</f>
        <v>4.1039999999999992</v>
      </c>
      <c r="K4391">
        <f>IF(B4391&lt;InputOutput_Data!$H$4,InputOutput_Data!$H$4-B4391)</f>
        <v>4.1039999999999992</v>
      </c>
      <c r="L4391">
        <f>IF(B4391&lt;InputOutput_Data!$I$4,InputOutput_Data!$I$4-B4391)</f>
        <v>4.1039999999999992</v>
      </c>
      <c r="M4391">
        <f t="shared" si="68"/>
        <v>3.1039999999999992</v>
      </c>
    </row>
    <row r="4392" spans="1:13" x14ac:dyDescent="0.35">
      <c r="A4392" s="4">
        <v>4390</v>
      </c>
      <c r="B4392">
        <v>13.996</v>
      </c>
      <c r="D4392" s="4">
        <v>4390</v>
      </c>
      <c r="E4392" s="21" t="s">
        <v>18</v>
      </c>
      <c r="F4392">
        <f>IF(B4392&lt;InputOutput_Data!$C$4,InputOutput_Data!$C$4-B4392)</f>
        <v>7.0039999999999996</v>
      </c>
      <c r="G4392">
        <f>IF(B4392&lt;InputOutput_Data!$D$4,InputOutput_Data!$D$4-B4392)</f>
        <v>6.5039999999999996</v>
      </c>
      <c r="H4392">
        <f>IF(B4392&lt;InputOutput_Data!$E$4,InputOutput_Data!$E$4-B4392)</f>
        <v>6.0039999999999996</v>
      </c>
      <c r="I4392">
        <f>IF(B4392&lt;InputOutput_Data!$F$4,InputOutput_Data!$F$4-B4392)</f>
        <v>5.5039999999999996</v>
      </c>
      <c r="J4392">
        <f>IF(B4392&lt;InputOutput_Data!$G$4,InputOutput_Data!$G$4-B4392)</f>
        <v>5.0039999999999996</v>
      </c>
      <c r="K4392">
        <f>IF(B4392&lt;InputOutput_Data!$H$4,InputOutput_Data!$H$4-B4392)</f>
        <v>5.0039999999999996</v>
      </c>
      <c r="L4392">
        <f>IF(B4392&lt;InputOutput_Data!$I$4,InputOutput_Data!$I$4-B4392)</f>
        <v>5.0039999999999996</v>
      </c>
      <c r="M4392">
        <f t="shared" si="68"/>
        <v>4.0039999999999996</v>
      </c>
    </row>
    <row r="4393" spans="1:13" x14ac:dyDescent="0.35">
      <c r="A4393" s="4">
        <v>4391</v>
      </c>
      <c r="B4393">
        <v>13.189</v>
      </c>
      <c r="D4393" s="4">
        <v>4391</v>
      </c>
      <c r="E4393" s="21" t="s">
        <v>18</v>
      </c>
      <c r="F4393">
        <f>IF(B4393&lt;InputOutput_Data!$C$4,InputOutput_Data!$C$4-B4393)</f>
        <v>7.8109999999999999</v>
      </c>
      <c r="G4393">
        <f>IF(B4393&lt;InputOutput_Data!$D$4,InputOutput_Data!$D$4-B4393)</f>
        <v>7.3109999999999999</v>
      </c>
      <c r="H4393">
        <f>IF(B4393&lt;InputOutput_Data!$E$4,InputOutput_Data!$E$4-B4393)</f>
        <v>6.8109999999999999</v>
      </c>
      <c r="I4393">
        <f>IF(B4393&lt;InputOutput_Data!$F$4,InputOutput_Data!$F$4-B4393)</f>
        <v>6.3109999999999999</v>
      </c>
      <c r="J4393">
        <f>IF(B4393&lt;InputOutput_Data!$G$4,InputOutput_Data!$G$4-B4393)</f>
        <v>5.8109999999999999</v>
      </c>
      <c r="K4393">
        <f>IF(B4393&lt;InputOutput_Data!$H$4,InputOutput_Data!$H$4-B4393)</f>
        <v>5.8109999999999999</v>
      </c>
      <c r="L4393">
        <f>IF(B4393&lt;InputOutput_Data!$I$4,InputOutput_Data!$I$4-B4393)</f>
        <v>5.8109999999999999</v>
      </c>
      <c r="M4393">
        <f t="shared" si="68"/>
        <v>4.8109999999999999</v>
      </c>
    </row>
    <row r="4394" spans="1:13" x14ac:dyDescent="0.35">
      <c r="A4394" s="4">
        <v>4392</v>
      </c>
      <c r="B4394">
        <v>12.465999999999999</v>
      </c>
      <c r="D4394" s="4">
        <v>4392</v>
      </c>
      <c r="E4394" s="21" t="s">
        <v>18</v>
      </c>
      <c r="F4394">
        <f>IF(B4394&lt;InputOutput_Data!$C$4,InputOutput_Data!$C$4-B4394)</f>
        <v>8.5340000000000007</v>
      </c>
      <c r="G4394">
        <f>IF(B4394&lt;InputOutput_Data!$D$4,InputOutput_Data!$D$4-B4394)</f>
        <v>8.0340000000000007</v>
      </c>
      <c r="H4394">
        <f>IF(B4394&lt;InputOutput_Data!$E$4,InputOutput_Data!$E$4-B4394)</f>
        <v>7.5340000000000007</v>
      </c>
      <c r="I4394">
        <f>IF(B4394&lt;InputOutput_Data!$F$4,InputOutput_Data!$F$4-B4394)</f>
        <v>7.0340000000000007</v>
      </c>
      <c r="J4394">
        <f>IF(B4394&lt;InputOutput_Data!$G$4,InputOutput_Data!$G$4-B4394)</f>
        <v>6.5340000000000007</v>
      </c>
      <c r="K4394">
        <f>IF(B4394&lt;InputOutput_Data!$H$4,InputOutput_Data!$H$4-B4394)</f>
        <v>6.5340000000000007</v>
      </c>
      <c r="L4394">
        <f>IF(B4394&lt;InputOutput_Data!$I$4,InputOutput_Data!$I$4-B4394)</f>
        <v>6.5340000000000007</v>
      </c>
      <c r="M4394">
        <f t="shared" si="68"/>
        <v>5.5340000000000007</v>
      </c>
    </row>
    <row r="4395" spans="1:13" x14ac:dyDescent="0.35">
      <c r="A4395" s="4">
        <v>4393</v>
      </c>
      <c r="B4395">
        <v>11.759</v>
      </c>
      <c r="D4395" s="4">
        <v>4393</v>
      </c>
      <c r="E4395" s="21" t="s">
        <v>18</v>
      </c>
      <c r="F4395">
        <f>IF(B4395&lt;InputOutput_Data!$C$4,InputOutput_Data!$C$4-B4395)</f>
        <v>9.2409999999999997</v>
      </c>
      <c r="G4395">
        <f>IF(B4395&lt;InputOutput_Data!$D$4,InputOutput_Data!$D$4-B4395)</f>
        <v>8.7409999999999997</v>
      </c>
      <c r="H4395">
        <f>IF(B4395&lt;InputOutput_Data!$E$4,InputOutput_Data!$E$4-B4395)</f>
        <v>8.2409999999999997</v>
      </c>
      <c r="I4395">
        <f>IF(B4395&lt;InputOutput_Data!$F$4,InputOutput_Data!$F$4-B4395)</f>
        <v>7.7409999999999997</v>
      </c>
      <c r="J4395">
        <f>IF(B4395&lt;InputOutput_Data!$G$4,InputOutput_Data!$G$4-B4395)</f>
        <v>7.2409999999999997</v>
      </c>
      <c r="K4395">
        <f>IF(B4395&lt;InputOutput_Data!$H$4,InputOutput_Data!$H$4-B4395)</f>
        <v>7.2409999999999997</v>
      </c>
      <c r="L4395">
        <f>IF(B4395&lt;InputOutput_Data!$I$4,InputOutput_Data!$I$4-B4395)</f>
        <v>7.2409999999999997</v>
      </c>
      <c r="M4395">
        <f t="shared" si="68"/>
        <v>6.2409999999999997</v>
      </c>
    </row>
    <row r="4396" spans="1:13" x14ac:dyDescent="0.35">
      <c r="A4396" s="4">
        <v>4394</v>
      </c>
      <c r="B4396">
        <v>11.083</v>
      </c>
      <c r="D4396" s="4">
        <v>4394</v>
      </c>
      <c r="E4396" s="21" t="s">
        <v>18</v>
      </c>
      <c r="F4396">
        <f>IF(B4396&lt;InputOutput_Data!$C$4,InputOutput_Data!$C$4-B4396)</f>
        <v>9.9169999999999998</v>
      </c>
      <c r="G4396">
        <f>IF(B4396&lt;InputOutput_Data!$D$4,InputOutput_Data!$D$4-B4396)</f>
        <v>9.4169999999999998</v>
      </c>
      <c r="H4396">
        <f>IF(B4396&lt;InputOutput_Data!$E$4,InputOutput_Data!$E$4-B4396)</f>
        <v>8.9169999999999998</v>
      </c>
      <c r="I4396">
        <f>IF(B4396&lt;InputOutput_Data!$F$4,InputOutput_Data!$F$4-B4396)</f>
        <v>8.4169999999999998</v>
      </c>
      <c r="J4396">
        <f>IF(B4396&lt;InputOutput_Data!$G$4,InputOutput_Data!$G$4-B4396)</f>
        <v>7.9169999999999998</v>
      </c>
      <c r="K4396">
        <f>IF(B4396&lt;InputOutput_Data!$H$4,InputOutput_Data!$H$4-B4396)</f>
        <v>7.9169999999999998</v>
      </c>
      <c r="L4396">
        <f>IF(B4396&lt;InputOutput_Data!$I$4,InputOutput_Data!$I$4-B4396)</f>
        <v>7.9169999999999998</v>
      </c>
      <c r="M4396">
        <f t="shared" si="68"/>
        <v>6.9169999999999998</v>
      </c>
    </row>
    <row r="4397" spans="1:13" x14ac:dyDescent="0.35">
      <c r="A4397" s="4">
        <v>4395</v>
      </c>
      <c r="B4397">
        <v>10.545</v>
      </c>
      <c r="D4397" s="4">
        <v>4395</v>
      </c>
      <c r="E4397" s="21" t="s">
        <v>18</v>
      </c>
      <c r="F4397">
        <f>IF(B4397&lt;InputOutput_Data!$C$4,InputOutput_Data!$C$4-B4397)</f>
        <v>10.455</v>
      </c>
      <c r="G4397">
        <f>IF(B4397&lt;InputOutput_Data!$D$4,InputOutput_Data!$D$4-B4397)</f>
        <v>9.9550000000000001</v>
      </c>
      <c r="H4397">
        <f>IF(B4397&lt;InputOutput_Data!$E$4,InputOutput_Data!$E$4-B4397)</f>
        <v>9.4550000000000001</v>
      </c>
      <c r="I4397">
        <f>IF(B4397&lt;InputOutput_Data!$F$4,InputOutput_Data!$F$4-B4397)</f>
        <v>8.9550000000000001</v>
      </c>
      <c r="J4397">
        <f>IF(B4397&lt;InputOutput_Data!$G$4,InputOutput_Data!$G$4-B4397)</f>
        <v>8.4550000000000001</v>
      </c>
      <c r="K4397">
        <f>IF(B4397&lt;InputOutput_Data!$H$4,InputOutput_Data!$H$4-B4397)</f>
        <v>8.4550000000000001</v>
      </c>
      <c r="L4397">
        <f>IF(B4397&lt;InputOutput_Data!$I$4,InputOutput_Data!$I$4-B4397)</f>
        <v>8.4550000000000001</v>
      </c>
      <c r="M4397">
        <f t="shared" si="68"/>
        <v>7.4550000000000001</v>
      </c>
    </row>
    <row r="4398" spans="1:13" x14ac:dyDescent="0.35">
      <c r="A4398" s="4">
        <v>4396</v>
      </c>
      <c r="B4398">
        <v>11.603</v>
      </c>
      <c r="D4398" s="4">
        <v>4396</v>
      </c>
      <c r="E4398" s="21" t="s">
        <v>18</v>
      </c>
      <c r="F4398">
        <f>IF(B4398&lt;InputOutput_Data!$C$4,InputOutput_Data!$C$4-B4398)</f>
        <v>9.3970000000000002</v>
      </c>
      <c r="G4398">
        <f>IF(B4398&lt;InputOutput_Data!$D$4,InputOutput_Data!$D$4-B4398)</f>
        <v>8.8970000000000002</v>
      </c>
      <c r="H4398">
        <f>IF(B4398&lt;InputOutput_Data!$E$4,InputOutput_Data!$E$4-B4398)</f>
        <v>8.3970000000000002</v>
      </c>
      <c r="I4398">
        <f>IF(B4398&lt;InputOutput_Data!$F$4,InputOutput_Data!$F$4-B4398)</f>
        <v>7.8970000000000002</v>
      </c>
      <c r="J4398">
        <f>IF(B4398&lt;InputOutput_Data!$G$4,InputOutput_Data!$G$4-B4398)</f>
        <v>7.3970000000000002</v>
      </c>
      <c r="K4398">
        <f>IF(B4398&lt;InputOutput_Data!$H$4,InputOutput_Data!$H$4-B4398)</f>
        <v>7.3970000000000002</v>
      </c>
      <c r="L4398">
        <f>IF(B4398&lt;InputOutput_Data!$I$4,InputOutput_Data!$I$4-B4398)</f>
        <v>7.3970000000000002</v>
      </c>
      <c r="M4398">
        <f t="shared" si="68"/>
        <v>6.3970000000000002</v>
      </c>
    </row>
    <row r="4399" spans="1:13" x14ac:dyDescent="0.35">
      <c r="A4399" s="4">
        <v>4397</v>
      </c>
      <c r="B4399">
        <v>13.568</v>
      </c>
      <c r="D4399" s="4">
        <v>4397</v>
      </c>
      <c r="E4399" s="21" t="s">
        <v>18</v>
      </c>
      <c r="F4399">
        <f>IF(B4399&lt;InputOutput_Data!$C$4,InputOutput_Data!$C$4-B4399)</f>
        <v>7.4320000000000004</v>
      </c>
      <c r="G4399">
        <f>IF(B4399&lt;InputOutput_Data!$D$4,InputOutput_Data!$D$4-B4399)</f>
        <v>6.9320000000000004</v>
      </c>
      <c r="H4399">
        <f>IF(B4399&lt;InputOutput_Data!$E$4,InputOutput_Data!$E$4-B4399)</f>
        <v>6.4320000000000004</v>
      </c>
      <c r="I4399">
        <f>IF(B4399&lt;InputOutput_Data!$F$4,InputOutput_Data!$F$4-B4399)</f>
        <v>5.9320000000000004</v>
      </c>
      <c r="J4399">
        <f>IF(B4399&lt;InputOutput_Data!$G$4,InputOutput_Data!$G$4-B4399)</f>
        <v>5.4320000000000004</v>
      </c>
      <c r="K4399">
        <f>IF(B4399&lt;InputOutput_Data!$H$4,InputOutput_Data!$H$4-B4399)</f>
        <v>5.4320000000000004</v>
      </c>
      <c r="L4399">
        <f>IF(B4399&lt;InputOutput_Data!$I$4,InputOutput_Data!$I$4-B4399)</f>
        <v>5.4320000000000004</v>
      </c>
      <c r="M4399">
        <f t="shared" si="68"/>
        <v>4.4320000000000004</v>
      </c>
    </row>
    <row r="4400" spans="1:13" x14ac:dyDescent="0.35">
      <c r="A4400" s="4">
        <v>4398</v>
      </c>
      <c r="B4400">
        <v>15.683</v>
      </c>
      <c r="D4400" s="4">
        <v>4398</v>
      </c>
      <c r="E4400" s="21" t="s">
        <v>18</v>
      </c>
      <c r="F4400">
        <f>IF(B4400&lt;InputOutput_Data!$C$4,InputOutput_Data!$C$4-B4400)</f>
        <v>5.3170000000000002</v>
      </c>
      <c r="G4400">
        <f>IF(B4400&lt;InputOutput_Data!$D$4,InputOutput_Data!$D$4-B4400)</f>
        <v>4.8170000000000002</v>
      </c>
      <c r="H4400">
        <f>IF(B4400&lt;InputOutput_Data!$E$4,InputOutput_Data!$E$4-B4400)</f>
        <v>4.3170000000000002</v>
      </c>
      <c r="I4400">
        <f>IF(B4400&lt;InputOutput_Data!$F$4,InputOutput_Data!$F$4-B4400)</f>
        <v>3.8170000000000002</v>
      </c>
      <c r="J4400">
        <f>IF(B4400&lt;InputOutput_Data!$G$4,InputOutput_Data!$G$4-B4400)</f>
        <v>3.3170000000000002</v>
      </c>
      <c r="K4400">
        <f>IF(B4400&lt;InputOutput_Data!$H$4,InputOutput_Data!$H$4-B4400)</f>
        <v>3.3170000000000002</v>
      </c>
      <c r="L4400">
        <f>IF(B4400&lt;InputOutput_Data!$I$4,InputOutput_Data!$I$4-B4400)</f>
        <v>3.3170000000000002</v>
      </c>
      <c r="M4400">
        <f t="shared" si="68"/>
        <v>2.3170000000000002</v>
      </c>
    </row>
    <row r="4401" spans="1:13" x14ac:dyDescent="0.35">
      <c r="A4401" s="4">
        <v>4399</v>
      </c>
      <c r="B4401">
        <v>17.32</v>
      </c>
      <c r="D4401" s="4">
        <v>4399</v>
      </c>
      <c r="E4401" s="21" t="s">
        <v>18</v>
      </c>
      <c r="F4401">
        <f>IF(B4401&lt;InputOutput_Data!$C$4,InputOutput_Data!$C$4-B4401)</f>
        <v>3.6799999999999997</v>
      </c>
      <c r="G4401">
        <f>IF(B4401&lt;InputOutput_Data!$D$4,InputOutput_Data!$D$4-B4401)</f>
        <v>3.1799999999999997</v>
      </c>
      <c r="H4401">
        <f>IF(B4401&lt;InputOutput_Data!$E$4,InputOutput_Data!$E$4-B4401)</f>
        <v>2.6799999999999997</v>
      </c>
      <c r="I4401">
        <f>IF(B4401&lt;InputOutput_Data!$F$4,InputOutput_Data!$F$4-B4401)</f>
        <v>2.1799999999999997</v>
      </c>
      <c r="J4401">
        <f>IF(B4401&lt;InputOutput_Data!$G$4,InputOutput_Data!$G$4-B4401)</f>
        <v>1.6799999999999997</v>
      </c>
      <c r="K4401">
        <f>IF(B4401&lt;InputOutput_Data!$H$4,InputOutput_Data!$H$4-B4401)</f>
        <v>1.6799999999999997</v>
      </c>
      <c r="L4401">
        <f>IF(B4401&lt;InputOutput_Data!$I$4,InputOutput_Data!$I$4-B4401)</f>
        <v>1.6799999999999997</v>
      </c>
      <c r="M4401">
        <f t="shared" si="68"/>
        <v>0.67999999999999972</v>
      </c>
    </row>
    <row r="4402" spans="1:13" x14ac:dyDescent="0.35">
      <c r="A4402" s="4">
        <v>4400</v>
      </c>
      <c r="B4402">
        <v>18.728999999999999</v>
      </c>
      <c r="D4402" s="4">
        <v>4400</v>
      </c>
      <c r="E4402" s="21" t="s">
        <v>18</v>
      </c>
      <c r="F4402">
        <f>IF(B4402&lt;InputOutput_Data!$C$4,InputOutput_Data!$C$4-B4402)</f>
        <v>2.2710000000000008</v>
      </c>
      <c r="G4402">
        <f>IF(B4402&lt;InputOutput_Data!$D$4,InputOutput_Data!$D$4-B4402)</f>
        <v>1.7710000000000008</v>
      </c>
      <c r="H4402">
        <f>IF(B4402&lt;InputOutput_Data!$E$4,InputOutput_Data!$E$4-B4402)</f>
        <v>1.2710000000000008</v>
      </c>
      <c r="I4402">
        <f>IF(B4402&lt;InputOutput_Data!$F$4,InputOutput_Data!$F$4-B4402)</f>
        <v>0.7710000000000008</v>
      </c>
      <c r="J4402">
        <f>IF(B4402&lt;InputOutput_Data!$G$4,InputOutput_Data!$G$4-B4402)</f>
        <v>0.2710000000000008</v>
      </c>
      <c r="K4402">
        <f>IF(B4402&lt;InputOutput_Data!$H$4,InputOutput_Data!$H$4-B4402)</f>
        <v>0.2710000000000008</v>
      </c>
      <c r="L4402">
        <f>IF(B4402&lt;InputOutput_Data!$I$4,InputOutput_Data!$I$4-B4402)</f>
        <v>0.2710000000000008</v>
      </c>
      <c r="M4402" t="b">
        <f t="shared" si="68"/>
        <v>0</v>
      </c>
    </row>
    <row r="4403" spans="1:13" x14ac:dyDescent="0.35">
      <c r="A4403" s="4">
        <v>4401</v>
      </c>
      <c r="B4403">
        <v>19.945</v>
      </c>
      <c r="D4403" s="4">
        <v>4401</v>
      </c>
      <c r="E4403" s="21" t="s">
        <v>18</v>
      </c>
      <c r="F4403">
        <f>IF(B4403&lt;InputOutput_Data!$C$4,InputOutput_Data!$C$4-B4403)</f>
        <v>1.0549999999999997</v>
      </c>
      <c r="G4403">
        <f>IF(B4403&lt;InputOutput_Data!$D$4,InputOutput_Data!$D$4-B4403)</f>
        <v>0.55499999999999972</v>
      </c>
      <c r="H4403">
        <f>IF(B4403&lt;InputOutput_Data!$E$4,InputOutput_Data!$E$4-B4403)</f>
        <v>5.4999999999999716E-2</v>
      </c>
      <c r="I4403" t="b">
        <f>IF(B4403&lt;InputOutput_Data!$F$4,InputOutput_Data!$F$4-B4403)</f>
        <v>0</v>
      </c>
      <c r="J4403" t="b">
        <f>IF(B4403&lt;InputOutput_Data!$G$4,InputOutput_Data!$G$4-B4403)</f>
        <v>0</v>
      </c>
      <c r="K4403" t="b">
        <f>IF(B4403&lt;InputOutput_Data!$H$4,InputOutput_Data!$H$4-B4403)</f>
        <v>0</v>
      </c>
      <c r="L4403" t="b">
        <f>IF(B4403&lt;InputOutput_Data!$I$4,InputOutput_Data!$I$4-B4403)</f>
        <v>0</v>
      </c>
      <c r="M4403" t="b">
        <f t="shared" si="68"/>
        <v>0</v>
      </c>
    </row>
    <row r="4404" spans="1:13" x14ac:dyDescent="0.35">
      <c r="A4404" s="4">
        <v>4402</v>
      </c>
      <c r="B4404">
        <v>20.954999999999998</v>
      </c>
      <c r="D4404" s="4">
        <v>4402</v>
      </c>
      <c r="E4404" s="21" t="s">
        <v>18</v>
      </c>
      <c r="F4404">
        <f>IF(B4404&lt;InputOutput_Data!$C$4,InputOutput_Data!$C$4-B4404)</f>
        <v>4.5000000000001705E-2</v>
      </c>
      <c r="G4404" t="b">
        <f>IF(B4404&lt;InputOutput_Data!$D$4,InputOutput_Data!$D$4-B4404)</f>
        <v>0</v>
      </c>
      <c r="H4404" t="b">
        <f>IF(B4404&lt;InputOutput_Data!$E$4,InputOutput_Data!$E$4-B4404)</f>
        <v>0</v>
      </c>
      <c r="I4404" t="b">
        <f>IF(B4404&lt;InputOutput_Data!$F$4,InputOutput_Data!$F$4-B4404)</f>
        <v>0</v>
      </c>
      <c r="J4404" t="b">
        <f>IF(B4404&lt;InputOutput_Data!$G$4,InputOutput_Data!$G$4-B4404)</f>
        <v>0</v>
      </c>
      <c r="K4404" t="b">
        <f>IF(B4404&lt;InputOutput_Data!$H$4,InputOutput_Data!$H$4-B4404)</f>
        <v>0</v>
      </c>
      <c r="L4404" t="b">
        <f>IF(B4404&lt;InputOutput_Data!$I$4,InputOutput_Data!$I$4-B4404)</f>
        <v>0</v>
      </c>
      <c r="M4404" t="b">
        <f t="shared" si="68"/>
        <v>0</v>
      </c>
    </row>
    <row r="4405" spans="1:13" x14ac:dyDescent="0.35">
      <c r="A4405" s="4">
        <v>4403</v>
      </c>
      <c r="B4405">
        <v>21.748999999999999</v>
      </c>
      <c r="D4405" s="4">
        <v>4403</v>
      </c>
      <c r="E4405" s="21" t="s">
        <v>18</v>
      </c>
      <c r="F4405" t="b">
        <f>IF(B4405&lt;InputOutput_Data!$C$4,InputOutput_Data!$C$4-B4405)</f>
        <v>0</v>
      </c>
      <c r="G4405" t="b">
        <f>IF(B4405&lt;InputOutput_Data!$D$4,InputOutput_Data!$D$4-B4405)</f>
        <v>0</v>
      </c>
      <c r="H4405" t="b">
        <f>IF(B4405&lt;InputOutput_Data!$E$4,InputOutput_Data!$E$4-B4405)</f>
        <v>0</v>
      </c>
      <c r="I4405" t="b">
        <f>IF(B4405&lt;InputOutput_Data!$F$4,InputOutput_Data!$F$4-B4405)</f>
        <v>0</v>
      </c>
      <c r="J4405" t="b">
        <f>IF(B4405&lt;InputOutput_Data!$G$4,InputOutput_Data!$G$4-B4405)</f>
        <v>0</v>
      </c>
      <c r="K4405" t="b">
        <f>IF(B4405&lt;InputOutput_Data!$H$4,InputOutput_Data!$H$4-B4405)</f>
        <v>0</v>
      </c>
      <c r="L4405" t="b">
        <f>IF(B4405&lt;InputOutput_Data!$I$4,InputOutput_Data!$I$4-B4405)</f>
        <v>0</v>
      </c>
      <c r="M4405" t="b">
        <f t="shared" si="68"/>
        <v>0</v>
      </c>
    </row>
    <row r="4406" spans="1:13" x14ac:dyDescent="0.35">
      <c r="A4406" s="4">
        <v>4404</v>
      </c>
      <c r="B4406">
        <v>22.314</v>
      </c>
      <c r="D4406" s="4">
        <v>4404</v>
      </c>
      <c r="E4406" s="21" t="s">
        <v>18</v>
      </c>
      <c r="F4406" t="b">
        <f>IF(B4406&lt;InputOutput_Data!$C$4,InputOutput_Data!$C$4-B4406)</f>
        <v>0</v>
      </c>
      <c r="G4406" t="b">
        <f>IF(B4406&lt;InputOutput_Data!$D$4,InputOutput_Data!$D$4-B4406)</f>
        <v>0</v>
      </c>
      <c r="H4406" t="b">
        <f>IF(B4406&lt;InputOutput_Data!$E$4,InputOutput_Data!$E$4-B4406)</f>
        <v>0</v>
      </c>
      <c r="I4406" t="b">
        <f>IF(B4406&lt;InputOutput_Data!$F$4,InputOutput_Data!$F$4-B4406)</f>
        <v>0</v>
      </c>
      <c r="J4406" t="b">
        <f>IF(B4406&lt;InputOutput_Data!$G$4,InputOutput_Data!$G$4-B4406)</f>
        <v>0</v>
      </c>
      <c r="K4406" t="b">
        <f>IF(B4406&lt;InputOutput_Data!$H$4,InputOutput_Data!$H$4-B4406)</f>
        <v>0</v>
      </c>
      <c r="L4406" t="b">
        <f>IF(B4406&lt;InputOutput_Data!$I$4,InputOutput_Data!$I$4-B4406)</f>
        <v>0</v>
      </c>
      <c r="M4406" t="b">
        <f t="shared" si="68"/>
        <v>0</v>
      </c>
    </row>
    <row r="4407" spans="1:13" x14ac:dyDescent="0.35">
      <c r="A4407" s="4">
        <v>4405</v>
      </c>
      <c r="B4407">
        <v>22.599</v>
      </c>
      <c r="D4407" s="4">
        <v>4405</v>
      </c>
      <c r="E4407" s="21" t="s">
        <v>18</v>
      </c>
      <c r="F4407" t="b">
        <f>IF(B4407&lt;InputOutput_Data!$C$4,InputOutput_Data!$C$4-B4407)</f>
        <v>0</v>
      </c>
      <c r="G4407" t="b">
        <f>IF(B4407&lt;InputOutput_Data!$D$4,InputOutput_Data!$D$4-B4407)</f>
        <v>0</v>
      </c>
      <c r="H4407" t="b">
        <f>IF(B4407&lt;InputOutput_Data!$E$4,InputOutput_Data!$E$4-B4407)</f>
        <v>0</v>
      </c>
      <c r="I4407" t="b">
        <f>IF(B4407&lt;InputOutput_Data!$F$4,InputOutput_Data!$F$4-B4407)</f>
        <v>0</v>
      </c>
      <c r="J4407" t="b">
        <f>IF(B4407&lt;InputOutput_Data!$G$4,InputOutput_Data!$G$4-B4407)</f>
        <v>0</v>
      </c>
      <c r="K4407" t="b">
        <f>IF(B4407&lt;InputOutput_Data!$H$4,InputOutput_Data!$H$4-B4407)</f>
        <v>0</v>
      </c>
      <c r="L4407" t="b">
        <f>IF(B4407&lt;InputOutput_Data!$I$4,InputOutput_Data!$I$4-B4407)</f>
        <v>0</v>
      </c>
      <c r="M4407" t="b">
        <f t="shared" si="68"/>
        <v>0</v>
      </c>
    </row>
    <row r="4408" spans="1:13" x14ac:dyDescent="0.35">
      <c r="A4408" s="4">
        <v>4406</v>
      </c>
      <c r="B4408">
        <v>22.582000000000001</v>
      </c>
      <c r="D4408" s="4">
        <v>4406</v>
      </c>
      <c r="E4408" s="21" t="s">
        <v>18</v>
      </c>
      <c r="F4408" t="b">
        <f>IF(B4408&lt;InputOutput_Data!$C$4,InputOutput_Data!$C$4-B4408)</f>
        <v>0</v>
      </c>
      <c r="G4408" t="b">
        <f>IF(B4408&lt;InputOutput_Data!$D$4,InputOutput_Data!$D$4-B4408)</f>
        <v>0</v>
      </c>
      <c r="H4408" t="b">
        <f>IF(B4408&lt;InputOutput_Data!$E$4,InputOutput_Data!$E$4-B4408)</f>
        <v>0</v>
      </c>
      <c r="I4408" t="b">
        <f>IF(B4408&lt;InputOutput_Data!$F$4,InputOutput_Data!$F$4-B4408)</f>
        <v>0</v>
      </c>
      <c r="J4408" t="b">
        <f>IF(B4408&lt;InputOutput_Data!$G$4,InputOutput_Data!$G$4-B4408)</f>
        <v>0</v>
      </c>
      <c r="K4408" t="b">
        <f>IF(B4408&lt;InputOutput_Data!$H$4,InputOutput_Data!$H$4-B4408)</f>
        <v>0</v>
      </c>
      <c r="L4408" t="b">
        <f>IF(B4408&lt;InputOutput_Data!$I$4,InputOutput_Data!$I$4-B4408)</f>
        <v>0</v>
      </c>
      <c r="M4408" t="b">
        <f t="shared" si="68"/>
        <v>0</v>
      </c>
    </row>
    <row r="4409" spans="1:13" x14ac:dyDescent="0.35">
      <c r="A4409" s="4">
        <v>4407</v>
      </c>
      <c r="B4409">
        <v>22.23</v>
      </c>
      <c r="D4409" s="4">
        <v>4407</v>
      </c>
      <c r="E4409" s="21" t="s">
        <v>18</v>
      </c>
      <c r="F4409" t="b">
        <f>IF(B4409&lt;InputOutput_Data!$C$4,InputOutput_Data!$C$4-B4409)</f>
        <v>0</v>
      </c>
      <c r="G4409" t="b">
        <f>IF(B4409&lt;InputOutput_Data!$D$4,InputOutput_Data!$D$4-B4409)</f>
        <v>0</v>
      </c>
      <c r="H4409" t="b">
        <f>IF(B4409&lt;InputOutput_Data!$E$4,InputOutput_Data!$E$4-B4409)</f>
        <v>0</v>
      </c>
      <c r="I4409" t="b">
        <f>IF(B4409&lt;InputOutput_Data!$F$4,InputOutput_Data!$F$4-B4409)</f>
        <v>0</v>
      </c>
      <c r="J4409" t="b">
        <f>IF(B4409&lt;InputOutput_Data!$G$4,InputOutput_Data!$G$4-B4409)</f>
        <v>0</v>
      </c>
      <c r="K4409" t="b">
        <f>IF(B4409&lt;InputOutput_Data!$H$4,InputOutput_Data!$H$4-B4409)</f>
        <v>0</v>
      </c>
      <c r="L4409" t="b">
        <f>IF(B4409&lt;InputOutput_Data!$I$4,InputOutput_Data!$I$4-B4409)</f>
        <v>0</v>
      </c>
      <c r="M4409" t="b">
        <f t="shared" si="68"/>
        <v>0</v>
      </c>
    </row>
    <row r="4410" spans="1:13" x14ac:dyDescent="0.35">
      <c r="A4410" s="4">
        <v>4408</v>
      </c>
      <c r="B4410">
        <v>21.521999999999998</v>
      </c>
      <c r="D4410" s="4">
        <v>4408</v>
      </c>
      <c r="E4410" s="21" t="s">
        <v>18</v>
      </c>
      <c r="F4410" t="b">
        <f>IF(B4410&lt;InputOutput_Data!$C$4,InputOutput_Data!$C$4-B4410)</f>
        <v>0</v>
      </c>
      <c r="G4410" t="b">
        <f>IF(B4410&lt;InputOutput_Data!$D$4,InputOutput_Data!$D$4-B4410)</f>
        <v>0</v>
      </c>
      <c r="H4410" t="b">
        <f>IF(B4410&lt;InputOutput_Data!$E$4,InputOutput_Data!$E$4-B4410)</f>
        <v>0</v>
      </c>
      <c r="I4410" t="b">
        <f>IF(B4410&lt;InputOutput_Data!$F$4,InputOutput_Data!$F$4-B4410)</f>
        <v>0</v>
      </c>
      <c r="J4410" t="b">
        <f>IF(B4410&lt;InputOutput_Data!$G$4,InputOutput_Data!$G$4-B4410)</f>
        <v>0</v>
      </c>
      <c r="K4410" t="b">
        <f>IF(B4410&lt;InputOutput_Data!$H$4,InputOutput_Data!$H$4-B4410)</f>
        <v>0</v>
      </c>
      <c r="L4410" t="b">
        <f>IF(B4410&lt;InputOutput_Data!$I$4,InputOutput_Data!$I$4-B4410)</f>
        <v>0</v>
      </c>
      <c r="M4410" t="b">
        <f t="shared" si="68"/>
        <v>0</v>
      </c>
    </row>
    <row r="4411" spans="1:13" x14ac:dyDescent="0.35">
      <c r="A4411" s="4">
        <v>4409</v>
      </c>
      <c r="B4411">
        <v>20.420000000000002</v>
      </c>
      <c r="D4411" s="4">
        <v>4409</v>
      </c>
      <c r="E4411" s="21" t="s">
        <v>18</v>
      </c>
      <c r="F4411">
        <f>IF(B4411&lt;InputOutput_Data!$C$4,InputOutput_Data!$C$4-B4411)</f>
        <v>0.57999999999999829</v>
      </c>
      <c r="G4411">
        <f>IF(B4411&lt;InputOutput_Data!$D$4,InputOutput_Data!$D$4-B4411)</f>
        <v>7.9999999999998295E-2</v>
      </c>
      <c r="H4411" t="b">
        <f>IF(B4411&lt;InputOutput_Data!$E$4,InputOutput_Data!$E$4-B4411)</f>
        <v>0</v>
      </c>
      <c r="I4411" t="b">
        <f>IF(B4411&lt;InputOutput_Data!$F$4,InputOutput_Data!$F$4-B4411)</f>
        <v>0</v>
      </c>
      <c r="J4411" t="b">
        <f>IF(B4411&lt;InputOutput_Data!$G$4,InputOutput_Data!$G$4-B4411)</f>
        <v>0</v>
      </c>
      <c r="K4411" t="b">
        <f>IF(B4411&lt;InputOutput_Data!$H$4,InputOutput_Data!$H$4-B4411)</f>
        <v>0</v>
      </c>
      <c r="L4411" t="b">
        <f>IF(B4411&lt;InputOutput_Data!$I$4,InputOutput_Data!$I$4-B4411)</f>
        <v>0</v>
      </c>
      <c r="M4411" t="b">
        <f t="shared" si="68"/>
        <v>0</v>
      </c>
    </row>
    <row r="4412" spans="1:13" x14ac:dyDescent="0.35">
      <c r="A4412" s="4">
        <v>4410</v>
      </c>
      <c r="B4412">
        <v>18.858000000000001</v>
      </c>
      <c r="D4412" s="4">
        <v>4410</v>
      </c>
      <c r="E4412" s="21" t="s">
        <v>18</v>
      </c>
      <c r="F4412">
        <f>IF(B4412&lt;InputOutput_Data!$C$4,InputOutput_Data!$C$4-B4412)</f>
        <v>2.1419999999999995</v>
      </c>
      <c r="G4412">
        <f>IF(B4412&lt;InputOutput_Data!$D$4,InputOutput_Data!$D$4-B4412)</f>
        <v>1.6419999999999995</v>
      </c>
      <c r="H4412">
        <f>IF(B4412&lt;InputOutput_Data!$E$4,InputOutput_Data!$E$4-B4412)</f>
        <v>1.1419999999999995</v>
      </c>
      <c r="I4412">
        <f>IF(B4412&lt;InputOutput_Data!$F$4,InputOutput_Data!$F$4-B4412)</f>
        <v>0.64199999999999946</v>
      </c>
      <c r="J4412">
        <f>IF(B4412&lt;InputOutput_Data!$G$4,InputOutput_Data!$G$4-B4412)</f>
        <v>0.14199999999999946</v>
      </c>
      <c r="K4412">
        <f>IF(B4412&lt;InputOutput_Data!$H$4,InputOutput_Data!$H$4-B4412)</f>
        <v>0.14199999999999946</v>
      </c>
      <c r="L4412">
        <f>IF(B4412&lt;InputOutput_Data!$I$4,InputOutput_Data!$I$4-B4412)</f>
        <v>0.14199999999999946</v>
      </c>
      <c r="M4412" t="b">
        <f t="shared" si="68"/>
        <v>0</v>
      </c>
    </row>
    <row r="4413" spans="1:13" x14ac:dyDescent="0.35">
      <c r="A4413" s="4">
        <v>4411</v>
      </c>
      <c r="B4413">
        <v>16.687999999999999</v>
      </c>
      <c r="D4413" s="4">
        <v>4411</v>
      </c>
      <c r="E4413" s="21" t="s">
        <v>18</v>
      </c>
      <c r="F4413">
        <f>IF(B4413&lt;InputOutput_Data!$C$4,InputOutput_Data!$C$4-B4413)</f>
        <v>4.3120000000000012</v>
      </c>
      <c r="G4413">
        <f>IF(B4413&lt;InputOutput_Data!$D$4,InputOutput_Data!$D$4-B4413)</f>
        <v>3.8120000000000012</v>
      </c>
      <c r="H4413">
        <f>IF(B4413&lt;InputOutput_Data!$E$4,InputOutput_Data!$E$4-B4413)</f>
        <v>3.3120000000000012</v>
      </c>
      <c r="I4413">
        <f>IF(B4413&lt;InputOutput_Data!$F$4,InputOutput_Data!$F$4-B4413)</f>
        <v>2.8120000000000012</v>
      </c>
      <c r="J4413">
        <f>IF(B4413&lt;InputOutput_Data!$G$4,InputOutput_Data!$G$4-B4413)</f>
        <v>2.3120000000000012</v>
      </c>
      <c r="K4413">
        <f>IF(B4413&lt;InputOutput_Data!$H$4,InputOutput_Data!$H$4-B4413)</f>
        <v>2.3120000000000012</v>
      </c>
      <c r="L4413">
        <f>IF(B4413&lt;InputOutput_Data!$I$4,InputOutput_Data!$I$4-B4413)</f>
        <v>2.3120000000000012</v>
      </c>
      <c r="M4413">
        <f t="shared" si="68"/>
        <v>1.3120000000000012</v>
      </c>
    </row>
    <row r="4414" spans="1:13" x14ac:dyDescent="0.35">
      <c r="A4414" s="4">
        <v>4412</v>
      </c>
      <c r="B4414">
        <v>15.156000000000001</v>
      </c>
      <c r="D4414" s="4">
        <v>4412</v>
      </c>
      <c r="E4414" s="21" t="s">
        <v>18</v>
      </c>
      <c r="F4414">
        <f>IF(B4414&lt;InputOutput_Data!$C$4,InputOutput_Data!$C$4-B4414)</f>
        <v>5.8439999999999994</v>
      </c>
      <c r="G4414">
        <f>IF(B4414&lt;InputOutput_Data!$D$4,InputOutput_Data!$D$4-B4414)</f>
        <v>5.3439999999999994</v>
      </c>
      <c r="H4414">
        <f>IF(B4414&lt;InputOutput_Data!$E$4,InputOutput_Data!$E$4-B4414)</f>
        <v>4.8439999999999994</v>
      </c>
      <c r="I4414">
        <f>IF(B4414&lt;InputOutput_Data!$F$4,InputOutput_Data!$F$4-B4414)</f>
        <v>4.3439999999999994</v>
      </c>
      <c r="J4414">
        <f>IF(B4414&lt;InputOutput_Data!$G$4,InputOutput_Data!$G$4-B4414)</f>
        <v>3.8439999999999994</v>
      </c>
      <c r="K4414">
        <f>IF(B4414&lt;InputOutput_Data!$H$4,InputOutput_Data!$H$4-B4414)</f>
        <v>3.8439999999999994</v>
      </c>
      <c r="L4414">
        <f>IF(B4414&lt;InputOutput_Data!$I$4,InputOutput_Data!$I$4-B4414)</f>
        <v>3.8439999999999994</v>
      </c>
      <c r="M4414">
        <f t="shared" si="68"/>
        <v>2.8439999999999994</v>
      </c>
    </row>
    <row r="4415" spans="1:13" x14ac:dyDescent="0.35">
      <c r="A4415" s="4">
        <v>4413</v>
      </c>
      <c r="B4415">
        <v>14.103999999999999</v>
      </c>
      <c r="D4415" s="4">
        <v>4413</v>
      </c>
      <c r="E4415" s="21" t="s">
        <v>18</v>
      </c>
      <c r="F4415">
        <f>IF(B4415&lt;InputOutput_Data!$C$4,InputOutput_Data!$C$4-B4415)</f>
        <v>6.8960000000000008</v>
      </c>
      <c r="G4415">
        <f>IF(B4415&lt;InputOutput_Data!$D$4,InputOutput_Data!$D$4-B4415)</f>
        <v>6.3960000000000008</v>
      </c>
      <c r="H4415">
        <f>IF(B4415&lt;InputOutput_Data!$E$4,InputOutput_Data!$E$4-B4415)</f>
        <v>5.8960000000000008</v>
      </c>
      <c r="I4415">
        <f>IF(B4415&lt;InputOutput_Data!$F$4,InputOutput_Data!$F$4-B4415)</f>
        <v>5.3960000000000008</v>
      </c>
      <c r="J4415">
        <f>IF(B4415&lt;InputOutput_Data!$G$4,InputOutput_Data!$G$4-B4415)</f>
        <v>4.8960000000000008</v>
      </c>
      <c r="K4415">
        <f>IF(B4415&lt;InputOutput_Data!$H$4,InputOutput_Data!$H$4-B4415)</f>
        <v>4.8960000000000008</v>
      </c>
      <c r="L4415">
        <f>IF(B4415&lt;InputOutput_Data!$I$4,InputOutput_Data!$I$4-B4415)</f>
        <v>4.8960000000000008</v>
      </c>
      <c r="M4415">
        <f t="shared" si="68"/>
        <v>3.8960000000000008</v>
      </c>
    </row>
    <row r="4416" spans="1:13" x14ac:dyDescent="0.35">
      <c r="A4416" s="4">
        <v>4414</v>
      </c>
      <c r="B4416">
        <v>13.189</v>
      </c>
      <c r="D4416" s="4">
        <v>4414</v>
      </c>
      <c r="E4416" s="21" t="s">
        <v>18</v>
      </c>
      <c r="F4416">
        <f>IF(B4416&lt;InputOutput_Data!$C$4,InputOutput_Data!$C$4-B4416)</f>
        <v>7.8109999999999999</v>
      </c>
      <c r="G4416">
        <f>IF(B4416&lt;InputOutput_Data!$D$4,InputOutput_Data!$D$4-B4416)</f>
        <v>7.3109999999999999</v>
      </c>
      <c r="H4416">
        <f>IF(B4416&lt;InputOutput_Data!$E$4,InputOutput_Data!$E$4-B4416)</f>
        <v>6.8109999999999999</v>
      </c>
      <c r="I4416">
        <f>IF(B4416&lt;InputOutput_Data!$F$4,InputOutput_Data!$F$4-B4416)</f>
        <v>6.3109999999999999</v>
      </c>
      <c r="J4416">
        <f>IF(B4416&lt;InputOutput_Data!$G$4,InputOutput_Data!$G$4-B4416)</f>
        <v>5.8109999999999999</v>
      </c>
      <c r="K4416">
        <f>IF(B4416&lt;InputOutput_Data!$H$4,InputOutput_Data!$H$4-B4416)</f>
        <v>5.8109999999999999</v>
      </c>
      <c r="L4416">
        <f>IF(B4416&lt;InputOutput_Data!$I$4,InputOutput_Data!$I$4-B4416)</f>
        <v>5.8109999999999999</v>
      </c>
      <c r="M4416">
        <f t="shared" si="68"/>
        <v>4.8109999999999999</v>
      </c>
    </row>
    <row r="4417" spans="1:13" x14ac:dyDescent="0.35">
      <c r="A4417" s="4">
        <v>4415</v>
      </c>
      <c r="B4417">
        <v>12.378</v>
      </c>
      <c r="D4417" s="4">
        <v>4415</v>
      </c>
      <c r="E4417" s="21" t="s">
        <v>18</v>
      </c>
      <c r="F4417">
        <f>IF(B4417&lt;InputOutput_Data!$C$4,InputOutput_Data!$C$4-B4417)</f>
        <v>8.6219999999999999</v>
      </c>
      <c r="G4417">
        <f>IF(B4417&lt;InputOutput_Data!$D$4,InputOutput_Data!$D$4-B4417)</f>
        <v>8.1219999999999999</v>
      </c>
      <c r="H4417">
        <f>IF(B4417&lt;InputOutput_Data!$E$4,InputOutput_Data!$E$4-B4417)</f>
        <v>7.6219999999999999</v>
      </c>
      <c r="I4417">
        <f>IF(B4417&lt;InputOutput_Data!$F$4,InputOutput_Data!$F$4-B4417)</f>
        <v>7.1219999999999999</v>
      </c>
      <c r="J4417">
        <f>IF(B4417&lt;InputOutput_Data!$G$4,InputOutput_Data!$G$4-B4417)</f>
        <v>6.6219999999999999</v>
      </c>
      <c r="K4417">
        <f>IF(B4417&lt;InputOutput_Data!$H$4,InputOutput_Data!$H$4-B4417)</f>
        <v>6.6219999999999999</v>
      </c>
      <c r="L4417">
        <f>IF(B4417&lt;InputOutput_Data!$I$4,InputOutput_Data!$I$4-B4417)</f>
        <v>6.6219999999999999</v>
      </c>
      <c r="M4417">
        <f t="shared" si="68"/>
        <v>5.6219999999999999</v>
      </c>
    </row>
    <row r="4418" spans="1:13" x14ac:dyDescent="0.35">
      <c r="A4418" s="4">
        <v>4416</v>
      </c>
      <c r="B4418">
        <v>11.661</v>
      </c>
      <c r="D4418" s="4">
        <v>4416</v>
      </c>
      <c r="E4418" s="21" t="s">
        <v>18</v>
      </c>
      <c r="F4418">
        <f>IF(B4418&lt;InputOutput_Data!$C$4,InputOutput_Data!$C$4-B4418)</f>
        <v>9.3390000000000004</v>
      </c>
      <c r="G4418">
        <f>IF(B4418&lt;InputOutput_Data!$D$4,InputOutput_Data!$D$4-B4418)</f>
        <v>8.8390000000000004</v>
      </c>
      <c r="H4418">
        <f>IF(B4418&lt;InputOutput_Data!$E$4,InputOutput_Data!$E$4-B4418)</f>
        <v>8.3390000000000004</v>
      </c>
      <c r="I4418">
        <f>IF(B4418&lt;InputOutput_Data!$F$4,InputOutput_Data!$F$4-B4418)</f>
        <v>7.8390000000000004</v>
      </c>
      <c r="J4418">
        <f>IF(B4418&lt;InputOutput_Data!$G$4,InputOutput_Data!$G$4-B4418)</f>
        <v>7.3390000000000004</v>
      </c>
      <c r="K4418">
        <f>IF(B4418&lt;InputOutput_Data!$H$4,InputOutput_Data!$H$4-B4418)</f>
        <v>7.3390000000000004</v>
      </c>
      <c r="L4418">
        <f>IF(B4418&lt;InputOutput_Data!$I$4,InputOutput_Data!$I$4-B4418)</f>
        <v>7.3390000000000004</v>
      </c>
      <c r="M4418">
        <f t="shared" si="68"/>
        <v>6.3390000000000004</v>
      </c>
    </row>
    <row r="4419" spans="1:13" x14ac:dyDescent="0.35">
      <c r="A4419" s="4">
        <v>4417</v>
      </c>
      <c r="B4419">
        <v>11.035</v>
      </c>
      <c r="D4419" s="4">
        <v>4417</v>
      </c>
      <c r="E4419" s="21" t="s">
        <v>18</v>
      </c>
      <c r="F4419">
        <f>IF(B4419&lt;InputOutput_Data!$C$4,InputOutput_Data!$C$4-B4419)</f>
        <v>9.9649999999999999</v>
      </c>
      <c r="G4419">
        <f>IF(B4419&lt;InputOutput_Data!$D$4,InputOutput_Data!$D$4-B4419)</f>
        <v>9.4649999999999999</v>
      </c>
      <c r="H4419">
        <f>IF(B4419&lt;InputOutput_Data!$E$4,InputOutput_Data!$E$4-B4419)</f>
        <v>8.9649999999999999</v>
      </c>
      <c r="I4419">
        <f>IF(B4419&lt;InputOutput_Data!$F$4,InputOutput_Data!$F$4-B4419)</f>
        <v>8.4649999999999999</v>
      </c>
      <c r="J4419">
        <f>IF(B4419&lt;InputOutput_Data!$G$4,InputOutput_Data!$G$4-B4419)</f>
        <v>7.9649999999999999</v>
      </c>
      <c r="K4419">
        <f>IF(B4419&lt;InputOutput_Data!$H$4,InputOutput_Data!$H$4-B4419)</f>
        <v>7.9649999999999999</v>
      </c>
      <c r="L4419">
        <f>IF(B4419&lt;InputOutput_Data!$I$4,InputOutput_Data!$I$4-B4419)</f>
        <v>7.9649999999999999</v>
      </c>
      <c r="M4419">
        <f t="shared" ref="M4419:M4482" si="69">IF(B4419&lt;18,18-B4419)</f>
        <v>6.9649999999999999</v>
      </c>
    </row>
    <row r="4420" spans="1:13" x14ac:dyDescent="0.35">
      <c r="A4420" s="4">
        <v>4418</v>
      </c>
      <c r="B4420">
        <v>10.446999999999999</v>
      </c>
      <c r="D4420" s="4">
        <v>4418</v>
      </c>
      <c r="E4420" s="21" t="s">
        <v>18</v>
      </c>
      <c r="F4420">
        <f>IF(B4420&lt;InputOutput_Data!$C$4,InputOutput_Data!$C$4-B4420)</f>
        <v>10.553000000000001</v>
      </c>
      <c r="G4420">
        <f>IF(B4420&lt;InputOutput_Data!$D$4,InputOutput_Data!$D$4-B4420)</f>
        <v>10.053000000000001</v>
      </c>
      <c r="H4420">
        <f>IF(B4420&lt;InputOutput_Data!$E$4,InputOutput_Data!$E$4-B4420)</f>
        <v>9.5530000000000008</v>
      </c>
      <c r="I4420">
        <f>IF(B4420&lt;InputOutput_Data!$F$4,InputOutput_Data!$F$4-B4420)</f>
        <v>9.0530000000000008</v>
      </c>
      <c r="J4420">
        <f>IF(B4420&lt;InputOutput_Data!$G$4,InputOutput_Data!$G$4-B4420)</f>
        <v>8.5530000000000008</v>
      </c>
      <c r="K4420">
        <f>IF(B4420&lt;InputOutput_Data!$H$4,InputOutput_Data!$H$4-B4420)</f>
        <v>8.5530000000000008</v>
      </c>
      <c r="L4420">
        <f>IF(B4420&lt;InputOutput_Data!$I$4,InputOutput_Data!$I$4-B4420)</f>
        <v>8.5530000000000008</v>
      </c>
      <c r="M4420">
        <f t="shared" si="69"/>
        <v>7.5530000000000008</v>
      </c>
    </row>
    <row r="4421" spans="1:13" x14ac:dyDescent="0.35">
      <c r="A4421" s="4">
        <v>4419</v>
      </c>
      <c r="B4421">
        <v>9.9039999999999999</v>
      </c>
      <c r="D4421" s="4">
        <v>4419</v>
      </c>
      <c r="E4421" s="21" t="s">
        <v>18</v>
      </c>
      <c r="F4421">
        <f>IF(B4421&lt;InputOutput_Data!$C$4,InputOutput_Data!$C$4-B4421)</f>
        <v>11.096</v>
      </c>
      <c r="G4421">
        <f>IF(B4421&lt;InputOutput_Data!$D$4,InputOutput_Data!$D$4-B4421)</f>
        <v>10.596</v>
      </c>
      <c r="H4421">
        <f>IF(B4421&lt;InputOutput_Data!$E$4,InputOutput_Data!$E$4-B4421)</f>
        <v>10.096</v>
      </c>
      <c r="I4421">
        <f>IF(B4421&lt;InputOutput_Data!$F$4,InputOutput_Data!$F$4-B4421)</f>
        <v>9.5960000000000001</v>
      </c>
      <c r="J4421">
        <f>IF(B4421&lt;InputOutput_Data!$G$4,InputOutput_Data!$G$4-B4421)</f>
        <v>9.0960000000000001</v>
      </c>
      <c r="K4421">
        <f>IF(B4421&lt;InputOutput_Data!$H$4,InputOutput_Data!$H$4-B4421)</f>
        <v>9.0960000000000001</v>
      </c>
      <c r="L4421">
        <f>IF(B4421&lt;InputOutput_Data!$I$4,InputOutput_Data!$I$4-B4421)</f>
        <v>9.0960000000000001</v>
      </c>
      <c r="M4421">
        <f t="shared" si="69"/>
        <v>8.0960000000000001</v>
      </c>
    </row>
    <row r="4422" spans="1:13" x14ac:dyDescent="0.35">
      <c r="A4422" s="4">
        <v>4420</v>
      </c>
      <c r="B4422">
        <v>10.753</v>
      </c>
      <c r="D4422" s="4">
        <v>4420</v>
      </c>
      <c r="E4422" s="21" t="s">
        <v>18</v>
      </c>
      <c r="F4422">
        <f>IF(B4422&lt;InputOutput_Data!$C$4,InputOutput_Data!$C$4-B4422)</f>
        <v>10.247</v>
      </c>
      <c r="G4422">
        <f>IF(B4422&lt;InputOutput_Data!$D$4,InputOutput_Data!$D$4-B4422)</f>
        <v>9.7469999999999999</v>
      </c>
      <c r="H4422">
        <f>IF(B4422&lt;InputOutput_Data!$E$4,InputOutput_Data!$E$4-B4422)</f>
        <v>9.2469999999999999</v>
      </c>
      <c r="I4422">
        <f>IF(B4422&lt;InputOutput_Data!$F$4,InputOutput_Data!$F$4-B4422)</f>
        <v>8.7469999999999999</v>
      </c>
      <c r="J4422">
        <f>IF(B4422&lt;InputOutput_Data!$G$4,InputOutput_Data!$G$4-B4422)</f>
        <v>8.2469999999999999</v>
      </c>
      <c r="K4422">
        <f>IF(B4422&lt;InputOutput_Data!$H$4,InputOutput_Data!$H$4-B4422)</f>
        <v>8.2469999999999999</v>
      </c>
      <c r="L4422">
        <f>IF(B4422&lt;InputOutput_Data!$I$4,InputOutput_Data!$I$4-B4422)</f>
        <v>8.2469999999999999</v>
      </c>
      <c r="M4422">
        <f t="shared" si="69"/>
        <v>7.2469999999999999</v>
      </c>
    </row>
    <row r="4423" spans="1:13" x14ac:dyDescent="0.35">
      <c r="A4423" s="4">
        <v>4421</v>
      </c>
      <c r="B4423">
        <v>12.488</v>
      </c>
      <c r="D4423" s="4">
        <v>4421</v>
      </c>
      <c r="E4423" s="21" t="s">
        <v>18</v>
      </c>
      <c r="F4423">
        <f>IF(B4423&lt;InputOutput_Data!$C$4,InputOutput_Data!$C$4-B4423)</f>
        <v>8.5120000000000005</v>
      </c>
      <c r="G4423">
        <f>IF(B4423&lt;InputOutput_Data!$D$4,InputOutput_Data!$D$4-B4423)</f>
        <v>8.0120000000000005</v>
      </c>
      <c r="H4423">
        <f>IF(B4423&lt;InputOutput_Data!$E$4,InputOutput_Data!$E$4-B4423)</f>
        <v>7.5120000000000005</v>
      </c>
      <c r="I4423">
        <f>IF(B4423&lt;InputOutput_Data!$F$4,InputOutput_Data!$F$4-B4423)</f>
        <v>7.0120000000000005</v>
      </c>
      <c r="J4423">
        <f>IF(B4423&lt;InputOutput_Data!$G$4,InputOutput_Data!$G$4-B4423)</f>
        <v>6.5120000000000005</v>
      </c>
      <c r="K4423">
        <f>IF(B4423&lt;InputOutput_Data!$H$4,InputOutput_Data!$H$4-B4423)</f>
        <v>6.5120000000000005</v>
      </c>
      <c r="L4423">
        <f>IF(B4423&lt;InputOutput_Data!$I$4,InputOutput_Data!$I$4-B4423)</f>
        <v>6.5120000000000005</v>
      </c>
      <c r="M4423">
        <f t="shared" si="69"/>
        <v>5.5120000000000005</v>
      </c>
    </row>
    <row r="4424" spans="1:13" x14ac:dyDescent="0.35">
      <c r="A4424" s="4">
        <v>4422</v>
      </c>
      <c r="B4424">
        <v>14.999000000000001</v>
      </c>
      <c r="D4424" s="4">
        <v>4422</v>
      </c>
      <c r="E4424" s="21" t="s">
        <v>18</v>
      </c>
      <c r="F4424">
        <f>IF(B4424&lt;InputOutput_Data!$C$4,InputOutput_Data!$C$4-B4424)</f>
        <v>6.0009999999999994</v>
      </c>
      <c r="G4424">
        <f>IF(B4424&lt;InputOutput_Data!$D$4,InputOutput_Data!$D$4-B4424)</f>
        <v>5.5009999999999994</v>
      </c>
      <c r="H4424">
        <f>IF(B4424&lt;InputOutput_Data!$E$4,InputOutput_Data!$E$4-B4424)</f>
        <v>5.0009999999999994</v>
      </c>
      <c r="I4424">
        <f>IF(B4424&lt;InputOutput_Data!$F$4,InputOutput_Data!$F$4-B4424)</f>
        <v>4.5009999999999994</v>
      </c>
      <c r="J4424">
        <f>IF(B4424&lt;InputOutput_Data!$G$4,InputOutput_Data!$G$4-B4424)</f>
        <v>4.0009999999999994</v>
      </c>
      <c r="K4424">
        <f>IF(B4424&lt;InputOutput_Data!$H$4,InputOutput_Data!$H$4-B4424)</f>
        <v>4.0009999999999994</v>
      </c>
      <c r="L4424">
        <f>IF(B4424&lt;InputOutput_Data!$I$4,InputOutput_Data!$I$4-B4424)</f>
        <v>4.0009999999999994</v>
      </c>
      <c r="M4424">
        <f t="shared" si="69"/>
        <v>3.0009999999999994</v>
      </c>
    </row>
    <row r="4425" spans="1:13" x14ac:dyDescent="0.35">
      <c r="A4425" s="4">
        <v>4423</v>
      </c>
      <c r="B4425">
        <v>16.721</v>
      </c>
      <c r="D4425" s="4">
        <v>4423</v>
      </c>
      <c r="E4425" s="21" t="s">
        <v>18</v>
      </c>
      <c r="F4425">
        <f>IF(B4425&lt;InputOutput_Data!$C$4,InputOutput_Data!$C$4-B4425)</f>
        <v>4.2789999999999999</v>
      </c>
      <c r="G4425">
        <f>IF(B4425&lt;InputOutput_Data!$D$4,InputOutput_Data!$D$4-B4425)</f>
        <v>3.7789999999999999</v>
      </c>
      <c r="H4425">
        <f>IF(B4425&lt;InputOutput_Data!$E$4,InputOutput_Data!$E$4-B4425)</f>
        <v>3.2789999999999999</v>
      </c>
      <c r="I4425">
        <f>IF(B4425&lt;InputOutput_Data!$F$4,InputOutput_Data!$F$4-B4425)</f>
        <v>2.7789999999999999</v>
      </c>
      <c r="J4425">
        <f>IF(B4425&lt;InputOutput_Data!$G$4,InputOutput_Data!$G$4-B4425)</f>
        <v>2.2789999999999999</v>
      </c>
      <c r="K4425">
        <f>IF(B4425&lt;InputOutput_Data!$H$4,InputOutput_Data!$H$4-B4425)</f>
        <v>2.2789999999999999</v>
      </c>
      <c r="L4425">
        <f>IF(B4425&lt;InputOutput_Data!$I$4,InputOutput_Data!$I$4-B4425)</f>
        <v>2.2789999999999999</v>
      </c>
      <c r="M4425">
        <f t="shared" si="69"/>
        <v>1.2789999999999999</v>
      </c>
    </row>
    <row r="4426" spans="1:13" x14ac:dyDescent="0.35">
      <c r="A4426" s="4">
        <v>4424</v>
      </c>
      <c r="B4426">
        <v>18.196999999999999</v>
      </c>
      <c r="D4426" s="4">
        <v>4424</v>
      </c>
      <c r="E4426" s="21" t="s">
        <v>18</v>
      </c>
      <c r="F4426">
        <f>IF(B4426&lt;InputOutput_Data!$C$4,InputOutput_Data!$C$4-B4426)</f>
        <v>2.8030000000000008</v>
      </c>
      <c r="G4426">
        <f>IF(B4426&lt;InputOutput_Data!$D$4,InputOutput_Data!$D$4-B4426)</f>
        <v>2.3030000000000008</v>
      </c>
      <c r="H4426">
        <f>IF(B4426&lt;InputOutput_Data!$E$4,InputOutput_Data!$E$4-B4426)</f>
        <v>1.8030000000000008</v>
      </c>
      <c r="I4426">
        <f>IF(B4426&lt;InputOutput_Data!$F$4,InputOutput_Data!$F$4-B4426)</f>
        <v>1.3030000000000008</v>
      </c>
      <c r="J4426">
        <f>IF(B4426&lt;InputOutput_Data!$G$4,InputOutput_Data!$G$4-B4426)</f>
        <v>0.80300000000000082</v>
      </c>
      <c r="K4426">
        <f>IF(B4426&lt;InputOutput_Data!$H$4,InputOutput_Data!$H$4-B4426)</f>
        <v>0.80300000000000082</v>
      </c>
      <c r="L4426">
        <f>IF(B4426&lt;InputOutput_Data!$I$4,InputOutput_Data!$I$4-B4426)</f>
        <v>0.80300000000000082</v>
      </c>
      <c r="M4426" t="b">
        <f t="shared" si="69"/>
        <v>0</v>
      </c>
    </row>
    <row r="4427" spans="1:13" x14ac:dyDescent="0.35">
      <c r="A4427" s="4">
        <v>4425</v>
      </c>
      <c r="B4427">
        <v>19.619</v>
      </c>
      <c r="D4427" s="4">
        <v>4425</v>
      </c>
      <c r="E4427" s="21" t="s">
        <v>18</v>
      </c>
      <c r="F4427">
        <f>IF(B4427&lt;InputOutput_Data!$C$4,InputOutput_Data!$C$4-B4427)</f>
        <v>1.3810000000000002</v>
      </c>
      <c r="G4427">
        <f>IF(B4427&lt;InputOutput_Data!$D$4,InputOutput_Data!$D$4-B4427)</f>
        <v>0.88100000000000023</v>
      </c>
      <c r="H4427">
        <f>IF(B4427&lt;InputOutput_Data!$E$4,InputOutput_Data!$E$4-B4427)</f>
        <v>0.38100000000000023</v>
      </c>
      <c r="I4427" t="b">
        <f>IF(B4427&lt;InputOutput_Data!$F$4,InputOutput_Data!$F$4-B4427)</f>
        <v>0</v>
      </c>
      <c r="J4427" t="b">
        <f>IF(B4427&lt;InputOutput_Data!$G$4,InputOutput_Data!$G$4-B4427)</f>
        <v>0</v>
      </c>
      <c r="K4427" t="b">
        <f>IF(B4427&lt;InputOutput_Data!$H$4,InputOutput_Data!$H$4-B4427)</f>
        <v>0</v>
      </c>
      <c r="L4427" t="b">
        <f>IF(B4427&lt;InputOutput_Data!$I$4,InputOutput_Data!$I$4-B4427)</f>
        <v>0</v>
      </c>
      <c r="M4427" t="b">
        <f t="shared" si="69"/>
        <v>0</v>
      </c>
    </row>
    <row r="4428" spans="1:13" x14ac:dyDescent="0.35">
      <c r="A4428" s="4">
        <v>4426</v>
      </c>
      <c r="B4428">
        <v>20.936</v>
      </c>
      <c r="D4428" s="4">
        <v>4426</v>
      </c>
      <c r="E4428" s="21" t="s">
        <v>18</v>
      </c>
      <c r="F4428">
        <f>IF(B4428&lt;InputOutput_Data!$C$4,InputOutput_Data!$C$4-B4428)</f>
        <v>6.4000000000000057E-2</v>
      </c>
      <c r="G4428" t="b">
        <f>IF(B4428&lt;InputOutput_Data!$D$4,InputOutput_Data!$D$4-B4428)</f>
        <v>0</v>
      </c>
      <c r="H4428" t="b">
        <f>IF(B4428&lt;InputOutput_Data!$E$4,InputOutput_Data!$E$4-B4428)</f>
        <v>0</v>
      </c>
      <c r="I4428" t="b">
        <f>IF(B4428&lt;InputOutput_Data!$F$4,InputOutput_Data!$F$4-B4428)</f>
        <v>0</v>
      </c>
      <c r="J4428" t="b">
        <f>IF(B4428&lt;InputOutput_Data!$G$4,InputOutput_Data!$G$4-B4428)</f>
        <v>0</v>
      </c>
      <c r="K4428" t="b">
        <f>IF(B4428&lt;InputOutput_Data!$H$4,InputOutput_Data!$H$4-B4428)</f>
        <v>0</v>
      </c>
      <c r="L4428" t="b">
        <f>IF(B4428&lt;InputOutput_Data!$I$4,InputOutput_Data!$I$4-B4428)</f>
        <v>0</v>
      </c>
      <c r="M4428" t="b">
        <f t="shared" si="69"/>
        <v>0</v>
      </c>
    </row>
    <row r="4429" spans="1:13" x14ac:dyDescent="0.35">
      <c r="A4429" s="4">
        <v>4427</v>
      </c>
      <c r="B4429">
        <v>22.076000000000001</v>
      </c>
      <c r="D4429" s="4">
        <v>4427</v>
      </c>
      <c r="E4429" s="21" t="s">
        <v>18</v>
      </c>
      <c r="F4429" t="b">
        <f>IF(B4429&lt;InputOutput_Data!$C$4,InputOutput_Data!$C$4-B4429)</f>
        <v>0</v>
      </c>
      <c r="G4429" t="b">
        <f>IF(B4429&lt;InputOutput_Data!$D$4,InputOutput_Data!$D$4-B4429)</f>
        <v>0</v>
      </c>
      <c r="H4429" t="b">
        <f>IF(B4429&lt;InputOutput_Data!$E$4,InputOutput_Data!$E$4-B4429)</f>
        <v>0</v>
      </c>
      <c r="I4429" t="b">
        <f>IF(B4429&lt;InputOutput_Data!$F$4,InputOutput_Data!$F$4-B4429)</f>
        <v>0</v>
      </c>
      <c r="J4429" t="b">
        <f>IF(B4429&lt;InputOutput_Data!$G$4,InputOutput_Data!$G$4-B4429)</f>
        <v>0</v>
      </c>
      <c r="K4429" t="b">
        <f>IF(B4429&lt;InputOutput_Data!$H$4,InputOutput_Data!$H$4-B4429)</f>
        <v>0</v>
      </c>
      <c r="L4429" t="b">
        <f>IF(B4429&lt;InputOutput_Data!$I$4,InputOutput_Data!$I$4-B4429)</f>
        <v>0</v>
      </c>
      <c r="M4429" t="b">
        <f t="shared" si="69"/>
        <v>0</v>
      </c>
    </row>
    <row r="4430" spans="1:13" x14ac:dyDescent="0.35">
      <c r="A4430" s="4">
        <v>4428</v>
      </c>
      <c r="B4430">
        <v>22.984000000000002</v>
      </c>
      <c r="D4430" s="4">
        <v>4428</v>
      </c>
      <c r="E4430" s="21" t="s">
        <v>18</v>
      </c>
      <c r="F4430" t="b">
        <f>IF(B4430&lt;InputOutput_Data!$C$4,InputOutput_Data!$C$4-B4430)</f>
        <v>0</v>
      </c>
      <c r="G4430" t="b">
        <f>IF(B4430&lt;InputOutput_Data!$D$4,InputOutput_Data!$D$4-B4430)</f>
        <v>0</v>
      </c>
      <c r="H4430" t="b">
        <f>IF(B4430&lt;InputOutput_Data!$E$4,InputOutput_Data!$E$4-B4430)</f>
        <v>0</v>
      </c>
      <c r="I4430" t="b">
        <f>IF(B4430&lt;InputOutput_Data!$F$4,InputOutput_Data!$F$4-B4430)</f>
        <v>0</v>
      </c>
      <c r="J4430" t="b">
        <f>IF(B4430&lt;InputOutput_Data!$G$4,InputOutput_Data!$G$4-B4430)</f>
        <v>0</v>
      </c>
      <c r="K4430" t="b">
        <f>IF(B4430&lt;InputOutput_Data!$H$4,InputOutput_Data!$H$4-B4430)</f>
        <v>0</v>
      </c>
      <c r="L4430" t="b">
        <f>IF(B4430&lt;InputOutput_Data!$I$4,InputOutput_Data!$I$4-B4430)</f>
        <v>0</v>
      </c>
      <c r="M4430" t="b">
        <f t="shared" si="69"/>
        <v>0</v>
      </c>
    </row>
    <row r="4431" spans="1:13" x14ac:dyDescent="0.35">
      <c r="A4431" s="4">
        <v>4429</v>
      </c>
      <c r="B4431">
        <v>23.576000000000001</v>
      </c>
      <c r="D4431" s="4">
        <v>4429</v>
      </c>
      <c r="E4431" s="21" t="s">
        <v>18</v>
      </c>
      <c r="F4431" t="b">
        <f>IF(B4431&lt;InputOutput_Data!$C$4,InputOutput_Data!$C$4-B4431)</f>
        <v>0</v>
      </c>
      <c r="G4431" t="b">
        <f>IF(B4431&lt;InputOutput_Data!$D$4,InputOutput_Data!$D$4-B4431)</f>
        <v>0</v>
      </c>
      <c r="H4431" t="b">
        <f>IF(B4431&lt;InputOutput_Data!$E$4,InputOutput_Data!$E$4-B4431)</f>
        <v>0</v>
      </c>
      <c r="I4431" t="b">
        <f>IF(B4431&lt;InputOutput_Data!$F$4,InputOutput_Data!$F$4-B4431)</f>
        <v>0</v>
      </c>
      <c r="J4431" t="b">
        <f>IF(B4431&lt;InputOutput_Data!$G$4,InputOutput_Data!$G$4-B4431)</f>
        <v>0</v>
      </c>
      <c r="K4431" t="b">
        <f>IF(B4431&lt;InputOutput_Data!$H$4,InputOutput_Data!$H$4-B4431)</f>
        <v>0</v>
      </c>
      <c r="L4431" t="b">
        <f>IF(B4431&lt;InputOutput_Data!$I$4,InputOutput_Data!$I$4-B4431)</f>
        <v>0</v>
      </c>
      <c r="M4431" t="b">
        <f t="shared" si="69"/>
        <v>0</v>
      </c>
    </row>
    <row r="4432" spans="1:13" x14ac:dyDescent="0.35">
      <c r="A4432" s="4">
        <v>4430</v>
      </c>
      <c r="B4432">
        <v>23.849</v>
      </c>
      <c r="D4432" s="4">
        <v>4430</v>
      </c>
      <c r="E4432" s="21" t="s">
        <v>18</v>
      </c>
      <c r="F4432" t="b">
        <f>IF(B4432&lt;InputOutput_Data!$C$4,InputOutput_Data!$C$4-B4432)</f>
        <v>0</v>
      </c>
      <c r="G4432" t="b">
        <f>IF(B4432&lt;InputOutput_Data!$D$4,InputOutput_Data!$D$4-B4432)</f>
        <v>0</v>
      </c>
      <c r="H4432" t="b">
        <f>IF(B4432&lt;InputOutput_Data!$E$4,InputOutput_Data!$E$4-B4432)</f>
        <v>0</v>
      </c>
      <c r="I4432" t="b">
        <f>IF(B4432&lt;InputOutput_Data!$F$4,InputOutput_Data!$F$4-B4432)</f>
        <v>0</v>
      </c>
      <c r="J4432" t="b">
        <f>IF(B4432&lt;InputOutput_Data!$G$4,InputOutput_Data!$G$4-B4432)</f>
        <v>0</v>
      </c>
      <c r="K4432" t="b">
        <f>IF(B4432&lt;InputOutput_Data!$H$4,InputOutput_Data!$H$4-B4432)</f>
        <v>0</v>
      </c>
      <c r="L4432" t="b">
        <f>IF(B4432&lt;InputOutput_Data!$I$4,InputOutput_Data!$I$4-B4432)</f>
        <v>0</v>
      </c>
      <c r="M4432" t="b">
        <f t="shared" si="69"/>
        <v>0</v>
      </c>
    </row>
    <row r="4433" spans="1:13" x14ac:dyDescent="0.35">
      <c r="A4433" s="4">
        <v>4431</v>
      </c>
      <c r="B4433">
        <v>23.786000000000001</v>
      </c>
      <c r="D4433" s="4">
        <v>4431</v>
      </c>
      <c r="E4433" s="21" t="s">
        <v>18</v>
      </c>
      <c r="F4433" t="b">
        <f>IF(B4433&lt;InputOutput_Data!$C$4,InputOutput_Data!$C$4-B4433)</f>
        <v>0</v>
      </c>
      <c r="G4433" t="b">
        <f>IF(B4433&lt;InputOutput_Data!$D$4,InputOutput_Data!$D$4-B4433)</f>
        <v>0</v>
      </c>
      <c r="H4433" t="b">
        <f>IF(B4433&lt;InputOutput_Data!$E$4,InputOutput_Data!$E$4-B4433)</f>
        <v>0</v>
      </c>
      <c r="I4433" t="b">
        <f>IF(B4433&lt;InputOutput_Data!$F$4,InputOutput_Data!$F$4-B4433)</f>
        <v>0</v>
      </c>
      <c r="J4433" t="b">
        <f>IF(B4433&lt;InputOutput_Data!$G$4,InputOutput_Data!$G$4-B4433)</f>
        <v>0</v>
      </c>
      <c r="K4433" t="b">
        <f>IF(B4433&lt;InputOutput_Data!$H$4,InputOutput_Data!$H$4-B4433)</f>
        <v>0</v>
      </c>
      <c r="L4433" t="b">
        <f>IF(B4433&lt;InputOutput_Data!$I$4,InputOutput_Data!$I$4-B4433)</f>
        <v>0</v>
      </c>
      <c r="M4433" t="b">
        <f t="shared" si="69"/>
        <v>0</v>
      </c>
    </row>
    <row r="4434" spans="1:13" x14ac:dyDescent="0.35">
      <c r="A4434" s="4">
        <v>4432</v>
      </c>
      <c r="B4434">
        <v>23.375</v>
      </c>
      <c r="D4434" s="4">
        <v>4432</v>
      </c>
      <c r="E4434" s="21" t="s">
        <v>18</v>
      </c>
      <c r="F4434" t="b">
        <f>IF(B4434&lt;InputOutput_Data!$C$4,InputOutput_Data!$C$4-B4434)</f>
        <v>0</v>
      </c>
      <c r="G4434" t="b">
        <f>IF(B4434&lt;InputOutput_Data!$D$4,InputOutput_Data!$D$4-B4434)</f>
        <v>0</v>
      </c>
      <c r="H4434" t="b">
        <f>IF(B4434&lt;InputOutput_Data!$E$4,InputOutput_Data!$E$4-B4434)</f>
        <v>0</v>
      </c>
      <c r="I4434" t="b">
        <f>IF(B4434&lt;InputOutput_Data!$F$4,InputOutput_Data!$F$4-B4434)</f>
        <v>0</v>
      </c>
      <c r="J4434" t="b">
        <f>IF(B4434&lt;InputOutput_Data!$G$4,InputOutput_Data!$G$4-B4434)</f>
        <v>0</v>
      </c>
      <c r="K4434" t="b">
        <f>IF(B4434&lt;InputOutput_Data!$H$4,InputOutput_Data!$H$4-B4434)</f>
        <v>0</v>
      </c>
      <c r="L4434" t="b">
        <f>IF(B4434&lt;InputOutput_Data!$I$4,InputOutput_Data!$I$4-B4434)</f>
        <v>0</v>
      </c>
      <c r="M4434" t="b">
        <f t="shared" si="69"/>
        <v>0</v>
      </c>
    </row>
    <row r="4435" spans="1:13" x14ac:dyDescent="0.35">
      <c r="A4435" s="4">
        <v>4433</v>
      </c>
      <c r="B4435">
        <v>22.504000000000001</v>
      </c>
      <c r="D4435" s="4">
        <v>4433</v>
      </c>
      <c r="E4435" s="21" t="s">
        <v>18</v>
      </c>
      <c r="F4435" t="b">
        <f>IF(B4435&lt;InputOutput_Data!$C$4,InputOutput_Data!$C$4-B4435)</f>
        <v>0</v>
      </c>
      <c r="G4435" t="b">
        <f>IF(B4435&lt;InputOutput_Data!$D$4,InputOutput_Data!$D$4-B4435)</f>
        <v>0</v>
      </c>
      <c r="H4435" t="b">
        <f>IF(B4435&lt;InputOutput_Data!$E$4,InputOutput_Data!$E$4-B4435)</f>
        <v>0</v>
      </c>
      <c r="I4435" t="b">
        <f>IF(B4435&lt;InputOutput_Data!$F$4,InputOutput_Data!$F$4-B4435)</f>
        <v>0</v>
      </c>
      <c r="J4435" t="b">
        <f>IF(B4435&lt;InputOutput_Data!$G$4,InputOutput_Data!$G$4-B4435)</f>
        <v>0</v>
      </c>
      <c r="K4435" t="b">
        <f>IF(B4435&lt;InputOutput_Data!$H$4,InputOutput_Data!$H$4-B4435)</f>
        <v>0</v>
      </c>
      <c r="L4435" t="b">
        <f>IF(B4435&lt;InputOutput_Data!$I$4,InputOutput_Data!$I$4-B4435)</f>
        <v>0</v>
      </c>
      <c r="M4435" t="b">
        <f t="shared" si="69"/>
        <v>0</v>
      </c>
    </row>
    <row r="4436" spans="1:13" x14ac:dyDescent="0.35">
      <c r="A4436" s="4">
        <v>4434</v>
      </c>
      <c r="B4436">
        <v>20.526</v>
      </c>
      <c r="D4436" s="4">
        <v>4434</v>
      </c>
      <c r="E4436" s="21" t="s">
        <v>18</v>
      </c>
      <c r="F4436">
        <f>IF(B4436&lt;InputOutput_Data!$C$4,InputOutput_Data!$C$4-B4436)</f>
        <v>0.4740000000000002</v>
      </c>
      <c r="G4436" t="b">
        <f>IF(B4436&lt;InputOutput_Data!$D$4,InputOutput_Data!$D$4-B4436)</f>
        <v>0</v>
      </c>
      <c r="H4436" t="b">
        <f>IF(B4436&lt;InputOutput_Data!$E$4,InputOutput_Data!$E$4-B4436)</f>
        <v>0</v>
      </c>
      <c r="I4436" t="b">
        <f>IF(B4436&lt;InputOutput_Data!$F$4,InputOutput_Data!$F$4-B4436)</f>
        <v>0</v>
      </c>
      <c r="J4436" t="b">
        <f>IF(B4436&lt;InputOutput_Data!$G$4,InputOutput_Data!$G$4-B4436)</f>
        <v>0</v>
      </c>
      <c r="K4436" t="b">
        <f>IF(B4436&lt;InputOutput_Data!$H$4,InputOutput_Data!$H$4-B4436)</f>
        <v>0</v>
      </c>
      <c r="L4436" t="b">
        <f>IF(B4436&lt;InputOutput_Data!$I$4,InputOutput_Data!$I$4-B4436)</f>
        <v>0</v>
      </c>
      <c r="M4436" t="b">
        <f t="shared" si="69"/>
        <v>0</v>
      </c>
    </row>
    <row r="4437" spans="1:13" x14ac:dyDescent="0.35">
      <c r="A4437" s="4">
        <v>4435</v>
      </c>
      <c r="B4437">
        <v>18.023</v>
      </c>
      <c r="D4437" s="4">
        <v>4435</v>
      </c>
      <c r="E4437" s="21" t="s">
        <v>18</v>
      </c>
      <c r="F4437">
        <f>IF(B4437&lt;InputOutput_Data!$C$4,InputOutput_Data!$C$4-B4437)</f>
        <v>2.9770000000000003</v>
      </c>
      <c r="G4437">
        <f>IF(B4437&lt;InputOutput_Data!$D$4,InputOutput_Data!$D$4-B4437)</f>
        <v>2.4770000000000003</v>
      </c>
      <c r="H4437">
        <f>IF(B4437&lt;InputOutput_Data!$E$4,InputOutput_Data!$E$4-B4437)</f>
        <v>1.9770000000000003</v>
      </c>
      <c r="I4437">
        <f>IF(B4437&lt;InputOutput_Data!$F$4,InputOutput_Data!$F$4-B4437)</f>
        <v>1.4770000000000003</v>
      </c>
      <c r="J4437">
        <f>IF(B4437&lt;InputOutput_Data!$G$4,InputOutput_Data!$G$4-B4437)</f>
        <v>0.97700000000000031</v>
      </c>
      <c r="K4437">
        <f>IF(B4437&lt;InputOutput_Data!$H$4,InputOutput_Data!$H$4-B4437)</f>
        <v>0.97700000000000031</v>
      </c>
      <c r="L4437">
        <f>IF(B4437&lt;InputOutput_Data!$I$4,InputOutput_Data!$I$4-B4437)</f>
        <v>0.97700000000000031</v>
      </c>
      <c r="M4437" t="b">
        <f t="shared" si="69"/>
        <v>0</v>
      </c>
    </row>
    <row r="4438" spans="1:13" x14ac:dyDescent="0.35">
      <c r="A4438" s="4">
        <v>4436</v>
      </c>
      <c r="B4438">
        <v>16.838999999999999</v>
      </c>
      <c r="D4438" s="4">
        <v>4436</v>
      </c>
      <c r="E4438" s="21" t="s">
        <v>18</v>
      </c>
      <c r="F4438">
        <f>IF(B4438&lt;InputOutput_Data!$C$4,InputOutput_Data!$C$4-B4438)</f>
        <v>4.1610000000000014</v>
      </c>
      <c r="G4438">
        <f>IF(B4438&lt;InputOutput_Data!$D$4,InputOutput_Data!$D$4-B4438)</f>
        <v>3.6610000000000014</v>
      </c>
      <c r="H4438">
        <f>IF(B4438&lt;InputOutput_Data!$E$4,InputOutput_Data!$E$4-B4438)</f>
        <v>3.1610000000000014</v>
      </c>
      <c r="I4438">
        <f>IF(B4438&lt;InputOutput_Data!$F$4,InputOutput_Data!$F$4-B4438)</f>
        <v>2.6610000000000014</v>
      </c>
      <c r="J4438">
        <f>IF(B4438&lt;InputOutput_Data!$G$4,InputOutput_Data!$G$4-B4438)</f>
        <v>2.1610000000000014</v>
      </c>
      <c r="K4438">
        <f>IF(B4438&lt;InputOutput_Data!$H$4,InputOutput_Data!$H$4-B4438)</f>
        <v>2.1610000000000014</v>
      </c>
      <c r="L4438">
        <f>IF(B4438&lt;InputOutput_Data!$I$4,InputOutput_Data!$I$4-B4438)</f>
        <v>2.1610000000000014</v>
      </c>
      <c r="M4438">
        <f t="shared" si="69"/>
        <v>1.1610000000000014</v>
      </c>
    </row>
    <row r="4439" spans="1:13" x14ac:dyDescent="0.35">
      <c r="A4439" s="4">
        <v>4437</v>
      </c>
      <c r="B4439">
        <v>16.167000000000002</v>
      </c>
      <c r="D4439" s="4">
        <v>4437</v>
      </c>
      <c r="E4439" s="21" t="s">
        <v>18</v>
      </c>
      <c r="F4439">
        <f>IF(B4439&lt;InputOutput_Data!$C$4,InputOutput_Data!$C$4-B4439)</f>
        <v>4.8329999999999984</v>
      </c>
      <c r="G4439">
        <f>IF(B4439&lt;InputOutput_Data!$D$4,InputOutput_Data!$D$4-B4439)</f>
        <v>4.3329999999999984</v>
      </c>
      <c r="H4439">
        <f>IF(B4439&lt;InputOutput_Data!$E$4,InputOutput_Data!$E$4-B4439)</f>
        <v>3.8329999999999984</v>
      </c>
      <c r="I4439">
        <f>IF(B4439&lt;InputOutput_Data!$F$4,InputOutput_Data!$F$4-B4439)</f>
        <v>3.3329999999999984</v>
      </c>
      <c r="J4439">
        <f>IF(B4439&lt;InputOutput_Data!$G$4,InputOutput_Data!$G$4-B4439)</f>
        <v>2.8329999999999984</v>
      </c>
      <c r="K4439">
        <f>IF(B4439&lt;InputOutput_Data!$H$4,InputOutput_Data!$H$4-B4439)</f>
        <v>2.8329999999999984</v>
      </c>
      <c r="L4439">
        <f>IF(B4439&lt;InputOutput_Data!$I$4,InputOutput_Data!$I$4-B4439)</f>
        <v>2.8329999999999984</v>
      </c>
      <c r="M4439">
        <f t="shared" si="69"/>
        <v>1.8329999999999984</v>
      </c>
    </row>
    <row r="4440" spans="1:13" x14ac:dyDescent="0.35">
      <c r="A4440" s="4">
        <v>4438</v>
      </c>
      <c r="B4440">
        <v>15.597</v>
      </c>
      <c r="D4440" s="4">
        <v>4438</v>
      </c>
      <c r="E4440" s="21" t="s">
        <v>18</v>
      </c>
      <c r="F4440">
        <f>IF(B4440&lt;InputOutput_Data!$C$4,InputOutput_Data!$C$4-B4440)</f>
        <v>5.4030000000000005</v>
      </c>
      <c r="G4440">
        <f>IF(B4440&lt;InputOutput_Data!$D$4,InputOutput_Data!$D$4-B4440)</f>
        <v>4.9030000000000005</v>
      </c>
      <c r="H4440">
        <f>IF(B4440&lt;InputOutput_Data!$E$4,InputOutput_Data!$E$4-B4440)</f>
        <v>4.4030000000000005</v>
      </c>
      <c r="I4440">
        <f>IF(B4440&lt;InputOutput_Data!$F$4,InputOutput_Data!$F$4-B4440)</f>
        <v>3.9030000000000005</v>
      </c>
      <c r="J4440">
        <f>IF(B4440&lt;InputOutput_Data!$G$4,InputOutput_Data!$G$4-B4440)</f>
        <v>3.4030000000000005</v>
      </c>
      <c r="K4440">
        <f>IF(B4440&lt;InputOutput_Data!$H$4,InputOutput_Data!$H$4-B4440)</f>
        <v>3.4030000000000005</v>
      </c>
      <c r="L4440">
        <f>IF(B4440&lt;InputOutput_Data!$I$4,InputOutput_Data!$I$4-B4440)</f>
        <v>3.4030000000000005</v>
      </c>
      <c r="M4440">
        <f t="shared" si="69"/>
        <v>2.4030000000000005</v>
      </c>
    </row>
    <row r="4441" spans="1:13" x14ac:dyDescent="0.35">
      <c r="A4441" s="4">
        <v>4439</v>
      </c>
      <c r="B4441">
        <v>15.090999999999999</v>
      </c>
      <c r="D4441" s="4">
        <v>4439</v>
      </c>
      <c r="E4441" s="21" t="s">
        <v>18</v>
      </c>
      <c r="F4441">
        <f>IF(B4441&lt;InputOutput_Data!$C$4,InputOutput_Data!$C$4-B4441)</f>
        <v>5.9090000000000007</v>
      </c>
      <c r="G4441">
        <f>IF(B4441&lt;InputOutput_Data!$D$4,InputOutput_Data!$D$4-B4441)</f>
        <v>5.4090000000000007</v>
      </c>
      <c r="H4441">
        <f>IF(B4441&lt;InputOutput_Data!$E$4,InputOutput_Data!$E$4-B4441)</f>
        <v>4.9090000000000007</v>
      </c>
      <c r="I4441">
        <f>IF(B4441&lt;InputOutput_Data!$F$4,InputOutput_Data!$F$4-B4441)</f>
        <v>4.4090000000000007</v>
      </c>
      <c r="J4441">
        <f>IF(B4441&lt;InputOutput_Data!$G$4,InputOutput_Data!$G$4-B4441)</f>
        <v>3.9090000000000007</v>
      </c>
      <c r="K4441">
        <f>IF(B4441&lt;InputOutput_Data!$H$4,InputOutput_Data!$H$4-B4441)</f>
        <v>3.9090000000000007</v>
      </c>
      <c r="L4441">
        <f>IF(B4441&lt;InputOutput_Data!$I$4,InputOutput_Data!$I$4-B4441)</f>
        <v>3.9090000000000007</v>
      </c>
      <c r="M4441">
        <f t="shared" si="69"/>
        <v>2.9090000000000007</v>
      </c>
    </row>
    <row r="4442" spans="1:13" x14ac:dyDescent="0.35">
      <c r="A4442" s="4">
        <v>4440</v>
      </c>
      <c r="B4442">
        <v>14.715999999999999</v>
      </c>
      <c r="D4442" s="4">
        <v>4440</v>
      </c>
      <c r="E4442" s="21" t="s">
        <v>18</v>
      </c>
      <c r="F4442">
        <f>IF(B4442&lt;InputOutput_Data!$C$4,InputOutput_Data!$C$4-B4442)</f>
        <v>6.2840000000000007</v>
      </c>
      <c r="G4442">
        <f>IF(B4442&lt;InputOutput_Data!$D$4,InputOutput_Data!$D$4-B4442)</f>
        <v>5.7840000000000007</v>
      </c>
      <c r="H4442">
        <f>IF(B4442&lt;InputOutput_Data!$E$4,InputOutput_Data!$E$4-B4442)</f>
        <v>5.2840000000000007</v>
      </c>
      <c r="I4442">
        <f>IF(B4442&lt;InputOutput_Data!$F$4,InputOutput_Data!$F$4-B4442)</f>
        <v>4.7840000000000007</v>
      </c>
      <c r="J4442">
        <f>IF(B4442&lt;InputOutput_Data!$G$4,InputOutput_Data!$G$4-B4442)</f>
        <v>4.2840000000000007</v>
      </c>
      <c r="K4442">
        <f>IF(B4442&lt;InputOutput_Data!$H$4,InputOutput_Data!$H$4-B4442)</f>
        <v>4.2840000000000007</v>
      </c>
      <c r="L4442">
        <f>IF(B4442&lt;InputOutput_Data!$I$4,InputOutput_Data!$I$4-B4442)</f>
        <v>4.2840000000000007</v>
      </c>
      <c r="M4442">
        <f t="shared" si="69"/>
        <v>3.2840000000000007</v>
      </c>
    </row>
    <row r="4443" spans="1:13" x14ac:dyDescent="0.35">
      <c r="A4443" s="4">
        <v>4441</v>
      </c>
      <c r="B4443">
        <v>14.323</v>
      </c>
      <c r="D4443" s="4">
        <v>4441</v>
      </c>
      <c r="E4443" s="21" t="s">
        <v>18</v>
      </c>
      <c r="F4443">
        <f>IF(B4443&lt;InputOutput_Data!$C$4,InputOutput_Data!$C$4-B4443)</f>
        <v>6.6769999999999996</v>
      </c>
      <c r="G4443">
        <f>IF(B4443&lt;InputOutput_Data!$D$4,InputOutput_Data!$D$4-B4443)</f>
        <v>6.1769999999999996</v>
      </c>
      <c r="H4443">
        <f>IF(B4443&lt;InputOutput_Data!$E$4,InputOutput_Data!$E$4-B4443)</f>
        <v>5.6769999999999996</v>
      </c>
      <c r="I4443">
        <f>IF(B4443&lt;InputOutput_Data!$F$4,InputOutput_Data!$F$4-B4443)</f>
        <v>5.1769999999999996</v>
      </c>
      <c r="J4443">
        <f>IF(B4443&lt;InputOutput_Data!$G$4,InputOutput_Data!$G$4-B4443)</f>
        <v>4.6769999999999996</v>
      </c>
      <c r="K4443">
        <f>IF(B4443&lt;InputOutput_Data!$H$4,InputOutput_Data!$H$4-B4443)</f>
        <v>4.6769999999999996</v>
      </c>
      <c r="L4443">
        <f>IF(B4443&lt;InputOutput_Data!$I$4,InputOutput_Data!$I$4-B4443)</f>
        <v>4.6769999999999996</v>
      </c>
      <c r="M4443">
        <f t="shared" si="69"/>
        <v>3.6769999999999996</v>
      </c>
    </row>
    <row r="4444" spans="1:13" x14ac:dyDescent="0.35">
      <c r="A4444" s="4">
        <v>4442</v>
      </c>
      <c r="B4444">
        <v>13.968999999999999</v>
      </c>
      <c r="D4444" s="4">
        <v>4442</v>
      </c>
      <c r="E4444" s="21" t="s">
        <v>18</v>
      </c>
      <c r="F4444">
        <f>IF(B4444&lt;InputOutput_Data!$C$4,InputOutput_Data!$C$4-B4444)</f>
        <v>7.0310000000000006</v>
      </c>
      <c r="G4444">
        <f>IF(B4444&lt;InputOutput_Data!$D$4,InputOutput_Data!$D$4-B4444)</f>
        <v>6.5310000000000006</v>
      </c>
      <c r="H4444">
        <f>IF(B4444&lt;InputOutput_Data!$E$4,InputOutput_Data!$E$4-B4444)</f>
        <v>6.0310000000000006</v>
      </c>
      <c r="I4444">
        <f>IF(B4444&lt;InputOutput_Data!$F$4,InputOutput_Data!$F$4-B4444)</f>
        <v>5.5310000000000006</v>
      </c>
      <c r="J4444">
        <f>IF(B4444&lt;InputOutput_Data!$G$4,InputOutput_Data!$G$4-B4444)</f>
        <v>5.0310000000000006</v>
      </c>
      <c r="K4444">
        <f>IF(B4444&lt;InputOutput_Data!$H$4,InputOutput_Data!$H$4-B4444)</f>
        <v>5.0310000000000006</v>
      </c>
      <c r="L4444">
        <f>IF(B4444&lt;InputOutput_Data!$I$4,InputOutput_Data!$I$4-B4444)</f>
        <v>5.0310000000000006</v>
      </c>
      <c r="M4444">
        <f t="shared" si="69"/>
        <v>4.0310000000000006</v>
      </c>
    </row>
    <row r="4445" spans="1:13" x14ac:dyDescent="0.35">
      <c r="A4445" s="4">
        <v>4443</v>
      </c>
      <c r="B4445">
        <v>13.647</v>
      </c>
      <c r="D4445" s="4">
        <v>4443</v>
      </c>
      <c r="E4445" s="21" t="s">
        <v>18</v>
      </c>
      <c r="F4445">
        <f>IF(B4445&lt;InputOutput_Data!$C$4,InputOutput_Data!$C$4-B4445)</f>
        <v>7.3529999999999998</v>
      </c>
      <c r="G4445">
        <f>IF(B4445&lt;InputOutput_Data!$D$4,InputOutput_Data!$D$4-B4445)</f>
        <v>6.8529999999999998</v>
      </c>
      <c r="H4445">
        <f>IF(B4445&lt;InputOutput_Data!$E$4,InputOutput_Data!$E$4-B4445)</f>
        <v>6.3529999999999998</v>
      </c>
      <c r="I4445">
        <f>IF(B4445&lt;InputOutput_Data!$F$4,InputOutput_Data!$F$4-B4445)</f>
        <v>5.8529999999999998</v>
      </c>
      <c r="J4445">
        <f>IF(B4445&lt;InputOutput_Data!$G$4,InputOutput_Data!$G$4-B4445)</f>
        <v>5.3529999999999998</v>
      </c>
      <c r="K4445">
        <f>IF(B4445&lt;InputOutput_Data!$H$4,InputOutput_Data!$H$4-B4445)</f>
        <v>5.3529999999999998</v>
      </c>
      <c r="L4445">
        <f>IF(B4445&lt;InputOutput_Data!$I$4,InputOutput_Data!$I$4-B4445)</f>
        <v>5.3529999999999998</v>
      </c>
      <c r="M4445">
        <f t="shared" si="69"/>
        <v>4.3529999999999998</v>
      </c>
    </row>
    <row r="4446" spans="1:13" x14ac:dyDescent="0.35">
      <c r="A4446" s="4">
        <v>4444</v>
      </c>
      <c r="B4446">
        <v>14.361000000000001</v>
      </c>
      <c r="D4446" s="4">
        <v>4444</v>
      </c>
      <c r="E4446" s="21" t="s">
        <v>18</v>
      </c>
      <c r="F4446">
        <f>IF(B4446&lt;InputOutput_Data!$C$4,InputOutput_Data!$C$4-B4446)</f>
        <v>6.6389999999999993</v>
      </c>
      <c r="G4446">
        <f>IF(B4446&lt;InputOutput_Data!$D$4,InputOutput_Data!$D$4-B4446)</f>
        <v>6.1389999999999993</v>
      </c>
      <c r="H4446">
        <f>IF(B4446&lt;InputOutput_Data!$E$4,InputOutput_Data!$E$4-B4446)</f>
        <v>5.6389999999999993</v>
      </c>
      <c r="I4446">
        <f>IF(B4446&lt;InputOutput_Data!$F$4,InputOutput_Data!$F$4-B4446)</f>
        <v>5.1389999999999993</v>
      </c>
      <c r="J4446">
        <f>IF(B4446&lt;InputOutput_Data!$G$4,InputOutput_Data!$G$4-B4446)</f>
        <v>4.6389999999999993</v>
      </c>
      <c r="K4446">
        <f>IF(B4446&lt;InputOutput_Data!$H$4,InputOutput_Data!$H$4-B4446)</f>
        <v>4.6389999999999993</v>
      </c>
      <c r="L4446">
        <f>IF(B4446&lt;InputOutput_Data!$I$4,InputOutput_Data!$I$4-B4446)</f>
        <v>4.6389999999999993</v>
      </c>
      <c r="M4446">
        <f t="shared" si="69"/>
        <v>3.6389999999999993</v>
      </c>
    </row>
    <row r="4447" spans="1:13" x14ac:dyDescent="0.35">
      <c r="A4447" s="4">
        <v>4445</v>
      </c>
      <c r="B4447">
        <v>16.102</v>
      </c>
      <c r="D4447" s="4">
        <v>4445</v>
      </c>
      <c r="E4447" s="21" t="s">
        <v>18</v>
      </c>
      <c r="F4447">
        <f>IF(B4447&lt;InputOutput_Data!$C$4,InputOutput_Data!$C$4-B4447)</f>
        <v>4.8979999999999997</v>
      </c>
      <c r="G4447">
        <f>IF(B4447&lt;InputOutput_Data!$D$4,InputOutput_Data!$D$4-B4447)</f>
        <v>4.3979999999999997</v>
      </c>
      <c r="H4447">
        <f>IF(B4447&lt;InputOutput_Data!$E$4,InputOutput_Data!$E$4-B4447)</f>
        <v>3.8979999999999997</v>
      </c>
      <c r="I4447">
        <f>IF(B4447&lt;InputOutput_Data!$F$4,InputOutput_Data!$F$4-B4447)</f>
        <v>3.3979999999999997</v>
      </c>
      <c r="J4447">
        <f>IF(B4447&lt;InputOutput_Data!$G$4,InputOutput_Data!$G$4-B4447)</f>
        <v>2.8979999999999997</v>
      </c>
      <c r="K4447">
        <f>IF(B4447&lt;InputOutput_Data!$H$4,InputOutput_Data!$H$4-B4447)</f>
        <v>2.8979999999999997</v>
      </c>
      <c r="L4447">
        <f>IF(B4447&lt;InputOutput_Data!$I$4,InputOutput_Data!$I$4-B4447)</f>
        <v>2.8979999999999997</v>
      </c>
      <c r="M4447">
        <f t="shared" si="69"/>
        <v>1.8979999999999997</v>
      </c>
    </row>
    <row r="4448" spans="1:13" x14ac:dyDescent="0.35">
      <c r="A4448" s="4">
        <v>4446</v>
      </c>
      <c r="B4448">
        <v>18.321999999999999</v>
      </c>
      <c r="D4448" s="4">
        <v>4446</v>
      </c>
      <c r="E4448" s="21" t="s">
        <v>18</v>
      </c>
      <c r="F4448">
        <f>IF(B4448&lt;InputOutput_Data!$C$4,InputOutput_Data!$C$4-B4448)</f>
        <v>2.6780000000000008</v>
      </c>
      <c r="G4448">
        <f>IF(B4448&lt;InputOutput_Data!$D$4,InputOutput_Data!$D$4-B4448)</f>
        <v>2.1780000000000008</v>
      </c>
      <c r="H4448">
        <f>IF(B4448&lt;InputOutput_Data!$E$4,InputOutput_Data!$E$4-B4448)</f>
        <v>1.6780000000000008</v>
      </c>
      <c r="I4448">
        <f>IF(B4448&lt;InputOutput_Data!$F$4,InputOutput_Data!$F$4-B4448)</f>
        <v>1.1780000000000008</v>
      </c>
      <c r="J4448">
        <f>IF(B4448&lt;InputOutput_Data!$G$4,InputOutput_Data!$G$4-B4448)</f>
        <v>0.67800000000000082</v>
      </c>
      <c r="K4448">
        <f>IF(B4448&lt;InputOutput_Data!$H$4,InputOutput_Data!$H$4-B4448)</f>
        <v>0.67800000000000082</v>
      </c>
      <c r="L4448">
        <f>IF(B4448&lt;InputOutput_Data!$I$4,InputOutput_Data!$I$4-B4448)</f>
        <v>0.67800000000000082</v>
      </c>
      <c r="M4448" t="b">
        <f t="shared" si="69"/>
        <v>0</v>
      </c>
    </row>
    <row r="4449" spans="1:13" x14ac:dyDescent="0.35">
      <c r="A4449" s="4">
        <v>4447</v>
      </c>
      <c r="B4449">
        <v>20.556999999999999</v>
      </c>
      <c r="D4449" s="4">
        <v>4447</v>
      </c>
      <c r="E4449" s="21" t="s">
        <v>18</v>
      </c>
      <c r="F4449">
        <f>IF(B4449&lt;InputOutput_Data!$C$4,InputOutput_Data!$C$4-B4449)</f>
        <v>0.44300000000000139</v>
      </c>
      <c r="G4449" t="b">
        <f>IF(B4449&lt;InputOutput_Data!$D$4,InputOutput_Data!$D$4-B4449)</f>
        <v>0</v>
      </c>
      <c r="H4449" t="b">
        <f>IF(B4449&lt;InputOutput_Data!$E$4,InputOutput_Data!$E$4-B4449)</f>
        <v>0</v>
      </c>
      <c r="I4449" t="b">
        <f>IF(B4449&lt;InputOutput_Data!$F$4,InputOutput_Data!$F$4-B4449)</f>
        <v>0</v>
      </c>
      <c r="J4449" t="b">
        <f>IF(B4449&lt;InputOutput_Data!$G$4,InputOutput_Data!$G$4-B4449)</f>
        <v>0</v>
      </c>
      <c r="K4449" t="b">
        <f>IF(B4449&lt;InputOutput_Data!$H$4,InputOutput_Data!$H$4-B4449)</f>
        <v>0</v>
      </c>
      <c r="L4449" t="b">
        <f>IF(B4449&lt;InputOutput_Data!$I$4,InputOutput_Data!$I$4-B4449)</f>
        <v>0</v>
      </c>
      <c r="M4449" t="b">
        <f t="shared" si="69"/>
        <v>0</v>
      </c>
    </row>
    <row r="4450" spans="1:13" x14ac:dyDescent="0.35">
      <c r="A4450" s="4">
        <v>4448</v>
      </c>
      <c r="B4450">
        <v>22.234999999999999</v>
      </c>
      <c r="D4450" s="4">
        <v>4448</v>
      </c>
      <c r="E4450" s="21" t="s">
        <v>18</v>
      </c>
      <c r="F4450" t="b">
        <f>IF(B4450&lt;InputOutput_Data!$C$4,InputOutput_Data!$C$4-B4450)</f>
        <v>0</v>
      </c>
      <c r="G4450" t="b">
        <f>IF(B4450&lt;InputOutput_Data!$D$4,InputOutput_Data!$D$4-B4450)</f>
        <v>0</v>
      </c>
      <c r="H4450" t="b">
        <f>IF(B4450&lt;InputOutput_Data!$E$4,InputOutput_Data!$E$4-B4450)</f>
        <v>0</v>
      </c>
      <c r="I4450" t="b">
        <f>IF(B4450&lt;InputOutput_Data!$F$4,InputOutput_Data!$F$4-B4450)</f>
        <v>0</v>
      </c>
      <c r="J4450" t="b">
        <f>IF(B4450&lt;InputOutput_Data!$G$4,InputOutput_Data!$G$4-B4450)</f>
        <v>0</v>
      </c>
      <c r="K4450" t="b">
        <f>IF(B4450&lt;InputOutput_Data!$H$4,InputOutput_Data!$H$4-B4450)</f>
        <v>0</v>
      </c>
      <c r="L4450" t="b">
        <f>IF(B4450&lt;InputOutput_Data!$I$4,InputOutput_Data!$I$4-B4450)</f>
        <v>0</v>
      </c>
      <c r="M4450" t="b">
        <f t="shared" si="69"/>
        <v>0</v>
      </c>
    </row>
    <row r="4451" spans="1:13" x14ac:dyDescent="0.35">
      <c r="A4451" s="4">
        <v>4449</v>
      </c>
      <c r="B4451">
        <v>23.532</v>
      </c>
      <c r="D4451" s="4">
        <v>4449</v>
      </c>
      <c r="E4451" s="21" t="s">
        <v>18</v>
      </c>
      <c r="F4451" t="b">
        <f>IF(B4451&lt;InputOutput_Data!$C$4,InputOutput_Data!$C$4-B4451)</f>
        <v>0</v>
      </c>
      <c r="G4451" t="b">
        <f>IF(B4451&lt;InputOutput_Data!$D$4,InputOutput_Data!$D$4-B4451)</f>
        <v>0</v>
      </c>
      <c r="H4451" t="b">
        <f>IF(B4451&lt;InputOutput_Data!$E$4,InputOutput_Data!$E$4-B4451)</f>
        <v>0</v>
      </c>
      <c r="I4451" t="b">
        <f>IF(B4451&lt;InputOutput_Data!$F$4,InputOutput_Data!$F$4-B4451)</f>
        <v>0</v>
      </c>
      <c r="J4451" t="b">
        <f>IF(B4451&lt;InputOutput_Data!$G$4,InputOutput_Data!$G$4-B4451)</f>
        <v>0</v>
      </c>
      <c r="K4451" t="b">
        <f>IF(B4451&lt;InputOutput_Data!$H$4,InputOutput_Data!$H$4-B4451)</f>
        <v>0</v>
      </c>
      <c r="L4451" t="b">
        <f>IF(B4451&lt;InputOutput_Data!$I$4,InputOutput_Data!$I$4-B4451)</f>
        <v>0</v>
      </c>
      <c r="M4451" t="b">
        <f t="shared" si="69"/>
        <v>0</v>
      </c>
    </row>
    <row r="4452" spans="1:13" x14ac:dyDescent="0.35">
      <c r="A4452" s="4">
        <v>4450</v>
      </c>
      <c r="B4452">
        <v>24.596</v>
      </c>
      <c r="D4452" s="4">
        <v>4450</v>
      </c>
      <c r="E4452" s="21" t="s">
        <v>18</v>
      </c>
      <c r="F4452" t="b">
        <f>IF(B4452&lt;InputOutput_Data!$C$4,InputOutput_Data!$C$4-B4452)</f>
        <v>0</v>
      </c>
      <c r="G4452" t="b">
        <f>IF(B4452&lt;InputOutput_Data!$D$4,InputOutput_Data!$D$4-B4452)</f>
        <v>0</v>
      </c>
      <c r="H4452" t="b">
        <f>IF(B4452&lt;InputOutput_Data!$E$4,InputOutput_Data!$E$4-B4452)</f>
        <v>0</v>
      </c>
      <c r="I4452" t="b">
        <f>IF(B4452&lt;InputOutput_Data!$F$4,InputOutput_Data!$F$4-B4452)</f>
        <v>0</v>
      </c>
      <c r="J4452" t="b">
        <f>IF(B4452&lt;InputOutput_Data!$G$4,InputOutput_Data!$G$4-B4452)</f>
        <v>0</v>
      </c>
      <c r="K4452" t="b">
        <f>IF(B4452&lt;InputOutput_Data!$H$4,InputOutput_Data!$H$4-B4452)</f>
        <v>0</v>
      </c>
      <c r="L4452" t="b">
        <f>IF(B4452&lt;InputOutput_Data!$I$4,InputOutput_Data!$I$4-B4452)</f>
        <v>0</v>
      </c>
      <c r="M4452" t="b">
        <f t="shared" si="69"/>
        <v>0</v>
      </c>
    </row>
    <row r="4453" spans="1:13" x14ac:dyDescent="0.35">
      <c r="A4453" s="4">
        <v>4451</v>
      </c>
      <c r="B4453">
        <v>25.408000000000001</v>
      </c>
      <c r="D4453" s="4">
        <v>4451</v>
      </c>
      <c r="E4453" s="21" t="s">
        <v>18</v>
      </c>
      <c r="F4453" t="b">
        <f>IF(B4453&lt;InputOutput_Data!$C$4,InputOutput_Data!$C$4-B4453)</f>
        <v>0</v>
      </c>
      <c r="G4453" t="b">
        <f>IF(B4453&lt;InputOutput_Data!$D$4,InputOutput_Data!$D$4-B4453)</f>
        <v>0</v>
      </c>
      <c r="H4453" t="b">
        <f>IF(B4453&lt;InputOutput_Data!$E$4,InputOutput_Data!$E$4-B4453)</f>
        <v>0</v>
      </c>
      <c r="I4453" t="b">
        <f>IF(B4453&lt;InputOutput_Data!$F$4,InputOutput_Data!$F$4-B4453)</f>
        <v>0</v>
      </c>
      <c r="J4453" t="b">
        <f>IF(B4453&lt;InputOutput_Data!$G$4,InputOutput_Data!$G$4-B4453)</f>
        <v>0</v>
      </c>
      <c r="K4453" t="b">
        <f>IF(B4453&lt;InputOutput_Data!$H$4,InputOutput_Data!$H$4-B4453)</f>
        <v>0</v>
      </c>
      <c r="L4453" t="b">
        <f>IF(B4453&lt;InputOutput_Data!$I$4,InputOutput_Data!$I$4-B4453)</f>
        <v>0</v>
      </c>
      <c r="M4453" t="b">
        <f t="shared" si="69"/>
        <v>0</v>
      </c>
    </row>
    <row r="4454" spans="1:13" x14ac:dyDescent="0.35">
      <c r="A4454" s="4">
        <v>4452</v>
      </c>
      <c r="B4454">
        <v>25.91</v>
      </c>
      <c r="D4454" s="4">
        <v>4452</v>
      </c>
      <c r="E4454" s="21" t="s">
        <v>18</v>
      </c>
      <c r="F4454" t="b">
        <f>IF(B4454&lt;InputOutput_Data!$C$4,InputOutput_Data!$C$4-B4454)</f>
        <v>0</v>
      </c>
      <c r="G4454" t="b">
        <f>IF(B4454&lt;InputOutput_Data!$D$4,InputOutput_Data!$D$4-B4454)</f>
        <v>0</v>
      </c>
      <c r="H4454" t="b">
        <f>IF(B4454&lt;InputOutput_Data!$E$4,InputOutput_Data!$E$4-B4454)</f>
        <v>0</v>
      </c>
      <c r="I4454" t="b">
        <f>IF(B4454&lt;InputOutput_Data!$F$4,InputOutput_Data!$F$4-B4454)</f>
        <v>0</v>
      </c>
      <c r="J4454" t="b">
        <f>IF(B4454&lt;InputOutput_Data!$G$4,InputOutput_Data!$G$4-B4454)</f>
        <v>0</v>
      </c>
      <c r="K4454" t="b">
        <f>IF(B4454&lt;InputOutput_Data!$H$4,InputOutput_Data!$H$4-B4454)</f>
        <v>0</v>
      </c>
      <c r="L4454" t="b">
        <f>IF(B4454&lt;InputOutput_Data!$I$4,InputOutput_Data!$I$4-B4454)</f>
        <v>0</v>
      </c>
      <c r="M4454" t="b">
        <f t="shared" si="69"/>
        <v>0</v>
      </c>
    </row>
    <row r="4455" spans="1:13" x14ac:dyDescent="0.35">
      <c r="A4455" s="4">
        <v>4453</v>
      </c>
      <c r="B4455">
        <v>26.077000000000002</v>
      </c>
      <c r="D4455" s="4">
        <v>4453</v>
      </c>
      <c r="E4455" s="21" t="s">
        <v>18</v>
      </c>
      <c r="F4455" t="b">
        <f>IF(B4455&lt;InputOutput_Data!$C$4,InputOutput_Data!$C$4-B4455)</f>
        <v>0</v>
      </c>
      <c r="G4455" t="b">
        <f>IF(B4455&lt;InputOutput_Data!$D$4,InputOutput_Data!$D$4-B4455)</f>
        <v>0</v>
      </c>
      <c r="H4455" t="b">
        <f>IF(B4455&lt;InputOutput_Data!$E$4,InputOutput_Data!$E$4-B4455)</f>
        <v>0</v>
      </c>
      <c r="I4455" t="b">
        <f>IF(B4455&lt;InputOutput_Data!$F$4,InputOutput_Data!$F$4-B4455)</f>
        <v>0</v>
      </c>
      <c r="J4455" t="b">
        <f>IF(B4455&lt;InputOutput_Data!$G$4,InputOutput_Data!$G$4-B4455)</f>
        <v>0</v>
      </c>
      <c r="K4455" t="b">
        <f>IF(B4455&lt;InputOutput_Data!$H$4,InputOutput_Data!$H$4-B4455)</f>
        <v>0</v>
      </c>
      <c r="L4455" t="b">
        <f>IF(B4455&lt;InputOutput_Data!$I$4,InputOutput_Data!$I$4-B4455)</f>
        <v>0</v>
      </c>
      <c r="M4455" t="b">
        <f t="shared" si="69"/>
        <v>0</v>
      </c>
    </row>
    <row r="4456" spans="1:13" x14ac:dyDescent="0.35">
      <c r="A4456" s="4">
        <v>4454</v>
      </c>
      <c r="B4456">
        <v>25.86</v>
      </c>
      <c r="D4456" s="4">
        <v>4454</v>
      </c>
      <c r="E4456" s="21" t="s">
        <v>18</v>
      </c>
      <c r="F4456" t="b">
        <f>IF(B4456&lt;InputOutput_Data!$C$4,InputOutput_Data!$C$4-B4456)</f>
        <v>0</v>
      </c>
      <c r="G4456" t="b">
        <f>IF(B4456&lt;InputOutput_Data!$D$4,InputOutput_Data!$D$4-B4456)</f>
        <v>0</v>
      </c>
      <c r="H4456" t="b">
        <f>IF(B4456&lt;InputOutput_Data!$E$4,InputOutput_Data!$E$4-B4456)</f>
        <v>0</v>
      </c>
      <c r="I4456" t="b">
        <f>IF(B4456&lt;InputOutput_Data!$F$4,InputOutput_Data!$F$4-B4456)</f>
        <v>0</v>
      </c>
      <c r="J4456" t="b">
        <f>IF(B4456&lt;InputOutput_Data!$G$4,InputOutput_Data!$G$4-B4456)</f>
        <v>0</v>
      </c>
      <c r="K4456" t="b">
        <f>IF(B4456&lt;InputOutput_Data!$H$4,InputOutput_Data!$H$4-B4456)</f>
        <v>0</v>
      </c>
      <c r="L4456" t="b">
        <f>IF(B4456&lt;InputOutput_Data!$I$4,InputOutput_Data!$I$4-B4456)</f>
        <v>0</v>
      </c>
      <c r="M4456" t="b">
        <f t="shared" si="69"/>
        <v>0</v>
      </c>
    </row>
    <row r="4457" spans="1:13" x14ac:dyDescent="0.35">
      <c r="A4457" s="4">
        <v>4455</v>
      </c>
      <c r="B4457">
        <v>25.265999999999998</v>
      </c>
      <c r="D4457" s="4">
        <v>4455</v>
      </c>
      <c r="E4457" s="21" t="s">
        <v>18</v>
      </c>
      <c r="F4457" t="b">
        <f>IF(B4457&lt;InputOutput_Data!$C$4,InputOutput_Data!$C$4-B4457)</f>
        <v>0</v>
      </c>
      <c r="G4457" t="b">
        <f>IF(B4457&lt;InputOutput_Data!$D$4,InputOutput_Data!$D$4-B4457)</f>
        <v>0</v>
      </c>
      <c r="H4457" t="b">
        <f>IF(B4457&lt;InputOutput_Data!$E$4,InputOutput_Data!$E$4-B4457)</f>
        <v>0</v>
      </c>
      <c r="I4457" t="b">
        <f>IF(B4457&lt;InputOutput_Data!$F$4,InputOutput_Data!$F$4-B4457)</f>
        <v>0</v>
      </c>
      <c r="J4457" t="b">
        <f>IF(B4457&lt;InputOutput_Data!$G$4,InputOutput_Data!$G$4-B4457)</f>
        <v>0</v>
      </c>
      <c r="K4457" t="b">
        <f>IF(B4457&lt;InputOutput_Data!$H$4,InputOutput_Data!$H$4-B4457)</f>
        <v>0</v>
      </c>
      <c r="L4457" t="b">
        <f>IF(B4457&lt;InputOutput_Data!$I$4,InputOutput_Data!$I$4-B4457)</f>
        <v>0</v>
      </c>
      <c r="M4457" t="b">
        <f t="shared" si="69"/>
        <v>0</v>
      </c>
    </row>
    <row r="4458" spans="1:13" x14ac:dyDescent="0.35">
      <c r="A4458" s="4">
        <v>4456</v>
      </c>
      <c r="B4458">
        <v>24.292000000000002</v>
      </c>
      <c r="D4458" s="4">
        <v>4456</v>
      </c>
      <c r="E4458" s="21" t="s">
        <v>18</v>
      </c>
      <c r="F4458" t="b">
        <f>IF(B4458&lt;InputOutput_Data!$C$4,InputOutput_Data!$C$4-B4458)</f>
        <v>0</v>
      </c>
      <c r="G4458" t="b">
        <f>IF(B4458&lt;InputOutput_Data!$D$4,InputOutput_Data!$D$4-B4458)</f>
        <v>0</v>
      </c>
      <c r="H4458" t="b">
        <f>IF(B4458&lt;InputOutput_Data!$E$4,InputOutput_Data!$E$4-B4458)</f>
        <v>0</v>
      </c>
      <c r="I4458" t="b">
        <f>IF(B4458&lt;InputOutput_Data!$F$4,InputOutput_Data!$F$4-B4458)</f>
        <v>0</v>
      </c>
      <c r="J4458" t="b">
        <f>IF(B4458&lt;InputOutput_Data!$G$4,InputOutput_Data!$G$4-B4458)</f>
        <v>0</v>
      </c>
      <c r="K4458" t="b">
        <f>IF(B4458&lt;InputOutput_Data!$H$4,InputOutput_Data!$H$4-B4458)</f>
        <v>0</v>
      </c>
      <c r="L4458" t="b">
        <f>IF(B4458&lt;InputOutput_Data!$I$4,InputOutput_Data!$I$4-B4458)</f>
        <v>0</v>
      </c>
      <c r="M4458" t="b">
        <f t="shared" si="69"/>
        <v>0</v>
      </c>
    </row>
    <row r="4459" spans="1:13" x14ac:dyDescent="0.35">
      <c r="A4459" s="4">
        <v>4457</v>
      </c>
      <c r="B4459">
        <v>22.994</v>
      </c>
      <c r="D4459" s="4">
        <v>4457</v>
      </c>
      <c r="E4459" s="21" t="s">
        <v>18</v>
      </c>
      <c r="F4459" t="b">
        <f>IF(B4459&lt;InputOutput_Data!$C$4,InputOutput_Data!$C$4-B4459)</f>
        <v>0</v>
      </c>
      <c r="G4459" t="b">
        <f>IF(B4459&lt;InputOutput_Data!$D$4,InputOutput_Data!$D$4-B4459)</f>
        <v>0</v>
      </c>
      <c r="H4459" t="b">
        <f>IF(B4459&lt;InputOutput_Data!$E$4,InputOutput_Data!$E$4-B4459)</f>
        <v>0</v>
      </c>
      <c r="I4459" t="b">
        <f>IF(B4459&lt;InputOutput_Data!$F$4,InputOutput_Data!$F$4-B4459)</f>
        <v>0</v>
      </c>
      <c r="J4459" t="b">
        <f>IF(B4459&lt;InputOutput_Data!$G$4,InputOutput_Data!$G$4-B4459)</f>
        <v>0</v>
      </c>
      <c r="K4459" t="b">
        <f>IF(B4459&lt;InputOutput_Data!$H$4,InputOutput_Data!$H$4-B4459)</f>
        <v>0</v>
      </c>
      <c r="L4459" t="b">
        <f>IF(B4459&lt;InputOutput_Data!$I$4,InputOutput_Data!$I$4-B4459)</f>
        <v>0</v>
      </c>
      <c r="M4459" t="b">
        <f t="shared" si="69"/>
        <v>0</v>
      </c>
    </row>
    <row r="4460" spans="1:13" x14ac:dyDescent="0.35">
      <c r="A4460" s="4">
        <v>4458</v>
      </c>
      <c r="B4460">
        <v>21.32</v>
      </c>
      <c r="D4460" s="4">
        <v>4458</v>
      </c>
      <c r="E4460" s="21" t="s">
        <v>18</v>
      </c>
      <c r="F4460" t="b">
        <f>IF(B4460&lt;InputOutput_Data!$C$4,InputOutput_Data!$C$4-B4460)</f>
        <v>0</v>
      </c>
      <c r="G4460" t="b">
        <f>IF(B4460&lt;InputOutput_Data!$D$4,InputOutput_Data!$D$4-B4460)</f>
        <v>0</v>
      </c>
      <c r="H4460" t="b">
        <f>IF(B4460&lt;InputOutput_Data!$E$4,InputOutput_Data!$E$4-B4460)</f>
        <v>0</v>
      </c>
      <c r="I4460" t="b">
        <f>IF(B4460&lt;InputOutput_Data!$F$4,InputOutput_Data!$F$4-B4460)</f>
        <v>0</v>
      </c>
      <c r="J4460" t="b">
        <f>IF(B4460&lt;InputOutput_Data!$G$4,InputOutput_Data!$G$4-B4460)</f>
        <v>0</v>
      </c>
      <c r="K4460" t="b">
        <f>IF(B4460&lt;InputOutput_Data!$H$4,InputOutput_Data!$H$4-B4460)</f>
        <v>0</v>
      </c>
      <c r="L4460" t="b">
        <f>IF(B4460&lt;InputOutput_Data!$I$4,InputOutput_Data!$I$4-B4460)</f>
        <v>0</v>
      </c>
      <c r="M4460" t="b">
        <f t="shared" si="69"/>
        <v>0</v>
      </c>
    </row>
    <row r="4461" spans="1:13" x14ac:dyDescent="0.35">
      <c r="A4461" s="4">
        <v>4459</v>
      </c>
      <c r="B4461">
        <v>19.228000000000002</v>
      </c>
      <c r="D4461" s="4">
        <v>4459</v>
      </c>
      <c r="E4461" s="21" t="s">
        <v>18</v>
      </c>
      <c r="F4461">
        <f>IF(B4461&lt;InputOutput_Data!$C$4,InputOutput_Data!$C$4-B4461)</f>
        <v>1.7719999999999985</v>
      </c>
      <c r="G4461">
        <f>IF(B4461&lt;InputOutput_Data!$D$4,InputOutput_Data!$D$4-B4461)</f>
        <v>1.2719999999999985</v>
      </c>
      <c r="H4461">
        <f>IF(B4461&lt;InputOutput_Data!$E$4,InputOutput_Data!$E$4-B4461)</f>
        <v>0.77199999999999847</v>
      </c>
      <c r="I4461">
        <f>IF(B4461&lt;InputOutput_Data!$F$4,InputOutput_Data!$F$4-B4461)</f>
        <v>0.27199999999999847</v>
      </c>
      <c r="J4461" t="b">
        <f>IF(B4461&lt;InputOutput_Data!$G$4,InputOutput_Data!$G$4-B4461)</f>
        <v>0</v>
      </c>
      <c r="K4461" t="b">
        <f>IF(B4461&lt;InputOutput_Data!$H$4,InputOutput_Data!$H$4-B4461)</f>
        <v>0</v>
      </c>
      <c r="L4461" t="b">
        <f>IF(B4461&lt;InputOutput_Data!$I$4,InputOutput_Data!$I$4-B4461)</f>
        <v>0</v>
      </c>
      <c r="M4461" t="b">
        <f t="shared" si="69"/>
        <v>0</v>
      </c>
    </row>
    <row r="4462" spans="1:13" x14ac:dyDescent="0.35">
      <c r="A4462" s="4">
        <v>4460</v>
      </c>
      <c r="B4462">
        <v>17.920000000000002</v>
      </c>
      <c r="D4462" s="4">
        <v>4460</v>
      </c>
      <c r="E4462" s="21" t="s">
        <v>18</v>
      </c>
      <c r="F4462">
        <f>IF(B4462&lt;InputOutput_Data!$C$4,InputOutput_Data!$C$4-B4462)</f>
        <v>3.0799999999999983</v>
      </c>
      <c r="G4462">
        <f>IF(B4462&lt;InputOutput_Data!$D$4,InputOutput_Data!$D$4-B4462)</f>
        <v>2.5799999999999983</v>
      </c>
      <c r="H4462">
        <f>IF(B4462&lt;InputOutput_Data!$E$4,InputOutput_Data!$E$4-B4462)</f>
        <v>2.0799999999999983</v>
      </c>
      <c r="I4462">
        <f>IF(B4462&lt;InputOutput_Data!$F$4,InputOutput_Data!$F$4-B4462)</f>
        <v>1.5799999999999983</v>
      </c>
      <c r="J4462">
        <f>IF(B4462&lt;InputOutput_Data!$G$4,InputOutput_Data!$G$4-B4462)</f>
        <v>1.0799999999999983</v>
      </c>
      <c r="K4462">
        <f>IF(B4462&lt;InputOutput_Data!$H$4,InputOutput_Data!$H$4-B4462)</f>
        <v>1.0799999999999983</v>
      </c>
      <c r="L4462">
        <f>IF(B4462&lt;InputOutput_Data!$I$4,InputOutput_Data!$I$4-B4462)</f>
        <v>1.0799999999999983</v>
      </c>
      <c r="M4462">
        <f t="shared" si="69"/>
        <v>7.9999999999998295E-2</v>
      </c>
    </row>
    <row r="4463" spans="1:13" x14ac:dyDescent="0.35">
      <c r="A4463" s="4">
        <v>4461</v>
      </c>
      <c r="B4463">
        <v>17.172000000000001</v>
      </c>
      <c r="D4463" s="4">
        <v>4461</v>
      </c>
      <c r="E4463" s="21" t="s">
        <v>18</v>
      </c>
      <c r="F4463">
        <f>IF(B4463&lt;InputOutput_Data!$C$4,InputOutput_Data!$C$4-B4463)</f>
        <v>3.8279999999999994</v>
      </c>
      <c r="G4463">
        <f>IF(B4463&lt;InputOutput_Data!$D$4,InputOutput_Data!$D$4-B4463)</f>
        <v>3.3279999999999994</v>
      </c>
      <c r="H4463">
        <f>IF(B4463&lt;InputOutput_Data!$E$4,InputOutput_Data!$E$4-B4463)</f>
        <v>2.8279999999999994</v>
      </c>
      <c r="I4463">
        <f>IF(B4463&lt;InputOutput_Data!$F$4,InputOutput_Data!$F$4-B4463)</f>
        <v>2.3279999999999994</v>
      </c>
      <c r="J4463">
        <f>IF(B4463&lt;InputOutput_Data!$G$4,InputOutput_Data!$G$4-B4463)</f>
        <v>1.8279999999999994</v>
      </c>
      <c r="K4463">
        <f>IF(B4463&lt;InputOutput_Data!$H$4,InputOutput_Data!$H$4-B4463)</f>
        <v>1.8279999999999994</v>
      </c>
      <c r="L4463">
        <f>IF(B4463&lt;InputOutput_Data!$I$4,InputOutput_Data!$I$4-B4463)</f>
        <v>1.8279999999999994</v>
      </c>
      <c r="M4463">
        <f t="shared" si="69"/>
        <v>0.8279999999999994</v>
      </c>
    </row>
    <row r="4464" spans="1:13" x14ac:dyDescent="0.35">
      <c r="A4464" s="4">
        <v>4462</v>
      </c>
      <c r="B4464">
        <v>16.670000000000002</v>
      </c>
      <c r="D4464" s="4">
        <v>4462</v>
      </c>
      <c r="E4464" s="21" t="s">
        <v>18</v>
      </c>
      <c r="F4464">
        <f>IF(B4464&lt;InputOutput_Data!$C$4,InputOutput_Data!$C$4-B4464)</f>
        <v>4.3299999999999983</v>
      </c>
      <c r="G4464">
        <f>IF(B4464&lt;InputOutput_Data!$D$4,InputOutput_Data!$D$4-B4464)</f>
        <v>3.8299999999999983</v>
      </c>
      <c r="H4464">
        <f>IF(B4464&lt;InputOutput_Data!$E$4,InputOutput_Data!$E$4-B4464)</f>
        <v>3.3299999999999983</v>
      </c>
      <c r="I4464">
        <f>IF(B4464&lt;InputOutput_Data!$F$4,InputOutput_Data!$F$4-B4464)</f>
        <v>2.8299999999999983</v>
      </c>
      <c r="J4464">
        <f>IF(B4464&lt;InputOutput_Data!$G$4,InputOutput_Data!$G$4-B4464)</f>
        <v>2.3299999999999983</v>
      </c>
      <c r="K4464">
        <f>IF(B4464&lt;InputOutput_Data!$H$4,InputOutput_Data!$H$4-B4464)</f>
        <v>2.3299999999999983</v>
      </c>
      <c r="L4464">
        <f>IF(B4464&lt;InputOutput_Data!$I$4,InputOutput_Data!$I$4-B4464)</f>
        <v>2.3299999999999983</v>
      </c>
      <c r="M4464">
        <f t="shared" si="69"/>
        <v>1.3299999999999983</v>
      </c>
    </row>
    <row r="4465" spans="1:13" x14ac:dyDescent="0.35">
      <c r="A4465" s="4">
        <v>4463</v>
      </c>
      <c r="B4465">
        <v>16.484999999999999</v>
      </c>
      <c r="D4465" s="4">
        <v>4463</v>
      </c>
      <c r="E4465" s="21" t="s">
        <v>18</v>
      </c>
      <c r="F4465">
        <f>IF(B4465&lt;InputOutput_Data!$C$4,InputOutput_Data!$C$4-B4465)</f>
        <v>4.5150000000000006</v>
      </c>
      <c r="G4465">
        <f>IF(B4465&lt;InputOutput_Data!$D$4,InputOutput_Data!$D$4-B4465)</f>
        <v>4.0150000000000006</v>
      </c>
      <c r="H4465">
        <f>IF(B4465&lt;InputOutput_Data!$E$4,InputOutput_Data!$E$4-B4465)</f>
        <v>3.5150000000000006</v>
      </c>
      <c r="I4465">
        <f>IF(B4465&lt;InputOutput_Data!$F$4,InputOutput_Data!$F$4-B4465)</f>
        <v>3.0150000000000006</v>
      </c>
      <c r="J4465">
        <f>IF(B4465&lt;InputOutput_Data!$G$4,InputOutput_Data!$G$4-B4465)</f>
        <v>2.5150000000000006</v>
      </c>
      <c r="K4465">
        <f>IF(B4465&lt;InputOutput_Data!$H$4,InputOutput_Data!$H$4-B4465)</f>
        <v>2.5150000000000006</v>
      </c>
      <c r="L4465">
        <f>IF(B4465&lt;InputOutput_Data!$I$4,InputOutput_Data!$I$4-B4465)</f>
        <v>2.5150000000000006</v>
      </c>
      <c r="M4465">
        <f t="shared" si="69"/>
        <v>1.5150000000000006</v>
      </c>
    </row>
    <row r="4466" spans="1:13" x14ac:dyDescent="0.35">
      <c r="A4466" s="4">
        <v>4464</v>
      </c>
      <c r="B4466">
        <v>16.004999999999999</v>
      </c>
      <c r="D4466" s="4">
        <v>4464</v>
      </c>
      <c r="E4466" s="21" t="s">
        <v>18</v>
      </c>
      <c r="F4466">
        <f>IF(B4466&lt;InputOutput_Data!$C$4,InputOutput_Data!$C$4-B4466)</f>
        <v>4.995000000000001</v>
      </c>
      <c r="G4466">
        <f>IF(B4466&lt;InputOutput_Data!$D$4,InputOutput_Data!$D$4-B4466)</f>
        <v>4.495000000000001</v>
      </c>
      <c r="H4466">
        <f>IF(B4466&lt;InputOutput_Data!$E$4,InputOutput_Data!$E$4-B4466)</f>
        <v>3.995000000000001</v>
      </c>
      <c r="I4466">
        <f>IF(B4466&lt;InputOutput_Data!$F$4,InputOutput_Data!$F$4-B4466)</f>
        <v>3.495000000000001</v>
      </c>
      <c r="J4466">
        <f>IF(B4466&lt;InputOutput_Data!$G$4,InputOutput_Data!$G$4-B4466)</f>
        <v>2.995000000000001</v>
      </c>
      <c r="K4466">
        <f>IF(B4466&lt;InputOutput_Data!$H$4,InputOutput_Data!$H$4-B4466)</f>
        <v>2.995000000000001</v>
      </c>
      <c r="L4466">
        <f>IF(B4466&lt;InputOutput_Data!$I$4,InputOutput_Data!$I$4-B4466)</f>
        <v>2.995000000000001</v>
      </c>
      <c r="M4466">
        <f t="shared" si="69"/>
        <v>1.995000000000001</v>
      </c>
    </row>
    <row r="4467" spans="1:13" x14ac:dyDescent="0.35">
      <c r="A4467" s="4">
        <v>4465</v>
      </c>
      <c r="B4467">
        <v>15.099</v>
      </c>
      <c r="D4467" s="4">
        <v>4465</v>
      </c>
      <c r="E4467" s="21" t="s">
        <v>18</v>
      </c>
      <c r="F4467">
        <f>IF(B4467&lt;InputOutput_Data!$C$4,InputOutput_Data!$C$4-B4467)</f>
        <v>5.9009999999999998</v>
      </c>
      <c r="G4467">
        <f>IF(B4467&lt;InputOutput_Data!$D$4,InputOutput_Data!$D$4-B4467)</f>
        <v>5.4009999999999998</v>
      </c>
      <c r="H4467">
        <f>IF(B4467&lt;InputOutput_Data!$E$4,InputOutput_Data!$E$4-B4467)</f>
        <v>4.9009999999999998</v>
      </c>
      <c r="I4467">
        <f>IF(B4467&lt;InputOutput_Data!$F$4,InputOutput_Data!$F$4-B4467)</f>
        <v>4.4009999999999998</v>
      </c>
      <c r="J4467">
        <f>IF(B4467&lt;InputOutput_Data!$G$4,InputOutput_Data!$G$4-B4467)</f>
        <v>3.9009999999999998</v>
      </c>
      <c r="K4467">
        <f>IF(B4467&lt;InputOutput_Data!$H$4,InputOutput_Data!$H$4-B4467)</f>
        <v>3.9009999999999998</v>
      </c>
      <c r="L4467">
        <f>IF(B4467&lt;InputOutput_Data!$I$4,InputOutput_Data!$I$4-B4467)</f>
        <v>3.9009999999999998</v>
      </c>
      <c r="M4467">
        <f t="shared" si="69"/>
        <v>2.9009999999999998</v>
      </c>
    </row>
    <row r="4468" spans="1:13" x14ac:dyDescent="0.35">
      <c r="A4468" s="4">
        <v>4466</v>
      </c>
      <c r="B4468">
        <v>14.329000000000001</v>
      </c>
      <c r="D4468" s="4">
        <v>4466</v>
      </c>
      <c r="E4468" s="21" t="s">
        <v>18</v>
      </c>
      <c r="F4468">
        <f>IF(B4468&lt;InputOutput_Data!$C$4,InputOutput_Data!$C$4-B4468)</f>
        <v>6.6709999999999994</v>
      </c>
      <c r="G4468">
        <f>IF(B4468&lt;InputOutput_Data!$D$4,InputOutput_Data!$D$4-B4468)</f>
        <v>6.1709999999999994</v>
      </c>
      <c r="H4468">
        <f>IF(B4468&lt;InputOutput_Data!$E$4,InputOutput_Data!$E$4-B4468)</f>
        <v>5.6709999999999994</v>
      </c>
      <c r="I4468">
        <f>IF(B4468&lt;InputOutput_Data!$F$4,InputOutput_Data!$F$4-B4468)</f>
        <v>5.1709999999999994</v>
      </c>
      <c r="J4468">
        <f>IF(B4468&lt;InputOutput_Data!$G$4,InputOutput_Data!$G$4-B4468)</f>
        <v>4.6709999999999994</v>
      </c>
      <c r="K4468">
        <f>IF(B4468&lt;InputOutput_Data!$H$4,InputOutput_Data!$H$4-B4468)</f>
        <v>4.6709999999999994</v>
      </c>
      <c r="L4468">
        <f>IF(B4468&lt;InputOutput_Data!$I$4,InputOutput_Data!$I$4-B4468)</f>
        <v>4.6709999999999994</v>
      </c>
      <c r="M4468">
        <f t="shared" si="69"/>
        <v>3.6709999999999994</v>
      </c>
    </row>
    <row r="4469" spans="1:13" x14ac:dyDescent="0.35">
      <c r="A4469" s="4">
        <v>4467</v>
      </c>
      <c r="B4469">
        <v>13.936999999999999</v>
      </c>
      <c r="D4469" s="4">
        <v>4467</v>
      </c>
      <c r="E4469" s="21" t="s">
        <v>18</v>
      </c>
      <c r="F4469">
        <f>IF(B4469&lt;InputOutput_Data!$C$4,InputOutput_Data!$C$4-B4469)</f>
        <v>7.0630000000000006</v>
      </c>
      <c r="G4469">
        <f>IF(B4469&lt;InputOutput_Data!$D$4,InputOutput_Data!$D$4-B4469)</f>
        <v>6.5630000000000006</v>
      </c>
      <c r="H4469">
        <f>IF(B4469&lt;InputOutput_Data!$E$4,InputOutput_Data!$E$4-B4469)</f>
        <v>6.0630000000000006</v>
      </c>
      <c r="I4469">
        <f>IF(B4469&lt;InputOutput_Data!$F$4,InputOutput_Data!$F$4-B4469)</f>
        <v>5.5630000000000006</v>
      </c>
      <c r="J4469">
        <f>IF(B4469&lt;InputOutput_Data!$G$4,InputOutput_Data!$G$4-B4469)</f>
        <v>5.0630000000000006</v>
      </c>
      <c r="K4469">
        <f>IF(B4469&lt;InputOutput_Data!$H$4,InputOutput_Data!$H$4-B4469)</f>
        <v>5.0630000000000006</v>
      </c>
      <c r="L4469">
        <f>IF(B4469&lt;InputOutput_Data!$I$4,InputOutput_Data!$I$4-B4469)</f>
        <v>5.0630000000000006</v>
      </c>
      <c r="M4469">
        <f t="shared" si="69"/>
        <v>4.0630000000000006</v>
      </c>
    </row>
    <row r="4470" spans="1:13" x14ac:dyDescent="0.35">
      <c r="A4470" s="4">
        <v>4468</v>
      </c>
      <c r="B4470">
        <v>14.91</v>
      </c>
      <c r="D4470" s="4">
        <v>4468</v>
      </c>
      <c r="E4470" s="21" t="s">
        <v>18</v>
      </c>
      <c r="F4470">
        <f>IF(B4470&lt;InputOutput_Data!$C$4,InputOutput_Data!$C$4-B4470)</f>
        <v>6.09</v>
      </c>
      <c r="G4470">
        <f>IF(B4470&lt;InputOutput_Data!$D$4,InputOutput_Data!$D$4-B4470)</f>
        <v>5.59</v>
      </c>
      <c r="H4470">
        <f>IF(B4470&lt;InputOutput_Data!$E$4,InputOutput_Data!$E$4-B4470)</f>
        <v>5.09</v>
      </c>
      <c r="I4470">
        <f>IF(B4470&lt;InputOutput_Data!$F$4,InputOutput_Data!$F$4-B4470)</f>
        <v>4.59</v>
      </c>
      <c r="J4470">
        <f>IF(B4470&lt;InputOutput_Data!$G$4,InputOutput_Data!$G$4-B4470)</f>
        <v>4.09</v>
      </c>
      <c r="K4470">
        <f>IF(B4470&lt;InputOutput_Data!$H$4,InputOutput_Data!$H$4-B4470)</f>
        <v>4.09</v>
      </c>
      <c r="L4470">
        <f>IF(B4470&lt;InputOutput_Data!$I$4,InputOutput_Data!$I$4-B4470)</f>
        <v>4.09</v>
      </c>
      <c r="M4470">
        <f t="shared" si="69"/>
        <v>3.09</v>
      </c>
    </row>
    <row r="4471" spans="1:13" x14ac:dyDescent="0.35">
      <c r="A4471" s="4">
        <v>4469</v>
      </c>
      <c r="B4471">
        <v>16.603000000000002</v>
      </c>
      <c r="D4471" s="4">
        <v>4469</v>
      </c>
      <c r="E4471" s="21" t="s">
        <v>18</v>
      </c>
      <c r="F4471">
        <f>IF(B4471&lt;InputOutput_Data!$C$4,InputOutput_Data!$C$4-B4471)</f>
        <v>4.3969999999999985</v>
      </c>
      <c r="G4471">
        <f>IF(B4471&lt;InputOutput_Data!$D$4,InputOutput_Data!$D$4-B4471)</f>
        <v>3.8969999999999985</v>
      </c>
      <c r="H4471">
        <f>IF(B4471&lt;InputOutput_Data!$E$4,InputOutput_Data!$E$4-B4471)</f>
        <v>3.3969999999999985</v>
      </c>
      <c r="I4471">
        <f>IF(B4471&lt;InputOutput_Data!$F$4,InputOutput_Data!$F$4-B4471)</f>
        <v>2.8969999999999985</v>
      </c>
      <c r="J4471">
        <f>IF(B4471&lt;InputOutput_Data!$G$4,InputOutput_Data!$G$4-B4471)</f>
        <v>2.3969999999999985</v>
      </c>
      <c r="K4471">
        <f>IF(B4471&lt;InputOutput_Data!$H$4,InputOutput_Data!$H$4-B4471)</f>
        <v>2.3969999999999985</v>
      </c>
      <c r="L4471">
        <f>IF(B4471&lt;InputOutput_Data!$I$4,InputOutput_Data!$I$4-B4471)</f>
        <v>2.3969999999999985</v>
      </c>
      <c r="M4471">
        <f t="shared" si="69"/>
        <v>1.3969999999999985</v>
      </c>
    </row>
    <row r="4472" spans="1:13" x14ac:dyDescent="0.35">
      <c r="A4472" s="4">
        <v>4470</v>
      </c>
      <c r="B4472">
        <v>18.603999999999999</v>
      </c>
      <c r="D4472" s="4">
        <v>4470</v>
      </c>
      <c r="E4472" s="21" t="s">
        <v>18</v>
      </c>
      <c r="F4472">
        <f>IF(B4472&lt;InputOutput_Data!$C$4,InputOutput_Data!$C$4-B4472)</f>
        <v>2.3960000000000008</v>
      </c>
      <c r="G4472">
        <f>IF(B4472&lt;InputOutput_Data!$D$4,InputOutput_Data!$D$4-B4472)</f>
        <v>1.8960000000000008</v>
      </c>
      <c r="H4472">
        <f>IF(B4472&lt;InputOutput_Data!$E$4,InputOutput_Data!$E$4-B4472)</f>
        <v>1.3960000000000008</v>
      </c>
      <c r="I4472">
        <f>IF(B4472&lt;InputOutput_Data!$F$4,InputOutput_Data!$F$4-B4472)</f>
        <v>0.8960000000000008</v>
      </c>
      <c r="J4472">
        <f>IF(B4472&lt;InputOutput_Data!$G$4,InputOutput_Data!$G$4-B4472)</f>
        <v>0.3960000000000008</v>
      </c>
      <c r="K4472">
        <f>IF(B4472&lt;InputOutput_Data!$H$4,InputOutput_Data!$H$4-B4472)</f>
        <v>0.3960000000000008</v>
      </c>
      <c r="L4472">
        <f>IF(B4472&lt;InputOutput_Data!$I$4,InputOutput_Data!$I$4-B4472)</f>
        <v>0.3960000000000008</v>
      </c>
      <c r="M4472" t="b">
        <f t="shared" si="69"/>
        <v>0</v>
      </c>
    </row>
    <row r="4473" spans="1:13" x14ac:dyDescent="0.35">
      <c r="A4473" s="4">
        <v>4471</v>
      </c>
      <c r="B4473">
        <v>20.844999999999999</v>
      </c>
      <c r="D4473" s="4">
        <v>4471</v>
      </c>
      <c r="E4473" s="21" t="s">
        <v>18</v>
      </c>
      <c r="F4473">
        <f>IF(B4473&lt;InputOutput_Data!$C$4,InputOutput_Data!$C$4-B4473)</f>
        <v>0.15500000000000114</v>
      </c>
      <c r="G4473" t="b">
        <f>IF(B4473&lt;InputOutput_Data!$D$4,InputOutput_Data!$D$4-B4473)</f>
        <v>0</v>
      </c>
      <c r="H4473" t="b">
        <f>IF(B4473&lt;InputOutput_Data!$E$4,InputOutput_Data!$E$4-B4473)</f>
        <v>0</v>
      </c>
      <c r="I4473" t="b">
        <f>IF(B4473&lt;InputOutput_Data!$F$4,InputOutput_Data!$F$4-B4473)</f>
        <v>0</v>
      </c>
      <c r="J4473" t="b">
        <f>IF(B4473&lt;InputOutput_Data!$G$4,InputOutput_Data!$G$4-B4473)</f>
        <v>0</v>
      </c>
      <c r="K4473" t="b">
        <f>IF(B4473&lt;InputOutput_Data!$H$4,InputOutput_Data!$H$4-B4473)</f>
        <v>0</v>
      </c>
      <c r="L4473" t="b">
        <f>IF(B4473&lt;InputOutput_Data!$I$4,InputOutput_Data!$I$4-B4473)</f>
        <v>0</v>
      </c>
      <c r="M4473" t="b">
        <f t="shared" si="69"/>
        <v>0</v>
      </c>
    </row>
    <row r="4474" spans="1:13" x14ac:dyDescent="0.35">
      <c r="A4474" s="4">
        <v>4472</v>
      </c>
      <c r="B4474">
        <v>22.524999999999999</v>
      </c>
      <c r="D4474" s="4">
        <v>4472</v>
      </c>
      <c r="E4474" s="21" t="s">
        <v>18</v>
      </c>
      <c r="F4474" t="b">
        <f>IF(B4474&lt;InputOutput_Data!$C$4,InputOutput_Data!$C$4-B4474)</f>
        <v>0</v>
      </c>
      <c r="G4474" t="b">
        <f>IF(B4474&lt;InputOutput_Data!$D$4,InputOutput_Data!$D$4-B4474)</f>
        <v>0</v>
      </c>
      <c r="H4474" t="b">
        <f>IF(B4474&lt;InputOutput_Data!$E$4,InputOutput_Data!$E$4-B4474)</f>
        <v>0</v>
      </c>
      <c r="I4474" t="b">
        <f>IF(B4474&lt;InputOutput_Data!$F$4,InputOutput_Data!$F$4-B4474)</f>
        <v>0</v>
      </c>
      <c r="J4474" t="b">
        <f>IF(B4474&lt;InputOutput_Data!$G$4,InputOutput_Data!$G$4-B4474)</f>
        <v>0</v>
      </c>
      <c r="K4474" t="b">
        <f>IF(B4474&lt;InputOutput_Data!$H$4,InputOutput_Data!$H$4-B4474)</f>
        <v>0</v>
      </c>
      <c r="L4474" t="b">
        <f>IF(B4474&lt;InputOutput_Data!$I$4,InputOutput_Data!$I$4-B4474)</f>
        <v>0</v>
      </c>
      <c r="M4474" t="b">
        <f t="shared" si="69"/>
        <v>0</v>
      </c>
    </row>
    <row r="4475" spans="1:13" x14ac:dyDescent="0.35">
      <c r="A4475" s="4">
        <v>4473</v>
      </c>
      <c r="B4475">
        <v>23.803999999999998</v>
      </c>
      <c r="D4475" s="4">
        <v>4473</v>
      </c>
      <c r="E4475" s="21" t="s">
        <v>18</v>
      </c>
      <c r="F4475" t="b">
        <f>IF(B4475&lt;InputOutput_Data!$C$4,InputOutput_Data!$C$4-B4475)</f>
        <v>0</v>
      </c>
      <c r="G4475" t="b">
        <f>IF(B4475&lt;InputOutput_Data!$D$4,InputOutput_Data!$D$4-B4475)</f>
        <v>0</v>
      </c>
      <c r="H4475" t="b">
        <f>IF(B4475&lt;InputOutput_Data!$E$4,InputOutput_Data!$E$4-B4475)</f>
        <v>0</v>
      </c>
      <c r="I4475" t="b">
        <f>IF(B4475&lt;InputOutput_Data!$F$4,InputOutput_Data!$F$4-B4475)</f>
        <v>0</v>
      </c>
      <c r="J4475" t="b">
        <f>IF(B4475&lt;InputOutput_Data!$G$4,InputOutput_Data!$G$4-B4475)</f>
        <v>0</v>
      </c>
      <c r="K4475" t="b">
        <f>IF(B4475&lt;InputOutput_Data!$H$4,InputOutput_Data!$H$4-B4475)</f>
        <v>0</v>
      </c>
      <c r="L4475" t="b">
        <f>IF(B4475&lt;InputOutput_Data!$I$4,InputOutput_Data!$I$4-B4475)</f>
        <v>0</v>
      </c>
      <c r="M4475" t="b">
        <f t="shared" si="69"/>
        <v>0</v>
      </c>
    </row>
    <row r="4476" spans="1:13" x14ac:dyDescent="0.35">
      <c r="A4476" s="4">
        <v>4474</v>
      </c>
      <c r="B4476">
        <v>24.625</v>
      </c>
      <c r="D4476" s="4">
        <v>4474</v>
      </c>
      <c r="E4476" s="21" t="s">
        <v>18</v>
      </c>
      <c r="F4476" t="b">
        <f>IF(B4476&lt;InputOutput_Data!$C$4,InputOutput_Data!$C$4-B4476)</f>
        <v>0</v>
      </c>
      <c r="G4476" t="b">
        <f>IF(B4476&lt;InputOutput_Data!$D$4,InputOutput_Data!$D$4-B4476)</f>
        <v>0</v>
      </c>
      <c r="H4476" t="b">
        <f>IF(B4476&lt;InputOutput_Data!$E$4,InputOutput_Data!$E$4-B4476)</f>
        <v>0</v>
      </c>
      <c r="I4476" t="b">
        <f>IF(B4476&lt;InputOutput_Data!$F$4,InputOutput_Data!$F$4-B4476)</f>
        <v>0</v>
      </c>
      <c r="J4476" t="b">
        <f>IF(B4476&lt;InputOutput_Data!$G$4,InputOutput_Data!$G$4-B4476)</f>
        <v>0</v>
      </c>
      <c r="K4476" t="b">
        <f>IF(B4476&lt;InputOutput_Data!$H$4,InputOutput_Data!$H$4-B4476)</f>
        <v>0</v>
      </c>
      <c r="L4476" t="b">
        <f>IF(B4476&lt;InputOutput_Data!$I$4,InputOutput_Data!$I$4-B4476)</f>
        <v>0</v>
      </c>
      <c r="M4476" t="b">
        <f t="shared" si="69"/>
        <v>0</v>
      </c>
    </row>
    <row r="4477" spans="1:13" x14ac:dyDescent="0.35">
      <c r="A4477" s="4">
        <v>4475</v>
      </c>
      <c r="B4477">
        <v>25.018999999999998</v>
      </c>
      <c r="D4477" s="4">
        <v>4475</v>
      </c>
      <c r="E4477" s="21" t="s">
        <v>18</v>
      </c>
      <c r="F4477" t="b">
        <f>IF(B4477&lt;InputOutput_Data!$C$4,InputOutput_Data!$C$4-B4477)</f>
        <v>0</v>
      </c>
      <c r="G4477" t="b">
        <f>IF(B4477&lt;InputOutput_Data!$D$4,InputOutput_Data!$D$4-B4477)</f>
        <v>0</v>
      </c>
      <c r="H4477" t="b">
        <f>IF(B4477&lt;InputOutput_Data!$E$4,InputOutput_Data!$E$4-B4477)</f>
        <v>0</v>
      </c>
      <c r="I4477" t="b">
        <f>IF(B4477&lt;InputOutput_Data!$F$4,InputOutput_Data!$F$4-B4477)</f>
        <v>0</v>
      </c>
      <c r="J4477" t="b">
        <f>IF(B4477&lt;InputOutput_Data!$G$4,InputOutput_Data!$G$4-B4477)</f>
        <v>0</v>
      </c>
      <c r="K4477" t="b">
        <f>IF(B4477&lt;InputOutput_Data!$H$4,InputOutput_Data!$H$4-B4477)</f>
        <v>0</v>
      </c>
      <c r="L4477" t="b">
        <f>IF(B4477&lt;InputOutput_Data!$I$4,InputOutput_Data!$I$4-B4477)</f>
        <v>0</v>
      </c>
      <c r="M4477" t="b">
        <f t="shared" si="69"/>
        <v>0</v>
      </c>
    </row>
    <row r="4478" spans="1:13" x14ac:dyDescent="0.35">
      <c r="A4478" s="4">
        <v>4476</v>
      </c>
      <c r="B4478">
        <v>25.12</v>
      </c>
      <c r="D4478" s="4">
        <v>4476</v>
      </c>
      <c r="E4478" s="21" t="s">
        <v>18</v>
      </c>
      <c r="F4478" t="b">
        <f>IF(B4478&lt;InputOutput_Data!$C$4,InputOutput_Data!$C$4-B4478)</f>
        <v>0</v>
      </c>
      <c r="G4478" t="b">
        <f>IF(B4478&lt;InputOutput_Data!$D$4,InputOutput_Data!$D$4-B4478)</f>
        <v>0</v>
      </c>
      <c r="H4478" t="b">
        <f>IF(B4478&lt;InputOutput_Data!$E$4,InputOutput_Data!$E$4-B4478)</f>
        <v>0</v>
      </c>
      <c r="I4478" t="b">
        <f>IF(B4478&lt;InputOutput_Data!$F$4,InputOutput_Data!$F$4-B4478)</f>
        <v>0</v>
      </c>
      <c r="J4478" t="b">
        <f>IF(B4478&lt;InputOutput_Data!$G$4,InputOutput_Data!$G$4-B4478)</f>
        <v>0</v>
      </c>
      <c r="K4478" t="b">
        <f>IF(B4478&lt;InputOutput_Data!$H$4,InputOutput_Data!$H$4-B4478)</f>
        <v>0</v>
      </c>
      <c r="L4478" t="b">
        <f>IF(B4478&lt;InputOutput_Data!$I$4,InputOutput_Data!$I$4-B4478)</f>
        <v>0</v>
      </c>
      <c r="M4478" t="b">
        <f t="shared" si="69"/>
        <v>0</v>
      </c>
    </row>
    <row r="4479" spans="1:13" x14ac:dyDescent="0.35">
      <c r="A4479" s="4">
        <v>4477</v>
      </c>
      <c r="B4479">
        <v>24.959</v>
      </c>
      <c r="D4479" s="4">
        <v>4477</v>
      </c>
      <c r="E4479" s="21" t="s">
        <v>18</v>
      </c>
      <c r="F4479" t="b">
        <f>IF(B4479&lt;InputOutput_Data!$C$4,InputOutput_Data!$C$4-B4479)</f>
        <v>0</v>
      </c>
      <c r="G4479" t="b">
        <f>IF(B4479&lt;InputOutput_Data!$D$4,InputOutput_Data!$D$4-B4479)</f>
        <v>0</v>
      </c>
      <c r="H4479" t="b">
        <f>IF(B4479&lt;InputOutput_Data!$E$4,InputOutput_Data!$E$4-B4479)</f>
        <v>0</v>
      </c>
      <c r="I4479" t="b">
        <f>IF(B4479&lt;InputOutput_Data!$F$4,InputOutput_Data!$F$4-B4479)</f>
        <v>0</v>
      </c>
      <c r="J4479" t="b">
        <f>IF(B4479&lt;InputOutput_Data!$G$4,InputOutput_Data!$G$4-B4479)</f>
        <v>0</v>
      </c>
      <c r="K4479" t="b">
        <f>IF(B4479&lt;InputOutput_Data!$H$4,InputOutput_Data!$H$4-B4479)</f>
        <v>0</v>
      </c>
      <c r="L4479" t="b">
        <f>IF(B4479&lt;InputOutput_Data!$I$4,InputOutput_Data!$I$4-B4479)</f>
        <v>0</v>
      </c>
      <c r="M4479" t="b">
        <f t="shared" si="69"/>
        <v>0</v>
      </c>
    </row>
    <row r="4480" spans="1:13" x14ac:dyDescent="0.35">
      <c r="A4480" s="4">
        <v>4478</v>
      </c>
      <c r="B4480">
        <v>24.454000000000001</v>
      </c>
      <c r="D4480" s="4">
        <v>4478</v>
      </c>
      <c r="E4480" s="21" t="s">
        <v>18</v>
      </c>
      <c r="F4480" t="b">
        <f>IF(B4480&lt;InputOutput_Data!$C$4,InputOutput_Data!$C$4-B4480)</f>
        <v>0</v>
      </c>
      <c r="G4480" t="b">
        <f>IF(B4480&lt;InputOutput_Data!$D$4,InputOutput_Data!$D$4-B4480)</f>
        <v>0</v>
      </c>
      <c r="H4480" t="b">
        <f>IF(B4480&lt;InputOutput_Data!$E$4,InputOutput_Data!$E$4-B4480)</f>
        <v>0</v>
      </c>
      <c r="I4480" t="b">
        <f>IF(B4480&lt;InputOutput_Data!$F$4,InputOutput_Data!$F$4-B4480)</f>
        <v>0</v>
      </c>
      <c r="J4480" t="b">
        <f>IF(B4480&lt;InputOutput_Data!$G$4,InputOutput_Data!$G$4-B4480)</f>
        <v>0</v>
      </c>
      <c r="K4480" t="b">
        <f>IF(B4480&lt;InputOutput_Data!$H$4,InputOutput_Data!$H$4-B4480)</f>
        <v>0</v>
      </c>
      <c r="L4480" t="b">
        <f>IF(B4480&lt;InputOutput_Data!$I$4,InputOutput_Data!$I$4-B4480)</f>
        <v>0</v>
      </c>
      <c r="M4480" t="b">
        <f t="shared" si="69"/>
        <v>0</v>
      </c>
    </row>
    <row r="4481" spans="1:13" x14ac:dyDescent="0.35">
      <c r="A4481" s="4">
        <v>4479</v>
      </c>
      <c r="B4481">
        <v>23.558</v>
      </c>
      <c r="D4481" s="4">
        <v>4479</v>
      </c>
      <c r="E4481" s="21" t="s">
        <v>18</v>
      </c>
      <c r="F4481" t="b">
        <f>IF(B4481&lt;InputOutput_Data!$C$4,InputOutput_Data!$C$4-B4481)</f>
        <v>0</v>
      </c>
      <c r="G4481" t="b">
        <f>IF(B4481&lt;InputOutput_Data!$D$4,InputOutput_Data!$D$4-B4481)</f>
        <v>0</v>
      </c>
      <c r="H4481" t="b">
        <f>IF(B4481&lt;InputOutput_Data!$E$4,InputOutput_Data!$E$4-B4481)</f>
        <v>0</v>
      </c>
      <c r="I4481" t="b">
        <f>IF(B4481&lt;InputOutput_Data!$F$4,InputOutput_Data!$F$4-B4481)</f>
        <v>0</v>
      </c>
      <c r="J4481" t="b">
        <f>IF(B4481&lt;InputOutput_Data!$G$4,InputOutput_Data!$G$4-B4481)</f>
        <v>0</v>
      </c>
      <c r="K4481" t="b">
        <f>IF(B4481&lt;InputOutput_Data!$H$4,InputOutput_Data!$H$4-B4481)</f>
        <v>0</v>
      </c>
      <c r="L4481" t="b">
        <f>IF(B4481&lt;InputOutput_Data!$I$4,InputOutput_Data!$I$4-B4481)</f>
        <v>0</v>
      </c>
      <c r="M4481" t="b">
        <f t="shared" si="69"/>
        <v>0</v>
      </c>
    </row>
    <row r="4482" spans="1:13" x14ac:dyDescent="0.35">
      <c r="A4482" s="4">
        <v>4480</v>
      </c>
      <c r="B4482">
        <v>22.282</v>
      </c>
      <c r="D4482" s="4">
        <v>4480</v>
      </c>
      <c r="E4482" s="21" t="s">
        <v>18</v>
      </c>
      <c r="F4482" t="b">
        <f>IF(B4482&lt;InputOutput_Data!$C$4,InputOutput_Data!$C$4-B4482)</f>
        <v>0</v>
      </c>
      <c r="G4482" t="b">
        <f>IF(B4482&lt;InputOutput_Data!$D$4,InputOutput_Data!$D$4-B4482)</f>
        <v>0</v>
      </c>
      <c r="H4482" t="b">
        <f>IF(B4482&lt;InputOutput_Data!$E$4,InputOutput_Data!$E$4-B4482)</f>
        <v>0</v>
      </c>
      <c r="I4482" t="b">
        <f>IF(B4482&lt;InputOutput_Data!$F$4,InputOutput_Data!$F$4-B4482)</f>
        <v>0</v>
      </c>
      <c r="J4482" t="b">
        <f>IF(B4482&lt;InputOutput_Data!$G$4,InputOutput_Data!$G$4-B4482)</f>
        <v>0</v>
      </c>
      <c r="K4482" t="b">
        <f>IF(B4482&lt;InputOutput_Data!$H$4,InputOutput_Data!$H$4-B4482)</f>
        <v>0</v>
      </c>
      <c r="L4482" t="b">
        <f>IF(B4482&lt;InputOutput_Data!$I$4,InputOutput_Data!$I$4-B4482)</f>
        <v>0</v>
      </c>
      <c r="M4482" t="b">
        <f t="shared" si="69"/>
        <v>0</v>
      </c>
    </row>
    <row r="4483" spans="1:13" x14ac:dyDescent="0.35">
      <c r="A4483" s="4">
        <v>4481</v>
      </c>
      <c r="B4483">
        <v>20.788</v>
      </c>
      <c r="D4483" s="4">
        <v>4481</v>
      </c>
      <c r="E4483" s="21" t="s">
        <v>18</v>
      </c>
      <c r="F4483">
        <f>IF(B4483&lt;InputOutput_Data!$C$4,InputOutput_Data!$C$4-B4483)</f>
        <v>0.21199999999999974</v>
      </c>
      <c r="G4483" t="b">
        <f>IF(B4483&lt;InputOutput_Data!$D$4,InputOutput_Data!$D$4-B4483)</f>
        <v>0</v>
      </c>
      <c r="H4483" t="b">
        <f>IF(B4483&lt;InputOutput_Data!$E$4,InputOutput_Data!$E$4-B4483)</f>
        <v>0</v>
      </c>
      <c r="I4483" t="b">
        <f>IF(B4483&lt;InputOutput_Data!$F$4,InputOutput_Data!$F$4-B4483)</f>
        <v>0</v>
      </c>
      <c r="J4483" t="b">
        <f>IF(B4483&lt;InputOutput_Data!$G$4,InputOutput_Data!$G$4-B4483)</f>
        <v>0</v>
      </c>
      <c r="K4483" t="b">
        <f>IF(B4483&lt;InputOutput_Data!$H$4,InputOutput_Data!$H$4-B4483)</f>
        <v>0</v>
      </c>
      <c r="L4483" t="b">
        <f>IF(B4483&lt;InputOutput_Data!$I$4,InputOutput_Data!$I$4-B4483)</f>
        <v>0</v>
      </c>
      <c r="M4483" t="b">
        <f t="shared" ref="M4483:M4546" si="70">IF(B4483&lt;18,18-B4483)</f>
        <v>0</v>
      </c>
    </row>
    <row r="4484" spans="1:13" x14ac:dyDescent="0.35">
      <c r="A4484" s="4">
        <v>4482</v>
      </c>
      <c r="B4484">
        <v>19.216999999999999</v>
      </c>
      <c r="D4484" s="4">
        <v>4482</v>
      </c>
      <c r="E4484" s="21" t="s">
        <v>18</v>
      </c>
      <c r="F4484">
        <f>IF(B4484&lt;InputOutput_Data!$C$4,InputOutput_Data!$C$4-B4484)</f>
        <v>1.7830000000000013</v>
      </c>
      <c r="G4484">
        <f>IF(B4484&lt;InputOutput_Data!$D$4,InputOutput_Data!$D$4-B4484)</f>
        <v>1.2830000000000013</v>
      </c>
      <c r="H4484">
        <f>IF(B4484&lt;InputOutput_Data!$E$4,InputOutput_Data!$E$4-B4484)</f>
        <v>0.78300000000000125</v>
      </c>
      <c r="I4484">
        <f>IF(B4484&lt;InputOutput_Data!$F$4,InputOutput_Data!$F$4-B4484)</f>
        <v>0.28300000000000125</v>
      </c>
      <c r="J4484" t="b">
        <f>IF(B4484&lt;InputOutput_Data!$G$4,InputOutput_Data!$G$4-B4484)</f>
        <v>0</v>
      </c>
      <c r="K4484" t="b">
        <f>IF(B4484&lt;InputOutput_Data!$H$4,InputOutput_Data!$H$4-B4484)</f>
        <v>0</v>
      </c>
      <c r="L4484" t="b">
        <f>IF(B4484&lt;InputOutput_Data!$I$4,InputOutput_Data!$I$4-B4484)</f>
        <v>0</v>
      </c>
      <c r="M4484" t="b">
        <f t="shared" si="70"/>
        <v>0</v>
      </c>
    </row>
    <row r="4485" spans="1:13" x14ac:dyDescent="0.35">
      <c r="A4485" s="4">
        <v>4483</v>
      </c>
      <c r="B4485">
        <v>17.754999999999999</v>
      </c>
      <c r="D4485" s="4">
        <v>4483</v>
      </c>
      <c r="E4485" s="21" t="s">
        <v>18</v>
      </c>
      <c r="F4485">
        <f>IF(B4485&lt;InputOutput_Data!$C$4,InputOutput_Data!$C$4-B4485)</f>
        <v>3.245000000000001</v>
      </c>
      <c r="G4485">
        <f>IF(B4485&lt;InputOutput_Data!$D$4,InputOutput_Data!$D$4-B4485)</f>
        <v>2.745000000000001</v>
      </c>
      <c r="H4485">
        <f>IF(B4485&lt;InputOutput_Data!$E$4,InputOutput_Data!$E$4-B4485)</f>
        <v>2.245000000000001</v>
      </c>
      <c r="I4485">
        <f>IF(B4485&lt;InputOutput_Data!$F$4,InputOutput_Data!$F$4-B4485)</f>
        <v>1.745000000000001</v>
      </c>
      <c r="J4485">
        <f>IF(B4485&lt;InputOutput_Data!$G$4,InputOutput_Data!$G$4-B4485)</f>
        <v>1.245000000000001</v>
      </c>
      <c r="K4485">
        <f>IF(B4485&lt;InputOutput_Data!$H$4,InputOutput_Data!$H$4-B4485)</f>
        <v>1.245000000000001</v>
      </c>
      <c r="L4485">
        <f>IF(B4485&lt;InputOutput_Data!$I$4,InputOutput_Data!$I$4-B4485)</f>
        <v>1.245000000000001</v>
      </c>
      <c r="M4485">
        <f t="shared" si="70"/>
        <v>0.24500000000000099</v>
      </c>
    </row>
    <row r="4486" spans="1:13" x14ac:dyDescent="0.35">
      <c r="A4486" s="4">
        <v>4484</v>
      </c>
      <c r="B4486">
        <v>16.719000000000001</v>
      </c>
      <c r="D4486" s="4">
        <v>4484</v>
      </c>
      <c r="E4486" s="21" t="s">
        <v>18</v>
      </c>
      <c r="F4486">
        <f>IF(B4486&lt;InputOutput_Data!$C$4,InputOutput_Data!$C$4-B4486)</f>
        <v>4.2809999999999988</v>
      </c>
      <c r="G4486">
        <f>IF(B4486&lt;InputOutput_Data!$D$4,InputOutput_Data!$D$4-B4486)</f>
        <v>3.7809999999999988</v>
      </c>
      <c r="H4486">
        <f>IF(B4486&lt;InputOutput_Data!$E$4,InputOutput_Data!$E$4-B4486)</f>
        <v>3.2809999999999988</v>
      </c>
      <c r="I4486">
        <f>IF(B4486&lt;InputOutput_Data!$F$4,InputOutput_Data!$F$4-B4486)</f>
        <v>2.7809999999999988</v>
      </c>
      <c r="J4486">
        <f>IF(B4486&lt;InputOutput_Data!$G$4,InputOutput_Data!$G$4-B4486)</f>
        <v>2.2809999999999988</v>
      </c>
      <c r="K4486">
        <f>IF(B4486&lt;InputOutput_Data!$H$4,InputOutput_Data!$H$4-B4486)</f>
        <v>2.2809999999999988</v>
      </c>
      <c r="L4486">
        <f>IF(B4486&lt;InputOutput_Data!$I$4,InputOutput_Data!$I$4-B4486)</f>
        <v>2.2809999999999988</v>
      </c>
      <c r="M4486">
        <f t="shared" si="70"/>
        <v>1.2809999999999988</v>
      </c>
    </row>
    <row r="4487" spans="1:13" x14ac:dyDescent="0.35">
      <c r="A4487" s="4">
        <v>4485</v>
      </c>
      <c r="B4487">
        <v>16.010999999999999</v>
      </c>
      <c r="D4487" s="4">
        <v>4485</v>
      </c>
      <c r="E4487" s="21" t="s">
        <v>18</v>
      </c>
      <c r="F4487">
        <f>IF(B4487&lt;InputOutput_Data!$C$4,InputOutput_Data!$C$4-B4487)</f>
        <v>4.9890000000000008</v>
      </c>
      <c r="G4487">
        <f>IF(B4487&lt;InputOutput_Data!$D$4,InputOutput_Data!$D$4-B4487)</f>
        <v>4.4890000000000008</v>
      </c>
      <c r="H4487">
        <f>IF(B4487&lt;InputOutput_Data!$E$4,InputOutput_Data!$E$4-B4487)</f>
        <v>3.9890000000000008</v>
      </c>
      <c r="I4487">
        <f>IF(B4487&lt;InputOutput_Data!$F$4,InputOutput_Data!$F$4-B4487)</f>
        <v>3.4890000000000008</v>
      </c>
      <c r="J4487">
        <f>IF(B4487&lt;InputOutput_Data!$G$4,InputOutput_Data!$G$4-B4487)</f>
        <v>2.9890000000000008</v>
      </c>
      <c r="K4487">
        <f>IF(B4487&lt;InputOutput_Data!$H$4,InputOutput_Data!$H$4-B4487)</f>
        <v>2.9890000000000008</v>
      </c>
      <c r="L4487">
        <f>IF(B4487&lt;InputOutput_Data!$I$4,InputOutput_Data!$I$4-B4487)</f>
        <v>2.9890000000000008</v>
      </c>
      <c r="M4487">
        <f t="shared" si="70"/>
        <v>1.9890000000000008</v>
      </c>
    </row>
    <row r="4488" spans="1:13" x14ac:dyDescent="0.35">
      <c r="A4488" s="4">
        <v>4486</v>
      </c>
      <c r="B4488">
        <v>15.454000000000001</v>
      </c>
      <c r="D4488" s="4">
        <v>4486</v>
      </c>
      <c r="E4488" s="21" t="s">
        <v>18</v>
      </c>
      <c r="F4488">
        <f>IF(B4488&lt;InputOutput_Data!$C$4,InputOutput_Data!$C$4-B4488)</f>
        <v>5.5459999999999994</v>
      </c>
      <c r="G4488">
        <f>IF(B4488&lt;InputOutput_Data!$D$4,InputOutput_Data!$D$4-B4488)</f>
        <v>5.0459999999999994</v>
      </c>
      <c r="H4488">
        <f>IF(B4488&lt;InputOutput_Data!$E$4,InputOutput_Data!$E$4-B4488)</f>
        <v>4.5459999999999994</v>
      </c>
      <c r="I4488">
        <f>IF(B4488&lt;InputOutput_Data!$F$4,InputOutput_Data!$F$4-B4488)</f>
        <v>4.0459999999999994</v>
      </c>
      <c r="J4488">
        <f>IF(B4488&lt;InputOutput_Data!$G$4,InputOutput_Data!$G$4-B4488)</f>
        <v>3.5459999999999994</v>
      </c>
      <c r="K4488">
        <f>IF(B4488&lt;InputOutput_Data!$H$4,InputOutput_Data!$H$4-B4488)</f>
        <v>3.5459999999999994</v>
      </c>
      <c r="L4488">
        <f>IF(B4488&lt;InputOutput_Data!$I$4,InputOutput_Data!$I$4-B4488)</f>
        <v>3.5459999999999994</v>
      </c>
      <c r="M4488">
        <f t="shared" si="70"/>
        <v>2.5459999999999994</v>
      </c>
    </row>
    <row r="4489" spans="1:13" x14ac:dyDescent="0.35">
      <c r="A4489" s="4">
        <v>4487</v>
      </c>
      <c r="B4489">
        <v>14.957000000000001</v>
      </c>
      <c r="D4489" s="4">
        <v>4487</v>
      </c>
      <c r="E4489" s="21" t="s">
        <v>18</v>
      </c>
      <c r="F4489">
        <f>IF(B4489&lt;InputOutput_Data!$C$4,InputOutput_Data!$C$4-B4489)</f>
        <v>6.0429999999999993</v>
      </c>
      <c r="G4489">
        <f>IF(B4489&lt;InputOutput_Data!$D$4,InputOutput_Data!$D$4-B4489)</f>
        <v>5.5429999999999993</v>
      </c>
      <c r="H4489">
        <f>IF(B4489&lt;InputOutput_Data!$E$4,InputOutput_Data!$E$4-B4489)</f>
        <v>5.0429999999999993</v>
      </c>
      <c r="I4489">
        <f>IF(B4489&lt;InputOutput_Data!$F$4,InputOutput_Data!$F$4-B4489)</f>
        <v>4.5429999999999993</v>
      </c>
      <c r="J4489">
        <f>IF(B4489&lt;InputOutput_Data!$G$4,InputOutput_Data!$G$4-B4489)</f>
        <v>4.0429999999999993</v>
      </c>
      <c r="K4489">
        <f>IF(B4489&lt;InputOutput_Data!$H$4,InputOutput_Data!$H$4-B4489)</f>
        <v>4.0429999999999993</v>
      </c>
      <c r="L4489">
        <f>IF(B4489&lt;InputOutput_Data!$I$4,InputOutput_Data!$I$4-B4489)</f>
        <v>4.0429999999999993</v>
      </c>
      <c r="M4489">
        <f t="shared" si="70"/>
        <v>3.0429999999999993</v>
      </c>
    </row>
    <row r="4490" spans="1:13" x14ac:dyDescent="0.35">
      <c r="A4490" s="4">
        <v>4488</v>
      </c>
      <c r="B4490">
        <v>14.504</v>
      </c>
      <c r="D4490" s="4">
        <v>4488</v>
      </c>
      <c r="E4490" s="21" t="s">
        <v>18</v>
      </c>
      <c r="F4490">
        <f>IF(B4490&lt;InputOutput_Data!$C$4,InputOutput_Data!$C$4-B4490)</f>
        <v>6.4960000000000004</v>
      </c>
      <c r="G4490">
        <f>IF(B4490&lt;InputOutput_Data!$D$4,InputOutput_Data!$D$4-B4490)</f>
        <v>5.9960000000000004</v>
      </c>
      <c r="H4490">
        <f>IF(B4490&lt;InputOutput_Data!$E$4,InputOutput_Data!$E$4-B4490)</f>
        <v>5.4960000000000004</v>
      </c>
      <c r="I4490">
        <f>IF(B4490&lt;InputOutput_Data!$F$4,InputOutput_Data!$F$4-B4490)</f>
        <v>4.9960000000000004</v>
      </c>
      <c r="J4490">
        <f>IF(B4490&lt;InputOutput_Data!$G$4,InputOutput_Data!$G$4-B4490)</f>
        <v>4.4960000000000004</v>
      </c>
      <c r="K4490">
        <f>IF(B4490&lt;InputOutput_Data!$H$4,InputOutput_Data!$H$4-B4490)</f>
        <v>4.4960000000000004</v>
      </c>
      <c r="L4490">
        <f>IF(B4490&lt;InputOutput_Data!$I$4,InputOutput_Data!$I$4-B4490)</f>
        <v>4.4960000000000004</v>
      </c>
      <c r="M4490">
        <f t="shared" si="70"/>
        <v>3.4960000000000004</v>
      </c>
    </row>
    <row r="4491" spans="1:13" x14ac:dyDescent="0.35">
      <c r="A4491" s="4">
        <v>4489</v>
      </c>
      <c r="B4491">
        <v>14.067</v>
      </c>
      <c r="D4491" s="4">
        <v>4489</v>
      </c>
      <c r="E4491" s="21" t="s">
        <v>18</v>
      </c>
      <c r="F4491">
        <f>IF(B4491&lt;InputOutput_Data!$C$4,InputOutput_Data!$C$4-B4491)</f>
        <v>6.9329999999999998</v>
      </c>
      <c r="G4491">
        <f>IF(B4491&lt;InputOutput_Data!$D$4,InputOutput_Data!$D$4-B4491)</f>
        <v>6.4329999999999998</v>
      </c>
      <c r="H4491">
        <f>IF(B4491&lt;InputOutput_Data!$E$4,InputOutput_Data!$E$4-B4491)</f>
        <v>5.9329999999999998</v>
      </c>
      <c r="I4491">
        <f>IF(B4491&lt;InputOutput_Data!$F$4,InputOutput_Data!$F$4-B4491)</f>
        <v>5.4329999999999998</v>
      </c>
      <c r="J4491">
        <f>IF(B4491&lt;InputOutput_Data!$G$4,InputOutput_Data!$G$4-B4491)</f>
        <v>4.9329999999999998</v>
      </c>
      <c r="K4491">
        <f>IF(B4491&lt;InputOutput_Data!$H$4,InputOutput_Data!$H$4-B4491)</f>
        <v>4.9329999999999998</v>
      </c>
      <c r="L4491">
        <f>IF(B4491&lt;InputOutput_Data!$I$4,InputOutput_Data!$I$4-B4491)</f>
        <v>4.9329999999999998</v>
      </c>
      <c r="M4491">
        <f t="shared" si="70"/>
        <v>3.9329999999999998</v>
      </c>
    </row>
    <row r="4492" spans="1:13" x14ac:dyDescent="0.35">
      <c r="A4492" s="4">
        <v>4490</v>
      </c>
      <c r="B4492">
        <v>13.624000000000001</v>
      </c>
      <c r="D4492" s="4">
        <v>4490</v>
      </c>
      <c r="E4492" s="21" t="s">
        <v>18</v>
      </c>
      <c r="F4492">
        <f>IF(B4492&lt;InputOutput_Data!$C$4,InputOutput_Data!$C$4-B4492)</f>
        <v>7.3759999999999994</v>
      </c>
      <c r="G4492">
        <f>IF(B4492&lt;InputOutput_Data!$D$4,InputOutput_Data!$D$4-B4492)</f>
        <v>6.8759999999999994</v>
      </c>
      <c r="H4492">
        <f>IF(B4492&lt;InputOutput_Data!$E$4,InputOutput_Data!$E$4-B4492)</f>
        <v>6.3759999999999994</v>
      </c>
      <c r="I4492">
        <f>IF(B4492&lt;InputOutput_Data!$F$4,InputOutput_Data!$F$4-B4492)</f>
        <v>5.8759999999999994</v>
      </c>
      <c r="J4492">
        <f>IF(B4492&lt;InputOutput_Data!$G$4,InputOutput_Data!$G$4-B4492)</f>
        <v>5.3759999999999994</v>
      </c>
      <c r="K4492">
        <f>IF(B4492&lt;InputOutput_Data!$H$4,InputOutput_Data!$H$4-B4492)</f>
        <v>5.3759999999999994</v>
      </c>
      <c r="L4492">
        <f>IF(B4492&lt;InputOutput_Data!$I$4,InputOutput_Data!$I$4-B4492)</f>
        <v>5.3759999999999994</v>
      </c>
      <c r="M4492">
        <f t="shared" si="70"/>
        <v>4.3759999999999994</v>
      </c>
    </row>
    <row r="4493" spans="1:13" x14ac:dyDescent="0.35">
      <c r="A4493" s="4">
        <v>4491</v>
      </c>
      <c r="B4493">
        <v>13.195</v>
      </c>
      <c r="D4493" s="4">
        <v>4491</v>
      </c>
      <c r="E4493" s="21" t="s">
        <v>18</v>
      </c>
      <c r="F4493">
        <f>IF(B4493&lt;InputOutput_Data!$C$4,InputOutput_Data!$C$4-B4493)</f>
        <v>7.8049999999999997</v>
      </c>
      <c r="G4493">
        <f>IF(B4493&lt;InputOutput_Data!$D$4,InputOutput_Data!$D$4-B4493)</f>
        <v>7.3049999999999997</v>
      </c>
      <c r="H4493">
        <f>IF(B4493&lt;InputOutput_Data!$E$4,InputOutput_Data!$E$4-B4493)</f>
        <v>6.8049999999999997</v>
      </c>
      <c r="I4493">
        <f>IF(B4493&lt;InputOutput_Data!$F$4,InputOutput_Data!$F$4-B4493)</f>
        <v>6.3049999999999997</v>
      </c>
      <c r="J4493">
        <f>IF(B4493&lt;InputOutput_Data!$G$4,InputOutput_Data!$G$4-B4493)</f>
        <v>5.8049999999999997</v>
      </c>
      <c r="K4493">
        <f>IF(B4493&lt;InputOutput_Data!$H$4,InputOutput_Data!$H$4-B4493)</f>
        <v>5.8049999999999997</v>
      </c>
      <c r="L4493">
        <f>IF(B4493&lt;InputOutput_Data!$I$4,InputOutput_Data!$I$4-B4493)</f>
        <v>5.8049999999999997</v>
      </c>
      <c r="M4493">
        <f t="shared" si="70"/>
        <v>4.8049999999999997</v>
      </c>
    </row>
    <row r="4494" spans="1:13" x14ac:dyDescent="0.35">
      <c r="A4494" s="4">
        <v>4492</v>
      </c>
      <c r="B4494">
        <v>13.315</v>
      </c>
      <c r="D4494" s="4">
        <v>4492</v>
      </c>
      <c r="E4494" s="21" t="s">
        <v>18</v>
      </c>
      <c r="F4494">
        <f>IF(B4494&lt;InputOutput_Data!$C$4,InputOutput_Data!$C$4-B4494)</f>
        <v>7.6850000000000005</v>
      </c>
      <c r="G4494">
        <f>IF(B4494&lt;InputOutput_Data!$D$4,InputOutput_Data!$D$4-B4494)</f>
        <v>7.1850000000000005</v>
      </c>
      <c r="H4494">
        <f>IF(B4494&lt;InputOutput_Data!$E$4,InputOutput_Data!$E$4-B4494)</f>
        <v>6.6850000000000005</v>
      </c>
      <c r="I4494">
        <f>IF(B4494&lt;InputOutput_Data!$F$4,InputOutput_Data!$F$4-B4494)</f>
        <v>6.1850000000000005</v>
      </c>
      <c r="J4494">
        <f>IF(B4494&lt;InputOutput_Data!$G$4,InputOutput_Data!$G$4-B4494)</f>
        <v>5.6850000000000005</v>
      </c>
      <c r="K4494">
        <f>IF(B4494&lt;InputOutput_Data!$H$4,InputOutput_Data!$H$4-B4494)</f>
        <v>5.6850000000000005</v>
      </c>
      <c r="L4494">
        <f>IF(B4494&lt;InputOutput_Data!$I$4,InputOutput_Data!$I$4-B4494)</f>
        <v>5.6850000000000005</v>
      </c>
      <c r="M4494">
        <f t="shared" si="70"/>
        <v>4.6850000000000005</v>
      </c>
    </row>
    <row r="4495" spans="1:13" x14ac:dyDescent="0.35">
      <c r="A4495" s="4">
        <v>4493</v>
      </c>
      <c r="B4495">
        <v>14.015000000000001</v>
      </c>
      <c r="D4495" s="4">
        <v>4493</v>
      </c>
      <c r="E4495" s="21" t="s">
        <v>18</v>
      </c>
      <c r="F4495">
        <f>IF(B4495&lt;InputOutput_Data!$C$4,InputOutput_Data!$C$4-B4495)</f>
        <v>6.9849999999999994</v>
      </c>
      <c r="G4495">
        <f>IF(B4495&lt;InputOutput_Data!$D$4,InputOutput_Data!$D$4-B4495)</f>
        <v>6.4849999999999994</v>
      </c>
      <c r="H4495">
        <f>IF(B4495&lt;InputOutput_Data!$E$4,InputOutput_Data!$E$4-B4495)</f>
        <v>5.9849999999999994</v>
      </c>
      <c r="I4495">
        <f>IF(B4495&lt;InputOutput_Data!$F$4,InputOutput_Data!$F$4-B4495)</f>
        <v>5.4849999999999994</v>
      </c>
      <c r="J4495">
        <f>IF(B4495&lt;InputOutput_Data!$G$4,InputOutput_Data!$G$4-B4495)</f>
        <v>4.9849999999999994</v>
      </c>
      <c r="K4495">
        <f>IF(B4495&lt;InputOutput_Data!$H$4,InputOutput_Data!$H$4-B4495)</f>
        <v>4.9849999999999994</v>
      </c>
      <c r="L4495">
        <f>IF(B4495&lt;InputOutput_Data!$I$4,InputOutput_Data!$I$4-B4495)</f>
        <v>4.9849999999999994</v>
      </c>
      <c r="M4495">
        <f t="shared" si="70"/>
        <v>3.9849999999999994</v>
      </c>
    </row>
    <row r="4496" spans="1:13" x14ac:dyDescent="0.35">
      <c r="A4496" s="4">
        <v>4494</v>
      </c>
      <c r="B4496">
        <v>15.029</v>
      </c>
      <c r="D4496" s="4">
        <v>4494</v>
      </c>
      <c r="E4496" s="21" t="s">
        <v>18</v>
      </c>
      <c r="F4496">
        <f>IF(B4496&lt;InputOutput_Data!$C$4,InputOutput_Data!$C$4-B4496)</f>
        <v>5.9710000000000001</v>
      </c>
      <c r="G4496">
        <f>IF(B4496&lt;InputOutput_Data!$D$4,InputOutput_Data!$D$4-B4496)</f>
        <v>5.4710000000000001</v>
      </c>
      <c r="H4496">
        <f>IF(B4496&lt;InputOutput_Data!$E$4,InputOutput_Data!$E$4-B4496)</f>
        <v>4.9710000000000001</v>
      </c>
      <c r="I4496">
        <f>IF(B4496&lt;InputOutput_Data!$F$4,InputOutput_Data!$F$4-B4496)</f>
        <v>4.4710000000000001</v>
      </c>
      <c r="J4496">
        <f>IF(B4496&lt;InputOutput_Data!$G$4,InputOutput_Data!$G$4-B4496)</f>
        <v>3.9710000000000001</v>
      </c>
      <c r="K4496">
        <f>IF(B4496&lt;InputOutput_Data!$H$4,InputOutput_Data!$H$4-B4496)</f>
        <v>3.9710000000000001</v>
      </c>
      <c r="L4496">
        <f>IF(B4496&lt;InputOutput_Data!$I$4,InputOutput_Data!$I$4-B4496)</f>
        <v>3.9710000000000001</v>
      </c>
      <c r="M4496">
        <f t="shared" si="70"/>
        <v>2.9710000000000001</v>
      </c>
    </row>
    <row r="4497" spans="1:13" x14ac:dyDescent="0.35">
      <c r="A4497" s="4">
        <v>4495</v>
      </c>
      <c r="B4497">
        <v>16.315000000000001</v>
      </c>
      <c r="D4497" s="4">
        <v>4495</v>
      </c>
      <c r="E4497" s="21" t="s">
        <v>18</v>
      </c>
      <c r="F4497">
        <f>IF(B4497&lt;InputOutput_Data!$C$4,InputOutput_Data!$C$4-B4497)</f>
        <v>4.6849999999999987</v>
      </c>
      <c r="G4497">
        <f>IF(B4497&lt;InputOutput_Data!$D$4,InputOutput_Data!$D$4-B4497)</f>
        <v>4.1849999999999987</v>
      </c>
      <c r="H4497">
        <f>IF(B4497&lt;InputOutput_Data!$E$4,InputOutput_Data!$E$4-B4497)</f>
        <v>3.6849999999999987</v>
      </c>
      <c r="I4497">
        <f>IF(B4497&lt;InputOutput_Data!$F$4,InputOutput_Data!$F$4-B4497)</f>
        <v>3.1849999999999987</v>
      </c>
      <c r="J4497">
        <f>IF(B4497&lt;InputOutput_Data!$G$4,InputOutput_Data!$G$4-B4497)</f>
        <v>2.6849999999999987</v>
      </c>
      <c r="K4497">
        <f>IF(B4497&lt;InputOutput_Data!$H$4,InputOutput_Data!$H$4-B4497)</f>
        <v>2.6849999999999987</v>
      </c>
      <c r="L4497">
        <f>IF(B4497&lt;InputOutput_Data!$I$4,InputOutput_Data!$I$4-B4497)</f>
        <v>2.6849999999999987</v>
      </c>
      <c r="M4497">
        <f t="shared" si="70"/>
        <v>1.6849999999999987</v>
      </c>
    </row>
    <row r="4498" spans="1:13" x14ac:dyDescent="0.35">
      <c r="A4498" s="4">
        <v>4496</v>
      </c>
      <c r="B4498">
        <v>17.771000000000001</v>
      </c>
      <c r="D4498" s="4">
        <v>4496</v>
      </c>
      <c r="E4498" s="21" t="s">
        <v>18</v>
      </c>
      <c r="F4498">
        <f>IF(B4498&lt;InputOutput_Data!$C$4,InputOutput_Data!$C$4-B4498)</f>
        <v>3.2289999999999992</v>
      </c>
      <c r="G4498">
        <f>IF(B4498&lt;InputOutput_Data!$D$4,InputOutput_Data!$D$4-B4498)</f>
        <v>2.7289999999999992</v>
      </c>
      <c r="H4498">
        <f>IF(B4498&lt;InputOutput_Data!$E$4,InputOutput_Data!$E$4-B4498)</f>
        <v>2.2289999999999992</v>
      </c>
      <c r="I4498">
        <f>IF(B4498&lt;InputOutput_Data!$F$4,InputOutput_Data!$F$4-B4498)</f>
        <v>1.7289999999999992</v>
      </c>
      <c r="J4498">
        <f>IF(B4498&lt;InputOutput_Data!$G$4,InputOutput_Data!$G$4-B4498)</f>
        <v>1.2289999999999992</v>
      </c>
      <c r="K4498">
        <f>IF(B4498&lt;InputOutput_Data!$H$4,InputOutput_Data!$H$4-B4498)</f>
        <v>1.2289999999999992</v>
      </c>
      <c r="L4498">
        <f>IF(B4498&lt;InputOutput_Data!$I$4,InputOutput_Data!$I$4-B4498)</f>
        <v>1.2289999999999992</v>
      </c>
      <c r="M4498">
        <f t="shared" si="70"/>
        <v>0.2289999999999992</v>
      </c>
    </row>
    <row r="4499" spans="1:13" x14ac:dyDescent="0.35">
      <c r="A4499" s="4">
        <v>4497</v>
      </c>
      <c r="B4499">
        <v>19.016999999999999</v>
      </c>
      <c r="D4499" s="4">
        <v>4497</v>
      </c>
      <c r="E4499" s="21" t="s">
        <v>18</v>
      </c>
      <c r="F4499">
        <f>IF(B4499&lt;InputOutput_Data!$C$4,InputOutput_Data!$C$4-B4499)</f>
        <v>1.9830000000000005</v>
      </c>
      <c r="G4499">
        <f>IF(B4499&lt;InputOutput_Data!$D$4,InputOutput_Data!$D$4-B4499)</f>
        <v>1.4830000000000005</v>
      </c>
      <c r="H4499">
        <f>IF(B4499&lt;InputOutput_Data!$E$4,InputOutput_Data!$E$4-B4499)</f>
        <v>0.98300000000000054</v>
      </c>
      <c r="I4499">
        <f>IF(B4499&lt;InputOutput_Data!$F$4,InputOutput_Data!$F$4-B4499)</f>
        <v>0.48300000000000054</v>
      </c>
      <c r="J4499" t="b">
        <f>IF(B4499&lt;InputOutput_Data!$G$4,InputOutput_Data!$G$4-B4499)</f>
        <v>0</v>
      </c>
      <c r="K4499" t="b">
        <f>IF(B4499&lt;InputOutput_Data!$H$4,InputOutput_Data!$H$4-B4499)</f>
        <v>0</v>
      </c>
      <c r="L4499" t="b">
        <f>IF(B4499&lt;InputOutput_Data!$I$4,InputOutput_Data!$I$4-B4499)</f>
        <v>0</v>
      </c>
      <c r="M4499" t="b">
        <f t="shared" si="70"/>
        <v>0</v>
      </c>
    </row>
    <row r="4500" spans="1:13" x14ac:dyDescent="0.35">
      <c r="A4500" s="4">
        <v>4498</v>
      </c>
      <c r="B4500">
        <v>20.041</v>
      </c>
      <c r="D4500" s="4">
        <v>4498</v>
      </c>
      <c r="E4500" s="21" t="s">
        <v>18</v>
      </c>
      <c r="F4500">
        <f>IF(B4500&lt;InputOutput_Data!$C$4,InputOutput_Data!$C$4-B4500)</f>
        <v>0.95899999999999963</v>
      </c>
      <c r="G4500">
        <f>IF(B4500&lt;InputOutput_Data!$D$4,InputOutput_Data!$D$4-B4500)</f>
        <v>0.45899999999999963</v>
      </c>
      <c r="H4500" t="b">
        <f>IF(B4500&lt;InputOutput_Data!$E$4,InputOutput_Data!$E$4-B4500)</f>
        <v>0</v>
      </c>
      <c r="I4500" t="b">
        <f>IF(B4500&lt;InputOutput_Data!$F$4,InputOutput_Data!$F$4-B4500)</f>
        <v>0</v>
      </c>
      <c r="J4500" t="b">
        <f>IF(B4500&lt;InputOutput_Data!$G$4,InputOutput_Data!$G$4-B4500)</f>
        <v>0</v>
      </c>
      <c r="K4500" t="b">
        <f>IF(B4500&lt;InputOutput_Data!$H$4,InputOutput_Data!$H$4-B4500)</f>
        <v>0</v>
      </c>
      <c r="L4500" t="b">
        <f>IF(B4500&lt;InputOutput_Data!$I$4,InputOutput_Data!$I$4-B4500)</f>
        <v>0</v>
      </c>
      <c r="M4500" t="b">
        <f t="shared" si="70"/>
        <v>0</v>
      </c>
    </row>
    <row r="4501" spans="1:13" x14ac:dyDescent="0.35">
      <c r="A4501" s="4">
        <v>4499</v>
      </c>
      <c r="B4501">
        <v>20.856999999999999</v>
      </c>
      <c r="D4501" s="4">
        <v>4499</v>
      </c>
      <c r="E4501" s="21" t="s">
        <v>18</v>
      </c>
      <c r="F4501">
        <f>IF(B4501&lt;InputOutput_Data!$C$4,InputOutput_Data!$C$4-B4501)</f>
        <v>0.14300000000000068</v>
      </c>
      <c r="G4501" t="b">
        <f>IF(B4501&lt;InputOutput_Data!$D$4,InputOutput_Data!$D$4-B4501)</f>
        <v>0</v>
      </c>
      <c r="H4501" t="b">
        <f>IF(B4501&lt;InputOutput_Data!$E$4,InputOutput_Data!$E$4-B4501)</f>
        <v>0</v>
      </c>
      <c r="I4501" t="b">
        <f>IF(B4501&lt;InputOutput_Data!$F$4,InputOutput_Data!$F$4-B4501)</f>
        <v>0</v>
      </c>
      <c r="J4501" t="b">
        <f>IF(B4501&lt;InputOutput_Data!$G$4,InputOutput_Data!$G$4-B4501)</f>
        <v>0</v>
      </c>
      <c r="K4501" t="b">
        <f>IF(B4501&lt;InputOutput_Data!$H$4,InputOutput_Data!$H$4-B4501)</f>
        <v>0</v>
      </c>
      <c r="L4501" t="b">
        <f>IF(B4501&lt;InputOutput_Data!$I$4,InputOutput_Data!$I$4-B4501)</f>
        <v>0</v>
      </c>
      <c r="M4501" t="b">
        <f t="shared" si="70"/>
        <v>0</v>
      </c>
    </row>
    <row r="4502" spans="1:13" x14ac:dyDescent="0.35">
      <c r="A4502" s="4">
        <v>4500</v>
      </c>
      <c r="B4502">
        <v>21.317</v>
      </c>
      <c r="D4502" s="4">
        <v>4500</v>
      </c>
      <c r="E4502" s="21" t="s">
        <v>18</v>
      </c>
      <c r="F4502" t="b">
        <f>IF(B4502&lt;InputOutput_Data!$C$4,InputOutput_Data!$C$4-B4502)</f>
        <v>0</v>
      </c>
      <c r="G4502" t="b">
        <f>IF(B4502&lt;InputOutput_Data!$D$4,InputOutput_Data!$D$4-B4502)</f>
        <v>0</v>
      </c>
      <c r="H4502" t="b">
        <f>IF(B4502&lt;InputOutput_Data!$E$4,InputOutput_Data!$E$4-B4502)</f>
        <v>0</v>
      </c>
      <c r="I4502" t="b">
        <f>IF(B4502&lt;InputOutput_Data!$F$4,InputOutput_Data!$F$4-B4502)</f>
        <v>0</v>
      </c>
      <c r="J4502" t="b">
        <f>IF(B4502&lt;InputOutput_Data!$G$4,InputOutput_Data!$G$4-B4502)</f>
        <v>0</v>
      </c>
      <c r="K4502" t="b">
        <f>IF(B4502&lt;InputOutput_Data!$H$4,InputOutput_Data!$H$4-B4502)</f>
        <v>0</v>
      </c>
      <c r="L4502" t="b">
        <f>IF(B4502&lt;InputOutput_Data!$I$4,InputOutput_Data!$I$4-B4502)</f>
        <v>0</v>
      </c>
      <c r="M4502" t="b">
        <f t="shared" si="70"/>
        <v>0</v>
      </c>
    </row>
    <row r="4503" spans="1:13" x14ac:dyDescent="0.35">
      <c r="A4503" s="4">
        <v>4501</v>
      </c>
      <c r="B4503">
        <v>21.422000000000001</v>
      </c>
      <c r="D4503" s="4">
        <v>4501</v>
      </c>
      <c r="E4503" s="21" t="s">
        <v>18</v>
      </c>
      <c r="F4503" t="b">
        <f>IF(B4503&lt;InputOutput_Data!$C$4,InputOutput_Data!$C$4-B4503)</f>
        <v>0</v>
      </c>
      <c r="G4503" t="b">
        <f>IF(B4503&lt;InputOutput_Data!$D$4,InputOutput_Data!$D$4-B4503)</f>
        <v>0</v>
      </c>
      <c r="H4503" t="b">
        <f>IF(B4503&lt;InputOutput_Data!$E$4,InputOutput_Data!$E$4-B4503)</f>
        <v>0</v>
      </c>
      <c r="I4503" t="b">
        <f>IF(B4503&lt;InputOutput_Data!$F$4,InputOutput_Data!$F$4-B4503)</f>
        <v>0</v>
      </c>
      <c r="J4503" t="b">
        <f>IF(B4503&lt;InputOutput_Data!$G$4,InputOutput_Data!$G$4-B4503)</f>
        <v>0</v>
      </c>
      <c r="K4503" t="b">
        <f>IF(B4503&lt;InputOutput_Data!$H$4,InputOutput_Data!$H$4-B4503)</f>
        <v>0</v>
      </c>
      <c r="L4503" t="b">
        <f>IF(B4503&lt;InputOutput_Data!$I$4,InputOutput_Data!$I$4-B4503)</f>
        <v>0</v>
      </c>
      <c r="M4503" t="b">
        <f t="shared" si="70"/>
        <v>0</v>
      </c>
    </row>
    <row r="4504" spans="1:13" x14ac:dyDescent="0.35">
      <c r="A4504" s="4">
        <v>4502</v>
      </c>
      <c r="B4504">
        <v>21.148</v>
      </c>
      <c r="D4504" s="4">
        <v>4502</v>
      </c>
      <c r="E4504" s="21" t="s">
        <v>18</v>
      </c>
      <c r="F4504" t="b">
        <f>IF(B4504&lt;InputOutput_Data!$C$4,InputOutput_Data!$C$4-B4504)</f>
        <v>0</v>
      </c>
      <c r="G4504" t="b">
        <f>IF(B4504&lt;InputOutput_Data!$D$4,InputOutput_Data!$D$4-B4504)</f>
        <v>0</v>
      </c>
      <c r="H4504" t="b">
        <f>IF(B4504&lt;InputOutput_Data!$E$4,InputOutput_Data!$E$4-B4504)</f>
        <v>0</v>
      </c>
      <c r="I4504" t="b">
        <f>IF(B4504&lt;InputOutput_Data!$F$4,InputOutput_Data!$F$4-B4504)</f>
        <v>0</v>
      </c>
      <c r="J4504" t="b">
        <f>IF(B4504&lt;InputOutput_Data!$G$4,InputOutput_Data!$G$4-B4504)</f>
        <v>0</v>
      </c>
      <c r="K4504" t="b">
        <f>IF(B4504&lt;InputOutput_Data!$H$4,InputOutput_Data!$H$4-B4504)</f>
        <v>0</v>
      </c>
      <c r="L4504" t="b">
        <f>IF(B4504&lt;InputOutput_Data!$I$4,InputOutput_Data!$I$4-B4504)</f>
        <v>0</v>
      </c>
      <c r="M4504" t="b">
        <f t="shared" si="70"/>
        <v>0</v>
      </c>
    </row>
    <row r="4505" spans="1:13" x14ac:dyDescent="0.35">
      <c r="A4505" s="4">
        <v>4503</v>
      </c>
      <c r="B4505">
        <v>20.638000000000002</v>
      </c>
      <c r="D4505" s="4">
        <v>4503</v>
      </c>
      <c r="E4505" s="21" t="s">
        <v>18</v>
      </c>
      <c r="F4505">
        <f>IF(B4505&lt;InputOutput_Data!$C$4,InputOutput_Data!$C$4-B4505)</f>
        <v>0.36199999999999832</v>
      </c>
      <c r="G4505" t="b">
        <f>IF(B4505&lt;InputOutput_Data!$D$4,InputOutput_Data!$D$4-B4505)</f>
        <v>0</v>
      </c>
      <c r="H4505" t="b">
        <f>IF(B4505&lt;InputOutput_Data!$E$4,InputOutput_Data!$E$4-B4505)</f>
        <v>0</v>
      </c>
      <c r="I4505" t="b">
        <f>IF(B4505&lt;InputOutput_Data!$F$4,InputOutput_Data!$F$4-B4505)</f>
        <v>0</v>
      </c>
      <c r="J4505" t="b">
        <f>IF(B4505&lt;InputOutput_Data!$G$4,InputOutput_Data!$G$4-B4505)</f>
        <v>0</v>
      </c>
      <c r="K4505" t="b">
        <f>IF(B4505&lt;InputOutput_Data!$H$4,InputOutput_Data!$H$4-B4505)</f>
        <v>0</v>
      </c>
      <c r="L4505" t="b">
        <f>IF(B4505&lt;InputOutput_Data!$I$4,InputOutput_Data!$I$4-B4505)</f>
        <v>0</v>
      </c>
      <c r="M4505" t="b">
        <f t="shared" si="70"/>
        <v>0</v>
      </c>
    </row>
    <row r="4506" spans="1:13" x14ac:dyDescent="0.35">
      <c r="A4506" s="4">
        <v>4504</v>
      </c>
      <c r="B4506">
        <v>19.843</v>
      </c>
      <c r="D4506" s="4">
        <v>4504</v>
      </c>
      <c r="E4506" s="21" t="s">
        <v>18</v>
      </c>
      <c r="F4506">
        <f>IF(B4506&lt;InputOutput_Data!$C$4,InputOutput_Data!$C$4-B4506)</f>
        <v>1.157</v>
      </c>
      <c r="G4506">
        <f>IF(B4506&lt;InputOutput_Data!$D$4,InputOutput_Data!$D$4-B4506)</f>
        <v>0.65700000000000003</v>
      </c>
      <c r="H4506">
        <f>IF(B4506&lt;InputOutput_Data!$E$4,InputOutput_Data!$E$4-B4506)</f>
        <v>0.15700000000000003</v>
      </c>
      <c r="I4506" t="b">
        <f>IF(B4506&lt;InputOutput_Data!$F$4,InputOutput_Data!$F$4-B4506)</f>
        <v>0</v>
      </c>
      <c r="J4506" t="b">
        <f>IF(B4506&lt;InputOutput_Data!$G$4,InputOutput_Data!$G$4-B4506)</f>
        <v>0</v>
      </c>
      <c r="K4506" t="b">
        <f>IF(B4506&lt;InputOutput_Data!$H$4,InputOutput_Data!$H$4-B4506)</f>
        <v>0</v>
      </c>
      <c r="L4506" t="b">
        <f>IF(B4506&lt;InputOutput_Data!$I$4,InputOutput_Data!$I$4-B4506)</f>
        <v>0</v>
      </c>
      <c r="M4506" t="b">
        <f t="shared" si="70"/>
        <v>0</v>
      </c>
    </row>
    <row r="4507" spans="1:13" x14ac:dyDescent="0.35">
      <c r="A4507" s="4">
        <v>4505</v>
      </c>
      <c r="B4507">
        <v>18.760000000000002</v>
      </c>
      <c r="D4507" s="4">
        <v>4505</v>
      </c>
      <c r="E4507" s="21" t="s">
        <v>18</v>
      </c>
      <c r="F4507">
        <f>IF(B4507&lt;InputOutput_Data!$C$4,InputOutput_Data!$C$4-B4507)</f>
        <v>2.2399999999999984</v>
      </c>
      <c r="G4507">
        <f>IF(B4507&lt;InputOutput_Data!$D$4,InputOutput_Data!$D$4-B4507)</f>
        <v>1.7399999999999984</v>
      </c>
      <c r="H4507">
        <f>IF(B4507&lt;InputOutput_Data!$E$4,InputOutput_Data!$E$4-B4507)</f>
        <v>1.2399999999999984</v>
      </c>
      <c r="I4507">
        <f>IF(B4507&lt;InputOutput_Data!$F$4,InputOutput_Data!$F$4-B4507)</f>
        <v>0.73999999999999844</v>
      </c>
      <c r="J4507">
        <f>IF(B4507&lt;InputOutput_Data!$G$4,InputOutput_Data!$G$4-B4507)</f>
        <v>0.23999999999999844</v>
      </c>
      <c r="K4507">
        <f>IF(B4507&lt;InputOutput_Data!$H$4,InputOutput_Data!$H$4-B4507)</f>
        <v>0.23999999999999844</v>
      </c>
      <c r="L4507">
        <f>IF(B4507&lt;InputOutput_Data!$I$4,InputOutput_Data!$I$4-B4507)</f>
        <v>0.23999999999999844</v>
      </c>
      <c r="M4507" t="b">
        <f t="shared" si="70"/>
        <v>0</v>
      </c>
    </row>
    <row r="4508" spans="1:13" x14ac:dyDescent="0.35">
      <c r="A4508" s="4">
        <v>4506</v>
      </c>
      <c r="B4508">
        <v>17.335999999999999</v>
      </c>
      <c r="D4508" s="4">
        <v>4506</v>
      </c>
      <c r="E4508" s="21" t="s">
        <v>18</v>
      </c>
      <c r="F4508">
        <f>IF(B4508&lt;InputOutput_Data!$C$4,InputOutput_Data!$C$4-B4508)</f>
        <v>3.6640000000000015</v>
      </c>
      <c r="G4508">
        <f>IF(B4508&lt;InputOutput_Data!$D$4,InputOutput_Data!$D$4-B4508)</f>
        <v>3.1640000000000015</v>
      </c>
      <c r="H4508">
        <f>IF(B4508&lt;InputOutput_Data!$E$4,InputOutput_Data!$E$4-B4508)</f>
        <v>2.6640000000000015</v>
      </c>
      <c r="I4508">
        <f>IF(B4508&lt;InputOutput_Data!$F$4,InputOutput_Data!$F$4-B4508)</f>
        <v>2.1640000000000015</v>
      </c>
      <c r="J4508">
        <f>IF(B4508&lt;InputOutput_Data!$G$4,InputOutput_Data!$G$4-B4508)</f>
        <v>1.6640000000000015</v>
      </c>
      <c r="K4508">
        <f>IF(B4508&lt;InputOutput_Data!$H$4,InputOutput_Data!$H$4-B4508)</f>
        <v>1.6640000000000015</v>
      </c>
      <c r="L4508">
        <f>IF(B4508&lt;InputOutput_Data!$I$4,InputOutput_Data!$I$4-B4508)</f>
        <v>1.6640000000000015</v>
      </c>
      <c r="M4508">
        <f t="shared" si="70"/>
        <v>0.66400000000000148</v>
      </c>
    </row>
    <row r="4509" spans="1:13" x14ac:dyDescent="0.35">
      <c r="A4509" s="4">
        <v>4507</v>
      </c>
      <c r="B4509">
        <v>15.185</v>
      </c>
      <c r="D4509" s="4">
        <v>4507</v>
      </c>
      <c r="E4509" s="21" t="s">
        <v>18</v>
      </c>
      <c r="F4509">
        <f>IF(B4509&lt;InputOutput_Data!$C$4,InputOutput_Data!$C$4-B4509)</f>
        <v>5.8149999999999995</v>
      </c>
      <c r="G4509">
        <f>IF(B4509&lt;InputOutput_Data!$D$4,InputOutput_Data!$D$4-B4509)</f>
        <v>5.3149999999999995</v>
      </c>
      <c r="H4509">
        <f>IF(B4509&lt;InputOutput_Data!$E$4,InputOutput_Data!$E$4-B4509)</f>
        <v>4.8149999999999995</v>
      </c>
      <c r="I4509">
        <f>IF(B4509&lt;InputOutput_Data!$F$4,InputOutput_Data!$F$4-B4509)</f>
        <v>4.3149999999999995</v>
      </c>
      <c r="J4509">
        <f>IF(B4509&lt;InputOutput_Data!$G$4,InputOutput_Data!$G$4-B4509)</f>
        <v>3.8149999999999995</v>
      </c>
      <c r="K4509">
        <f>IF(B4509&lt;InputOutput_Data!$H$4,InputOutput_Data!$H$4-B4509)</f>
        <v>3.8149999999999995</v>
      </c>
      <c r="L4509">
        <f>IF(B4509&lt;InputOutput_Data!$I$4,InputOutput_Data!$I$4-B4509)</f>
        <v>3.8149999999999995</v>
      </c>
      <c r="M4509">
        <f t="shared" si="70"/>
        <v>2.8149999999999995</v>
      </c>
    </row>
    <row r="4510" spans="1:13" x14ac:dyDescent="0.35">
      <c r="A4510" s="4">
        <v>4508</v>
      </c>
      <c r="B4510">
        <v>13.553000000000001</v>
      </c>
      <c r="D4510" s="4">
        <v>4508</v>
      </c>
      <c r="E4510" s="21" t="s">
        <v>18</v>
      </c>
      <c r="F4510">
        <f>IF(B4510&lt;InputOutput_Data!$C$4,InputOutput_Data!$C$4-B4510)</f>
        <v>7.4469999999999992</v>
      </c>
      <c r="G4510">
        <f>IF(B4510&lt;InputOutput_Data!$D$4,InputOutput_Data!$D$4-B4510)</f>
        <v>6.9469999999999992</v>
      </c>
      <c r="H4510">
        <f>IF(B4510&lt;InputOutput_Data!$E$4,InputOutput_Data!$E$4-B4510)</f>
        <v>6.4469999999999992</v>
      </c>
      <c r="I4510">
        <f>IF(B4510&lt;InputOutput_Data!$F$4,InputOutput_Data!$F$4-B4510)</f>
        <v>5.9469999999999992</v>
      </c>
      <c r="J4510">
        <f>IF(B4510&lt;InputOutput_Data!$G$4,InputOutput_Data!$G$4-B4510)</f>
        <v>5.4469999999999992</v>
      </c>
      <c r="K4510">
        <f>IF(B4510&lt;InputOutput_Data!$H$4,InputOutput_Data!$H$4-B4510)</f>
        <v>5.4469999999999992</v>
      </c>
      <c r="L4510">
        <f>IF(B4510&lt;InputOutput_Data!$I$4,InputOutput_Data!$I$4-B4510)</f>
        <v>5.4469999999999992</v>
      </c>
      <c r="M4510">
        <f t="shared" si="70"/>
        <v>4.4469999999999992</v>
      </c>
    </row>
    <row r="4511" spans="1:13" x14ac:dyDescent="0.35">
      <c r="A4511" s="4">
        <v>4509</v>
      </c>
      <c r="B4511">
        <v>12.577999999999999</v>
      </c>
      <c r="D4511" s="4">
        <v>4509</v>
      </c>
      <c r="E4511" s="21" t="s">
        <v>18</v>
      </c>
      <c r="F4511">
        <f>IF(B4511&lt;InputOutput_Data!$C$4,InputOutput_Data!$C$4-B4511)</f>
        <v>8.4220000000000006</v>
      </c>
      <c r="G4511">
        <f>IF(B4511&lt;InputOutput_Data!$D$4,InputOutput_Data!$D$4-B4511)</f>
        <v>7.9220000000000006</v>
      </c>
      <c r="H4511">
        <f>IF(B4511&lt;InputOutput_Data!$E$4,InputOutput_Data!$E$4-B4511)</f>
        <v>7.4220000000000006</v>
      </c>
      <c r="I4511">
        <f>IF(B4511&lt;InputOutput_Data!$F$4,InputOutput_Data!$F$4-B4511)</f>
        <v>6.9220000000000006</v>
      </c>
      <c r="J4511">
        <f>IF(B4511&lt;InputOutput_Data!$G$4,InputOutput_Data!$G$4-B4511)</f>
        <v>6.4220000000000006</v>
      </c>
      <c r="K4511">
        <f>IF(B4511&lt;InputOutput_Data!$H$4,InputOutput_Data!$H$4-B4511)</f>
        <v>6.4220000000000006</v>
      </c>
      <c r="L4511">
        <f>IF(B4511&lt;InputOutput_Data!$I$4,InputOutput_Data!$I$4-B4511)</f>
        <v>6.4220000000000006</v>
      </c>
      <c r="M4511">
        <f t="shared" si="70"/>
        <v>5.4220000000000006</v>
      </c>
    </row>
    <row r="4512" spans="1:13" x14ac:dyDescent="0.35">
      <c r="A4512" s="4">
        <v>4510</v>
      </c>
      <c r="B4512">
        <v>11.744999999999999</v>
      </c>
      <c r="D4512" s="4">
        <v>4510</v>
      </c>
      <c r="E4512" s="21" t="s">
        <v>18</v>
      </c>
      <c r="F4512">
        <f>IF(B4512&lt;InputOutput_Data!$C$4,InputOutput_Data!$C$4-B4512)</f>
        <v>9.2550000000000008</v>
      </c>
      <c r="G4512">
        <f>IF(B4512&lt;InputOutput_Data!$D$4,InputOutput_Data!$D$4-B4512)</f>
        <v>8.7550000000000008</v>
      </c>
      <c r="H4512">
        <f>IF(B4512&lt;InputOutput_Data!$E$4,InputOutput_Data!$E$4-B4512)</f>
        <v>8.2550000000000008</v>
      </c>
      <c r="I4512">
        <f>IF(B4512&lt;InputOutput_Data!$F$4,InputOutput_Data!$F$4-B4512)</f>
        <v>7.7550000000000008</v>
      </c>
      <c r="J4512">
        <f>IF(B4512&lt;InputOutput_Data!$G$4,InputOutput_Data!$G$4-B4512)</f>
        <v>7.2550000000000008</v>
      </c>
      <c r="K4512">
        <f>IF(B4512&lt;InputOutput_Data!$H$4,InputOutput_Data!$H$4-B4512)</f>
        <v>7.2550000000000008</v>
      </c>
      <c r="L4512">
        <f>IF(B4512&lt;InputOutput_Data!$I$4,InputOutput_Data!$I$4-B4512)</f>
        <v>7.2550000000000008</v>
      </c>
      <c r="M4512">
        <f t="shared" si="70"/>
        <v>6.2550000000000008</v>
      </c>
    </row>
    <row r="4513" spans="1:13" x14ac:dyDescent="0.35">
      <c r="A4513" s="4">
        <v>4511</v>
      </c>
      <c r="B4513">
        <v>11.015000000000001</v>
      </c>
      <c r="D4513" s="4">
        <v>4511</v>
      </c>
      <c r="E4513" s="21" t="s">
        <v>18</v>
      </c>
      <c r="F4513">
        <f>IF(B4513&lt;InputOutput_Data!$C$4,InputOutput_Data!$C$4-B4513)</f>
        <v>9.9849999999999994</v>
      </c>
      <c r="G4513">
        <f>IF(B4513&lt;InputOutput_Data!$D$4,InputOutput_Data!$D$4-B4513)</f>
        <v>9.4849999999999994</v>
      </c>
      <c r="H4513">
        <f>IF(B4513&lt;InputOutput_Data!$E$4,InputOutput_Data!$E$4-B4513)</f>
        <v>8.9849999999999994</v>
      </c>
      <c r="I4513">
        <f>IF(B4513&lt;InputOutput_Data!$F$4,InputOutput_Data!$F$4-B4513)</f>
        <v>8.4849999999999994</v>
      </c>
      <c r="J4513">
        <f>IF(B4513&lt;InputOutput_Data!$G$4,InputOutput_Data!$G$4-B4513)</f>
        <v>7.9849999999999994</v>
      </c>
      <c r="K4513">
        <f>IF(B4513&lt;InputOutput_Data!$H$4,InputOutput_Data!$H$4-B4513)</f>
        <v>7.9849999999999994</v>
      </c>
      <c r="L4513">
        <f>IF(B4513&lt;InputOutput_Data!$I$4,InputOutput_Data!$I$4-B4513)</f>
        <v>7.9849999999999994</v>
      </c>
      <c r="M4513">
        <f t="shared" si="70"/>
        <v>6.9849999999999994</v>
      </c>
    </row>
    <row r="4514" spans="1:13" x14ac:dyDescent="0.35">
      <c r="A4514" s="4">
        <v>4512</v>
      </c>
      <c r="B4514">
        <v>10.379</v>
      </c>
      <c r="D4514" s="4">
        <v>4512</v>
      </c>
      <c r="E4514" s="21" t="s">
        <v>18</v>
      </c>
      <c r="F4514">
        <f>IF(B4514&lt;InputOutput_Data!$C$4,InputOutput_Data!$C$4-B4514)</f>
        <v>10.621</v>
      </c>
      <c r="G4514">
        <f>IF(B4514&lt;InputOutput_Data!$D$4,InputOutput_Data!$D$4-B4514)</f>
        <v>10.121</v>
      </c>
      <c r="H4514">
        <f>IF(B4514&lt;InputOutput_Data!$E$4,InputOutput_Data!$E$4-B4514)</f>
        <v>9.6210000000000004</v>
      </c>
      <c r="I4514">
        <f>IF(B4514&lt;InputOutput_Data!$F$4,InputOutput_Data!$F$4-B4514)</f>
        <v>9.1210000000000004</v>
      </c>
      <c r="J4514">
        <f>IF(B4514&lt;InputOutput_Data!$G$4,InputOutput_Data!$G$4-B4514)</f>
        <v>8.6210000000000004</v>
      </c>
      <c r="K4514">
        <f>IF(B4514&lt;InputOutput_Data!$H$4,InputOutput_Data!$H$4-B4514)</f>
        <v>8.6210000000000004</v>
      </c>
      <c r="L4514">
        <f>IF(B4514&lt;InputOutput_Data!$I$4,InputOutput_Data!$I$4-B4514)</f>
        <v>8.6210000000000004</v>
      </c>
      <c r="M4514">
        <f t="shared" si="70"/>
        <v>7.6210000000000004</v>
      </c>
    </row>
    <row r="4515" spans="1:13" x14ac:dyDescent="0.35">
      <c r="A4515" s="4">
        <v>4513</v>
      </c>
      <c r="B4515">
        <v>9.8889999999999993</v>
      </c>
      <c r="D4515" s="4">
        <v>4513</v>
      </c>
      <c r="E4515" s="21" t="s">
        <v>18</v>
      </c>
      <c r="F4515">
        <f>IF(B4515&lt;InputOutput_Data!$C$4,InputOutput_Data!$C$4-B4515)</f>
        <v>11.111000000000001</v>
      </c>
      <c r="G4515">
        <f>IF(B4515&lt;InputOutput_Data!$D$4,InputOutput_Data!$D$4-B4515)</f>
        <v>10.611000000000001</v>
      </c>
      <c r="H4515">
        <f>IF(B4515&lt;InputOutput_Data!$E$4,InputOutput_Data!$E$4-B4515)</f>
        <v>10.111000000000001</v>
      </c>
      <c r="I4515">
        <f>IF(B4515&lt;InputOutput_Data!$F$4,InputOutput_Data!$F$4-B4515)</f>
        <v>9.6110000000000007</v>
      </c>
      <c r="J4515">
        <f>IF(B4515&lt;InputOutput_Data!$G$4,InputOutput_Data!$G$4-B4515)</f>
        <v>9.1110000000000007</v>
      </c>
      <c r="K4515">
        <f>IF(B4515&lt;InputOutput_Data!$H$4,InputOutput_Data!$H$4-B4515)</f>
        <v>9.1110000000000007</v>
      </c>
      <c r="L4515">
        <f>IF(B4515&lt;InputOutput_Data!$I$4,InputOutput_Data!$I$4-B4515)</f>
        <v>9.1110000000000007</v>
      </c>
      <c r="M4515">
        <f t="shared" si="70"/>
        <v>8.1110000000000007</v>
      </c>
    </row>
    <row r="4516" spans="1:13" x14ac:dyDescent="0.35">
      <c r="A4516" s="4">
        <v>4514</v>
      </c>
      <c r="B4516">
        <v>9.5690000000000008</v>
      </c>
      <c r="D4516" s="4">
        <v>4514</v>
      </c>
      <c r="E4516" s="21" t="s">
        <v>18</v>
      </c>
      <c r="F4516">
        <f>IF(B4516&lt;InputOutput_Data!$C$4,InputOutput_Data!$C$4-B4516)</f>
        <v>11.430999999999999</v>
      </c>
      <c r="G4516">
        <f>IF(B4516&lt;InputOutput_Data!$D$4,InputOutput_Data!$D$4-B4516)</f>
        <v>10.930999999999999</v>
      </c>
      <c r="H4516">
        <f>IF(B4516&lt;InputOutput_Data!$E$4,InputOutput_Data!$E$4-B4516)</f>
        <v>10.430999999999999</v>
      </c>
      <c r="I4516">
        <f>IF(B4516&lt;InputOutput_Data!$F$4,InputOutput_Data!$F$4-B4516)</f>
        <v>9.9309999999999992</v>
      </c>
      <c r="J4516">
        <f>IF(B4516&lt;InputOutput_Data!$G$4,InputOutput_Data!$G$4-B4516)</f>
        <v>9.4309999999999992</v>
      </c>
      <c r="K4516">
        <f>IF(B4516&lt;InputOutput_Data!$H$4,InputOutput_Data!$H$4-B4516)</f>
        <v>9.4309999999999992</v>
      </c>
      <c r="L4516">
        <f>IF(B4516&lt;InputOutput_Data!$I$4,InputOutput_Data!$I$4-B4516)</f>
        <v>9.4309999999999992</v>
      </c>
      <c r="M4516">
        <f t="shared" si="70"/>
        <v>8.4309999999999992</v>
      </c>
    </row>
    <row r="4517" spans="1:13" x14ac:dyDescent="0.35">
      <c r="A4517" s="4">
        <v>4515</v>
      </c>
      <c r="B4517">
        <v>9.3079999999999998</v>
      </c>
      <c r="D4517" s="4">
        <v>4515</v>
      </c>
      <c r="E4517" s="21" t="s">
        <v>18</v>
      </c>
      <c r="F4517">
        <f>IF(B4517&lt;InputOutput_Data!$C$4,InputOutput_Data!$C$4-B4517)</f>
        <v>11.692</v>
      </c>
      <c r="G4517">
        <f>IF(B4517&lt;InputOutput_Data!$D$4,InputOutput_Data!$D$4-B4517)</f>
        <v>11.192</v>
      </c>
      <c r="H4517">
        <f>IF(B4517&lt;InputOutput_Data!$E$4,InputOutput_Data!$E$4-B4517)</f>
        <v>10.692</v>
      </c>
      <c r="I4517">
        <f>IF(B4517&lt;InputOutput_Data!$F$4,InputOutput_Data!$F$4-B4517)</f>
        <v>10.192</v>
      </c>
      <c r="J4517">
        <f>IF(B4517&lt;InputOutput_Data!$G$4,InputOutput_Data!$G$4-B4517)</f>
        <v>9.6920000000000002</v>
      </c>
      <c r="K4517">
        <f>IF(B4517&lt;InputOutput_Data!$H$4,InputOutput_Data!$H$4-B4517)</f>
        <v>9.6920000000000002</v>
      </c>
      <c r="L4517">
        <f>IF(B4517&lt;InputOutput_Data!$I$4,InputOutput_Data!$I$4-B4517)</f>
        <v>9.6920000000000002</v>
      </c>
      <c r="M4517">
        <f t="shared" si="70"/>
        <v>8.6920000000000002</v>
      </c>
    </row>
    <row r="4518" spans="1:13" x14ac:dyDescent="0.35">
      <c r="A4518" s="4">
        <v>4516</v>
      </c>
      <c r="B4518">
        <v>10.657</v>
      </c>
      <c r="D4518" s="4">
        <v>4516</v>
      </c>
      <c r="E4518" s="21" t="s">
        <v>18</v>
      </c>
      <c r="F4518">
        <f>IF(B4518&lt;InputOutput_Data!$C$4,InputOutput_Data!$C$4-B4518)</f>
        <v>10.343</v>
      </c>
      <c r="G4518">
        <f>IF(B4518&lt;InputOutput_Data!$D$4,InputOutput_Data!$D$4-B4518)</f>
        <v>9.843</v>
      </c>
      <c r="H4518">
        <f>IF(B4518&lt;InputOutput_Data!$E$4,InputOutput_Data!$E$4-B4518)</f>
        <v>9.343</v>
      </c>
      <c r="I4518">
        <f>IF(B4518&lt;InputOutput_Data!$F$4,InputOutput_Data!$F$4-B4518)</f>
        <v>8.843</v>
      </c>
      <c r="J4518">
        <f>IF(B4518&lt;InputOutput_Data!$G$4,InputOutput_Data!$G$4-B4518)</f>
        <v>8.343</v>
      </c>
      <c r="K4518">
        <f>IF(B4518&lt;InputOutput_Data!$H$4,InputOutput_Data!$H$4-B4518)</f>
        <v>8.343</v>
      </c>
      <c r="L4518">
        <f>IF(B4518&lt;InputOutput_Data!$I$4,InputOutput_Data!$I$4-B4518)</f>
        <v>8.343</v>
      </c>
      <c r="M4518">
        <f t="shared" si="70"/>
        <v>7.343</v>
      </c>
    </row>
    <row r="4519" spans="1:13" x14ac:dyDescent="0.35">
      <c r="A4519" s="4">
        <v>4517</v>
      </c>
      <c r="B4519">
        <v>13.173</v>
      </c>
      <c r="D4519" s="4">
        <v>4517</v>
      </c>
      <c r="E4519" s="21" t="s">
        <v>18</v>
      </c>
      <c r="F4519">
        <f>IF(B4519&lt;InputOutput_Data!$C$4,InputOutput_Data!$C$4-B4519)</f>
        <v>7.827</v>
      </c>
      <c r="G4519">
        <f>IF(B4519&lt;InputOutput_Data!$D$4,InputOutput_Data!$D$4-B4519)</f>
        <v>7.327</v>
      </c>
      <c r="H4519">
        <f>IF(B4519&lt;InputOutput_Data!$E$4,InputOutput_Data!$E$4-B4519)</f>
        <v>6.827</v>
      </c>
      <c r="I4519">
        <f>IF(B4519&lt;InputOutput_Data!$F$4,InputOutput_Data!$F$4-B4519)</f>
        <v>6.327</v>
      </c>
      <c r="J4519">
        <f>IF(B4519&lt;InputOutput_Data!$G$4,InputOutput_Data!$G$4-B4519)</f>
        <v>5.827</v>
      </c>
      <c r="K4519">
        <f>IF(B4519&lt;InputOutput_Data!$H$4,InputOutput_Data!$H$4-B4519)</f>
        <v>5.827</v>
      </c>
      <c r="L4519">
        <f>IF(B4519&lt;InputOutput_Data!$I$4,InputOutput_Data!$I$4-B4519)</f>
        <v>5.827</v>
      </c>
      <c r="M4519">
        <f t="shared" si="70"/>
        <v>4.827</v>
      </c>
    </row>
    <row r="4520" spans="1:13" x14ac:dyDescent="0.35">
      <c r="A4520" s="4">
        <v>4518</v>
      </c>
      <c r="B4520">
        <v>15.291</v>
      </c>
      <c r="D4520" s="4">
        <v>4518</v>
      </c>
      <c r="E4520" s="21" t="s">
        <v>18</v>
      </c>
      <c r="F4520">
        <f>IF(B4520&lt;InputOutput_Data!$C$4,InputOutput_Data!$C$4-B4520)</f>
        <v>5.7089999999999996</v>
      </c>
      <c r="G4520">
        <f>IF(B4520&lt;InputOutput_Data!$D$4,InputOutput_Data!$D$4-B4520)</f>
        <v>5.2089999999999996</v>
      </c>
      <c r="H4520">
        <f>IF(B4520&lt;InputOutput_Data!$E$4,InputOutput_Data!$E$4-B4520)</f>
        <v>4.7089999999999996</v>
      </c>
      <c r="I4520">
        <f>IF(B4520&lt;InputOutput_Data!$F$4,InputOutput_Data!$F$4-B4520)</f>
        <v>4.2089999999999996</v>
      </c>
      <c r="J4520">
        <f>IF(B4520&lt;InputOutput_Data!$G$4,InputOutput_Data!$G$4-B4520)</f>
        <v>3.7089999999999996</v>
      </c>
      <c r="K4520">
        <f>IF(B4520&lt;InputOutput_Data!$H$4,InputOutput_Data!$H$4-B4520)</f>
        <v>3.7089999999999996</v>
      </c>
      <c r="L4520">
        <f>IF(B4520&lt;InputOutput_Data!$I$4,InputOutput_Data!$I$4-B4520)</f>
        <v>3.7089999999999996</v>
      </c>
      <c r="M4520">
        <f t="shared" si="70"/>
        <v>2.7089999999999996</v>
      </c>
    </row>
    <row r="4521" spans="1:13" x14ac:dyDescent="0.35">
      <c r="A4521" s="4">
        <v>4519</v>
      </c>
      <c r="B4521">
        <v>16.64</v>
      </c>
      <c r="D4521" s="4">
        <v>4519</v>
      </c>
      <c r="E4521" s="21" t="s">
        <v>18</v>
      </c>
      <c r="F4521">
        <f>IF(B4521&lt;InputOutput_Data!$C$4,InputOutput_Data!$C$4-B4521)</f>
        <v>4.3599999999999994</v>
      </c>
      <c r="G4521">
        <f>IF(B4521&lt;InputOutput_Data!$D$4,InputOutput_Data!$D$4-B4521)</f>
        <v>3.8599999999999994</v>
      </c>
      <c r="H4521">
        <f>IF(B4521&lt;InputOutput_Data!$E$4,InputOutput_Data!$E$4-B4521)</f>
        <v>3.3599999999999994</v>
      </c>
      <c r="I4521">
        <f>IF(B4521&lt;InputOutput_Data!$F$4,InputOutput_Data!$F$4-B4521)</f>
        <v>2.8599999999999994</v>
      </c>
      <c r="J4521">
        <f>IF(B4521&lt;InputOutput_Data!$G$4,InputOutput_Data!$G$4-B4521)</f>
        <v>2.3599999999999994</v>
      </c>
      <c r="K4521">
        <f>IF(B4521&lt;InputOutput_Data!$H$4,InputOutput_Data!$H$4-B4521)</f>
        <v>2.3599999999999994</v>
      </c>
      <c r="L4521">
        <f>IF(B4521&lt;InputOutput_Data!$I$4,InputOutput_Data!$I$4-B4521)</f>
        <v>2.3599999999999994</v>
      </c>
      <c r="M4521">
        <f t="shared" si="70"/>
        <v>1.3599999999999994</v>
      </c>
    </row>
    <row r="4522" spans="1:13" x14ac:dyDescent="0.35">
      <c r="A4522" s="4">
        <v>4520</v>
      </c>
      <c r="B4522">
        <v>17.751000000000001</v>
      </c>
      <c r="D4522" s="4">
        <v>4520</v>
      </c>
      <c r="E4522" s="21" t="s">
        <v>18</v>
      </c>
      <c r="F4522">
        <f>IF(B4522&lt;InputOutput_Data!$C$4,InputOutput_Data!$C$4-B4522)</f>
        <v>3.2489999999999988</v>
      </c>
      <c r="G4522">
        <f>IF(B4522&lt;InputOutput_Data!$D$4,InputOutput_Data!$D$4-B4522)</f>
        <v>2.7489999999999988</v>
      </c>
      <c r="H4522">
        <f>IF(B4522&lt;InputOutput_Data!$E$4,InputOutput_Data!$E$4-B4522)</f>
        <v>2.2489999999999988</v>
      </c>
      <c r="I4522">
        <f>IF(B4522&lt;InputOutput_Data!$F$4,InputOutput_Data!$F$4-B4522)</f>
        <v>1.7489999999999988</v>
      </c>
      <c r="J4522">
        <f>IF(B4522&lt;InputOutput_Data!$G$4,InputOutput_Data!$G$4-B4522)</f>
        <v>1.2489999999999988</v>
      </c>
      <c r="K4522">
        <f>IF(B4522&lt;InputOutput_Data!$H$4,InputOutput_Data!$H$4-B4522)</f>
        <v>1.2489999999999988</v>
      </c>
      <c r="L4522">
        <f>IF(B4522&lt;InputOutput_Data!$I$4,InputOutput_Data!$I$4-B4522)</f>
        <v>1.2489999999999988</v>
      </c>
      <c r="M4522">
        <f t="shared" si="70"/>
        <v>0.24899999999999878</v>
      </c>
    </row>
    <row r="4523" spans="1:13" x14ac:dyDescent="0.35">
      <c r="A4523" s="4">
        <v>4521</v>
      </c>
      <c r="B4523">
        <v>18.559999999999999</v>
      </c>
      <c r="D4523" s="4">
        <v>4521</v>
      </c>
      <c r="E4523" s="21" t="s">
        <v>18</v>
      </c>
      <c r="F4523">
        <f>IF(B4523&lt;InputOutput_Data!$C$4,InputOutput_Data!$C$4-B4523)</f>
        <v>2.4400000000000013</v>
      </c>
      <c r="G4523">
        <f>IF(B4523&lt;InputOutput_Data!$D$4,InputOutput_Data!$D$4-B4523)</f>
        <v>1.9400000000000013</v>
      </c>
      <c r="H4523">
        <f>IF(B4523&lt;InputOutput_Data!$E$4,InputOutput_Data!$E$4-B4523)</f>
        <v>1.4400000000000013</v>
      </c>
      <c r="I4523">
        <f>IF(B4523&lt;InputOutput_Data!$F$4,InputOutput_Data!$F$4-B4523)</f>
        <v>0.94000000000000128</v>
      </c>
      <c r="J4523">
        <f>IF(B4523&lt;InputOutput_Data!$G$4,InputOutput_Data!$G$4-B4523)</f>
        <v>0.44000000000000128</v>
      </c>
      <c r="K4523">
        <f>IF(B4523&lt;InputOutput_Data!$H$4,InputOutput_Data!$H$4-B4523)</f>
        <v>0.44000000000000128</v>
      </c>
      <c r="L4523">
        <f>IF(B4523&lt;InputOutput_Data!$I$4,InputOutput_Data!$I$4-B4523)</f>
        <v>0.44000000000000128</v>
      </c>
      <c r="M4523" t="b">
        <f t="shared" si="70"/>
        <v>0</v>
      </c>
    </row>
    <row r="4524" spans="1:13" x14ac:dyDescent="0.35">
      <c r="A4524" s="4">
        <v>4522</v>
      </c>
      <c r="B4524">
        <v>18.75</v>
      </c>
      <c r="D4524" s="4">
        <v>4522</v>
      </c>
      <c r="E4524" s="21" t="s">
        <v>18</v>
      </c>
      <c r="F4524">
        <f>IF(B4524&lt;InputOutput_Data!$C$4,InputOutput_Data!$C$4-B4524)</f>
        <v>2.25</v>
      </c>
      <c r="G4524">
        <f>IF(B4524&lt;InputOutput_Data!$D$4,InputOutput_Data!$D$4-B4524)</f>
        <v>1.75</v>
      </c>
      <c r="H4524">
        <f>IF(B4524&lt;InputOutput_Data!$E$4,InputOutput_Data!$E$4-B4524)</f>
        <v>1.25</v>
      </c>
      <c r="I4524">
        <f>IF(B4524&lt;InputOutput_Data!$F$4,InputOutput_Data!$F$4-B4524)</f>
        <v>0.75</v>
      </c>
      <c r="J4524">
        <f>IF(B4524&lt;InputOutput_Data!$G$4,InputOutput_Data!$G$4-B4524)</f>
        <v>0.25</v>
      </c>
      <c r="K4524">
        <f>IF(B4524&lt;InputOutput_Data!$H$4,InputOutput_Data!$H$4-B4524)</f>
        <v>0.25</v>
      </c>
      <c r="L4524">
        <f>IF(B4524&lt;InputOutput_Data!$I$4,InputOutput_Data!$I$4-B4524)</f>
        <v>0.25</v>
      </c>
      <c r="M4524" t="b">
        <f t="shared" si="70"/>
        <v>0</v>
      </c>
    </row>
    <row r="4525" spans="1:13" x14ac:dyDescent="0.35">
      <c r="A4525" s="4">
        <v>4523</v>
      </c>
      <c r="B4525">
        <v>18.829000000000001</v>
      </c>
      <c r="D4525" s="4">
        <v>4523</v>
      </c>
      <c r="E4525" s="21" t="s">
        <v>18</v>
      </c>
      <c r="F4525">
        <f>IF(B4525&lt;InputOutput_Data!$C$4,InputOutput_Data!$C$4-B4525)</f>
        <v>2.1709999999999994</v>
      </c>
      <c r="G4525">
        <f>IF(B4525&lt;InputOutput_Data!$D$4,InputOutput_Data!$D$4-B4525)</f>
        <v>1.6709999999999994</v>
      </c>
      <c r="H4525">
        <f>IF(B4525&lt;InputOutput_Data!$E$4,InputOutput_Data!$E$4-B4525)</f>
        <v>1.1709999999999994</v>
      </c>
      <c r="I4525">
        <f>IF(B4525&lt;InputOutput_Data!$F$4,InputOutput_Data!$F$4-B4525)</f>
        <v>0.67099999999999937</v>
      </c>
      <c r="J4525">
        <f>IF(B4525&lt;InputOutput_Data!$G$4,InputOutput_Data!$G$4-B4525)</f>
        <v>0.17099999999999937</v>
      </c>
      <c r="K4525">
        <f>IF(B4525&lt;InputOutput_Data!$H$4,InputOutput_Data!$H$4-B4525)</f>
        <v>0.17099999999999937</v>
      </c>
      <c r="L4525">
        <f>IF(B4525&lt;InputOutput_Data!$I$4,InputOutput_Data!$I$4-B4525)</f>
        <v>0.17099999999999937</v>
      </c>
      <c r="M4525" t="b">
        <f t="shared" si="70"/>
        <v>0</v>
      </c>
    </row>
    <row r="4526" spans="1:13" x14ac:dyDescent="0.35">
      <c r="A4526" s="4">
        <v>4524</v>
      </c>
      <c r="B4526">
        <v>19.131</v>
      </c>
      <c r="D4526" s="4">
        <v>4524</v>
      </c>
      <c r="E4526" s="21" t="s">
        <v>18</v>
      </c>
      <c r="F4526">
        <f>IF(B4526&lt;InputOutput_Data!$C$4,InputOutput_Data!$C$4-B4526)</f>
        <v>1.8689999999999998</v>
      </c>
      <c r="G4526">
        <f>IF(B4526&lt;InputOutput_Data!$D$4,InputOutput_Data!$D$4-B4526)</f>
        <v>1.3689999999999998</v>
      </c>
      <c r="H4526">
        <f>IF(B4526&lt;InputOutput_Data!$E$4,InputOutput_Data!$E$4-B4526)</f>
        <v>0.86899999999999977</v>
      </c>
      <c r="I4526">
        <f>IF(B4526&lt;InputOutput_Data!$F$4,InputOutput_Data!$F$4-B4526)</f>
        <v>0.36899999999999977</v>
      </c>
      <c r="J4526" t="b">
        <f>IF(B4526&lt;InputOutput_Data!$G$4,InputOutput_Data!$G$4-B4526)</f>
        <v>0</v>
      </c>
      <c r="K4526" t="b">
        <f>IF(B4526&lt;InputOutput_Data!$H$4,InputOutput_Data!$H$4-B4526)</f>
        <v>0</v>
      </c>
      <c r="L4526" t="b">
        <f>IF(B4526&lt;InputOutput_Data!$I$4,InputOutput_Data!$I$4-B4526)</f>
        <v>0</v>
      </c>
      <c r="M4526" t="b">
        <f t="shared" si="70"/>
        <v>0</v>
      </c>
    </row>
    <row r="4527" spans="1:13" x14ac:dyDescent="0.35">
      <c r="A4527" s="4">
        <v>4525</v>
      </c>
      <c r="B4527">
        <v>19.082999999999998</v>
      </c>
      <c r="D4527" s="4">
        <v>4525</v>
      </c>
      <c r="E4527" s="21" t="s">
        <v>18</v>
      </c>
      <c r="F4527">
        <f>IF(B4527&lt;InputOutput_Data!$C$4,InputOutput_Data!$C$4-B4527)</f>
        <v>1.9170000000000016</v>
      </c>
      <c r="G4527">
        <f>IF(B4527&lt;InputOutput_Data!$D$4,InputOutput_Data!$D$4-B4527)</f>
        <v>1.4170000000000016</v>
      </c>
      <c r="H4527">
        <f>IF(B4527&lt;InputOutput_Data!$E$4,InputOutput_Data!$E$4-B4527)</f>
        <v>0.91700000000000159</v>
      </c>
      <c r="I4527">
        <f>IF(B4527&lt;InputOutput_Data!$F$4,InputOutput_Data!$F$4-B4527)</f>
        <v>0.41700000000000159</v>
      </c>
      <c r="J4527" t="b">
        <f>IF(B4527&lt;InputOutput_Data!$G$4,InputOutput_Data!$G$4-B4527)</f>
        <v>0</v>
      </c>
      <c r="K4527" t="b">
        <f>IF(B4527&lt;InputOutput_Data!$H$4,InputOutput_Data!$H$4-B4527)</f>
        <v>0</v>
      </c>
      <c r="L4527" t="b">
        <f>IF(B4527&lt;InputOutput_Data!$I$4,InputOutput_Data!$I$4-B4527)</f>
        <v>0</v>
      </c>
      <c r="M4527" t="b">
        <f t="shared" si="70"/>
        <v>0</v>
      </c>
    </row>
    <row r="4528" spans="1:13" x14ac:dyDescent="0.35">
      <c r="A4528" s="4">
        <v>4526</v>
      </c>
      <c r="B4528">
        <v>18.579999999999998</v>
      </c>
      <c r="D4528" s="4">
        <v>4526</v>
      </c>
      <c r="E4528" s="21" t="s">
        <v>18</v>
      </c>
      <c r="F4528">
        <f>IF(B4528&lt;InputOutput_Data!$C$4,InputOutput_Data!$C$4-B4528)</f>
        <v>2.4200000000000017</v>
      </c>
      <c r="G4528">
        <f>IF(B4528&lt;InputOutput_Data!$D$4,InputOutput_Data!$D$4-B4528)</f>
        <v>1.9200000000000017</v>
      </c>
      <c r="H4528">
        <f>IF(B4528&lt;InputOutput_Data!$E$4,InputOutput_Data!$E$4-B4528)</f>
        <v>1.4200000000000017</v>
      </c>
      <c r="I4528">
        <f>IF(B4528&lt;InputOutput_Data!$F$4,InputOutput_Data!$F$4-B4528)</f>
        <v>0.92000000000000171</v>
      </c>
      <c r="J4528">
        <f>IF(B4528&lt;InputOutput_Data!$G$4,InputOutput_Data!$G$4-B4528)</f>
        <v>0.42000000000000171</v>
      </c>
      <c r="K4528">
        <f>IF(B4528&lt;InputOutput_Data!$H$4,InputOutput_Data!$H$4-B4528)</f>
        <v>0.42000000000000171</v>
      </c>
      <c r="L4528">
        <f>IF(B4528&lt;InputOutput_Data!$I$4,InputOutput_Data!$I$4-B4528)</f>
        <v>0.42000000000000171</v>
      </c>
      <c r="M4528" t="b">
        <f t="shared" si="70"/>
        <v>0</v>
      </c>
    </row>
    <row r="4529" spans="1:13" x14ac:dyDescent="0.35">
      <c r="A4529" s="4">
        <v>4527</v>
      </c>
      <c r="B4529">
        <v>18.288</v>
      </c>
      <c r="D4529" s="4">
        <v>4527</v>
      </c>
      <c r="E4529" s="21" t="s">
        <v>18</v>
      </c>
      <c r="F4529">
        <f>IF(B4529&lt;InputOutput_Data!$C$4,InputOutput_Data!$C$4-B4529)</f>
        <v>2.7119999999999997</v>
      </c>
      <c r="G4529">
        <f>IF(B4529&lt;InputOutput_Data!$D$4,InputOutput_Data!$D$4-B4529)</f>
        <v>2.2119999999999997</v>
      </c>
      <c r="H4529">
        <f>IF(B4529&lt;InputOutput_Data!$E$4,InputOutput_Data!$E$4-B4529)</f>
        <v>1.7119999999999997</v>
      </c>
      <c r="I4529">
        <f>IF(B4529&lt;InputOutput_Data!$F$4,InputOutput_Data!$F$4-B4529)</f>
        <v>1.2119999999999997</v>
      </c>
      <c r="J4529">
        <f>IF(B4529&lt;InputOutput_Data!$G$4,InputOutput_Data!$G$4-B4529)</f>
        <v>0.71199999999999974</v>
      </c>
      <c r="K4529">
        <f>IF(B4529&lt;InputOutput_Data!$H$4,InputOutput_Data!$H$4-B4529)</f>
        <v>0.71199999999999974</v>
      </c>
      <c r="L4529">
        <f>IF(B4529&lt;InputOutput_Data!$I$4,InputOutput_Data!$I$4-B4529)</f>
        <v>0.71199999999999974</v>
      </c>
      <c r="M4529" t="b">
        <f t="shared" si="70"/>
        <v>0</v>
      </c>
    </row>
    <row r="4530" spans="1:13" x14ac:dyDescent="0.35">
      <c r="A4530" s="4">
        <v>4528</v>
      </c>
      <c r="B4530">
        <v>17.959</v>
      </c>
      <c r="D4530" s="4">
        <v>4528</v>
      </c>
      <c r="E4530" s="21" t="s">
        <v>18</v>
      </c>
      <c r="F4530">
        <f>IF(B4530&lt;InputOutput_Data!$C$4,InputOutput_Data!$C$4-B4530)</f>
        <v>3.0410000000000004</v>
      </c>
      <c r="G4530">
        <f>IF(B4530&lt;InputOutput_Data!$D$4,InputOutput_Data!$D$4-B4530)</f>
        <v>2.5410000000000004</v>
      </c>
      <c r="H4530">
        <f>IF(B4530&lt;InputOutput_Data!$E$4,InputOutput_Data!$E$4-B4530)</f>
        <v>2.0410000000000004</v>
      </c>
      <c r="I4530">
        <f>IF(B4530&lt;InputOutput_Data!$F$4,InputOutput_Data!$F$4-B4530)</f>
        <v>1.5410000000000004</v>
      </c>
      <c r="J4530">
        <f>IF(B4530&lt;InputOutput_Data!$G$4,InputOutput_Data!$G$4-B4530)</f>
        <v>1.0410000000000004</v>
      </c>
      <c r="K4530">
        <f>IF(B4530&lt;InputOutput_Data!$H$4,InputOutput_Data!$H$4-B4530)</f>
        <v>1.0410000000000004</v>
      </c>
      <c r="L4530">
        <f>IF(B4530&lt;InputOutput_Data!$I$4,InputOutput_Data!$I$4-B4530)</f>
        <v>1.0410000000000004</v>
      </c>
      <c r="M4530">
        <f t="shared" si="70"/>
        <v>4.1000000000000369E-2</v>
      </c>
    </row>
    <row r="4531" spans="1:13" x14ac:dyDescent="0.35">
      <c r="A4531" s="4">
        <v>4529</v>
      </c>
      <c r="B4531">
        <v>17.222000000000001</v>
      </c>
      <c r="D4531" s="4">
        <v>4529</v>
      </c>
      <c r="E4531" s="21" t="s">
        <v>18</v>
      </c>
      <c r="F4531">
        <f>IF(B4531&lt;InputOutput_Data!$C$4,InputOutput_Data!$C$4-B4531)</f>
        <v>3.7779999999999987</v>
      </c>
      <c r="G4531">
        <f>IF(B4531&lt;InputOutput_Data!$D$4,InputOutput_Data!$D$4-B4531)</f>
        <v>3.2779999999999987</v>
      </c>
      <c r="H4531">
        <f>IF(B4531&lt;InputOutput_Data!$E$4,InputOutput_Data!$E$4-B4531)</f>
        <v>2.7779999999999987</v>
      </c>
      <c r="I4531">
        <f>IF(B4531&lt;InputOutput_Data!$F$4,InputOutput_Data!$F$4-B4531)</f>
        <v>2.2779999999999987</v>
      </c>
      <c r="J4531">
        <f>IF(B4531&lt;InputOutput_Data!$G$4,InputOutput_Data!$G$4-B4531)</f>
        <v>1.7779999999999987</v>
      </c>
      <c r="K4531">
        <f>IF(B4531&lt;InputOutput_Data!$H$4,InputOutput_Data!$H$4-B4531)</f>
        <v>1.7779999999999987</v>
      </c>
      <c r="L4531">
        <f>IF(B4531&lt;InputOutput_Data!$I$4,InputOutput_Data!$I$4-B4531)</f>
        <v>1.7779999999999987</v>
      </c>
      <c r="M4531">
        <f t="shared" si="70"/>
        <v>0.77799999999999869</v>
      </c>
    </row>
    <row r="4532" spans="1:13" x14ac:dyDescent="0.35">
      <c r="A4532" s="4">
        <v>4530</v>
      </c>
      <c r="B4532">
        <v>16.045999999999999</v>
      </c>
      <c r="D4532" s="4">
        <v>4530</v>
      </c>
      <c r="E4532" s="21" t="s">
        <v>18</v>
      </c>
      <c r="F4532">
        <f>IF(B4532&lt;InputOutput_Data!$C$4,InputOutput_Data!$C$4-B4532)</f>
        <v>4.9540000000000006</v>
      </c>
      <c r="G4532">
        <f>IF(B4532&lt;InputOutput_Data!$D$4,InputOutput_Data!$D$4-B4532)</f>
        <v>4.4540000000000006</v>
      </c>
      <c r="H4532">
        <f>IF(B4532&lt;InputOutput_Data!$E$4,InputOutput_Data!$E$4-B4532)</f>
        <v>3.9540000000000006</v>
      </c>
      <c r="I4532">
        <f>IF(B4532&lt;InputOutput_Data!$F$4,InputOutput_Data!$F$4-B4532)</f>
        <v>3.4540000000000006</v>
      </c>
      <c r="J4532">
        <f>IF(B4532&lt;InputOutput_Data!$G$4,InputOutput_Data!$G$4-B4532)</f>
        <v>2.9540000000000006</v>
      </c>
      <c r="K4532">
        <f>IF(B4532&lt;InputOutput_Data!$H$4,InputOutput_Data!$H$4-B4532)</f>
        <v>2.9540000000000006</v>
      </c>
      <c r="L4532">
        <f>IF(B4532&lt;InputOutput_Data!$I$4,InputOutput_Data!$I$4-B4532)</f>
        <v>2.9540000000000006</v>
      </c>
      <c r="M4532">
        <f t="shared" si="70"/>
        <v>1.9540000000000006</v>
      </c>
    </row>
    <row r="4533" spans="1:13" x14ac:dyDescent="0.35">
      <c r="A4533" s="4">
        <v>4531</v>
      </c>
      <c r="B4533">
        <v>13.688000000000001</v>
      </c>
      <c r="D4533" s="4">
        <v>4531</v>
      </c>
      <c r="E4533" s="21" t="s">
        <v>18</v>
      </c>
      <c r="F4533">
        <f>IF(B4533&lt;InputOutput_Data!$C$4,InputOutput_Data!$C$4-B4533)</f>
        <v>7.3119999999999994</v>
      </c>
      <c r="G4533">
        <f>IF(B4533&lt;InputOutput_Data!$D$4,InputOutput_Data!$D$4-B4533)</f>
        <v>6.8119999999999994</v>
      </c>
      <c r="H4533">
        <f>IF(B4533&lt;InputOutput_Data!$E$4,InputOutput_Data!$E$4-B4533)</f>
        <v>6.3119999999999994</v>
      </c>
      <c r="I4533">
        <f>IF(B4533&lt;InputOutput_Data!$F$4,InputOutput_Data!$F$4-B4533)</f>
        <v>5.8119999999999994</v>
      </c>
      <c r="J4533">
        <f>IF(B4533&lt;InputOutput_Data!$G$4,InputOutput_Data!$G$4-B4533)</f>
        <v>5.3119999999999994</v>
      </c>
      <c r="K4533">
        <f>IF(B4533&lt;InputOutput_Data!$H$4,InputOutput_Data!$H$4-B4533)</f>
        <v>5.3119999999999994</v>
      </c>
      <c r="L4533">
        <f>IF(B4533&lt;InputOutput_Data!$I$4,InputOutput_Data!$I$4-B4533)</f>
        <v>5.3119999999999994</v>
      </c>
      <c r="M4533">
        <f t="shared" si="70"/>
        <v>4.3119999999999994</v>
      </c>
    </row>
    <row r="4534" spans="1:13" x14ac:dyDescent="0.35">
      <c r="A4534" s="4">
        <v>4532</v>
      </c>
      <c r="B4534">
        <v>12.154</v>
      </c>
      <c r="D4534" s="4">
        <v>4532</v>
      </c>
      <c r="E4534" s="21" t="s">
        <v>18</v>
      </c>
      <c r="F4534">
        <f>IF(B4534&lt;InputOutput_Data!$C$4,InputOutput_Data!$C$4-B4534)</f>
        <v>8.8460000000000001</v>
      </c>
      <c r="G4534">
        <f>IF(B4534&lt;InputOutput_Data!$D$4,InputOutput_Data!$D$4-B4534)</f>
        <v>8.3460000000000001</v>
      </c>
      <c r="H4534">
        <f>IF(B4534&lt;InputOutput_Data!$E$4,InputOutput_Data!$E$4-B4534)</f>
        <v>7.8460000000000001</v>
      </c>
      <c r="I4534">
        <f>IF(B4534&lt;InputOutput_Data!$F$4,InputOutput_Data!$F$4-B4534)</f>
        <v>7.3460000000000001</v>
      </c>
      <c r="J4534">
        <f>IF(B4534&lt;InputOutput_Data!$G$4,InputOutput_Data!$G$4-B4534)</f>
        <v>6.8460000000000001</v>
      </c>
      <c r="K4534">
        <f>IF(B4534&lt;InputOutput_Data!$H$4,InputOutput_Data!$H$4-B4534)</f>
        <v>6.8460000000000001</v>
      </c>
      <c r="L4534">
        <f>IF(B4534&lt;InputOutput_Data!$I$4,InputOutput_Data!$I$4-B4534)</f>
        <v>6.8460000000000001</v>
      </c>
      <c r="M4534">
        <f t="shared" si="70"/>
        <v>5.8460000000000001</v>
      </c>
    </row>
    <row r="4535" spans="1:13" x14ac:dyDescent="0.35">
      <c r="A4535" s="4">
        <v>4533</v>
      </c>
      <c r="B4535">
        <v>11.654</v>
      </c>
      <c r="D4535" s="4">
        <v>4533</v>
      </c>
      <c r="E4535" s="21" t="s">
        <v>18</v>
      </c>
      <c r="F4535">
        <f>IF(B4535&lt;InputOutput_Data!$C$4,InputOutput_Data!$C$4-B4535)</f>
        <v>9.3460000000000001</v>
      </c>
      <c r="G4535">
        <f>IF(B4535&lt;InputOutput_Data!$D$4,InputOutput_Data!$D$4-B4535)</f>
        <v>8.8460000000000001</v>
      </c>
      <c r="H4535">
        <f>IF(B4535&lt;InputOutput_Data!$E$4,InputOutput_Data!$E$4-B4535)</f>
        <v>8.3460000000000001</v>
      </c>
      <c r="I4535">
        <f>IF(B4535&lt;InputOutput_Data!$F$4,InputOutput_Data!$F$4-B4535)</f>
        <v>7.8460000000000001</v>
      </c>
      <c r="J4535">
        <f>IF(B4535&lt;InputOutput_Data!$G$4,InputOutput_Data!$G$4-B4535)</f>
        <v>7.3460000000000001</v>
      </c>
      <c r="K4535">
        <f>IF(B4535&lt;InputOutput_Data!$H$4,InputOutput_Data!$H$4-B4535)</f>
        <v>7.3460000000000001</v>
      </c>
      <c r="L4535">
        <f>IF(B4535&lt;InputOutput_Data!$I$4,InputOutput_Data!$I$4-B4535)</f>
        <v>7.3460000000000001</v>
      </c>
      <c r="M4535">
        <f t="shared" si="70"/>
        <v>6.3460000000000001</v>
      </c>
    </row>
    <row r="4536" spans="1:13" x14ac:dyDescent="0.35">
      <c r="A4536" s="4">
        <v>4534</v>
      </c>
      <c r="B4536">
        <v>11.406000000000001</v>
      </c>
      <c r="D4536" s="4">
        <v>4534</v>
      </c>
      <c r="E4536" s="21" t="s">
        <v>18</v>
      </c>
      <c r="F4536">
        <f>IF(B4536&lt;InputOutput_Data!$C$4,InputOutput_Data!$C$4-B4536)</f>
        <v>9.5939999999999994</v>
      </c>
      <c r="G4536">
        <f>IF(B4536&lt;InputOutput_Data!$D$4,InputOutput_Data!$D$4-B4536)</f>
        <v>9.0939999999999994</v>
      </c>
      <c r="H4536">
        <f>IF(B4536&lt;InputOutput_Data!$E$4,InputOutput_Data!$E$4-B4536)</f>
        <v>8.5939999999999994</v>
      </c>
      <c r="I4536">
        <f>IF(B4536&lt;InputOutput_Data!$F$4,InputOutput_Data!$F$4-B4536)</f>
        <v>8.0939999999999994</v>
      </c>
      <c r="J4536">
        <f>IF(B4536&lt;InputOutput_Data!$G$4,InputOutput_Data!$G$4-B4536)</f>
        <v>7.5939999999999994</v>
      </c>
      <c r="K4536">
        <f>IF(B4536&lt;InputOutput_Data!$H$4,InputOutput_Data!$H$4-B4536)</f>
        <v>7.5939999999999994</v>
      </c>
      <c r="L4536">
        <f>IF(B4536&lt;InputOutput_Data!$I$4,InputOutput_Data!$I$4-B4536)</f>
        <v>7.5939999999999994</v>
      </c>
      <c r="M4536">
        <f t="shared" si="70"/>
        <v>6.5939999999999994</v>
      </c>
    </row>
    <row r="4537" spans="1:13" x14ac:dyDescent="0.35">
      <c r="A4537" s="4">
        <v>4535</v>
      </c>
      <c r="B4537">
        <v>10.872</v>
      </c>
      <c r="D4537" s="4">
        <v>4535</v>
      </c>
      <c r="E4537" s="21" t="s">
        <v>18</v>
      </c>
      <c r="F4537">
        <f>IF(B4537&lt;InputOutput_Data!$C$4,InputOutput_Data!$C$4-B4537)</f>
        <v>10.128</v>
      </c>
      <c r="G4537">
        <f>IF(B4537&lt;InputOutput_Data!$D$4,InputOutput_Data!$D$4-B4537)</f>
        <v>9.6280000000000001</v>
      </c>
      <c r="H4537">
        <f>IF(B4537&lt;InputOutput_Data!$E$4,InputOutput_Data!$E$4-B4537)</f>
        <v>9.1280000000000001</v>
      </c>
      <c r="I4537">
        <f>IF(B4537&lt;InputOutput_Data!$F$4,InputOutput_Data!$F$4-B4537)</f>
        <v>8.6280000000000001</v>
      </c>
      <c r="J4537">
        <f>IF(B4537&lt;InputOutput_Data!$G$4,InputOutput_Data!$G$4-B4537)</f>
        <v>8.1280000000000001</v>
      </c>
      <c r="K4537">
        <f>IF(B4537&lt;InputOutput_Data!$H$4,InputOutput_Data!$H$4-B4537)</f>
        <v>8.1280000000000001</v>
      </c>
      <c r="L4537">
        <f>IF(B4537&lt;InputOutput_Data!$I$4,InputOutput_Data!$I$4-B4537)</f>
        <v>8.1280000000000001</v>
      </c>
      <c r="M4537">
        <f t="shared" si="70"/>
        <v>7.1280000000000001</v>
      </c>
    </row>
    <row r="4538" spans="1:13" x14ac:dyDescent="0.35">
      <c r="A4538" s="4">
        <v>4536</v>
      </c>
      <c r="B4538">
        <v>10.413</v>
      </c>
      <c r="D4538" s="4">
        <v>4536</v>
      </c>
      <c r="E4538" s="21" t="s">
        <v>18</v>
      </c>
      <c r="F4538">
        <f>IF(B4538&lt;InputOutput_Data!$C$4,InputOutput_Data!$C$4-B4538)</f>
        <v>10.587</v>
      </c>
      <c r="G4538">
        <f>IF(B4538&lt;InputOutput_Data!$D$4,InputOutput_Data!$D$4-B4538)</f>
        <v>10.087</v>
      </c>
      <c r="H4538">
        <f>IF(B4538&lt;InputOutput_Data!$E$4,InputOutput_Data!$E$4-B4538)</f>
        <v>9.5869999999999997</v>
      </c>
      <c r="I4538">
        <f>IF(B4538&lt;InputOutput_Data!$F$4,InputOutput_Data!$F$4-B4538)</f>
        <v>9.0869999999999997</v>
      </c>
      <c r="J4538">
        <f>IF(B4538&lt;InputOutput_Data!$G$4,InputOutput_Data!$G$4-B4538)</f>
        <v>8.5869999999999997</v>
      </c>
      <c r="K4538">
        <f>IF(B4538&lt;InputOutput_Data!$H$4,InputOutput_Data!$H$4-B4538)</f>
        <v>8.5869999999999997</v>
      </c>
      <c r="L4538">
        <f>IF(B4538&lt;InputOutput_Data!$I$4,InputOutput_Data!$I$4-B4538)</f>
        <v>8.5869999999999997</v>
      </c>
      <c r="M4538">
        <f t="shared" si="70"/>
        <v>7.5869999999999997</v>
      </c>
    </row>
    <row r="4539" spans="1:13" x14ac:dyDescent="0.35">
      <c r="A4539" s="4">
        <v>4537</v>
      </c>
      <c r="B4539">
        <v>10.041</v>
      </c>
      <c r="D4539" s="4">
        <v>4537</v>
      </c>
      <c r="E4539" s="21" t="s">
        <v>18</v>
      </c>
      <c r="F4539">
        <f>IF(B4539&lt;InputOutput_Data!$C$4,InputOutput_Data!$C$4-B4539)</f>
        <v>10.959</v>
      </c>
      <c r="G4539">
        <f>IF(B4539&lt;InputOutput_Data!$D$4,InputOutput_Data!$D$4-B4539)</f>
        <v>10.459</v>
      </c>
      <c r="H4539">
        <f>IF(B4539&lt;InputOutput_Data!$E$4,InputOutput_Data!$E$4-B4539)</f>
        <v>9.9589999999999996</v>
      </c>
      <c r="I4539">
        <f>IF(B4539&lt;InputOutput_Data!$F$4,InputOutput_Data!$F$4-B4539)</f>
        <v>9.4589999999999996</v>
      </c>
      <c r="J4539">
        <f>IF(B4539&lt;InputOutput_Data!$G$4,InputOutput_Data!$G$4-B4539)</f>
        <v>8.9589999999999996</v>
      </c>
      <c r="K4539">
        <f>IF(B4539&lt;InputOutput_Data!$H$4,InputOutput_Data!$H$4-B4539)</f>
        <v>8.9589999999999996</v>
      </c>
      <c r="L4539">
        <f>IF(B4539&lt;InputOutput_Data!$I$4,InputOutput_Data!$I$4-B4539)</f>
        <v>8.9589999999999996</v>
      </c>
      <c r="M4539">
        <f t="shared" si="70"/>
        <v>7.9589999999999996</v>
      </c>
    </row>
    <row r="4540" spans="1:13" x14ac:dyDescent="0.35">
      <c r="A4540" s="4">
        <v>4538</v>
      </c>
      <c r="B4540">
        <v>9.5950000000000006</v>
      </c>
      <c r="D4540" s="4">
        <v>4538</v>
      </c>
      <c r="E4540" s="21" t="s">
        <v>18</v>
      </c>
      <c r="F4540">
        <f>IF(B4540&lt;InputOutput_Data!$C$4,InputOutput_Data!$C$4-B4540)</f>
        <v>11.404999999999999</v>
      </c>
      <c r="G4540">
        <f>IF(B4540&lt;InputOutput_Data!$D$4,InputOutput_Data!$D$4-B4540)</f>
        <v>10.904999999999999</v>
      </c>
      <c r="H4540">
        <f>IF(B4540&lt;InputOutput_Data!$E$4,InputOutput_Data!$E$4-B4540)</f>
        <v>10.404999999999999</v>
      </c>
      <c r="I4540">
        <f>IF(B4540&lt;InputOutput_Data!$F$4,InputOutput_Data!$F$4-B4540)</f>
        <v>9.9049999999999994</v>
      </c>
      <c r="J4540">
        <f>IF(B4540&lt;InputOutput_Data!$G$4,InputOutput_Data!$G$4-B4540)</f>
        <v>9.4049999999999994</v>
      </c>
      <c r="K4540">
        <f>IF(B4540&lt;InputOutput_Data!$H$4,InputOutput_Data!$H$4-B4540)</f>
        <v>9.4049999999999994</v>
      </c>
      <c r="L4540">
        <f>IF(B4540&lt;InputOutput_Data!$I$4,InputOutput_Data!$I$4-B4540)</f>
        <v>9.4049999999999994</v>
      </c>
      <c r="M4540">
        <f t="shared" si="70"/>
        <v>8.4049999999999994</v>
      </c>
    </row>
    <row r="4541" spans="1:13" x14ac:dyDescent="0.35">
      <c r="A4541" s="4">
        <v>4539</v>
      </c>
      <c r="B4541">
        <v>9.1859999999999999</v>
      </c>
      <c r="D4541" s="4">
        <v>4539</v>
      </c>
      <c r="E4541" s="21" t="s">
        <v>18</v>
      </c>
      <c r="F4541">
        <f>IF(B4541&lt;InputOutput_Data!$C$4,InputOutput_Data!$C$4-B4541)</f>
        <v>11.814</v>
      </c>
      <c r="G4541">
        <f>IF(B4541&lt;InputOutput_Data!$D$4,InputOutput_Data!$D$4-B4541)</f>
        <v>11.314</v>
      </c>
      <c r="H4541">
        <f>IF(B4541&lt;InputOutput_Data!$E$4,InputOutput_Data!$E$4-B4541)</f>
        <v>10.814</v>
      </c>
      <c r="I4541">
        <f>IF(B4541&lt;InputOutput_Data!$F$4,InputOutput_Data!$F$4-B4541)</f>
        <v>10.314</v>
      </c>
      <c r="J4541">
        <f>IF(B4541&lt;InputOutput_Data!$G$4,InputOutput_Data!$G$4-B4541)</f>
        <v>9.8140000000000001</v>
      </c>
      <c r="K4541">
        <f>IF(B4541&lt;InputOutput_Data!$H$4,InputOutput_Data!$H$4-B4541)</f>
        <v>9.8140000000000001</v>
      </c>
      <c r="L4541">
        <f>IF(B4541&lt;InputOutput_Data!$I$4,InputOutput_Data!$I$4-B4541)</f>
        <v>9.8140000000000001</v>
      </c>
      <c r="M4541">
        <f t="shared" si="70"/>
        <v>8.8140000000000001</v>
      </c>
    </row>
    <row r="4542" spans="1:13" x14ac:dyDescent="0.35">
      <c r="A4542" s="4">
        <v>4540</v>
      </c>
      <c r="B4542">
        <v>10.355</v>
      </c>
      <c r="D4542" s="4">
        <v>4540</v>
      </c>
      <c r="E4542" s="21" t="s">
        <v>18</v>
      </c>
      <c r="F4542">
        <f>IF(B4542&lt;InputOutput_Data!$C$4,InputOutput_Data!$C$4-B4542)</f>
        <v>10.645</v>
      </c>
      <c r="G4542">
        <f>IF(B4542&lt;InputOutput_Data!$D$4,InputOutput_Data!$D$4-B4542)</f>
        <v>10.145</v>
      </c>
      <c r="H4542">
        <f>IF(B4542&lt;InputOutput_Data!$E$4,InputOutput_Data!$E$4-B4542)</f>
        <v>9.6449999999999996</v>
      </c>
      <c r="I4542">
        <f>IF(B4542&lt;InputOutput_Data!$F$4,InputOutput_Data!$F$4-B4542)</f>
        <v>9.1449999999999996</v>
      </c>
      <c r="J4542">
        <f>IF(B4542&lt;InputOutput_Data!$G$4,InputOutput_Data!$G$4-B4542)</f>
        <v>8.6449999999999996</v>
      </c>
      <c r="K4542">
        <f>IF(B4542&lt;InputOutput_Data!$H$4,InputOutput_Data!$H$4-B4542)</f>
        <v>8.6449999999999996</v>
      </c>
      <c r="L4542">
        <f>IF(B4542&lt;InputOutput_Data!$I$4,InputOutput_Data!$I$4-B4542)</f>
        <v>8.6449999999999996</v>
      </c>
      <c r="M4542">
        <f t="shared" si="70"/>
        <v>7.6449999999999996</v>
      </c>
    </row>
    <row r="4543" spans="1:13" x14ac:dyDescent="0.35">
      <c r="A4543" s="4">
        <v>4541</v>
      </c>
      <c r="B4543">
        <v>12.529</v>
      </c>
      <c r="D4543" s="4">
        <v>4541</v>
      </c>
      <c r="E4543" s="21" t="s">
        <v>18</v>
      </c>
      <c r="F4543">
        <f>IF(B4543&lt;InputOutput_Data!$C$4,InputOutput_Data!$C$4-B4543)</f>
        <v>8.4710000000000001</v>
      </c>
      <c r="G4543">
        <f>IF(B4543&lt;InputOutput_Data!$D$4,InputOutput_Data!$D$4-B4543)</f>
        <v>7.9710000000000001</v>
      </c>
      <c r="H4543">
        <f>IF(B4543&lt;InputOutput_Data!$E$4,InputOutput_Data!$E$4-B4543)</f>
        <v>7.4710000000000001</v>
      </c>
      <c r="I4543">
        <f>IF(B4543&lt;InputOutput_Data!$F$4,InputOutput_Data!$F$4-B4543)</f>
        <v>6.9710000000000001</v>
      </c>
      <c r="J4543">
        <f>IF(B4543&lt;InputOutput_Data!$G$4,InputOutput_Data!$G$4-B4543)</f>
        <v>6.4710000000000001</v>
      </c>
      <c r="K4543">
        <f>IF(B4543&lt;InputOutput_Data!$H$4,InputOutput_Data!$H$4-B4543)</f>
        <v>6.4710000000000001</v>
      </c>
      <c r="L4543">
        <f>IF(B4543&lt;InputOutput_Data!$I$4,InputOutput_Data!$I$4-B4543)</f>
        <v>6.4710000000000001</v>
      </c>
      <c r="M4543">
        <f t="shared" si="70"/>
        <v>5.4710000000000001</v>
      </c>
    </row>
    <row r="4544" spans="1:13" x14ac:dyDescent="0.35">
      <c r="A4544" s="4">
        <v>4542</v>
      </c>
      <c r="B4544">
        <v>14.657</v>
      </c>
      <c r="D4544" s="4">
        <v>4542</v>
      </c>
      <c r="E4544" s="21" t="s">
        <v>18</v>
      </c>
      <c r="F4544">
        <f>IF(B4544&lt;InputOutput_Data!$C$4,InputOutput_Data!$C$4-B4544)</f>
        <v>6.343</v>
      </c>
      <c r="G4544">
        <f>IF(B4544&lt;InputOutput_Data!$D$4,InputOutput_Data!$D$4-B4544)</f>
        <v>5.843</v>
      </c>
      <c r="H4544">
        <f>IF(B4544&lt;InputOutput_Data!$E$4,InputOutput_Data!$E$4-B4544)</f>
        <v>5.343</v>
      </c>
      <c r="I4544">
        <f>IF(B4544&lt;InputOutput_Data!$F$4,InputOutput_Data!$F$4-B4544)</f>
        <v>4.843</v>
      </c>
      <c r="J4544">
        <f>IF(B4544&lt;InputOutput_Data!$G$4,InputOutput_Data!$G$4-B4544)</f>
        <v>4.343</v>
      </c>
      <c r="K4544">
        <f>IF(B4544&lt;InputOutput_Data!$H$4,InputOutput_Data!$H$4-B4544)</f>
        <v>4.343</v>
      </c>
      <c r="L4544">
        <f>IF(B4544&lt;InputOutput_Data!$I$4,InputOutput_Data!$I$4-B4544)</f>
        <v>4.343</v>
      </c>
      <c r="M4544">
        <f t="shared" si="70"/>
        <v>3.343</v>
      </c>
    </row>
    <row r="4545" spans="1:13" x14ac:dyDescent="0.35">
      <c r="A4545" s="4">
        <v>4543</v>
      </c>
      <c r="B4545">
        <v>16.195</v>
      </c>
      <c r="D4545" s="4">
        <v>4543</v>
      </c>
      <c r="E4545" s="21" t="s">
        <v>18</v>
      </c>
      <c r="F4545">
        <f>IF(B4545&lt;InputOutput_Data!$C$4,InputOutput_Data!$C$4-B4545)</f>
        <v>4.8049999999999997</v>
      </c>
      <c r="G4545">
        <f>IF(B4545&lt;InputOutput_Data!$D$4,InputOutput_Data!$D$4-B4545)</f>
        <v>4.3049999999999997</v>
      </c>
      <c r="H4545">
        <f>IF(B4545&lt;InputOutput_Data!$E$4,InputOutput_Data!$E$4-B4545)</f>
        <v>3.8049999999999997</v>
      </c>
      <c r="I4545">
        <f>IF(B4545&lt;InputOutput_Data!$F$4,InputOutput_Data!$F$4-B4545)</f>
        <v>3.3049999999999997</v>
      </c>
      <c r="J4545">
        <f>IF(B4545&lt;InputOutput_Data!$G$4,InputOutput_Data!$G$4-B4545)</f>
        <v>2.8049999999999997</v>
      </c>
      <c r="K4545">
        <f>IF(B4545&lt;InputOutput_Data!$H$4,InputOutput_Data!$H$4-B4545)</f>
        <v>2.8049999999999997</v>
      </c>
      <c r="L4545">
        <f>IF(B4545&lt;InputOutput_Data!$I$4,InputOutput_Data!$I$4-B4545)</f>
        <v>2.8049999999999997</v>
      </c>
      <c r="M4545">
        <f t="shared" si="70"/>
        <v>1.8049999999999997</v>
      </c>
    </row>
    <row r="4546" spans="1:13" x14ac:dyDescent="0.35">
      <c r="A4546" s="4">
        <v>4544</v>
      </c>
      <c r="B4546">
        <v>17.620999999999999</v>
      </c>
      <c r="D4546" s="4">
        <v>4544</v>
      </c>
      <c r="E4546" s="21" t="s">
        <v>18</v>
      </c>
      <c r="F4546">
        <f>IF(B4546&lt;InputOutput_Data!$C$4,InputOutput_Data!$C$4-B4546)</f>
        <v>3.3790000000000013</v>
      </c>
      <c r="G4546">
        <f>IF(B4546&lt;InputOutput_Data!$D$4,InputOutput_Data!$D$4-B4546)</f>
        <v>2.8790000000000013</v>
      </c>
      <c r="H4546">
        <f>IF(B4546&lt;InputOutput_Data!$E$4,InputOutput_Data!$E$4-B4546)</f>
        <v>2.3790000000000013</v>
      </c>
      <c r="I4546">
        <f>IF(B4546&lt;InputOutput_Data!$F$4,InputOutput_Data!$F$4-B4546)</f>
        <v>1.8790000000000013</v>
      </c>
      <c r="J4546">
        <f>IF(B4546&lt;InputOutput_Data!$G$4,InputOutput_Data!$G$4-B4546)</f>
        <v>1.3790000000000013</v>
      </c>
      <c r="K4546">
        <f>IF(B4546&lt;InputOutput_Data!$H$4,InputOutput_Data!$H$4-B4546)</f>
        <v>1.3790000000000013</v>
      </c>
      <c r="L4546">
        <f>IF(B4546&lt;InputOutput_Data!$I$4,InputOutput_Data!$I$4-B4546)</f>
        <v>1.3790000000000013</v>
      </c>
      <c r="M4546">
        <f t="shared" si="70"/>
        <v>0.37900000000000134</v>
      </c>
    </row>
    <row r="4547" spans="1:13" x14ac:dyDescent="0.35">
      <c r="A4547" s="4">
        <v>4545</v>
      </c>
      <c r="B4547">
        <v>18.952000000000002</v>
      </c>
      <c r="D4547" s="4">
        <v>4545</v>
      </c>
      <c r="E4547" s="21" t="s">
        <v>18</v>
      </c>
      <c r="F4547">
        <f>IF(B4547&lt;InputOutput_Data!$C$4,InputOutput_Data!$C$4-B4547)</f>
        <v>2.0479999999999983</v>
      </c>
      <c r="G4547">
        <f>IF(B4547&lt;InputOutput_Data!$D$4,InputOutput_Data!$D$4-B4547)</f>
        <v>1.5479999999999983</v>
      </c>
      <c r="H4547">
        <f>IF(B4547&lt;InputOutput_Data!$E$4,InputOutput_Data!$E$4-B4547)</f>
        <v>1.0479999999999983</v>
      </c>
      <c r="I4547">
        <f>IF(B4547&lt;InputOutput_Data!$F$4,InputOutput_Data!$F$4-B4547)</f>
        <v>0.54799999999999827</v>
      </c>
      <c r="J4547">
        <f>IF(B4547&lt;InputOutput_Data!$G$4,InputOutput_Data!$G$4-B4547)</f>
        <v>4.7999999999998266E-2</v>
      </c>
      <c r="K4547">
        <f>IF(B4547&lt;InputOutput_Data!$H$4,InputOutput_Data!$H$4-B4547)</f>
        <v>4.7999999999998266E-2</v>
      </c>
      <c r="L4547">
        <f>IF(B4547&lt;InputOutput_Data!$I$4,InputOutput_Data!$I$4-B4547)</f>
        <v>4.7999999999998266E-2</v>
      </c>
      <c r="M4547" t="b">
        <f t="shared" ref="M4547:M4610" si="71">IF(B4547&lt;18,18-B4547)</f>
        <v>0</v>
      </c>
    </row>
    <row r="4548" spans="1:13" x14ac:dyDescent="0.35">
      <c r="A4548" s="4">
        <v>4546</v>
      </c>
      <c r="B4548">
        <v>20.094000000000001</v>
      </c>
      <c r="D4548" s="4">
        <v>4546</v>
      </c>
      <c r="E4548" s="21" t="s">
        <v>18</v>
      </c>
      <c r="F4548">
        <f>IF(B4548&lt;InputOutput_Data!$C$4,InputOutput_Data!$C$4-B4548)</f>
        <v>0.90599999999999881</v>
      </c>
      <c r="G4548">
        <f>IF(B4548&lt;InputOutput_Data!$D$4,InputOutput_Data!$D$4-B4548)</f>
        <v>0.40599999999999881</v>
      </c>
      <c r="H4548" t="b">
        <f>IF(B4548&lt;InputOutput_Data!$E$4,InputOutput_Data!$E$4-B4548)</f>
        <v>0</v>
      </c>
      <c r="I4548" t="b">
        <f>IF(B4548&lt;InputOutput_Data!$F$4,InputOutput_Data!$F$4-B4548)</f>
        <v>0</v>
      </c>
      <c r="J4548" t="b">
        <f>IF(B4548&lt;InputOutput_Data!$G$4,InputOutput_Data!$G$4-B4548)</f>
        <v>0</v>
      </c>
      <c r="K4548" t="b">
        <f>IF(B4548&lt;InputOutput_Data!$H$4,InputOutput_Data!$H$4-B4548)</f>
        <v>0</v>
      </c>
      <c r="L4548" t="b">
        <f>IF(B4548&lt;InputOutput_Data!$I$4,InputOutput_Data!$I$4-B4548)</f>
        <v>0</v>
      </c>
      <c r="M4548" t="b">
        <f t="shared" si="71"/>
        <v>0</v>
      </c>
    </row>
    <row r="4549" spans="1:13" x14ac:dyDescent="0.35">
      <c r="A4549" s="4">
        <v>4547</v>
      </c>
      <c r="B4549">
        <v>21.024000000000001</v>
      </c>
      <c r="D4549" s="4">
        <v>4547</v>
      </c>
      <c r="E4549" s="21" t="s">
        <v>18</v>
      </c>
      <c r="F4549" t="b">
        <f>IF(B4549&lt;InputOutput_Data!$C$4,InputOutput_Data!$C$4-B4549)</f>
        <v>0</v>
      </c>
      <c r="G4549" t="b">
        <f>IF(B4549&lt;InputOutput_Data!$D$4,InputOutput_Data!$D$4-B4549)</f>
        <v>0</v>
      </c>
      <c r="H4549" t="b">
        <f>IF(B4549&lt;InputOutput_Data!$E$4,InputOutput_Data!$E$4-B4549)</f>
        <v>0</v>
      </c>
      <c r="I4549" t="b">
        <f>IF(B4549&lt;InputOutput_Data!$F$4,InputOutput_Data!$F$4-B4549)</f>
        <v>0</v>
      </c>
      <c r="J4549" t="b">
        <f>IF(B4549&lt;InputOutput_Data!$G$4,InputOutput_Data!$G$4-B4549)</f>
        <v>0</v>
      </c>
      <c r="K4549" t="b">
        <f>IF(B4549&lt;InputOutput_Data!$H$4,InputOutput_Data!$H$4-B4549)</f>
        <v>0</v>
      </c>
      <c r="L4549" t="b">
        <f>IF(B4549&lt;InputOutput_Data!$I$4,InputOutput_Data!$I$4-B4549)</f>
        <v>0</v>
      </c>
      <c r="M4549" t="b">
        <f t="shared" si="71"/>
        <v>0</v>
      </c>
    </row>
    <row r="4550" spans="1:13" x14ac:dyDescent="0.35">
      <c r="A4550" s="4">
        <v>4548</v>
      </c>
      <c r="B4550">
        <v>21.699000000000002</v>
      </c>
      <c r="D4550" s="4">
        <v>4548</v>
      </c>
      <c r="E4550" s="21" t="s">
        <v>18</v>
      </c>
      <c r="F4550" t="b">
        <f>IF(B4550&lt;InputOutput_Data!$C$4,InputOutput_Data!$C$4-B4550)</f>
        <v>0</v>
      </c>
      <c r="G4550" t="b">
        <f>IF(B4550&lt;InputOutput_Data!$D$4,InputOutput_Data!$D$4-B4550)</f>
        <v>0</v>
      </c>
      <c r="H4550" t="b">
        <f>IF(B4550&lt;InputOutput_Data!$E$4,InputOutput_Data!$E$4-B4550)</f>
        <v>0</v>
      </c>
      <c r="I4550" t="b">
        <f>IF(B4550&lt;InputOutput_Data!$F$4,InputOutput_Data!$F$4-B4550)</f>
        <v>0</v>
      </c>
      <c r="J4550" t="b">
        <f>IF(B4550&lt;InputOutput_Data!$G$4,InputOutput_Data!$G$4-B4550)</f>
        <v>0</v>
      </c>
      <c r="K4550" t="b">
        <f>IF(B4550&lt;InputOutput_Data!$H$4,InputOutput_Data!$H$4-B4550)</f>
        <v>0</v>
      </c>
      <c r="L4550" t="b">
        <f>IF(B4550&lt;InputOutput_Data!$I$4,InputOutput_Data!$I$4-B4550)</f>
        <v>0</v>
      </c>
      <c r="M4550" t="b">
        <f t="shared" si="71"/>
        <v>0</v>
      </c>
    </row>
    <row r="4551" spans="1:13" x14ac:dyDescent="0.35">
      <c r="A4551" s="4">
        <v>4549</v>
      </c>
      <c r="B4551">
        <v>22.071999999999999</v>
      </c>
      <c r="D4551" s="4">
        <v>4549</v>
      </c>
      <c r="E4551" s="21" t="s">
        <v>18</v>
      </c>
      <c r="F4551" t="b">
        <f>IF(B4551&lt;InputOutput_Data!$C$4,InputOutput_Data!$C$4-B4551)</f>
        <v>0</v>
      </c>
      <c r="G4551" t="b">
        <f>IF(B4551&lt;InputOutput_Data!$D$4,InputOutput_Data!$D$4-B4551)</f>
        <v>0</v>
      </c>
      <c r="H4551" t="b">
        <f>IF(B4551&lt;InputOutput_Data!$E$4,InputOutput_Data!$E$4-B4551)</f>
        <v>0</v>
      </c>
      <c r="I4551" t="b">
        <f>IF(B4551&lt;InputOutput_Data!$F$4,InputOutput_Data!$F$4-B4551)</f>
        <v>0</v>
      </c>
      <c r="J4551" t="b">
        <f>IF(B4551&lt;InputOutput_Data!$G$4,InputOutput_Data!$G$4-B4551)</f>
        <v>0</v>
      </c>
      <c r="K4551" t="b">
        <f>IF(B4551&lt;InputOutput_Data!$H$4,InputOutput_Data!$H$4-B4551)</f>
        <v>0</v>
      </c>
      <c r="L4551" t="b">
        <f>IF(B4551&lt;InputOutput_Data!$I$4,InputOutput_Data!$I$4-B4551)</f>
        <v>0</v>
      </c>
      <c r="M4551" t="b">
        <f t="shared" si="71"/>
        <v>0</v>
      </c>
    </row>
    <row r="4552" spans="1:13" x14ac:dyDescent="0.35">
      <c r="A4552" s="4">
        <v>4550</v>
      </c>
      <c r="B4552">
        <v>22.126999999999999</v>
      </c>
      <c r="D4552" s="4">
        <v>4550</v>
      </c>
      <c r="E4552" s="21" t="s">
        <v>18</v>
      </c>
      <c r="F4552" t="b">
        <f>IF(B4552&lt;InputOutput_Data!$C$4,InputOutput_Data!$C$4-B4552)</f>
        <v>0</v>
      </c>
      <c r="G4552" t="b">
        <f>IF(B4552&lt;InputOutput_Data!$D$4,InputOutput_Data!$D$4-B4552)</f>
        <v>0</v>
      </c>
      <c r="H4552" t="b">
        <f>IF(B4552&lt;InputOutput_Data!$E$4,InputOutput_Data!$E$4-B4552)</f>
        <v>0</v>
      </c>
      <c r="I4552" t="b">
        <f>IF(B4552&lt;InputOutput_Data!$F$4,InputOutput_Data!$F$4-B4552)</f>
        <v>0</v>
      </c>
      <c r="J4552" t="b">
        <f>IF(B4552&lt;InputOutput_Data!$G$4,InputOutput_Data!$G$4-B4552)</f>
        <v>0</v>
      </c>
      <c r="K4552" t="b">
        <f>IF(B4552&lt;InputOutput_Data!$H$4,InputOutput_Data!$H$4-B4552)</f>
        <v>0</v>
      </c>
      <c r="L4552" t="b">
        <f>IF(B4552&lt;InputOutput_Data!$I$4,InputOutput_Data!$I$4-B4552)</f>
        <v>0</v>
      </c>
      <c r="M4552" t="b">
        <f t="shared" si="71"/>
        <v>0</v>
      </c>
    </row>
    <row r="4553" spans="1:13" x14ac:dyDescent="0.35">
      <c r="A4553" s="4">
        <v>4551</v>
      </c>
      <c r="B4553">
        <v>21.847999999999999</v>
      </c>
      <c r="D4553" s="4">
        <v>4551</v>
      </c>
      <c r="E4553" s="21" t="s">
        <v>18</v>
      </c>
      <c r="F4553" t="b">
        <f>IF(B4553&lt;InputOutput_Data!$C$4,InputOutput_Data!$C$4-B4553)</f>
        <v>0</v>
      </c>
      <c r="G4553" t="b">
        <f>IF(B4553&lt;InputOutput_Data!$D$4,InputOutput_Data!$D$4-B4553)</f>
        <v>0</v>
      </c>
      <c r="H4553" t="b">
        <f>IF(B4553&lt;InputOutput_Data!$E$4,InputOutput_Data!$E$4-B4553)</f>
        <v>0</v>
      </c>
      <c r="I4553" t="b">
        <f>IF(B4553&lt;InputOutput_Data!$F$4,InputOutput_Data!$F$4-B4553)</f>
        <v>0</v>
      </c>
      <c r="J4553" t="b">
        <f>IF(B4553&lt;InputOutput_Data!$G$4,InputOutput_Data!$G$4-B4553)</f>
        <v>0</v>
      </c>
      <c r="K4553" t="b">
        <f>IF(B4553&lt;InputOutput_Data!$H$4,InputOutput_Data!$H$4-B4553)</f>
        <v>0</v>
      </c>
      <c r="L4553" t="b">
        <f>IF(B4553&lt;InputOutput_Data!$I$4,InputOutput_Data!$I$4-B4553)</f>
        <v>0</v>
      </c>
      <c r="M4553" t="b">
        <f t="shared" si="71"/>
        <v>0</v>
      </c>
    </row>
    <row r="4554" spans="1:13" x14ac:dyDescent="0.35">
      <c r="A4554" s="4">
        <v>4552</v>
      </c>
      <c r="B4554">
        <v>21.254000000000001</v>
      </c>
      <c r="D4554" s="4">
        <v>4552</v>
      </c>
      <c r="E4554" s="21" t="s">
        <v>18</v>
      </c>
      <c r="F4554" t="b">
        <f>IF(B4554&lt;InputOutput_Data!$C$4,InputOutput_Data!$C$4-B4554)</f>
        <v>0</v>
      </c>
      <c r="G4554" t="b">
        <f>IF(B4554&lt;InputOutput_Data!$D$4,InputOutput_Data!$D$4-B4554)</f>
        <v>0</v>
      </c>
      <c r="H4554" t="b">
        <f>IF(B4554&lt;InputOutput_Data!$E$4,InputOutput_Data!$E$4-B4554)</f>
        <v>0</v>
      </c>
      <c r="I4554" t="b">
        <f>IF(B4554&lt;InputOutput_Data!$F$4,InputOutput_Data!$F$4-B4554)</f>
        <v>0</v>
      </c>
      <c r="J4554" t="b">
        <f>IF(B4554&lt;InputOutput_Data!$G$4,InputOutput_Data!$G$4-B4554)</f>
        <v>0</v>
      </c>
      <c r="K4554" t="b">
        <f>IF(B4554&lt;InputOutput_Data!$H$4,InputOutput_Data!$H$4-B4554)</f>
        <v>0</v>
      </c>
      <c r="L4554" t="b">
        <f>IF(B4554&lt;InputOutput_Data!$I$4,InputOutput_Data!$I$4-B4554)</f>
        <v>0</v>
      </c>
      <c r="M4554" t="b">
        <f t="shared" si="71"/>
        <v>0</v>
      </c>
    </row>
    <row r="4555" spans="1:13" x14ac:dyDescent="0.35">
      <c r="A4555" s="4">
        <v>4553</v>
      </c>
      <c r="B4555">
        <v>20.32</v>
      </c>
      <c r="D4555" s="4">
        <v>4553</v>
      </c>
      <c r="E4555" s="21" t="s">
        <v>18</v>
      </c>
      <c r="F4555">
        <f>IF(B4555&lt;InputOutput_Data!$C$4,InputOutput_Data!$C$4-B4555)</f>
        <v>0.67999999999999972</v>
      </c>
      <c r="G4555">
        <f>IF(B4555&lt;InputOutput_Data!$D$4,InputOutput_Data!$D$4-B4555)</f>
        <v>0.17999999999999972</v>
      </c>
      <c r="H4555" t="b">
        <f>IF(B4555&lt;InputOutput_Data!$E$4,InputOutput_Data!$E$4-B4555)</f>
        <v>0</v>
      </c>
      <c r="I4555" t="b">
        <f>IF(B4555&lt;InputOutput_Data!$F$4,InputOutput_Data!$F$4-B4555)</f>
        <v>0</v>
      </c>
      <c r="J4555" t="b">
        <f>IF(B4555&lt;InputOutput_Data!$G$4,InputOutput_Data!$G$4-B4555)</f>
        <v>0</v>
      </c>
      <c r="K4555" t="b">
        <f>IF(B4555&lt;InputOutput_Data!$H$4,InputOutput_Data!$H$4-B4555)</f>
        <v>0</v>
      </c>
      <c r="L4555" t="b">
        <f>IF(B4555&lt;InputOutput_Data!$I$4,InputOutput_Data!$I$4-B4555)</f>
        <v>0</v>
      </c>
      <c r="M4555" t="b">
        <f t="shared" si="71"/>
        <v>0</v>
      </c>
    </row>
    <row r="4556" spans="1:13" x14ac:dyDescent="0.35">
      <c r="A4556" s="4">
        <v>4554</v>
      </c>
      <c r="B4556">
        <v>18.797000000000001</v>
      </c>
      <c r="D4556" s="4">
        <v>4554</v>
      </c>
      <c r="E4556" s="21" t="s">
        <v>18</v>
      </c>
      <c r="F4556">
        <f>IF(B4556&lt;InputOutput_Data!$C$4,InputOutput_Data!$C$4-B4556)</f>
        <v>2.2029999999999994</v>
      </c>
      <c r="G4556">
        <f>IF(B4556&lt;InputOutput_Data!$D$4,InputOutput_Data!$D$4-B4556)</f>
        <v>1.7029999999999994</v>
      </c>
      <c r="H4556">
        <f>IF(B4556&lt;InputOutput_Data!$E$4,InputOutput_Data!$E$4-B4556)</f>
        <v>1.2029999999999994</v>
      </c>
      <c r="I4556">
        <f>IF(B4556&lt;InputOutput_Data!$F$4,InputOutput_Data!$F$4-B4556)</f>
        <v>0.7029999999999994</v>
      </c>
      <c r="J4556">
        <f>IF(B4556&lt;InputOutput_Data!$G$4,InputOutput_Data!$G$4-B4556)</f>
        <v>0.2029999999999994</v>
      </c>
      <c r="K4556">
        <f>IF(B4556&lt;InputOutput_Data!$H$4,InputOutput_Data!$H$4-B4556)</f>
        <v>0.2029999999999994</v>
      </c>
      <c r="L4556">
        <f>IF(B4556&lt;InputOutput_Data!$I$4,InputOutput_Data!$I$4-B4556)</f>
        <v>0.2029999999999994</v>
      </c>
      <c r="M4556" t="b">
        <f t="shared" si="71"/>
        <v>0</v>
      </c>
    </row>
    <row r="4557" spans="1:13" x14ac:dyDescent="0.35">
      <c r="A4557" s="4">
        <v>4555</v>
      </c>
      <c r="B4557">
        <v>16.14</v>
      </c>
      <c r="D4557" s="4">
        <v>4555</v>
      </c>
      <c r="E4557" s="21" t="s">
        <v>18</v>
      </c>
      <c r="F4557">
        <f>IF(B4557&lt;InputOutput_Data!$C$4,InputOutput_Data!$C$4-B4557)</f>
        <v>4.8599999999999994</v>
      </c>
      <c r="G4557">
        <f>IF(B4557&lt;InputOutput_Data!$D$4,InputOutput_Data!$D$4-B4557)</f>
        <v>4.3599999999999994</v>
      </c>
      <c r="H4557">
        <f>IF(B4557&lt;InputOutput_Data!$E$4,InputOutput_Data!$E$4-B4557)</f>
        <v>3.8599999999999994</v>
      </c>
      <c r="I4557">
        <f>IF(B4557&lt;InputOutput_Data!$F$4,InputOutput_Data!$F$4-B4557)</f>
        <v>3.3599999999999994</v>
      </c>
      <c r="J4557">
        <f>IF(B4557&lt;InputOutput_Data!$G$4,InputOutput_Data!$G$4-B4557)</f>
        <v>2.8599999999999994</v>
      </c>
      <c r="K4557">
        <f>IF(B4557&lt;InputOutput_Data!$H$4,InputOutput_Data!$H$4-B4557)</f>
        <v>2.8599999999999994</v>
      </c>
      <c r="L4557">
        <f>IF(B4557&lt;InputOutput_Data!$I$4,InputOutput_Data!$I$4-B4557)</f>
        <v>2.8599999999999994</v>
      </c>
      <c r="M4557">
        <f t="shared" si="71"/>
        <v>1.8599999999999994</v>
      </c>
    </row>
    <row r="4558" spans="1:13" x14ac:dyDescent="0.35">
      <c r="A4558" s="4">
        <v>4556</v>
      </c>
      <c r="B4558">
        <v>14.680999999999999</v>
      </c>
      <c r="D4558" s="4">
        <v>4556</v>
      </c>
      <c r="E4558" s="21" t="s">
        <v>18</v>
      </c>
      <c r="F4558">
        <f>IF(B4558&lt;InputOutput_Data!$C$4,InputOutput_Data!$C$4-B4558)</f>
        <v>6.3190000000000008</v>
      </c>
      <c r="G4558">
        <f>IF(B4558&lt;InputOutput_Data!$D$4,InputOutput_Data!$D$4-B4558)</f>
        <v>5.8190000000000008</v>
      </c>
      <c r="H4558">
        <f>IF(B4558&lt;InputOutput_Data!$E$4,InputOutput_Data!$E$4-B4558)</f>
        <v>5.3190000000000008</v>
      </c>
      <c r="I4558">
        <f>IF(B4558&lt;InputOutput_Data!$F$4,InputOutput_Data!$F$4-B4558)</f>
        <v>4.8190000000000008</v>
      </c>
      <c r="J4558">
        <f>IF(B4558&lt;InputOutput_Data!$G$4,InputOutput_Data!$G$4-B4558)</f>
        <v>4.3190000000000008</v>
      </c>
      <c r="K4558">
        <f>IF(B4558&lt;InputOutput_Data!$H$4,InputOutput_Data!$H$4-B4558)</f>
        <v>4.3190000000000008</v>
      </c>
      <c r="L4558">
        <f>IF(B4558&lt;InputOutput_Data!$I$4,InputOutput_Data!$I$4-B4558)</f>
        <v>4.3190000000000008</v>
      </c>
      <c r="M4558">
        <f t="shared" si="71"/>
        <v>3.3190000000000008</v>
      </c>
    </row>
    <row r="4559" spans="1:13" x14ac:dyDescent="0.35">
      <c r="A4559" s="4">
        <v>4557</v>
      </c>
      <c r="B4559">
        <v>13.952999999999999</v>
      </c>
      <c r="D4559" s="4">
        <v>4557</v>
      </c>
      <c r="E4559" s="21" t="s">
        <v>18</v>
      </c>
      <c r="F4559">
        <f>IF(B4559&lt;InputOutput_Data!$C$4,InputOutput_Data!$C$4-B4559)</f>
        <v>7.0470000000000006</v>
      </c>
      <c r="G4559">
        <f>IF(B4559&lt;InputOutput_Data!$D$4,InputOutput_Data!$D$4-B4559)</f>
        <v>6.5470000000000006</v>
      </c>
      <c r="H4559">
        <f>IF(B4559&lt;InputOutput_Data!$E$4,InputOutput_Data!$E$4-B4559)</f>
        <v>6.0470000000000006</v>
      </c>
      <c r="I4559">
        <f>IF(B4559&lt;InputOutput_Data!$F$4,InputOutput_Data!$F$4-B4559)</f>
        <v>5.5470000000000006</v>
      </c>
      <c r="J4559">
        <f>IF(B4559&lt;InputOutput_Data!$G$4,InputOutput_Data!$G$4-B4559)</f>
        <v>5.0470000000000006</v>
      </c>
      <c r="K4559">
        <f>IF(B4559&lt;InputOutput_Data!$H$4,InputOutput_Data!$H$4-B4559)</f>
        <v>5.0470000000000006</v>
      </c>
      <c r="L4559">
        <f>IF(B4559&lt;InputOutput_Data!$I$4,InputOutput_Data!$I$4-B4559)</f>
        <v>5.0470000000000006</v>
      </c>
      <c r="M4559">
        <f t="shared" si="71"/>
        <v>4.0470000000000006</v>
      </c>
    </row>
    <row r="4560" spans="1:13" x14ac:dyDescent="0.35">
      <c r="A4560" s="4">
        <v>4558</v>
      </c>
      <c r="B4560">
        <v>13.227</v>
      </c>
      <c r="D4560" s="4">
        <v>4558</v>
      </c>
      <c r="E4560" s="21" t="s">
        <v>18</v>
      </c>
      <c r="F4560">
        <f>IF(B4560&lt;InputOutput_Data!$C$4,InputOutput_Data!$C$4-B4560)</f>
        <v>7.7729999999999997</v>
      </c>
      <c r="G4560">
        <f>IF(B4560&lt;InputOutput_Data!$D$4,InputOutput_Data!$D$4-B4560)</f>
        <v>7.2729999999999997</v>
      </c>
      <c r="H4560">
        <f>IF(B4560&lt;InputOutput_Data!$E$4,InputOutput_Data!$E$4-B4560)</f>
        <v>6.7729999999999997</v>
      </c>
      <c r="I4560">
        <f>IF(B4560&lt;InputOutput_Data!$F$4,InputOutput_Data!$F$4-B4560)</f>
        <v>6.2729999999999997</v>
      </c>
      <c r="J4560">
        <f>IF(B4560&lt;InputOutput_Data!$G$4,InputOutput_Data!$G$4-B4560)</f>
        <v>5.7729999999999997</v>
      </c>
      <c r="K4560">
        <f>IF(B4560&lt;InputOutput_Data!$H$4,InputOutput_Data!$H$4-B4560)</f>
        <v>5.7729999999999997</v>
      </c>
      <c r="L4560">
        <f>IF(B4560&lt;InputOutput_Data!$I$4,InputOutput_Data!$I$4-B4560)</f>
        <v>5.7729999999999997</v>
      </c>
      <c r="M4560">
        <f t="shared" si="71"/>
        <v>4.7729999999999997</v>
      </c>
    </row>
    <row r="4561" spans="1:13" x14ac:dyDescent="0.35">
      <c r="A4561" s="4">
        <v>4559</v>
      </c>
      <c r="B4561">
        <v>12.57</v>
      </c>
      <c r="D4561" s="4">
        <v>4559</v>
      </c>
      <c r="E4561" s="21" t="s">
        <v>18</v>
      </c>
      <c r="F4561">
        <f>IF(B4561&lt;InputOutput_Data!$C$4,InputOutput_Data!$C$4-B4561)</f>
        <v>8.43</v>
      </c>
      <c r="G4561">
        <f>IF(B4561&lt;InputOutput_Data!$D$4,InputOutput_Data!$D$4-B4561)</f>
        <v>7.93</v>
      </c>
      <c r="H4561">
        <f>IF(B4561&lt;InputOutput_Data!$E$4,InputOutput_Data!$E$4-B4561)</f>
        <v>7.43</v>
      </c>
      <c r="I4561">
        <f>IF(B4561&lt;InputOutput_Data!$F$4,InputOutput_Data!$F$4-B4561)</f>
        <v>6.93</v>
      </c>
      <c r="J4561">
        <f>IF(B4561&lt;InputOutput_Data!$G$4,InputOutput_Data!$G$4-B4561)</f>
        <v>6.43</v>
      </c>
      <c r="K4561">
        <f>IF(B4561&lt;InputOutput_Data!$H$4,InputOutput_Data!$H$4-B4561)</f>
        <v>6.43</v>
      </c>
      <c r="L4561">
        <f>IF(B4561&lt;InputOutput_Data!$I$4,InputOutput_Data!$I$4-B4561)</f>
        <v>6.43</v>
      </c>
      <c r="M4561">
        <f t="shared" si="71"/>
        <v>5.43</v>
      </c>
    </row>
    <row r="4562" spans="1:13" x14ac:dyDescent="0.35">
      <c r="A4562" s="4">
        <v>4560</v>
      </c>
      <c r="B4562">
        <v>12.032</v>
      </c>
      <c r="D4562" s="4">
        <v>4560</v>
      </c>
      <c r="E4562" s="21" t="s">
        <v>18</v>
      </c>
      <c r="F4562">
        <f>IF(B4562&lt;InputOutput_Data!$C$4,InputOutput_Data!$C$4-B4562)</f>
        <v>8.968</v>
      </c>
      <c r="G4562">
        <f>IF(B4562&lt;InputOutput_Data!$D$4,InputOutput_Data!$D$4-B4562)</f>
        <v>8.468</v>
      </c>
      <c r="H4562">
        <f>IF(B4562&lt;InputOutput_Data!$E$4,InputOutput_Data!$E$4-B4562)</f>
        <v>7.968</v>
      </c>
      <c r="I4562">
        <f>IF(B4562&lt;InputOutput_Data!$F$4,InputOutput_Data!$F$4-B4562)</f>
        <v>7.468</v>
      </c>
      <c r="J4562">
        <f>IF(B4562&lt;InputOutput_Data!$G$4,InputOutput_Data!$G$4-B4562)</f>
        <v>6.968</v>
      </c>
      <c r="K4562">
        <f>IF(B4562&lt;InputOutput_Data!$H$4,InputOutput_Data!$H$4-B4562)</f>
        <v>6.968</v>
      </c>
      <c r="L4562">
        <f>IF(B4562&lt;InputOutput_Data!$I$4,InputOutput_Data!$I$4-B4562)</f>
        <v>6.968</v>
      </c>
      <c r="M4562">
        <f t="shared" si="71"/>
        <v>5.968</v>
      </c>
    </row>
    <row r="4563" spans="1:13" x14ac:dyDescent="0.35">
      <c r="A4563" s="4">
        <v>4561</v>
      </c>
      <c r="B4563">
        <v>11.669</v>
      </c>
      <c r="D4563" s="4">
        <v>4561</v>
      </c>
      <c r="E4563" s="21" t="s">
        <v>18</v>
      </c>
      <c r="F4563">
        <f>IF(B4563&lt;InputOutput_Data!$C$4,InputOutput_Data!$C$4-B4563)</f>
        <v>9.3309999999999995</v>
      </c>
      <c r="G4563">
        <f>IF(B4563&lt;InputOutput_Data!$D$4,InputOutput_Data!$D$4-B4563)</f>
        <v>8.8309999999999995</v>
      </c>
      <c r="H4563">
        <f>IF(B4563&lt;InputOutput_Data!$E$4,InputOutput_Data!$E$4-B4563)</f>
        <v>8.3309999999999995</v>
      </c>
      <c r="I4563">
        <f>IF(B4563&lt;InputOutput_Data!$F$4,InputOutput_Data!$F$4-B4563)</f>
        <v>7.8309999999999995</v>
      </c>
      <c r="J4563">
        <f>IF(B4563&lt;InputOutput_Data!$G$4,InputOutput_Data!$G$4-B4563)</f>
        <v>7.3309999999999995</v>
      </c>
      <c r="K4563">
        <f>IF(B4563&lt;InputOutput_Data!$H$4,InputOutput_Data!$H$4-B4563)</f>
        <v>7.3309999999999995</v>
      </c>
      <c r="L4563">
        <f>IF(B4563&lt;InputOutput_Data!$I$4,InputOutput_Data!$I$4-B4563)</f>
        <v>7.3309999999999995</v>
      </c>
      <c r="M4563">
        <f t="shared" si="71"/>
        <v>6.3309999999999995</v>
      </c>
    </row>
    <row r="4564" spans="1:13" x14ac:dyDescent="0.35">
      <c r="A4564" s="4">
        <v>4562</v>
      </c>
      <c r="B4564">
        <v>11.337999999999999</v>
      </c>
      <c r="D4564" s="4">
        <v>4562</v>
      </c>
      <c r="E4564" s="21" t="s">
        <v>18</v>
      </c>
      <c r="F4564">
        <f>IF(B4564&lt;InputOutput_Data!$C$4,InputOutput_Data!$C$4-B4564)</f>
        <v>9.6620000000000008</v>
      </c>
      <c r="G4564">
        <f>IF(B4564&lt;InputOutput_Data!$D$4,InputOutput_Data!$D$4-B4564)</f>
        <v>9.1620000000000008</v>
      </c>
      <c r="H4564">
        <f>IF(B4564&lt;InputOutput_Data!$E$4,InputOutput_Data!$E$4-B4564)</f>
        <v>8.6620000000000008</v>
      </c>
      <c r="I4564">
        <f>IF(B4564&lt;InputOutput_Data!$F$4,InputOutput_Data!$F$4-B4564)</f>
        <v>8.1620000000000008</v>
      </c>
      <c r="J4564">
        <f>IF(B4564&lt;InputOutput_Data!$G$4,InputOutput_Data!$G$4-B4564)</f>
        <v>7.6620000000000008</v>
      </c>
      <c r="K4564">
        <f>IF(B4564&lt;InputOutput_Data!$H$4,InputOutput_Data!$H$4-B4564)</f>
        <v>7.6620000000000008</v>
      </c>
      <c r="L4564">
        <f>IF(B4564&lt;InputOutput_Data!$I$4,InputOutput_Data!$I$4-B4564)</f>
        <v>7.6620000000000008</v>
      </c>
      <c r="M4564">
        <f t="shared" si="71"/>
        <v>6.6620000000000008</v>
      </c>
    </row>
    <row r="4565" spans="1:13" x14ac:dyDescent="0.35">
      <c r="A4565" s="4">
        <v>4563</v>
      </c>
      <c r="B4565">
        <v>10.927</v>
      </c>
      <c r="D4565" s="4">
        <v>4563</v>
      </c>
      <c r="E4565" s="21" t="s">
        <v>18</v>
      </c>
      <c r="F4565">
        <f>IF(B4565&lt;InputOutput_Data!$C$4,InputOutput_Data!$C$4-B4565)</f>
        <v>10.073</v>
      </c>
      <c r="G4565">
        <f>IF(B4565&lt;InputOutput_Data!$D$4,InputOutput_Data!$D$4-B4565)</f>
        <v>9.5730000000000004</v>
      </c>
      <c r="H4565">
        <f>IF(B4565&lt;InputOutput_Data!$E$4,InputOutput_Data!$E$4-B4565)</f>
        <v>9.0730000000000004</v>
      </c>
      <c r="I4565">
        <f>IF(B4565&lt;InputOutput_Data!$F$4,InputOutput_Data!$F$4-B4565)</f>
        <v>8.5730000000000004</v>
      </c>
      <c r="J4565">
        <f>IF(B4565&lt;InputOutput_Data!$G$4,InputOutput_Data!$G$4-B4565)</f>
        <v>8.0730000000000004</v>
      </c>
      <c r="K4565">
        <f>IF(B4565&lt;InputOutput_Data!$H$4,InputOutput_Data!$H$4-B4565)</f>
        <v>8.0730000000000004</v>
      </c>
      <c r="L4565">
        <f>IF(B4565&lt;InputOutput_Data!$I$4,InputOutput_Data!$I$4-B4565)</f>
        <v>8.0730000000000004</v>
      </c>
      <c r="M4565">
        <f t="shared" si="71"/>
        <v>7.0730000000000004</v>
      </c>
    </row>
    <row r="4566" spans="1:13" x14ac:dyDescent="0.35">
      <c r="A4566" s="4">
        <v>4564</v>
      </c>
      <c r="B4566">
        <v>11.847</v>
      </c>
      <c r="D4566" s="4">
        <v>4564</v>
      </c>
      <c r="E4566" s="21" t="s">
        <v>18</v>
      </c>
      <c r="F4566">
        <f>IF(B4566&lt;InputOutput_Data!$C$4,InputOutput_Data!$C$4-B4566)</f>
        <v>9.1530000000000005</v>
      </c>
      <c r="G4566">
        <f>IF(B4566&lt;InputOutput_Data!$D$4,InputOutput_Data!$D$4-B4566)</f>
        <v>8.6530000000000005</v>
      </c>
      <c r="H4566">
        <f>IF(B4566&lt;InputOutput_Data!$E$4,InputOutput_Data!$E$4-B4566)</f>
        <v>8.1530000000000005</v>
      </c>
      <c r="I4566">
        <f>IF(B4566&lt;InputOutput_Data!$F$4,InputOutput_Data!$F$4-B4566)</f>
        <v>7.6530000000000005</v>
      </c>
      <c r="J4566">
        <f>IF(B4566&lt;InputOutput_Data!$G$4,InputOutput_Data!$G$4-B4566)</f>
        <v>7.1530000000000005</v>
      </c>
      <c r="K4566">
        <f>IF(B4566&lt;InputOutput_Data!$H$4,InputOutput_Data!$H$4-B4566)</f>
        <v>7.1530000000000005</v>
      </c>
      <c r="L4566">
        <f>IF(B4566&lt;InputOutput_Data!$I$4,InputOutput_Data!$I$4-B4566)</f>
        <v>7.1530000000000005</v>
      </c>
      <c r="M4566">
        <f t="shared" si="71"/>
        <v>6.1530000000000005</v>
      </c>
    </row>
    <row r="4567" spans="1:13" x14ac:dyDescent="0.35">
      <c r="A4567" s="4">
        <v>4565</v>
      </c>
      <c r="B4567">
        <v>13.722</v>
      </c>
      <c r="D4567" s="4">
        <v>4565</v>
      </c>
      <c r="E4567" s="21" t="s">
        <v>18</v>
      </c>
      <c r="F4567">
        <f>IF(B4567&lt;InputOutput_Data!$C$4,InputOutput_Data!$C$4-B4567)</f>
        <v>7.2780000000000005</v>
      </c>
      <c r="G4567">
        <f>IF(B4567&lt;InputOutput_Data!$D$4,InputOutput_Data!$D$4-B4567)</f>
        <v>6.7780000000000005</v>
      </c>
      <c r="H4567">
        <f>IF(B4567&lt;InputOutput_Data!$E$4,InputOutput_Data!$E$4-B4567)</f>
        <v>6.2780000000000005</v>
      </c>
      <c r="I4567">
        <f>IF(B4567&lt;InputOutput_Data!$F$4,InputOutput_Data!$F$4-B4567)</f>
        <v>5.7780000000000005</v>
      </c>
      <c r="J4567">
        <f>IF(B4567&lt;InputOutput_Data!$G$4,InputOutput_Data!$G$4-B4567)</f>
        <v>5.2780000000000005</v>
      </c>
      <c r="K4567">
        <f>IF(B4567&lt;InputOutput_Data!$H$4,InputOutput_Data!$H$4-B4567)</f>
        <v>5.2780000000000005</v>
      </c>
      <c r="L4567">
        <f>IF(B4567&lt;InputOutput_Data!$I$4,InputOutput_Data!$I$4-B4567)</f>
        <v>5.2780000000000005</v>
      </c>
      <c r="M4567">
        <f t="shared" si="71"/>
        <v>4.2780000000000005</v>
      </c>
    </row>
    <row r="4568" spans="1:13" x14ac:dyDescent="0.35">
      <c r="A4568" s="4">
        <v>4566</v>
      </c>
      <c r="B4568">
        <v>16.405999999999999</v>
      </c>
      <c r="D4568" s="4">
        <v>4566</v>
      </c>
      <c r="E4568" s="21" t="s">
        <v>18</v>
      </c>
      <c r="F4568">
        <f>IF(B4568&lt;InputOutput_Data!$C$4,InputOutput_Data!$C$4-B4568)</f>
        <v>4.5940000000000012</v>
      </c>
      <c r="G4568">
        <f>IF(B4568&lt;InputOutput_Data!$D$4,InputOutput_Data!$D$4-B4568)</f>
        <v>4.0940000000000012</v>
      </c>
      <c r="H4568">
        <f>IF(B4568&lt;InputOutput_Data!$E$4,InputOutput_Data!$E$4-B4568)</f>
        <v>3.5940000000000012</v>
      </c>
      <c r="I4568">
        <f>IF(B4568&lt;InputOutput_Data!$F$4,InputOutput_Data!$F$4-B4568)</f>
        <v>3.0940000000000012</v>
      </c>
      <c r="J4568">
        <f>IF(B4568&lt;InputOutput_Data!$G$4,InputOutput_Data!$G$4-B4568)</f>
        <v>2.5940000000000012</v>
      </c>
      <c r="K4568">
        <f>IF(B4568&lt;InputOutput_Data!$H$4,InputOutput_Data!$H$4-B4568)</f>
        <v>2.5940000000000012</v>
      </c>
      <c r="L4568">
        <f>IF(B4568&lt;InputOutput_Data!$I$4,InputOutput_Data!$I$4-B4568)</f>
        <v>2.5940000000000012</v>
      </c>
      <c r="M4568">
        <f t="shared" si="71"/>
        <v>1.5940000000000012</v>
      </c>
    </row>
    <row r="4569" spans="1:13" x14ac:dyDescent="0.35">
      <c r="A4569" s="4">
        <v>4567</v>
      </c>
      <c r="B4569">
        <v>18.803000000000001</v>
      </c>
      <c r="D4569" s="4">
        <v>4567</v>
      </c>
      <c r="E4569" s="21" t="s">
        <v>18</v>
      </c>
      <c r="F4569">
        <f>IF(B4569&lt;InputOutput_Data!$C$4,InputOutput_Data!$C$4-B4569)</f>
        <v>2.1969999999999992</v>
      </c>
      <c r="G4569">
        <f>IF(B4569&lt;InputOutput_Data!$D$4,InputOutput_Data!$D$4-B4569)</f>
        <v>1.6969999999999992</v>
      </c>
      <c r="H4569">
        <f>IF(B4569&lt;InputOutput_Data!$E$4,InputOutput_Data!$E$4-B4569)</f>
        <v>1.1969999999999992</v>
      </c>
      <c r="I4569">
        <f>IF(B4569&lt;InputOutput_Data!$F$4,InputOutput_Data!$F$4-B4569)</f>
        <v>0.69699999999999918</v>
      </c>
      <c r="J4569">
        <f>IF(B4569&lt;InputOutput_Data!$G$4,InputOutput_Data!$G$4-B4569)</f>
        <v>0.19699999999999918</v>
      </c>
      <c r="K4569">
        <f>IF(B4569&lt;InputOutput_Data!$H$4,InputOutput_Data!$H$4-B4569)</f>
        <v>0.19699999999999918</v>
      </c>
      <c r="L4569">
        <f>IF(B4569&lt;InputOutput_Data!$I$4,InputOutput_Data!$I$4-B4569)</f>
        <v>0.19699999999999918</v>
      </c>
      <c r="M4569" t="b">
        <f t="shared" si="71"/>
        <v>0</v>
      </c>
    </row>
    <row r="4570" spans="1:13" x14ac:dyDescent="0.35">
      <c r="A4570" s="4">
        <v>4568</v>
      </c>
      <c r="B4570">
        <v>20.285</v>
      </c>
      <c r="D4570" s="4">
        <v>4568</v>
      </c>
      <c r="E4570" s="21" t="s">
        <v>18</v>
      </c>
      <c r="F4570">
        <f>IF(B4570&lt;InputOutput_Data!$C$4,InputOutput_Data!$C$4-B4570)</f>
        <v>0.71499999999999986</v>
      </c>
      <c r="G4570">
        <f>IF(B4570&lt;InputOutput_Data!$D$4,InputOutput_Data!$D$4-B4570)</f>
        <v>0.21499999999999986</v>
      </c>
      <c r="H4570" t="b">
        <f>IF(B4570&lt;InputOutput_Data!$E$4,InputOutput_Data!$E$4-B4570)</f>
        <v>0</v>
      </c>
      <c r="I4570" t="b">
        <f>IF(B4570&lt;InputOutput_Data!$F$4,InputOutput_Data!$F$4-B4570)</f>
        <v>0</v>
      </c>
      <c r="J4570" t="b">
        <f>IF(B4570&lt;InputOutput_Data!$G$4,InputOutput_Data!$G$4-B4570)</f>
        <v>0</v>
      </c>
      <c r="K4570" t="b">
        <f>IF(B4570&lt;InputOutput_Data!$H$4,InputOutput_Data!$H$4-B4570)</f>
        <v>0</v>
      </c>
      <c r="L4570" t="b">
        <f>IF(B4570&lt;InputOutput_Data!$I$4,InputOutput_Data!$I$4-B4570)</f>
        <v>0</v>
      </c>
      <c r="M4570" t="b">
        <f t="shared" si="71"/>
        <v>0</v>
      </c>
    </row>
    <row r="4571" spans="1:13" x14ac:dyDescent="0.35">
      <c r="A4571" s="4">
        <v>4569</v>
      </c>
      <c r="B4571">
        <v>21.536000000000001</v>
      </c>
      <c r="D4571" s="4">
        <v>4569</v>
      </c>
      <c r="E4571" s="21" t="s">
        <v>18</v>
      </c>
      <c r="F4571" t="b">
        <f>IF(B4571&lt;InputOutput_Data!$C$4,InputOutput_Data!$C$4-B4571)</f>
        <v>0</v>
      </c>
      <c r="G4571" t="b">
        <f>IF(B4571&lt;InputOutput_Data!$D$4,InputOutput_Data!$D$4-B4571)</f>
        <v>0</v>
      </c>
      <c r="H4571" t="b">
        <f>IF(B4571&lt;InputOutput_Data!$E$4,InputOutput_Data!$E$4-B4571)</f>
        <v>0</v>
      </c>
      <c r="I4571" t="b">
        <f>IF(B4571&lt;InputOutput_Data!$F$4,InputOutput_Data!$F$4-B4571)</f>
        <v>0</v>
      </c>
      <c r="J4571" t="b">
        <f>IF(B4571&lt;InputOutput_Data!$G$4,InputOutput_Data!$G$4-B4571)</f>
        <v>0</v>
      </c>
      <c r="K4571" t="b">
        <f>IF(B4571&lt;InputOutput_Data!$H$4,InputOutput_Data!$H$4-B4571)</f>
        <v>0</v>
      </c>
      <c r="L4571" t="b">
        <f>IF(B4571&lt;InputOutput_Data!$I$4,InputOutput_Data!$I$4-B4571)</f>
        <v>0</v>
      </c>
      <c r="M4571" t="b">
        <f t="shared" si="71"/>
        <v>0</v>
      </c>
    </row>
    <row r="4572" spans="1:13" x14ac:dyDescent="0.35">
      <c r="A4572" s="4">
        <v>4570</v>
      </c>
      <c r="B4572">
        <v>22.542999999999999</v>
      </c>
      <c r="D4572" s="4">
        <v>4570</v>
      </c>
      <c r="E4572" s="21" t="s">
        <v>18</v>
      </c>
      <c r="F4572" t="b">
        <f>IF(B4572&lt;InputOutput_Data!$C$4,InputOutput_Data!$C$4-B4572)</f>
        <v>0</v>
      </c>
      <c r="G4572" t="b">
        <f>IF(B4572&lt;InputOutput_Data!$D$4,InputOutput_Data!$D$4-B4572)</f>
        <v>0</v>
      </c>
      <c r="H4572" t="b">
        <f>IF(B4572&lt;InputOutput_Data!$E$4,InputOutput_Data!$E$4-B4572)</f>
        <v>0</v>
      </c>
      <c r="I4572" t="b">
        <f>IF(B4572&lt;InputOutput_Data!$F$4,InputOutput_Data!$F$4-B4572)</f>
        <v>0</v>
      </c>
      <c r="J4572" t="b">
        <f>IF(B4572&lt;InputOutput_Data!$G$4,InputOutput_Data!$G$4-B4572)</f>
        <v>0</v>
      </c>
      <c r="K4572" t="b">
        <f>IF(B4572&lt;InputOutput_Data!$H$4,InputOutput_Data!$H$4-B4572)</f>
        <v>0</v>
      </c>
      <c r="L4572" t="b">
        <f>IF(B4572&lt;InputOutput_Data!$I$4,InputOutput_Data!$I$4-B4572)</f>
        <v>0</v>
      </c>
      <c r="M4572" t="b">
        <f t="shared" si="71"/>
        <v>0</v>
      </c>
    </row>
    <row r="4573" spans="1:13" x14ac:dyDescent="0.35">
      <c r="A4573" s="4">
        <v>4571</v>
      </c>
      <c r="B4573">
        <v>23.376000000000001</v>
      </c>
      <c r="D4573" s="4">
        <v>4571</v>
      </c>
      <c r="E4573" s="21" t="s">
        <v>18</v>
      </c>
      <c r="F4573" t="b">
        <f>IF(B4573&lt;InputOutput_Data!$C$4,InputOutput_Data!$C$4-B4573)</f>
        <v>0</v>
      </c>
      <c r="G4573" t="b">
        <f>IF(B4573&lt;InputOutput_Data!$D$4,InputOutput_Data!$D$4-B4573)</f>
        <v>0</v>
      </c>
      <c r="H4573" t="b">
        <f>IF(B4573&lt;InputOutput_Data!$E$4,InputOutput_Data!$E$4-B4573)</f>
        <v>0</v>
      </c>
      <c r="I4573" t="b">
        <f>IF(B4573&lt;InputOutput_Data!$F$4,InputOutput_Data!$F$4-B4573)</f>
        <v>0</v>
      </c>
      <c r="J4573" t="b">
        <f>IF(B4573&lt;InputOutput_Data!$G$4,InputOutput_Data!$G$4-B4573)</f>
        <v>0</v>
      </c>
      <c r="K4573" t="b">
        <f>IF(B4573&lt;InputOutput_Data!$H$4,InputOutput_Data!$H$4-B4573)</f>
        <v>0</v>
      </c>
      <c r="L4573" t="b">
        <f>IF(B4573&lt;InputOutput_Data!$I$4,InputOutput_Data!$I$4-B4573)</f>
        <v>0</v>
      </c>
      <c r="M4573" t="b">
        <f t="shared" si="71"/>
        <v>0</v>
      </c>
    </row>
    <row r="4574" spans="1:13" x14ac:dyDescent="0.35">
      <c r="A4574" s="4">
        <v>4572</v>
      </c>
      <c r="B4574">
        <v>23.821999999999999</v>
      </c>
      <c r="D4574" s="4">
        <v>4572</v>
      </c>
      <c r="E4574" s="21" t="s">
        <v>18</v>
      </c>
      <c r="F4574" t="b">
        <f>IF(B4574&lt;InputOutput_Data!$C$4,InputOutput_Data!$C$4-B4574)</f>
        <v>0</v>
      </c>
      <c r="G4574" t="b">
        <f>IF(B4574&lt;InputOutput_Data!$D$4,InputOutput_Data!$D$4-B4574)</f>
        <v>0</v>
      </c>
      <c r="H4574" t="b">
        <f>IF(B4574&lt;InputOutput_Data!$E$4,InputOutput_Data!$E$4-B4574)</f>
        <v>0</v>
      </c>
      <c r="I4574" t="b">
        <f>IF(B4574&lt;InputOutput_Data!$F$4,InputOutput_Data!$F$4-B4574)</f>
        <v>0</v>
      </c>
      <c r="J4574" t="b">
        <f>IF(B4574&lt;InputOutput_Data!$G$4,InputOutput_Data!$G$4-B4574)</f>
        <v>0</v>
      </c>
      <c r="K4574" t="b">
        <f>IF(B4574&lt;InputOutput_Data!$H$4,InputOutput_Data!$H$4-B4574)</f>
        <v>0</v>
      </c>
      <c r="L4574" t="b">
        <f>IF(B4574&lt;InputOutput_Data!$I$4,InputOutput_Data!$I$4-B4574)</f>
        <v>0</v>
      </c>
      <c r="M4574" t="b">
        <f t="shared" si="71"/>
        <v>0</v>
      </c>
    </row>
    <row r="4575" spans="1:13" x14ac:dyDescent="0.35">
      <c r="A4575" s="4">
        <v>4573</v>
      </c>
      <c r="B4575">
        <v>23.745999999999999</v>
      </c>
      <c r="D4575" s="4">
        <v>4573</v>
      </c>
      <c r="E4575" s="21" t="s">
        <v>18</v>
      </c>
      <c r="F4575" t="b">
        <f>IF(B4575&lt;InputOutput_Data!$C$4,InputOutput_Data!$C$4-B4575)</f>
        <v>0</v>
      </c>
      <c r="G4575" t="b">
        <f>IF(B4575&lt;InputOutput_Data!$D$4,InputOutput_Data!$D$4-B4575)</f>
        <v>0</v>
      </c>
      <c r="H4575" t="b">
        <f>IF(B4575&lt;InputOutput_Data!$E$4,InputOutput_Data!$E$4-B4575)</f>
        <v>0</v>
      </c>
      <c r="I4575" t="b">
        <f>IF(B4575&lt;InputOutput_Data!$F$4,InputOutput_Data!$F$4-B4575)</f>
        <v>0</v>
      </c>
      <c r="J4575" t="b">
        <f>IF(B4575&lt;InputOutput_Data!$G$4,InputOutput_Data!$G$4-B4575)</f>
        <v>0</v>
      </c>
      <c r="K4575" t="b">
        <f>IF(B4575&lt;InputOutput_Data!$H$4,InputOutput_Data!$H$4-B4575)</f>
        <v>0</v>
      </c>
      <c r="L4575" t="b">
        <f>IF(B4575&lt;InputOutput_Data!$I$4,InputOutput_Data!$I$4-B4575)</f>
        <v>0</v>
      </c>
      <c r="M4575" t="b">
        <f t="shared" si="71"/>
        <v>0</v>
      </c>
    </row>
    <row r="4576" spans="1:13" x14ac:dyDescent="0.35">
      <c r="A4576" s="4">
        <v>4574</v>
      </c>
      <c r="B4576">
        <v>23.001000000000001</v>
      </c>
      <c r="D4576" s="4">
        <v>4574</v>
      </c>
      <c r="E4576" s="21" t="s">
        <v>18</v>
      </c>
      <c r="F4576" t="b">
        <f>IF(B4576&lt;InputOutput_Data!$C$4,InputOutput_Data!$C$4-B4576)</f>
        <v>0</v>
      </c>
      <c r="G4576" t="b">
        <f>IF(B4576&lt;InputOutput_Data!$D$4,InputOutput_Data!$D$4-B4576)</f>
        <v>0</v>
      </c>
      <c r="H4576" t="b">
        <f>IF(B4576&lt;InputOutput_Data!$E$4,InputOutput_Data!$E$4-B4576)</f>
        <v>0</v>
      </c>
      <c r="I4576" t="b">
        <f>IF(B4576&lt;InputOutput_Data!$F$4,InputOutput_Data!$F$4-B4576)</f>
        <v>0</v>
      </c>
      <c r="J4576" t="b">
        <f>IF(B4576&lt;InputOutput_Data!$G$4,InputOutput_Data!$G$4-B4576)</f>
        <v>0</v>
      </c>
      <c r="K4576" t="b">
        <f>IF(B4576&lt;InputOutput_Data!$H$4,InputOutput_Data!$H$4-B4576)</f>
        <v>0</v>
      </c>
      <c r="L4576" t="b">
        <f>IF(B4576&lt;InputOutput_Data!$I$4,InputOutput_Data!$I$4-B4576)</f>
        <v>0</v>
      </c>
      <c r="M4576" t="b">
        <f t="shared" si="71"/>
        <v>0</v>
      </c>
    </row>
    <row r="4577" spans="1:13" x14ac:dyDescent="0.35">
      <c r="A4577" s="4">
        <v>4575</v>
      </c>
      <c r="B4577">
        <v>22.045999999999999</v>
      </c>
      <c r="D4577" s="4">
        <v>4575</v>
      </c>
      <c r="E4577" s="21" t="s">
        <v>18</v>
      </c>
      <c r="F4577" t="b">
        <f>IF(B4577&lt;InputOutput_Data!$C$4,InputOutput_Data!$C$4-B4577)</f>
        <v>0</v>
      </c>
      <c r="G4577" t="b">
        <f>IF(B4577&lt;InputOutput_Data!$D$4,InputOutput_Data!$D$4-B4577)</f>
        <v>0</v>
      </c>
      <c r="H4577" t="b">
        <f>IF(B4577&lt;InputOutput_Data!$E$4,InputOutput_Data!$E$4-B4577)</f>
        <v>0</v>
      </c>
      <c r="I4577" t="b">
        <f>IF(B4577&lt;InputOutput_Data!$F$4,InputOutput_Data!$F$4-B4577)</f>
        <v>0</v>
      </c>
      <c r="J4577" t="b">
        <f>IF(B4577&lt;InputOutput_Data!$G$4,InputOutput_Data!$G$4-B4577)</f>
        <v>0</v>
      </c>
      <c r="K4577" t="b">
        <f>IF(B4577&lt;InputOutput_Data!$H$4,InputOutput_Data!$H$4-B4577)</f>
        <v>0</v>
      </c>
      <c r="L4577" t="b">
        <f>IF(B4577&lt;InputOutput_Data!$I$4,InputOutput_Data!$I$4-B4577)</f>
        <v>0</v>
      </c>
      <c r="M4577" t="b">
        <f t="shared" si="71"/>
        <v>0</v>
      </c>
    </row>
    <row r="4578" spans="1:13" x14ac:dyDescent="0.35">
      <c r="A4578" s="4">
        <v>4576</v>
      </c>
      <c r="B4578">
        <v>21.324999999999999</v>
      </c>
      <c r="D4578" s="4">
        <v>4576</v>
      </c>
      <c r="E4578" s="21" t="s">
        <v>18</v>
      </c>
      <c r="F4578" t="b">
        <f>IF(B4578&lt;InputOutput_Data!$C$4,InputOutput_Data!$C$4-B4578)</f>
        <v>0</v>
      </c>
      <c r="G4578" t="b">
        <f>IF(B4578&lt;InputOutput_Data!$D$4,InputOutput_Data!$D$4-B4578)</f>
        <v>0</v>
      </c>
      <c r="H4578" t="b">
        <f>IF(B4578&lt;InputOutput_Data!$E$4,InputOutput_Data!$E$4-B4578)</f>
        <v>0</v>
      </c>
      <c r="I4578" t="b">
        <f>IF(B4578&lt;InputOutput_Data!$F$4,InputOutput_Data!$F$4-B4578)</f>
        <v>0</v>
      </c>
      <c r="J4578" t="b">
        <f>IF(B4578&lt;InputOutput_Data!$G$4,InputOutput_Data!$G$4-B4578)</f>
        <v>0</v>
      </c>
      <c r="K4578" t="b">
        <f>IF(B4578&lt;InputOutput_Data!$H$4,InputOutput_Data!$H$4-B4578)</f>
        <v>0</v>
      </c>
      <c r="L4578" t="b">
        <f>IF(B4578&lt;InputOutput_Data!$I$4,InputOutput_Data!$I$4-B4578)</f>
        <v>0</v>
      </c>
      <c r="M4578" t="b">
        <f t="shared" si="71"/>
        <v>0</v>
      </c>
    </row>
    <row r="4579" spans="1:13" x14ac:dyDescent="0.35">
      <c r="A4579" s="4">
        <v>4577</v>
      </c>
      <c r="B4579">
        <v>20.734999999999999</v>
      </c>
      <c r="D4579" s="4">
        <v>4577</v>
      </c>
      <c r="E4579" s="21" t="s">
        <v>18</v>
      </c>
      <c r="F4579">
        <f>IF(B4579&lt;InputOutput_Data!$C$4,InputOutput_Data!$C$4-B4579)</f>
        <v>0.26500000000000057</v>
      </c>
      <c r="G4579" t="b">
        <f>IF(B4579&lt;InputOutput_Data!$D$4,InputOutput_Data!$D$4-B4579)</f>
        <v>0</v>
      </c>
      <c r="H4579" t="b">
        <f>IF(B4579&lt;InputOutput_Data!$E$4,InputOutput_Data!$E$4-B4579)</f>
        <v>0</v>
      </c>
      <c r="I4579" t="b">
        <f>IF(B4579&lt;InputOutput_Data!$F$4,InputOutput_Data!$F$4-B4579)</f>
        <v>0</v>
      </c>
      <c r="J4579" t="b">
        <f>IF(B4579&lt;InputOutput_Data!$G$4,InputOutput_Data!$G$4-B4579)</f>
        <v>0</v>
      </c>
      <c r="K4579" t="b">
        <f>IF(B4579&lt;InputOutput_Data!$H$4,InputOutput_Data!$H$4-B4579)</f>
        <v>0</v>
      </c>
      <c r="L4579" t="b">
        <f>IF(B4579&lt;InputOutput_Data!$I$4,InputOutput_Data!$I$4-B4579)</f>
        <v>0</v>
      </c>
      <c r="M4579" t="b">
        <f t="shared" si="71"/>
        <v>0</v>
      </c>
    </row>
    <row r="4580" spans="1:13" x14ac:dyDescent="0.35">
      <c r="A4580" s="4">
        <v>4578</v>
      </c>
      <c r="B4580">
        <v>19.995999999999999</v>
      </c>
      <c r="D4580" s="4">
        <v>4578</v>
      </c>
      <c r="E4580" s="21" t="s">
        <v>18</v>
      </c>
      <c r="F4580">
        <f>IF(B4580&lt;InputOutput_Data!$C$4,InputOutput_Data!$C$4-B4580)</f>
        <v>1.0040000000000013</v>
      </c>
      <c r="G4580">
        <f>IF(B4580&lt;InputOutput_Data!$D$4,InputOutput_Data!$D$4-B4580)</f>
        <v>0.50400000000000134</v>
      </c>
      <c r="H4580">
        <f>IF(B4580&lt;InputOutput_Data!$E$4,InputOutput_Data!$E$4-B4580)</f>
        <v>4.0000000000013358E-3</v>
      </c>
      <c r="I4580" t="b">
        <f>IF(B4580&lt;InputOutput_Data!$F$4,InputOutput_Data!$F$4-B4580)</f>
        <v>0</v>
      </c>
      <c r="J4580" t="b">
        <f>IF(B4580&lt;InputOutput_Data!$G$4,InputOutput_Data!$G$4-B4580)</f>
        <v>0</v>
      </c>
      <c r="K4580" t="b">
        <f>IF(B4580&lt;InputOutput_Data!$H$4,InputOutput_Data!$H$4-B4580)</f>
        <v>0</v>
      </c>
      <c r="L4580" t="b">
        <f>IF(B4580&lt;InputOutput_Data!$I$4,InputOutput_Data!$I$4-B4580)</f>
        <v>0</v>
      </c>
      <c r="M4580" t="b">
        <f t="shared" si="71"/>
        <v>0</v>
      </c>
    </row>
    <row r="4581" spans="1:13" x14ac:dyDescent="0.35">
      <c r="A4581" s="4">
        <v>4579</v>
      </c>
      <c r="B4581">
        <v>18.835000000000001</v>
      </c>
      <c r="D4581" s="4">
        <v>4579</v>
      </c>
      <c r="E4581" s="21" t="s">
        <v>18</v>
      </c>
      <c r="F4581">
        <f>IF(B4581&lt;InputOutput_Data!$C$4,InputOutput_Data!$C$4-B4581)</f>
        <v>2.1649999999999991</v>
      </c>
      <c r="G4581">
        <f>IF(B4581&lt;InputOutput_Data!$D$4,InputOutput_Data!$D$4-B4581)</f>
        <v>1.6649999999999991</v>
      </c>
      <c r="H4581">
        <f>IF(B4581&lt;InputOutput_Data!$E$4,InputOutput_Data!$E$4-B4581)</f>
        <v>1.1649999999999991</v>
      </c>
      <c r="I4581">
        <f>IF(B4581&lt;InputOutput_Data!$F$4,InputOutput_Data!$F$4-B4581)</f>
        <v>0.66499999999999915</v>
      </c>
      <c r="J4581">
        <f>IF(B4581&lt;InputOutput_Data!$G$4,InputOutput_Data!$G$4-B4581)</f>
        <v>0.16499999999999915</v>
      </c>
      <c r="K4581">
        <f>IF(B4581&lt;InputOutput_Data!$H$4,InputOutput_Data!$H$4-B4581)</f>
        <v>0.16499999999999915</v>
      </c>
      <c r="L4581">
        <f>IF(B4581&lt;InputOutput_Data!$I$4,InputOutput_Data!$I$4-B4581)</f>
        <v>0.16499999999999915</v>
      </c>
      <c r="M4581" t="b">
        <f t="shared" si="71"/>
        <v>0</v>
      </c>
    </row>
    <row r="4582" spans="1:13" x14ac:dyDescent="0.35">
      <c r="A4582" s="4">
        <v>4580</v>
      </c>
      <c r="B4582">
        <v>17.835999999999999</v>
      </c>
      <c r="D4582" s="4">
        <v>4580</v>
      </c>
      <c r="E4582" s="21" t="s">
        <v>18</v>
      </c>
      <c r="F4582">
        <f>IF(B4582&lt;InputOutput_Data!$C$4,InputOutput_Data!$C$4-B4582)</f>
        <v>3.1640000000000015</v>
      </c>
      <c r="G4582">
        <f>IF(B4582&lt;InputOutput_Data!$D$4,InputOutput_Data!$D$4-B4582)</f>
        <v>2.6640000000000015</v>
      </c>
      <c r="H4582">
        <f>IF(B4582&lt;InputOutput_Data!$E$4,InputOutput_Data!$E$4-B4582)</f>
        <v>2.1640000000000015</v>
      </c>
      <c r="I4582">
        <f>IF(B4582&lt;InputOutput_Data!$F$4,InputOutput_Data!$F$4-B4582)</f>
        <v>1.6640000000000015</v>
      </c>
      <c r="J4582">
        <f>IF(B4582&lt;InputOutput_Data!$G$4,InputOutput_Data!$G$4-B4582)</f>
        <v>1.1640000000000015</v>
      </c>
      <c r="K4582">
        <f>IF(B4582&lt;InputOutput_Data!$H$4,InputOutput_Data!$H$4-B4582)</f>
        <v>1.1640000000000015</v>
      </c>
      <c r="L4582">
        <f>IF(B4582&lt;InputOutput_Data!$I$4,InputOutput_Data!$I$4-B4582)</f>
        <v>1.1640000000000015</v>
      </c>
      <c r="M4582">
        <f t="shared" si="71"/>
        <v>0.16400000000000148</v>
      </c>
    </row>
    <row r="4583" spans="1:13" x14ac:dyDescent="0.35">
      <c r="A4583" s="4">
        <v>4581</v>
      </c>
      <c r="B4583">
        <v>17.309999999999999</v>
      </c>
      <c r="D4583" s="4">
        <v>4581</v>
      </c>
      <c r="E4583" s="21" t="s">
        <v>18</v>
      </c>
      <c r="F4583">
        <f>IF(B4583&lt;InputOutput_Data!$C$4,InputOutput_Data!$C$4-B4583)</f>
        <v>3.6900000000000013</v>
      </c>
      <c r="G4583">
        <f>IF(B4583&lt;InputOutput_Data!$D$4,InputOutput_Data!$D$4-B4583)</f>
        <v>3.1900000000000013</v>
      </c>
      <c r="H4583">
        <f>IF(B4583&lt;InputOutput_Data!$E$4,InputOutput_Data!$E$4-B4583)</f>
        <v>2.6900000000000013</v>
      </c>
      <c r="I4583">
        <f>IF(B4583&lt;InputOutput_Data!$F$4,InputOutput_Data!$F$4-B4583)</f>
        <v>2.1900000000000013</v>
      </c>
      <c r="J4583">
        <f>IF(B4583&lt;InputOutput_Data!$G$4,InputOutput_Data!$G$4-B4583)</f>
        <v>1.6900000000000013</v>
      </c>
      <c r="K4583">
        <f>IF(B4583&lt;InputOutput_Data!$H$4,InputOutput_Data!$H$4-B4583)</f>
        <v>1.6900000000000013</v>
      </c>
      <c r="L4583">
        <f>IF(B4583&lt;InputOutput_Data!$I$4,InputOutput_Data!$I$4-B4583)</f>
        <v>1.6900000000000013</v>
      </c>
      <c r="M4583">
        <f t="shared" si="71"/>
        <v>0.69000000000000128</v>
      </c>
    </row>
    <row r="4584" spans="1:13" x14ac:dyDescent="0.35">
      <c r="A4584" s="4">
        <v>4582</v>
      </c>
      <c r="B4584">
        <v>16.891999999999999</v>
      </c>
      <c r="D4584" s="4">
        <v>4582</v>
      </c>
      <c r="E4584" s="21" t="s">
        <v>18</v>
      </c>
      <c r="F4584">
        <f>IF(B4584&lt;InputOutput_Data!$C$4,InputOutput_Data!$C$4-B4584)</f>
        <v>4.1080000000000005</v>
      </c>
      <c r="G4584">
        <f>IF(B4584&lt;InputOutput_Data!$D$4,InputOutput_Data!$D$4-B4584)</f>
        <v>3.6080000000000005</v>
      </c>
      <c r="H4584">
        <f>IF(B4584&lt;InputOutput_Data!$E$4,InputOutput_Data!$E$4-B4584)</f>
        <v>3.1080000000000005</v>
      </c>
      <c r="I4584">
        <f>IF(B4584&lt;InputOutput_Data!$F$4,InputOutput_Data!$F$4-B4584)</f>
        <v>2.6080000000000005</v>
      </c>
      <c r="J4584">
        <f>IF(B4584&lt;InputOutput_Data!$G$4,InputOutput_Data!$G$4-B4584)</f>
        <v>2.1080000000000005</v>
      </c>
      <c r="K4584">
        <f>IF(B4584&lt;InputOutput_Data!$H$4,InputOutput_Data!$H$4-B4584)</f>
        <v>2.1080000000000005</v>
      </c>
      <c r="L4584">
        <f>IF(B4584&lt;InputOutput_Data!$I$4,InputOutput_Data!$I$4-B4584)</f>
        <v>2.1080000000000005</v>
      </c>
      <c r="M4584">
        <f t="shared" si="71"/>
        <v>1.1080000000000005</v>
      </c>
    </row>
    <row r="4585" spans="1:13" x14ac:dyDescent="0.35">
      <c r="A4585" s="4">
        <v>4583</v>
      </c>
      <c r="B4585">
        <v>16.555</v>
      </c>
      <c r="D4585" s="4">
        <v>4583</v>
      </c>
      <c r="E4585" s="21" t="s">
        <v>18</v>
      </c>
      <c r="F4585">
        <f>IF(B4585&lt;InputOutput_Data!$C$4,InputOutput_Data!$C$4-B4585)</f>
        <v>4.4450000000000003</v>
      </c>
      <c r="G4585">
        <f>IF(B4585&lt;InputOutput_Data!$D$4,InputOutput_Data!$D$4-B4585)</f>
        <v>3.9450000000000003</v>
      </c>
      <c r="H4585">
        <f>IF(B4585&lt;InputOutput_Data!$E$4,InputOutput_Data!$E$4-B4585)</f>
        <v>3.4450000000000003</v>
      </c>
      <c r="I4585">
        <f>IF(B4585&lt;InputOutput_Data!$F$4,InputOutput_Data!$F$4-B4585)</f>
        <v>2.9450000000000003</v>
      </c>
      <c r="J4585">
        <f>IF(B4585&lt;InputOutput_Data!$G$4,InputOutput_Data!$G$4-B4585)</f>
        <v>2.4450000000000003</v>
      </c>
      <c r="K4585">
        <f>IF(B4585&lt;InputOutput_Data!$H$4,InputOutput_Data!$H$4-B4585)</f>
        <v>2.4450000000000003</v>
      </c>
      <c r="L4585">
        <f>IF(B4585&lt;InputOutput_Data!$I$4,InputOutput_Data!$I$4-B4585)</f>
        <v>2.4450000000000003</v>
      </c>
      <c r="M4585">
        <f t="shared" si="71"/>
        <v>1.4450000000000003</v>
      </c>
    </row>
    <row r="4586" spans="1:13" x14ac:dyDescent="0.35">
      <c r="A4586" s="4">
        <v>4584</v>
      </c>
      <c r="B4586">
        <v>16.239999999999998</v>
      </c>
      <c r="D4586" s="4">
        <v>4584</v>
      </c>
      <c r="E4586" s="21" t="s">
        <v>18</v>
      </c>
      <c r="F4586">
        <f>IF(B4586&lt;InputOutput_Data!$C$4,InputOutput_Data!$C$4-B4586)</f>
        <v>4.7600000000000016</v>
      </c>
      <c r="G4586">
        <f>IF(B4586&lt;InputOutput_Data!$D$4,InputOutput_Data!$D$4-B4586)</f>
        <v>4.2600000000000016</v>
      </c>
      <c r="H4586">
        <f>IF(B4586&lt;InputOutput_Data!$E$4,InputOutput_Data!$E$4-B4586)</f>
        <v>3.7600000000000016</v>
      </c>
      <c r="I4586">
        <f>IF(B4586&lt;InputOutput_Data!$F$4,InputOutput_Data!$F$4-B4586)</f>
        <v>3.2600000000000016</v>
      </c>
      <c r="J4586">
        <f>IF(B4586&lt;InputOutput_Data!$G$4,InputOutput_Data!$G$4-B4586)</f>
        <v>2.7600000000000016</v>
      </c>
      <c r="K4586">
        <f>IF(B4586&lt;InputOutput_Data!$H$4,InputOutput_Data!$H$4-B4586)</f>
        <v>2.7600000000000016</v>
      </c>
      <c r="L4586">
        <f>IF(B4586&lt;InputOutput_Data!$I$4,InputOutput_Data!$I$4-B4586)</f>
        <v>2.7600000000000016</v>
      </c>
      <c r="M4586">
        <f t="shared" si="71"/>
        <v>1.7600000000000016</v>
      </c>
    </row>
    <row r="4587" spans="1:13" x14ac:dyDescent="0.35">
      <c r="A4587" s="4">
        <v>4585</v>
      </c>
      <c r="B4587">
        <v>16.02</v>
      </c>
      <c r="D4587" s="4">
        <v>4585</v>
      </c>
      <c r="E4587" s="21" t="s">
        <v>18</v>
      </c>
      <c r="F4587">
        <f>IF(B4587&lt;InputOutput_Data!$C$4,InputOutput_Data!$C$4-B4587)</f>
        <v>4.9800000000000004</v>
      </c>
      <c r="G4587">
        <f>IF(B4587&lt;InputOutput_Data!$D$4,InputOutput_Data!$D$4-B4587)</f>
        <v>4.4800000000000004</v>
      </c>
      <c r="H4587">
        <f>IF(B4587&lt;InputOutput_Data!$E$4,InputOutput_Data!$E$4-B4587)</f>
        <v>3.9800000000000004</v>
      </c>
      <c r="I4587">
        <f>IF(B4587&lt;InputOutput_Data!$F$4,InputOutput_Data!$F$4-B4587)</f>
        <v>3.4800000000000004</v>
      </c>
      <c r="J4587">
        <f>IF(B4587&lt;InputOutput_Data!$G$4,InputOutput_Data!$G$4-B4587)</f>
        <v>2.9800000000000004</v>
      </c>
      <c r="K4587">
        <f>IF(B4587&lt;InputOutput_Data!$H$4,InputOutput_Data!$H$4-B4587)</f>
        <v>2.9800000000000004</v>
      </c>
      <c r="L4587">
        <f>IF(B4587&lt;InputOutput_Data!$I$4,InputOutput_Data!$I$4-B4587)</f>
        <v>2.9800000000000004</v>
      </c>
      <c r="M4587">
        <f t="shared" si="71"/>
        <v>1.9800000000000004</v>
      </c>
    </row>
    <row r="4588" spans="1:13" x14ac:dyDescent="0.35">
      <c r="A4588" s="4">
        <v>4586</v>
      </c>
      <c r="B4588">
        <v>15.951000000000001</v>
      </c>
      <c r="D4588" s="4">
        <v>4586</v>
      </c>
      <c r="E4588" s="21" t="s">
        <v>18</v>
      </c>
      <c r="F4588">
        <f>IF(B4588&lt;InputOutput_Data!$C$4,InputOutput_Data!$C$4-B4588)</f>
        <v>5.0489999999999995</v>
      </c>
      <c r="G4588">
        <f>IF(B4588&lt;InputOutput_Data!$D$4,InputOutput_Data!$D$4-B4588)</f>
        <v>4.5489999999999995</v>
      </c>
      <c r="H4588">
        <f>IF(B4588&lt;InputOutput_Data!$E$4,InputOutput_Data!$E$4-B4588)</f>
        <v>4.0489999999999995</v>
      </c>
      <c r="I4588">
        <f>IF(B4588&lt;InputOutput_Data!$F$4,InputOutput_Data!$F$4-B4588)</f>
        <v>3.5489999999999995</v>
      </c>
      <c r="J4588">
        <f>IF(B4588&lt;InputOutput_Data!$G$4,InputOutput_Data!$G$4-B4588)</f>
        <v>3.0489999999999995</v>
      </c>
      <c r="K4588">
        <f>IF(B4588&lt;InputOutput_Data!$H$4,InputOutput_Data!$H$4-B4588)</f>
        <v>3.0489999999999995</v>
      </c>
      <c r="L4588">
        <f>IF(B4588&lt;InputOutput_Data!$I$4,InputOutput_Data!$I$4-B4588)</f>
        <v>3.0489999999999995</v>
      </c>
      <c r="M4588">
        <f t="shared" si="71"/>
        <v>2.0489999999999995</v>
      </c>
    </row>
    <row r="4589" spans="1:13" x14ac:dyDescent="0.35">
      <c r="A4589" s="4">
        <v>4587</v>
      </c>
      <c r="B4589">
        <v>15.864000000000001</v>
      </c>
      <c r="D4589" s="4">
        <v>4587</v>
      </c>
      <c r="E4589" s="21" t="s">
        <v>18</v>
      </c>
      <c r="F4589">
        <f>IF(B4589&lt;InputOutput_Data!$C$4,InputOutput_Data!$C$4-B4589)</f>
        <v>5.1359999999999992</v>
      </c>
      <c r="G4589">
        <f>IF(B4589&lt;InputOutput_Data!$D$4,InputOutput_Data!$D$4-B4589)</f>
        <v>4.6359999999999992</v>
      </c>
      <c r="H4589">
        <f>IF(B4589&lt;InputOutput_Data!$E$4,InputOutput_Data!$E$4-B4589)</f>
        <v>4.1359999999999992</v>
      </c>
      <c r="I4589">
        <f>IF(B4589&lt;InputOutput_Data!$F$4,InputOutput_Data!$F$4-B4589)</f>
        <v>3.6359999999999992</v>
      </c>
      <c r="J4589">
        <f>IF(B4589&lt;InputOutput_Data!$G$4,InputOutput_Data!$G$4-B4589)</f>
        <v>3.1359999999999992</v>
      </c>
      <c r="K4589">
        <f>IF(B4589&lt;InputOutput_Data!$H$4,InputOutput_Data!$H$4-B4589)</f>
        <v>3.1359999999999992</v>
      </c>
      <c r="L4589">
        <f>IF(B4589&lt;InputOutput_Data!$I$4,InputOutput_Data!$I$4-B4589)</f>
        <v>3.1359999999999992</v>
      </c>
      <c r="M4589">
        <f t="shared" si="71"/>
        <v>2.1359999999999992</v>
      </c>
    </row>
    <row r="4590" spans="1:13" x14ac:dyDescent="0.35">
      <c r="A4590" s="4">
        <v>4588</v>
      </c>
      <c r="B4590">
        <v>15.95</v>
      </c>
      <c r="D4590" s="4">
        <v>4588</v>
      </c>
      <c r="E4590" s="21" t="s">
        <v>18</v>
      </c>
      <c r="F4590">
        <f>IF(B4590&lt;InputOutput_Data!$C$4,InputOutput_Data!$C$4-B4590)</f>
        <v>5.0500000000000007</v>
      </c>
      <c r="G4590">
        <f>IF(B4590&lt;InputOutput_Data!$D$4,InputOutput_Data!$D$4-B4590)</f>
        <v>4.5500000000000007</v>
      </c>
      <c r="H4590">
        <f>IF(B4590&lt;InputOutput_Data!$E$4,InputOutput_Data!$E$4-B4590)</f>
        <v>4.0500000000000007</v>
      </c>
      <c r="I4590">
        <f>IF(B4590&lt;InputOutput_Data!$F$4,InputOutput_Data!$F$4-B4590)</f>
        <v>3.5500000000000007</v>
      </c>
      <c r="J4590">
        <f>IF(B4590&lt;InputOutput_Data!$G$4,InputOutput_Data!$G$4-B4590)</f>
        <v>3.0500000000000007</v>
      </c>
      <c r="K4590">
        <f>IF(B4590&lt;InputOutput_Data!$H$4,InputOutput_Data!$H$4-B4590)</f>
        <v>3.0500000000000007</v>
      </c>
      <c r="L4590">
        <f>IF(B4590&lt;InputOutput_Data!$I$4,InputOutput_Data!$I$4-B4590)</f>
        <v>3.0500000000000007</v>
      </c>
      <c r="M4590">
        <f t="shared" si="71"/>
        <v>2.0500000000000007</v>
      </c>
    </row>
    <row r="4591" spans="1:13" x14ac:dyDescent="0.35">
      <c r="A4591" s="4">
        <v>4589</v>
      </c>
      <c r="B4591">
        <v>16.273</v>
      </c>
      <c r="D4591" s="4">
        <v>4589</v>
      </c>
      <c r="E4591" s="21" t="s">
        <v>18</v>
      </c>
      <c r="F4591">
        <f>IF(B4591&lt;InputOutput_Data!$C$4,InputOutput_Data!$C$4-B4591)</f>
        <v>4.7270000000000003</v>
      </c>
      <c r="G4591">
        <f>IF(B4591&lt;InputOutput_Data!$D$4,InputOutput_Data!$D$4-B4591)</f>
        <v>4.2270000000000003</v>
      </c>
      <c r="H4591">
        <f>IF(B4591&lt;InputOutput_Data!$E$4,InputOutput_Data!$E$4-B4591)</f>
        <v>3.7270000000000003</v>
      </c>
      <c r="I4591">
        <f>IF(B4591&lt;InputOutput_Data!$F$4,InputOutput_Data!$F$4-B4591)</f>
        <v>3.2270000000000003</v>
      </c>
      <c r="J4591">
        <f>IF(B4591&lt;InputOutput_Data!$G$4,InputOutput_Data!$G$4-B4591)</f>
        <v>2.7270000000000003</v>
      </c>
      <c r="K4591">
        <f>IF(B4591&lt;InputOutput_Data!$H$4,InputOutput_Data!$H$4-B4591)</f>
        <v>2.7270000000000003</v>
      </c>
      <c r="L4591">
        <f>IF(B4591&lt;InputOutput_Data!$I$4,InputOutput_Data!$I$4-B4591)</f>
        <v>2.7270000000000003</v>
      </c>
      <c r="M4591">
        <f t="shared" si="71"/>
        <v>1.7270000000000003</v>
      </c>
    </row>
    <row r="4592" spans="1:13" x14ac:dyDescent="0.35">
      <c r="A4592" s="4">
        <v>4590</v>
      </c>
      <c r="B4592">
        <v>16.702999999999999</v>
      </c>
      <c r="D4592" s="4">
        <v>4590</v>
      </c>
      <c r="E4592" s="21" t="s">
        <v>18</v>
      </c>
      <c r="F4592">
        <f>IF(B4592&lt;InputOutput_Data!$C$4,InputOutput_Data!$C$4-B4592)</f>
        <v>4.2970000000000006</v>
      </c>
      <c r="G4592">
        <f>IF(B4592&lt;InputOutput_Data!$D$4,InputOutput_Data!$D$4-B4592)</f>
        <v>3.7970000000000006</v>
      </c>
      <c r="H4592">
        <f>IF(B4592&lt;InputOutput_Data!$E$4,InputOutput_Data!$E$4-B4592)</f>
        <v>3.2970000000000006</v>
      </c>
      <c r="I4592">
        <f>IF(B4592&lt;InputOutput_Data!$F$4,InputOutput_Data!$F$4-B4592)</f>
        <v>2.7970000000000006</v>
      </c>
      <c r="J4592">
        <f>IF(B4592&lt;InputOutput_Data!$G$4,InputOutput_Data!$G$4-B4592)</f>
        <v>2.2970000000000006</v>
      </c>
      <c r="K4592">
        <f>IF(B4592&lt;InputOutput_Data!$H$4,InputOutput_Data!$H$4-B4592)</f>
        <v>2.2970000000000006</v>
      </c>
      <c r="L4592">
        <f>IF(B4592&lt;InputOutput_Data!$I$4,InputOutput_Data!$I$4-B4592)</f>
        <v>2.2970000000000006</v>
      </c>
      <c r="M4592">
        <f t="shared" si="71"/>
        <v>1.2970000000000006</v>
      </c>
    </row>
    <row r="4593" spans="1:13" x14ac:dyDescent="0.35">
      <c r="A4593" s="4">
        <v>4591</v>
      </c>
      <c r="B4593">
        <v>17.870999999999999</v>
      </c>
      <c r="D4593" s="4">
        <v>4591</v>
      </c>
      <c r="E4593" s="21" t="s">
        <v>18</v>
      </c>
      <c r="F4593">
        <f>IF(B4593&lt;InputOutput_Data!$C$4,InputOutput_Data!$C$4-B4593)</f>
        <v>3.1290000000000013</v>
      </c>
      <c r="G4593">
        <f>IF(B4593&lt;InputOutput_Data!$D$4,InputOutput_Data!$D$4-B4593)</f>
        <v>2.6290000000000013</v>
      </c>
      <c r="H4593">
        <f>IF(B4593&lt;InputOutput_Data!$E$4,InputOutput_Data!$E$4-B4593)</f>
        <v>2.1290000000000013</v>
      </c>
      <c r="I4593">
        <f>IF(B4593&lt;InputOutput_Data!$F$4,InputOutput_Data!$F$4-B4593)</f>
        <v>1.6290000000000013</v>
      </c>
      <c r="J4593">
        <f>IF(B4593&lt;InputOutput_Data!$G$4,InputOutput_Data!$G$4-B4593)</f>
        <v>1.1290000000000013</v>
      </c>
      <c r="K4593">
        <f>IF(B4593&lt;InputOutput_Data!$H$4,InputOutput_Data!$H$4-B4593)</f>
        <v>1.1290000000000013</v>
      </c>
      <c r="L4593">
        <f>IF(B4593&lt;InputOutput_Data!$I$4,InputOutput_Data!$I$4-B4593)</f>
        <v>1.1290000000000013</v>
      </c>
      <c r="M4593">
        <f t="shared" si="71"/>
        <v>0.12900000000000134</v>
      </c>
    </row>
    <row r="4594" spans="1:13" x14ac:dyDescent="0.35">
      <c r="A4594" s="4">
        <v>4592</v>
      </c>
      <c r="B4594">
        <v>19.896000000000001</v>
      </c>
      <c r="D4594" s="4">
        <v>4592</v>
      </c>
      <c r="E4594" s="21" t="s">
        <v>18</v>
      </c>
      <c r="F4594">
        <f>IF(B4594&lt;InputOutput_Data!$C$4,InputOutput_Data!$C$4-B4594)</f>
        <v>1.1039999999999992</v>
      </c>
      <c r="G4594">
        <f>IF(B4594&lt;InputOutput_Data!$D$4,InputOutput_Data!$D$4-B4594)</f>
        <v>0.6039999999999992</v>
      </c>
      <c r="H4594">
        <f>IF(B4594&lt;InputOutput_Data!$E$4,InputOutput_Data!$E$4-B4594)</f>
        <v>0.1039999999999992</v>
      </c>
      <c r="I4594" t="b">
        <f>IF(B4594&lt;InputOutput_Data!$F$4,InputOutput_Data!$F$4-B4594)</f>
        <v>0</v>
      </c>
      <c r="J4594" t="b">
        <f>IF(B4594&lt;InputOutput_Data!$G$4,InputOutput_Data!$G$4-B4594)</f>
        <v>0</v>
      </c>
      <c r="K4594" t="b">
        <f>IF(B4594&lt;InputOutput_Data!$H$4,InputOutput_Data!$H$4-B4594)</f>
        <v>0</v>
      </c>
      <c r="L4594" t="b">
        <f>IF(B4594&lt;InputOutput_Data!$I$4,InputOutput_Data!$I$4-B4594)</f>
        <v>0</v>
      </c>
      <c r="M4594" t="b">
        <f t="shared" si="71"/>
        <v>0</v>
      </c>
    </row>
    <row r="4595" spans="1:13" x14ac:dyDescent="0.35">
      <c r="A4595" s="4">
        <v>4593</v>
      </c>
      <c r="B4595">
        <v>21.756</v>
      </c>
      <c r="D4595" s="4">
        <v>4593</v>
      </c>
      <c r="E4595" s="21" t="s">
        <v>18</v>
      </c>
      <c r="F4595" t="b">
        <f>IF(B4595&lt;InputOutput_Data!$C$4,InputOutput_Data!$C$4-B4595)</f>
        <v>0</v>
      </c>
      <c r="G4595" t="b">
        <f>IF(B4595&lt;InputOutput_Data!$D$4,InputOutput_Data!$D$4-B4595)</f>
        <v>0</v>
      </c>
      <c r="H4595" t="b">
        <f>IF(B4595&lt;InputOutput_Data!$E$4,InputOutput_Data!$E$4-B4595)</f>
        <v>0</v>
      </c>
      <c r="I4595" t="b">
        <f>IF(B4595&lt;InputOutput_Data!$F$4,InputOutput_Data!$F$4-B4595)</f>
        <v>0</v>
      </c>
      <c r="J4595" t="b">
        <f>IF(B4595&lt;InputOutput_Data!$G$4,InputOutput_Data!$G$4-B4595)</f>
        <v>0</v>
      </c>
      <c r="K4595" t="b">
        <f>IF(B4595&lt;InputOutput_Data!$H$4,InputOutput_Data!$H$4-B4595)</f>
        <v>0</v>
      </c>
      <c r="L4595" t="b">
        <f>IF(B4595&lt;InputOutput_Data!$I$4,InputOutput_Data!$I$4-B4595)</f>
        <v>0</v>
      </c>
      <c r="M4595" t="b">
        <f t="shared" si="71"/>
        <v>0</v>
      </c>
    </row>
    <row r="4596" spans="1:13" x14ac:dyDescent="0.35">
      <c r="A4596" s="4">
        <v>4594</v>
      </c>
      <c r="B4596">
        <v>23.276</v>
      </c>
      <c r="D4596" s="4">
        <v>4594</v>
      </c>
      <c r="E4596" s="21" t="s">
        <v>18</v>
      </c>
      <c r="F4596" t="b">
        <f>IF(B4596&lt;InputOutput_Data!$C$4,InputOutput_Data!$C$4-B4596)</f>
        <v>0</v>
      </c>
      <c r="G4596" t="b">
        <f>IF(B4596&lt;InputOutput_Data!$D$4,InputOutput_Data!$D$4-B4596)</f>
        <v>0</v>
      </c>
      <c r="H4596" t="b">
        <f>IF(B4596&lt;InputOutput_Data!$E$4,InputOutput_Data!$E$4-B4596)</f>
        <v>0</v>
      </c>
      <c r="I4596" t="b">
        <f>IF(B4596&lt;InputOutput_Data!$F$4,InputOutput_Data!$F$4-B4596)</f>
        <v>0</v>
      </c>
      <c r="J4596" t="b">
        <f>IF(B4596&lt;InputOutput_Data!$G$4,InputOutput_Data!$G$4-B4596)</f>
        <v>0</v>
      </c>
      <c r="K4596" t="b">
        <f>IF(B4596&lt;InputOutput_Data!$H$4,InputOutput_Data!$H$4-B4596)</f>
        <v>0</v>
      </c>
      <c r="L4596" t="b">
        <f>IF(B4596&lt;InputOutput_Data!$I$4,InputOutput_Data!$I$4-B4596)</f>
        <v>0</v>
      </c>
      <c r="M4596" t="b">
        <f t="shared" si="71"/>
        <v>0</v>
      </c>
    </row>
    <row r="4597" spans="1:13" x14ac:dyDescent="0.35">
      <c r="A4597" s="4">
        <v>4595</v>
      </c>
      <c r="B4597">
        <v>24.331</v>
      </c>
      <c r="D4597" s="4">
        <v>4595</v>
      </c>
      <c r="E4597" s="21" t="s">
        <v>18</v>
      </c>
      <c r="F4597" t="b">
        <f>IF(B4597&lt;InputOutput_Data!$C$4,InputOutput_Data!$C$4-B4597)</f>
        <v>0</v>
      </c>
      <c r="G4597" t="b">
        <f>IF(B4597&lt;InputOutput_Data!$D$4,InputOutput_Data!$D$4-B4597)</f>
        <v>0</v>
      </c>
      <c r="H4597" t="b">
        <f>IF(B4597&lt;InputOutput_Data!$E$4,InputOutput_Data!$E$4-B4597)</f>
        <v>0</v>
      </c>
      <c r="I4597" t="b">
        <f>IF(B4597&lt;InputOutput_Data!$F$4,InputOutput_Data!$F$4-B4597)</f>
        <v>0</v>
      </c>
      <c r="J4597" t="b">
        <f>IF(B4597&lt;InputOutput_Data!$G$4,InputOutput_Data!$G$4-B4597)</f>
        <v>0</v>
      </c>
      <c r="K4597" t="b">
        <f>IF(B4597&lt;InputOutput_Data!$H$4,InputOutput_Data!$H$4-B4597)</f>
        <v>0</v>
      </c>
      <c r="L4597" t="b">
        <f>IF(B4597&lt;InputOutput_Data!$I$4,InputOutput_Data!$I$4-B4597)</f>
        <v>0</v>
      </c>
      <c r="M4597" t="b">
        <f t="shared" si="71"/>
        <v>0</v>
      </c>
    </row>
    <row r="4598" spans="1:13" x14ac:dyDescent="0.35">
      <c r="A4598" s="4">
        <v>4596</v>
      </c>
      <c r="B4598">
        <v>24.916</v>
      </c>
      <c r="D4598" s="4">
        <v>4596</v>
      </c>
      <c r="E4598" s="21" t="s">
        <v>18</v>
      </c>
      <c r="F4598" t="b">
        <f>IF(B4598&lt;InputOutput_Data!$C$4,InputOutput_Data!$C$4-B4598)</f>
        <v>0</v>
      </c>
      <c r="G4598" t="b">
        <f>IF(B4598&lt;InputOutput_Data!$D$4,InputOutput_Data!$D$4-B4598)</f>
        <v>0</v>
      </c>
      <c r="H4598" t="b">
        <f>IF(B4598&lt;InputOutput_Data!$E$4,InputOutput_Data!$E$4-B4598)</f>
        <v>0</v>
      </c>
      <c r="I4598" t="b">
        <f>IF(B4598&lt;InputOutput_Data!$F$4,InputOutput_Data!$F$4-B4598)</f>
        <v>0</v>
      </c>
      <c r="J4598" t="b">
        <f>IF(B4598&lt;InputOutput_Data!$G$4,InputOutput_Data!$G$4-B4598)</f>
        <v>0</v>
      </c>
      <c r="K4598" t="b">
        <f>IF(B4598&lt;InputOutput_Data!$H$4,InputOutput_Data!$H$4-B4598)</f>
        <v>0</v>
      </c>
      <c r="L4598" t="b">
        <f>IF(B4598&lt;InputOutput_Data!$I$4,InputOutput_Data!$I$4-B4598)</f>
        <v>0</v>
      </c>
      <c r="M4598" t="b">
        <f t="shared" si="71"/>
        <v>0</v>
      </c>
    </row>
    <row r="4599" spans="1:13" x14ac:dyDescent="0.35">
      <c r="A4599" s="4">
        <v>4597</v>
      </c>
      <c r="B4599">
        <v>25.067</v>
      </c>
      <c r="D4599" s="4">
        <v>4597</v>
      </c>
      <c r="E4599" s="21" t="s">
        <v>18</v>
      </c>
      <c r="F4599" t="b">
        <f>IF(B4599&lt;InputOutput_Data!$C$4,InputOutput_Data!$C$4-B4599)</f>
        <v>0</v>
      </c>
      <c r="G4599" t="b">
        <f>IF(B4599&lt;InputOutput_Data!$D$4,InputOutput_Data!$D$4-B4599)</f>
        <v>0</v>
      </c>
      <c r="H4599" t="b">
        <f>IF(B4599&lt;InputOutput_Data!$E$4,InputOutput_Data!$E$4-B4599)</f>
        <v>0</v>
      </c>
      <c r="I4599" t="b">
        <f>IF(B4599&lt;InputOutput_Data!$F$4,InputOutput_Data!$F$4-B4599)</f>
        <v>0</v>
      </c>
      <c r="J4599" t="b">
        <f>IF(B4599&lt;InputOutput_Data!$G$4,InputOutput_Data!$G$4-B4599)</f>
        <v>0</v>
      </c>
      <c r="K4599" t="b">
        <f>IF(B4599&lt;InputOutput_Data!$H$4,InputOutput_Data!$H$4-B4599)</f>
        <v>0</v>
      </c>
      <c r="L4599" t="b">
        <f>IF(B4599&lt;InputOutput_Data!$I$4,InputOutput_Data!$I$4-B4599)</f>
        <v>0</v>
      </c>
      <c r="M4599" t="b">
        <f t="shared" si="71"/>
        <v>0</v>
      </c>
    </row>
    <row r="4600" spans="1:13" x14ac:dyDescent="0.35">
      <c r="A4600" s="4">
        <v>4598</v>
      </c>
      <c r="B4600">
        <v>24.879000000000001</v>
      </c>
      <c r="D4600" s="4">
        <v>4598</v>
      </c>
      <c r="E4600" s="21" t="s">
        <v>18</v>
      </c>
      <c r="F4600" t="b">
        <f>IF(B4600&lt;InputOutput_Data!$C$4,InputOutput_Data!$C$4-B4600)</f>
        <v>0</v>
      </c>
      <c r="G4600" t="b">
        <f>IF(B4600&lt;InputOutput_Data!$D$4,InputOutput_Data!$D$4-B4600)</f>
        <v>0</v>
      </c>
      <c r="H4600" t="b">
        <f>IF(B4600&lt;InputOutput_Data!$E$4,InputOutput_Data!$E$4-B4600)</f>
        <v>0</v>
      </c>
      <c r="I4600" t="b">
        <f>IF(B4600&lt;InputOutput_Data!$F$4,InputOutput_Data!$F$4-B4600)</f>
        <v>0</v>
      </c>
      <c r="J4600" t="b">
        <f>IF(B4600&lt;InputOutput_Data!$G$4,InputOutput_Data!$G$4-B4600)</f>
        <v>0</v>
      </c>
      <c r="K4600" t="b">
        <f>IF(B4600&lt;InputOutput_Data!$H$4,InputOutput_Data!$H$4-B4600)</f>
        <v>0</v>
      </c>
      <c r="L4600" t="b">
        <f>IF(B4600&lt;InputOutput_Data!$I$4,InputOutput_Data!$I$4-B4600)</f>
        <v>0</v>
      </c>
      <c r="M4600" t="b">
        <f t="shared" si="71"/>
        <v>0</v>
      </c>
    </row>
    <row r="4601" spans="1:13" x14ac:dyDescent="0.35">
      <c r="A4601" s="4">
        <v>4599</v>
      </c>
      <c r="B4601">
        <v>24.597000000000001</v>
      </c>
      <c r="D4601" s="4">
        <v>4599</v>
      </c>
      <c r="E4601" s="21" t="s">
        <v>18</v>
      </c>
      <c r="F4601" t="b">
        <f>IF(B4601&lt;InputOutput_Data!$C$4,InputOutput_Data!$C$4-B4601)</f>
        <v>0</v>
      </c>
      <c r="G4601" t="b">
        <f>IF(B4601&lt;InputOutput_Data!$D$4,InputOutput_Data!$D$4-B4601)</f>
        <v>0</v>
      </c>
      <c r="H4601" t="b">
        <f>IF(B4601&lt;InputOutput_Data!$E$4,InputOutput_Data!$E$4-B4601)</f>
        <v>0</v>
      </c>
      <c r="I4601" t="b">
        <f>IF(B4601&lt;InputOutput_Data!$F$4,InputOutput_Data!$F$4-B4601)</f>
        <v>0</v>
      </c>
      <c r="J4601" t="b">
        <f>IF(B4601&lt;InputOutput_Data!$G$4,InputOutput_Data!$G$4-B4601)</f>
        <v>0</v>
      </c>
      <c r="K4601" t="b">
        <f>IF(B4601&lt;InputOutput_Data!$H$4,InputOutput_Data!$H$4-B4601)</f>
        <v>0</v>
      </c>
      <c r="L4601" t="b">
        <f>IF(B4601&lt;InputOutput_Data!$I$4,InputOutput_Data!$I$4-B4601)</f>
        <v>0</v>
      </c>
      <c r="M4601" t="b">
        <f t="shared" si="71"/>
        <v>0</v>
      </c>
    </row>
    <row r="4602" spans="1:13" x14ac:dyDescent="0.35">
      <c r="A4602" s="4">
        <v>4600</v>
      </c>
      <c r="B4602">
        <v>24.135000000000002</v>
      </c>
      <c r="D4602" s="4">
        <v>4600</v>
      </c>
      <c r="E4602" s="21" t="s">
        <v>18</v>
      </c>
      <c r="F4602" t="b">
        <f>IF(B4602&lt;InputOutput_Data!$C$4,InputOutput_Data!$C$4-B4602)</f>
        <v>0</v>
      </c>
      <c r="G4602" t="b">
        <f>IF(B4602&lt;InputOutput_Data!$D$4,InputOutput_Data!$D$4-B4602)</f>
        <v>0</v>
      </c>
      <c r="H4602" t="b">
        <f>IF(B4602&lt;InputOutput_Data!$E$4,InputOutput_Data!$E$4-B4602)</f>
        <v>0</v>
      </c>
      <c r="I4602" t="b">
        <f>IF(B4602&lt;InputOutput_Data!$F$4,InputOutput_Data!$F$4-B4602)</f>
        <v>0</v>
      </c>
      <c r="J4602" t="b">
        <f>IF(B4602&lt;InputOutput_Data!$G$4,InputOutput_Data!$G$4-B4602)</f>
        <v>0</v>
      </c>
      <c r="K4602" t="b">
        <f>IF(B4602&lt;InputOutput_Data!$H$4,InputOutput_Data!$H$4-B4602)</f>
        <v>0</v>
      </c>
      <c r="L4602" t="b">
        <f>IF(B4602&lt;InputOutput_Data!$I$4,InputOutput_Data!$I$4-B4602)</f>
        <v>0</v>
      </c>
      <c r="M4602" t="b">
        <f t="shared" si="71"/>
        <v>0</v>
      </c>
    </row>
    <row r="4603" spans="1:13" x14ac:dyDescent="0.35">
      <c r="A4603" s="4">
        <v>4601</v>
      </c>
      <c r="B4603">
        <v>23.302</v>
      </c>
      <c r="D4603" s="4">
        <v>4601</v>
      </c>
      <c r="E4603" s="21" t="s">
        <v>18</v>
      </c>
      <c r="F4603" t="b">
        <f>IF(B4603&lt;InputOutput_Data!$C$4,InputOutput_Data!$C$4-B4603)</f>
        <v>0</v>
      </c>
      <c r="G4603" t="b">
        <f>IF(B4603&lt;InputOutput_Data!$D$4,InputOutput_Data!$D$4-B4603)</f>
        <v>0</v>
      </c>
      <c r="H4603" t="b">
        <f>IF(B4603&lt;InputOutput_Data!$E$4,InputOutput_Data!$E$4-B4603)</f>
        <v>0</v>
      </c>
      <c r="I4603" t="b">
        <f>IF(B4603&lt;InputOutput_Data!$F$4,InputOutput_Data!$F$4-B4603)</f>
        <v>0</v>
      </c>
      <c r="J4603" t="b">
        <f>IF(B4603&lt;InputOutput_Data!$G$4,InputOutput_Data!$G$4-B4603)</f>
        <v>0</v>
      </c>
      <c r="K4603" t="b">
        <f>IF(B4603&lt;InputOutput_Data!$H$4,InputOutput_Data!$H$4-B4603)</f>
        <v>0</v>
      </c>
      <c r="L4603" t="b">
        <f>IF(B4603&lt;InputOutput_Data!$I$4,InputOutput_Data!$I$4-B4603)</f>
        <v>0</v>
      </c>
      <c r="M4603" t="b">
        <f t="shared" si="71"/>
        <v>0</v>
      </c>
    </row>
    <row r="4604" spans="1:13" x14ac:dyDescent="0.35">
      <c r="A4604" s="4">
        <v>4602</v>
      </c>
      <c r="B4604">
        <v>21.652000000000001</v>
      </c>
      <c r="D4604" s="4">
        <v>4602</v>
      </c>
      <c r="E4604" s="21" t="s">
        <v>18</v>
      </c>
      <c r="F4604" t="b">
        <f>IF(B4604&lt;InputOutput_Data!$C$4,InputOutput_Data!$C$4-B4604)</f>
        <v>0</v>
      </c>
      <c r="G4604" t="b">
        <f>IF(B4604&lt;InputOutput_Data!$D$4,InputOutput_Data!$D$4-B4604)</f>
        <v>0</v>
      </c>
      <c r="H4604" t="b">
        <f>IF(B4604&lt;InputOutput_Data!$E$4,InputOutput_Data!$E$4-B4604)</f>
        <v>0</v>
      </c>
      <c r="I4604" t="b">
        <f>IF(B4604&lt;InputOutput_Data!$F$4,InputOutput_Data!$F$4-B4604)</f>
        <v>0</v>
      </c>
      <c r="J4604" t="b">
        <f>IF(B4604&lt;InputOutput_Data!$G$4,InputOutput_Data!$G$4-B4604)</f>
        <v>0</v>
      </c>
      <c r="K4604" t="b">
        <f>IF(B4604&lt;InputOutput_Data!$H$4,InputOutput_Data!$H$4-B4604)</f>
        <v>0</v>
      </c>
      <c r="L4604" t="b">
        <f>IF(B4604&lt;InputOutput_Data!$I$4,InputOutput_Data!$I$4-B4604)</f>
        <v>0</v>
      </c>
      <c r="M4604" t="b">
        <f t="shared" si="71"/>
        <v>0</v>
      </c>
    </row>
    <row r="4605" spans="1:13" x14ac:dyDescent="0.35">
      <c r="A4605" s="4">
        <v>4603</v>
      </c>
      <c r="B4605">
        <v>19.013999999999999</v>
      </c>
      <c r="D4605" s="4">
        <v>4603</v>
      </c>
      <c r="E4605" s="21" t="s">
        <v>18</v>
      </c>
      <c r="F4605">
        <f>IF(B4605&lt;InputOutput_Data!$C$4,InputOutput_Data!$C$4-B4605)</f>
        <v>1.9860000000000007</v>
      </c>
      <c r="G4605">
        <f>IF(B4605&lt;InputOutput_Data!$D$4,InputOutput_Data!$D$4-B4605)</f>
        <v>1.4860000000000007</v>
      </c>
      <c r="H4605">
        <f>IF(B4605&lt;InputOutput_Data!$E$4,InputOutput_Data!$E$4-B4605)</f>
        <v>0.98600000000000065</v>
      </c>
      <c r="I4605">
        <f>IF(B4605&lt;InputOutput_Data!$F$4,InputOutput_Data!$F$4-B4605)</f>
        <v>0.48600000000000065</v>
      </c>
      <c r="J4605" t="b">
        <f>IF(B4605&lt;InputOutput_Data!$G$4,InputOutput_Data!$G$4-B4605)</f>
        <v>0</v>
      </c>
      <c r="K4605" t="b">
        <f>IF(B4605&lt;InputOutput_Data!$H$4,InputOutput_Data!$H$4-B4605)</f>
        <v>0</v>
      </c>
      <c r="L4605" t="b">
        <f>IF(B4605&lt;InputOutput_Data!$I$4,InputOutput_Data!$I$4-B4605)</f>
        <v>0</v>
      </c>
      <c r="M4605" t="b">
        <f t="shared" si="71"/>
        <v>0</v>
      </c>
    </row>
    <row r="4606" spans="1:13" x14ac:dyDescent="0.35">
      <c r="A4606" s="4">
        <v>4604</v>
      </c>
      <c r="B4606">
        <v>17.806000000000001</v>
      </c>
      <c r="D4606" s="4">
        <v>4604</v>
      </c>
      <c r="E4606" s="21" t="s">
        <v>18</v>
      </c>
      <c r="F4606">
        <f>IF(B4606&lt;InputOutput_Data!$C$4,InputOutput_Data!$C$4-B4606)</f>
        <v>3.1939999999999991</v>
      </c>
      <c r="G4606">
        <f>IF(B4606&lt;InputOutput_Data!$D$4,InputOutput_Data!$D$4-B4606)</f>
        <v>2.6939999999999991</v>
      </c>
      <c r="H4606">
        <f>IF(B4606&lt;InputOutput_Data!$E$4,InputOutput_Data!$E$4-B4606)</f>
        <v>2.1939999999999991</v>
      </c>
      <c r="I4606">
        <f>IF(B4606&lt;InputOutput_Data!$F$4,InputOutput_Data!$F$4-B4606)</f>
        <v>1.6939999999999991</v>
      </c>
      <c r="J4606">
        <f>IF(B4606&lt;InputOutput_Data!$G$4,InputOutput_Data!$G$4-B4606)</f>
        <v>1.1939999999999991</v>
      </c>
      <c r="K4606">
        <f>IF(B4606&lt;InputOutput_Data!$H$4,InputOutput_Data!$H$4-B4606)</f>
        <v>1.1939999999999991</v>
      </c>
      <c r="L4606">
        <f>IF(B4606&lt;InputOutput_Data!$I$4,InputOutput_Data!$I$4-B4606)</f>
        <v>1.1939999999999991</v>
      </c>
      <c r="M4606">
        <f t="shared" si="71"/>
        <v>0.19399999999999906</v>
      </c>
    </row>
    <row r="4607" spans="1:13" x14ac:dyDescent="0.35">
      <c r="A4607" s="4">
        <v>4605</v>
      </c>
      <c r="B4607">
        <v>17.385999999999999</v>
      </c>
      <c r="D4607" s="4">
        <v>4605</v>
      </c>
      <c r="E4607" s="21" t="s">
        <v>18</v>
      </c>
      <c r="F4607">
        <f>IF(B4607&lt;InputOutput_Data!$C$4,InputOutput_Data!$C$4-B4607)</f>
        <v>3.6140000000000008</v>
      </c>
      <c r="G4607">
        <f>IF(B4607&lt;InputOutput_Data!$D$4,InputOutput_Data!$D$4-B4607)</f>
        <v>3.1140000000000008</v>
      </c>
      <c r="H4607">
        <f>IF(B4607&lt;InputOutput_Data!$E$4,InputOutput_Data!$E$4-B4607)</f>
        <v>2.6140000000000008</v>
      </c>
      <c r="I4607">
        <f>IF(B4607&lt;InputOutput_Data!$F$4,InputOutput_Data!$F$4-B4607)</f>
        <v>2.1140000000000008</v>
      </c>
      <c r="J4607">
        <f>IF(B4607&lt;InputOutput_Data!$G$4,InputOutput_Data!$G$4-B4607)</f>
        <v>1.6140000000000008</v>
      </c>
      <c r="K4607">
        <f>IF(B4607&lt;InputOutput_Data!$H$4,InputOutput_Data!$H$4-B4607)</f>
        <v>1.6140000000000008</v>
      </c>
      <c r="L4607">
        <f>IF(B4607&lt;InputOutput_Data!$I$4,InputOutput_Data!$I$4-B4607)</f>
        <v>1.6140000000000008</v>
      </c>
      <c r="M4607">
        <f t="shared" si="71"/>
        <v>0.61400000000000077</v>
      </c>
    </row>
    <row r="4608" spans="1:13" x14ac:dyDescent="0.35">
      <c r="A4608" s="4">
        <v>4606</v>
      </c>
      <c r="B4608">
        <v>17.224</v>
      </c>
      <c r="D4608" s="4">
        <v>4606</v>
      </c>
      <c r="E4608" s="21" t="s">
        <v>18</v>
      </c>
      <c r="F4608">
        <f>IF(B4608&lt;InputOutput_Data!$C$4,InputOutput_Data!$C$4-B4608)</f>
        <v>3.7759999999999998</v>
      </c>
      <c r="G4608">
        <f>IF(B4608&lt;InputOutput_Data!$D$4,InputOutput_Data!$D$4-B4608)</f>
        <v>3.2759999999999998</v>
      </c>
      <c r="H4608">
        <f>IF(B4608&lt;InputOutput_Data!$E$4,InputOutput_Data!$E$4-B4608)</f>
        <v>2.7759999999999998</v>
      </c>
      <c r="I4608">
        <f>IF(B4608&lt;InputOutput_Data!$F$4,InputOutput_Data!$F$4-B4608)</f>
        <v>2.2759999999999998</v>
      </c>
      <c r="J4608">
        <f>IF(B4608&lt;InputOutput_Data!$G$4,InputOutput_Data!$G$4-B4608)</f>
        <v>1.7759999999999998</v>
      </c>
      <c r="K4608">
        <f>IF(B4608&lt;InputOutput_Data!$H$4,InputOutput_Data!$H$4-B4608)</f>
        <v>1.7759999999999998</v>
      </c>
      <c r="L4608">
        <f>IF(B4608&lt;InputOutput_Data!$I$4,InputOutput_Data!$I$4-B4608)</f>
        <v>1.7759999999999998</v>
      </c>
      <c r="M4608">
        <f t="shared" si="71"/>
        <v>0.7759999999999998</v>
      </c>
    </row>
    <row r="4609" spans="1:13" x14ac:dyDescent="0.35">
      <c r="A4609" s="4">
        <v>4607</v>
      </c>
      <c r="B4609">
        <v>17.122</v>
      </c>
      <c r="D4609" s="4">
        <v>4607</v>
      </c>
      <c r="E4609" s="21" t="s">
        <v>18</v>
      </c>
      <c r="F4609">
        <f>IF(B4609&lt;InputOutput_Data!$C$4,InputOutput_Data!$C$4-B4609)</f>
        <v>3.8780000000000001</v>
      </c>
      <c r="G4609">
        <f>IF(B4609&lt;InputOutput_Data!$D$4,InputOutput_Data!$D$4-B4609)</f>
        <v>3.3780000000000001</v>
      </c>
      <c r="H4609">
        <f>IF(B4609&lt;InputOutput_Data!$E$4,InputOutput_Data!$E$4-B4609)</f>
        <v>2.8780000000000001</v>
      </c>
      <c r="I4609">
        <f>IF(B4609&lt;InputOutput_Data!$F$4,InputOutput_Data!$F$4-B4609)</f>
        <v>2.3780000000000001</v>
      </c>
      <c r="J4609">
        <f>IF(B4609&lt;InputOutput_Data!$G$4,InputOutput_Data!$G$4-B4609)</f>
        <v>1.8780000000000001</v>
      </c>
      <c r="K4609">
        <f>IF(B4609&lt;InputOutput_Data!$H$4,InputOutput_Data!$H$4-B4609)</f>
        <v>1.8780000000000001</v>
      </c>
      <c r="L4609">
        <f>IF(B4609&lt;InputOutput_Data!$I$4,InputOutput_Data!$I$4-B4609)</f>
        <v>1.8780000000000001</v>
      </c>
      <c r="M4609">
        <f t="shared" si="71"/>
        <v>0.87800000000000011</v>
      </c>
    </row>
    <row r="4610" spans="1:13" x14ac:dyDescent="0.35">
      <c r="A4610" s="4">
        <v>4608</v>
      </c>
      <c r="B4610">
        <v>16.742000000000001</v>
      </c>
      <c r="D4610" s="4">
        <v>4608</v>
      </c>
      <c r="E4610" s="21" t="s">
        <v>18</v>
      </c>
      <c r="F4610">
        <f>IF(B4610&lt;InputOutput_Data!$C$4,InputOutput_Data!$C$4-B4610)</f>
        <v>4.2579999999999991</v>
      </c>
      <c r="G4610">
        <f>IF(B4610&lt;InputOutput_Data!$D$4,InputOutput_Data!$D$4-B4610)</f>
        <v>3.7579999999999991</v>
      </c>
      <c r="H4610">
        <f>IF(B4610&lt;InputOutput_Data!$E$4,InputOutput_Data!$E$4-B4610)</f>
        <v>3.2579999999999991</v>
      </c>
      <c r="I4610">
        <f>IF(B4610&lt;InputOutput_Data!$F$4,InputOutput_Data!$F$4-B4610)</f>
        <v>2.7579999999999991</v>
      </c>
      <c r="J4610">
        <f>IF(B4610&lt;InputOutput_Data!$G$4,InputOutput_Data!$G$4-B4610)</f>
        <v>2.2579999999999991</v>
      </c>
      <c r="K4610">
        <f>IF(B4610&lt;InputOutput_Data!$H$4,InputOutput_Data!$H$4-B4610)</f>
        <v>2.2579999999999991</v>
      </c>
      <c r="L4610">
        <f>IF(B4610&lt;InputOutput_Data!$I$4,InputOutput_Data!$I$4-B4610)</f>
        <v>2.2579999999999991</v>
      </c>
      <c r="M4610">
        <f t="shared" si="71"/>
        <v>1.2579999999999991</v>
      </c>
    </row>
    <row r="4611" spans="1:13" x14ac:dyDescent="0.35">
      <c r="A4611" s="4">
        <v>4609</v>
      </c>
      <c r="B4611">
        <v>15.975</v>
      </c>
      <c r="D4611" s="4">
        <v>4609</v>
      </c>
      <c r="E4611" s="21" t="s">
        <v>18</v>
      </c>
      <c r="F4611">
        <f>IF(B4611&lt;InputOutput_Data!$C$4,InputOutput_Data!$C$4-B4611)</f>
        <v>5.0250000000000004</v>
      </c>
      <c r="G4611">
        <f>IF(B4611&lt;InputOutput_Data!$D$4,InputOutput_Data!$D$4-B4611)</f>
        <v>4.5250000000000004</v>
      </c>
      <c r="H4611">
        <f>IF(B4611&lt;InputOutput_Data!$E$4,InputOutput_Data!$E$4-B4611)</f>
        <v>4.0250000000000004</v>
      </c>
      <c r="I4611">
        <f>IF(B4611&lt;InputOutput_Data!$F$4,InputOutput_Data!$F$4-B4611)</f>
        <v>3.5250000000000004</v>
      </c>
      <c r="J4611">
        <f>IF(B4611&lt;InputOutput_Data!$G$4,InputOutput_Data!$G$4-B4611)</f>
        <v>3.0250000000000004</v>
      </c>
      <c r="K4611">
        <f>IF(B4611&lt;InputOutput_Data!$H$4,InputOutput_Data!$H$4-B4611)</f>
        <v>3.0250000000000004</v>
      </c>
      <c r="L4611">
        <f>IF(B4611&lt;InputOutput_Data!$I$4,InputOutput_Data!$I$4-B4611)</f>
        <v>3.0250000000000004</v>
      </c>
      <c r="M4611">
        <f t="shared" ref="M4611:M4674" si="72">IF(B4611&lt;18,18-B4611)</f>
        <v>2.0250000000000004</v>
      </c>
    </row>
    <row r="4612" spans="1:13" x14ac:dyDescent="0.35">
      <c r="A4612" s="4">
        <v>4610</v>
      </c>
      <c r="B4612">
        <v>15.169</v>
      </c>
      <c r="D4612" s="4">
        <v>4610</v>
      </c>
      <c r="E4612" s="21" t="s">
        <v>18</v>
      </c>
      <c r="F4612">
        <f>IF(B4612&lt;InputOutput_Data!$C$4,InputOutput_Data!$C$4-B4612)</f>
        <v>5.8309999999999995</v>
      </c>
      <c r="G4612">
        <f>IF(B4612&lt;InputOutput_Data!$D$4,InputOutput_Data!$D$4-B4612)</f>
        <v>5.3309999999999995</v>
      </c>
      <c r="H4612">
        <f>IF(B4612&lt;InputOutput_Data!$E$4,InputOutput_Data!$E$4-B4612)</f>
        <v>4.8309999999999995</v>
      </c>
      <c r="I4612">
        <f>IF(B4612&lt;InputOutput_Data!$F$4,InputOutput_Data!$F$4-B4612)</f>
        <v>4.3309999999999995</v>
      </c>
      <c r="J4612">
        <f>IF(B4612&lt;InputOutput_Data!$G$4,InputOutput_Data!$G$4-B4612)</f>
        <v>3.8309999999999995</v>
      </c>
      <c r="K4612">
        <f>IF(B4612&lt;InputOutput_Data!$H$4,InputOutput_Data!$H$4-B4612)</f>
        <v>3.8309999999999995</v>
      </c>
      <c r="L4612">
        <f>IF(B4612&lt;InputOutput_Data!$I$4,InputOutput_Data!$I$4-B4612)</f>
        <v>3.8309999999999995</v>
      </c>
      <c r="M4612">
        <f t="shared" si="72"/>
        <v>2.8309999999999995</v>
      </c>
    </row>
    <row r="4613" spans="1:13" x14ac:dyDescent="0.35">
      <c r="A4613" s="4">
        <v>4611</v>
      </c>
      <c r="B4613">
        <v>14.548999999999999</v>
      </c>
      <c r="D4613" s="4">
        <v>4611</v>
      </c>
      <c r="E4613" s="21" t="s">
        <v>18</v>
      </c>
      <c r="F4613">
        <f>IF(B4613&lt;InputOutput_Data!$C$4,InputOutput_Data!$C$4-B4613)</f>
        <v>6.4510000000000005</v>
      </c>
      <c r="G4613">
        <f>IF(B4613&lt;InputOutput_Data!$D$4,InputOutput_Data!$D$4-B4613)</f>
        <v>5.9510000000000005</v>
      </c>
      <c r="H4613">
        <f>IF(B4613&lt;InputOutput_Data!$E$4,InputOutput_Data!$E$4-B4613)</f>
        <v>5.4510000000000005</v>
      </c>
      <c r="I4613">
        <f>IF(B4613&lt;InputOutput_Data!$F$4,InputOutput_Data!$F$4-B4613)</f>
        <v>4.9510000000000005</v>
      </c>
      <c r="J4613">
        <f>IF(B4613&lt;InputOutput_Data!$G$4,InputOutput_Data!$G$4-B4613)</f>
        <v>4.4510000000000005</v>
      </c>
      <c r="K4613">
        <f>IF(B4613&lt;InputOutput_Data!$H$4,InputOutput_Data!$H$4-B4613)</f>
        <v>4.4510000000000005</v>
      </c>
      <c r="L4613">
        <f>IF(B4613&lt;InputOutput_Data!$I$4,InputOutput_Data!$I$4-B4613)</f>
        <v>4.4510000000000005</v>
      </c>
      <c r="M4613">
        <f t="shared" si="72"/>
        <v>3.4510000000000005</v>
      </c>
    </row>
    <row r="4614" spans="1:13" x14ac:dyDescent="0.35">
      <c r="A4614" s="4">
        <v>4612</v>
      </c>
      <c r="B4614">
        <v>15.246</v>
      </c>
      <c r="D4614" s="4">
        <v>4612</v>
      </c>
      <c r="E4614" s="21" t="s">
        <v>18</v>
      </c>
      <c r="F4614">
        <f>IF(B4614&lt;InputOutput_Data!$C$4,InputOutput_Data!$C$4-B4614)</f>
        <v>5.7539999999999996</v>
      </c>
      <c r="G4614">
        <f>IF(B4614&lt;InputOutput_Data!$D$4,InputOutput_Data!$D$4-B4614)</f>
        <v>5.2539999999999996</v>
      </c>
      <c r="H4614">
        <f>IF(B4614&lt;InputOutput_Data!$E$4,InputOutput_Data!$E$4-B4614)</f>
        <v>4.7539999999999996</v>
      </c>
      <c r="I4614">
        <f>IF(B4614&lt;InputOutput_Data!$F$4,InputOutput_Data!$F$4-B4614)</f>
        <v>4.2539999999999996</v>
      </c>
      <c r="J4614">
        <f>IF(B4614&lt;InputOutput_Data!$G$4,InputOutput_Data!$G$4-B4614)</f>
        <v>3.7539999999999996</v>
      </c>
      <c r="K4614">
        <f>IF(B4614&lt;InputOutput_Data!$H$4,InputOutput_Data!$H$4-B4614)</f>
        <v>3.7539999999999996</v>
      </c>
      <c r="L4614">
        <f>IF(B4614&lt;InputOutput_Data!$I$4,InputOutput_Data!$I$4-B4614)</f>
        <v>3.7539999999999996</v>
      </c>
      <c r="M4614">
        <f t="shared" si="72"/>
        <v>2.7539999999999996</v>
      </c>
    </row>
    <row r="4615" spans="1:13" x14ac:dyDescent="0.35">
      <c r="A4615" s="4">
        <v>4613</v>
      </c>
      <c r="B4615">
        <v>16.699000000000002</v>
      </c>
      <c r="D4615" s="4">
        <v>4613</v>
      </c>
      <c r="E4615" s="21" t="s">
        <v>18</v>
      </c>
      <c r="F4615">
        <f>IF(B4615&lt;InputOutput_Data!$C$4,InputOutput_Data!$C$4-B4615)</f>
        <v>4.3009999999999984</v>
      </c>
      <c r="G4615">
        <f>IF(B4615&lt;InputOutput_Data!$D$4,InputOutput_Data!$D$4-B4615)</f>
        <v>3.8009999999999984</v>
      </c>
      <c r="H4615">
        <f>IF(B4615&lt;InputOutput_Data!$E$4,InputOutput_Data!$E$4-B4615)</f>
        <v>3.3009999999999984</v>
      </c>
      <c r="I4615">
        <f>IF(B4615&lt;InputOutput_Data!$F$4,InputOutput_Data!$F$4-B4615)</f>
        <v>2.8009999999999984</v>
      </c>
      <c r="J4615">
        <f>IF(B4615&lt;InputOutput_Data!$G$4,InputOutput_Data!$G$4-B4615)</f>
        <v>2.3009999999999984</v>
      </c>
      <c r="K4615">
        <f>IF(B4615&lt;InputOutput_Data!$H$4,InputOutput_Data!$H$4-B4615)</f>
        <v>2.3009999999999984</v>
      </c>
      <c r="L4615">
        <f>IF(B4615&lt;InputOutput_Data!$I$4,InputOutput_Data!$I$4-B4615)</f>
        <v>2.3009999999999984</v>
      </c>
      <c r="M4615">
        <f t="shared" si="72"/>
        <v>1.3009999999999984</v>
      </c>
    </row>
    <row r="4616" spans="1:13" x14ac:dyDescent="0.35">
      <c r="A4616" s="4">
        <v>4614</v>
      </c>
      <c r="B4616">
        <v>18.556000000000001</v>
      </c>
      <c r="D4616" s="4">
        <v>4614</v>
      </c>
      <c r="E4616" s="21" t="s">
        <v>18</v>
      </c>
      <c r="F4616">
        <f>IF(B4616&lt;InputOutput_Data!$C$4,InputOutput_Data!$C$4-B4616)</f>
        <v>2.4439999999999991</v>
      </c>
      <c r="G4616">
        <f>IF(B4616&lt;InputOutput_Data!$D$4,InputOutput_Data!$D$4-B4616)</f>
        <v>1.9439999999999991</v>
      </c>
      <c r="H4616">
        <f>IF(B4616&lt;InputOutput_Data!$E$4,InputOutput_Data!$E$4-B4616)</f>
        <v>1.4439999999999991</v>
      </c>
      <c r="I4616">
        <f>IF(B4616&lt;InputOutput_Data!$F$4,InputOutput_Data!$F$4-B4616)</f>
        <v>0.94399999999999906</v>
      </c>
      <c r="J4616">
        <f>IF(B4616&lt;InputOutput_Data!$G$4,InputOutput_Data!$G$4-B4616)</f>
        <v>0.44399999999999906</v>
      </c>
      <c r="K4616">
        <f>IF(B4616&lt;InputOutput_Data!$H$4,InputOutput_Data!$H$4-B4616)</f>
        <v>0.44399999999999906</v>
      </c>
      <c r="L4616">
        <f>IF(B4616&lt;InputOutput_Data!$I$4,InputOutput_Data!$I$4-B4616)</f>
        <v>0.44399999999999906</v>
      </c>
      <c r="M4616" t="b">
        <f t="shared" si="72"/>
        <v>0</v>
      </c>
    </row>
    <row r="4617" spans="1:13" x14ac:dyDescent="0.35">
      <c r="A4617" s="4">
        <v>4615</v>
      </c>
      <c r="B4617">
        <v>20.271000000000001</v>
      </c>
      <c r="D4617" s="4">
        <v>4615</v>
      </c>
      <c r="E4617" s="21" t="s">
        <v>18</v>
      </c>
      <c r="F4617">
        <f>IF(B4617&lt;InputOutput_Data!$C$4,InputOutput_Data!$C$4-B4617)</f>
        <v>0.7289999999999992</v>
      </c>
      <c r="G4617">
        <f>IF(B4617&lt;InputOutput_Data!$D$4,InputOutput_Data!$D$4-B4617)</f>
        <v>0.2289999999999992</v>
      </c>
      <c r="H4617" t="b">
        <f>IF(B4617&lt;InputOutput_Data!$E$4,InputOutput_Data!$E$4-B4617)</f>
        <v>0</v>
      </c>
      <c r="I4617" t="b">
        <f>IF(B4617&lt;InputOutput_Data!$F$4,InputOutput_Data!$F$4-B4617)</f>
        <v>0</v>
      </c>
      <c r="J4617" t="b">
        <f>IF(B4617&lt;InputOutput_Data!$G$4,InputOutput_Data!$G$4-B4617)</f>
        <v>0</v>
      </c>
      <c r="K4617" t="b">
        <f>IF(B4617&lt;InputOutput_Data!$H$4,InputOutput_Data!$H$4-B4617)</f>
        <v>0</v>
      </c>
      <c r="L4617" t="b">
        <f>IF(B4617&lt;InputOutput_Data!$I$4,InputOutput_Data!$I$4-B4617)</f>
        <v>0</v>
      </c>
      <c r="M4617" t="b">
        <f t="shared" si="72"/>
        <v>0</v>
      </c>
    </row>
    <row r="4618" spans="1:13" x14ac:dyDescent="0.35">
      <c r="A4618" s="4">
        <v>4616</v>
      </c>
      <c r="B4618">
        <v>21.437000000000001</v>
      </c>
      <c r="D4618" s="4">
        <v>4616</v>
      </c>
      <c r="E4618" s="21" t="s">
        <v>18</v>
      </c>
      <c r="F4618" t="b">
        <f>IF(B4618&lt;InputOutput_Data!$C$4,InputOutput_Data!$C$4-B4618)</f>
        <v>0</v>
      </c>
      <c r="G4618" t="b">
        <f>IF(B4618&lt;InputOutput_Data!$D$4,InputOutput_Data!$D$4-B4618)</f>
        <v>0</v>
      </c>
      <c r="H4618" t="b">
        <f>IF(B4618&lt;InputOutput_Data!$E$4,InputOutput_Data!$E$4-B4618)</f>
        <v>0</v>
      </c>
      <c r="I4618" t="b">
        <f>IF(B4618&lt;InputOutput_Data!$F$4,InputOutput_Data!$F$4-B4618)</f>
        <v>0</v>
      </c>
      <c r="J4618" t="b">
        <f>IF(B4618&lt;InputOutput_Data!$G$4,InputOutput_Data!$G$4-B4618)</f>
        <v>0</v>
      </c>
      <c r="K4618" t="b">
        <f>IF(B4618&lt;InputOutput_Data!$H$4,InputOutput_Data!$H$4-B4618)</f>
        <v>0</v>
      </c>
      <c r="L4618" t="b">
        <f>IF(B4618&lt;InputOutput_Data!$I$4,InputOutput_Data!$I$4-B4618)</f>
        <v>0</v>
      </c>
      <c r="M4618" t="b">
        <f t="shared" si="72"/>
        <v>0</v>
      </c>
    </row>
    <row r="4619" spans="1:13" x14ac:dyDescent="0.35">
      <c r="A4619" s="4">
        <v>4617</v>
      </c>
      <c r="B4619">
        <v>21.960999999999999</v>
      </c>
      <c r="D4619" s="4">
        <v>4617</v>
      </c>
      <c r="E4619" s="21" t="s">
        <v>18</v>
      </c>
      <c r="F4619" t="b">
        <f>IF(B4619&lt;InputOutput_Data!$C$4,InputOutput_Data!$C$4-B4619)</f>
        <v>0</v>
      </c>
      <c r="G4619" t="b">
        <f>IF(B4619&lt;InputOutput_Data!$D$4,InputOutput_Data!$D$4-B4619)</f>
        <v>0</v>
      </c>
      <c r="H4619" t="b">
        <f>IF(B4619&lt;InputOutput_Data!$E$4,InputOutput_Data!$E$4-B4619)</f>
        <v>0</v>
      </c>
      <c r="I4619" t="b">
        <f>IF(B4619&lt;InputOutput_Data!$F$4,InputOutput_Data!$F$4-B4619)</f>
        <v>0</v>
      </c>
      <c r="J4619" t="b">
        <f>IF(B4619&lt;InputOutput_Data!$G$4,InputOutput_Data!$G$4-B4619)</f>
        <v>0</v>
      </c>
      <c r="K4619" t="b">
        <f>IF(B4619&lt;InputOutput_Data!$H$4,InputOutput_Data!$H$4-B4619)</f>
        <v>0</v>
      </c>
      <c r="L4619" t="b">
        <f>IF(B4619&lt;InputOutput_Data!$I$4,InputOutput_Data!$I$4-B4619)</f>
        <v>0</v>
      </c>
      <c r="M4619" t="b">
        <f t="shared" si="72"/>
        <v>0</v>
      </c>
    </row>
    <row r="4620" spans="1:13" x14ac:dyDescent="0.35">
      <c r="A4620" s="4">
        <v>4618</v>
      </c>
      <c r="B4620">
        <v>21.933</v>
      </c>
      <c r="D4620" s="4">
        <v>4618</v>
      </c>
      <c r="E4620" s="21" t="s">
        <v>18</v>
      </c>
      <c r="F4620" t="b">
        <f>IF(B4620&lt;InputOutput_Data!$C$4,InputOutput_Data!$C$4-B4620)</f>
        <v>0</v>
      </c>
      <c r="G4620" t="b">
        <f>IF(B4620&lt;InputOutput_Data!$D$4,InputOutput_Data!$D$4-B4620)</f>
        <v>0</v>
      </c>
      <c r="H4620" t="b">
        <f>IF(B4620&lt;InputOutput_Data!$E$4,InputOutput_Data!$E$4-B4620)</f>
        <v>0</v>
      </c>
      <c r="I4620" t="b">
        <f>IF(B4620&lt;InputOutput_Data!$F$4,InputOutput_Data!$F$4-B4620)</f>
        <v>0</v>
      </c>
      <c r="J4620" t="b">
        <f>IF(B4620&lt;InputOutput_Data!$G$4,InputOutput_Data!$G$4-B4620)</f>
        <v>0</v>
      </c>
      <c r="K4620" t="b">
        <f>IF(B4620&lt;InputOutput_Data!$H$4,InputOutput_Data!$H$4-B4620)</f>
        <v>0</v>
      </c>
      <c r="L4620" t="b">
        <f>IF(B4620&lt;InputOutput_Data!$I$4,InputOutput_Data!$I$4-B4620)</f>
        <v>0</v>
      </c>
      <c r="M4620" t="b">
        <f t="shared" si="72"/>
        <v>0</v>
      </c>
    </row>
    <row r="4621" spans="1:13" x14ac:dyDescent="0.35">
      <c r="A4621" s="4">
        <v>4619</v>
      </c>
      <c r="B4621">
        <v>21.785</v>
      </c>
      <c r="D4621" s="4">
        <v>4619</v>
      </c>
      <c r="E4621" s="21" t="s">
        <v>18</v>
      </c>
      <c r="F4621" t="b">
        <f>IF(B4621&lt;InputOutput_Data!$C$4,InputOutput_Data!$C$4-B4621)</f>
        <v>0</v>
      </c>
      <c r="G4621" t="b">
        <f>IF(B4621&lt;InputOutput_Data!$D$4,InputOutput_Data!$D$4-B4621)</f>
        <v>0</v>
      </c>
      <c r="H4621" t="b">
        <f>IF(B4621&lt;InputOutput_Data!$E$4,InputOutput_Data!$E$4-B4621)</f>
        <v>0</v>
      </c>
      <c r="I4621" t="b">
        <f>IF(B4621&lt;InputOutput_Data!$F$4,InputOutput_Data!$F$4-B4621)</f>
        <v>0</v>
      </c>
      <c r="J4621" t="b">
        <f>IF(B4621&lt;InputOutput_Data!$G$4,InputOutput_Data!$G$4-B4621)</f>
        <v>0</v>
      </c>
      <c r="K4621" t="b">
        <f>IF(B4621&lt;InputOutput_Data!$H$4,InputOutput_Data!$H$4-B4621)</f>
        <v>0</v>
      </c>
      <c r="L4621" t="b">
        <f>IF(B4621&lt;InputOutput_Data!$I$4,InputOutput_Data!$I$4-B4621)</f>
        <v>0</v>
      </c>
      <c r="M4621" t="b">
        <f t="shared" si="72"/>
        <v>0</v>
      </c>
    </row>
    <row r="4622" spans="1:13" x14ac:dyDescent="0.35">
      <c r="A4622" s="4">
        <v>4620</v>
      </c>
      <c r="B4622">
        <v>21.722999999999999</v>
      </c>
      <c r="D4622" s="4">
        <v>4620</v>
      </c>
      <c r="E4622" s="21" t="s">
        <v>18</v>
      </c>
      <c r="F4622" t="b">
        <f>IF(B4622&lt;InputOutput_Data!$C$4,InputOutput_Data!$C$4-B4622)</f>
        <v>0</v>
      </c>
      <c r="G4622" t="b">
        <f>IF(B4622&lt;InputOutput_Data!$D$4,InputOutput_Data!$D$4-B4622)</f>
        <v>0</v>
      </c>
      <c r="H4622" t="b">
        <f>IF(B4622&lt;InputOutput_Data!$E$4,InputOutput_Data!$E$4-B4622)</f>
        <v>0</v>
      </c>
      <c r="I4622" t="b">
        <f>IF(B4622&lt;InputOutput_Data!$F$4,InputOutput_Data!$F$4-B4622)</f>
        <v>0</v>
      </c>
      <c r="J4622" t="b">
        <f>IF(B4622&lt;InputOutput_Data!$G$4,InputOutput_Data!$G$4-B4622)</f>
        <v>0</v>
      </c>
      <c r="K4622" t="b">
        <f>IF(B4622&lt;InputOutput_Data!$H$4,InputOutput_Data!$H$4-B4622)</f>
        <v>0</v>
      </c>
      <c r="L4622" t="b">
        <f>IF(B4622&lt;InputOutput_Data!$I$4,InputOutput_Data!$I$4-B4622)</f>
        <v>0</v>
      </c>
      <c r="M4622" t="b">
        <f t="shared" si="72"/>
        <v>0</v>
      </c>
    </row>
    <row r="4623" spans="1:13" x14ac:dyDescent="0.35">
      <c r="A4623" s="4">
        <v>4621</v>
      </c>
      <c r="B4623">
        <v>21.716000000000001</v>
      </c>
      <c r="D4623" s="4">
        <v>4621</v>
      </c>
      <c r="E4623" s="21" t="s">
        <v>18</v>
      </c>
      <c r="F4623" t="b">
        <f>IF(B4623&lt;InputOutput_Data!$C$4,InputOutput_Data!$C$4-B4623)</f>
        <v>0</v>
      </c>
      <c r="G4623" t="b">
        <f>IF(B4623&lt;InputOutput_Data!$D$4,InputOutput_Data!$D$4-B4623)</f>
        <v>0</v>
      </c>
      <c r="H4623" t="b">
        <f>IF(B4623&lt;InputOutput_Data!$E$4,InputOutput_Data!$E$4-B4623)</f>
        <v>0</v>
      </c>
      <c r="I4623" t="b">
        <f>IF(B4623&lt;InputOutput_Data!$F$4,InputOutput_Data!$F$4-B4623)</f>
        <v>0</v>
      </c>
      <c r="J4623" t="b">
        <f>IF(B4623&lt;InputOutput_Data!$G$4,InputOutput_Data!$G$4-B4623)</f>
        <v>0</v>
      </c>
      <c r="K4623" t="b">
        <f>IF(B4623&lt;InputOutput_Data!$H$4,InputOutput_Data!$H$4-B4623)</f>
        <v>0</v>
      </c>
      <c r="L4623" t="b">
        <f>IF(B4623&lt;InputOutput_Data!$I$4,InputOutput_Data!$I$4-B4623)</f>
        <v>0</v>
      </c>
      <c r="M4623" t="b">
        <f t="shared" si="72"/>
        <v>0</v>
      </c>
    </row>
    <row r="4624" spans="1:13" x14ac:dyDescent="0.35">
      <c r="A4624" s="4">
        <v>4622</v>
      </c>
      <c r="B4624">
        <v>21.635000000000002</v>
      </c>
      <c r="D4624" s="4">
        <v>4622</v>
      </c>
      <c r="E4624" s="21" t="s">
        <v>18</v>
      </c>
      <c r="F4624" t="b">
        <f>IF(B4624&lt;InputOutput_Data!$C$4,InputOutput_Data!$C$4-B4624)</f>
        <v>0</v>
      </c>
      <c r="G4624" t="b">
        <f>IF(B4624&lt;InputOutput_Data!$D$4,InputOutput_Data!$D$4-B4624)</f>
        <v>0</v>
      </c>
      <c r="H4624" t="b">
        <f>IF(B4624&lt;InputOutput_Data!$E$4,InputOutput_Data!$E$4-B4624)</f>
        <v>0</v>
      </c>
      <c r="I4624" t="b">
        <f>IF(B4624&lt;InputOutput_Data!$F$4,InputOutput_Data!$F$4-B4624)</f>
        <v>0</v>
      </c>
      <c r="J4624" t="b">
        <f>IF(B4624&lt;InputOutput_Data!$G$4,InputOutput_Data!$G$4-B4624)</f>
        <v>0</v>
      </c>
      <c r="K4624" t="b">
        <f>IF(B4624&lt;InputOutput_Data!$H$4,InputOutput_Data!$H$4-B4624)</f>
        <v>0</v>
      </c>
      <c r="L4624" t="b">
        <f>IF(B4624&lt;InputOutput_Data!$I$4,InputOutput_Data!$I$4-B4624)</f>
        <v>0</v>
      </c>
      <c r="M4624" t="b">
        <f t="shared" si="72"/>
        <v>0</v>
      </c>
    </row>
    <row r="4625" spans="1:13" x14ac:dyDescent="0.35">
      <c r="A4625" s="4">
        <v>4623</v>
      </c>
      <c r="B4625">
        <v>21.210999999999999</v>
      </c>
      <c r="D4625" s="4">
        <v>4623</v>
      </c>
      <c r="E4625" s="21" t="s">
        <v>18</v>
      </c>
      <c r="F4625" t="b">
        <f>IF(B4625&lt;InputOutput_Data!$C$4,InputOutput_Data!$C$4-B4625)</f>
        <v>0</v>
      </c>
      <c r="G4625" t="b">
        <f>IF(B4625&lt;InputOutput_Data!$D$4,InputOutput_Data!$D$4-B4625)</f>
        <v>0</v>
      </c>
      <c r="H4625" t="b">
        <f>IF(B4625&lt;InputOutput_Data!$E$4,InputOutput_Data!$E$4-B4625)</f>
        <v>0</v>
      </c>
      <c r="I4625" t="b">
        <f>IF(B4625&lt;InputOutput_Data!$F$4,InputOutput_Data!$F$4-B4625)</f>
        <v>0</v>
      </c>
      <c r="J4625" t="b">
        <f>IF(B4625&lt;InputOutput_Data!$G$4,InputOutput_Data!$G$4-B4625)</f>
        <v>0</v>
      </c>
      <c r="K4625" t="b">
        <f>IF(B4625&lt;InputOutput_Data!$H$4,InputOutput_Data!$H$4-B4625)</f>
        <v>0</v>
      </c>
      <c r="L4625" t="b">
        <f>IF(B4625&lt;InputOutput_Data!$I$4,InputOutput_Data!$I$4-B4625)</f>
        <v>0</v>
      </c>
      <c r="M4625" t="b">
        <f t="shared" si="72"/>
        <v>0</v>
      </c>
    </row>
    <row r="4626" spans="1:13" x14ac:dyDescent="0.35">
      <c r="A4626" s="4">
        <v>4624</v>
      </c>
      <c r="B4626">
        <v>20.577000000000002</v>
      </c>
      <c r="D4626" s="4">
        <v>4624</v>
      </c>
      <c r="E4626" s="21" t="s">
        <v>18</v>
      </c>
      <c r="F4626">
        <f>IF(B4626&lt;InputOutput_Data!$C$4,InputOutput_Data!$C$4-B4626)</f>
        <v>0.42299999999999827</v>
      </c>
      <c r="G4626" t="b">
        <f>IF(B4626&lt;InputOutput_Data!$D$4,InputOutput_Data!$D$4-B4626)</f>
        <v>0</v>
      </c>
      <c r="H4626" t="b">
        <f>IF(B4626&lt;InputOutput_Data!$E$4,InputOutput_Data!$E$4-B4626)</f>
        <v>0</v>
      </c>
      <c r="I4626" t="b">
        <f>IF(B4626&lt;InputOutput_Data!$F$4,InputOutput_Data!$F$4-B4626)</f>
        <v>0</v>
      </c>
      <c r="J4626" t="b">
        <f>IF(B4626&lt;InputOutput_Data!$G$4,InputOutput_Data!$G$4-B4626)</f>
        <v>0</v>
      </c>
      <c r="K4626" t="b">
        <f>IF(B4626&lt;InputOutput_Data!$H$4,InputOutput_Data!$H$4-B4626)</f>
        <v>0</v>
      </c>
      <c r="L4626" t="b">
        <f>IF(B4626&lt;InputOutput_Data!$I$4,InputOutput_Data!$I$4-B4626)</f>
        <v>0</v>
      </c>
      <c r="M4626" t="b">
        <f t="shared" si="72"/>
        <v>0</v>
      </c>
    </row>
    <row r="4627" spans="1:13" x14ac:dyDescent="0.35">
      <c r="A4627" s="4">
        <v>4625</v>
      </c>
      <c r="B4627">
        <v>19.782</v>
      </c>
      <c r="D4627" s="4">
        <v>4625</v>
      </c>
      <c r="E4627" s="21" t="s">
        <v>18</v>
      </c>
      <c r="F4627">
        <f>IF(B4627&lt;InputOutput_Data!$C$4,InputOutput_Data!$C$4-B4627)</f>
        <v>1.218</v>
      </c>
      <c r="G4627">
        <f>IF(B4627&lt;InputOutput_Data!$D$4,InputOutput_Data!$D$4-B4627)</f>
        <v>0.71799999999999997</v>
      </c>
      <c r="H4627">
        <f>IF(B4627&lt;InputOutput_Data!$E$4,InputOutput_Data!$E$4-B4627)</f>
        <v>0.21799999999999997</v>
      </c>
      <c r="I4627" t="b">
        <f>IF(B4627&lt;InputOutput_Data!$F$4,InputOutput_Data!$F$4-B4627)</f>
        <v>0</v>
      </c>
      <c r="J4627" t="b">
        <f>IF(B4627&lt;InputOutput_Data!$G$4,InputOutput_Data!$G$4-B4627)</f>
        <v>0</v>
      </c>
      <c r="K4627" t="b">
        <f>IF(B4627&lt;InputOutput_Data!$H$4,InputOutput_Data!$H$4-B4627)</f>
        <v>0</v>
      </c>
      <c r="L4627" t="b">
        <f>IF(B4627&lt;InputOutput_Data!$I$4,InputOutput_Data!$I$4-B4627)</f>
        <v>0</v>
      </c>
      <c r="M4627" t="b">
        <f t="shared" si="72"/>
        <v>0</v>
      </c>
    </row>
    <row r="4628" spans="1:13" x14ac:dyDescent="0.35">
      <c r="A4628" s="4">
        <v>4626</v>
      </c>
      <c r="B4628">
        <v>18.684000000000001</v>
      </c>
      <c r="D4628" s="4">
        <v>4626</v>
      </c>
      <c r="E4628" s="21" t="s">
        <v>18</v>
      </c>
      <c r="F4628">
        <f>IF(B4628&lt;InputOutput_Data!$C$4,InputOutput_Data!$C$4-B4628)</f>
        <v>2.3159999999999989</v>
      </c>
      <c r="G4628">
        <f>IF(B4628&lt;InputOutput_Data!$D$4,InputOutput_Data!$D$4-B4628)</f>
        <v>1.8159999999999989</v>
      </c>
      <c r="H4628">
        <f>IF(B4628&lt;InputOutput_Data!$E$4,InputOutput_Data!$E$4-B4628)</f>
        <v>1.3159999999999989</v>
      </c>
      <c r="I4628">
        <f>IF(B4628&lt;InputOutput_Data!$F$4,InputOutput_Data!$F$4-B4628)</f>
        <v>0.81599999999999895</v>
      </c>
      <c r="J4628">
        <f>IF(B4628&lt;InputOutput_Data!$G$4,InputOutput_Data!$G$4-B4628)</f>
        <v>0.31599999999999895</v>
      </c>
      <c r="K4628">
        <f>IF(B4628&lt;InputOutput_Data!$H$4,InputOutput_Data!$H$4-B4628)</f>
        <v>0.31599999999999895</v>
      </c>
      <c r="L4628">
        <f>IF(B4628&lt;InputOutput_Data!$I$4,InputOutput_Data!$I$4-B4628)</f>
        <v>0.31599999999999895</v>
      </c>
      <c r="M4628" t="b">
        <f t="shared" si="72"/>
        <v>0</v>
      </c>
    </row>
    <row r="4629" spans="1:13" x14ac:dyDescent="0.35">
      <c r="A4629" s="4">
        <v>4627</v>
      </c>
      <c r="B4629">
        <v>16.800999999999998</v>
      </c>
      <c r="D4629" s="4">
        <v>4627</v>
      </c>
      <c r="E4629" s="21" t="s">
        <v>18</v>
      </c>
      <c r="F4629">
        <f>IF(B4629&lt;InputOutput_Data!$C$4,InputOutput_Data!$C$4-B4629)</f>
        <v>4.1990000000000016</v>
      </c>
      <c r="G4629">
        <f>IF(B4629&lt;InputOutput_Data!$D$4,InputOutput_Data!$D$4-B4629)</f>
        <v>3.6990000000000016</v>
      </c>
      <c r="H4629">
        <f>IF(B4629&lt;InputOutput_Data!$E$4,InputOutput_Data!$E$4-B4629)</f>
        <v>3.1990000000000016</v>
      </c>
      <c r="I4629">
        <f>IF(B4629&lt;InputOutput_Data!$F$4,InputOutput_Data!$F$4-B4629)</f>
        <v>2.6990000000000016</v>
      </c>
      <c r="J4629">
        <f>IF(B4629&lt;InputOutput_Data!$G$4,InputOutput_Data!$G$4-B4629)</f>
        <v>2.1990000000000016</v>
      </c>
      <c r="K4629">
        <f>IF(B4629&lt;InputOutput_Data!$H$4,InputOutput_Data!$H$4-B4629)</f>
        <v>2.1990000000000016</v>
      </c>
      <c r="L4629">
        <f>IF(B4629&lt;InputOutput_Data!$I$4,InputOutput_Data!$I$4-B4629)</f>
        <v>2.1990000000000016</v>
      </c>
      <c r="M4629">
        <f t="shared" si="72"/>
        <v>1.1990000000000016</v>
      </c>
    </row>
    <row r="4630" spans="1:13" x14ac:dyDescent="0.35">
      <c r="A4630" s="4">
        <v>4628</v>
      </c>
      <c r="B4630">
        <v>15.526</v>
      </c>
      <c r="D4630" s="4">
        <v>4628</v>
      </c>
      <c r="E4630" s="21" t="s">
        <v>18</v>
      </c>
      <c r="F4630">
        <f>IF(B4630&lt;InputOutput_Data!$C$4,InputOutput_Data!$C$4-B4630)</f>
        <v>5.4740000000000002</v>
      </c>
      <c r="G4630">
        <f>IF(B4630&lt;InputOutput_Data!$D$4,InputOutput_Data!$D$4-B4630)</f>
        <v>4.9740000000000002</v>
      </c>
      <c r="H4630">
        <f>IF(B4630&lt;InputOutput_Data!$E$4,InputOutput_Data!$E$4-B4630)</f>
        <v>4.4740000000000002</v>
      </c>
      <c r="I4630">
        <f>IF(B4630&lt;InputOutput_Data!$F$4,InputOutput_Data!$F$4-B4630)</f>
        <v>3.9740000000000002</v>
      </c>
      <c r="J4630">
        <f>IF(B4630&lt;InputOutput_Data!$G$4,InputOutput_Data!$G$4-B4630)</f>
        <v>3.4740000000000002</v>
      </c>
      <c r="K4630">
        <f>IF(B4630&lt;InputOutput_Data!$H$4,InputOutput_Data!$H$4-B4630)</f>
        <v>3.4740000000000002</v>
      </c>
      <c r="L4630">
        <f>IF(B4630&lt;InputOutput_Data!$I$4,InputOutput_Data!$I$4-B4630)</f>
        <v>3.4740000000000002</v>
      </c>
      <c r="M4630">
        <f t="shared" si="72"/>
        <v>2.4740000000000002</v>
      </c>
    </row>
    <row r="4631" spans="1:13" x14ac:dyDescent="0.35">
      <c r="A4631" s="4">
        <v>4629</v>
      </c>
      <c r="B4631">
        <v>14.8</v>
      </c>
      <c r="D4631" s="4">
        <v>4629</v>
      </c>
      <c r="E4631" s="21" t="s">
        <v>18</v>
      </c>
      <c r="F4631">
        <f>IF(B4631&lt;InputOutput_Data!$C$4,InputOutput_Data!$C$4-B4631)</f>
        <v>6.1999999999999993</v>
      </c>
      <c r="G4631">
        <f>IF(B4631&lt;InputOutput_Data!$D$4,InputOutput_Data!$D$4-B4631)</f>
        <v>5.6999999999999993</v>
      </c>
      <c r="H4631">
        <f>IF(B4631&lt;InputOutput_Data!$E$4,InputOutput_Data!$E$4-B4631)</f>
        <v>5.1999999999999993</v>
      </c>
      <c r="I4631">
        <f>IF(B4631&lt;InputOutput_Data!$F$4,InputOutput_Data!$F$4-B4631)</f>
        <v>4.6999999999999993</v>
      </c>
      <c r="J4631">
        <f>IF(B4631&lt;InputOutput_Data!$G$4,InputOutput_Data!$G$4-B4631)</f>
        <v>4.1999999999999993</v>
      </c>
      <c r="K4631">
        <f>IF(B4631&lt;InputOutput_Data!$H$4,InputOutput_Data!$H$4-B4631)</f>
        <v>4.1999999999999993</v>
      </c>
      <c r="L4631">
        <f>IF(B4631&lt;InputOutput_Data!$I$4,InputOutput_Data!$I$4-B4631)</f>
        <v>4.1999999999999993</v>
      </c>
      <c r="M4631">
        <f t="shared" si="72"/>
        <v>3.1999999999999993</v>
      </c>
    </row>
    <row r="4632" spans="1:13" x14ac:dyDescent="0.35">
      <c r="A4632" s="4">
        <v>4630</v>
      </c>
      <c r="B4632">
        <v>14.212</v>
      </c>
      <c r="D4632" s="4">
        <v>4630</v>
      </c>
      <c r="E4632" s="21" t="s">
        <v>18</v>
      </c>
      <c r="F4632">
        <f>IF(B4632&lt;InputOutput_Data!$C$4,InputOutput_Data!$C$4-B4632)</f>
        <v>6.7880000000000003</v>
      </c>
      <c r="G4632">
        <f>IF(B4632&lt;InputOutput_Data!$D$4,InputOutput_Data!$D$4-B4632)</f>
        <v>6.2880000000000003</v>
      </c>
      <c r="H4632">
        <f>IF(B4632&lt;InputOutput_Data!$E$4,InputOutput_Data!$E$4-B4632)</f>
        <v>5.7880000000000003</v>
      </c>
      <c r="I4632">
        <f>IF(B4632&lt;InputOutput_Data!$F$4,InputOutput_Data!$F$4-B4632)</f>
        <v>5.2880000000000003</v>
      </c>
      <c r="J4632">
        <f>IF(B4632&lt;InputOutput_Data!$G$4,InputOutput_Data!$G$4-B4632)</f>
        <v>4.7880000000000003</v>
      </c>
      <c r="K4632">
        <f>IF(B4632&lt;InputOutput_Data!$H$4,InputOutput_Data!$H$4-B4632)</f>
        <v>4.7880000000000003</v>
      </c>
      <c r="L4632">
        <f>IF(B4632&lt;InputOutput_Data!$I$4,InputOutput_Data!$I$4-B4632)</f>
        <v>4.7880000000000003</v>
      </c>
      <c r="M4632">
        <f t="shared" si="72"/>
        <v>3.7880000000000003</v>
      </c>
    </row>
    <row r="4633" spans="1:13" x14ac:dyDescent="0.35">
      <c r="A4633" s="4">
        <v>4631</v>
      </c>
      <c r="B4633">
        <v>13.663</v>
      </c>
      <c r="D4633" s="4">
        <v>4631</v>
      </c>
      <c r="E4633" s="21" t="s">
        <v>18</v>
      </c>
      <c r="F4633">
        <f>IF(B4633&lt;InputOutput_Data!$C$4,InputOutput_Data!$C$4-B4633)</f>
        <v>7.3369999999999997</v>
      </c>
      <c r="G4633">
        <f>IF(B4633&lt;InputOutput_Data!$D$4,InputOutput_Data!$D$4-B4633)</f>
        <v>6.8369999999999997</v>
      </c>
      <c r="H4633">
        <f>IF(B4633&lt;InputOutput_Data!$E$4,InputOutput_Data!$E$4-B4633)</f>
        <v>6.3369999999999997</v>
      </c>
      <c r="I4633">
        <f>IF(B4633&lt;InputOutput_Data!$F$4,InputOutput_Data!$F$4-B4633)</f>
        <v>5.8369999999999997</v>
      </c>
      <c r="J4633">
        <f>IF(B4633&lt;InputOutput_Data!$G$4,InputOutput_Data!$G$4-B4633)</f>
        <v>5.3369999999999997</v>
      </c>
      <c r="K4633">
        <f>IF(B4633&lt;InputOutput_Data!$H$4,InputOutput_Data!$H$4-B4633)</f>
        <v>5.3369999999999997</v>
      </c>
      <c r="L4633">
        <f>IF(B4633&lt;InputOutput_Data!$I$4,InputOutput_Data!$I$4-B4633)</f>
        <v>5.3369999999999997</v>
      </c>
      <c r="M4633">
        <f t="shared" si="72"/>
        <v>4.3369999999999997</v>
      </c>
    </row>
    <row r="4634" spans="1:13" x14ac:dyDescent="0.35">
      <c r="A4634" s="4">
        <v>4632</v>
      </c>
      <c r="B4634">
        <v>13.201000000000001</v>
      </c>
      <c r="D4634" s="4">
        <v>4632</v>
      </c>
      <c r="E4634" s="21" t="s">
        <v>18</v>
      </c>
      <c r="F4634">
        <f>IF(B4634&lt;InputOutput_Data!$C$4,InputOutput_Data!$C$4-B4634)</f>
        <v>7.7989999999999995</v>
      </c>
      <c r="G4634">
        <f>IF(B4634&lt;InputOutput_Data!$D$4,InputOutput_Data!$D$4-B4634)</f>
        <v>7.2989999999999995</v>
      </c>
      <c r="H4634">
        <f>IF(B4634&lt;InputOutput_Data!$E$4,InputOutput_Data!$E$4-B4634)</f>
        <v>6.7989999999999995</v>
      </c>
      <c r="I4634">
        <f>IF(B4634&lt;InputOutput_Data!$F$4,InputOutput_Data!$F$4-B4634)</f>
        <v>6.2989999999999995</v>
      </c>
      <c r="J4634">
        <f>IF(B4634&lt;InputOutput_Data!$G$4,InputOutput_Data!$G$4-B4634)</f>
        <v>5.7989999999999995</v>
      </c>
      <c r="K4634">
        <f>IF(B4634&lt;InputOutput_Data!$H$4,InputOutput_Data!$H$4-B4634)</f>
        <v>5.7989999999999995</v>
      </c>
      <c r="L4634">
        <f>IF(B4634&lt;InputOutput_Data!$I$4,InputOutput_Data!$I$4-B4634)</f>
        <v>5.7989999999999995</v>
      </c>
      <c r="M4634">
        <f t="shared" si="72"/>
        <v>4.7989999999999995</v>
      </c>
    </row>
    <row r="4635" spans="1:13" x14ac:dyDescent="0.35">
      <c r="A4635" s="4">
        <v>4633</v>
      </c>
      <c r="B4635">
        <v>12.911</v>
      </c>
      <c r="D4635" s="4">
        <v>4633</v>
      </c>
      <c r="E4635" s="21" t="s">
        <v>18</v>
      </c>
      <c r="F4635">
        <f>IF(B4635&lt;InputOutput_Data!$C$4,InputOutput_Data!$C$4-B4635)</f>
        <v>8.0890000000000004</v>
      </c>
      <c r="G4635">
        <f>IF(B4635&lt;InputOutput_Data!$D$4,InputOutput_Data!$D$4-B4635)</f>
        <v>7.5890000000000004</v>
      </c>
      <c r="H4635">
        <f>IF(B4635&lt;InputOutput_Data!$E$4,InputOutput_Data!$E$4-B4635)</f>
        <v>7.0890000000000004</v>
      </c>
      <c r="I4635">
        <f>IF(B4635&lt;InputOutput_Data!$F$4,InputOutput_Data!$F$4-B4635)</f>
        <v>6.5890000000000004</v>
      </c>
      <c r="J4635">
        <f>IF(B4635&lt;InputOutput_Data!$G$4,InputOutput_Data!$G$4-B4635)</f>
        <v>6.0890000000000004</v>
      </c>
      <c r="K4635">
        <f>IF(B4635&lt;InputOutput_Data!$H$4,InputOutput_Data!$H$4-B4635)</f>
        <v>6.0890000000000004</v>
      </c>
      <c r="L4635">
        <f>IF(B4635&lt;InputOutput_Data!$I$4,InputOutput_Data!$I$4-B4635)</f>
        <v>6.0890000000000004</v>
      </c>
      <c r="M4635">
        <f t="shared" si="72"/>
        <v>5.0890000000000004</v>
      </c>
    </row>
    <row r="4636" spans="1:13" x14ac:dyDescent="0.35">
      <c r="A4636" s="4">
        <v>4634</v>
      </c>
      <c r="B4636">
        <v>12.837999999999999</v>
      </c>
      <c r="D4636" s="4">
        <v>4634</v>
      </c>
      <c r="E4636" s="21" t="s">
        <v>18</v>
      </c>
      <c r="F4636">
        <f>IF(B4636&lt;InputOutput_Data!$C$4,InputOutput_Data!$C$4-B4636)</f>
        <v>8.1620000000000008</v>
      </c>
      <c r="G4636">
        <f>IF(B4636&lt;InputOutput_Data!$D$4,InputOutput_Data!$D$4-B4636)</f>
        <v>7.6620000000000008</v>
      </c>
      <c r="H4636">
        <f>IF(B4636&lt;InputOutput_Data!$E$4,InputOutput_Data!$E$4-B4636)</f>
        <v>7.1620000000000008</v>
      </c>
      <c r="I4636">
        <f>IF(B4636&lt;InputOutput_Data!$F$4,InputOutput_Data!$F$4-B4636)</f>
        <v>6.6620000000000008</v>
      </c>
      <c r="J4636">
        <f>IF(B4636&lt;InputOutput_Data!$G$4,InputOutput_Data!$G$4-B4636)</f>
        <v>6.1620000000000008</v>
      </c>
      <c r="K4636">
        <f>IF(B4636&lt;InputOutput_Data!$H$4,InputOutput_Data!$H$4-B4636)</f>
        <v>6.1620000000000008</v>
      </c>
      <c r="L4636">
        <f>IF(B4636&lt;InputOutput_Data!$I$4,InputOutput_Data!$I$4-B4636)</f>
        <v>6.1620000000000008</v>
      </c>
      <c r="M4636">
        <f t="shared" si="72"/>
        <v>5.1620000000000008</v>
      </c>
    </row>
    <row r="4637" spans="1:13" x14ac:dyDescent="0.35">
      <c r="A4637" s="4">
        <v>4635</v>
      </c>
      <c r="B4637">
        <v>13.095000000000001</v>
      </c>
      <c r="D4637" s="4">
        <v>4635</v>
      </c>
      <c r="E4637" s="21" t="s">
        <v>18</v>
      </c>
      <c r="F4637">
        <f>IF(B4637&lt;InputOutput_Data!$C$4,InputOutput_Data!$C$4-B4637)</f>
        <v>7.9049999999999994</v>
      </c>
      <c r="G4637">
        <f>IF(B4637&lt;InputOutput_Data!$D$4,InputOutput_Data!$D$4-B4637)</f>
        <v>7.4049999999999994</v>
      </c>
      <c r="H4637">
        <f>IF(B4637&lt;InputOutput_Data!$E$4,InputOutput_Data!$E$4-B4637)</f>
        <v>6.9049999999999994</v>
      </c>
      <c r="I4637">
        <f>IF(B4637&lt;InputOutput_Data!$F$4,InputOutput_Data!$F$4-B4637)</f>
        <v>6.4049999999999994</v>
      </c>
      <c r="J4637">
        <f>IF(B4637&lt;InputOutput_Data!$G$4,InputOutput_Data!$G$4-B4637)</f>
        <v>5.9049999999999994</v>
      </c>
      <c r="K4637">
        <f>IF(B4637&lt;InputOutput_Data!$H$4,InputOutput_Data!$H$4-B4637)</f>
        <v>5.9049999999999994</v>
      </c>
      <c r="L4637">
        <f>IF(B4637&lt;InputOutput_Data!$I$4,InputOutput_Data!$I$4-B4637)</f>
        <v>5.9049999999999994</v>
      </c>
      <c r="M4637">
        <f t="shared" si="72"/>
        <v>4.9049999999999994</v>
      </c>
    </row>
    <row r="4638" spans="1:13" x14ac:dyDescent="0.35">
      <c r="A4638" s="4">
        <v>4636</v>
      </c>
      <c r="B4638">
        <v>14.41</v>
      </c>
      <c r="D4638" s="4">
        <v>4636</v>
      </c>
      <c r="E4638" s="21" t="s">
        <v>18</v>
      </c>
      <c r="F4638">
        <f>IF(B4638&lt;InputOutput_Data!$C$4,InputOutput_Data!$C$4-B4638)</f>
        <v>6.59</v>
      </c>
      <c r="G4638">
        <f>IF(B4638&lt;InputOutput_Data!$D$4,InputOutput_Data!$D$4-B4638)</f>
        <v>6.09</v>
      </c>
      <c r="H4638">
        <f>IF(B4638&lt;InputOutput_Data!$E$4,InputOutput_Data!$E$4-B4638)</f>
        <v>5.59</v>
      </c>
      <c r="I4638">
        <f>IF(B4638&lt;InputOutput_Data!$F$4,InputOutput_Data!$F$4-B4638)</f>
        <v>5.09</v>
      </c>
      <c r="J4638">
        <f>IF(B4638&lt;InputOutput_Data!$G$4,InputOutput_Data!$G$4-B4638)</f>
        <v>4.59</v>
      </c>
      <c r="K4638">
        <f>IF(B4638&lt;InputOutput_Data!$H$4,InputOutput_Data!$H$4-B4638)</f>
        <v>4.59</v>
      </c>
      <c r="L4638">
        <f>IF(B4638&lt;InputOutput_Data!$I$4,InputOutput_Data!$I$4-B4638)</f>
        <v>4.59</v>
      </c>
      <c r="M4638">
        <f t="shared" si="72"/>
        <v>3.59</v>
      </c>
    </row>
    <row r="4639" spans="1:13" x14ac:dyDescent="0.35">
      <c r="A4639" s="4">
        <v>4637</v>
      </c>
      <c r="B4639">
        <v>15.759</v>
      </c>
      <c r="D4639" s="4">
        <v>4637</v>
      </c>
      <c r="E4639" s="21" t="s">
        <v>18</v>
      </c>
      <c r="F4639">
        <f>IF(B4639&lt;InputOutput_Data!$C$4,InputOutput_Data!$C$4-B4639)</f>
        <v>5.2409999999999997</v>
      </c>
      <c r="G4639">
        <f>IF(B4639&lt;InputOutput_Data!$D$4,InputOutput_Data!$D$4-B4639)</f>
        <v>4.7409999999999997</v>
      </c>
      <c r="H4639">
        <f>IF(B4639&lt;InputOutput_Data!$E$4,InputOutput_Data!$E$4-B4639)</f>
        <v>4.2409999999999997</v>
      </c>
      <c r="I4639">
        <f>IF(B4639&lt;InputOutput_Data!$F$4,InputOutput_Data!$F$4-B4639)</f>
        <v>3.7409999999999997</v>
      </c>
      <c r="J4639">
        <f>IF(B4639&lt;InputOutput_Data!$G$4,InputOutput_Data!$G$4-B4639)</f>
        <v>3.2409999999999997</v>
      </c>
      <c r="K4639">
        <f>IF(B4639&lt;InputOutput_Data!$H$4,InputOutput_Data!$H$4-B4639)</f>
        <v>3.2409999999999997</v>
      </c>
      <c r="L4639">
        <f>IF(B4639&lt;InputOutput_Data!$I$4,InputOutput_Data!$I$4-B4639)</f>
        <v>3.2409999999999997</v>
      </c>
      <c r="M4639">
        <f t="shared" si="72"/>
        <v>2.2409999999999997</v>
      </c>
    </row>
    <row r="4640" spans="1:13" x14ac:dyDescent="0.35">
      <c r="A4640" s="4">
        <v>4638</v>
      </c>
      <c r="B4640">
        <v>16.989999999999998</v>
      </c>
      <c r="D4640" s="4">
        <v>4638</v>
      </c>
      <c r="E4640" s="21" t="s">
        <v>18</v>
      </c>
      <c r="F4640">
        <f>IF(B4640&lt;InputOutput_Data!$C$4,InputOutput_Data!$C$4-B4640)</f>
        <v>4.0100000000000016</v>
      </c>
      <c r="G4640">
        <f>IF(B4640&lt;InputOutput_Data!$D$4,InputOutput_Data!$D$4-B4640)</f>
        <v>3.5100000000000016</v>
      </c>
      <c r="H4640">
        <f>IF(B4640&lt;InputOutput_Data!$E$4,InputOutput_Data!$E$4-B4640)</f>
        <v>3.0100000000000016</v>
      </c>
      <c r="I4640">
        <f>IF(B4640&lt;InputOutput_Data!$F$4,InputOutput_Data!$F$4-B4640)</f>
        <v>2.5100000000000016</v>
      </c>
      <c r="J4640">
        <f>IF(B4640&lt;InputOutput_Data!$G$4,InputOutput_Data!$G$4-B4640)</f>
        <v>2.0100000000000016</v>
      </c>
      <c r="K4640">
        <f>IF(B4640&lt;InputOutput_Data!$H$4,InputOutput_Data!$H$4-B4640)</f>
        <v>2.0100000000000016</v>
      </c>
      <c r="L4640">
        <f>IF(B4640&lt;InputOutput_Data!$I$4,InputOutput_Data!$I$4-B4640)</f>
        <v>2.0100000000000016</v>
      </c>
      <c r="M4640">
        <f t="shared" si="72"/>
        <v>1.0100000000000016</v>
      </c>
    </row>
    <row r="4641" spans="1:13" x14ac:dyDescent="0.35">
      <c r="A4641" s="4">
        <v>4639</v>
      </c>
      <c r="B4641">
        <v>18.204999999999998</v>
      </c>
      <c r="D4641" s="4">
        <v>4639</v>
      </c>
      <c r="E4641" s="21" t="s">
        <v>18</v>
      </c>
      <c r="F4641">
        <f>IF(B4641&lt;InputOutput_Data!$C$4,InputOutput_Data!$C$4-B4641)</f>
        <v>2.7950000000000017</v>
      </c>
      <c r="G4641">
        <f>IF(B4641&lt;InputOutput_Data!$D$4,InputOutput_Data!$D$4-B4641)</f>
        <v>2.2950000000000017</v>
      </c>
      <c r="H4641">
        <f>IF(B4641&lt;InputOutput_Data!$E$4,InputOutput_Data!$E$4-B4641)</f>
        <v>1.7950000000000017</v>
      </c>
      <c r="I4641">
        <f>IF(B4641&lt;InputOutput_Data!$F$4,InputOutput_Data!$F$4-B4641)</f>
        <v>1.2950000000000017</v>
      </c>
      <c r="J4641">
        <f>IF(B4641&lt;InputOutput_Data!$G$4,InputOutput_Data!$G$4-B4641)</f>
        <v>0.79500000000000171</v>
      </c>
      <c r="K4641">
        <f>IF(B4641&lt;InputOutput_Data!$H$4,InputOutput_Data!$H$4-B4641)</f>
        <v>0.79500000000000171</v>
      </c>
      <c r="L4641">
        <f>IF(B4641&lt;InputOutput_Data!$I$4,InputOutput_Data!$I$4-B4641)</f>
        <v>0.79500000000000171</v>
      </c>
      <c r="M4641" t="b">
        <f t="shared" si="72"/>
        <v>0</v>
      </c>
    </row>
    <row r="4642" spans="1:13" x14ac:dyDescent="0.35">
      <c r="A4642" s="4">
        <v>4640</v>
      </c>
      <c r="B4642">
        <v>19.652000000000001</v>
      </c>
      <c r="D4642" s="4">
        <v>4640</v>
      </c>
      <c r="E4642" s="21" t="s">
        <v>18</v>
      </c>
      <c r="F4642">
        <f>IF(B4642&lt;InputOutput_Data!$C$4,InputOutput_Data!$C$4-B4642)</f>
        <v>1.347999999999999</v>
      </c>
      <c r="G4642">
        <f>IF(B4642&lt;InputOutput_Data!$D$4,InputOutput_Data!$D$4-B4642)</f>
        <v>0.84799999999999898</v>
      </c>
      <c r="H4642">
        <f>IF(B4642&lt;InputOutput_Data!$E$4,InputOutput_Data!$E$4-B4642)</f>
        <v>0.34799999999999898</v>
      </c>
      <c r="I4642" t="b">
        <f>IF(B4642&lt;InputOutput_Data!$F$4,InputOutput_Data!$F$4-B4642)</f>
        <v>0</v>
      </c>
      <c r="J4642" t="b">
        <f>IF(B4642&lt;InputOutput_Data!$G$4,InputOutput_Data!$G$4-B4642)</f>
        <v>0</v>
      </c>
      <c r="K4642" t="b">
        <f>IF(B4642&lt;InputOutput_Data!$H$4,InputOutput_Data!$H$4-B4642)</f>
        <v>0</v>
      </c>
      <c r="L4642" t="b">
        <f>IF(B4642&lt;InputOutput_Data!$I$4,InputOutput_Data!$I$4-B4642)</f>
        <v>0</v>
      </c>
      <c r="M4642" t="b">
        <f t="shared" si="72"/>
        <v>0</v>
      </c>
    </row>
    <row r="4643" spans="1:13" x14ac:dyDescent="0.35">
      <c r="A4643" s="4">
        <v>4641</v>
      </c>
      <c r="B4643">
        <v>20.9</v>
      </c>
      <c r="D4643" s="4">
        <v>4641</v>
      </c>
      <c r="E4643" s="21" t="s">
        <v>18</v>
      </c>
      <c r="F4643">
        <f>IF(B4643&lt;InputOutput_Data!$C$4,InputOutput_Data!$C$4-B4643)</f>
        <v>0.10000000000000142</v>
      </c>
      <c r="G4643" t="b">
        <f>IF(B4643&lt;InputOutput_Data!$D$4,InputOutput_Data!$D$4-B4643)</f>
        <v>0</v>
      </c>
      <c r="H4643" t="b">
        <f>IF(B4643&lt;InputOutput_Data!$E$4,InputOutput_Data!$E$4-B4643)</f>
        <v>0</v>
      </c>
      <c r="I4643" t="b">
        <f>IF(B4643&lt;InputOutput_Data!$F$4,InputOutput_Data!$F$4-B4643)</f>
        <v>0</v>
      </c>
      <c r="J4643" t="b">
        <f>IF(B4643&lt;InputOutput_Data!$G$4,InputOutput_Data!$G$4-B4643)</f>
        <v>0</v>
      </c>
      <c r="K4643" t="b">
        <f>IF(B4643&lt;InputOutput_Data!$H$4,InputOutput_Data!$H$4-B4643)</f>
        <v>0</v>
      </c>
      <c r="L4643" t="b">
        <f>IF(B4643&lt;InputOutput_Data!$I$4,InputOutput_Data!$I$4-B4643)</f>
        <v>0</v>
      </c>
      <c r="M4643" t="b">
        <f t="shared" si="72"/>
        <v>0</v>
      </c>
    </row>
    <row r="4644" spans="1:13" x14ac:dyDescent="0.35">
      <c r="A4644" s="4">
        <v>4642</v>
      </c>
      <c r="B4644">
        <v>21.66</v>
      </c>
      <c r="D4644" s="4">
        <v>4642</v>
      </c>
      <c r="E4644" s="21" t="s">
        <v>18</v>
      </c>
      <c r="F4644" t="b">
        <f>IF(B4644&lt;InputOutput_Data!$C$4,InputOutput_Data!$C$4-B4644)</f>
        <v>0</v>
      </c>
      <c r="G4644" t="b">
        <f>IF(B4644&lt;InputOutput_Data!$D$4,InputOutput_Data!$D$4-B4644)</f>
        <v>0</v>
      </c>
      <c r="H4644" t="b">
        <f>IF(B4644&lt;InputOutput_Data!$E$4,InputOutput_Data!$E$4-B4644)</f>
        <v>0</v>
      </c>
      <c r="I4644" t="b">
        <f>IF(B4644&lt;InputOutput_Data!$F$4,InputOutput_Data!$F$4-B4644)</f>
        <v>0</v>
      </c>
      <c r="J4644" t="b">
        <f>IF(B4644&lt;InputOutput_Data!$G$4,InputOutput_Data!$G$4-B4644)</f>
        <v>0</v>
      </c>
      <c r="K4644" t="b">
        <f>IF(B4644&lt;InputOutput_Data!$H$4,InputOutput_Data!$H$4-B4644)</f>
        <v>0</v>
      </c>
      <c r="L4644" t="b">
        <f>IF(B4644&lt;InputOutput_Data!$I$4,InputOutput_Data!$I$4-B4644)</f>
        <v>0</v>
      </c>
      <c r="M4644" t="b">
        <f t="shared" si="72"/>
        <v>0</v>
      </c>
    </row>
    <row r="4645" spans="1:13" x14ac:dyDescent="0.35">
      <c r="A4645" s="4">
        <v>4643</v>
      </c>
      <c r="B4645">
        <v>22.053999999999998</v>
      </c>
      <c r="D4645" s="4">
        <v>4643</v>
      </c>
      <c r="E4645" s="21" t="s">
        <v>18</v>
      </c>
      <c r="F4645" t="b">
        <f>IF(B4645&lt;InputOutput_Data!$C$4,InputOutput_Data!$C$4-B4645)</f>
        <v>0</v>
      </c>
      <c r="G4645" t="b">
        <f>IF(B4645&lt;InputOutput_Data!$D$4,InputOutput_Data!$D$4-B4645)</f>
        <v>0</v>
      </c>
      <c r="H4645" t="b">
        <f>IF(B4645&lt;InputOutput_Data!$E$4,InputOutput_Data!$E$4-B4645)</f>
        <v>0</v>
      </c>
      <c r="I4645" t="b">
        <f>IF(B4645&lt;InputOutput_Data!$F$4,InputOutput_Data!$F$4-B4645)</f>
        <v>0</v>
      </c>
      <c r="J4645" t="b">
        <f>IF(B4645&lt;InputOutput_Data!$G$4,InputOutput_Data!$G$4-B4645)</f>
        <v>0</v>
      </c>
      <c r="K4645" t="b">
        <f>IF(B4645&lt;InputOutput_Data!$H$4,InputOutput_Data!$H$4-B4645)</f>
        <v>0</v>
      </c>
      <c r="L4645" t="b">
        <f>IF(B4645&lt;InputOutput_Data!$I$4,InputOutput_Data!$I$4-B4645)</f>
        <v>0</v>
      </c>
      <c r="M4645" t="b">
        <f t="shared" si="72"/>
        <v>0</v>
      </c>
    </row>
    <row r="4646" spans="1:13" x14ac:dyDescent="0.35">
      <c r="A4646" s="4">
        <v>4644</v>
      </c>
      <c r="B4646">
        <v>22.13</v>
      </c>
      <c r="D4646" s="4">
        <v>4644</v>
      </c>
      <c r="E4646" s="21" t="s">
        <v>18</v>
      </c>
      <c r="F4646" t="b">
        <f>IF(B4646&lt;InputOutput_Data!$C$4,InputOutput_Data!$C$4-B4646)</f>
        <v>0</v>
      </c>
      <c r="G4646" t="b">
        <f>IF(B4646&lt;InputOutput_Data!$D$4,InputOutput_Data!$D$4-B4646)</f>
        <v>0</v>
      </c>
      <c r="H4646" t="b">
        <f>IF(B4646&lt;InputOutput_Data!$E$4,InputOutput_Data!$E$4-B4646)</f>
        <v>0</v>
      </c>
      <c r="I4646" t="b">
        <f>IF(B4646&lt;InputOutput_Data!$F$4,InputOutput_Data!$F$4-B4646)</f>
        <v>0</v>
      </c>
      <c r="J4646" t="b">
        <f>IF(B4646&lt;InputOutput_Data!$G$4,InputOutput_Data!$G$4-B4646)</f>
        <v>0</v>
      </c>
      <c r="K4646" t="b">
        <f>IF(B4646&lt;InputOutput_Data!$H$4,InputOutput_Data!$H$4-B4646)</f>
        <v>0</v>
      </c>
      <c r="L4646" t="b">
        <f>IF(B4646&lt;InputOutput_Data!$I$4,InputOutput_Data!$I$4-B4646)</f>
        <v>0</v>
      </c>
      <c r="M4646" t="b">
        <f t="shared" si="72"/>
        <v>0</v>
      </c>
    </row>
    <row r="4647" spans="1:13" x14ac:dyDescent="0.35">
      <c r="A4647" s="4">
        <v>4645</v>
      </c>
      <c r="B4647">
        <v>21.959</v>
      </c>
      <c r="D4647" s="4">
        <v>4645</v>
      </c>
      <c r="E4647" s="21" t="s">
        <v>18</v>
      </c>
      <c r="F4647" t="b">
        <f>IF(B4647&lt;InputOutput_Data!$C$4,InputOutput_Data!$C$4-B4647)</f>
        <v>0</v>
      </c>
      <c r="G4647" t="b">
        <f>IF(B4647&lt;InputOutput_Data!$D$4,InputOutput_Data!$D$4-B4647)</f>
        <v>0</v>
      </c>
      <c r="H4647" t="b">
        <f>IF(B4647&lt;InputOutput_Data!$E$4,InputOutput_Data!$E$4-B4647)</f>
        <v>0</v>
      </c>
      <c r="I4647" t="b">
        <f>IF(B4647&lt;InputOutput_Data!$F$4,InputOutput_Data!$F$4-B4647)</f>
        <v>0</v>
      </c>
      <c r="J4647" t="b">
        <f>IF(B4647&lt;InputOutput_Data!$G$4,InputOutput_Data!$G$4-B4647)</f>
        <v>0</v>
      </c>
      <c r="K4647" t="b">
        <f>IF(B4647&lt;InputOutput_Data!$H$4,InputOutput_Data!$H$4-B4647)</f>
        <v>0</v>
      </c>
      <c r="L4647" t="b">
        <f>IF(B4647&lt;InputOutput_Data!$I$4,InputOutput_Data!$I$4-B4647)</f>
        <v>0</v>
      </c>
      <c r="M4647" t="b">
        <f t="shared" si="72"/>
        <v>0</v>
      </c>
    </row>
    <row r="4648" spans="1:13" x14ac:dyDescent="0.35">
      <c r="A4648" s="4">
        <v>4646</v>
      </c>
      <c r="B4648">
        <v>21.597000000000001</v>
      </c>
      <c r="D4648" s="4">
        <v>4646</v>
      </c>
      <c r="E4648" s="21" t="s">
        <v>18</v>
      </c>
      <c r="F4648" t="b">
        <f>IF(B4648&lt;InputOutput_Data!$C$4,InputOutput_Data!$C$4-B4648)</f>
        <v>0</v>
      </c>
      <c r="G4648" t="b">
        <f>IF(B4648&lt;InputOutput_Data!$D$4,InputOutput_Data!$D$4-B4648)</f>
        <v>0</v>
      </c>
      <c r="H4648" t="b">
        <f>IF(B4648&lt;InputOutput_Data!$E$4,InputOutput_Data!$E$4-B4648)</f>
        <v>0</v>
      </c>
      <c r="I4648" t="b">
        <f>IF(B4648&lt;InputOutput_Data!$F$4,InputOutput_Data!$F$4-B4648)</f>
        <v>0</v>
      </c>
      <c r="J4648" t="b">
        <f>IF(B4648&lt;InputOutput_Data!$G$4,InputOutput_Data!$G$4-B4648)</f>
        <v>0</v>
      </c>
      <c r="K4648" t="b">
        <f>IF(B4648&lt;InputOutput_Data!$H$4,InputOutput_Data!$H$4-B4648)</f>
        <v>0</v>
      </c>
      <c r="L4648" t="b">
        <f>IF(B4648&lt;InputOutput_Data!$I$4,InputOutput_Data!$I$4-B4648)</f>
        <v>0</v>
      </c>
      <c r="M4648" t="b">
        <f t="shared" si="72"/>
        <v>0</v>
      </c>
    </row>
    <row r="4649" spans="1:13" x14ac:dyDescent="0.35">
      <c r="A4649" s="4">
        <v>4647</v>
      </c>
      <c r="B4649">
        <v>21.024000000000001</v>
      </c>
      <c r="D4649" s="4">
        <v>4647</v>
      </c>
      <c r="E4649" s="21" t="s">
        <v>18</v>
      </c>
      <c r="F4649" t="b">
        <f>IF(B4649&lt;InputOutput_Data!$C$4,InputOutput_Data!$C$4-B4649)</f>
        <v>0</v>
      </c>
      <c r="G4649" t="b">
        <f>IF(B4649&lt;InputOutput_Data!$D$4,InputOutput_Data!$D$4-B4649)</f>
        <v>0</v>
      </c>
      <c r="H4649" t="b">
        <f>IF(B4649&lt;InputOutput_Data!$E$4,InputOutput_Data!$E$4-B4649)</f>
        <v>0</v>
      </c>
      <c r="I4649" t="b">
        <f>IF(B4649&lt;InputOutput_Data!$F$4,InputOutput_Data!$F$4-B4649)</f>
        <v>0</v>
      </c>
      <c r="J4649" t="b">
        <f>IF(B4649&lt;InputOutput_Data!$G$4,InputOutput_Data!$G$4-B4649)</f>
        <v>0</v>
      </c>
      <c r="K4649" t="b">
        <f>IF(B4649&lt;InputOutput_Data!$H$4,InputOutput_Data!$H$4-B4649)</f>
        <v>0</v>
      </c>
      <c r="L4649" t="b">
        <f>IF(B4649&lt;InputOutput_Data!$I$4,InputOutput_Data!$I$4-B4649)</f>
        <v>0</v>
      </c>
      <c r="M4649" t="b">
        <f t="shared" si="72"/>
        <v>0</v>
      </c>
    </row>
    <row r="4650" spans="1:13" x14ac:dyDescent="0.35">
      <c r="A4650" s="4">
        <v>4648</v>
      </c>
      <c r="B4650">
        <v>20.245999999999999</v>
      </c>
      <c r="D4650" s="4">
        <v>4648</v>
      </c>
      <c r="E4650" s="21" t="s">
        <v>18</v>
      </c>
      <c r="F4650">
        <f>IF(B4650&lt;InputOutput_Data!$C$4,InputOutput_Data!$C$4-B4650)</f>
        <v>0.75400000000000134</v>
      </c>
      <c r="G4650">
        <f>IF(B4650&lt;InputOutput_Data!$D$4,InputOutput_Data!$D$4-B4650)</f>
        <v>0.25400000000000134</v>
      </c>
      <c r="H4650" t="b">
        <f>IF(B4650&lt;InputOutput_Data!$E$4,InputOutput_Data!$E$4-B4650)</f>
        <v>0</v>
      </c>
      <c r="I4650" t="b">
        <f>IF(B4650&lt;InputOutput_Data!$F$4,InputOutput_Data!$F$4-B4650)</f>
        <v>0</v>
      </c>
      <c r="J4650" t="b">
        <f>IF(B4650&lt;InputOutput_Data!$G$4,InputOutput_Data!$G$4-B4650)</f>
        <v>0</v>
      </c>
      <c r="K4650" t="b">
        <f>IF(B4650&lt;InputOutput_Data!$H$4,InputOutput_Data!$H$4-B4650)</f>
        <v>0</v>
      </c>
      <c r="L4650" t="b">
        <f>IF(B4650&lt;InputOutput_Data!$I$4,InputOutput_Data!$I$4-B4650)</f>
        <v>0</v>
      </c>
      <c r="M4650" t="b">
        <f t="shared" si="72"/>
        <v>0</v>
      </c>
    </row>
    <row r="4651" spans="1:13" x14ac:dyDescent="0.35">
      <c r="A4651" s="4">
        <v>4649</v>
      </c>
      <c r="B4651">
        <v>19.219000000000001</v>
      </c>
      <c r="D4651" s="4">
        <v>4649</v>
      </c>
      <c r="E4651" s="21" t="s">
        <v>18</v>
      </c>
      <c r="F4651">
        <f>IF(B4651&lt;InputOutput_Data!$C$4,InputOutput_Data!$C$4-B4651)</f>
        <v>1.7809999999999988</v>
      </c>
      <c r="G4651">
        <f>IF(B4651&lt;InputOutput_Data!$D$4,InputOutput_Data!$D$4-B4651)</f>
        <v>1.2809999999999988</v>
      </c>
      <c r="H4651">
        <f>IF(B4651&lt;InputOutput_Data!$E$4,InputOutput_Data!$E$4-B4651)</f>
        <v>0.78099999999999881</v>
      </c>
      <c r="I4651">
        <f>IF(B4651&lt;InputOutput_Data!$F$4,InputOutput_Data!$F$4-B4651)</f>
        <v>0.28099999999999881</v>
      </c>
      <c r="J4651" t="b">
        <f>IF(B4651&lt;InputOutput_Data!$G$4,InputOutput_Data!$G$4-B4651)</f>
        <v>0</v>
      </c>
      <c r="K4651" t="b">
        <f>IF(B4651&lt;InputOutput_Data!$H$4,InputOutput_Data!$H$4-B4651)</f>
        <v>0</v>
      </c>
      <c r="L4651" t="b">
        <f>IF(B4651&lt;InputOutput_Data!$I$4,InputOutput_Data!$I$4-B4651)</f>
        <v>0</v>
      </c>
      <c r="M4651" t="b">
        <f t="shared" si="72"/>
        <v>0</v>
      </c>
    </row>
    <row r="4652" spans="1:13" x14ac:dyDescent="0.35">
      <c r="A4652" s="4">
        <v>4650</v>
      </c>
      <c r="B4652">
        <v>18.062999999999999</v>
      </c>
      <c r="D4652" s="4">
        <v>4650</v>
      </c>
      <c r="E4652" s="21" t="s">
        <v>18</v>
      </c>
      <c r="F4652">
        <f>IF(B4652&lt;InputOutput_Data!$C$4,InputOutput_Data!$C$4-B4652)</f>
        <v>2.9370000000000012</v>
      </c>
      <c r="G4652">
        <f>IF(B4652&lt;InputOutput_Data!$D$4,InputOutput_Data!$D$4-B4652)</f>
        <v>2.4370000000000012</v>
      </c>
      <c r="H4652">
        <f>IF(B4652&lt;InputOutput_Data!$E$4,InputOutput_Data!$E$4-B4652)</f>
        <v>1.9370000000000012</v>
      </c>
      <c r="I4652">
        <f>IF(B4652&lt;InputOutput_Data!$F$4,InputOutput_Data!$F$4-B4652)</f>
        <v>1.4370000000000012</v>
      </c>
      <c r="J4652">
        <f>IF(B4652&lt;InputOutput_Data!$G$4,InputOutput_Data!$G$4-B4652)</f>
        <v>0.93700000000000117</v>
      </c>
      <c r="K4652">
        <f>IF(B4652&lt;InputOutput_Data!$H$4,InputOutput_Data!$H$4-B4652)</f>
        <v>0.93700000000000117</v>
      </c>
      <c r="L4652">
        <f>IF(B4652&lt;InputOutput_Data!$I$4,InputOutput_Data!$I$4-B4652)</f>
        <v>0.93700000000000117</v>
      </c>
      <c r="M4652" t="b">
        <f t="shared" si="72"/>
        <v>0</v>
      </c>
    </row>
    <row r="4653" spans="1:13" x14ac:dyDescent="0.35">
      <c r="A4653" s="4">
        <v>4651</v>
      </c>
      <c r="B4653">
        <v>16.597999999999999</v>
      </c>
      <c r="D4653" s="4">
        <v>4651</v>
      </c>
      <c r="E4653" s="21" t="s">
        <v>18</v>
      </c>
      <c r="F4653">
        <f>IF(B4653&lt;InputOutput_Data!$C$4,InputOutput_Data!$C$4-B4653)</f>
        <v>4.402000000000001</v>
      </c>
      <c r="G4653">
        <f>IF(B4653&lt;InputOutput_Data!$D$4,InputOutput_Data!$D$4-B4653)</f>
        <v>3.902000000000001</v>
      </c>
      <c r="H4653">
        <f>IF(B4653&lt;InputOutput_Data!$E$4,InputOutput_Data!$E$4-B4653)</f>
        <v>3.402000000000001</v>
      </c>
      <c r="I4653">
        <f>IF(B4653&lt;InputOutput_Data!$F$4,InputOutput_Data!$F$4-B4653)</f>
        <v>2.902000000000001</v>
      </c>
      <c r="J4653">
        <f>IF(B4653&lt;InputOutput_Data!$G$4,InputOutput_Data!$G$4-B4653)</f>
        <v>2.402000000000001</v>
      </c>
      <c r="K4653">
        <f>IF(B4653&lt;InputOutput_Data!$H$4,InputOutput_Data!$H$4-B4653)</f>
        <v>2.402000000000001</v>
      </c>
      <c r="L4653">
        <f>IF(B4653&lt;InputOutput_Data!$I$4,InputOutput_Data!$I$4-B4653)</f>
        <v>2.402000000000001</v>
      </c>
      <c r="M4653">
        <f t="shared" si="72"/>
        <v>1.402000000000001</v>
      </c>
    </row>
    <row r="4654" spans="1:13" x14ac:dyDescent="0.35">
      <c r="A4654" s="4">
        <v>4652</v>
      </c>
      <c r="B4654">
        <v>15.211</v>
      </c>
      <c r="D4654" s="4">
        <v>4652</v>
      </c>
      <c r="E4654" s="21" t="s">
        <v>18</v>
      </c>
      <c r="F4654">
        <f>IF(B4654&lt;InputOutput_Data!$C$4,InputOutput_Data!$C$4-B4654)</f>
        <v>5.7889999999999997</v>
      </c>
      <c r="G4654">
        <f>IF(B4654&lt;InputOutput_Data!$D$4,InputOutput_Data!$D$4-B4654)</f>
        <v>5.2889999999999997</v>
      </c>
      <c r="H4654">
        <f>IF(B4654&lt;InputOutput_Data!$E$4,InputOutput_Data!$E$4-B4654)</f>
        <v>4.7889999999999997</v>
      </c>
      <c r="I4654">
        <f>IF(B4654&lt;InputOutput_Data!$F$4,InputOutput_Data!$F$4-B4654)</f>
        <v>4.2889999999999997</v>
      </c>
      <c r="J4654">
        <f>IF(B4654&lt;InputOutput_Data!$G$4,InputOutput_Data!$G$4-B4654)</f>
        <v>3.7889999999999997</v>
      </c>
      <c r="K4654">
        <f>IF(B4654&lt;InputOutput_Data!$H$4,InputOutput_Data!$H$4-B4654)</f>
        <v>3.7889999999999997</v>
      </c>
      <c r="L4654">
        <f>IF(B4654&lt;InputOutput_Data!$I$4,InputOutput_Data!$I$4-B4654)</f>
        <v>3.7889999999999997</v>
      </c>
      <c r="M4654">
        <f t="shared" si="72"/>
        <v>2.7889999999999997</v>
      </c>
    </row>
    <row r="4655" spans="1:13" x14ac:dyDescent="0.35">
      <c r="A4655" s="4">
        <v>4653</v>
      </c>
      <c r="B4655">
        <v>14.257</v>
      </c>
      <c r="D4655" s="4">
        <v>4653</v>
      </c>
      <c r="E4655" s="21" t="s">
        <v>18</v>
      </c>
      <c r="F4655">
        <f>IF(B4655&lt;InputOutput_Data!$C$4,InputOutput_Data!$C$4-B4655)</f>
        <v>6.7430000000000003</v>
      </c>
      <c r="G4655">
        <f>IF(B4655&lt;InputOutput_Data!$D$4,InputOutput_Data!$D$4-B4655)</f>
        <v>6.2430000000000003</v>
      </c>
      <c r="H4655">
        <f>IF(B4655&lt;InputOutput_Data!$E$4,InputOutput_Data!$E$4-B4655)</f>
        <v>5.7430000000000003</v>
      </c>
      <c r="I4655">
        <f>IF(B4655&lt;InputOutput_Data!$F$4,InputOutput_Data!$F$4-B4655)</f>
        <v>5.2430000000000003</v>
      </c>
      <c r="J4655">
        <f>IF(B4655&lt;InputOutput_Data!$G$4,InputOutput_Data!$G$4-B4655)</f>
        <v>4.7430000000000003</v>
      </c>
      <c r="K4655">
        <f>IF(B4655&lt;InputOutput_Data!$H$4,InputOutput_Data!$H$4-B4655)</f>
        <v>4.7430000000000003</v>
      </c>
      <c r="L4655">
        <f>IF(B4655&lt;InputOutput_Data!$I$4,InputOutput_Data!$I$4-B4655)</f>
        <v>4.7430000000000003</v>
      </c>
      <c r="M4655">
        <f t="shared" si="72"/>
        <v>3.7430000000000003</v>
      </c>
    </row>
    <row r="4656" spans="1:13" x14ac:dyDescent="0.35">
      <c r="A4656" s="4">
        <v>4654</v>
      </c>
      <c r="B4656">
        <v>13.468999999999999</v>
      </c>
      <c r="D4656" s="4">
        <v>4654</v>
      </c>
      <c r="E4656" s="21" t="s">
        <v>18</v>
      </c>
      <c r="F4656">
        <f>IF(B4656&lt;InputOutput_Data!$C$4,InputOutput_Data!$C$4-B4656)</f>
        <v>7.5310000000000006</v>
      </c>
      <c r="G4656">
        <f>IF(B4656&lt;InputOutput_Data!$D$4,InputOutput_Data!$D$4-B4656)</f>
        <v>7.0310000000000006</v>
      </c>
      <c r="H4656">
        <f>IF(B4656&lt;InputOutput_Data!$E$4,InputOutput_Data!$E$4-B4656)</f>
        <v>6.5310000000000006</v>
      </c>
      <c r="I4656">
        <f>IF(B4656&lt;InputOutput_Data!$F$4,InputOutput_Data!$F$4-B4656)</f>
        <v>6.0310000000000006</v>
      </c>
      <c r="J4656">
        <f>IF(B4656&lt;InputOutput_Data!$G$4,InputOutput_Data!$G$4-B4656)</f>
        <v>5.5310000000000006</v>
      </c>
      <c r="K4656">
        <f>IF(B4656&lt;InputOutput_Data!$H$4,InputOutput_Data!$H$4-B4656)</f>
        <v>5.5310000000000006</v>
      </c>
      <c r="L4656">
        <f>IF(B4656&lt;InputOutput_Data!$I$4,InputOutput_Data!$I$4-B4656)</f>
        <v>5.5310000000000006</v>
      </c>
      <c r="M4656">
        <f t="shared" si="72"/>
        <v>4.5310000000000006</v>
      </c>
    </row>
    <row r="4657" spans="1:13" x14ac:dyDescent="0.35">
      <c r="A4657" s="4">
        <v>4655</v>
      </c>
      <c r="B4657">
        <v>12.875999999999999</v>
      </c>
      <c r="D4657" s="4">
        <v>4655</v>
      </c>
      <c r="E4657" s="21" t="s">
        <v>18</v>
      </c>
      <c r="F4657">
        <f>IF(B4657&lt;InputOutput_Data!$C$4,InputOutput_Data!$C$4-B4657)</f>
        <v>8.1240000000000006</v>
      </c>
      <c r="G4657">
        <f>IF(B4657&lt;InputOutput_Data!$D$4,InputOutput_Data!$D$4-B4657)</f>
        <v>7.6240000000000006</v>
      </c>
      <c r="H4657">
        <f>IF(B4657&lt;InputOutput_Data!$E$4,InputOutput_Data!$E$4-B4657)</f>
        <v>7.1240000000000006</v>
      </c>
      <c r="I4657">
        <f>IF(B4657&lt;InputOutput_Data!$F$4,InputOutput_Data!$F$4-B4657)</f>
        <v>6.6240000000000006</v>
      </c>
      <c r="J4657">
        <f>IF(B4657&lt;InputOutput_Data!$G$4,InputOutput_Data!$G$4-B4657)</f>
        <v>6.1240000000000006</v>
      </c>
      <c r="K4657">
        <f>IF(B4657&lt;InputOutput_Data!$H$4,InputOutput_Data!$H$4-B4657)</f>
        <v>6.1240000000000006</v>
      </c>
      <c r="L4657">
        <f>IF(B4657&lt;InputOutput_Data!$I$4,InputOutput_Data!$I$4-B4657)</f>
        <v>6.1240000000000006</v>
      </c>
      <c r="M4657">
        <f t="shared" si="72"/>
        <v>5.1240000000000006</v>
      </c>
    </row>
    <row r="4658" spans="1:13" x14ac:dyDescent="0.35">
      <c r="A4658" s="4">
        <v>4656</v>
      </c>
      <c r="B4658">
        <v>12.462999999999999</v>
      </c>
      <c r="D4658" s="4">
        <v>4656</v>
      </c>
      <c r="E4658" s="21" t="s">
        <v>18</v>
      </c>
      <c r="F4658">
        <f>IF(B4658&lt;InputOutput_Data!$C$4,InputOutput_Data!$C$4-B4658)</f>
        <v>8.5370000000000008</v>
      </c>
      <c r="G4658">
        <f>IF(B4658&lt;InputOutput_Data!$D$4,InputOutput_Data!$D$4-B4658)</f>
        <v>8.0370000000000008</v>
      </c>
      <c r="H4658">
        <f>IF(B4658&lt;InputOutput_Data!$E$4,InputOutput_Data!$E$4-B4658)</f>
        <v>7.5370000000000008</v>
      </c>
      <c r="I4658">
        <f>IF(B4658&lt;InputOutput_Data!$F$4,InputOutput_Data!$F$4-B4658)</f>
        <v>7.0370000000000008</v>
      </c>
      <c r="J4658">
        <f>IF(B4658&lt;InputOutput_Data!$G$4,InputOutput_Data!$G$4-B4658)</f>
        <v>6.5370000000000008</v>
      </c>
      <c r="K4658">
        <f>IF(B4658&lt;InputOutput_Data!$H$4,InputOutput_Data!$H$4-B4658)</f>
        <v>6.5370000000000008</v>
      </c>
      <c r="L4658">
        <f>IF(B4658&lt;InputOutput_Data!$I$4,InputOutput_Data!$I$4-B4658)</f>
        <v>6.5370000000000008</v>
      </c>
      <c r="M4658">
        <f t="shared" si="72"/>
        <v>5.5370000000000008</v>
      </c>
    </row>
    <row r="4659" spans="1:13" x14ac:dyDescent="0.35">
      <c r="A4659" s="4">
        <v>4657</v>
      </c>
      <c r="B4659">
        <v>12.278</v>
      </c>
      <c r="D4659" s="4">
        <v>4657</v>
      </c>
      <c r="E4659" s="21" t="s">
        <v>18</v>
      </c>
      <c r="F4659">
        <f>IF(B4659&lt;InputOutput_Data!$C$4,InputOutput_Data!$C$4-B4659)</f>
        <v>8.7219999999999995</v>
      </c>
      <c r="G4659">
        <f>IF(B4659&lt;InputOutput_Data!$D$4,InputOutput_Data!$D$4-B4659)</f>
        <v>8.2219999999999995</v>
      </c>
      <c r="H4659">
        <f>IF(B4659&lt;InputOutput_Data!$E$4,InputOutput_Data!$E$4-B4659)</f>
        <v>7.7219999999999995</v>
      </c>
      <c r="I4659">
        <f>IF(B4659&lt;InputOutput_Data!$F$4,InputOutput_Data!$F$4-B4659)</f>
        <v>7.2219999999999995</v>
      </c>
      <c r="J4659">
        <f>IF(B4659&lt;InputOutput_Data!$G$4,InputOutput_Data!$G$4-B4659)</f>
        <v>6.7219999999999995</v>
      </c>
      <c r="K4659">
        <f>IF(B4659&lt;InputOutput_Data!$H$4,InputOutput_Data!$H$4-B4659)</f>
        <v>6.7219999999999995</v>
      </c>
      <c r="L4659">
        <f>IF(B4659&lt;InputOutput_Data!$I$4,InputOutput_Data!$I$4-B4659)</f>
        <v>6.7219999999999995</v>
      </c>
      <c r="M4659">
        <f t="shared" si="72"/>
        <v>5.7219999999999995</v>
      </c>
    </row>
    <row r="4660" spans="1:13" x14ac:dyDescent="0.35">
      <c r="A4660" s="4">
        <v>4658</v>
      </c>
      <c r="B4660">
        <v>12.326000000000001</v>
      </c>
      <c r="D4660" s="4">
        <v>4658</v>
      </c>
      <c r="E4660" s="21" t="s">
        <v>18</v>
      </c>
      <c r="F4660">
        <f>IF(B4660&lt;InputOutput_Data!$C$4,InputOutput_Data!$C$4-B4660)</f>
        <v>8.6739999999999995</v>
      </c>
      <c r="G4660">
        <f>IF(B4660&lt;InputOutput_Data!$D$4,InputOutput_Data!$D$4-B4660)</f>
        <v>8.1739999999999995</v>
      </c>
      <c r="H4660">
        <f>IF(B4660&lt;InputOutput_Data!$E$4,InputOutput_Data!$E$4-B4660)</f>
        <v>7.6739999999999995</v>
      </c>
      <c r="I4660">
        <f>IF(B4660&lt;InputOutput_Data!$F$4,InputOutput_Data!$F$4-B4660)</f>
        <v>7.1739999999999995</v>
      </c>
      <c r="J4660">
        <f>IF(B4660&lt;InputOutput_Data!$G$4,InputOutput_Data!$G$4-B4660)</f>
        <v>6.6739999999999995</v>
      </c>
      <c r="K4660">
        <f>IF(B4660&lt;InputOutput_Data!$H$4,InputOutput_Data!$H$4-B4660)</f>
        <v>6.6739999999999995</v>
      </c>
      <c r="L4660">
        <f>IF(B4660&lt;InputOutput_Data!$I$4,InputOutput_Data!$I$4-B4660)</f>
        <v>6.6739999999999995</v>
      </c>
      <c r="M4660">
        <f t="shared" si="72"/>
        <v>5.6739999999999995</v>
      </c>
    </row>
    <row r="4661" spans="1:13" x14ac:dyDescent="0.35">
      <c r="A4661" s="4">
        <v>4659</v>
      </c>
      <c r="B4661">
        <v>12.516999999999999</v>
      </c>
      <c r="D4661" s="4">
        <v>4659</v>
      </c>
      <c r="E4661" s="21" t="s">
        <v>18</v>
      </c>
      <c r="F4661">
        <f>IF(B4661&lt;InputOutput_Data!$C$4,InputOutput_Data!$C$4-B4661)</f>
        <v>8.4830000000000005</v>
      </c>
      <c r="G4661">
        <f>IF(B4661&lt;InputOutput_Data!$D$4,InputOutput_Data!$D$4-B4661)</f>
        <v>7.9830000000000005</v>
      </c>
      <c r="H4661">
        <f>IF(B4661&lt;InputOutput_Data!$E$4,InputOutput_Data!$E$4-B4661)</f>
        <v>7.4830000000000005</v>
      </c>
      <c r="I4661">
        <f>IF(B4661&lt;InputOutput_Data!$F$4,InputOutput_Data!$F$4-B4661)</f>
        <v>6.9830000000000005</v>
      </c>
      <c r="J4661">
        <f>IF(B4661&lt;InputOutput_Data!$G$4,InputOutput_Data!$G$4-B4661)</f>
        <v>6.4830000000000005</v>
      </c>
      <c r="K4661">
        <f>IF(B4661&lt;InputOutput_Data!$H$4,InputOutput_Data!$H$4-B4661)</f>
        <v>6.4830000000000005</v>
      </c>
      <c r="L4661">
        <f>IF(B4661&lt;InputOutput_Data!$I$4,InputOutput_Data!$I$4-B4661)</f>
        <v>6.4830000000000005</v>
      </c>
      <c r="M4661">
        <f t="shared" si="72"/>
        <v>5.4830000000000005</v>
      </c>
    </row>
    <row r="4662" spans="1:13" x14ac:dyDescent="0.35">
      <c r="A4662" s="4">
        <v>4660</v>
      </c>
      <c r="B4662">
        <v>13.2</v>
      </c>
      <c r="D4662" s="4">
        <v>4660</v>
      </c>
      <c r="E4662" s="21" t="s">
        <v>18</v>
      </c>
      <c r="F4662">
        <f>IF(B4662&lt;InputOutput_Data!$C$4,InputOutput_Data!$C$4-B4662)</f>
        <v>7.8000000000000007</v>
      </c>
      <c r="G4662">
        <f>IF(B4662&lt;InputOutput_Data!$D$4,InputOutput_Data!$D$4-B4662)</f>
        <v>7.3000000000000007</v>
      </c>
      <c r="H4662">
        <f>IF(B4662&lt;InputOutput_Data!$E$4,InputOutput_Data!$E$4-B4662)</f>
        <v>6.8000000000000007</v>
      </c>
      <c r="I4662">
        <f>IF(B4662&lt;InputOutput_Data!$F$4,InputOutput_Data!$F$4-B4662)</f>
        <v>6.3000000000000007</v>
      </c>
      <c r="J4662">
        <f>IF(B4662&lt;InputOutput_Data!$G$4,InputOutput_Data!$G$4-B4662)</f>
        <v>5.8000000000000007</v>
      </c>
      <c r="K4662">
        <f>IF(B4662&lt;InputOutput_Data!$H$4,InputOutput_Data!$H$4-B4662)</f>
        <v>5.8000000000000007</v>
      </c>
      <c r="L4662">
        <f>IF(B4662&lt;InputOutput_Data!$I$4,InputOutput_Data!$I$4-B4662)</f>
        <v>5.8000000000000007</v>
      </c>
      <c r="M4662">
        <f t="shared" si="72"/>
        <v>4.8000000000000007</v>
      </c>
    </row>
    <row r="4663" spans="1:13" x14ac:dyDescent="0.35">
      <c r="A4663" s="4">
        <v>4661</v>
      </c>
      <c r="B4663">
        <v>14.199</v>
      </c>
      <c r="D4663" s="4">
        <v>4661</v>
      </c>
      <c r="E4663" s="21" t="s">
        <v>18</v>
      </c>
      <c r="F4663">
        <f>IF(B4663&lt;InputOutput_Data!$C$4,InputOutput_Data!$C$4-B4663)</f>
        <v>6.8010000000000002</v>
      </c>
      <c r="G4663">
        <f>IF(B4663&lt;InputOutput_Data!$D$4,InputOutput_Data!$D$4-B4663)</f>
        <v>6.3010000000000002</v>
      </c>
      <c r="H4663">
        <f>IF(B4663&lt;InputOutput_Data!$E$4,InputOutput_Data!$E$4-B4663)</f>
        <v>5.8010000000000002</v>
      </c>
      <c r="I4663">
        <f>IF(B4663&lt;InputOutput_Data!$F$4,InputOutput_Data!$F$4-B4663)</f>
        <v>5.3010000000000002</v>
      </c>
      <c r="J4663">
        <f>IF(B4663&lt;InputOutput_Data!$G$4,InputOutput_Data!$G$4-B4663)</f>
        <v>4.8010000000000002</v>
      </c>
      <c r="K4663">
        <f>IF(B4663&lt;InputOutput_Data!$H$4,InputOutput_Data!$H$4-B4663)</f>
        <v>4.8010000000000002</v>
      </c>
      <c r="L4663">
        <f>IF(B4663&lt;InputOutput_Data!$I$4,InputOutput_Data!$I$4-B4663)</f>
        <v>4.8010000000000002</v>
      </c>
      <c r="M4663">
        <f t="shared" si="72"/>
        <v>3.8010000000000002</v>
      </c>
    </row>
    <row r="4664" spans="1:13" x14ac:dyDescent="0.35">
      <c r="A4664" s="4">
        <v>4662</v>
      </c>
      <c r="B4664">
        <v>15.19</v>
      </c>
      <c r="D4664" s="4">
        <v>4662</v>
      </c>
      <c r="E4664" s="21" t="s">
        <v>18</v>
      </c>
      <c r="F4664">
        <f>IF(B4664&lt;InputOutput_Data!$C$4,InputOutput_Data!$C$4-B4664)</f>
        <v>5.8100000000000005</v>
      </c>
      <c r="G4664">
        <f>IF(B4664&lt;InputOutput_Data!$D$4,InputOutput_Data!$D$4-B4664)</f>
        <v>5.3100000000000005</v>
      </c>
      <c r="H4664">
        <f>IF(B4664&lt;InputOutput_Data!$E$4,InputOutput_Data!$E$4-B4664)</f>
        <v>4.8100000000000005</v>
      </c>
      <c r="I4664">
        <f>IF(B4664&lt;InputOutput_Data!$F$4,InputOutput_Data!$F$4-B4664)</f>
        <v>4.3100000000000005</v>
      </c>
      <c r="J4664">
        <f>IF(B4664&lt;InputOutput_Data!$G$4,InputOutput_Data!$G$4-B4664)</f>
        <v>3.8100000000000005</v>
      </c>
      <c r="K4664">
        <f>IF(B4664&lt;InputOutput_Data!$H$4,InputOutput_Data!$H$4-B4664)</f>
        <v>3.8100000000000005</v>
      </c>
      <c r="L4664">
        <f>IF(B4664&lt;InputOutput_Data!$I$4,InputOutput_Data!$I$4-B4664)</f>
        <v>3.8100000000000005</v>
      </c>
      <c r="M4664">
        <f t="shared" si="72"/>
        <v>2.8100000000000005</v>
      </c>
    </row>
    <row r="4665" spans="1:13" x14ac:dyDescent="0.35">
      <c r="A4665" s="4">
        <v>4663</v>
      </c>
      <c r="B4665">
        <v>16.202999999999999</v>
      </c>
      <c r="D4665" s="4">
        <v>4663</v>
      </c>
      <c r="E4665" s="21" t="s">
        <v>18</v>
      </c>
      <c r="F4665">
        <f>IF(B4665&lt;InputOutput_Data!$C$4,InputOutput_Data!$C$4-B4665)</f>
        <v>4.7970000000000006</v>
      </c>
      <c r="G4665">
        <f>IF(B4665&lt;InputOutput_Data!$D$4,InputOutput_Data!$D$4-B4665)</f>
        <v>4.2970000000000006</v>
      </c>
      <c r="H4665">
        <f>IF(B4665&lt;InputOutput_Data!$E$4,InputOutput_Data!$E$4-B4665)</f>
        <v>3.7970000000000006</v>
      </c>
      <c r="I4665">
        <f>IF(B4665&lt;InputOutput_Data!$F$4,InputOutput_Data!$F$4-B4665)</f>
        <v>3.2970000000000006</v>
      </c>
      <c r="J4665">
        <f>IF(B4665&lt;InputOutput_Data!$G$4,InputOutput_Data!$G$4-B4665)</f>
        <v>2.7970000000000006</v>
      </c>
      <c r="K4665">
        <f>IF(B4665&lt;InputOutput_Data!$H$4,InputOutput_Data!$H$4-B4665)</f>
        <v>2.7970000000000006</v>
      </c>
      <c r="L4665">
        <f>IF(B4665&lt;InputOutput_Data!$I$4,InputOutput_Data!$I$4-B4665)</f>
        <v>2.7970000000000006</v>
      </c>
      <c r="M4665">
        <f t="shared" si="72"/>
        <v>1.7970000000000006</v>
      </c>
    </row>
    <row r="4666" spans="1:13" x14ac:dyDescent="0.35">
      <c r="A4666" s="4">
        <v>4664</v>
      </c>
      <c r="B4666">
        <v>17.234999999999999</v>
      </c>
      <c r="D4666" s="4">
        <v>4664</v>
      </c>
      <c r="E4666" s="21" t="s">
        <v>18</v>
      </c>
      <c r="F4666">
        <f>IF(B4666&lt;InputOutput_Data!$C$4,InputOutput_Data!$C$4-B4666)</f>
        <v>3.7650000000000006</v>
      </c>
      <c r="G4666">
        <f>IF(B4666&lt;InputOutput_Data!$D$4,InputOutput_Data!$D$4-B4666)</f>
        <v>3.2650000000000006</v>
      </c>
      <c r="H4666">
        <f>IF(B4666&lt;InputOutput_Data!$E$4,InputOutput_Data!$E$4-B4666)</f>
        <v>2.7650000000000006</v>
      </c>
      <c r="I4666">
        <f>IF(B4666&lt;InputOutput_Data!$F$4,InputOutput_Data!$F$4-B4666)</f>
        <v>2.2650000000000006</v>
      </c>
      <c r="J4666">
        <f>IF(B4666&lt;InputOutput_Data!$G$4,InputOutput_Data!$G$4-B4666)</f>
        <v>1.7650000000000006</v>
      </c>
      <c r="K4666">
        <f>IF(B4666&lt;InputOutput_Data!$H$4,InputOutput_Data!$H$4-B4666)</f>
        <v>1.7650000000000006</v>
      </c>
      <c r="L4666">
        <f>IF(B4666&lt;InputOutput_Data!$I$4,InputOutput_Data!$I$4-B4666)</f>
        <v>1.7650000000000006</v>
      </c>
      <c r="M4666">
        <f t="shared" si="72"/>
        <v>0.76500000000000057</v>
      </c>
    </row>
    <row r="4667" spans="1:13" x14ac:dyDescent="0.35">
      <c r="A4667" s="4">
        <v>4665</v>
      </c>
      <c r="B4667">
        <v>18.260000000000002</v>
      </c>
      <c r="D4667" s="4">
        <v>4665</v>
      </c>
      <c r="E4667" s="21" t="s">
        <v>18</v>
      </c>
      <c r="F4667">
        <f>IF(B4667&lt;InputOutput_Data!$C$4,InputOutput_Data!$C$4-B4667)</f>
        <v>2.7399999999999984</v>
      </c>
      <c r="G4667">
        <f>IF(B4667&lt;InputOutput_Data!$D$4,InputOutput_Data!$D$4-B4667)</f>
        <v>2.2399999999999984</v>
      </c>
      <c r="H4667">
        <f>IF(B4667&lt;InputOutput_Data!$E$4,InputOutput_Data!$E$4-B4667)</f>
        <v>1.7399999999999984</v>
      </c>
      <c r="I4667">
        <f>IF(B4667&lt;InputOutput_Data!$F$4,InputOutput_Data!$F$4-B4667)</f>
        <v>1.2399999999999984</v>
      </c>
      <c r="J4667">
        <f>IF(B4667&lt;InputOutput_Data!$G$4,InputOutput_Data!$G$4-B4667)</f>
        <v>0.73999999999999844</v>
      </c>
      <c r="K4667">
        <f>IF(B4667&lt;InputOutput_Data!$H$4,InputOutput_Data!$H$4-B4667)</f>
        <v>0.73999999999999844</v>
      </c>
      <c r="L4667">
        <f>IF(B4667&lt;InputOutput_Data!$I$4,InputOutput_Data!$I$4-B4667)</f>
        <v>0.73999999999999844</v>
      </c>
      <c r="M4667" t="b">
        <f t="shared" si="72"/>
        <v>0</v>
      </c>
    </row>
    <row r="4668" spans="1:13" x14ac:dyDescent="0.35">
      <c r="A4668" s="4">
        <v>4666</v>
      </c>
      <c r="B4668">
        <v>19.263999999999999</v>
      </c>
      <c r="D4668" s="4">
        <v>4666</v>
      </c>
      <c r="E4668" s="21" t="s">
        <v>18</v>
      </c>
      <c r="F4668">
        <f>IF(B4668&lt;InputOutput_Data!$C$4,InputOutput_Data!$C$4-B4668)</f>
        <v>1.7360000000000007</v>
      </c>
      <c r="G4668">
        <f>IF(B4668&lt;InputOutput_Data!$D$4,InputOutput_Data!$D$4-B4668)</f>
        <v>1.2360000000000007</v>
      </c>
      <c r="H4668">
        <f>IF(B4668&lt;InputOutput_Data!$E$4,InputOutput_Data!$E$4-B4668)</f>
        <v>0.73600000000000065</v>
      </c>
      <c r="I4668">
        <f>IF(B4668&lt;InputOutput_Data!$F$4,InputOutput_Data!$F$4-B4668)</f>
        <v>0.23600000000000065</v>
      </c>
      <c r="J4668" t="b">
        <f>IF(B4668&lt;InputOutput_Data!$G$4,InputOutput_Data!$G$4-B4668)</f>
        <v>0</v>
      </c>
      <c r="K4668" t="b">
        <f>IF(B4668&lt;InputOutput_Data!$H$4,InputOutput_Data!$H$4-B4668)</f>
        <v>0</v>
      </c>
      <c r="L4668" t="b">
        <f>IF(B4668&lt;InputOutput_Data!$I$4,InputOutput_Data!$I$4-B4668)</f>
        <v>0</v>
      </c>
      <c r="M4668" t="b">
        <f t="shared" si="72"/>
        <v>0</v>
      </c>
    </row>
    <row r="4669" spans="1:13" x14ac:dyDescent="0.35">
      <c r="A4669" s="4">
        <v>4667</v>
      </c>
      <c r="B4669">
        <v>20.085000000000001</v>
      </c>
      <c r="D4669" s="4">
        <v>4667</v>
      </c>
      <c r="E4669" s="21" t="s">
        <v>18</v>
      </c>
      <c r="F4669">
        <f>IF(B4669&lt;InputOutput_Data!$C$4,InputOutput_Data!$C$4-B4669)</f>
        <v>0.91499999999999915</v>
      </c>
      <c r="G4669">
        <f>IF(B4669&lt;InputOutput_Data!$D$4,InputOutput_Data!$D$4-B4669)</f>
        <v>0.41499999999999915</v>
      </c>
      <c r="H4669" t="b">
        <f>IF(B4669&lt;InputOutput_Data!$E$4,InputOutput_Data!$E$4-B4669)</f>
        <v>0</v>
      </c>
      <c r="I4669" t="b">
        <f>IF(B4669&lt;InputOutput_Data!$F$4,InputOutput_Data!$F$4-B4669)</f>
        <v>0</v>
      </c>
      <c r="J4669" t="b">
        <f>IF(B4669&lt;InputOutput_Data!$G$4,InputOutput_Data!$G$4-B4669)</f>
        <v>0</v>
      </c>
      <c r="K4669" t="b">
        <f>IF(B4669&lt;InputOutput_Data!$H$4,InputOutput_Data!$H$4-B4669)</f>
        <v>0</v>
      </c>
      <c r="L4669" t="b">
        <f>IF(B4669&lt;InputOutput_Data!$I$4,InputOutput_Data!$I$4-B4669)</f>
        <v>0</v>
      </c>
      <c r="M4669" t="b">
        <f t="shared" si="72"/>
        <v>0</v>
      </c>
    </row>
    <row r="4670" spans="1:13" x14ac:dyDescent="0.35">
      <c r="A4670" s="4">
        <v>4668</v>
      </c>
      <c r="B4670">
        <v>20.693999999999999</v>
      </c>
      <c r="D4670" s="4">
        <v>4668</v>
      </c>
      <c r="E4670" s="21" t="s">
        <v>18</v>
      </c>
      <c r="F4670">
        <f>IF(B4670&lt;InputOutput_Data!$C$4,InputOutput_Data!$C$4-B4670)</f>
        <v>0.30600000000000094</v>
      </c>
      <c r="G4670" t="b">
        <f>IF(B4670&lt;InputOutput_Data!$D$4,InputOutput_Data!$D$4-B4670)</f>
        <v>0</v>
      </c>
      <c r="H4670" t="b">
        <f>IF(B4670&lt;InputOutput_Data!$E$4,InputOutput_Data!$E$4-B4670)</f>
        <v>0</v>
      </c>
      <c r="I4670" t="b">
        <f>IF(B4670&lt;InputOutput_Data!$F$4,InputOutput_Data!$F$4-B4670)</f>
        <v>0</v>
      </c>
      <c r="J4670" t="b">
        <f>IF(B4670&lt;InputOutput_Data!$G$4,InputOutput_Data!$G$4-B4670)</f>
        <v>0</v>
      </c>
      <c r="K4670" t="b">
        <f>IF(B4670&lt;InputOutput_Data!$H$4,InputOutput_Data!$H$4-B4670)</f>
        <v>0</v>
      </c>
      <c r="L4670" t="b">
        <f>IF(B4670&lt;InputOutput_Data!$I$4,InputOutput_Data!$I$4-B4670)</f>
        <v>0</v>
      </c>
      <c r="M4670" t="b">
        <f t="shared" si="72"/>
        <v>0</v>
      </c>
    </row>
    <row r="4671" spans="1:13" x14ac:dyDescent="0.35">
      <c r="A4671" s="4">
        <v>4669</v>
      </c>
      <c r="B4671">
        <v>21.05</v>
      </c>
      <c r="D4671" s="4">
        <v>4669</v>
      </c>
      <c r="E4671" s="21" t="s">
        <v>18</v>
      </c>
      <c r="F4671" t="b">
        <f>IF(B4671&lt;InputOutput_Data!$C$4,InputOutput_Data!$C$4-B4671)</f>
        <v>0</v>
      </c>
      <c r="G4671" t="b">
        <f>IF(B4671&lt;InputOutput_Data!$D$4,InputOutput_Data!$D$4-B4671)</f>
        <v>0</v>
      </c>
      <c r="H4671" t="b">
        <f>IF(B4671&lt;InputOutput_Data!$E$4,InputOutput_Data!$E$4-B4671)</f>
        <v>0</v>
      </c>
      <c r="I4671" t="b">
        <f>IF(B4671&lt;InputOutput_Data!$F$4,InputOutput_Data!$F$4-B4671)</f>
        <v>0</v>
      </c>
      <c r="J4671" t="b">
        <f>IF(B4671&lt;InputOutput_Data!$G$4,InputOutput_Data!$G$4-B4671)</f>
        <v>0</v>
      </c>
      <c r="K4671" t="b">
        <f>IF(B4671&lt;InputOutput_Data!$H$4,InputOutput_Data!$H$4-B4671)</f>
        <v>0</v>
      </c>
      <c r="L4671" t="b">
        <f>IF(B4671&lt;InputOutput_Data!$I$4,InputOutput_Data!$I$4-B4671)</f>
        <v>0</v>
      </c>
      <c r="M4671" t="b">
        <f t="shared" si="72"/>
        <v>0</v>
      </c>
    </row>
    <row r="4672" spans="1:13" x14ac:dyDescent="0.35">
      <c r="A4672" s="4">
        <v>4670</v>
      </c>
      <c r="B4672">
        <v>21</v>
      </c>
      <c r="D4672" s="4">
        <v>4670</v>
      </c>
      <c r="E4672" s="21" t="s">
        <v>18</v>
      </c>
      <c r="F4672" t="b">
        <f>IF(B4672&lt;InputOutput_Data!$C$4,InputOutput_Data!$C$4-B4672)</f>
        <v>0</v>
      </c>
      <c r="G4672" t="b">
        <f>IF(B4672&lt;InputOutput_Data!$D$4,InputOutput_Data!$D$4-B4672)</f>
        <v>0</v>
      </c>
      <c r="H4672" t="b">
        <f>IF(B4672&lt;InputOutput_Data!$E$4,InputOutput_Data!$E$4-B4672)</f>
        <v>0</v>
      </c>
      <c r="I4672" t="b">
        <f>IF(B4672&lt;InputOutput_Data!$F$4,InputOutput_Data!$F$4-B4672)</f>
        <v>0</v>
      </c>
      <c r="J4672" t="b">
        <f>IF(B4672&lt;InputOutput_Data!$G$4,InputOutput_Data!$G$4-B4672)</f>
        <v>0</v>
      </c>
      <c r="K4672" t="b">
        <f>IF(B4672&lt;InputOutput_Data!$H$4,InputOutput_Data!$H$4-B4672)</f>
        <v>0</v>
      </c>
      <c r="L4672" t="b">
        <f>IF(B4672&lt;InputOutput_Data!$I$4,InputOutput_Data!$I$4-B4672)</f>
        <v>0</v>
      </c>
      <c r="M4672" t="b">
        <f t="shared" si="72"/>
        <v>0</v>
      </c>
    </row>
    <row r="4673" spans="1:13" x14ac:dyDescent="0.35">
      <c r="A4673" s="4">
        <v>4671</v>
      </c>
      <c r="B4673">
        <v>20.655000000000001</v>
      </c>
      <c r="D4673" s="4">
        <v>4671</v>
      </c>
      <c r="E4673" s="21" t="s">
        <v>18</v>
      </c>
      <c r="F4673">
        <f>IF(B4673&lt;InputOutput_Data!$C$4,InputOutput_Data!$C$4-B4673)</f>
        <v>0.34499999999999886</v>
      </c>
      <c r="G4673" t="b">
        <f>IF(B4673&lt;InputOutput_Data!$D$4,InputOutput_Data!$D$4-B4673)</f>
        <v>0</v>
      </c>
      <c r="H4673" t="b">
        <f>IF(B4673&lt;InputOutput_Data!$E$4,InputOutput_Data!$E$4-B4673)</f>
        <v>0</v>
      </c>
      <c r="I4673" t="b">
        <f>IF(B4673&lt;InputOutput_Data!$F$4,InputOutput_Data!$F$4-B4673)</f>
        <v>0</v>
      </c>
      <c r="J4673" t="b">
        <f>IF(B4673&lt;InputOutput_Data!$G$4,InputOutput_Data!$G$4-B4673)</f>
        <v>0</v>
      </c>
      <c r="K4673" t="b">
        <f>IF(B4673&lt;InputOutput_Data!$H$4,InputOutput_Data!$H$4-B4673)</f>
        <v>0</v>
      </c>
      <c r="L4673" t="b">
        <f>IF(B4673&lt;InputOutput_Data!$I$4,InputOutput_Data!$I$4-B4673)</f>
        <v>0</v>
      </c>
      <c r="M4673" t="b">
        <f t="shared" si="72"/>
        <v>0</v>
      </c>
    </row>
    <row r="4674" spans="1:13" x14ac:dyDescent="0.35">
      <c r="A4674" s="4">
        <v>4672</v>
      </c>
      <c r="B4674">
        <v>19.863</v>
      </c>
      <c r="D4674" s="4">
        <v>4672</v>
      </c>
      <c r="E4674" s="21" t="s">
        <v>18</v>
      </c>
      <c r="F4674">
        <f>IF(B4674&lt;InputOutput_Data!$C$4,InputOutput_Data!$C$4-B4674)</f>
        <v>1.1370000000000005</v>
      </c>
      <c r="G4674">
        <f>IF(B4674&lt;InputOutput_Data!$D$4,InputOutput_Data!$D$4-B4674)</f>
        <v>0.63700000000000045</v>
      </c>
      <c r="H4674">
        <f>IF(B4674&lt;InputOutput_Data!$E$4,InputOutput_Data!$E$4-B4674)</f>
        <v>0.13700000000000045</v>
      </c>
      <c r="I4674" t="b">
        <f>IF(B4674&lt;InputOutput_Data!$F$4,InputOutput_Data!$F$4-B4674)</f>
        <v>0</v>
      </c>
      <c r="J4674" t="b">
        <f>IF(B4674&lt;InputOutput_Data!$G$4,InputOutput_Data!$G$4-B4674)</f>
        <v>0</v>
      </c>
      <c r="K4674" t="b">
        <f>IF(B4674&lt;InputOutput_Data!$H$4,InputOutput_Data!$H$4-B4674)</f>
        <v>0</v>
      </c>
      <c r="L4674" t="b">
        <f>IF(B4674&lt;InputOutput_Data!$I$4,InputOutput_Data!$I$4-B4674)</f>
        <v>0</v>
      </c>
      <c r="M4674" t="b">
        <f t="shared" si="72"/>
        <v>0</v>
      </c>
    </row>
    <row r="4675" spans="1:13" x14ac:dyDescent="0.35">
      <c r="A4675" s="4">
        <v>4673</v>
      </c>
      <c r="B4675">
        <v>19.010000000000002</v>
      </c>
      <c r="D4675" s="4">
        <v>4673</v>
      </c>
      <c r="E4675" s="21" t="s">
        <v>18</v>
      </c>
      <c r="F4675">
        <f>IF(B4675&lt;InputOutput_Data!$C$4,InputOutput_Data!$C$4-B4675)</f>
        <v>1.9899999999999984</v>
      </c>
      <c r="G4675">
        <f>IF(B4675&lt;InputOutput_Data!$D$4,InputOutput_Data!$D$4-B4675)</f>
        <v>1.4899999999999984</v>
      </c>
      <c r="H4675">
        <f>IF(B4675&lt;InputOutput_Data!$E$4,InputOutput_Data!$E$4-B4675)</f>
        <v>0.98999999999999844</v>
      </c>
      <c r="I4675">
        <f>IF(B4675&lt;InputOutput_Data!$F$4,InputOutput_Data!$F$4-B4675)</f>
        <v>0.48999999999999844</v>
      </c>
      <c r="J4675" t="b">
        <f>IF(B4675&lt;InputOutput_Data!$G$4,InputOutput_Data!$G$4-B4675)</f>
        <v>0</v>
      </c>
      <c r="K4675" t="b">
        <f>IF(B4675&lt;InputOutput_Data!$H$4,InputOutput_Data!$H$4-B4675)</f>
        <v>0</v>
      </c>
      <c r="L4675" t="b">
        <f>IF(B4675&lt;InputOutput_Data!$I$4,InputOutput_Data!$I$4-B4675)</f>
        <v>0</v>
      </c>
      <c r="M4675" t="b">
        <f t="shared" ref="M4675:M4738" si="73">IF(B4675&lt;18,18-B4675)</f>
        <v>0</v>
      </c>
    </row>
    <row r="4676" spans="1:13" x14ac:dyDescent="0.35">
      <c r="A4676" s="4">
        <v>4674</v>
      </c>
      <c r="B4676">
        <v>17.949000000000002</v>
      </c>
      <c r="D4676" s="4">
        <v>4674</v>
      </c>
      <c r="E4676" s="21" t="s">
        <v>18</v>
      </c>
      <c r="F4676">
        <f>IF(B4676&lt;InputOutput_Data!$C$4,InputOutput_Data!$C$4-B4676)</f>
        <v>3.0509999999999984</v>
      </c>
      <c r="G4676">
        <f>IF(B4676&lt;InputOutput_Data!$D$4,InputOutput_Data!$D$4-B4676)</f>
        <v>2.5509999999999984</v>
      </c>
      <c r="H4676">
        <f>IF(B4676&lt;InputOutput_Data!$E$4,InputOutput_Data!$E$4-B4676)</f>
        <v>2.0509999999999984</v>
      </c>
      <c r="I4676">
        <f>IF(B4676&lt;InputOutput_Data!$F$4,InputOutput_Data!$F$4-B4676)</f>
        <v>1.5509999999999984</v>
      </c>
      <c r="J4676">
        <f>IF(B4676&lt;InputOutput_Data!$G$4,InputOutput_Data!$G$4-B4676)</f>
        <v>1.0509999999999984</v>
      </c>
      <c r="K4676">
        <f>IF(B4676&lt;InputOutput_Data!$H$4,InputOutput_Data!$H$4-B4676)</f>
        <v>1.0509999999999984</v>
      </c>
      <c r="L4676">
        <f>IF(B4676&lt;InputOutput_Data!$I$4,InputOutput_Data!$I$4-B4676)</f>
        <v>1.0509999999999984</v>
      </c>
      <c r="M4676">
        <f t="shared" si="73"/>
        <v>5.099999999999838E-2</v>
      </c>
    </row>
    <row r="4677" spans="1:13" x14ac:dyDescent="0.35">
      <c r="A4677" s="4">
        <v>4675</v>
      </c>
      <c r="B4677">
        <v>16.478000000000002</v>
      </c>
      <c r="D4677" s="4">
        <v>4675</v>
      </c>
      <c r="E4677" s="21" t="s">
        <v>18</v>
      </c>
      <c r="F4677">
        <f>IF(B4677&lt;InputOutput_Data!$C$4,InputOutput_Data!$C$4-B4677)</f>
        <v>4.5219999999999985</v>
      </c>
      <c r="G4677">
        <f>IF(B4677&lt;InputOutput_Data!$D$4,InputOutput_Data!$D$4-B4677)</f>
        <v>4.0219999999999985</v>
      </c>
      <c r="H4677">
        <f>IF(B4677&lt;InputOutput_Data!$E$4,InputOutput_Data!$E$4-B4677)</f>
        <v>3.5219999999999985</v>
      </c>
      <c r="I4677">
        <f>IF(B4677&lt;InputOutput_Data!$F$4,InputOutput_Data!$F$4-B4677)</f>
        <v>3.0219999999999985</v>
      </c>
      <c r="J4677">
        <f>IF(B4677&lt;InputOutput_Data!$G$4,InputOutput_Data!$G$4-B4677)</f>
        <v>2.5219999999999985</v>
      </c>
      <c r="K4677">
        <f>IF(B4677&lt;InputOutput_Data!$H$4,InputOutput_Data!$H$4-B4677)</f>
        <v>2.5219999999999985</v>
      </c>
      <c r="L4677">
        <f>IF(B4677&lt;InputOutput_Data!$I$4,InputOutput_Data!$I$4-B4677)</f>
        <v>2.5219999999999985</v>
      </c>
      <c r="M4677">
        <f t="shared" si="73"/>
        <v>1.5219999999999985</v>
      </c>
    </row>
    <row r="4678" spans="1:13" x14ac:dyDescent="0.35">
      <c r="A4678" s="4">
        <v>4676</v>
      </c>
      <c r="B4678">
        <v>15.333</v>
      </c>
      <c r="D4678" s="4">
        <v>4676</v>
      </c>
      <c r="E4678" s="21" t="s">
        <v>18</v>
      </c>
      <c r="F4678">
        <f>IF(B4678&lt;InputOutput_Data!$C$4,InputOutput_Data!$C$4-B4678)</f>
        <v>5.6669999999999998</v>
      </c>
      <c r="G4678">
        <f>IF(B4678&lt;InputOutput_Data!$D$4,InputOutput_Data!$D$4-B4678)</f>
        <v>5.1669999999999998</v>
      </c>
      <c r="H4678">
        <f>IF(B4678&lt;InputOutput_Data!$E$4,InputOutput_Data!$E$4-B4678)</f>
        <v>4.6669999999999998</v>
      </c>
      <c r="I4678">
        <f>IF(B4678&lt;InputOutput_Data!$F$4,InputOutput_Data!$F$4-B4678)</f>
        <v>4.1669999999999998</v>
      </c>
      <c r="J4678">
        <f>IF(B4678&lt;InputOutput_Data!$G$4,InputOutput_Data!$G$4-B4678)</f>
        <v>3.6669999999999998</v>
      </c>
      <c r="K4678">
        <f>IF(B4678&lt;InputOutput_Data!$H$4,InputOutput_Data!$H$4-B4678)</f>
        <v>3.6669999999999998</v>
      </c>
      <c r="L4678">
        <f>IF(B4678&lt;InputOutput_Data!$I$4,InputOutput_Data!$I$4-B4678)</f>
        <v>3.6669999999999998</v>
      </c>
      <c r="M4678">
        <f t="shared" si="73"/>
        <v>2.6669999999999998</v>
      </c>
    </row>
    <row r="4679" spans="1:13" x14ac:dyDescent="0.35">
      <c r="A4679" s="4">
        <v>4677</v>
      </c>
      <c r="B4679">
        <v>14.468999999999999</v>
      </c>
      <c r="D4679" s="4">
        <v>4677</v>
      </c>
      <c r="E4679" s="21" t="s">
        <v>18</v>
      </c>
      <c r="F4679">
        <f>IF(B4679&lt;InputOutput_Data!$C$4,InputOutput_Data!$C$4-B4679)</f>
        <v>6.5310000000000006</v>
      </c>
      <c r="G4679">
        <f>IF(B4679&lt;InputOutput_Data!$D$4,InputOutput_Data!$D$4-B4679)</f>
        <v>6.0310000000000006</v>
      </c>
      <c r="H4679">
        <f>IF(B4679&lt;InputOutput_Data!$E$4,InputOutput_Data!$E$4-B4679)</f>
        <v>5.5310000000000006</v>
      </c>
      <c r="I4679">
        <f>IF(B4679&lt;InputOutput_Data!$F$4,InputOutput_Data!$F$4-B4679)</f>
        <v>5.0310000000000006</v>
      </c>
      <c r="J4679">
        <f>IF(B4679&lt;InputOutput_Data!$G$4,InputOutput_Data!$G$4-B4679)</f>
        <v>4.5310000000000006</v>
      </c>
      <c r="K4679">
        <f>IF(B4679&lt;InputOutput_Data!$H$4,InputOutput_Data!$H$4-B4679)</f>
        <v>4.5310000000000006</v>
      </c>
      <c r="L4679">
        <f>IF(B4679&lt;InputOutput_Data!$I$4,InputOutput_Data!$I$4-B4679)</f>
        <v>4.5310000000000006</v>
      </c>
      <c r="M4679">
        <f t="shared" si="73"/>
        <v>3.5310000000000006</v>
      </c>
    </row>
    <row r="4680" spans="1:13" x14ac:dyDescent="0.35">
      <c r="A4680" s="4">
        <v>4678</v>
      </c>
      <c r="B4680">
        <v>13.683</v>
      </c>
      <c r="D4680" s="4">
        <v>4678</v>
      </c>
      <c r="E4680" s="21" t="s">
        <v>18</v>
      </c>
      <c r="F4680">
        <f>IF(B4680&lt;InputOutput_Data!$C$4,InputOutput_Data!$C$4-B4680)</f>
        <v>7.3170000000000002</v>
      </c>
      <c r="G4680">
        <f>IF(B4680&lt;InputOutput_Data!$D$4,InputOutput_Data!$D$4-B4680)</f>
        <v>6.8170000000000002</v>
      </c>
      <c r="H4680">
        <f>IF(B4680&lt;InputOutput_Data!$E$4,InputOutput_Data!$E$4-B4680)</f>
        <v>6.3170000000000002</v>
      </c>
      <c r="I4680">
        <f>IF(B4680&lt;InputOutput_Data!$F$4,InputOutput_Data!$F$4-B4680)</f>
        <v>5.8170000000000002</v>
      </c>
      <c r="J4680">
        <f>IF(B4680&lt;InputOutput_Data!$G$4,InputOutput_Data!$G$4-B4680)</f>
        <v>5.3170000000000002</v>
      </c>
      <c r="K4680">
        <f>IF(B4680&lt;InputOutput_Data!$H$4,InputOutput_Data!$H$4-B4680)</f>
        <v>5.3170000000000002</v>
      </c>
      <c r="L4680">
        <f>IF(B4680&lt;InputOutput_Data!$I$4,InputOutput_Data!$I$4-B4680)</f>
        <v>5.3170000000000002</v>
      </c>
      <c r="M4680">
        <f t="shared" si="73"/>
        <v>4.3170000000000002</v>
      </c>
    </row>
    <row r="4681" spans="1:13" x14ac:dyDescent="0.35">
      <c r="A4681" s="4">
        <v>4679</v>
      </c>
      <c r="B4681">
        <v>13.058999999999999</v>
      </c>
      <c r="D4681" s="4">
        <v>4679</v>
      </c>
      <c r="E4681" s="21" t="s">
        <v>18</v>
      </c>
      <c r="F4681">
        <f>IF(B4681&lt;InputOutput_Data!$C$4,InputOutput_Data!$C$4-B4681)</f>
        <v>7.9410000000000007</v>
      </c>
      <c r="G4681">
        <f>IF(B4681&lt;InputOutput_Data!$D$4,InputOutput_Data!$D$4-B4681)</f>
        <v>7.4410000000000007</v>
      </c>
      <c r="H4681">
        <f>IF(B4681&lt;InputOutput_Data!$E$4,InputOutput_Data!$E$4-B4681)</f>
        <v>6.9410000000000007</v>
      </c>
      <c r="I4681">
        <f>IF(B4681&lt;InputOutput_Data!$F$4,InputOutput_Data!$F$4-B4681)</f>
        <v>6.4410000000000007</v>
      </c>
      <c r="J4681">
        <f>IF(B4681&lt;InputOutput_Data!$G$4,InputOutput_Data!$G$4-B4681)</f>
        <v>5.9410000000000007</v>
      </c>
      <c r="K4681">
        <f>IF(B4681&lt;InputOutput_Data!$H$4,InputOutput_Data!$H$4-B4681)</f>
        <v>5.9410000000000007</v>
      </c>
      <c r="L4681">
        <f>IF(B4681&lt;InputOutput_Data!$I$4,InputOutput_Data!$I$4-B4681)</f>
        <v>5.9410000000000007</v>
      </c>
      <c r="M4681">
        <f t="shared" si="73"/>
        <v>4.9410000000000007</v>
      </c>
    </row>
    <row r="4682" spans="1:13" x14ac:dyDescent="0.35">
      <c r="A4682" s="4">
        <v>4680</v>
      </c>
      <c r="B4682">
        <v>12.596</v>
      </c>
      <c r="D4682" s="4">
        <v>4680</v>
      </c>
      <c r="E4682" s="21" t="s">
        <v>18</v>
      </c>
      <c r="F4682">
        <f>IF(B4682&lt;InputOutput_Data!$C$4,InputOutput_Data!$C$4-B4682)</f>
        <v>8.4039999999999999</v>
      </c>
      <c r="G4682">
        <f>IF(B4682&lt;InputOutput_Data!$D$4,InputOutput_Data!$D$4-B4682)</f>
        <v>7.9039999999999999</v>
      </c>
      <c r="H4682">
        <f>IF(B4682&lt;InputOutput_Data!$E$4,InputOutput_Data!$E$4-B4682)</f>
        <v>7.4039999999999999</v>
      </c>
      <c r="I4682">
        <f>IF(B4682&lt;InputOutput_Data!$F$4,InputOutput_Data!$F$4-B4682)</f>
        <v>6.9039999999999999</v>
      </c>
      <c r="J4682">
        <f>IF(B4682&lt;InputOutput_Data!$G$4,InputOutput_Data!$G$4-B4682)</f>
        <v>6.4039999999999999</v>
      </c>
      <c r="K4682">
        <f>IF(B4682&lt;InputOutput_Data!$H$4,InputOutput_Data!$H$4-B4682)</f>
        <v>6.4039999999999999</v>
      </c>
      <c r="L4682">
        <f>IF(B4682&lt;InputOutput_Data!$I$4,InputOutput_Data!$I$4-B4682)</f>
        <v>6.4039999999999999</v>
      </c>
      <c r="M4682">
        <f t="shared" si="73"/>
        <v>5.4039999999999999</v>
      </c>
    </row>
    <row r="4683" spans="1:13" x14ac:dyDescent="0.35">
      <c r="A4683" s="4">
        <v>4681</v>
      </c>
      <c r="B4683">
        <v>12.237</v>
      </c>
      <c r="D4683" s="4">
        <v>4681</v>
      </c>
      <c r="E4683" s="21" t="s">
        <v>18</v>
      </c>
      <c r="F4683">
        <f>IF(B4683&lt;InputOutput_Data!$C$4,InputOutput_Data!$C$4-B4683)</f>
        <v>8.7629999999999999</v>
      </c>
      <c r="G4683">
        <f>IF(B4683&lt;InputOutput_Data!$D$4,InputOutput_Data!$D$4-B4683)</f>
        <v>8.2629999999999999</v>
      </c>
      <c r="H4683">
        <f>IF(B4683&lt;InputOutput_Data!$E$4,InputOutput_Data!$E$4-B4683)</f>
        <v>7.7629999999999999</v>
      </c>
      <c r="I4683">
        <f>IF(B4683&lt;InputOutput_Data!$F$4,InputOutput_Data!$F$4-B4683)</f>
        <v>7.2629999999999999</v>
      </c>
      <c r="J4683">
        <f>IF(B4683&lt;InputOutput_Data!$G$4,InputOutput_Data!$G$4-B4683)</f>
        <v>6.7629999999999999</v>
      </c>
      <c r="K4683">
        <f>IF(B4683&lt;InputOutput_Data!$H$4,InputOutput_Data!$H$4-B4683)</f>
        <v>6.7629999999999999</v>
      </c>
      <c r="L4683">
        <f>IF(B4683&lt;InputOutput_Data!$I$4,InputOutput_Data!$I$4-B4683)</f>
        <v>6.7629999999999999</v>
      </c>
      <c r="M4683">
        <f t="shared" si="73"/>
        <v>5.7629999999999999</v>
      </c>
    </row>
    <row r="4684" spans="1:13" x14ac:dyDescent="0.35">
      <c r="A4684" s="4">
        <v>4682</v>
      </c>
      <c r="B4684">
        <v>11.955</v>
      </c>
      <c r="D4684" s="4">
        <v>4682</v>
      </c>
      <c r="E4684" s="21" t="s">
        <v>18</v>
      </c>
      <c r="F4684">
        <f>IF(B4684&lt;InputOutput_Data!$C$4,InputOutput_Data!$C$4-B4684)</f>
        <v>9.0449999999999999</v>
      </c>
      <c r="G4684">
        <f>IF(B4684&lt;InputOutput_Data!$D$4,InputOutput_Data!$D$4-B4684)</f>
        <v>8.5449999999999999</v>
      </c>
      <c r="H4684">
        <f>IF(B4684&lt;InputOutput_Data!$E$4,InputOutput_Data!$E$4-B4684)</f>
        <v>8.0449999999999999</v>
      </c>
      <c r="I4684">
        <f>IF(B4684&lt;InputOutput_Data!$F$4,InputOutput_Data!$F$4-B4684)</f>
        <v>7.5449999999999999</v>
      </c>
      <c r="J4684">
        <f>IF(B4684&lt;InputOutput_Data!$G$4,InputOutput_Data!$G$4-B4684)</f>
        <v>7.0449999999999999</v>
      </c>
      <c r="K4684">
        <f>IF(B4684&lt;InputOutput_Data!$H$4,InputOutput_Data!$H$4-B4684)</f>
        <v>7.0449999999999999</v>
      </c>
      <c r="L4684">
        <f>IF(B4684&lt;InputOutput_Data!$I$4,InputOutput_Data!$I$4-B4684)</f>
        <v>7.0449999999999999</v>
      </c>
      <c r="M4684">
        <f t="shared" si="73"/>
        <v>6.0449999999999999</v>
      </c>
    </row>
    <row r="4685" spans="1:13" x14ac:dyDescent="0.35">
      <c r="A4685" s="4">
        <v>4683</v>
      </c>
      <c r="B4685">
        <v>11.706</v>
      </c>
      <c r="D4685" s="4">
        <v>4683</v>
      </c>
      <c r="E4685" s="21" t="s">
        <v>18</v>
      </c>
      <c r="F4685">
        <f>IF(B4685&lt;InputOutput_Data!$C$4,InputOutput_Data!$C$4-B4685)</f>
        <v>9.2940000000000005</v>
      </c>
      <c r="G4685">
        <f>IF(B4685&lt;InputOutput_Data!$D$4,InputOutput_Data!$D$4-B4685)</f>
        <v>8.7940000000000005</v>
      </c>
      <c r="H4685">
        <f>IF(B4685&lt;InputOutput_Data!$E$4,InputOutput_Data!$E$4-B4685)</f>
        <v>8.2940000000000005</v>
      </c>
      <c r="I4685">
        <f>IF(B4685&lt;InputOutput_Data!$F$4,InputOutput_Data!$F$4-B4685)</f>
        <v>7.7940000000000005</v>
      </c>
      <c r="J4685">
        <f>IF(B4685&lt;InputOutput_Data!$G$4,InputOutput_Data!$G$4-B4685)</f>
        <v>7.2940000000000005</v>
      </c>
      <c r="K4685">
        <f>IF(B4685&lt;InputOutput_Data!$H$4,InputOutput_Data!$H$4-B4685)</f>
        <v>7.2940000000000005</v>
      </c>
      <c r="L4685">
        <f>IF(B4685&lt;InputOutput_Data!$I$4,InputOutput_Data!$I$4-B4685)</f>
        <v>7.2940000000000005</v>
      </c>
      <c r="M4685">
        <f t="shared" si="73"/>
        <v>6.2940000000000005</v>
      </c>
    </row>
    <row r="4686" spans="1:13" x14ac:dyDescent="0.35">
      <c r="A4686" s="4">
        <v>4684</v>
      </c>
      <c r="B4686">
        <v>12.553000000000001</v>
      </c>
      <c r="D4686" s="4">
        <v>4684</v>
      </c>
      <c r="E4686" s="21" t="s">
        <v>18</v>
      </c>
      <c r="F4686">
        <f>IF(B4686&lt;InputOutput_Data!$C$4,InputOutput_Data!$C$4-B4686)</f>
        <v>8.4469999999999992</v>
      </c>
      <c r="G4686">
        <f>IF(B4686&lt;InputOutput_Data!$D$4,InputOutput_Data!$D$4-B4686)</f>
        <v>7.9469999999999992</v>
      </c>
      <c r="H4686">
        <f>IF(B4686&lt;InputOutput_Data!$E$4,InputOutput_Data!$E$4-B4686)</f>
        <v>7.4469999999999992</v>
      </c>
      <c r="I4686">
        <f>IF(B4686&lt;InputOutput_Data!$F$4,InputOutput_Data!$F$4-B4686)</f>
        <v>6.9469999999999992</v>
      </c>
      <c r="J4686">
        <f>IF(B4686&lt;InputOutput_Data!$G$4,InputOutput_Data!$G$4-B4686)</f>
        <v>6.4469999999999992</v>
      </c>
      <c r="K4686">
        <f>IF(B4686&lt;InputOutput_Data!$H$4,InputOutput_Data!$H$4-B4686)</f>
        <v>6.4469999999999992</v>
      </c>
      <c r="L4686">
        <f>IF(B4686&lt;InputOutput_Data!$I$4,InputOutput_Data!$I$4-B4686)</f>
        <v>6.4469999999999992</v>
      </c>
      <c r="M4686">
        <f t="shared" si="73"/>
        <v>5.4469999999999992</v>
      </c>
    </row>
    <row r="4687" spans="1:13" x14ac:dyDescent="0.35">
      <c r="A4687" s="4">
        <v>4685</v>
      </c>
      <c r="B4687">
        <v>13.984999999999999</v>
      </c>
      <c r="D4687" s="4">
        <v>4685</v>
      </c>
      <c r="E4687" s="21" t="s">
        <v>18</v>
      </c>
      <c r="F4687">
        <f>IF(B4687&lt;InputOutput_Data!$C$4,InputOutput_Data!$C$4-B4687)</f>
        <v>7.0150000000000006</v>
      </c>
      <c r="G4687">
        <f>IF(B4687&lt;InputOutput_Data!$D$4,InputOutput_Data!$D$4-B4687)</f>
        <v>6.5150000000000006</v>
      </c>
      <c r="H4687">
        <f>IF(B4687&lt;InputOutput_Data!$E$4,InputOutput_Data!$E$4-B4687)</f>
        <v>6.0150000000000006</v>
      </c>
      <c r="I4687">
        <f>IF(B4687&lt;InputOutput_Data!$F$4,InputOutput_Data!$F$4-B4687)</f>
        <v>5.5150000000000006</v>
      </c>
      <c r="J4687">
        <f>IF(B4687&lt;InputOutput_Data!$G$4,InputOutput_Data!$G$4-B4687)</f>
        <v>5.0150000000000006</v>
      </c>
      <c r="K4687">
        <f>IF(B4687&lt;InputOutput_Data!$H$4,InputOutput_Data!$H$4-B4687)</f>
        <v>5.0150000000000006</v>
      </c>
      <c r="L4687">
        <f>IF(B4687&lt;InputOutput_Data!$I$4,InputOutput_Data!$I$4-B4687)</f>
        <v>5.0150000000000006</v>
      </c>
      <c r="M4687">
        <f t="shared" si="73"/>
        <v>4.0150000000000006</v>
      </c>
    </row>
    <row r="4688" spans="1:13" x14ac:dyDescent="0.35">
      <c r="A4688" s="4">
        <v>4686</v>
      </c>
      <c r="B4688">
        <v>15.3</v>
      </c>
      <c r="D4688" s="4">
        <v>4686</v>
      </c>
      <c r="E4688" s="21" t="s">
        <v>18</v>
      </c>
      <c r="F4688">
        <f>IF(B4688&lt;InputOutput_Data!$C$4,InputOutput_Data!$C$4-B4688)</f>
        <v>5.6999999999999993</v>
      </c>
      <c r="G4688">
        <f>IF(B4688&lt;InputOutput_Data!$D$4,InputOutput_Data!$D$4-B4688)</f>
        <v>5.1999999999999993</v>
      </c>
      <c r="H4688">
        <f>IF(B4688&lt;InputOutput_Data!$E$4,InputOutput_Data!$E$4-B4688)</f>
        <v>4.6999999999999993</v>
      </c>
      <c r="I4688">
        <f>IF(B4688&lt;InputOutput_Data!$F$4,InputOutput_Data!$F$4-B4688)</f>
        <v>4.1999999999999993</v>
      </c>
      <c r="J4688">
        <f>IF(B4688&lt;InputOutput_Data!$G$4,InputOutput_Data!$G$4-B4688)</f>
        <v>3.6999999999999993</v>
      </c>
      <c r="K4688">
        <f>IF(B4688&lt;InputOutput_Data!$H$4,InputOutput_Data!$H$4-B4688)</f>
        <v>3.6999999999999993</v>
      </c>
      <c r="L4688">
        <f>IF(B4688&lt;InputOutput_Data!$I$4,InputOutput_Data!$I$4-B4688)</f>
        <v>3.6999999999999993</v>
      </c>
      <c r="M4688">
        <f t="shared" si="73"/>
        <v>2.6999999999999993</v>
      </c>
    </row>
    <row r="4689" spans="1:13" x14ac:dyDescent="0.35">
      <c r="A4689" s="4">
        <v>4687</v>
      </c>
      <c r="B4689">
        <v>16.527000000000001</v>
      </c>
      <c r="D4689" s="4">
        <v>4687</v>
      </c>
      <c r="E4689" s="21" t="s">
        <v>18</v>
      </c>
      <c r="F4689">
        <f>IF(B4689&lt;InputOutput_Data!$C$4,InputOutput_Data!$C$4-B4689)</f>
        <v>4.472999999999999</v>
      </c>
      <c r="G4689">
        <f>IF(B4689&lt;InputOutput_Data!$D$4,InputOutput_Data!$D$4-B4689)</f>
        <v>3.972999999999999</v>
      </c>
      <c r="H4689">
        <f>IF(B4689&lt;InputOutput_Data!$E$4,InputOutput_Data!$E$4-B4689)</f>
        <v>3.472999999999999</v>
      </c>
      <c r="I4689">
        <f>IF(B4689&lt;InputOutput_Data!$F$4,InputOutput_Data!$F$4-B4689)</f>
        <v>2.972999999999999</v>
      </c>
      <c r="J4689">
        <f>IF(B4689&lt;InputOutput_Data!$G$4,InputOutput_Data!$G$4-B4689)</f>
        <v>2.472999999999999</v>
      </c>
      <c r="K4689">
        <f>IF(B4689&lt;InputOutput_Data!$H$4,InputOutput_Data!$H$4-B4689)</f>
        <v>2.472999999999999</v>
      </c>
      <c r="L4689">
        <f>IF(B4689&lt;InputOutput_Data!$I$4,InputOutput_Data!$I$4-B4689)</f>
        <v>2.472999999999999</v>
      </c>
      <c r="M4689">
        <f t="shared" si="73"/>
        <v>1.472999999999999</v>
      </c>
    </row>
    <row r="4690" spans="1:13" x14ac:dyDescent="0.35">
      <c r="A4690" s="4">
        <v>4688</v>
      </c>
      <c r="B4690">
        <v>17.805</v>
      </c>
      <c r="D4690" s="4">
        <v>4688</v>
      </c>
      <c r="E4690" s="21" t="s">
        <v>18</v>
      </c>
      <c r="F4690">
        <f>IF(B4690&lt;InputOutput_Data!$C$4,InputOutput_Data!$C$4-B4690)</f>
        <v>3.1950000000000003</v>
      </c>
      <c r="G4690">
        <f>IF(B4690&lt;InputOutput_Data!$D$4,InputOutput_Data!$D$4-B4690)</f>
        <v>2.6950000000000003</v>
      </c>
      <c r="H4690">
        <f>IF(B4690&lt;InputOutput_Data!$E$4,InputOutput_Data!$E$4-B4690)</f>
        <v>2.1950000000000003</v>
      </c>
      <c r="I4690">
        <f>IF(B4690&lt;InputOutput_Data!$F$4,InputOutput_Data!$F$4-B4690)</f>
        <v>1.6950000000000003</v>
      </c>
      <c r="J4690">
        <f>IF(B4690&lt;InputOutput_Data!$G$4,InputOutput_Data!$G$4-B4690)</f>
        <v>1.1950000000000003</v>
      </c>
      <c r="K4690">
        <f>IF(B4690&lt;InputOutput_Data!$H$4,InputOutput_Data!$H$4-B4690)</f>
        <v>1.1950000000000003</v>
      </c>
      <c r="L4690">
        <f>IF(B4690&lt;InputOutput_Data!$I$4,InputOutput_Data!$I$4-B4690)</f>
        <v>1.1950000000000003</v>
      </c>
      <c r="M4690">
        <f t="shared" si="73"/>
        <v>0.19500000000000028</v>
      </c>
    </row>
    <row r="4691" spans="1:13" x14ac:dyDescent="0.35">
      <c r="A4691" s="4">
        <v>4689</v>
      </c>
      <c r="B4691">
        <v>18.972000000000001</v>
      </c>
      <c r="D4691" s="4">
        <v>4689</v>
      </c>
      <c r="E4691" s="21" t="s">
        <v>18</v>
      </c>
      <c r="F4691">
        <f>IF(B4691&lt;InputOutput_Data!$C$4,InputOutput_Data!$C$4-B4691)</f>
        <v>2.0279999999999987</v>
      </c>
      <c r="G4691">
        <f>IF(B4691&lt;InputOutput_Data!$D$4,InputOutput_Data!$D$4-B4691)</f>
        <v>1.5279999999999987</v>
      </c>
      <c r="H4691">
        <f>IF(B4691&lt;InputOutput_Data!$E$4,InputOutput_Data!$E$4-B4691)</f>
        <v>1.0279999999999987</v>
      </c>
      <c r="I4691">
        <f>IF(B4691&lt;InputOutput_Data!$F$4,InputOutput_Data!$F$4-B4691)</f>
        <v>0.52799999999999869</v>
      </c>
      <c r="J4691">
        <f>IF(B4691&lt;InputOutput_Data!$G$4,InputOutput_Data!$G$4-B4691)</f>
        <v>2.7999999999998693E-2</v>
      </c>
      <c r="K4691">
        <f>IF(B4691&lt;InputOutput_Data!$H$4,InputOutput_Data!$H$4-B4691)</f>
        <v>2.7999999999998693E-2</v>
      </c>
      <c r="L4691">
        <f>IF(B4691&lt;InputOutput_Data!$I$4,InputOutput_Data!$I$4-B4691)</f>
        <v>2.7999999999998693E-2</v>
      </c>
      <c r="M4691" t="b">
        <f t="shared" si="73"/>
        <v>0</v>
      </c>
    </row>
    <row r="4692" spans="1:13" x14ac:dyDescent="0.35">
      <c r="A4692" s="4">
        <v>4690</v>
      </c>
      <c r="B4692">
        <v>19.899999999999999</v>
      </c>
      <c r="D4692" s="4">
        <v>4690</v>
      </c>
      <c r="E4692" s="21" t="s">
        <v>18</v>
      </c>
      <c r="F4692">
        <f>IF(B4692&lt;InputOutput_Data!$C$4,InputOutput_Data!$C$4-B4692)</f>
        <v>1.1000000000000014</v>
      </c>
      <c r="G4692">
        <f>IF(B4692&lt;InputOutput_Data!$D$4,InputOutput_Data!$D$4-B4692)</f>
        <v>0.60000000000000142</v>
      </c>
      <c r="H4692">
        <f>IF(B4692&lt;InputOutput_Data!$E$4,InputOutput_Data!$E$4-B4692)</f>
        <v>0.10000000000000142</v>
      </c>
      <c r="I4692" t="b">
        <f>IF(B4692&lt;InputOutput_Data!$F$4,InputOutput_Data!$F$4-B4692)</f>
        <v>0</v>
      </c>
      <c r="J4692" t="b">
        <f>IF(B4692&lt;InputOutput_Data!$G$4,InputOutput_Data!$G$4-B4692)</f>
        <v>0</v>
      </c>
      <c r="K4692" t="b">
        <f>IF(B4692&lt;InputOutput_Data!$H$4,InputOutput_Data!$H$4-B4692)</f>
        <v>0</v>
      </c>
      <c r="L4692" t="b">
        <f>IF(B4692&lt;InputOutput_Data!$I$4,InputOutput_Data!$I$4-B4692)</f>
        <v>0</v>
      </c>
      <c r="M4692" t="b">
        <f t="shared" si="73"/>
        <v>0</v>
      </c>
    </row>
    <row r="4693" spans="1:13" x14ac:dyDescent="0.35">
      <c r="A4693" s="4">
        <v>4691</v>
      </c>
      <c r="B4693">
        <v>20.762</v>
      </c>
      <c r="D4693" s="4">
        <v>4691</v>
      </c>
      <c r="E4693" s="21" t="s">
        <v>18</v>
      </c>
      <c r="F4693">
        <f>IF(B4693&lt;InputOutput_Data!$C$4,InputOutput_Data!$C$4-B4693)</f>
        <v>0.23799999999999955</v>
      </c>
      <c r="G4693" t="b">
        <f>IF(B4693&lt;InputOutput_Data!$D$4,InputOutput_Data!$D$4-B4693)</f>
        <v>0</v>
      </c>
      <c r="H4693" t="b">
        <f>IF(B4693&lt;InputOutput_Data!$E$4,InputOutput_Data!$E$4-B4693)</f>
        <v>0</v>
      </c>
      <c r="I4693" t="b">
        <f>IF(B4693&lt;InputOutput_Data!$F$4,InputOutput_Data!$F$4-B4693)</f>
        <v>0</v>
      </c>
      <c r="J4693" t="b">
        <f>IF(B4693&lt;InputOutput_Data!$G$4,InputOutput_Data!$G$4-B4693)</f>
        <v>0</v>
      </c>
      <c r="K4693" t="b">
        <f>IF(B4693&lt;InputOutput_Data!$H$4,InputOutput_Data!$H$4-B4693)</f>
        <v>0</v>
      </c>
      <c r="L4693" t="b">
        <f>IF(B4693&lt;InputOutput_Data!$I$4,InputOutput_Data!$I$4-B4693)</f>
        <v>0</v>
      </c>
      <c r="M4693" t="b">
        <f t="shared" si="73"/>
        <v>0</v>
      </c>
    </row>
    <row r="4694" spans="1:13" x14ac:dyDescent="0.35">
      <c r="A4694" s="4">
        <v>4692</v>
      </c>
      <c r="B4694">
        <v>21.329000000000001</v>
      </c>
      <c r="D4694" s="4">
        <v>4692</v>
      </c>
      <c r="E4694" s="21" t="s">
        <v>18</v>
      </c>
      <c r="F4694" t="b">
        <f>IF(B4694&lt;InputOutput_Data!$C$4,InputOutput_Data!$C$4-B4694)</f>
        <v>0</v>
      </c>
      <c r="G4694" t="b">
        <f>IF(B4694&lt;InputOutput_Data!$D$4,InputOutput_Data!$D$4-B4694)</f>
        <v>0</v>
      </c>
      <c r="H4694" t="b">
        <f>IF(B4694&lt;InputOutput_Data!$E$4,InputOutput_Data!$E$4-B4694)</f>
        <v>0</v>
      </c>
      <c r="I4694" t="b">
        <f>IF(B4694&lt;InputOutput_Data!$F$4,InputOutput_Data!$F$4-B4694)</f>
        <v>0</v>
      </c>
      <c r="J4694" t="b">
        <f>IF(B4694&lt;InputOutput_Data!$G$4,InputOutput_Data!$G$4-B4694)</f>
        <v>0</v>
      </c>
      <c r="K4694" t="b">
        <f>IF(B4694&lt;InputOutput_Data!$H$4,InputOutput_Data!$H$4-B4694)</f>
        <v>0</v>
      </c>
      <c r="L4694" t="b">
        <f>IF(B4694&lt;InputOutput_Data!$I$4,InputOutput_Data!$I$4-B4694)</f>
        <v>0</v>
      </c>
      <c r="M4694" t="b">
        <f t="shared" si="73"/>
        <v>0</v>
      </c>
    </row>
    <row r="4695" spans="1:13" x14ac:dyDescent="0.35">
      <c r="A4695" s="4">
        <v>4693</v>
      </c>
      <c r="B4695">
        <v>21.547999999999998</v>
      </c>
      <c r="D4695" s="4">
        <v>4693</v>
      </c>
      <c r="E4695" s="21" t="s">
        <v>18</v>
      </c>
      <c r="F4695" t="b">
        <f>IF(B4695&lt;InputOutput_Data!$C$4,InputOutput_Data!$C$4-B4695)</f>
        <v>0</v>
      </c>
      <c r="G4695" t="b">
        <f>IF(B4695&lt;InputOutput_Data!$D$4,InputOutput_Data!$D$4-B4695)</f>
        <v>0</v>
      </c>
      <c r="H4695" t="b">
        <f>IF(B4695&lt;InputOutput_Data!$E$4,InputOutput_Data!$E$4-B4695)</f>
        <v>0</v>
      </c>
      <c r="I4695" t="b">
        <f>IF(B4695&lt;InputOutput_Data!$F$4,InputOutput_Data!$F$4-B4695)</f>
        <v>0</v>
      </c>
      <c r="J4695" t="b">
        <f>IF(B4695&lt;InputOutput_Data!$G$4,InputOutput_Data!$G$4-B4695)</f>
        <v>0</v>
      </c>
      <c r="K4695" t="b">
        <f>IF(B4695&lt;InputOutput_Data!$H$4,InputOutput_Data!$H$4-B4695)</f>
        <v>0</v>
      </c>
      <c r="L4695" t="b">
        <f>IF(B4695&lt;InputOutput_Data!$I$4,InputOutput_Data!$I$4-B4695)</f>
        <v>0</v>
      </c>
      <c r="M4695" t="b">
        <f t="shared" si="73"/>
        <v>0</v>
      </c>
    </row>
    <row r="4696" spans="1:13" x14ac:dyDescent="0.35">
      <c r="A4696" s="4">
        <v>4694</v>
      </c>
      <c r="B4696">
        <v>21.422999999999998</v>
      </c>
      <c r="D4696" s="4">
        <v>4694</v>
      </c>
      <c r="E4696" s="21" t="s">
        <v>18</v>
      </c>
      <c r="F4696" t="b">
        <f>IF(B4696&lt;InputOutput_Data!$C$4,InputOutput_Data!$C$4-B4696)</f>
        <v>0</v>
      </c>
      <c r="G4696" t="b">
        <f>IF(B4696&lt;InputOutput_Data!$D$4,InputOutput_Data!$D$4-B4696)</f>
        <v>0</v>
      </c>
      <c r="H4696" t="b">
        <f>IF(B4696&lt;InputOutput_Data!$E$4,InputOutput_Data!$E$4-B4696)</f>
        <v>0</v>
      </c>
      <c r="I4696" t="b">
        <f>IF(B4696&lt;InputOutput_Data!$F$4,InputOutput_Data!$F$4-B4696)</f>
        <v>0</v>
      </c>
      <c r="J4696" t="b">
        <f>IF(B4696&lt;InputOutput_Data!$G$4,InputOutput_Data!$G$4-B4696)</f>
        <v>0</v>
      </c>
      <c r="K4696" t="b">
        <f>IF(B4696&lt;InputOutput_Data!$H$4,InputOutput_Data!$H$4-B4696)</f>
        <v>0</v>
      </c>
      <c r="L4696" t="b">
        <f>IF(B4696&lt;InputOutput_Data!$I$4,InputOutput_Data!$I$4-B4696)</f>
        <v>0</v>
      </c>
      <c r="M4696" t="b">
        <f t="shared" si="73"/>
        <v>0</v>
      </c>
    </row>
    <row r="4697" spans="1:13" x14ac:dyDescent="0.35">
      <c r="A4697" s="4">
        <v>4695</v>
      </c>
      <c r="B4697">
        <v>20.998999999999999</v>
      </c>
      <c r="D4697" s="4">
        <v>4695</v>
      </c>
      <c r="E4697" s="21" t="s">
        <v>18</v>
      </c>
      <c r="F4697">
        <f>IF(B4697&lt;InputOutput_Data!$C$4,InputOutput_Data!$C$4-B4697)</f>
        <v>1.0000000000012221E-3</v>
      </c>
      <c r="G4697" t="b">
        <f>IF(B4697&lt;InputOutput_Data!$D$4,InputOutput_Data!$D$4-B4697)</f>
        <v>0</v>
      </c>
      <c r="H4697" t="b">
        <f>IF(B4697&lt;InputOutput_Data!$E$4,InputOutput_Data!$E$4-B4697)</f>
        <v>0</v>
      </c>
      <c r="I4697" t="b">
        <f>IF(B4697&lt;InputOutput_Data!$F$4,InputOutput_Data!$F$4-B4697)</f>
        <v>0</v>
      </c>
      <c r="J4697" t="b">
        <f>IF(B4697&lt;InputOutput_Data!$G$4,InputOutput_Data!$G$4-B4697)</f>
        <v>0</v>
      </c>
      <c r="K4697" t="b">
        <f>IF(B4697&lt;InputOutput_Data!$H$4,InputOutput_Data!$H$4-B4697)</f>
        <v>0</v>
      </c>
      <c r="L4697" t="b">
        <f>IF(B4697&lt;InputOutput_Data!$I$4,InputOutput_Data!$I$4-B4697)</f>
        <v>0</v>
      </c>
      <c r="M4697" t="b">
        <f t="shared" si="73"/>
        <v>0</v>
      </c>
    </row>
    <row r="4698" spans="1:13" x14ac:dyDescent="0.35">
      <c r="A4698" s="4">
        <v>4696</v>
      </c>
      <c r="B4698">
        <v>20.286000000000001</v>
      </c>
      <c r="D4698" s="4">
        <v>4696</v>
      </c>
      <c r="E4698" s="21" t="s">
        <v>18</v>
      </c>
      <c r="F4698">
        <f>IF(B4698&lt;InputOutput_Data!$C$4,InputOutput_Data!$C$4-B4698)</f>
        <v>0.71399999999999864</v>
      </c>
      <c r="G4698">
        <f>IF(B4698&lt;InputOutput_Data!$D$4,InputOutput_Data!$D$4-B4698)</f>
        <v>0.21399999999999864</v>
      </c>
      <c r="H4698" t="b">
        <f>IF(B4698&lt;InputOutput_Data!$E$4,InputOutput_Data!$E$4-B4698)</f>
        <v>0</v>
      </c>
      <c r="I4698" t="b">
        <f>IF(B4698&lt;InputOutput_Data!$F$4,InputOutput_Data!$F$4-B4698)</f>
        <v>0</v>
      </c>
      <c r="J4698" t="b">
        <f>IF(B4698&lt;InputOutput_Data!$G$4,InputOutput_Data!$G$4-B4698)</f>
        <v>0</v>
      </c>
      <c r="K4698" t="b">
        <f>IF(B4698&lt;InputOutput_Data!$H$4,InputOutput_Data!$H$4-B4698)</f>
        <v>0</v>
      </c>
      <c r="L4698" t="b">
        <f>IF(B4698&lt;InputOutput_Data!$I$4,InputOutput_Data!$I$4-B4698)</f>
        <v>0</v>
      </c>
      <c r="M4698" t="b">
        <f t="shared" si="73"/>
        <v>0</v>
      </c>
    </row>
    <row r="4699" spans="1:13" x14ac:dyDescent="0.35">
      <c r="A4699" s="4">
        <v>4697</v>
      </c>
      <c r="B4699">
        <v>19.221</v>
      </c>
      <c r="D4699" s="4">
        <v>4697</v>
      </c>
      <c r="E4699" s="21" t="s">
        <v>18</v>
      </c>
      <c r="F4699">
        <f>IF(B4699&lt;InputOutput_Data!$C$4,InputOutput_Data!$C$4-B4699)</f>
        <v>1.7789999999999999</v>
      </c>
      <c r="G4699">
        <f>IF(B4699&lt;InputOutput_Data!$D$4,InputOutput_Data!$D$4-B4699)</f>
        <v>1.2789999999999999</v>
      </c>
      <c r="H4699">
        <f>IF(B4699&lt;InputOutput_Data!$E$4,InputOutput_Data!$E$4-B4699)</f>
        <v>0.77899999999999991</v>
      </c>
      <c r="I4699">
        <f>IF(B4699&lt;InputOutput_Data!$F$4,InputOutput_Data!$F$4-B4699)</f>
        <v>0.27899999999999991</v>
      </c>
      <c r="J4699" t="b">
        <f>IF(B4699&lt;InputOutput_Data!$G$4,InputOutput_Data!$G$4-B4699)</f>
        <v>0</v>
      </c>
      <c r="K4699" t="b">
        <f>IF(B4699&lt;InputOutput_Data!$H$4,InputOutput_Data!$H$4-B4699)</f>
        <v>0</v>
      </c>
      <c r="L4699" t="b">
        <f>IF(B4699&lt;InputOutput_Data!$I$4,InputOutput_Data!$I$4-B4699)</f>
        <v>0</v>
      </c>
      <c r="M4699" t="b">
        <f t="shared" si="73"/>
        <v>0</v>
      </c>
    </row>
    <row r="4700" spans="1:13" x14ac:dyDescent="0.35">
      <c r="A4700" s="4">
        <v>4698</v>
      </c>
      <c r="B4700">
        <v>17.827000000000002</v>
      </c>
      <c r="D4700" s="4">
        <v>4698</v>
      </c>
      <c r="E4700" s="21" t="s">
        <v>18</v>
      </c>
      <c r="F4700">
        <f>IF(B4700&lt;InputOutput_Data!$C$4,InputOutput_Data!$C$4-B4700)</f>
        <v>3.1729999999999983</v>
      </c>
      <c r="G4700">
        <f>IF(B4700&lt;InputOutput_Data!$D$4,InputOutput_Data!$D$4-B4700)</f>
        <v>2.6729999999999983</v>
      </c>
      <c r="H4700">
        <f>IF(B4700&lt;InputOutput_Data!$E$4,InputOutput_Data!$E$4-B4700)</f>
        <v>2.1729999999999983</v>
      </c>
      <c r="I4700">
        <f>IF(B4700&lt;InputOutput_Data!$F$4,InputOutput_Data!$F$4-B4700)</f>
        <v>1.6729999999999983</v>
      </c>
      <c r="J4700">
        <f>IF(B4700&lt;InputOutput_Data!$G$4,InputOutput_Data!$G$4-B4700)</f>
        <v>1.1729999999999983</v>
      </c>
      <c r="K4700">
        <f>IF(B4700&lt;InputOutput_Data!$H$4,InputOutput_Data!$H$4-B4700)</f>
        <v>1.1729999999999983</v>
      </c>
      <c r="L4700">
        <f>IF(B4700&lt;InputOutput_Data!$I$4,InputOutput_Data!$I$4-B4700)</f>
        <v>1.1729999999999983</v>
      </c>
      <c r="M4700">
        <f t="shared" si="73"/>
        <v>0.17299999999999827</v>
      </c>
    </row>
    <row r="4701" spans="1:13" x14ac:dyDescent="0.35">
      <c r="A4701" s="4">
        <v>4699</v>
      </c>
      <c r="B4701">
        <v>15.755000000000001</v>
      </c>
      <c r="D4701" s="4">
        <v>4699</v>
      </c>
      <c r="E4701" s="21" t="s">
        <v>18</v>
      </c>
      <c r="F4701">
        <f>IF(B4701&lt;InputOutput_Data!$C$4,InputOutput_Data!$C$4-B4701)</f>
        <v>5.2449999999999992</v>
      </c>
      <c r="G4701">
        <f>IF(B4701&lt;InputOutput_Data!$D$4,InputOutput_Data!$D$4-B4701)</f>
        <v>4.7449999999999992</v>
      </c>
      <c r="H4701">
        <f>IF(B4701&lt;InputOutput_Data!$E$4,InputOutput_Data!$E$4-B4701)</f>
        <v>4.2449999999999992</v>
      </c>
      <c r="I4701">
        <f>IF(B4701&lt;InputOutput_Data!$F$4,InputOutput_Data!$F$4-B4701)</f>
        <v>3.7449999999999992</v>
      </c>
      <c r="J4701">
        <f>IF(B4701&lt;InputOutput_Data!$G$4,InputOutput_Data!$G$4-B4701)</f>
        <v>3.2449999999999992</v>
      </c>
      <c r="K4701">
        <f>IF(B4701&lt;InputOutput_Data!$H$4,InputOutput_Data!$H$4-B4701)</f>
        <v>3.2449999999999992</v>
      </c>
      <c r="L4701">
        <f>IF(B4701&lt;InputOutput_Data!$I$4,InputOutput_Data!$I$4-B4701)</f>
        <v>3.2449999999999992</v>
      </c>
      <c r="M4701">
        <f t="shared" si="73"/>
        <v>2.2449999999999992</v>
      </c>
    </row>
    <row r="4702" spans="1:13" x14ac:dyDescent="0.35">
      <c r="A4702" s="4">
        <v>4700</v>
      </c>
      <c r="B4702">
        <v>14.36</v>
      </c>
      <c r="D4702" s="4">
        <v>4700</v>
      </c>
      <c r="E4702" s="21" t="s">
        <v>18</v>
      </c>
      <c r="F4702">
        <f>IF(B4702&lt;InputOutput_Data!$C$4,InputOutput_Data!$C$4-B4702)</f>
        <v>6.6400000000000006</v>
      </c>
      <c r="G4702">
        <f>IF(B4702&lt;InputOutput_Data!$D$4,InputOutput_Data!$D$4-B4702)</f>
        <v>6.1400000000000006</v>
      </c>
      <c r="H4702">
        <f>IF(B4702&lt;InputOutput_Data!$E$4,InputOutput_Data!$E$4-B4702)</f>
        <v>5.6400000000000006</v>
      </c>
      <c r="I4702">
        <f>IF(B4702&lt;InputOutput_Data!$F$4,InputOutput_Data!$F$4-B4702)</f>
        <v>5.1400000000000006</v>
      </c>
      <c r="J4702">
        <f>IF(B4702&lt;InputOutput_Data!$G$4,InputOutput_Data!$G$4-B4702)</f>
        <v>4.6400000000000006</v>
      </c>
      <c r="K4702">
        <f>IF(B4702&lt;InputOutput_Data!$H$4,InputOutput_Data!$H$4-B4702)</f>
        <v>4.6400000000000006</v>
      </c>
      <c r="L4702">
        <f>IF(B4702&lt;InputOutput_Data!$I$4,InputOutput_Data!$I$4-B4702)</f>
        <v>4.6400000000000006</v>
      </c>
      <c r="M4702">
        <f t="shared" si="73"/>
        <v>3.6400000000000006</v>
      </c>
    </row>
    <row r="4703" spans="1:13" x14ac:dyDescent="0.35">
      <c r="A4703" s="4">
        <v>4701</v>
      </c>
      <c r="B4703">
        <v>13.515000000000001</v>
      </c>
      <c r="D4703" s="4">
        <v>4701</v>
      </c>
      <c r="E4703" s="21" t="s">
        <v>18</v>
      </c>
      <c r="F4703">
        <f>IF(B4703&lt;InputOutput_Data!$C$4,InputOutput_Data!$C$4-B4703)</f>
        <v>7.4849999999999994</v>
      </c>
      <c r="G4703">
        <f>IF(B4703&lt;InputOutput_Data!$D$4,InputOutput_Data!$D$4-B4703)</f>
        <v>6.9849999999999994</v>
      </c>
      <c r="H4703">
        <f>IF(B4703&lt;InputOutput_Data!$E$4,InputOutput_Data!$E$4-B4703)</f>
        <v>6.4849999999999994</v>
      </c>
      <c r="I4703">
        <f>IF(B4703&lt;InputOutput_Data!$F$4,InputOutput_Data!$F$4-B4703)</f>
        <v>5.9849999999999994</v>
      </c>
      <c r="J4703">
        <f>IF(B4703&lt;InputOutput_Data!$G$4,InputOutput_Data!$G$4-B4703)</f>
        <v>5.4849999999999994</v>
      </c>
      <c r="K4703">
        <f>IF(B4703&lt;InputOutput_Data!$H$4,InputOutput_Data!$H$4-B4703)</f>
        <v>5.4849999999999994</v>
      </c>
      <c r="L4703">
        <f>IF(B4703&lt;InputOutput_Data!$I$4,InputOutput_Data!$I$4-B4703)</f>
        <v>5.4849999999999994</v>
      </c>
      <c r="M4703">
        <f t="shared" si="73"/>
        <v>4.4849999999999994</v>
      </c>
    </row>
    <row r="4704" spans="1:13" x14ac:dyDescent="0.35">
      <c r="A4704" s="4">
        <v>4702</v>
      </c>
      <c r="B4704">
        <v>12.657999999999999</v>
      </c>
      <c r="D4704" s="4">
        <v>4702</v>
      </c>
      <c r="E4704" s="21" t="s">
        <v>18</v>
      </c>
      <c r="F4704">
        <f>IF(B4704&lt;InputOutput_Data!$C$4,InputOutput_Data!$C$4-B4704)</f>
        <v>8.3420000000000005</v>
      </c>
      <c r="G4704">
        <f>IF(B4704&lt;InputOutput_Data!$D$4,InputOutput_Data!$D$4-B4704)</f>
        <v>7.8420000000000005</v>
      </c>
      <c r="H4704">
        <f>IF(B4704&lt;InputOutput_Data!$E$4,InputOutput_Data!$E$4-B4704)</f>
        <v>7.3420000000000005</v>
      </c>
      <c r="I4704">
        <f>IF(B4704&lt;InputOutput_Data!$F$4,InputOutput_Data!$F$4-B4704)</f>
        <v>6.8420000000000005</v>
      </c>
      <c r="J4704">
        <f>IF(B4704&lt;InputOutput_Data!$G$4,InputOutput_Data!$G$4-B4704)</f>
        <v>6.3420000000000005</v>
      </c>
      <c r="K4704">
        <f>IF(B4704&lt;InputOutput_Data!$H$4,InputOutput_Data!$H$4-B4704)</f>
        <v>6.3420000000000005</v>
      </c>
      <c r="L4704">
        <f>IF(B4704&lt;InputOutput_Data!$I$4,InputOutput_Data!$I$4-B4704)</f>
        <v>6.3420000000000005</v>
      </c>
      <c r="M4704">
        <f t="shared" si="73"/>
        <v>5.3420000000000005</v>
      </c>
    </row>
    <row r="4705" spans="1:13" x14ac:dyDescent="0.35">
      <c r="A4705" s="4">
        <v>4703</v>
      </c>
      <c r="B4705">
        <v>11.917</v>
      </c>
      <c r="D4705" s="4">
        <v>4703</v>
      </c>
      <c r="E4705" s="21" t="s">
        <v>18</v>
      </c>
      <c r="F4705">
        <f>IF(B4705&lt;InputOutput_Data!$C$4,InputOutput_Data!$C$4-B4705)</f>
        <v>9.0830000000000002</v>
      </c>
      <c r="G4705">
        <f>IF(B4705&lt;InputOutput_Data!$D$4,InputOutput_Data!$D$4-B4705)</f>
        <v>8.5830000000000002</v>
      </c>
      <c r="H4705">
        <f>IF(B4705&lt;InputOutput_Data!$E$4,InputOutput_Data!$E$4-B4705)</f>
        <v>8.0830000000000002</v>
      </c>
      <c r="I4705">
        <f>IF(B4705&lt;InputOutput_Data!$F$4,InputOutput_Data!$F$4-B4705)</f>
        <v>7.5830000000000002</v>
      </c>
      <c r="J4705">
        <f>IF(B4705&lt;InputOutput_Data!$G$4,InputOutput_Data!$G$4-B4705)</f>
        <v>7.0830000000000002</v>
      </c>
      <c r="K4705">
        <f>IF(B4705&lt;InputOutput_Data!$H$4,InputOutput_Data!$H$4-B4705)</f>
        <v>7.0830000000000002</v>
      </c>
      <c r="L4705">
        <f>IF(B4705&lt;InputOutput_Data!$I$4,InputOutput_Data!$I$4-B4705)</f>
        <v>7.0830000000000002</v>
      </c>
      <c r="M4705">
        <f t="shared" si="73"/>
        <v>6.0830000000000002</v>
      </c>
    </row>
    <row r="4706" spans="1:13" x14ac:dyDescent="0.35">
      <c r="A4706" s="4">
        <v>4704</v>
      </c>
      <c r="B4706">
        <v>11.319000000000001</v>
      </c>
      <c r="D4706" s="4">
        <v>4704</v>
      </c>
      <c r="E4706" s="21" t="s">
        <v>18</v>
      </c>
      <c r="F4706">
        <f>IF(B4706&lt;InputOutput_Data!$C$4,InputOutput_Data!$C$4-B4706)</f>
        <v>9.6809999999999992</v>
      </c>
      <c r="G4706">
        <f>IF(B4706&lt;InputOutput_Data!$D$4,InputOutput_Data!$D$4-B4706)</f>
        <v>9.1809999999999992</v>
      </c>
      <c r="H4706">
        <f>IF(B4706&lt;InputOutput_Data!$E$4,InputOutput_Data!$E$4-B4706)</f>
        <v>8.6809999999999992</v>
      </c>
      <c r="I4706">
        <f>IF(B4706&lt;InputOutput_Data!$F$4,InputOutput_Data!$F$4-B4706)</f>
        <v>8.1809999999999992</v>
      </c>
      <c r="J4706">
        <f>IF(B4706&lt;InputOutput_Data!$G$4,InputOutput_Data!$G$4-B4706)</f>
        <v>7.6809999999999992</v>
      </c>
      <c r="K4706">
        <f>IF(B4706&lt;InputOutput_Data!$H$4,InputOutput_Data!$H$4-B4706)</f>
        <v>7.6809999999999992</v>
      </c>
      <c r="L4706">
        <f>IF(B4706&lt;InputOutput_Data!$I$4,InputOutput_Data!$I$4-B4706)</f>
        <v>7.6809999999999992</v>
      </c>
      <c r="M4706">
        <f t="shared" si="73"/>
        <v>6.6809999999999992</v>
      </c>
    </row>
    <row r="4707" spans="1:13" x14ac:dyDescent="0.35">
      <c r="A4707" s="4">
        <v>4705</v>
      </c>
      <c r="B4707">
        <v>10.843</v>
      </c>
      <c r="D4707" s="4">
        <v>4705</v>
      </c>
      <c r="E4707" s="21" t="s">
        <v>18</v>
      </c>
      <c r="F4707">
        <f>IF(B4707&lt;InputOutput_Data!$C$4,InputOutput_Data!$C$4-B4707)</f>
        <v>10.157</v>
      </c>
      <c r="G4707">
        <f>IF(B4707&lt;InputOutput_Data!$D$4,InputOutput_Data!$D$4-B4707)</f>
        <v>9.657</v>
      </c>
      <c r="H4707">
        <f>IF(B4707&lt;InputOutput_Data!$E$4,InputOutput_Data!$E$4-B4707)</f>
        <v>9.157</v>
      </c>
      <c r="I4707">
        <f>IF(B4707&lt;InputOutput_Data!$F$4,InputOutput_Data!$F$4-B4707)</f>
        <v>8.657</v>
      </c>
      <c r="J4707">
        <f>IF(B4707&lt;InputOutput_Data!$G$4,InputOutput_Data!$G$4-B4707)</f>
        <v>8.157</v>
      </c>
      <c r="K4707">
        <f>IF(B4707&lt;InputOutput_Data!$H$4,InputOutput_Data!$H$4-B4707)</f>
        <v>8.157</v>
      </c>
      <c r="L4707">
        <f>IF(B4707&lt;InputOutput_Data!$I$4,InputOutput_Data!$I$4-B4707)</f>
        <v>8.157</v>
      </c>
      <c r="M4707">
        <f t="shared" si="73"/>
        <v>7.157</v>
      </c>
    </row>
    <row r="4708" spans="1:13" x14ac:dyDescent="0.35">
      <c r="A4708" s="4">
        <v>4706</v>
      </c>
      <c r="B4708">
        <v>10.532999999999999</v>
      </c>
      <c r="D4708" s="4">
        <v>4706</v>
      </c>
      <c r="E4708" s="21" t="s">
        <v>18</v>
      </c>
      <c r="F4708">
        <f>IF(B4708&lt;InputOutput_Data!$C$4,InputOutput_Data!$C$4-B4708)</f>
        <v>10.467000000000001</v>
      </c>
      <c r="G4708">
        <f>IF(B4708&lt;InputOutput_Data!$D$4,InputOutput_Data!$D$4-B4708)</f>
        <v>9.9670000000000005</v>
      </c>
      <c r="H4708">
        <f>IF(B4708&lt;InputOutput_Data!$E$4,InputOutput_Data!$E$4-B4708)</f>
        <v>9.4670000000000005</v>
      </c>
      <c r="I4708">
        <f>IF(B4708&lt;InputOutput_Data!$F$4,InputOutput_Data!$F$4-B4708)</f>
        <v>8.9670000000000005</v>
      </c>
      <c r="J4708">
        <f>IF(B4708&lt;InputOutput_Data!$G$4,InputOutput_Data!$G$4-B4708)</f>
        <v>8.4670000000000005</v>
      </c>
      <c r="K4708">
        <f>IF(B4708&lt;InputOutput_Data!$H$4,InputOutput_Data!$H$4-B4708)</f>
        <v>8.4670000000000005</v>
      </c>
      <c r="L4708">
        <f>IF(B4708&lt;InputOutput_Data!$I$4,InputOutput_Data!$I$4-B4708)</f>
        <v>8.4670000000000005</v>
      </c>
      <c r="M4708">
        <f t="shared" si="73"/>
        <v>7.4670000000000005</v>
      </c>
    </row>
    <row r="4709" spans="1:13" x14ac:dyDescent="0.35">
      <c r="A4709" s="4">
        <v>4707</v>
      </c>
      <c r="B4709">
        <v>10.522</v>
      </c>
      <c r="D4709" s="4">
        <v>4707</v>
      </c>
      <c r="E4709" s="21" t="s">
        <v>18</v>
      </c>
      <c r="F4709">
        <f>IF(B4709&lt;InputOutput_Data!$C$4,InputOutput_Data!$C$4-B4709)</f>
        <v>10.478</v>
      </c>
      <c r="G4709">
        <f>IF(B4709&lt;InputOutput_Data!$D$4,InputOutput_Data!$D$4-B4709)</f>
        <v>9.9779999999999998</v>
      </c>
      <c r="H4709">
        <f>IF(B4709&lt;InputOutput_Data!$E$4,InputOutput_Data!$E$4-B4709)</f>
        <v>9.4779999999999998</v>
      </c>
      <c r="I4709">
        <f>IF(B4709&lt;InputOutput_Data!$F$4,InputOutput_Data!$F$4-B4709)</f>
        <v>8.9779999999999998</v>
      </c>
      <c r="J4709">
        <f>IF(B4709&lt;InputOutput_Data!$G$4,InputOutput_Data!$G$4-B4709)</f>
        <v>8.4779999999999998</v>
      </c>
      <c r="K4709">
        <f>IF(B4709&lt;InputOutput_Data!$H$4,InputOutput_Data!$H$4-B4709)</f>
        <v>8.4779999999999998</v>
      </c>
      <c r="L4709">
        <f>IF(B4709&lt;InputOutput_Data!$I$4,InputOutput_Data!$I$4-B4709)</f>
        <v>8.4779999999999998</v>
      </c>
      <c r="M4709">
        <f t="shared" si="73"/>
        <v>7.4779999999999998</v>
      </c>
    </row>
    <row r="4710" spans="1:13" x14ac:dyDescent="0.35">
      <c r="A4710" s="4">
        <v>4708</v>
      </c>
      <c r="B4710">
        <v>11.666</v>
      </c>
      <c r="D4710" s="4">
        <v>4708</v>
      </c>
      <c r="E4710" s="21" t="s">
        <v>18</v>
      </c>
      <c r="F4710">
        <f>IF(B4710&lt;InputOutput_Data!$C$4,InputOutput_Data!$C$4-B4710)</f>
        <v>9.3339999999999996</v>
      </c>
      <c r="G4710">
        <f>IF(B4710&lt;InputOutput_Data!$D$4,InputOutput_Data!$D$4-B4710)</f>
        <v>8.8339999999999996</v>
      </c>
      <c r="H4710">
        <f>IF(B4710&lt;InputOutput_Data!$E$4,InputOutput_Data!$E$4-B4710)</f>
        <v>8.3339999999999996</v>
      </c>
      <c r="I4710">
        <f>IF(B4710&lt;InputOutput_Data!$F$4,InputOutput_Data!$F$4-B4710)</f>
        <v>7.8339999999999996</v>
      </c>
      <c r="J4710">
        <f>IF(B4710&lt;InputOutput_Data!$G$4,InputOutput_Data!$G$4-B4710)</f>
        <v>7.3339999999999996</v>
      </c>
      <c r="K4710">
        <f>IF(B4710&lt;InputOutput_Data!$H$4,InputOutput_Data!$H$4-B4710)</f>
        <v>7.3339999999999996</v>
      </c>
      <c r="L4710">
        <f>IF(B4710&lt;InputOutput_Data!$I$4,InputOutput_Data!$I$4-B4710)</f>
        <v>7.3339999999999996</v>
      </c>
      <c r="M4710">
        <f t="shared" si="73"/>
        <v>6.3339999999999996</v>
      </c>
    </row>
    <row r="4711" spans="1:13" x14ac:dyDescent="0.35">
      <c r="A4711" s="4">
        <v>4709</v>
      </c>
      <c r="B4711">
        <v>13.840999999999999</v>
      </c>
      <c r="D4711" s="4">
        <v>4709</v>
      </c>
      <c r="E4711" s="21" t="s">
        <v>18</v>
      </c>
      <c r="F4711">
        <f>IF(B4711&lt;InputOutput_Data!$C$4,InputOutput_Data!$C$4-B4711)</f>
        <v>7.1590000000000007</v>
      </c>
      <c r="G4711">
        <f>IF(B4711&lt;InputOutput_Data!$D$4,InputOutput_Data!$D$4-B4711)</f>
        <v>6.6590000000000007</v>
      </c>
      <c r="H4711">
        <f>IF(B4711&lt;InputOutput_Data!$E$4,InputOutput_Data!$E$4-B4711)</f>
        <v>6.1590000000000007</v>
      </c>
      <c r="I4711">
        <f>IF(B4711&lt;InputOutput_Data!$F$4,InputOutput_Data!$F$4-B4711)</f>
        <v>5.6590000000000007</v>
      </c>
      <c r="J4711">
        <f>IF(B4711&lt;InputOutput_Data!$G$4,InputOutput_Data!$G$4-B4711)</f>
        <v>5.1590000000000007</v>
      </c>
      <c r="K4711">
        <f>IF(B4711&lt;InputOutput_Data!$H$4,InputOutput_Data!$H$4-B4711)</f>
        <v>5.1590000000000007</v>
      </c>
      <c r="L4711">
        <f>IF(B4711&lt;InputOutput_Data!$I$4,InputOutput_Data!$I$4-B4711)</f>
        <v>5.1590000000000007</v>
      </c>
      <c r="M4711">
        <f t="shared" si="73"/>
        <v>4.1590000000000007</v>
      </c>
    </row>
    <row r="4712" spans="1:13" x14ac:dyDescent="0.35">
      <c r="A4712" s="4">
        <v>4710</v>
      </c>
      <c r="B4712">
        <v>15.448</v>
      </c>
      <c r="D4712" s="4">
        <v>4710</v>
      </c>
      <c r="E4712" s="21" t="s">
        <v>18</v>
      </c>
      <c r="F4712">
        <f>IF(B4712&lt;InputOutput_Data!$C$4,InputOutput_Data!$C$4-B4712)</f>
        <v>5.5519999999999996</v>
      </c>
      <c r="G4712">
        <f>IF(B4712&lt;InputOutput_Data!$D$4,InputOutput_Data!$D$4-B4712)</f>
        <v>5.0519999999999996</v>
      </c>
      <c r="H4712">
        <f>IF(B4712&lt;InputOutput_Data!$E$4,InputOutput_Data!$E$4-B4712)</f>
        <v>4.5519999999999996</v>
      </c>
      <c r="I4712">
        <f>IF(B4712&lt;InputOutput_Data!$F$4,InputOutput_Data!$F$4-B4712)</f>
        <v>4.0519999999999996</v>
      </c>
      <c r="J4712">
        <f>IF(B4712&lt;InputOutput_Data!$G$4,InputOutput_Data!$G$4-B4712)</f>
        <v>3.5519999999999996</v>
      </c>
      <c r="K4712">
        <f>IF(B4712&lt;InputOutput_Data!$H$4,InputOutput_Data!$H$4-B4712)</f>
        <v>3.5519999999999996</v>
      </c>
      <c r="L4712">
        <f>IF(B4712&lt;InputOutput_Data!$I$4,InputOutput_Data!$I$4-B4712)</f>
        <v>3.5519999999999996</v>
      </c>
      <c r="M4712">
        <f t="shared" si="73"/>
        <v>2.5519999999999996</v>
      </c>
    </row>
    <row r="4713" spans="1:13" x14ac:dyDescent="0.35">
      <c r="A4713" s="4">
        <v>4711</v>
      </c>
      <c r="B4713">
        <v>16.933</v>
      </c>
      <c r="D4713" s="4">
        <v>4711</v>
      </c>
      <c r="E4713" s="21" t="s">
        <v>18</v>
      </c>
      <c r="F4713">
        <f>IF(B4713&lt;InputOutput_Data!$C$4,InputOutput_Data!$C$4-B4713)</f>
        <v>4.0670000000000002</v>
      </c>
      <c r="G4713">
        <f>IF(B4713&lt;InputOutput_Data!$D$4,InputOutput_Data!$D$4-B4713)</f>
        <v>3.5670000000000002</v>
      </c>
      <c r="H4713">
        <f>IF(B4713&lt;InputOutput_Data!$E$4,InputOutput_Data!$E$4-B4713)</f>
        <v>3.0670000000000002</v>
      </c>
      <c r="I4713">
        <f>IF(B4713&lt;InputOutput_Data!$F$4,InputOutput_Data!$F$4-B4713)</f>
        <v>2.5670000000000002</v>
      </c>
      <c r="J4713">
        <f>IF(B4713&lt;InputOutput_Data!$G$4,InputOutput_Data!$G$4-B4713)</f>
        <v>2.0670000000000002</v>
      </c>
      <c r="K4713">
        <f>IF(B4713&lt;InputOutput_Data!$H$4,InputOutput_Data!$H$4-B4713)</f>
        <v>2.0670000000000002</v>
      </c>
      <c r="L4713">
        <f>IF(B4713&lt;InputOutput_Data!$I$4,InputOutput_Data!$I$4-B4713)</f>
        <v>2.0670000000000002</v>
      </c>
      <c r="M4713">
        <f t="shared" si="73"/>
        <v>1.0670000000000002</v>
      </c>
    </row>
    <row r="4714" spans="1:13" x14ac:dyDescent="0.35">
      <c r="A4714" s="4">
        <v>4712</v>
      </c>
      <c r="B4714">
        <v>18.452000000000002</v>
      </c>
      <c r="D4714" s="4">
        <v>4712</v>
      </c>
      <c r="E4714" s="21" t="s">
        <v>18</v>
      </c>
      <c r="F4714">
        <f>IF(B4714&lt;InputOutput_Data!$C$4,InputOutput_Data!$C$4-B4714)</f>
        <v>2.5479999999999983</v>
      </c>
      <c r="G4714">
        <f>IF(B4714&lt;InputOutput_Data!$D$4,InputOutput_Data!$D$4-B4714)</f>
        <v>2.0479999999999983</v>
      </c>
      <c r="H4714">
        <f>IF(B4714&lt;InputOutput_Data!$E$4,InputOutput_Data!$E$4-B4714)</f>
        <v>1.5479999999999983</v>
      </c>
      <c r="I4714">
        <f>IF(B4714&lt;InputOutput_Data!$F$4,InputOutput_Data!$F$4-B4714)</f>
        <v>1.0479999999999983</v>
      </c>
      <c r="J4714">
        <f>IF(B4714&lt;InputOutput_Data!$G$4,InputOutput_Data!$G$4-B4714)</f>
        <v>0.54799999999999827</v>
      </c>
      <c r="K4714">
        <f>IF(B4714&lt;InputOutput_Data!$H$4,InputOutput_Data!$H$4-B4714)</f>
        <v>0.54799999999999827</v>
      </c>
      <c r="L4714">
        <f>IF(B4714&lt;InputOutput_Data!$I$4,InputOutput_Data!$I$4-B4714)</f>
        <v>0.54799999999999827</v>
      </c>
      <c r="M4714" t="b">
        <f t="shared" si="73"/>
        <v>0</v>
      </c>
    </row>
    <row r="4715" spans="1:13" x14ac:dyDescent="0.35">
      <c r="A4715" s="4">
        <v>4713</v>
      </c>
      <c r="B4715">
        <v>19.728999999999999</v>
      </c>
      <c r="D4715" s="4">
        <v>4713</v>
      </c>
      <c r="E4715" s="21" t="s">
        <v>18</v>
      </c>
      <c r="F4715">
        <f>IF(B4715&lt;InputOutput_Data!$C$4,InputOutput_Data!$C$4-B4715)</f>
        <v>1.2710000000000008</v>
      </c>
      <c r="G4715">
        <f>IF(B4715&lt;InputOutput_Data!$D$4,InputOutput_Data!$D$4-B4715)</f>
        <v>0.7710000000000008</v>
      </c>
      <c r="H4715">
        <f>IF(B4715&lt;InputOutput_Data!$E$4,InputOutput_Data!$E$4-B4715)</f>
        <v>0.2710000000000008</v>
      </c>
      <c r="I4715" t="b">
        <f>IF(B4715&lt;InputOutput_Data!$F$4,InputOutput_Data!$F$4-B4715)</f>
        <v>0</v>
      </c>
      <c r="J4715" t="b">
        <f>IF(B4715&lt;InputOutput_Data!$G$4,InputOutput_Data!$G$4-B4715)</f>
        <v>0</v>
      </c>
      <c r="K4715" t="b">
        <f>IF(B4715&lt;InputOutput_Data!$H$4,InputOutput_Data!$H$4-B4715)</f>
        <v>0</v>
      </c>
      <c r="L4715" t="b">
        <f>IF(B4715&lt;InputOutput_Data!$I$4,InputOutput_Data!$I$4-B4715)</f>
        <v>0</v>
      </c>
      <c r="M4715" t="b">
        <f t="shared" si="73"/>
        <v>0</v>
      </c>
    </row>
    <row r="4716" spans="1:13" x14ac:dyDescent="0.35">
      <c r="A4716" s="4">
        <v>4714</v>
      </c>
      <c r="B4716">
        <v>20.779</v>
      </c>
      <c r="D4716" s="4">
        <v>4714</v>
      </c>
      <c r="E4716" s="21" t="s">
        <v>18</v>
      </c>
      <c r="F4716">
        <f>IF(B4716&lt;InputOutput_Data!$C$4,InputOutput_Data!$C$4-B4716)</f>
        <v>0.22100000000000009</v>
      </c>
      <c r="G4716" t="b">
        <f>IF(B4716&lt;InputOutput_Data!$D$4,InputOutput_Data!$D$4-B4716)</f>
        <v>0</v>
      </c>
      <c r="H4716" t="b">
        <f>IF(B4716&lt;InputOutput_Data!$E$4,InputOutput_Data!$E$4-B4716)</f>
        <v>0</v>
      </c>
      <c r="I4716" t="b">
        <f>IF(B4716&lt;InputOutput_Data!$F$4,InputOutput_Data!$F$4-B4716)</f>
        <v>0</v>
      </c>
      <c r="J4716" t="b">
        <f>IF(B4716&lt;InputOutput_Data!$G$4,InputOutput_Data!$G$4-B4716)</f>
        <v>0</v>
      </c>
      <c r="K4716" t="b">
        <f>IF(B4716&lt;InputOutput_Data!$H$4,InputOutput_Data!$H$4-B4716)</f>
        <v>0</v>
      </c>
      <c r="L4716" t="b">
        <f>IF(B4716&lt;InputOutput_Data!$I$4,InputOutput_Data!$I$4-B4716)</f>
        <v>0</v>
      </c>
      <c r="M4716" t="b">
        <f t="shared" si="73"/>
        <v>0</v>
      </c>
    </row>
    <row r="4717" spans="1:13" x14ac:dyDescent="0.35">
      <c r="A4717" s="4">
        <v>4715</v>
      </c>
      <c r="B4717">
        <v>21.696999999999999</v>
      </c>
      <c r="D4717" s="4">
        <v>4715</v>
      </c>
      <c r="E4717" s="21" t="s">
        <v>18</v>
      </c>
      <c r="F4717" t="b">
        <f>IF(B4717&lt;InputOutput_Data!$C$4,InputOutput_Data!$C$4-B4717)</f>
        <v>0</v>
      </c>
      <c r="G4717" t="b">
        <f>IF(B4717&lt;InputOutput_Data!$D$4,InputOutput_Data!$D$4-B4717)</f>
        <v>0</v>
      </c>
      <c r="H4717" t="b">
        <f>IF(B4717&lt;InputOutput_Data!$E$4,InputOutput_Data!$E$4-B4717)</f>
        <v>0</v>
      </c>
      <c r="I4717" t="b">
        <f>IF(B4717&lt;InputOutput_Data!$F$4,InputOutput_Data!$F$4-B4717)</f>
        <v>0</v>
      </c>
      <c r="J4717" t="b">
        <f>IF(B4717&lt;InputOutput_Data!$G$4,InputOutput_Data!$G$4-B4717)</f>
        <v>0</v>
      </c>
      <c r="K4717" t="b">
        <f>IF(B4717&lt;InputOutput_Data!$H$4,InputOutput_Data!$H$4-B4717)</f>
        <v>0</v>
      </c>
      <c r="L4717" t="b">
        <f>IF(B4717&lt;InputOutput_Data!$I$4,InputOutput_Data!$I$4-B4717)</f>
        <v>0</v>
      </c>
      <c r="M4717" t="b">
        <f t="shared" si="73"/>
        <v>0</v>
      </c>
    </row>
    <row r="4718" spans="1:13" x14ac:dyDescent="0.35">
      <c r="A4718" s="4">
        <v>4716</v>
      </c>
      <c r="B4718">
        <v>22.372</v>
      </c>
      <c r="D4718" s="4">
        <v>4716</v>
      </c>
      <c r="E4718" s="21" t="s">
        <v>18</v>
      </c>
      <c r="F4718" t="b">
        <f>IF(B4718&lt;InputOutput_Data!$C$4,InputOutput_Data!$C$4-B4718)</f>
        <v>0</v>
      </c>
      <c r="G4718" t="b">
        <f>IF(B4718&lt;InputOutput_Data!$D$4,InputOutput_Data!$D$4-B4718)</f>
        <v>0</v>
      </c>
      <c r="H4718" t="b">
        <f>IF(B4718&lt;InputOutput_Data!$E$4,InputOutput_Data!$E$4-B4718)</f>
        <v>0</v>
      </c>
      <c r="I4718" t="b">
        <f>IF(B4718&lt;InputOutput_Data!$F$4,InputOutput_Data!$F$4-B4718)</f>
        <v>0</v>
      </c>
      <c r="J4718" t="b">
        <f>IF(B4718&lt;InputOutput_Data!$G$4,InputOutput_Data!$G$4-B4718)</f>
        <v>0</v>
      </c>
      <c r="K4718" t="b">
        <f>IF(B4718&lt;InputOutput_Data!$H$4,InputOutput_Data!$H$4-B4718)</f>
        <v>0</v>
      </c>
      <c r="L4718" t="b">
        <f>IF(B4718&lt;InputOutput_Data!$I$4,InputOutput_Data!$I$4-B4718)</f>
        <v>0</v>
      </c>
      <c r="M4718" t="b">
        <f t="shared" si="73"/>
        <v>0</v>
      </c>
    </row>
    <row r="4719" spans="1:13" x14ac:dyDescent="0.35">
      <c r="A4719" s="4">
        <v>4717</v>
      </c>
      <c r="B4719">
        <v>22.742999999999999</v>
      </c>
      <c r="D4719" s="4">
        <v>4717</v>
      </c>
      <c r="E4719" s="21" t="s">
        <v>18</v>
      </c>
      <c r="F4719" t="b">
        <f>IF(B4719&lt;InputOutput_Data!$C$4,InputOutput_Data!$C$4-B4719)</f>
        <v>0</v>
      </c>
      <c r="G4719" t="b">
        <f>IF(B4719&lt;InputOutput_Data!$D$4,InputOutput_Data!$D$4-B4719)</f>
        <v>0</v>
      </c>
      <c r="H4719" t="b">
        <f>IF(B4719&lt;InputOutput_Data!$E$4,InputOutput_Data!$E$4-B4719)</f>
        <v>0</v>
      </c>
      <c r="I4719" t="b">
        <f>IF(B4719&lt;InputOutput_Data!$F$4,InputOutput_Data!$F$4-B4719)</f>
        <v>0</v>
      </c>
      <c r="J4719" t="b">
        <f>IF(B4719&lt;InputOutput_Data!$G$4,InputOutput_Data!$G$4-B4719)</f>
        <v>0</v>
      </c>
      <c r="K4719" t="b">
        <f>IF(B4719&lt;InputOutput_Data!$H$4,InputOutput_Data!$H$4-B4719)</f>
        <v>0</v>
      </c>
      <c r="L4719" t="b">
        <f>IF(B4719&lt;InputOutput_Data!$I$4,InputOutput_Data!$I$4-B4719)</f>
        <v>0</v>
      </c>
      <c r="M4719" t="b">
        <f t="shared" si="73"/>
        <v>0</v>
      </c>
    </row>
    <row r="4720" spans="1:13" x14ac:dyDescent="0.35">
      <c r="A4720" s="4">
        <v>4718</v>
      </c>
      <c r="B4720">
        <v>22.762</v>
      </c>
      <c r="D4720" s="4">
        <v>4718</v>
      </c>
      <c r="E4720" s="21" t="s">
        <v>18</v>
      </c>
      <c r="F4720" t="b">
        <f>IF(B4720&lt;InputOutput_Data!$C$4,InputOutput_Data!$C$4-B4720)</f>
        <v>0</v>
      </c>
      <c r="G4720" t="b">
        <f>IF(B4720&lt;InputOutput_Data!$D$4,InputOutput_Data!$D$4-B4720)</f>
        <v>0</v>
      </c>
      <c r="H4720" t="b">
        <f>IF(B4720&lt;InputOutput_Data!$E$4,InputOutput_Data!$E$4-B4720)</f>
        <v>0</v>
      </c>
      <c r="I4720" t="b">
        <f>IF(B4720&lt;InputOutput_Data!$F$4,InputOutput_Data!$F$4-B4720)</f>
        <v>0</v>
      </c>
      <c r="J4720" t="b">
        <f>IF(B4720&lt;InputOutput_Data!$G$4,InputOutput_Data!$G$4-B4720)</f>
        <v>0</v>
      </c>
      <c r="K4720" t="b">
        <f>IF(B4720&lt;InputOutput_Data!$H$4,InputOutput_Data!$H$4-B4720)</f>
        <v>0</v>
      </c>
      <c r="L4720" t="b">
        <f>IF(B4720&lt;InputOutput_Data!$I$4,InputOutput_Data!$I$4-B4720)</f>
        <v>0</v>
      </c>
      <c r="M4720" t="b">
        <f t="shared" si="73"/>
        <v>0</v>
      </c>
    </row>
    <row r="4721" spans="1:13" x14ac:dyDescent="0.35">
      <c r="A4721" s="4">
        <v>4719</v>
      </c>
      <c r="B4721">
        <v>22.61</v>
      </c>
      <c r="D4721" s="4">
        <v>4719</v>
      </c>
      <c r="E4721" s="21" t="s">
        <v>18</v>
      </c>
      <c r="F4721" t="b">
        <f>IF(B4721&lt;InputOutput_Data!$C$4,InputOutput_Data!$C$4-B4721)</f>
        <v>0</v>
      </c>
      <c r="G4721" t="b">
        <f>IF(B4721&lt;InputOutput_Data!$D$4,InputOutput_Data!$D$4-B4721)</f>
        <v>0</v>
      </c>
      <c r="H4721" t="b">
        <f>IF(B4721&lt;InputOutput_Data!$E$4,InputOutput_Data!$E$4-B4721)</f>
        <v>0</v>
      </c>
      <c r="I4721" t="b">
        <f>IF(B4721&lt;InputOutput_Data!$F$4,InputOutput_Data!$F$4-B4721)</f>
        <v>0</v>
      </c>
      <c r="J4721" t="b">
        <f>IF(B4721&lt;InputOutput_Data!$G$4,InputOutput_Data!$G$4-B4721)</f>
        <v>0</v>
      </c>
      <c r="K4721" t="b">
        <f>IF(B4721&lt;InputOutput_Data!$H$4,InputOutput_Data!$H$4-B4721)</f>
        <v>0</v>
      </c>
      <c r="L4721" t="b">
        <f>IF(B4721&lt;InputOutput_Data!$I$4,InputOutput_Data!$I$4-B4721)</f>
        <v>0</v>
      </c>
      <c r="M4721" t="b">
        <f t="shared" si="73"/>
        <v>0</v>
      </c>
    </row>
    <row r="4722" spans="1:13" x14ac:dyDescent="0.35">
      <c r="A4722" s="4">
        <v>4720</v>
      </c>
      <c r="B4722">
        <v>22.210999999999999</v>
      </c>
      <c r="D4722" s="4">
        <v>4720</v>
      </c>
      <c r="E4722" s="21" t="s">
        <v>18</v>
      </c>
      <c r="F4722" t="b">
        <f>IF(B4722&lt;InputOutput_Data!$C$4,InputOutput_Data!$C$4-B4722)</f>
        <v>0</v>
      </c>
      <c r="G4722" t="b">
        <f>IF(B4722&lt;InputOutput_Data!$D$4,InputOutput_Data!$D$4-B4722)</f>
        <v>0</v>
      </c>
      <c r="H4722" t="b">
        <f>IF(B4722&lt;InputOutput_Data!$E$4,InputOutput_Data!$E$4-B4722)</f>
        <v>0</v>
      </c>
      <c r="I4722" t="b">
        <f>IF(B4722&lt;InputOutput_Data!$F$4,InputOutput_Data!$F$4-B4722)</f>
        <v>0</v>
      </c>
      <c r="J4722" t="b">
        <f>IF(B4722&lt;InputOutput_Data!$G$4,InputOutput_Data!$G$4-B4722)</f>
        <v>0</v>
      </c>
      <c r="K4722" t="b">
        <f>IF(B4722&lt;InputOutput_Data!$H$4,InputOutput_Data!$H$4-B4722)</f>
        <v>0</v>
      </c>
      <c r="L4722" t="b">
        <f>IF(B4722&lt;InputOutput_Data!$I$4,InputOutput_Data!$I$4-B4722)</f>
        <v>0</v>
      </c>
      <c r="M4722" t="b">
        <f t="shared" si="73"/>
        <v>0</v>
      </c>
    </row>
    <row r="4723" spans="1:13" x14ac:dyDescent="0.35">
      <c r="A4723" s="4">
        <v>4721</v>
      </c>
      <c r="B4723">
        <v>21.45</v>
      </c>
      <c r="D4723" s="4">
        <v>4721</v>
      </c>
      <c r="E4723" s="21" t="s">
        <v>18</v>
      </c>
      <c r="F4723" t="b">
        <f>IF(B4723&lt;InputOutput_Data!$C$4,InputOutput_Data!$C$4-B4723)</f>
        <v>0</v>
      </c>
      <c r="G4723" t="b">
        <f>IF(B4723&lt;InputOutput_Data!$D$4,InputOutput_Data!$D$4-B4723)</f>
        <v>0</v>
      </c>
      <c r="H4723" t="b">
        <f>IF(B4723&lt;InputOutput_Data!$E$4,InputOutput_Data!$E$4-B4723)</f>
        <v>0</v>
      </c>
      <c r="I4723" t="b">
        <f>IF(B4723&lt;InputOutput_Data!$F$4,InputOutput_Data!$F$4-B4723)</f>
        <v>0</v>
      </c>
      <c r="J4723" t="b">
        <f>IF(B4723&lt;InputOutput_Data!$G$4,InputOutput_Data!$G$4-B4723)</f>
        <v>0</v>
      </c>
      <c r="K4723" t="b">
        <f>IF(B4723&lt;InputOutput_Data!$H$4,InputOutput_Data!$H$4-B4723)</f>
        <v>0</v>
      </c>
      <c r="L4723" t="b">
        <f>IF(B4723&lt;InputOutput_Data!$I$4,InputOutput_Data!$I$4-B4723)</f>
        <v>0</v>
      </c>
      <c r="M4723" t="b">
        <f t="shared" si="73"/>
        <v>0</v>
      </c>
    </row>
    <row r="4724" spans="1:13" x14ac:dyDescent="0.35">
      <c r="A4724" s="4">
        <v>4722</v>
      </c>
      <c r="B4724">
        <v>19.864999999999998</v>
      </c>
      <c r="D4724" s="4">
        <v>4722</v>
      </c>
      <c r="E4724" s="21" t="s">
        <v>18</v>
      </c>
      <c r="F4724">
        <f>IF(B4724&lt;InputOutput_Data!$C$4,InputOutput_Data!$C$4-B4724)</f>
        <v>1.1350000000000016</v>
      </c>
      <c r="G4724">
        <f>IF(B4724&lt;InputOutput_Data!$D$4,InputOutput_Data!$D$4-B4724)</f>
        <v>0.63500000000000156</v>
      </c>
      <c r="H4724">
        <f>IF(B4724&lt;InputOutput_Data!$E$4,InputOutput_Data!$E$4-B4724)</f>
        <v>0.13500000000000156</v>
      </c>
      <c r="I4724" t="b">
        <f>IF(B4724&lt;InputOutput_Data!$F$4,InputOutput_Data!$F$4-B4724)</f>
        <v>0</v>
      </c>
      <c r="J4724" t="b">
        <f>IF(B4724&lt;InputOutput_Data!$G$4,InputOutput_Data!$G$4-B4724)</f>
        <v>0</v>
      </c>
      <c r="K4724" t="b">
        <f>IF(B4724&lt;InputOutput_Data!$H$4,InputOutput_Data!$H$4-B4724)</f>
        <v>0</v>
      </c>
      <c r="L4724" t="b">
        <f>IF(B4724&lt;InputOutput_Data!$I$4,InputOutput_Data!$I$4-B4724)</f>
        <v>0</v>
      </c>
      <c r="M4724" t="b">
        <f t="shared" si="73"/>
        <v>0</v>
      </c>
    </row>
    <row r="4725" spans="1:13" x14ac:dyDescent="0.35">
      <c r="A4725" s="4">
        <v>4723</v>
      </c>
      <c r="B4725">
        <v>16.91</v>
      </c>
      <c r="D4725" s="4">
        <v>4723</v>
      </c>
      <c r="E4725" s="21" t="s">
        <v>18</v>
      </c>
      <c r="F4725">
        <f>IF(B4725&lt;InputOutput_Data!$C$4,InputOutput_Data!$C$4-B4725)</f>
        <v>4.09</v>
      </c>
      <c r="G4725">
        <f>IF(B4725&lt;InputOutput_Data!$D$4,InputOutput_Data!$D$4-B4725)</f>
        <v>3.59</v>
      </c>
      <c r="H4725">
        <f>IF(B4725&lt;InputOutput_Data!$E$4,InputOutput_Data!$E$4-B4725)</f>
        <v>3.09</v>
      </c>
      <c r="I4725">
        <f>IF(B4725&lt;InputOutput_Data!$F$4,InputOutput_Data!$F$4-B4725)</f>
        <v>2.59</v>
      </c>
      <c r="J4725">
        <f>IF(B4725&lt;InputOutput_Data!$G$4,InputOutput_Data!$G$4-B4725)</f>
        <v>2.09</v>
      </c>
      <c r="K4725">
        <f>IF(B4725&lt;InputOutput_Data!$H$4,InputOutput_Data!$H$4-B4725)</f>
        <v>2.09</v>
      </c>
      <c r="L4725">
        <f>IF(B4725&lt;InputOutput_Data!$I$4,InputOutput_Data!$I$4-B4725)</f>
        <v>2.09</v>
      </c>
      <c r="M4725">
        <f t="shared" si="73"/>
        <v>1.0899999999999999</v>
      </c>
    </row>
    <row r="4726" spans="1:13" x14ac:dyDescent="0.35">
      <c r="A4726" s="4">
        <v>4724</v>
      </c>
      <c r="B4726">
        <v>15.368</v>
      </c>
      <c r="D4726" s="4">
        <v>4724</v>
      </c>
      <c r="E4726" s="21" t="s">
        <v>18</v>
      </c>
      <c r="F4726">
        <f>IF(B4726&lt;InputOutput_Data!$C$4,InputOutput_Data!$C$4-B4726)</f>
        <v>5.6319999999999997</v>
      </c>
      <c r="G4726">
        <f>IF(B4726&lt;InputOutput_Data!$D$4,InputOutput_Data!$D$4-B4726)</f>
        <v>5.1319999999999997</v>
      </c>
      <c r="H4726">
        <f>IF(B4726&lt;InputOutput_Data!$E$4,InputOutput_Data!$E$4-B4726)</f>
        <v>4.6319999999999997</v>
      </c>
      <c r="I4726">
        <f>IF(B4726&lt;InputOutput_Data!$F$4,InputOutput_Data!$F$4-B4726)</f>
        <v>4.1319999999999997</v>
      </c>
      <c r="J4726">
        <f>IF(B4726&lt;InputOutput_Data!$G$4,InputOutput_Data!$G$4-B4726)</f>
        <v>3.6319999999999997</v>
      </c>
      <c r="K4726">
        <f>IF(B4726&lt;InputOutput_Data!$H$4,InputOutput_Data!$H$4-B4726)</f>
        <v>3.6319999999999997</v>
      </c>
      <c r="L4726">
        <f>IF(B4726&lt;InputOutput_Data!$I$4,InputOutput_Data!$I$4-B4726)</f>
        <v>3.6319999999999997</v>
      </c>
      <c r="M4726">
        <f t="shared" si="73"/>
        <v>2.6319999999999997</v>
      </c>
    </row>
    <row r="4727" spans="1:13" x14ac:dyDescent="0.35">
      <c r="A4727" s="4">
        <v>4725</v>
      </c>
      <c r="B4727">
        <v>14.439</v>
      </c>
      <c r="D4727" s="4">
        <v>4725</v>
      </c>
      <c r="E4727" s="21" t="s">
        <v>18</v>
      </c>
      <c r="F4727">
        <f>IF(B4727&lt;InputOutput_Data!$C$4,InputOutput_Data!$C$4-B4727)</f>
        <v>6.5609999999999999</v>
      </c>
      <c r="G4727">
        <f>IF(B4727&lt;InputOutput_Data!$D$4,InputOutput_Data!$D$4-B4727)</f>
        <v>6.0609999999999999</v>
      </c>
      <c r="H4727">
        <f>IF(B4727&lt;InputOutput_Data!$E$4,InputOutput_Data!$E$4-B4727)</f>
        <v>5.5609999999999999</v>
      </c>
      <c r="I4727">
        <f>IF(B4727&lt;InputOutput_Data!$F$4,InputOutput_Data!$F$4-B4727)</f>
        <v>5.0609999999999999</v>
      </c>
      <c r="J4727">
        <f>IF(B4727&lt;InputOutput_Data!$G$4,InputOutput_Data!$G$4-B4727)</f>
        <v>4.5609999999999999</v>
      </c>
      <c r="K4727">
        <f>IF(B4727&lt;InputOutput_Data!$H$4,InputOutput_Data!$H$4-B4727)</f>
        <v>4.5609999999999999</v>
      </c>
      <c r="L4727">
        <f>IF(B4727&lt;InputOutput_Data!$I$4,InputOutput_Data!$I$4-B4727)</f>
        <v>4.5609999999999999</v>
      </c>
      <c r="M4727">
        <f t="shared" si="73"/>
        <v>3.5609999999999999</v>
      </c>
    </row>
    <row r="4728" spans="1:13" x14ac:dyDescent="0.35">
      <c r="A4728" s="4">
        <v>4726</v>
      </c>
      <c r="B4728">
        <v>13.673999999999999</v>
      </c>
      <c r="D4728" s="4">
        <v>4726</v>
      </c>
      <c r="E4728" s="21" t="s">
        <v>18</v>
      </c>
      <c r="F4728">
        <f>IF(B4728&lt;InputOutput_Data!$C$4,InputOutput_Data!$C$4-B4728)</f>
        <v>7.3260000000000005</v>
      </c>
      <c r="G4728">
        <f>IF(B4728&lt;InputOutput_Data!$D$4,InputOutput_Data!$D$4-B4728)</f>
        <v>6.8260000000000005</v>
      </c>
      <c r="H4728">
        <f>IF(B4728&lt;InputOutput_Data!$E$4,InputOutput_Data!$E$4-B4728)</f>
        <v>6.3260000000000005</v>
      </c>
      <c r="I4728">
        <f>IF(B4728&lt;InputOutput_Data!$F$4,InputOutput_Data!$F$4-B4728)</f>
        <v>5.8260000000000005</v>
      </c>
      <c r="J4728">
        <f>IF(B4728&lt;InputOutput_Data!$G$4,InputOutput_Data!$G$4-B4728)</f>
        <v>5.3260000000000005</v>
      </c>
      <c r="K4728">
        <f>IF(B4728&lt;InputOutput_Data!$H$4,InputOutput_Data!$H$4-B4728)</f>
        <v>5.3260000000000005</v>
      </c>
      <c r="L4728">
        <f>IF(B4728&lt;InputOutput_Data!$I$4,InputOutput_Data!$I$4-B4728)</f>
        <v>5.3260000000000005</v>
      </c>
      <c r="M4728">
        <f t="shared" si="73"/>
        <v>4.3260000000000005</v>
      </c>
    </row>
    <row r="4729" spans="1:13" x14ac:dyDescent="0.35">
      <c r="A4729" s="4">
        <v>4727</v>
      </c>
      <c r="B4729">
        <v>13.006</v>
      </c>
      <c r="D4729" s="4">
        <v>4727</v>
      </c>
      <c r="E4729" s="21" t="s">
        <v>18</v>
      </c>
      <c r="F4729">
        <f>IF(B4729&lt;InputOutput_Data!$C$4,InputOutput_Data!$C$4-B4729)</f>
        <v>7.9939999999999998</v>
      </c>
      <c r="G4729">
        <f>IF(B4729&lt;InputOutput_Data!$D$4,InputOutput_Data!$D$4-B4729)</f>
        <v>7.4939999999999998</v>
      </c>
      <c r="H4729">
        <f>IF(B4729&lt;InputOutput_Data!$E$4,InputOutput_Data!$E$4-B4729)</f>
        <v>6.9939999999999998</v>
      </c>
      <c r="I4729">
        <f>IF(B4729&lt;InputOutput_Data!$F$4,InputOutput_Data!$F$4-B4729)</f>
        <v>6.4939999999999998</v>
      </c>
      <c r="J4729">
        <f>IF(B4729&lt;InputOutput_Data!$G$4,InputOutput_Data!$G$4-B4729)</f>
        <v>5.9939999999999998</v>
      </c>
      <c r="K4729">
        <f>IF(B4729&lt;InputOutput_Data!$H$4,InputOutput_Data!$H$4-B4729)</f>
        <v>5.9939999999999998</v>
      </c>
      <c r="L4729">
        <f>IF(B4729&lt;InputOutput_Data!$I$4,InputOutput_Data!$I$4-B4729)</f>
        <v>5.9939999999999998</v>
      </c>
      <c r="M4729">
        <f t="shared" si="73"/>
        <v>4.9939999999999998</v>
      </c>
    </row>
    <row r="4730" spans="1:13" x14ac:dyDescent="0.35">
      <c r="A4730" s="4">
        <v>4728</v>
      </c>
      <c r="B4730">
        <v>12.417</v>
      </c>
      <c r="D4730" s="4">
        <v>4728</v>
      </c>
      <c r="E4730" s="21" t="s">
        <v>18</v>
      </c>
      <c r="F4730">
        <f>IF(B4730&lt;InputOutput_Data!$C$4,InputOutput_Data!$C$4-B4730)</f>
        <v>8.5830000000000002</v>
      </c>
      <c r="G4730">
        <f>IF(B4730&lt;InputOutput_Data!$D$4,InputOutput_Data!$D$4-B4730)</f>
        <v>8.0830000000000002</v>
      </c>
      <c r="H4730">
        <f>IF(B4730&lt;InputOutput_Data!$E$4,InputOutput_Data!$E$4-B4730)</f>
        <v>7.5830000000000002</v>
      </c>
      <c r="I4730">
        <f>IF(B4730&lt;InputOutput_Data!$F$4,InputOutput_Data!$F$4-B4730)</f>
        <v>7.0830000000000002</v>
      </c>
      <c r="J4730">
        <f>IF(B4730&lt;InputOutput_Data!$G$4,InputOutput_Data!$G$4-B4730)</f>
        <v>6.5830000000000002</v>
      </c>
      <c r="K4730">
        <f>IF(B4730&lt;InputOutput_Data!$H$4,InputOutput_Data!$H$4-B4730)</f>
        <v>6.5830000000000002</v>
      </c>
      <c r="L4730">
        <f>IF(B4730&lt;InputOutput_Data!$I$4,InputOutput_Data!$I$4-B4730)</f>
        <v>6.5830000000000002</v>
      </c>
      <c r="M4730">
        <f t="shared" si="73"/>
        <v>5.5830000000000002</v>
      </c>
    </row>
    <row r="4731" spans="1:13" x14ac:dyDescent="0.35">
      <c r="A4731" s="4">
        <v>4729</v>
      </c>
      <c r="B4731">
        <v>11.938000000000001</v>
      </c>
      <c r="D4731" s="4">
        <v>4729</v>
      </c>
      <c r="E4731" s="21" t="s">
        <v>18</v>
      </c>
      <c r="F4731">
        <f>IF(B4731&lt;InputOutput_Data!$C$4,InputOutput_Data!$C$4-B4731)</f>
        <v>9.0619999999999994</v>
      </c>
      <c r="G4731">
        <f>IF(B4731&lt;InputOutput_Data!$D$4,InputOutput_Data!$D$4-B4731)</f>
        <v>8.5619999999999994</v>
      </c>
      <c r="H4731">
        <f>IF(B4731&lt;InputOutput_Data!$E$4,InputOutput_Data!$E$4-B4731)</f>
        <v>8.0619999999999994</v>
      </c>
      <c r="I4731">
        <f>IF(B4731&lt;InputOutput_Data!$F$4,InputOutput_Data!$F$4-B4731)</f>
        <v>7.5619999999999994</v>
      </c>
      <c r="J4731">
        <f>IF(B4731&lt;InputOutput_Data!$G$4,InputOutput_Data!$G$4-B4731)</f>
        <v>7.0619999999999994</v>
      </c>
      <c r="K4731">
        <f>IF(B4731&lt;InputOutput_Data!$H$4,InputOutput_Data!$H$4-B4731)</f>
        <v>7.0619999999999994</v>
      </c>
      <c r="L4731">
        <f>IF(B4731&lt;InputOutput_Data!$I$4,InputOutput_Data!$I$4-B4731)</f>
        <v>7.0619999999999994</v>
      </c>
      <c r="M4731">
        <f t="shared" si="73"/>
        <v>6.0619999999999994</v>
      </c>
    </row>
    <row r="4732" spans="1:13" x14ac:dyDescent="0.35">
      <c r="A4732" s="4">
        <v>4730</v>
      </c>
      <c r="B4732">
        <v>11.568</v>
      </c>
      <c r="D4732" s="4">
        <v>4730</v>
      </c>
      <c r="E4732" s="21" t="s">
        <v>18</v>
      </c>
      <c r="F4732">
        <f>IF(B4732&lt;InputOutput_Data!$C$4,InputOutput_Data!$C$4-B4732)</f>
        <v>9.4320000000000004</v>
      </c>
      <c r="G4732">
        <f>IF(B4732&lt;InputOutput_Data!$D$4,InputOutput_Data!$D$4-B4732)</f>
        <v>8.9320000000000004</v>
      </c>
      <c r="H4732">
        <f>IF(B4732&lt;InputOutput_Data!$E$4,InputOutput_Data!$E$4-B4732)</f>
        <v>8.4320000000000004</v>
      </c>
      <c r="I4732">
        <f>IF(B4732&lt;InputOutput_Data!$F$4,InputOutput_Data!$F$4-B4732)</f>
        <v>7.9320000000000004</v>
      </c>
      <c r="J4732">
        <f>IF(B4732&lt;InputOutput_Data!$G$4,InputOutput_Data!$G$4-B4732)</f>
        <v>7.4320000000000004</v>
      </c>
      <c r="K4732">
        <f>IF(B4732&lt;InputOutput_Data!$H$4,InputOutput_Data!$H$4-B4732)</f>
        <v>7.4320000000000004</v>
      </c>
      <c r="L4732">
        <f>IF(B4732&lt;InputOutput_Data!$I$4,InputOutput_Data!$I$4-B4732)</f>
        <v>7.4320000000000004</v>
      </c>
      <c r="M4732">
        <f t="shared" si="73"/>
        <v>6.4320000000000004</v>
      </c>
    </row>
    <row r="4733" spans="1:13" x14ac:dyDescent="0.35">
      <c r="A4733" s="4">
        <v>4731</v>
      </c>
      <c r="B4733">
        <v>11.303000000000001</v>
      </c>
      <c r="D4733" s="4">
        <v>4731</v>
      </c>
      <c r="E4733" s="21" t="s">
        <v>18</v>
      </c>
      <c r="F4733">
        <f>IF(B4733&lt;InputOutput_Data!$C$4,InputOutput_Data!$C$4-B4733)</f>
        <v>9.6969999999999992</v>
      </c>
      <c r="G4733">
        <f>IF(B4733&lt;InputOutput_Data!$D$4,InputOutput_Data!$D$4-B4733)</f>
        <v>9.1969999999999992</v>
      </c>
      <c r="H4733">
        <f>IF(B4733&lt;InputOutput_Data!$E$4,InputOutput_Data!$E$4-B4733)</f>
        <v>8.6969999999999992</v>
      </c>
      <c r="I4733">
        <f>IF(B4733&lt;InputOutput_Data!$F$4,InputOutput_Data!$F$4-B4733)</f>
        <v>8.1969999999999992</v>
      </c>
      <c r="J4733">
        <f>IF(B4733&lt;InputOutput_Data!$G$4,InputOutput_Data!$G$4-B4733)</f>
        <v>7.6969999999999992</v>
      </c>
      <c r="K4733">
        <f>IF(B4733&lt;InputOutput_Data!$H$4,InputOutput_Data!$H$4-B4733)</f>
        <v>7.6969999999999992</v>
      </c>
      <c r="L4733">
        <f>IF(B4733&lt;InputOutput_Data!$I$4,InputOutput_Data!$I$4-B4733)</f>
        <v>7.6969999999999992</v>
      </c>
      <c r="M4733">
        <f t="shared" si="73"/>
        <v>6.6969999999999992</v>
      </c>
    </row>
    <row r="4734" spans="1:13" x14ac:dyDescent="0.35">
      <c r="A4734" s="4">
        <v>4732</v>
      </c>
      <c r="B4734">
        <v>11.959</v>
      </c>
      <c r="D4734" s="4">
        <v>4732</v>
      </c>
      <c r="E4734" s="21" t="s">
        <v>18</v>
      </c>
      <c r="F4734">
        <f>IF(B4734&lt;InputOutput_Data!$C$4,InputOutput_Data!$C$4-B4734)</f>
        <v>9.0410000000000004</v>
      </c>
      <c r="G4734">
        <f>IF(B4734&lt;InputOutput_Data!$D$4,InputOutput_Data!$D$4-B4734)</f>
        <v>8.5410000000000004</v>
      </c>
      <c r="H4734">
        <f>IF(B4734&lt;InputOutput_Data!$E$4,InputOutput_Data!$E$4-B4734)</f>
        <v>8.0410000000000004</v>
      </c>
      <c r="I4734">
        <f>IF(B4734&lt;InputOutput_Data!$F$4,InputOutput_Data!$F$4-B4734)</f>
        <v>7.5410000000000004</v>
      </c>
      <c r="J4734">
        <f>IF(B4734&lt;InputOutput_Data!$G$4,InputOutput_Data!$G$4-B4734)</f>
        <v>7.0410000000000004</v>
      </c>
      <c r="K4734">
        <f>IF(B4734&lt;InputOutput_Data!$H$4,InputOutput_Data!$H$4-B4734)</f>
        <v>7.0410000000000004</v>
      </c>
      <c r="L4734">
        <f>IF(B4734&lt;InputOutput_Data!$I$4,InputOutput_Data!$I$4-B4734)</f>
        <v>7.0410000000000004</v>
      </c>
      <c r="M4734">
        <f t="shared" si="73"/>
        <v>6.0410000000000004</v>
      </c>
    </row>
    <row r="4735" spans="1:13" x14ac:dyDescent="0.35">
      <c r="A4735" s="4">
        <v>4733</v>
      </c>
      <c r="B4735">
        <v>14.055</v>
      </c>
      <c r="D4735" s="4">
        <v>4733</v>
      </c>
      <c r="E4735" s="21" t="s">
        <v>18</v>
      </c>
      <c r="F4735">
        <f>IF(B4735&lt;InputOutput_Data!$C$4,InputOutput_Data!$C$4-B4735)</f>
        <v>6.9450000000000003</v>
      </c>
      <c r="G4735">
        <f>IF(B4735&lt;InputOutput_Data!$D$4,InputOutput_Data!$D$4-B4735)</f>
        <v>6.4450000000000003</v>
      </c>
      <c r="H4735">
        <f>IF(B4735&lt;InputOutput_Data!$E$4,InputOutput_Data!$E$4-B4735)</f>
        <v>5.9450000000000003</v>
      </c>
      <c r="I4735">
        <f>IF(B4735&lt;InputOutput_Data!$F$4,InputOutput_Data!$F$4-B4735)</f>
        <v>5.4450000000000003</v>
      </c>
      <c r="J4735">
        <f>IF(B4735&lt;InputOutput_Data!$G$4,InputOutput_Data!$G$4-B4735)</f>
        <v>4.9450000000000003</v>
      </c>
      <c r="K4735">
        <f>IF(B4735&lt;InputOutput_Data!$H$4,InputOutput_Data!$H$4-B4735)</f>
        <v>4.9450000000000003</v>
      </c>
      <c r="L4735">
        <f>IF(B4735&lt;InputOutput_Data!$I$4,InputOutput_Data!$I$4-B4735)</f>
        <v>4.9450000000000003</v>
      </c>
      <c r="M4735">
        <f t="shared" si="73"/>
        <v>3.9450000000000003</v>
      </c>
    </row>
    <row r="4736" spans="1:13" x14ac:dyDescent="0.35">
      <c r="A4736" s="4">
        <v>4734</v>
      </c>
      <c r="B4736">
        <v>16.491</v>
      </c>
      <c r="D4736" s="4">
        <v>4734</v>
      </c>
      <c r="E4736" s="21" t="s">
        <v>18</v>
      </c>
      <c r="F4736">
        <f>IF(B4736&lt;InputOutput_Data!$C$4,InputOutput_Data!$C$4-B4736)</f>
        <v>4.5090000000000003</v>
      </c>
      <c r="G4736">
        <f>IF(B4736&lt;InputOutput_Data!$D$4,InputOutput_Data!$D$4-B4736)</f>
        <v>4.0090000000000003</v>
      </c>
      <c r="H4736">
        <f>IF(B4736&lt;InputOutput_Data!$E$4,InputOutput_Data!$E$4-B4736)</f>
        <v>3.5090000000000003</v>
      </c>
      <c r="I4736">
        <f>IF(B4736&lt;InputOutput_Data!$F$4,InputOutput_Data!$F$4-B4736)</f>
        <v>3.0090000000000003</v>
      </c>
      <c r="J4736">
        <f>IF(B4736&lt;InputOutput_Data!$G$4,InputOutput_Data!$G$4-B4736)</f>
        <v>2.5090000000000003</v>
      </c>
      <c r="K4736">
        <f>IF(B4736&lt;InputOutput_Data!$H$4,InputOutput_Data!$H$4-B4736)</f>
        <v>2.5090000000000003</v>
      </c>
      <c r="L4736">
        <f>IF(B4736&lt;InputOutput_Data!$I$4,InputOutput_Data!$I$4-B4736)</f>
        <v>2.5090000000000003</v>
      </c>
      <c r="M4736">
        <f t="shared" si="73"/>
        <v>1.5090000000000003</v>
      </c>
    </row>
    <row r="4737" spans="1:13" x14ac:dyDescent="0.35">
      <c r="A4737" s="4">
        <v>4735</v>
      </c>
      <c r="B4737">
        <v>18.728999999999999</v>
      </c>
      <c r="D4737" s="4">
        <v>4735</v>
      </c>
      <c r="E4737" s="21" t="s">
        <v>18</v>
      </c>
      <c r="F4737">
        <f>IF(B4737&lt;InputOutput_Data!$C$4,InputOutput_Data!$C$4-B4737)</f>
        <v>2.2710000000000008</v>
      </c>
      <c r="G4737">
        <f>IF(B4737&lt;InputOutput_Data!$D$4,InputOutput_Data!$D$4-B4737)</f>
        <v>1.7710000000000008</v>
      </c>
      <c r="H4737">
        <f>IF(B4737&lt;InputOutput_Data!$E$4,InputOutput_Data!$E$4-B4737)</f>
        <v>1.2710000000000008</v>
      </c>
      <c r="I4737">
        <f>IF(B4737&lt;InputOutput_Data!$F$4,InputOutput_Data!$F$4-B4737)</f>
        <v>0.7710000000000008</v>
      </c>
      <c r="J4737">
        <f>IF(B4737&lt;InputOutput_Data!$G$4,InputOutput_Data!$G$4-B4737)</f>
        <v>0.2710000000000008</v>
      </c>
      <c r="K4737">
        <f>IF(B4737&lt;InputOutput_Data!$H$4,InputOutput_Data!$H$4-B4737)</f>
        <v>0.2710000000000008</v>
      </c>
      <c r="L4737">
        <f>IF(B4737&lt;InputOutput_Data!$I$4,InputOutput_Data!$I$4-B4737)</f>
        <v>0.2710000000000008</v>
      </c>
      <c r="M4737" t="b">
        <f t="shared" si="73"/>
        <v>0</v>
      </c>
    </row>
    <row r="4738" spans="1:13" x14ac:dyDescent="0.35">
      <c r="A4738" s="4">
        <v>4736</v>
      </c>
      <c r="B4738">
        <v>20.382999999999999</v>
      </c>
      <c r="D4738" s="4">
        <v>4736</v>
      </c>
      <c r="E4738" s="21" t="s">
        <v>18</v>
      </c>
      <c r="F4738">
        <f>IF(B4738&lt;InputOutput_Data!$C$4,InputOutput_Data!$C$4-B4738)</f>
        <v>0.61700000000000088</v>
      </c>
      <c r="G4738">
        <f>IF(B4738&lt;InputOutput_Data!$D$4,InputOutput_Data!$D$4-B4738)</f>
        <v>0.11700000000000088</v>
      </c>
      <c r="H4738" t="b">
        <f>IF(B4738&lt;InputOutput_Data!$E$4,InputOutput_Data!$E$4-B4738)</f>
        <v>0</v>
      </c>
      <c r="I4738" t="b">
        <f>IF(B4738&lt;InputOutput_Data!$F$4,InputOutput_Data!$F$4-B4738)</f>
        <v>0</v>
      </c>
      <c r="J4738" t="b">
        <f>IF(B4738&lt;InputOutput_Data!$G$4,InputOutput_Data!$G$4-B4738)</f>
        <v>0</v>
      </c>
      <c r="K4738" t="b">
        <f>IF(B4738&lt;InputOutput_Data!$H$4,InputOutput_Data!$H$4-B4738)</f>
        <v>0</v>
      </c>
      <c r="L4738" t="b">
        <f>IF(B4738&lt;InputOutput_Data!$I$4,InputOutput_Data!$I$4-B4738)</f>
        <v>0</v>
      </c>
      <c r="M4738" t="b">
        <f t="shared" si="73"/>
        <v>0</v>
      </c>
    </row>
    <row r="4739" spans="1:13" x14ac:dyDescent="0.35">
      <c r="A4739" s="4">
        <v>4737</v>
      </c>
      <c r="B4739">
        <v>21.975999999999999</v>
      </c>
      <c r="D4739" s="4">
        <v>4737</v>
      </c>
      <c r="E4739" s="21" t="s">
        <v>18</v>
      </c>
      <c r="F4739" t="b">
        <f>IF(B4739&lt;InputOutput_Data!$C$4,InputOutput_Data!$C$4-B4739)</f>
        <v>0</v>
      </c>
      <c r="G4739" t="b">
        <f>IF(B4739&lt;InputOutput_Data!$D$4,InputOutput_Data!$D$4-B4739)</f>
        <v>0</v>
      </c>
      <c r="H4739" t="b">
        <f>IF(B4739&lt;InputOutput_Data!$E$4,InputOutput_Data!$E$4-B4739)</f>
        <v>0</v>
      </c>
      <c r="I4739" t="b">
        <f>IF(B4739&lt;InputOutput_Data!$F$4,InputOutput_Data!$F$4-B4739)</f>
        <v>0</v>
      </c>
      <c r="J4739" t="b">
        <f>IF(B4739&lt;InputOutput_Data!$G$4,InputOutput_Data!$G$4-B4739)</f>
        <v>0</v>
      </c>
      <c r="K4739" t="b">
        <f>IF(B4739&lt;InputOutput_Data!$H$4,InputOutput_Data!$H$4-B4739)</f>
        <v>0</v>
      </c>
      <c r="L4739" t="b">
        <f>IF(B4739&lt;InputOutput_Data!$I$4,InputOutput_Data!$I$4-B4739)</f>
        <v>0</v>
      </c>
      <c r="M4739" t="b">
        <f t="shared" ref="M4739:M4802" si="74">IF(B4739&lt;18,18-B4739)</f>
        <v>0</v>
      </c>
    </row>
    <row r="4740" spans="1:13" x14ac:dyDescent="0.35">
      <c r="A4740" s="4">
        <v>4738</v>
      </c>
      <c r="B4740">
        <v>23.292000000000002</v>
      </c>
      <c r="D4740" s="4">
        <v>4738</v>
      </c>
      <c r="E4740" s="21" t="s">
        <v>18</v>
      </c>
      <c r="F4740" t="b">
        <f>IF(B4740&lt;InputOutput_Data!$C$4,InputOutput_Data!$C$4-B4740)</f>
        <v>0</v>
      </c>
      <c r="G4740" t="b">
        <f>IF(B4740&lt;InputOutput_Data!$D$4,InputOutput_Data!$D$4-B4740)</f>
        <v>0</v>
      </c>
      <c r="H4740" t="b">
        <f>IF(B4740&lt;InputOutput_Data!$E$4,InputOutput_Data!$E$4-B4740)</f>
        <v>0</v>
      </c>
      <c r="I4740" t="b">
        <f>IF(B4740&lt;InputOutput_Data!$F$4,InputOutput_Data!$F$4-B4740)</f>
        <v>0</v>
      </c>
      <c r="J4740" t="b">
        <f>IF(B4740&lt;InputOutput_Data!$G$4,InputOutput_Data!$G$4-B4740)</f>
        <v>0</v>
      </c>
      <c r="K4740" t="b">
        <f>IF(B4740&lt;InputOutput_Data!$H$4,InputOutput_Data!$H$4-B4740)</f>
        <v>0</v>
      </c>
      <c r="L4740" t="b">
        <f>IF(B4740&lt;InputOutput_Data!$I$4,InputOutput_Data!$I$4-B4740)</f>
        <v>0</v>
      </c>
      <c r="M4740" t="b">
        <f t="shared" si="74"/>
        <v>0</v>
      </c>
    </row>
    <row r="4741" spans="1:13" x14ac:dyDescent="0.35">
      <c r="A4741" s="4">
        <v>4739</v>
      </c>
      <c r="B4741">
        <v>24.289000000000001</v>
      </c>
      <c r="D4741" s="4">
        <v>4739</v>
      </c>
      <c r="E4741" s="21" t="s">
        <v>18</v>
      </c>
      <c r="F4741" t="b">
        <f>IF(B4741&lt;InputOutput_Data!$C$4,InputOutput_Data!$C$4-B4741)</f>
        <v>0</v>
      </c>
      <c r="G4741" t="b">
        <f>IF(B4741&lt;InputOutput_Data!$D$4,InputOutput_Data!$D$4-B4741)</f>
        <v>0</v>
      </c>
      <c r="H4741" t="b">
        <f>IF(B4741&lt;InputOutput_Data!$E$4,InputOutput_Data!$E$4-B4741)</f>
        <v>0</v>
      </c>
      <c r="I4741" t="b">
        <f>IF(B4741&lt;InputOutput_Data!$F$4,InputOutput_Data!$F$4-B4741)</f>
        <v>0</v>
      </c>
      <c r="J4741" t="b">
        <f>IF(B4741&lt;InputOutput_Data!$G$4,InputOutput_Data!$G$4-B4741)</f>
        <v>0</v>
      </c>
      <c r="K4741" t="b">
        <f>IF(B4741&lt;InputOutput_Data!$H$4,InputOutput_Data!$H$4-B4741)</f>
        <v>0</v>
      </c>
      <c r="L4741" t="b">
        <f>IF(B4741&lt;InputOutput_Data!$I$4,InputOutput_Data!$I$4-B4741)</f>
        <v>0</v>
      </c>
      <c r="M4741" t="b">
        <f t="shared" si="74"/>
        <v>0</v>
      </c>
    </row>
    <row r="4742" spans="1:13" x14ac:dyDescent="0.35">
      <c r="A4742" s="4">
        <v>4740</v>
      </c>
      <c r="B4742">
        <v>24.975999999999999</v>
      </c>
      <c r="D4742" s="4">
        <v>4740</v>
      </c>
      <c r="E4742" s="21" t="s">
        <v>18</v>
      </c>
      <c r="F4742" t="b">
        <f>IF(B4742&lt;InputOutput_Data!$C$4,InputOutput_Data!$C$4-B4742)</f>
        <v>0</v>
      </c>
      <c r="G4742" t="b">
        <f>IF(B4742&lt;InputOutput_Data!$D$4,InputOutput_Data!$D$4-B4742)</f>
        <v>0</v>
      </c>
      <c r="H4742" t="b">
        <f>IF(B4742&lt;InputOutput_Data!$E$4,InputOutput_Data!$E$4-B4742)</f>
        <v>0</v>
      </c>
      <c r="I4742" t="b">
        <f>IF(B4742&lt;InputOutput_Data!$F$4,InputOutput_Data!$F$4-B4742)</f>
        <v>0</v>
      </c>
      <c r="J4742" t="b">
        <f>IF(B4742&lt;InputOutput_Data!$G$4,InputOutput_Data!$G$4-B4742)</f>
        <v>0</v>
      </c>
      <c r="K4742" t="b">
        <f>IF(B4742&lt;InputOutput_Data!$H$4,InputOutput_Data!$H$4-B4742)</f>
        <v>0</v>
      </c>
      <c r="L4742" t="b">
        <f>IF(B4742&lt;InputOutput_Data!$I$4,InputOutput_Data!$I$4-B4742)</f>
        <v>0</v>
      </c>
      <c r="M4742" t="b">
        <f t="shared" si="74"/>
        <v>0</v>
      </c>
    </row>
    <row r="4743" spans="1:13" x14ac:dyDescent="0.35">
      <c r="A4743" s="4">
        <v>4741</v>
      </c>
      <c r="B4743">
        <v>25.318000000000001</v>
      </c>
      <c r="D4743" s="4">
        <v>4741</v>
      </c>
      <c r="E4743" s="21" t="s">
        <v>18</v>
      </c>
      <c r="F4743" t="b">
        <f>IF(B4743&lt;InputOutput_Data!$C$4,InputOutput_Data!$C$4-B4743)</f>
        <v>0</v>
      </c>
      <c r="G4743" t="b">
        <f>IF(B4743&lt;InputOutput_Data!$D$4,InputOutput_Data!$D$4-B4743)</f>
        <v>0</v>
      </c>
      <c r="H4743" t="b">
        <f>IF(B4743&lt;InputOutput_Data!$E$4,InputOutput_Data!$E$4-B4743)</f>
        <v>0</v>
      </c>
      <c r="I4743" t="b">
        <f>IF(B4743&lt;InputOutput_Data!$F$4,InputOutput_Data!$F$4-B4743)</f>
        <v>0</v>
      </c>
      <c r="J4743" t="b">
        <f>IF(B4743&lt;InputOutput_Data!$G$4,InputOutput_Data!$G$4-B4743)</f>
        <v>0</v>
      </c>
      <c r="K4743" t="b">
        <f>IF(B4743&lt;InputOutput_Data!$H$4,InputOutput_Data!$H$4-B4743)</f>
        <v>0</v>
      </c>
      <c r="L4743" t="b">
        <f>IF(B4743&lt;InputOutput_Data!$I$4,InputOutput_Data!$I$4-B4743)</f>
        <v>0</v>
      </c>
      <c r="M4743" t="b">
        <f t="shared" si="74"/>
        <v>0</v>
      </c>
    </row>
    <row r="4744" spans="1:13" x14ac:dyDescent="0.35">
      <c r="A4744" s="4">
        <v>4742</v>
      </c>
      <c r="B4744">
        <v>25.331</v>
      </c>
      <c r="D4744" s="4">
        <v>4742</v>
      </c>
      <c r="E4744" s="21" t="s">
        <v>18</v>
      </c>
      <c r="F4744" t="b">
        <f>IF(B4744&lt;InputOutput_Data!$C$4,InputOutput_Data!$C$4-B4744)</f>
        <v>0</v>
      </c>
      <c r="G4744" t="b">
        <f>IF(B4744&lt;InputOutput_Data!$D$4,InputOutput_Data!$D$4-B4744)</f>
        <v>0</v>
      </c>
      <c r="H4744" t="b">
        <f>IF(B4744&lt;InputOutput_Data!$E$4,InputOutput_Data!$E$4-B4744)</f>
        <v>0</v>
      </c>
      <c r="I4744" t="b">
        <f>IF(B4744&lt;InputOutput_Data!$F$4,InputOutput_Data!$F$4-B4744)</f>
        <v>0</v>
      </c>
      <c r="J4744" t="b">
        <f>IF(B4744&lt;InputOutput_Data!$G$4,InputOutput_Data!$G$4-B4744)</f>
        <v>0</v>
      </c>
      <c r="K4744" t="b">
        <f>IF(B4744&lt;InputOutput_Data!$H$4,InputOutput_Data!$H$4-B4744)</f>
        <v>0</v>
      </c>
      <c r="L4744" t="b">
        <f>IF(B4744&lt;InputOutput_Data!$I$4,InputOutput_Data!$I$4-B4744)</f>
        <v>0</v>
      </c>
      <c r="M4744" t="b">
        <f t="shared" si="74"/>
        <v>0</v>
      </c>
    </row>
    <row r="4745" spans="1:13" x14ac:dyDescent="0.35">
      <c r="A4745" s="4">
        <v>4743</v>
      </c>
      <c r="B4745">
        <v>25.077999999999999</v>
      </c>
      <c r="D4745" s="4">
        <v>4743</v>
      </c>
      <c r="E4745" s="21" t="s">
        <v>18</v>
      </c>
      <c r="F4745" t="b">
        <f>IF(B4745&lt;InputOutput_Data!$C$4,InputOutput_Data!$C$4-B4745)</f>
        <v>0</v>
      </c>
      <c r="G4745" t="b">
        <f>IF(B4745&lt;InputOutput_Data!$D$4,InputOutput_Data!$D$4-B4745)</f>
        <v>0</v>
      </c>
      <c r="H4745" t="b">
        <f>IF(B4745&lt;InputOutput_Data!$E$4,InputOutput_Data!$E$4-B4745)</f>
        <v>0</v>
      </c>
      <c r="I4745" t="b">
        <f>IF(B4745&lt;InputOutput_Data!$F$4,InputOutput_Data!$F$4-B4745)</f>
        <v>0</v>
      </c>
      <c r="J4745" t="b">
        <f>IF(B4745&lt;InputOutput_Data!$G$4,InputOutput_Data!$G$4-B4745)</f>
        <v>0</v>
      </c>
      <c r="K4745" t="b">
        <f>IF(B4745&lt;InputOutput_Data!$H$4,InputOutput_Data!$H$4-B4745)</f>
        <v>0</v>
      </c>
      <c r="L4745" t="b">
        <f>IF(B4745&lt;InputOutput_Data!$I$4,InputOutput_Data!$I$4-B4745)</f>
        <v>0</v>
      </c>
      <c r="M4745" t="b">
        <f t="shared" si="74"/>
        <v>0</v>
      </c>
    </row>
    <row r="4746" spans="1:13" x14ac:dyDescent="0.35">
      <c r="A4746" s="4">
        <v>4744</v>
      </c>
      <c r="B4746">
        <v>24.574000000000002</v>
      </c>
      <c r="D4746" s="4">
        <v>4744</v>
      </c>
      <c r="E4746" s="21" t="s">
        <v>18</v>
      </c>
      <c r="F4746" t="b">
        <f>IF(B4746&lt;InputOutput_Data!$C$4,InputOutput_Data!$C$4-B4746)</f>
        <v>0</v>
      </c>
      <c r="G4746" t="b">
        <f>IF(B4746&lt;InputOutput_Data!$D$4,InputOutput_Data!$D$4-B4746)</f>
        <v>0</v>
      </c>
      <c r="H4746" t="b">
        <f>IF(B4746&lt;InputOutput_Data!$E$4,InputOutput_Data!$E$4-B4746)</f>
        <v>0</v>
      </c>
      <c r="I4746" t="b">
        <f>IF(B4746&lt;InputOutput_Data!$F$4,InputOutput_Data!$F$4-B4746)</f>
        <v>0</v>
      </c>
      <c r="J4746" t="b">
        <f>IF(B4746&lt;InputOutput_Data!$G$4,InputOutput_Data!$G$4-B4746)</f>
        <v>0</v>
      </c>
      <c r="K4746" t="b">
        <f>IF(B4746&lt;InputOutput_Data!$H$4,InputOutput_Data!$H$4-B4746)</f>
        <v>0</v>
      </c>
      <c r="L4746" t="b">
        <f>IF(B4746&lt;InputOutput_Data!$I$4,InputOutput_Data!$I$4-B4746)</f>
        <v>0</v>
      </c>
      <c r="M4746" t="b">
        <f t="shared" si="74"/>
        <v>0</v>
      </c>
    </row>
    <row r="4747" spans="1:13" x14ac:dyDescent="0.35">
      <c r="A4747" s="4">
        <v>4745</v>
      </c>
      <c r="B4747">
        <v>23.800999999999998</v>
      </c>
      <c r="D4747" s="4">
        <v>4745</v>
      </c>
      <c r="E4747" s="21" t="s">
        <v>18</v>
      </c>
      <c r="F4747" t="b">
        <f>IF(B4747&lt;InputOutput_Data!$C$4,InputOutput_Data!$C$4-B4747)</f>
        <v>0</v>
      </c>
      <c r="G4747" t="b">
        <f>IF(B4747&lt;InputOutput_Data!$D$4,InputOutput_Data!$D$4-B4747)</f>
        <v>0</v>
      </c>
      <c r="H4747" t="b">
        <f>IF(B4747&lt;InputOutput_Data!$E$4,InputOutput_Data!$E$4-B4747)</f>
        <v>0</v>
      </c>
      <c r="I4747" t="b">
        <f>IF(B4747&lt;InputOutput_Data!$F$4,InputOutput_Data!$F$4-B4747)</f>
        <v>0</v>
      </c>
      <c r="J4747" t="b">
        <f>IF(B4747&lt;InputOutput_Data!$G$4,InputOutput_Data!$G$4-B4747)</f>
        <v>0</v>
      </c>
      <c r="K4747" t="b">
        <f>IF(B4747&lt;InputOutput_Data!$H$4,InputOutput_Data!$H$4-B4747)</f>
        <v>0</v>
      </c>
      <c r="L4747" t="b">
        <f>IF(B4747&lt;InputOutput_Data!$I$4,InputOutput_Data!$I$4-B4747)</f>
        <v>0</v>
      </c>
      <c r="M4747" t="b">
        <f t="shared" si="74"/>
        <v>0</v>
      </c>
    </row>
    <row r="4748" spans="1:13" x14ac:dyDescent="0.35">
      <c r="A4748" s="4">
        <v>4746</v>
      </c>
      <c r="B4748">
        <v>22.207999999999998</v>
      </c>
      <c r="D4748" s="4">
        <v>4746</v>
      </c>
      <c r="E4748" s="21" t="s">
        <v>18</v>
      </c>
      <c r="F4748" t="b">
        <f>IF(B4748&lt;InputOutput_Data!$C$4,InputOutput_Data!$C$4-B4748)</f>
        <v>0</v>
      </c>
      <c r="G4748" t="b">
        <f>IF(B4748&lt;InputOutput_Data!$D$4,InputOutput_Data!$D$4-B4748)</f>
        <v>0</v>
      </c>
      <c r="H4748" t="b">
        <f>IF(B4748&lt;InputOutput_Data!$E$4,InputOutput_Data!$E$4-B4748)</f>
        <v>0</v>
      </c>
      <c r="I4748" t="b">
        <f>IF(B4748&lt;InputOutput_Data!$F$4,InputOutput_Data!$F$4-B4748)</f>
        <v>0</v>
      </c>
      <c r="J4748" t="b">
        <f>IF(B4748&lt;InputOutput_Data!$G$4,InputOutput_Data!$G$4-B4748)</f>
        <v>0</v>
      </c>
      <c r="K4748" t="b">
        <f>IF(B4748&lt;InputOutput_Data!$H$4,InputOutput_Data!$H$4-B4748)</f>
        <v>0</v>
      </c>
      <c r="L4748" t="b">
        <f>IF(B4748&lt;InputOutput_Data!$I$4,InputOutput_Data!$I$4-B4748)</f>
        <v>0</v>
      </c>
      <c r="M4748" t="b">
        <f t="shared" si="74"/>
        <v>0</v>
      </c>
    </row>
    <row r="4749" spans="1:13" x14ac:dyDescent="0.35">
      <c r="A4749" s="4">
        <v>4747</v>
      </c>
      <c r="B4749">
        <v>20.398</v>
      </c>
      <c r="D4749" s="4">
        <v>4747</v>
      </c>
      <c r="E4749" s="21" t="s">
        <v>18</v>
      </c>
      <c r="F4749">
        <f>IF(B4749&lt;InputOutput_Data!$C$4,InputOutput_Data!$C$4-B4749)</f>
        <v>0.60200000000000031</v>
      </c>
      <c r="G4749">
        <f>IF(B4749&lt;InputOutput_Data!$D$4,InputOutput_Data!$D$4-B4749)</f>
        <v>0.10200000000000031</v>
      </c>
      <c r="H4749" t="b">
        <f>IF(B4749&lt;InputOutput_Data!$E$4,InputOutput_Data!$E$4-B4749)</f>
        <v>0</v>
      </c>
      <c r="I4749" t="b">
        <f>IF(B4749&lt;InputOutput_Data!$F$4,InputOutput_Data!$F$4-B4749)</f>
        <v>0</v>
      </c>
      <c r="J4749" t="b">
        <f>IF(B4749&lt;InputOutput_Data!$G$4,InputOutput_Data!$G$4-B4749)</f>
        <v>0</v>
      </c>
      <c r="K4749" t="b">
        <f>IF(B4749&lt;InputOutput_Data!$H$4,InputOutput_Data!$H$4-B4749)</f>
        <v>0</v>
      </c>
      <c r="L4749" t="b">
        <f>IF(B4749&lt;InputOutput_Data!$I$4,InputOutput_Data!$I$4-B4749)</f>
        <v>0</v>
      </c>
      <c r="M4749" t="b">
        <f t="shared" si="74"/>
        <v>0</v>
      </c>
    </row>
    <row r="4750" spans="1:13" x14ac:dyDescent="0.35">
      <c r="A4750" s="4">
        <v>4748</v>
      </c>
      <c r="B4750">
        <v>19.414999999999999</v>
      </c>
      <c r="D4750" s="4">
        <v>4748</v>
      </c>
      <c r="E4750" s="21" t="s">
        <v>18</v>
      </c>
      <c r="F4750">
        <f>IF(B4750&lt;InputOutput_Data!$C$4,InputOutput_Data!$C$4-B4750)</f>
        <v>1.5850000000000009</v>
      </c>
      <c r="G4750">
        <f>IF(B4750&lt;InputOutput_Data!$D$4,InputOutput_Data!$D$4-B4750)</f>
        <v>1.0850000000000009</v>
      </c>
      <c r="H4750">
        <f>IF(B4750&lt;InputOutput_Data!$E$4,InputOutput_Data!$E$4-B4750)</f>
        <v>0.58500000000000085</v>
      </c>
      <c r="I4750">
        <f>IF(B4750&lt;InputOutput_Data!$F$4,InputOutput_Data!$F$4-B4750)</f>
        <v>8.5000000000000853E-2</v>
      </c>
      <c r="J4750" t="b">
        <f>IF(B4750&lt;InputOutput_Data!$G$4,InputOutput_Data!$G$4-B4750)</f>
        <v>0</v>
      </c>
      <c r="K4750" t="b">
        <f>IF(B4750&lt;InputOutput_Data!$H$4,InputOutput_Data!$H$4-B4750)</f>
        <v>0</v>
      </c>
      <c r="L4750" t="b">
        <f>IF(B4750&lt;InputOutput_Data!$I$4,InputOutput_Data!$I$4-B4750)</f>
        <v>0</v>
      </c>
      <c r="M4750" t="b">
        <f t="shared" si="74"/>
        <v>0</v>
      </c>
    </row>
    <row r="4751" spans="1:13" x14ac:dyDescent="0.35">
      <c r="A4751" s="4">
        <v>4749</v>
      </c>
      <c r="B4751">
        <v>18.664000000000001</v>
      </c>
      <c r="D4751" s="4">
        <v>4749</v>
      </c>
      <c r="E4751" s="21" t="s">
        <v>18</v>
      </c>
      <c r="F4751">
        <f>IF(B4751&lt;InputOutput_Data!$C$4,InputOutput_Data!$C$4-B4751)</f>
        <v>2.3359999999999985</v>
      </c>
      <c r="G4751">
        <f>IF(B4751&lt;InputOutput_Data!$D$4,InputOutput_Data!$D$4-B4751)</f>
        <v>1.8359999999999985</v>
      </c>
      <c r="H4751">
        <f>IF(B4751&lt;InputOutput_Data!$E$4,InputOutput_Data!$E$4-B4751)</f>
        <v>1.3359999999999985</v>
      </c>
      <c r="I4751">
        <f>IF(B4751&lt;InputOutput_Data!$F$4,InputOutput_Data!$F$4-B4751)</f>
        <v>0.83599999999999852</v>
      </c>
      <c r="J4751">
        <f>IF(B4751&lt;InputOutput_Data!$G$4,InputOutput_Data!$G$4-B4751)</f>
        <v>0.33599999999999852</v>
      </c>
      <c r="K4751">
        <f>IF(B4751&lt;InputOutput_Data!$H$4,InputOutput_Data!$H$4-B4751)</f>
        <v>0.33599999999999852</v>
      </c>
      <c r="L4751">
        <f>IF(B4751&lt;InputOutput_Data!$I$4,InputOutput_Data!$I$4-B4751)</f>
        <v>0.33599999999999852</v>
      </c>
      <c r="M4751" t="b">
        <f t="shared" si="74"/>
        <v>0</v>
      </c>
    </row>
    <row r="4752" spans="1:13" x14ac:dyDescent="0.35">
      <c r="A4752" s="4">
        <v>4750</v>
      </c>
      <c r="B4752">
        <v>17.971</v>
      </c>
      <c r="D4752" s="4">
        <v>4750</v>
      </c>
      <c r="E4752" s="21" t="s">
        <v>18</v>
      </c>
      <c r="F4752">
        <f>IF(B4752&lt;InputOutput_Data!$C$4,InputOutput_Data!$C$4-B4752)</f>
        <v>3.0289999999999999</v>
      </c>
      <c r="G4752">
        <f>IF(B4752&lt;InputOutput_Data!$D$4,InputOutput_Data!$D$4-B4752)</f>
        <v>2.5289999999999999</v>
      </c>
      <c r="H4752">
        <f>IF(B4752&lt;InputOutput_Data!$E$4,InputOutput_Data!$E$4-B4752)</f>
        <v>2.0289999999999999</v>
      </c>
      <c r="I4752">
        <f>IF(B4752&lt;InputOutput_Data!$F$4,InputOutput_Data!$F$4-B4752)</f>
        <v>1.5289999999999999</v>
      </c>
      <c r="J4752">
        <f>IF(B4752&lt;InputOutput_Data!$G$4,InputOutput_Data!$G$4-B4752)</f>
        <v>1.0289999999999999</v>
      </c>
      <c r="K4752">
        <f>IF(B4752&lt;InputOutput_Data!$H$4,InputOutput_Data!$H$4-B4752)</f>
        <v>1.0289999999999999</v>
      </c>
      <c r="L4752">
        <f>IF(B4752&lt;InputOutput_Data!$I$4,InputOutput_Data!$I$4-B4752)</f>
        <v>1.0289999999999999</v>
      </c>
      <c r="M4752">
        <f t="shared" si="74"/>
        <v>2.8999999999999915E-2</v>
      </c>
    </row>
    <row r="4753" spans="1:13" x14ac:dyDescent="0.35">
      <c r="A4753" s="4">
        <v>4751</v>
      </c>
      <c r="B4753">
        <v>17.274000000000001</v>
      </c>
      <c r="D4753" s="4">
        <v>4751</v>
      </c>
      <c r="E4753" s="21" t="s">
        <v>18</v>
      </c>
      <c r="F4753">
        <f>IF(B4753&lt;InputOutput_Data!$C$4,InputOutput_Data!$C$4-B4753)</f>
        <v>3.7259999999999991</v>
      </c>
      <c r="G4753">
        <f>IF(B4753&lt;InputOutput_Data!$D$4,InputOutput_Data!$D$4-B4753)</f>
        <v>3.2259999999999991</v>
      </c>
      <c r="H4753">
        <f>IF(B4753&lt;InputOutput_Data!$E$4,InputOutput_Data!$E$4-B4753)</f>
        <v>2.7259999999999991</v>
      </c>
      <c r="I4753">
        <f>IF(B4753&lt;InputOutput_Data!$F$4,InputOutput_Data!$F$4-B4753)</f>
        <v>2.2259999999999991</v>
      </c>
      <c r="J4753">
        <f>IF(B4753&lt;InputOutput_Data!$G$4,InputOutput_Data!$G$4-B4753)</f>
        <v>1.7259999999999991</v>
      </c>
      <c r="K4753">
        <f>IF(B4753&lt;InputOutput_Data!$H$4,InputOutput_Data!$H$4-B4753)</f>
        <v>1.7259999999999991</v>
      </c>
      <c r="L4753">
        <f>IF(B4753&lt;InputOutput_Data!$I$4,InputOutput_Data!$I$4-B4753)</f>
        <v>1.7259999999999991</v>
      </c>
      <c r="M4753">
        <f t="shared" si="74"/>
        <v>0.72599999999999909</v>
      </c>
    </row>
    <row r="4754" spans="1:13" x14ac:dyDescent="0.35">
      <c r="A4754" s="4">
        <v>4752</v>
      </c>
      <c r="B4754">
        <v>16.579000000000001</v>
      </c>
      <c r="D4754" s="4">
        <v>4752</v>
      </c>
      <c r="E4754" s="21" t="s">
        <v>18</v>
      </c>
      <c r="F4754">
        <f>IF(B4754&lt;InputOutput_Data!$C$4,InputOutput_Data!$C$4-B4754)</f>
        <v>4.4209999999999994</v>
      </c>
      <c r="G4754">
        <f>IF(B4754&lt;InputOutput_Data!$D$4,InputOutput_Data!$D$4-B4754)</f>
        <v>3.9209999999999994</v>
      </c>
      <c r="H4754">
        <f>IF(B4754&lt;InputOutput_Data!$E$4,InputOutput_Data!$E$4-B4754)</f>
        <v>3.4209999999999994</v>
      </c>
      <c r="I4754">
        <f>IF(B4754&lt;InputOutput_Data!$F$4,InputOutput_Data!$F$4-B4754)</f>
        <v>2.9209999999999994</v>
      </c>
      <c r="J4754">
        <f>IF(B4754&lt;InputOutput_Data!$G$4,InputOutput_Data!$G$4-B4754)</f>
        <v>2.4209999999999994</v>
      </c>
      <c r="K4754">
        <f>IF(B4754&lt;InputOutput_Data!$H$4,InputOutput_Data!$H$4-B4754)</f>
        <v>2.4209999999999994</v>
      </c>
      <c r="L4754">
        <f>IF(B4754&lt;InputOutput_Data!$I$4,InputOutput_Data!$I$4-B4754)</f>
        <v>2.4209999999999994</v>
      </c>
      <c r="M4754">
        <f t="shared" si="74"/>
        <v>1.4209999999999994</v>
      </c>
    </row>
    <row r="4755" spans="1:13" x14ac:dyDescent="0.35">
      <c r="A4755" s="4">
        <v>4753</v>
      </c>
      <c r="B4755">
        <v>15.962999999999999</v>
      </c>
      <c r="D4755" s="4">
        <v>4753</v>
      </c>
      <c r="E4755" s="21" t="s">
        <v>18</v>
      </c>
      <c r="F4755">
        <f>IF(B4755&lt;InputOutput_Data!$C$4,InputOutput_Data!$C$4-B4755)</f>
        <v>5.0370000000000008</v>
      </c>
      <c r="G4755">
        <f>IF(B4755&lt;InputOutput_Data!$D$4,InputOutput_Data!$D$4-B4755)</f>
        <v>4.5370000000000008</v>
      </c>
      <c r="H4755">
        <f>IF(B4755&lt;InputOutput_Data!$E$4,InputOutput_Data!$E$4-B4755)</f>
        <v>4.0370000000000008</v>
      </c>
      <c r="I4755">
        <f>IF(B4755&lt;InputOutput_Data!$F$4,InputOutput_Data!$F$4-B4755)</f>
        <v>3.5370000000000008</v>
      </c>
      <c r="J4755">
        <f>IF(B4755&lt;InputOutput_Data!$G$4,InputOutput_Data!$G$4-B4755)</f>
        <v>3.0370000000000008</v>
      </c>
      <c r="K4755">
        <f>IF(B4755&lt;InputOutput_Data!$H$4,InputOutput_Data!$H$4-B4755)</f>
        <v>3.0370000000000008</v>
      </c>
      <c r="L4755">
        <f>IF(B4755&lt;InputOutput_Data!$I$4,InputOutput_Data!$I$4-B4755)</f>
        <v>3.0370000000000008</v>
      </c>
      <c r="M4755">
        <f t="shared" si="74"/>
        <v>2.0370000000000008</v>
      </c>
    </row>
    <row r="4756" spans="1:13" x14ac:dyDescent="0.35">
      <c r="A4756" s="4">
        <v>4754</v>
      </c>
      <c r="B4756">
        <v>15.332000000000001</v>
      </c>
      <c r="D4756" s="4">
        <v>4754</v>
      </c>
      <c r="E4756" s="21" t="s">
        <v>18</v>
      </c>
      <c r="F4756">
        <f>IF(B4756&lt;InputOutput_Data!$C$4,InputOutput_Data!$C$4-B4756)</f>
        <v>5.6679999999999993</v>
      </c>
      <c r="G4756">
        <f>IF(B4756&lt;InputOutput_Data!$D$4,InputOutput_Data!$D$4-B4756)</f>
        <v>5.1679999999999993</v>
      </c>
      <c r="H4756">
        <f>IF(B4756&lt;InputOutput_Data!$E$4,InputOutput_Data!$E$4-B4756)</f>
        <v>4.6679999999999993</v>
      </c>
      <c r="I4756">
        <f>IF(B4756&lt;InputOutput_Data!$F$4,InputOutput_Data!$F$4-B4756)</f>
        <v>4.1679999999999993</v>
      </c>
      <c r="J4756">
        <f>IF(B4756&lt;InputOutput_Data!$G$4,InputOutput_Data!$G$4-B4756)</f>
        <v>3.6679999999999993</v>
      </c>
      <c r="K4756">
        <f>IF(B4756&lt;InputOutput_Data!$H$4,InputOutput_Data!$H$4-B4756)</f>
        <v>3.6679999999999993</v>
      </c>
      <c r="L4756">
        <f>IF(B4756&lt;InputOutput_Data!$I$4,InputOutput_Data!$I$4-B4756)</f>
        <v>3.6679999999999993</v>
      </c>
      <c r="M4756">
        <f t="shared" si="74"/>
        <v>2.6679999999999993</v>
      </c>
    </row>
    <row r="4757" spans="1:13" x14ac:dyDescent="0.35">
      <c r="A4757" s="4">
        <v>4755</v>
      </c>
      <c r="B4757">
        <v>14.723000000000001</v>
      </c>
      <c r="D4757" s="4">
        <v>4755</v>
      </c>
      <c r="E4757" s="21" t="s">
        <v>18</v>
      </c>
      <c r="F4757">
        <f>IF(B4757&lt;InputOutput_Data!$C$4,InputOutput_Data!$C$4-B4757)</f>
        <v>6.2769999999999992</v>
      </c>
      <c r="G4757">
        <f>IF(B4757&lt;InputOutput_Data!$D$4,InputOutput_Data!$D$4-B4757)</f>
        <v>5.7769999999999992</v>
      </c>
      <c r="H4757">
        <f>IF(B4757&lt;InputOutput_Data!$E$4,InputOutput_Data!$E$4-B4757)</f>
        <v>5.2769999999999992</v>
      </c>
      <c r="I4757">
        <f>IF(B4757&lt;InputOutput_Data!$F$4,InputOutput_Data!$F$4-B4757)</f>
        <v>4.7769999999999992</v>
      </c>
      <c r="J4757">
        <f>IF(B4757&lt;InputOutput_Data!$G$4,InputOutput_Data!$G$4-B4757)</f>
        <v>4.2769999999999992</v>
      </c>
      <c r="K4757">
        <f>IF(B4757&lt;InputOutput_Data!$H$4,InputOutput_Data!$H$4-B4757)</f>
        <v>4.2769999999999992</v>
      </c>
      <c r="L4757">
        <f>IF(B4757&lt;InputOutput_Data!$I$4,InputOutput_Data!$I$4-B4757)</f>
        <v>4.2769999999999992</v>
      </c>
      <c r="M4757">
        <f t="shared" si="74"/>
        <v>3.2769999999999992</v>
      </c>
    </row>
    <row r="4758" spans="1:13" x14ac:dyDescent="0.35">
      <c r="A4758" s="4">
        <v>4756</v>
      </c>
      <c r="B4758">
        <v>14.882999999999999</v>
      </c>
      <c r="D4758" s="4">
        <v>4756</v>
      </c>
      <c r="E4758" s="21" t="s">
        <v>18</v>
      </c>
      <c r="F4758">
        <f>IF(B4758&lt;InputOutput_Data!$C$4,InputOutput_Data!$C$4-B4758)</f>
        <v>6.1170000000000009</v>
      </c>
      <c r="G4758">
        <f>IF(B4758&lt;InputOutput_Data!$D$4,InputOutput_Data!$D$4-B4758)</f>
        <v>5.6170000000000009</v>
      </c>
      <c r="H4758">
        <f>IF(B4758&lt;InputOutput_Data!$E$4,InputOutput_Data!$E$4-B4758)</f>
        <v>5.1170000000000009</v>
      </c>
      <c r="I4758">
        <f>IF(B4758&lt;InputOutput_Data!$F$4,InputOutput_Data!$F$4-B4758)</f>
        <v>4.6170000000000009</v>
      </c>
      <c r="J4758">
        <f>IF(B4758&lt;InputOutput_Data!$G$4,InputOutput_Data!$G$4-B4758)</f>
        <v>4.1170000000000009</v>
      </c>
      <c r="K4758">
        <f>IF(B4758&lt;InputOutput_Data!$H$4,InputOutput_Data!$H$4-B4758)</f>
        <v>4.1170000000000009</v>
      </c>
      <c r="L4758">
        <f>IF(B4758&lt;InputOutput_Data!$I$4,InputOutput_Data!$I$4-B4758)</f>
        <v>4.1170000000000009</v>
      </c>
      <c r="M4758">
        <f t="shared" si="74"/>
        <v>3.1170000000000009</v>
      </c>
    </row>
    <row r="4759" spans="1:13" x14ac:dyDescent="0.35">
      <c r="A4759" s="4">
        <v>4757</v>
      </c>
      <c r="B4759">
        <v>16.068000000000001</v>
      </c>
      <c r="D4759" s="4">
        <v>4757</v>
      </c>
      <c r="E4759" s="21" t="s">
        <v>18</v>
      </c>
      <c r="F4759">
        <f>IF(B4759&lt;InputOutput_Data!$C$4,InputOutput_Data!$C$4-B4759)</f>
        <v>4.9319999999999986</v>
      </c>
      <c r="G4759">
        <f>IF(B4759&lt;InputOutput_Data!$D$4,InputOutput_Data!$D$4-B4759)</f>
        <v>4.4319999999999986</v>
      </c>
      <c r="H4759">
        <f>IF(B4759&lt;InputOutput_Data!$E$4,InputOutput_Data!$E$4-B4759)</f>
        <v>3.9319999999999986</v>
      </c>
      <c r="I4759">
        <f>IF(B4759&lt;InputOutput_Data!$F$4,InputOutput_Data!$F$4-B4759)</f>
        <v>3.4319999999999986</v>
      </c>
      <c r="J4759">
        <f>IF(B4759&lt;InputOutput_Data!$G$4,InputOutput_Data!$G$4-B4759)</f>
        <v>2.9319999999999986</v>
      </c>
      <c r="K4759">
        <f>IF(B4759&lt;InputOutput_Data!$H$4,InputOutput_Data!$H$4-B4759)</f>
        <v>2.9319999999999986</v>
      </c>
      <c r="L4759">
        <f>IF(B4759&lt;InputOutput_Data!$I$4,InputOutput_Data!$I$4-B4759)</f>
        <v>2.9319999999999986</v>
      </c>
      <c r="M4759">
        <f t="shared" si="74"/>
        <v>1.9319999999999986</v>
      </c>
    </row>
    <row r="4760" spans="1:13" x14ac:dyDescent="0.35">
      <c r="A4760" s="4">
        <v>4758</v>
      </c>
      <c r="B4760">
        <v>17.878</v>
      </c>
      <c r="D4760" s="4">
        <v>4758</v>
      </c>
      <c r="E4760" s="21" t="s">
        <v>18</v>
      </c>
      <c r="F4760">
        <f>IF(B4760&lt;InputOutput_Data!$C$4,InputOutput_Data!$C$4-B4760)</f>
        <v>3.1219999999999999</v>
      </c>
      <c r="G4760">
        <f>IF(B4760&lt;InputOutput_Data!$D$4,InputOutput_Data!$D$4-B4760)</f>
        <v>2.6219999999999999</v>
      </c>
      <c r="H4760">
        <f>IF(B4760&lt;InputOutput_Data!$E$4,InputOutput_Data!$E$4-B4760)</f>
        <v>2.1219999999999999</v>
      </c>
      <c r="I4760">
        <f>IF(B4760&lt;InputOutput_Data!$F$4,InputOutput_Data!$F$4-B4760)</f>
        <v>1.6219999999999999</v>
      </c>
      <c r="J4760">
        <f>IF(B4760&lt;InputOutput_Data!$G$4,InputOutput_Data!$G$4-B4760)</f>
        <v>1.1219999999999999</v>
      </c>
      <c r="K4760">
        <f>IF(B4760&lt;InputOutput_Data!$H$4,InputOutput_Data!$H$4-B4760)</f>
        <v>1.1219999999999999</v>
      </c>
      <c r="L4760">
        <f>IF(B4760&lt;InputOutput_Data!$I$4,InputOutput_Data!$I$4-B4760)</f>
        <v>1.1219999999999999</v>
      </c>
      <c r="M4760">
        <f t="shared" si="74"/>
        <v>0.12199999999999989</v>
      </c>
    </row>
    <row r="4761" spans="1:13" x14ac:dyDescent="0.35">
      <c r="A4761" s="4">
        <v>4759</v>
      </c>
      <c r="B4761">
        <v>19.597000000000001</v>
      </c>
      <c r="D4761" s="4">
        <v>4759</v>
      </c>
      <c r="E4761" s="21" t="s">
        <v>18</v>
      </c>
      <c r="F4761">
        <f>IF(B4761&lt;InputOutput_Data!$C$4,InputOutput_Data!$C$4-B4761)</f>
        <v>1.4029999999999987</v>
      </c>
      <c r="G4761">
        <f>IF(B4761&lt;InputOutput_Data!$D$4,InputOutput_Data!$D$4-B4761)</f>
        <v>0.90299999999999869</v>
      </c>
      <c r="H4761">
        <f>IF(B4761&lt;InputOutput_Data!$E$4,InputOutput_Data!$E$4-B4761)</f>
        <v>0.40299999999999869</v>
      </c>
      <c r="I4761" t="b">
        <f>IF(B4761&lt;InputOutput_Data!$F$4,InputOutput_Data!$F$4-B4761)</f>
        <v>0</v>
      </c>
      <c r="J4761" t="b">
        <f>IF(B4761&lt;InputOutput_Data!$G$4,InputOutput_Data!$G$4-B4761)</f>
        <v>0</v>
      </c>
      <c r="K4761" t="b">
        <f>IF(B4761&lt;InputOutput_Data!$H$4,InputOutput_Data!$H$4-B4761)</f>
        <v>0</v>
      </c>
      <c r="L4761" t="b">
        <f>IF(B4761&lt;InputOutput_Data!$I$4,InputOutput_Data!$I$4-B4761)</f>
        <v>0</v>
      </c>
      <c r="M4761" t="b">
        <f t="shared" si="74"/>
        <v>0</v>
      </c>
    </row>
    <row r="4762" spans="1:13" x14ac:dyDescent="0.35">
      <c r="A4762" s="4">
        <v>4760</v>
      </c>
      <c r="B4762">
        <v>20.736000000000001</v>
      </c>
      <c r="D4762" s="4">
        <v>4760</v>
      </c>
      <c r="E4762" s="21" t="s">
        <v>18</v>
      </c>
      <c r="F4762">
        <f>IF(B4762&lt;InputOutput_Data!$C$4,InputOutput_Data!$C$4-B4762)</f>
        <v>0.26399999999999935</v>
      </c>
      <c r="G4762" t="b">
        <f>IF(B4762&lt;InputOutput_Data!$D$4,InputOutput_Data!$D$4-B4762)</f>
        <v>0</v>
      </c>
      <c r="H4762" t="b">
        <f>IF(B4762&lt;InputOutput_Data!$E$4,InputOutput_Data!$E$4-B4762)</f>
        <v>0</v>
      </c>
      <c r="I4762" t="b">
        <f>IF(B4762&lt;InputOutput_Data!$F$4,InputOutput_Data!$F$4-B4762)</f>
        <v>0</v>
      </c>
      <c r="J4762" t="b">
        <f>IF(B4762&lt;InputOutput_Data!$G$4,InputOutput_Data!$G$4-B4762)</f>
        <v>0</v>
      </c>
      <c r="K4762" t="b">
        <f>IF(B4762&lt;InputOutput_Data!$H$4,InputOutput_Data!$H$4-B4762)</f>
        <v>0</v>
      </c>
      <c r="L4762" t="b">
        <f>IF(B4762&lt;InputOutput_Data!$I$4,InputOutput_Data!$I$4-B4762)</f>
        <v>0</v>
      </c>
      <c r="M4762" t="b">
        <f t="shared" si="74"/>
        <v>0</v>
      </c>
    </row>
    <row r="4763" spans="1:13" x14ac:dyDescent="0.35">
      <c r="A4763" s="4">
        <v>4761</v>
      </c>
      <c r="B4763">
        <v>21.667999999999999</v>
      </c>
      <c r="D4763" s="4">
        <v>4761</v>
      </c>
      <c r="E4763" s="21" t="s">
        <v>18</v>
      </c>
      <c r="F4763" t="b">
        <f>IF(B4763&lt;InputOutput_Data!$C$4,InputOutput_Data!$C$4-B4763)</f>
        <v>0</v>
      </c>
      <c r="G4763" t="b">
        <f>IF(B4763&lt;InputOutput_Data!$D$4,InputOutput_Data!$D$4-B4763)</f>
        <v>0</v>
      </c>
      <c r="H4763" t="b">
        <f>IF(B4763&lt;InputOutput_Data!$E$4,InputOutput_Data!$E$4-B4763)</f>
        <v>0</v>
      </c>
      <c r="I4763" t="b">
        <f>IF(B4763&lt;InputOutput_Data!$F$4,InputOutput_Data!$F$4-B4763)</f>
        <v>0</v>
      </c>
      <c r="J4763" t="b">
        <f>IF(B4763&lt;InputOutput_Data!$G$4,InputOutput_Data!$G$4-B4763)</f>
        <v>0</v>
      </c>
      <c r="K4763" t="b">
        <f>IF(B4763&lt;InputOutput_Data!$H$4,InputOutput_Data!$H$4-B4763)</f>
        <v>0</v>
      </c>
      <c r="L4763" t="b">
        <f>IF(B4763&lt;InputOutput_Data!$I$4,InputOutput_Data!$I$4-B4763)</f>
        <v>0</v>
      </c>
      <c r="M4763" t="b">
        <f t="shared" si="74"/>
        <v>0</v>
      </c>
    </row>
    <row r="4764" spans="1:13" x14ac:dyDescent="0.35">
      <c r="A4764" s="4">
        <v>4762</v>
      </c>
      <c r="B4764">
        <v>22.515999999999998</v>
      </c>
      <c r="D4764" s="4">
        <v>4762</v>
      </c>
      <c r="E4764" s="21" t="s">
        <v>18</v>
      </c>
      <c r="F4764" t="b">
        <f>IF(B4764&lt;InputOutput_Data!$C$4,InputOutput_Data!$C$4-B4764)</f>
        <v>0</v>
      </c>
      <c r="G4764" t="b">
        <f>IF(B4764&lt;InputOutput_Data!$D$4,InputOutput_Data!$D$4-B4764)</f>
        <v>0</v>
      </c>
      <c r="H4764" t="b">
        <f>IF(B4764&lt;InputOutput_Data!$E$4,InputOutput_Data!$E$4-B4764)</f>
        <v>0</v>
      </c>
      <c r="I4764" t="b">
        <f>IF(B4764&lt;InputOutput_Data!$F$4,InputOutput_Data!$F$4-B4764)</f>
        <v>0</v>
      </c>
      <c r="J4764" t="b">
        <f>IF(B4764&lt;InputOutput_Data!$G$4,InputOutput_Data!$G$4-B4764)</f>
        <v>0</v>
      </c>
      <c r="K4764" t="b">
        <f>IF(B4764&lt;InputOutput_Data!$H$4,InputOutput_Data!$H$4-B4764)</f>
        <v>0</v>
      </c>
      <c r="L4764" t="b">
        <f>IF(B4764&lt;InputOutput_Data!$I$4,InputOutput_Data!$I$4-B4764)</f>
        <v>0</v>
      </c>
      <c r="M4764" t="b">
        <f t="shared" si="74"/>
        <v>0</v>
      </c>
    </row>
    <row r="4765" spans="1:13" x14ac:dyDescent="0.35">
      <c r="A4765" s="4">
        <v>4763</v>
      </c>
      <c r="B4765">
        <v>22.77</v>
      </c>
      <c r="D4765" s="4">
        <v>4763</v>
      </c>
      <c r="E4765" s="21" t="s">
        <v>18</v>
      </c>
      <c r="F4765" t="b">
        <f>IF(B4765&lt;InputOutput_Data!$C$4,InputOutput_Data!$C$4-B4765)</f>
        <v>0</v>
      </c>
      <c r="G4765" t="b">
        <f>IF(B4765&lt;InputOutput_Data!$D$4,InputOutput_Data!$D$4-B4765)</f>
        <v>0</v>
      </c>
      <c r="H4765" t="b">
        <f>IF(B4765&lt;InputOutput_Data!$E$4,InputOutput_Data!$E$4-B4765)</f>
        <v>0</v>
      </c>
      <c r="I4765" t="b">
        <f>IF(B4765&lt;InputOutput_Data!$F$4,InputOutput_Data!$F$4-B4765)</f>
        <v>0</v>
      </c>
      <c r="J4765" t="b">
        <f>IF(B4765&lt;InputOutput_Data!$G$4,InputOutput_Data!$G$4-B4765)</f>
        <v>0</v>
      </c>
      <c r="K4765" t="b">
        <f>IF(B4765&lt;InputOutput_Data!$H$4,InputOutput_Data!$H$4-B4765)</f>
        <v>0</v>
      </c>
      <c r="L4765" t="b">
        <f>IF(B4765&lt;InputOutput_Data!$I$4,InputOutput_Data!$I$4-B4765)</f>
        <v>0</v>
      </c>
      <c r="M4765" t="b">
        <f t="shared" si="74"/>
        <v>0</v>
      </c>
    </row>
    <row r="4766" spans="1:13" x14ac:dyDescent="0.35">
      <c r="A4766" s="4">
        <v>4764</v>
      </c>
      <c r="B4766">
        <v>22.565000000000001</v>
      </c>
      <c r="D4766" s="4">
        <v>4764</v>
      </c>
      <c r="E4766" s="21" t="s">
        <v>18</v>
      </c>
      <c r="F4766" t="b">
        <f>IF(B4766&lt;InputOutput_Data!$C$4,InputOutput_Data!$C$4-B4766)</f>
        <v>0</v>
      </c>
      <c r="G4766" t="b">
        <f>IF(B4766&lt;InputOutput_Data!$D$4,InputOutput_Data!$D$4-B4766)</f>
        <v>0</v>
      </c>
      <c r="H4766" t="b">
        <f>IF(B4766&lt;InputOutput_Data!$E$4,InputOutput_Data!$E$4-B4766)</f>
        <v>0</v>
      </c>
      <c r="I4766" t="b">
        <f>IF(B4766&lt;InputOutput_Data!$F$4,InputOutput_Data!$F$4-B4766)</f>
        <v>0</v>
      </c>
      <c r="J4766" t="b">
        <f>IF(B4766&lt;InputOutput_Data!$G$4,InputOutput_Data!$G$4-B4766)</f>
        <v>0</v>
      </c>
      <c r="K4766" t="b">
        <f>IF(B4766&lt;InputOutput_Data!$H$4,InputOutput_Data!$H$4-B4766)</f>
        <v>0</v>
      </c>
      <c r="L4766" t="b">
        <f>IF(B4766&lt;InputOutput_Data!$I$4,InputOutput_Data!$I$4-B4766)</f>
        <v>0</v>
      </c>
      <c r="M4766" t="b">
        <f t="shared" si="74"/>
        <v>0</v>
      </c>
    </row>
    <row r="4767" spans="1:13" x14ac:dyDescent="0.35">
      <c r="A4767" s="4">
        <v>4765</v>
      </c>
      <c r="B4767">
        <v>22.457999999999998</v>
      </c>
      <c r="D4767" s="4">
        <v>4765</v>
      </c>
      <c r="E4767" s="21" t="s">
        <v>18</v>
      </c>
      <c r="F4767" t="b">
        <f>IF(B4767&lt;InputOutput_Data!$C$4,InputOutput_Data!$C$4-B4767)</f>
        <v>0</v>
      </c>
      <c r="G4767" t="b">
        <f>IF(B4767&lt;InputOutput_Data!$D$4,InputOutput_Data!$D$4-B4767)</f>
        <v>0</v>
      </c>
      <c r="H4767" t="b">
        <f>IF(B4767&lt;InputOutput_Data!$E$4,InputOutput_Data!$E$4-B4767)</f>
        <v>0</v>
      </c>
      <c r="I4767" t="b">
        <f>IF(B4767&lt;InputOutput_Data!$F$4,InputOutput_Data!$F$4-B4767)</f>
        <v>0</v>
      </c>
      <c r="J4767" t="b">
        <f>IF(B4767&lt;InputOutput_Data!$G$4,InputOutput_Data!$G$4-B4767)</f>
        <v>0</v>
      </c>
      <c r="K4767" t="b">
        <f>IF(B4767&lt;InputOutput_Data!$H$4,InputOutput_Data!$H$4-B4767)</f>
        <v>0</v>
      </c>
      <c r="L4767" t="b">
        <f>IF(B4767&lt;InputOutput_Data!$I$4,InputOutput_Data!$I$4-B4767)</f>
        <v>0</v>
      </c>
      <c r="M4767" t="b">
        <f t="shared" si="74"/>
        <v>0</v>
      </c>
    </row>
    <row r="4768" spans="1:13" x14ac:dyDescent="0.35">
      <c r="A4768" s="4">
        <v>4766</v>
      </c>
      <c r="B4768">
        <v>22.754000000000001</v>
      </c>
      <c r="D4768" s="4">
        <v>4766</v>
      </c>
      <c r="E4768" s="21" t="s">
        <v>18</v>
      </c>
      <c r="F4768" t="b">
        <f>IF(B4768&lt;InputOutput_Data!$C$4,InputOutput_Data!$C$4-B4768)</f>
        <v>0</v>
      </c>
      <c r="G4768" t="b">
        <f>IF(B4768&lt;InputOutput_Data!$D$4,InputOutput_Data!$D$4-B4768)</f>
        <v>0</v>
      </c>
      <c r="H4768" t="b">
        <f>IF(B4768&lt;InputOutput_Data!$E$4,InputOutput_Data!$E$4-B4768)</f>
        <v>0</v>
      </c>
      <c r="I4768" t="b">
        <f>IF(B4768&lt;InputOutput_Data!$F$4,InputOutput_Data!$F$4-B4768)</f>
        <v>0</v>
      </c>
      <c r="J4768" t="b">
        <f>IF(B4768&lt;InputOutput_Data!$G$4,InputOutput_Data!$G$4-B4768)</f>
        <v>0</v>
      </c>
      <c r="K4768" t="b">
        <f>IF(B4768&lt;InputOutput_Data!$H$4,InputOutput_Data!$H$4-B4768)</f>
        <v>0</v>
      </c>
      <c r="L4768" t="b">
        <f>IF(B4768&lt;InputOutput_Data!$I$4,InputOutput_Data!$I$4-B4768)</f>
        <v>0</v>
      </c>
      <c r="M4768" t="b">
        <f t="shared" si="74"/>
        <v>0</v>
      </c>
    </row>
    <row r="4769" spans="1:13" x14ac:dyDescent="0.35">
      <c r="A4769" s="4">
        <v>4767</v>
      </c>
      <c r="B4769">
        <v>22.777999999999999</v>
      </c>
      <c r="D4769" s="4">
        <v>4767</v>
      </c>
      <c r="E4769" s="21" t="s">
        <v>18</v>
      </c>
      <c r="F4769" t="b">
        <f>IF(B4769&lt;InputOutput_Data!$C$4,InputOutput_Data!$C$4-B4769)</f>
        <v>0</v>
      </c>
      <c r="G4769" t="b">
        <f>IF(B4769&lt;InputOutput_Data!$D$4,InputOutput_Data!$D$4-B4769)</f>
        <v>0</v>
      </c>
      <c r="H4769" t="b">
        <f>IF(B4769&lt;InputOutput_Data!$E$4,InputOutput_Data!$E$4-B4769)</f>
        <v>0</v>
      </c>
      <c r="I4769" t="b">
        <f>IF(B4769&lt;InputOutput_Data!$F$4,InputOutput_Data!$F$4-B4769)</f>
        <v>0</v>
      </c>
      <c r="J4769" t="b">
        <f>IF(B4769&lt;InputOutput_Data!$G$4,InputOutput_Data!$G$4-B4769)</f>
        <v>0</v>
      </c>
      <c r="K4769" t="b">
        <f>IF(B4769&lt;InputOutput_Data!$H$4,InputOutput_Data!$H$4-B4769)</f>
        <v>0</v>
      </c>
      <c r="L4769" t="b">
        <f>IF(B4769&lt;InputOutput_Data!$I$4,InputOutput_Data!$I$4-B4769)</f>
        <v>0</v>
      </c>
      <c r="M4769" t="b">
        <f t="shared" si="74"/>
        <v>0</v>
      </c>
    </row>
    <row r="4770" spans="1:13" x14ac:dyDescent="0.35">
      <c r="A4770" s="4">
        <v>4768</v>
      </c>
      <c r="B4770">
        <v>22.184000000000001</v>
      </c>
      <c r="D4770" s="4">
        <v>4768</v>
      </c>
      <c r="E4770" s="21" t="s">
        <v>18</v>
      </c>
      <c r="F4770" t="b">
        <f>IF(B4770&lt;InputOutput_Data!$C$4,InputOutput_Data!$C$4-B4770)</f>
        <v>0</v>
      </c>
      <c r="G4770" t="b">
        <f>IF(B4770&lt;InputOutput_Data!$D$4,InputOutput_Data!$D$4-B4770)</f>
        <v>0</v>
      </c>
      <c r="H4770" t="b">
        <f>IF(B4770&lt;InputOutput_Data!$E$4,InputOutput_Data!$E$4-B4770)</f>
        <v>0</v>
      </c>
      <c r="I4770" t="b">
        <f>IF(B4770&lt;InputOutput_Data!$F$4,InputOutput_Data!$F$4-B4770)</f>
        <v>0</v>
      </c>
      <c r="J4770" t="b">
        <f>IF(B4770&lt;InputOutput_Data!$G$4,InputOutput_Data!$G$4-B4770)</f>
        <v>0</v>
      </c>
      <c r="K4770" t="b">
        <f>IF(B4770&lt;InputOutput_Data!$H$4,InputOutput_Data!$H$4-B4770)</f>
        <v>0</v>
      </c>
      <c r="L4770" t="b">
        <f>IF(B4770&lt;InputOutput_Data!$I$4,InputOutput_Data!$I$4-B4770)</f>
        <v>0</v>
      </c>
      <c r="M4770" t="b">
        <f t="shared" si="74"/>
        <v>0</v>
      </c>
    </row>
    <row r="4771" spans="1:13" x14ac:dyDescent="0.35">
      <c r="A4771" s="4">
        <v>4769</v>
      </c>
      <c r="B4771">
        <v>21.274999999999999</v>
      </c>
      <c r="D4771" s="4">
        <v>4769</v>
      </c>
      <c r="E4771" s="21" t="s">
        <v>18</v>
      </c>
      <c r="F4771" t="b">
        <f>IF(B4771&lt;InputOutput_Data!$C$4,InputOutput_Data!$C$4-B4771)</f>
        <v>0</v>
      </c>
      <c r="G4771" t="b">
        <f>IF(B4771&lt;InputOutput_Data!$D$4,InputOutput_Data!$D$4-B4771)</f>
        <v>0</v>
      </c>
      <c r="H4771" t="b">
        <f>IF(B4771&lt;InputOutput_Data!$E$4,InputOutput_Data!$E$4-B4771)</f>
        <v>0</v>
      </c>
      <c r="I4771" t="b">
        <f>IF(B4771&lt;InputOutput_Data!$F$4,InputOutput_Data!$F$4-B4771)</f>
        <v>0</v>
      </c>
      <c r="J4771" t="b">
        <f>IF(B4771&lt;InputOutput_Data!$G$4,InputOutput_Data!$G$4-B4771)</f>
        <v>0</v>
      </c>
      <c r="K4771" t="b">
        <f>IF(B4771&lt;InputOutput_Data!$H$4,InputOutput_Data!$H$4-B4771)</f>
        <v>0</v>
      </c>
      <c r="L4771" t="b">
        <f>IF(B4771&lt;InputOutput_Data!$I$4,InputOutput_Data!$I$4-B4771)</f>
        <v>0</v>
      </c>
      <c r="M4771" t="b">
        <f t="shared" si="74"/>
        <v>0</v>
      </c>
    </row>
    <row r="4772" spans="1:13" x14ac:dyDescent="0.35">
      <c r="A4772" s="4">
        <v>4770</v>
      </c>
      <c r="B4772">
        <v>20.225999999999999</v>
      </c>
      <c r="D4772" s="4">
        <v>4770</v>
      </c>
      <c r="E4772" s="21" t="s">
        <v>18</v>
      </c>
      <c r="F4772">
        <f>IF(B4772&lt;InputOutput_Data!$C$4,InputOutput_Data!$C$4-B4772)</f>
        <v>0.77400000000000091</v>
      </c>
      <c r="G4772">
        <f>IF(B4772&lt;InputOutput_Data!$D$4,InputOutput_Data!$D$4-B4772)</f>
        <v>0.27400000000000091</v>
      </c>
      <c r="H4772" t="b">
        <f>IF(B4772&lt;InputOutput_Data!$E$4,InputOutput_Data!$E$4-B4772)</f>
        <v>0</v>
      </c>
      <c r="I4772" t="b">
        <f>IF(B4772&lt;InputOutput_Data!$F$4,InputOutput_Data!$F$4-B4772)</f>
        <v>0</v>
      </c>
      <c r="J4772" t="b">
        <f>IF(B4772&lt;InputOutput_Data!$G$4,InputOutput_Data!$G$4-B4772)</f>
        <v>0</v>
      </c>
      <c r="K4772" t="b">
        <f>IF(B4772&lt;InputOutput_Data!$H$4,InputOutput_Data!$H$4-B4772)</f>
        <v>0</v>
      </c>
      <c r="L4772" t="b">
        <f>IF(B4772&lt;InputOutput_Data!$I$4,InputOutput_Data!$I$4-B4772)</f>
        <v>0</v>
      </c>
      <c r="M4772" t="b">
        <f t="shared" si="74"/>
        <v>0</v>
      </c>
    </row>
    <row r="4773" spans="1:13" x14ac:dyDescent="0.35">
      <c r="A4773" s="4">
        <v>4771</v>
      </c>
      <c r="B4773">
        <v>18.535</v>
      </c>
      <c r="D4773" s="4">
        <v>4771</v>
      </c>
      <c r="E4773" s="21" t="s">
        <v>18</v>
      </c>
      <c r="F4773">
        <f>IF(B4773&lt;InputOutput_Data!$C$4,InputOutput_Data!$C$4-B4773)</f>
        <v>2.4649999999999999</v>
      </c>
      <c r="G4773">
        <f>IF(B4773&lt;InputOutput_Data!$D$4,InputOutput_Data!$D$4-B4773)</f>
        <v>1.9649999999999999</v>
      </c>
      <c r="H4773">
        <f>IF(B4773&lt;InputOutput_Data!$E$4,InputOutput_Data!$E$4-B4773)</f>
        <v>1.4649999999999999</v>
      </c>
      <c r="I4773">
        <f>IF(B4773&lt;InputOutput_Data!$F$4,InputOutput_Data!$F$4-B4773)</f>
        <v>0.96499999999999986</v>
      </c>
      <c r="J4773">
        <f>IF(B4773&lt;InputOutput_Data!$G$4,InputOutput_Data!$G$4-B4773)</f>
        <v>0.46499999999999986</v>
      </c>
      <c r="K4773">
        <f>IF(B4773&lt;InputOutput_Data!$H$4,InputOutput_Data!$H$4-B4773)</f>
        <v>0.46499999999999986</v>
      </c>
      <c r="L4773">
        <f>IF(B4773&lt;InputOutput_Data!$I$4,InputOutput_Data!$I$4-B4773)</f>
        <v>0.46499999999999986</v>
      </c>
      <c r="M4773" t="b">
        <f t="shared" si="74"/>
        <v>0</v>
      </c>
    </row>
    <row r="4774" spans="1:13" x14ac:dyDescent="0.35">
      <c r="A4774" s="4">
        <v>4772</v>
      </c>
      <c r="B4774">
        <v>17.384</v>
      </c>
      <c r="D4774" s="4">
        <v>4772</v>
      </c>
      <c r="E4774" s="21" t="s">
        <v>18</v>
      </c>
      <c r="F4774">
        <f>IF(B4774&lt;InputOutput_Data!$C$4,InputOutput_Data!$C$4-B4774)</f>
        <v>3.6159999999999997</v>
      </c>
      <c r="G4774">
        <f>IF(B4774&lt;InputOutput_Data!$D$4,InputOutput_Data!$D$4-B4774)</f>
        <v>3.1159999999999997</v>
      </c>
      <c r="H4774">
        <f>IF(B4774&lt;InputOutput_Data!$E$4,InputOutput_Data!$E$4-B4774)</f>
        <v>2.6159999999999997</v>
      </c>
      <c r="I4774">
        <f>IF(B4774&lt;InputOutput_Data!$F$4,InputOutput_Data!$F$4-B4774)</f>
        <v>2.1159999999999997</v>
      </c>
      <c r="J4774">
        <f>IF(B4774&lt;InputOutput_Data!$G$4,InputOutput_Data!$G$4-B4774)</f>
        <v>1.6159999999999997</v>
      </c>
      <c r="K4774">
        <f>IF(B4774&lt;InputOutput_Data!$H$4,InputOutput_Data!$H$4-B4774)</f>
        <v>1.6159999999999997</v>
      </c>
      <c r="L4774">
        <f>IF(B4774&lt;InputOutput_Data!$I$4,InputOutput_Data!$I$4-B4774)</f>
        <v>1.6159999999999997</v>
      </c>
      <c r="M4774">
        <f t="shared" si="74"/>
        <v>0.61599999999999966</v>
      </c>
    </row>
    <row r="4775" spans="1:13" x14ac:dyDescent="0.35">
      <c r="A4775" s="4">
        <v>4773</v>
      </c>
      <c r="B4775">
        <v>16.722999999999999</v>
      </c>
      <c r="D4775" s="4">
        <v>4773</v>
      </c>
      <c r="E4775" s="21" t="s">
        <v>18</v>
      </c>
      <c r="F4775">
        <f>IF(B4775&lt;InputOutput_Data!$C$4,InputOutput_Data!$C$4-B4775)</f>
        <v>4.277000000000001</v>
      </c>
      <c r="G4775">
        <f>IF(B4775&lt;InputOutput_Data!$D$4,InputOutput_Data!$D$4-B4775)</f>
        <v>3.777000000000001</v>
      </c>
      <c r="H4775">
        <f>IF(B4775&lt;InputOutput_Data!$E$4,InputOutput_Data!$E$4-B4775)</f>
        <v>3.277000000000001</v>
      </c>
      <c r="I4775">
        <f>IF(B4775&lt;InputOutput_Data!$F$4,InputOutput_Data!$F$4-B4775)</f>
        <v>2.777000000000001</v>
      </c>
      <c r="J4775">
        <f>IF(B4775&lt;InputOutput_Data!$G$4,InputOutput_Data!$G$4-B4775)</f>
        <v>2.277000000000001</v>
      </c>
      <c r="K4775">
        <f>IF(B4775&lt;InputOutput_Data!$H$4,InputOutput_Data!$H$4-B4775)</f>
        <v>2.277000000000001</v>
      </c>
      <c r="L4775">
        <f>IF(B4775&lt;InputOutput_Data!$I$4,InputOutput_Data!$I$4-B4775)</f>
        <v>2.277000000000001</v>
      </c>
      <c r="M4775">
        <f t="shared" si="74"/>
        <v>1.277000000000001</v>
      </c>
    </row>
    <row r="4776" spans="1:13" x14ac:dyDescent="0.35">
      <c r="A4776" s="4">
        <v>4774</v>
      </c>
      <c r="B4776">
        <v>16.122</v>
      </c>
      <c r="D4776" s="4">
        <v>4774</v>
      </c>
      <c r="E4776" s="21" t="s">
        <v>18</v>
      </c>
      <c r="F4776">
        <f>IF(B4776&lt;InputOutput_Data!$C$4,InputOutput_Data!$C$4-B4776)</f>
        <v>4.8780000000000001</v>
      </c>
      <c r="G4776">
        <f>IF(B4776&lt;InputOutput_Data!$D$4,InputOutput_Data!$D$4-B4776)</f>
        <v>4.3780000000000001</v>
      </c>
      <c r="H4776">
        <f>IF(B4776&lt;InputOutput_Data!$E$4,InputOutput_Data!$E$4-B4776)</f>
        <v>3.8780000000000001</v>
      </c>
      <c r="I4776">
        <f>IF(B4776&lt;InputOutput_Data!$F$4,InputOutput_Data!$F$4-B4776)</f>
        <v>3.3780000000000001</v>
      </c>
      <c r="J4776">
        <f>IF(B4776&lt;InputOutput_Data!$G$4,InputOutput_Data!$G$4-B4776)</f>
        <v>2.8780000000000001</v>
      </c>
      <c r="K4776">
        <f>IF(B4776&lt;InputOutput_Data!$H$4,InputOutput_Data!$H$4-B4776)</f>
        <v>2.8780000000000001</v>
      </c>
      <c r="L4776">
        <f>IF(B4776&lt;InputOutput_Data!$I$4,InputOutput_Data!$I$4-B4776)</f>
        <v>2.8780000000000001</v>
      </c>
      <c r="M4776">
        <f t="shared" si="74"/>
        <v>1.8780000000000001</v>
      </c>
    </row>
    <row r="4777" spans="1:13" x14ac:dyDescent="0.35">
      <c r="A4777" s="4">
        <v>4775</v>
      </c>
      <c r="B4777">
        <v>15.515000000000001</v>
      </c>
      <c r="D4777" s="4">
        <v>4775</v>
      </c>
      <c r="E4777" s="21" t="s">
        <v>18</v>
      </c>
      <c r="F4777">
        <f>IF(B4777&lt;InputOutput_Data!$C$4,InputOutput_Data!$C$4-B4777)</f>
        <v>5.4849999999999994</v>
      </c>
      <c r="G4777">
        <f>IF(B4777&lt;InputOutput_Data!$D$4,InputOutput_Data!$D$4-B4777)</f>
        <v>4.9849999999999994</v>
      </c>
      <c r="H4777">
        <f>IF(B4777&lt;InputOutput_Data!$E$4,InputOutput_Data!$E$4-B4777)</f>
        <v>4.4849999999999994</v>
      </c>
      <c r="I4777">
        <f>IF(B4777&lt;InputOutput_Data!$F$4,InputOutput_Data!$F$4-B4777)</f>
        <v>3.9849999999999994</v>
      </c>
      <c r="J4777">
        <f>IF(B4777&lt;InputOutput_Data!$G$4,InputOutput_Data!$G$4-B4777)</f>
        <v>3.4849999999999994</v>
      </c>
      <c r="K4777">
        <f>IF(B4777&lt;InputOutput_Data!$H$4,InputOutput_Data!$H$4-B4777)</f>
        <v>3.4849999999999994</v>
      </c>
      <c r="L4777">
        <f>IF(B4777&lt;InputOutput_Data!$I$4,InputOutput_Data!$I$4-B4777)</f>
        <v>3.4849999999999994</v>
      </c>
      <c r="M4777">
        <f t="shared" si="74"/>
        <v>2.4849999999999994</v>
      </c>
    </row>
    <row r="4778" spans="1:13" x14ac:dyDescent="0.35">
      <c r="A4778" s="4">
        <v>4776</v>
      </c>
      <c r="B4778">
        <v>14.914</v>
      </c>
      <c r="D4778" s="4">
        <v>4776</v>
      </c>
      <c r="E4778" s="21" t="s">
        <v>18</v>
      </c>
      <c r="F4778">
        <f>IF(B4778&lt;InputOutput_Data!$C$4,InputOutput_Data!$C$4-B4778)</f>
        <v>6.0860000000000003</v>
      </c>
      <c r="G4778">
        <f>IF(B4778&lt;InputOutput_Data!$D$4,InputOutput_Data!$D$4-B4778)</f>
        <v>5.5860000000000003</v>
      </c>
      <c r="H4778">
        <f>IF(B4778&lt;InputOutput_Data!$E$4,InputOutput_Data!$E$4-B4778)</f>
        <v>5.0860000000000003</v>
      </c>
      <c r="I4778">
        <f>IF(B4778&lt;InputOutput_Data!$F$4,InputOutput_Data!$F$4-B4778)</f>
        <v>4.5860000000000003</v>
      </c>
      <c r="J4778">
        <f>IF(B4778&lt;InputOutput_Data!$G$4,InputOutput_Data!$G$4-B4778)</f>
        <v>4.0860000000000003</v>
      </c>
      <c r="K4778">
        <f>IF(B4778&lt;InputOutput_Data!$H$4,InputOutput_Data!$H$4-B4778)</f>
        <v>4.0860000000000003</v>
      </c>
      <c r="L4778">
        <f>IF(B4778&lt;InputOutput_Data!$I$4,InputOutput_Data!$I$4-B4778)</f>
        <v>4.0860000000000003</v>
      </c>
      <c r="M4778">
        <f t="shared" si="74"/>
        <v>3.0860000000000003</v>
      </c>
    </row>
    <row r="4779" spans="1:13" x14ac:dyDescent="0.35">
      <c r="A4779" s="4">
        <v>4777</v>
      </c>
      <c r="B4779">
        <v>14.215</v>
      </c>
      <c r="D4779" s="4">
        <v>4777</v>
      </c>
      <c r="E4779" s="21" t="s">
        <v>18</v>
      </c>
      <c r="F4779">
        <f>IF(B4779&lt;InputOutput_Data!$C$4,InputOutput_Data!$C$4-B4779)</f>
        <v>6.7850000000000001</v>
      </c>
      <c r="G4779">
        <f>IF(B4779&lt;InputOutput_Data!$D$4,InputOutput_Data!$D$4-B4779)</f>
        <v>6.2850000000000001</v>
      </c>
      <c r="H4779">
        <f>IF(B4779&lt;InputOutput_Data!$E$4,InputOutput_Data!$E$4-B4779)</f>
        <v>5.7850000000000001</v>
      </c>
      <c r="I4779">
        <f>IF(B4779&lt;InputOutput_Data!$F$4,InputOutput_Data!$F$4-B4779)</f>
        <v>5.2850000000000001</v>
      </c>
      <c r="J4779">
        <f>IF(B4779&lt;InputOutput_Data!$G$4,InputOutput_Data!$G$4-B4779)</f>
        <v>4.7850000000000001</v>
      </c>
      <c r="K4779">
        <f>IF(B4779&lt;InputOutput_Data!$H$4,InputOutput_Data!$H$4-B4779)</f>
        <v>4.7850000000000001</v>
      </c>
      <c r="L4779">
        <f>IF(B4779&lt;InputOutput_Data!$I$4,InputOutput_Data!$I$4-B4779)</f>
        <v>4.7850000000000001</v>
      </c>
      <c r="M4779">
        <f t="shared" si="74"/>
        <v>3.7850000000000001</v>
      </c>
    </row>
    <row r="4780" spans="1:13" x14ac:dyDescent="0.35">
      <c r="A4780" s="4">
        <v>4778</v>
      </c>
      <c r="B4780">
        <v>13.583</v>
      </c>
      <c r="D4780" s="4">
        <v>4778</v>
      </c>
      <c r="E4780" s="21" t="s">
        <v>18</v>
      </c>
      <c r="F4780">
        <f>IF(B4780&lt;InputOutput_Data!$C$4,InputOutput_Data!$C$4-B4780)</f>
        <v>7.4169999999999998</v>
      </c>
      <c r="G4780">
        <f>IF(B4780&lt;InputOutput_Data!$D$4,InputOutput_Data!$D$4-B4780)</f>
        <v>6.9169999999999998</v>
      </c>
      <c r="H4780">
        <f>IF(B4780&lt;InputOutput_Data!$E$4,InputOutput_Data!$E$4-B4780)</f>
        <v>6.4169999999999998</v>
      </c>
      <c r="I4780">
        <f>IF(B4780&lt;InputOutput_Data!$F$4,InputOutput_Data!$F$4-B4780)</f>
        <v>5.9169999999999998</v>
      </c>
      <c r="J4780">
        <f>IF(B4780&lt;InputOutput_Data!$G$4,InputOutput_Data!$G$4-B4780)</f>
        <v>5.4169999999999998</v>
      </c>
      <c r="K4780">
        <f>IF(B4780&lt;InputOutput_Data!$H$4,InputOutput_Data!$H$4-B4780)</f>
        <v>5.4169999999999998</v>
      </c>
      <c r="L4780">
        <f>IF(B4780&lt;InputOutput_Data!$I$4,InputOutput_Data!$I$4-B4780)</f>
        <v>5.4169999999999998</v>
      </c>
      <c r="M4780">
        <f t="shared" si="74"/>
        <v>4.4169999999999998</v>
      </c>
    </row>
    <row r="4781" spans="1:13" x14ac:dyDescent="0.35">
      <c r="A4781" s="4">
        <v>4779</v>
      </c>
      <c r="B4781">
        <v>13.153</v>
      </c>
      <c r="D4781" s="4">
        <v>4779</v>
      </c>
      <c r="E4781" s="21" t="s">
        <v>18</v>
      </c>
      <c r="F4781">
        <f>IF(B4781&lt;InputOutput_Data!$C$4,InputOutput_Data!$C$4-B4781)</f>
        <v>7.8469999999999995</v>
      </c>
      <c r="G4781">
        <f>IF(B4781&lt;InputOutput_Data!$D$4,InputOutput_Data!$D$4-B4781)</f>
        <v>7.3469999999999995</v>
      </c>
      <c r="H4781">
        <f>IF(B4781&lt;InputOutput_Data!$E$4,InputOutput_Data!$E$4-B4781)</f>
        <v>6.8469999999999995</v>
      </c>
      <c r="I4781">
        <f>IF(B4781&lt;InputOutput_Data!$F$4,InputOutput_Data!$F$4-B4781)</f>
        <v>6.3469999999999995</v>
      </c>
      <c r="J4781">
        <f>IF(B4781&lt;InputOutput_Data!$G$4,InputOutput_Data!$G$4-B4781)</f>
        <v>5.8469999999999995</v>
      </c>
      <c r="K4781">
        <f>IF(B4781&lt;InputOutput_Data!$H$4,InputOutput_Data!$H$4-B4781)</f>
        <v>5.8469999999999995</v>
      </c>
      <c r="L4781">
        <f>IF(B4781&lt;InputOutput_Data!$I$4,InputOutput_Data!$I$4-B4781)</f>
        <v>5.8469999999999995</v>
      </c>
      <c r="M4781">
        <f t="shared" si="74"/>
        <v>4.8469999999999995</v>
      </c>
    </row>
    <row r="4782" spans="1:13" x14ac:dyDescent="0.35">
      <c r="A4782" s="4">
        <v>4780</v>
      </c>
      <c r="B4782">
        <v>13.542</v>
      </c>
      <c r="D4782" s="4">
        <v>4780</v>
      </c>
      <c r="E4782" s="21" t="s">
        <v>18</v>
      </c>
      <c r="F4782">
        <f>IF(B4782&lt;InputOutput_Data!$C$4,InputOutput_Data!$C$4-B4782)</f>
        <v>7.4580000000000002</v>
      </c>
      <c r="G4782">
        <f>IF(B4782&lt;InputOutput_Data!$D$4,InputOutput_Data!$D$4-B4782)</f>
        <v>6.9580000000000002</v>
      </c>
      <c r="H4782">
        <f>IF(B4782&lt;InputOutput_Data!$E$4,InputOutput_Data!$E$4-B4782)</f>
        <v>6.4580000000000002</v>
      </c>
      <c r="I4782">
        <f>IF(B4782&lt;InputOutput_Data!$F$4,InputOutput_Data!$F$4-B4782)</f>
        <v>5.9580000000000002</v>
      </c>
      <c r="J4782">
        <f>IF(B4782&lt;InputOutput_Data!$G$4,InputOutput_Data!$G$4-B4782)</f>
        <v>5.4580000000000002</v>
      </c>
      <c r="K4782">
        <f>IF(B4782&lt;InputOutput_Data!$H$4,InputOutput_Data!$H$4-B4782)</f>
        <v>5.4580000000000002</v>
      </c>
      <c r="L4782">
        <f>IF(B4782&lt;InputOutput_Data!$I$4,InputOutput_Data!$I$4-B4782)</f>
        <v>5.4580000000000002</v>
      </c>
      <c r="M4782">
        <f t="shared" si="74"/>
        <v>4.4580000000000002</v>
      </c>
    </row>
    <row r="4783" spans="1:13" x14ac:dyDescent="0.35">
      <c r="A4783" s="4">
        <v>4781</v>
      </c>
      <c r="B4783">
        <v>14.727</v>
      </c>
      <c r="D4783" s="4">
        <v>4781</v>
      </c>
      <c r="E4783" s="21" t="s">
        <v>18</v>
      </c>
      <c r="F4783">
        <f>IF(B4783&lt;InputOutput_Data!$C$4,InputOutput_Data!$C$4-B4783)</f>
        <v>6.2729999999999997</v>
      </c>
      <c r="G4783">
        <f>IF(B4783&lt;InputOutput_Data!$D$4,InputOutput_Data!$D$4-B4783)</f>
        <v>5.7729999999999997</v>
      </c>
      <c r="H4783">
        <f>IF(B4783&lt;InputOutput_Data!$E$4,InputOutput_Data!$E$4-B4783)</f>
        <v>5.2729999999999997</v>
      </c>
      <c r="I4783">
        <f>IF(B4783&lt;InputOutput_Data!$F$4,InputOutput_Data!$F$4-B4783)</f>
        <v>4.7729999999999997</v>
      </c>
      <c r="J4783">
        <f>IF(B4783&lt;InputOutput_Data!$G$4,InputOutput_Data!$G$4-B4783)</f>
        <v>4.2729999999999997</v>
      </c>
      <c r="K4783">
        <f>IF(B4783&lt;InputOutput_Data!$H$4,InputOutput_Data!$H$4-B4783)</f>
        <v>4.2729999999999997</v>
      </c>
      <c r="L4783">
        <f>IF(B4783&lt;InputOutput_Data!$I$4,InputOutput_Data!$I$4-B4783)</f>
        <v>4.2729999999999997</v>
      </c>
      <c r="M4783">
        <f t="shared" si="74"/>
        <v>3.2729999999999997</v>
      </c>
    </row>
    <row r="4784" spans="1:13" x14ac:dyDescent="0.35">
      <c r="A4784" s="4">
        <v>4782</v>
      </c>
      <c r="B4784">
        <v>16.632000000000001</v>
      </c>
      <c r="D4784" s="4">
        <v>4782</v>
      </c>
      <c r="E4784" s="21" t="s">
        <v>18</v>
      </c>
      <c r="F4784">
        <f>IF(B4784&lt;InputOutput_Data!$C$4,InputOutput_Data!$C$4-B4784)</f>
        <v>4.3679999999999986</v>
      </c>
      <c r="G4784">
        <f>IF(B4784&lt;InputOutput_Data!$D$4,InputOutput_Data!$D$4-B4784)</f>
        <v>3.8679999999999986</v>
      </c>
      <c r="H4784">
        <f>IF(B4784&lt;InputOutput_Data!$E$4,InputOutput_Data!$E$4-B4784)</f>
        <v>3.3679999999999986</v>
      </c>
      <c r="I4784">
        <f>IF(B4784&lt;InputOutput_Data!$F$4,InputOutput_Data!$F$4-B4784)</f>
        <v>2.8679999999999986</v>
      </c>
      <c r="J4784">
        <f>IF(B4784&lt;InputOutput_Data!$G$4,InputOutput_Data!$G$4-B4784)</f>
        <v>2.3679999999999986</v>
      </c>
      <c r="K4784">
        <f>IF(B4784&lt;InputOutput_Data!$H$4,InputOutput_Data!$H$4-B4784)</f>
        <v>2.3679999999999986</v>
      </c>
      <c r="L4784">
        <f>IF(B4784&lt;InputOutput_Data!$I$4,InputOutput_Data!$I$4-B4784)</f>
        <v>2.3679999999999986</v>
      </c>
      <c r="M4784">
        <f t="shared" si="74"/>
        <v>1.3679999999999986</v>
      </c>
    </row>
    <row r="4785" spans="1:13" x14ac:dyDescent="0.35">
      <c r="A4785" s="4">
        <v>4783</v>
      </c>
      <c r="B4785">
        <v>18.693999999999999</v>
      </c>
      <c r="D4785" s="4">
        <v>4783</v>
      </c>
      <c r="E4785" s="21" t="s">
        <v>18</v>
      </c>
      <c r="F4785">
        <f>IF(B4785&lt;InputOutput_Data!$C$4,InputOutput_Data!$C$4-B4785)</f>
        <v>2.3060000000000009</v>
      </c>
      <c r="G4785">
        <f>IF(B4785&lt;InputOutput_Data!$D$4,InputOutput_Data!$D$4-B4785)</f>
        <v>1.8060000000000009</v>
      </c>
      <c r="H4785">
        <f>IF(B4785&lt;InputOutput_Data!$E$4,InputOutput_Data!$E$4-B4785)</f>
        <v>1.3060000000000009</v>
      </c>
      <c r="I4785">
        <f>IF(B4785&lt;InputOutput_Data!$F$4,InputOutput_Data!$F$4-B4785)</f>
        <v>0.80600000000000094</v>
      </c>
      <c r="J4785">
        <f>IF(B4785&lt;InputOutput_Data!$G$4,InputOutput_Data!$G$4-B4785)</f>
        <v>0.30600000000000094</v>
      </c>
      <c r="K4785">
        <f>IF(B4785&lt;InputOutput_Data!$H$4,InputOutput_Data!$H$4-B4785)</f>
        <v>0.30600000000000094</v>
      </c>
      <c r="L4785">
        <f>IF(B4785&lt;InputOutput_Data!$I$4,InputOutput_Data!$I$4-B4785)</f>
        <v>0.30600000000000094</v>
      </c>
      <c r="M4785" t="b">
        <f t="shared" si="74"/>
        <v>0</v>
      </c>
    </row>
    <row r="4786" spans="1:13" x14ac:dyDescent="0.35">
      <c r="A4786" s="4">
        <v>4784</v>
      </c>
      <c r="B4786">
        <v>20.632999999999999</v>
      </c>
      <c r="D4786" s="4">
        <v>4784</v>
      </c>
      <c r="E4786" s="21" t="s">
        <v>18</v>
      </c>
      <c r="F4786">
        <f>IF(B4786&lt;InputOutput_Data!$C$4,InputOutput_Data!$C$4-B4786)</f>
        <v>0.36700000000000088</v>
      </c>
      <c r="G4786" t="b">
        <f>IF(B4786&lt;InputOutput_Data!$D$4,InputOutput_Data!$D$4-B4786)</f>
        <v>0</v>
      </c>
      <c r="H4786" t="b">
        <f>IF(B4786&lt;InputOutput_Data!$E$4,InputOutput_Data!$E$4-B4786)</f>
        <v>0</v>
      </c>
      <c r="I4786" t="b">
        <f>IF(B4786&lt;InputOutput_Data!$F$4,InputOutput_Data!$F$4-B4786)</f>
        <v>0</v>
      </c>
      <c r="J4786" t="b">
        <f>IF(B4786&lt;InputOutput_Data!$G$4,InputOutput_Data!$G$4-B4786)</f>
        <v>0</v>
      </c>
      <c r="K4786" t="b">
        <f>IF(B4786&lt;InputOutput_Data!$H$4,InputOutput_Data!$H$4-B4786)</f>
        <v>0</v>
      </c>
      <c r="L4786" t="b">
        <f>IF(B4786&lt;InputOutput_Data!$I$4,InputOutput_Data!$I$4-B4786)</f>
        <v>0</v>
      </c>
      <c r="M4786" t="b">
        <f t="shared" si="74"/>
        <v>0</v>
      </c>
    </row>
    <row r="4787" spans="1:13" x14ac:dyDescent="0.35">
      <c r="A4787" s="4">
        <v>4785</v>
      </c>
      <c r="B4787">
        <v>22.14</v>
      </c>
      <c r="D4787" s="4">
        <v>4785</v>
      </c>
      <c r="E4787" s="21" t="s">
        <v>18</v>
      </c>
      <c r="F4787" t="b">
        <f>IF(B4787&lt;InputOutput_Data!$C$4,InputOutput_Data!$C$4-B4787)</f>
        <v>0</v>
      </c>
      <c r="G4787" t="b">
        <f>IF(B4787&lt;InputOutput_Data!$D$4,InputOutput_Data!$D$4-B4787)</f>
        <v>0</v>
      </c>
      <c r="H4787" t="b">
        <f>IF(B4787&lt;InputOutput_Data!$E$4,InputOutput_Data!$E$4-B4787)</f>
        <v>0</v>
      </c>
      <c r="I4787" t="b">
        <f>IF(B4787&lt;InputOutput_Data!$F$4,InputOutput_Data!$F$4-B4787)</f>
        <v>0</v>
      </c>
      <c r="J4787" t="b">
        <f>IF(B4787&lt;InputOutput_Data!$G$4,InputOutput_Data!$G$4-B4787)</f>
        <v>0</v>
      </c>
      <c r="K4787" t="b">
        <f>IF(B4787&lt;InputOutput_Data!$H$4,InputOutput_Data!$H$4-B4787)</f>
        <v>0</v>
      </c>
      <c r="L4787" t="b">
        <f>IF(B4787&lt;InputOutput_Data!$I$4,InputOutput_Data!$I$4-B4787)</f>
        <v>0</v>
      </c>
      <c r="M4787" t="b">
        <f t="shared" si="74"/>
        <v>0</v>
      </c>
    </row>
    <row r="4788" spans="1:13" x14ac:dyDescent="0.35">
      <c r="A4788" s="4">
        <v>4786</v>
      </c>
      <c r="B4788">
        <v>23.219000000000001</v>
      </c>
      <c r="D4788" s="4">
        <v>4786</v>
      </c>
      <c r="E4788" s="21" t="s">
        <v>18</v>
      </c>
      <c r="F4788" t="b">
        <f>IF(B4788&lt;InputOutput_Data!$C$4,InputOutput_Data!$C$4-B4788)</f>
        <v>0</v>
      </c>
      <c r="G4788" t="b">
        <f>IF(B4788&lt;InputOutput_Data!$D$4,InputOutput_Data!$D$4-B4788)</f>
        <v>0</v>
      </c>
      <c r="H4788" t="b">
        <f>IF(B4788&lt;InputOutput_Data!$E$4,InputOutput_Data!$E$4-B4788)</f>
        <v>0</v>
      </c>
      <c r="I4788" t="b">
        <f>IF(B4788&lt;InputOutput_Data!$F$4,InputOutput_Data!$F$4-B4788)</f>
        <v>0</v>
      </c>
      <c r="J4788" t="b">
        <f>IF(B4788&lt;InputOutput_Data!$G$4,InputOutput_Data!$G$4-B4788)</f>
        <v>0</v>
      </c>
      <c r="K4788" t="b">
        <f>IF(B4788&lt;InputOutput_Data!$H$4,InputOutput_Data!$H$4-B4788)</f>
        <v>0</v>
      </c>
      <c r="L4788" t="b">
        <f>IF(B4788&lt;InputOutput_Data!$I$4,InputOutput_Data!$I$4-B4788)</f>
        <v>0</v>
      </c>
      <c r="M4788" t="b">
        <f t="shared" si="74"/>
        <v>0</v>
      </c>
    </row>
    <row r="4789" spans="1:13" x14ac:dyDescent="0.35">
      <c r="A4789" s="4">
        <v>4787</v>
      </c>
      <c r="B4789">
        <v>23.942</v>
      </c>
      <c r="D4789" s="4">
        <v>4787</v>
      </c>
      <c r="E4789" s="21" t="s">
        <v>18</v>
      </c>
      <c r="F4789" t="b">
        <f>IF(B4789&lt;InputOutput_Data!$C$4,InputOutput_Data!$C$4-B4789)</f>
        <v>0</v>
      </c>
      <c r="G4789" t="b">
        <f>IF(B4789&lt;InputOutput_Data!$D$4,InputOutput_Data!$D$4-B4789)</f>
        <v>0</v>
      </c>
      <c r="H4789" t="b">
        <f>IF(B4789&lt;InputOutput_Data!$E$4,InputOutput_Data!$E$4-B4789)</f>
        <v>0</v>
      </c>
      <c r="I4789" t="b">
        <f>IF(B4789&lt;InputOutput_Data!$F$4,InputOutput_Data!$F$4-B4789)</f>
        <v>0</v>
      </c>
      <c r="J4789" t="b">
        <f>IF(B4789&lt;InputOutput_Data!$G$4,InputOutput_Data!$G$4-B4789)</f>
        <v>0</v>
      </c>
      <c r="K4789" t="b">
        <f>IF(B4789&lt;InputOutput_Data!$H$4,InputOutput_Data!$H$4-B4789)</f>
        <v>0</v>
      </c>
      <c r="L4789" t="b">
        <f>IF(B4789&lt;InputOutput_Data!$I$4,InputOutput_Data!$I$4-B4789)</f>
        <v>0</v>
      </c>
      <c r="M4789" t="b">
        <f t="shared" si="74"/>
        <v>0</v>
      </c>
    </row>
    <row r="4790" spans="1:13" x14ac:dyDescent="0.35">
      <c r="A4790" s="4">
        <v>4788</v>
      </c>
      <c r="B4790">
        <v>24.391999999999999</v>
      </c>
      <c r="D4790" s="4">
        <v>4788</v>
      </c>
      <c r="E4790" s="21" t="s">
        <v>18</v>
      </c>
      <c r="F4790" t="b">
        <f>IF(B4790&lt;InputOutput_Data!$C$4,InputOutput_Data!$C$4-B4790)</f>
        <v>0</v>
      </c>
      <c r="G4790" t="b">
        <f>IF(B4790&lt;InputOutput_Data!$D$4,InputOutput_Data!$D$4-B4790)</f>
        <v>0</v>
      </c>
      <c r="H4790" t="b">
        <f>IF(B4790&lt;InputOutput_Data!$E$4,InputOutput_Data!$E$4-B4790)</f>
        <v>0</v>
      </c>
      <c r="I4790" t="b">
        <f>IF(B4790&lt;InputOutput_Data!$F$4,InputOutput_Data!$F$4-B4790)</f>
        <v>0</v>
      </c>
      <c r="J4790" t="b">
        <f>IF(B4790&lt;InputOutput_Data!$G$4,InputOutput_Data!$G$4-B4790)</f>
        <v>0</v>
      </c>
      <c r="K4790" t="b">
        <f>IF(B4790&lt;InputOutput_Data!$H$4,InputOutput_Data!$H$4-B4790)</f>
        <v>0</v>
      </c>
      <c r="L4790" t="b">
        <f>IF(B4790&lt;InputOutput_Data!$I$4,InputOutput_Data!$I$4-B4790)</f>
        <v>0</v>
      </c>
      <c r="M4790" t="b">
        <f t="shared" si="74"/>
        <v>0</v>
      </c>
    </row>
    <row r="4791" spans="1:13" x14ac:dyDescent="0.35">
      <c r="A4791" s="4">
        <v>4789</v>
      </c>
      <c r="B4791">
        <v>24.652999999999999</v>
      </c>
      <c r="D4791" s="4">
        <v>4789</v>
      </c>
      <c r="E4791" s="21" t="s">
        <v>18</v>
      </c>
      <c r="F4791" t="b">
        <f>IF(B4791&lt;InputOutput_Data!$C$4,InputOutput_Data!$C$4-B4791)</f>
        <v>0</v>
      </c>
      <c r="G4791" t="b">
        <f>IF(B4791&lt;InputOutput_Data!$D$4,InputOutput_Data!$D$4-B4791)</f>
        <v>0</v>
      </c>
      <c r="H4791" t="b">
        <f>IF(B4791&lt;InputOutput_Data!$E$4,InputOutput_Data!$E$4-B4791)</f>
        <v>0</v>
      </c>
      <c r="I4791" t="b">
        <f>IF(B4791&lt;InputOutput_Data!$F$4,InputOutput_Data!$F$4-B4791)</f>
        <v>0</v>
      </c>
      <c r="J4791" t="b">
        <f>IF(B4791&lt;InputOutput_Data!$G$4,InputOutput_Data!$G$4-B4791)</f>
        <v>0</v>
      </c>
      <c r="K4791" t="b">
        <f>IF(B4791&lt;InputOutput_Data!$H$4,InputOutput_Data!$H$4-B4791)</f>
        <v>0</v>
      </c>
      <c r="L4791" t="b">
        <f>IF(B4791&lt;InputOutput_Data!$I$4,InputOutput_Data!$I$4-B4791)</f>
        <v>0</v>
      </c>
      <c r="M4791" t="b">
        <f t="shared" si="74"/>
        <v>0</v>
      </c>
    </row>
    <row r="4792" spans="1:13" x14ac:dyDescent="0.35">
      <c r="A4792" s="4">
        <v>4790</v>
      </c>
      <c r="B4792">
        <v>24.753</v>
      </c>
      <c r="D4792" s="4">
        <v>4790</v>
      </c>
      <c r="E4792" s="21" t="s">
        <v>18</v>
      </c>
      <c r="F4792" t="b">
        <f>IF(B4792&lt;InputOutput_Data!$C$4,InputOutput_Data!$C$4-B4792)</f>
        <v>0</v>
      </c>
      <c r="G4792" t="b">
        <f>IF(B4792&lt;InputOutput_Data!$D$4,InputOutput_Data!$D$4-B4792)</f>
        <v>0</v>
      </c>
      <c r="H4792" t="b">
        <f>IF(B4792&lt;InputOutput_Data!$E$4,InputOutput_Data!$E$4-B4792)</f>
        <v>0</v>
      </c>
      <c r="I4792" t="b">
        <f>IF(B4792&lt;InputOutput_Data!$F$4,InputOutput_Data!$F$4-B4792)</f>
        <v>0</v>
      </c>
      <c r="J4792" t="b">
        <f>IF(B4792&lt;InputOutput_Data!$G$4,InputOutput_Data!$G$4-B4792)</f>
        <v>0</v>
      </c>
      <c r="K4792" t="b">
        <f>IF(B4792&lt;InputOutput_Data!$H$4,InputOutput_Data!$H$4-B4792)</f>
        <v>0</v>
      </c>
      <c r="L4792" t="b">
        <f>IF(B4792&lt;InputOutput_Data!$I$4,InputOutput_Data!$I$4-B4792)</f>
        <v>0</v>
      </c>
      <c r="M4792" t="b">
        <f t="shared" si="74"/>
        <v>0</v>
      </c>
    </row>
    <row r="4793" spans="1:13" x14ac:dyDescent="0.35">
      <c r="A4793" s="4">
        <v>4791</v>
      </c>
      <c r="B4793">
        <v>24.713000000000001</v>
      </c>
      <c r="D4793" s="4">
        <v>4791</v>
      </c>
      <c r="E4793" s="21" t="s">
        <v>18</v>
      </c>
      <c r="F4793" t="b">
        <f>IF(B4793&lt;InputOutput_Data!$C$4,InputOutput_Data!$C$4-B4793)</f>
        <v>0</v>
      </c>
      <c r="G4793" t="b">
        <f>IF(B4793&lt;InputOutput_Data!$D$4,InputOutput_Data!$D$4-B4793)</f>
        <v>0</v>
      </c>
      <c r="H4793" t="b">
        <f>IF(B4793&lt;InputOutput_Data!$E$4,InputOutput_Data!$E$4-B4793)</f>
        <v>0</v>
      </c>
      <c r="I4793" t="b">
        <f>IF(B4793&lt;InputOutput_Data!$F$4,InputOutput_Data!$F$4-B4793)</f>
        <v>0</v>
      </c>
      <c r="J4793" t="b">
        <f>IF(B4793&lt;InputOutput_Data!$G$4,InputOutput_Data!$G$4-B4793)</f>
        <v>0</v>
      </c>
      <c r="K4793" t="b">
        <f>IF(B4793&lt;InputOutput_Data!$H$4,InputOutput_Data!$H$4-B4793)</f>
        <v>0</v>
      </c>
      <c r="L4793" t="b">
        <f>IF(B4793&lt;InputOutput_Data!$I$4,InputOutput_Data!$I$4-B4793)</f>
        <v>0</v>
      </c>
      <c r="M4793" t="b">
        <f t="shared" si="74"/>
        <v>0</v>
      </c>
    </row>
    <row r="4794" spans="1:13" x14ac:dyDescent="0.35">
      <c r="A4794" s="4">
        <v>4792</v>
      </c>
      <c r="B4794">
        <v>24.347999999999999</v>
      </c>
      <c r="D4794" s="4">
        <v>4792</v>
      </c>
      <c r="E4794" s="21" t="s">
        <v>18</v>
      </c>
      <c r="F4794" t="b">
        <f>IF(B4794&lt;InputOutput_Data!$C$4,InputOutput_Data!$C$4-B4794)</f>
        <v>0</v>
      </c>
      <c r="G4794" t="b">
        <f>IF(B4794&lt;InputOutput_Data!$D$4,InputOutput_Data!$D$4-B4794)</f>
        <v>0</v>
      </c>
      <c r="H4794" t="b">
        <f>IF(B4794&lt;InputOutput_Data!$E$4,InputOutput_Data!$E$4-B4794)</f>
        <v>0</v>
      </c>
      <c r="I4794" t="b">
        <f>IF(B4794&lt;InputOutput_Data!$F$4,InputOutput_Data!$F$4-B4794)</f>
        <v>0</v>
      </c>
      <c r="J4794" t="b">
        <f>IF(B4794&lt;InputOutput_Data!$G$4,InputOutput_Data!$G$4-B4794)</f>
        <v>0</v>
      </c>
      <c r="K4794" t="b">
        <f>IF(B4794&lt;InputOutput_Data!$H$4,InputOutput_Data!$H$4-B4794)</f>
        <v>0</v>
      </c>
      <c r="L4794" t="b">
        <f>IF(B4794&lt;InputOutput_Data!$I$4,InputOutput_Data!$I$4-B4794)</f>
        <v>0</v>
      </c>
      <c r="M4794" t="b">
        <f t="shared" si="74"/>
        <v>0</v>
      </c>
    </row>
    <row r="4795" spans="1:13" x14ac:dyDescent="0.35">
      <c r="A4795" s="4">
        <v>4793</v>
      </c>
      <c r="B4795">
        <v>23.527000000000001</v>
      </c>
      <c r="D4795" s="4">
        <v>4793</v>
      </c>
      <c r="E4795" s="21" t="s">
        <v>18</v>
      </c>
      <c r="F4795" t="b">
        <f>IF(B4795&lt;InputOutput_Data!$C$4,InputOutput_Data!$C$4-B4795)</f>
        <v>0</v>
      </c>
      <c r="G4795" t="b">
        <f>IF(B4795&lt;InputOutput_Data!$D$4,InputOutput_Data!$D$4-B4795)</f>
        <v>0</v>
      </c>
      <c r="H4795" t="b">
        <f>IF(B4795&lt;InputOutput_Data!$E$4,InputOutput_Data!$E$4-B4795)</f>
        <v>0</v>
      </c>
      <c r="I4795" t="b">
        <f>IF(B4795&lt;InputOutput_Data!$F$4,InputOutput_Data!$F$4-B4795)</f>
        <v>0</v>
      </c>
      <c r="J4795" t="b">
        <f>IF(B4795&lt;InputOutput_Data!$G$4,InputOutput_Data!$G$4-B4795)</f>
        <v>0</v>
      </c>
      <c r="K4795" t="b">
        <f>IF(B4795&lt;InputOutput_Data!$H$4,InputOutput_Data!$H$4-B4795)</f>
        <v>0</v>
      </c>
      <c r="L4795" t="b">
        <f>IF(B4795&lt;InputOutput_Data!$I$4,InputOutput_Data!$I$4-B4795)</f>
        <v>0</v>
      </c>
      <c r="M4795" t="b">
        <f t="shared" si="74"/>
        <v>0</v>
      </c>
    </row>
    <row r="4796" spans="1:13" x14ac:dyDescent="0.35">
      <c r="A4796" s="4">
        <v>4794</v>
      </c>
      <c r="B4796">
        <v>21.934999999999999</v>
      </c>
      <c r="D4796" s="4">
        <v>4794</v>
      </c>
      <c r="E4796" s="21" t="s">
        <v>18</v>
      </c>
      <c r="F4796" t="b">
        <f>IF(B4796&lt;InputOutput_Data!$C$4,InputOutput_Data!$C$4-B4796)</f>
        <v>0</v>
      </c>
      <c r="G4796" t="b">
        <f>IF(B4796&lt;InputOutput_Data!$D$4,InputOutput_Data!$D$4-B4796)</f>
        <v>0</v>
      </c>
      <c r="H4796" t="b">
        <f>IF(B4796&lt;InputOutput_Data!$E$4,InputOutput_Data!$E$4-B4796)</f>
        <v>0</v>
      </c>
      <c r="I4796" t="b">
        <f>IF(B4796&lt;InputOutput_Data!$F$4,InputOutput_Data!$F$4-B4796)</f>
        <v>0</v>
      </c>
      <c r="J4796" t="b">
        <f>IF(B4796&lt;InputOutput_Data!$G$4,InputOutput_Data!$G$4-B4796)</f>
        <v>0</v>
      </c>
      <c r="K4796" t="b">
        <f>IF(B4796&lt;InputOutput_Data!$H$4,InputOutput_Data!$H$4-B4796)</f>
        <v>0</v>
      </c>
      <c r="L4796" t="b">
        <f>IF(B4796&lt;InputOutput_Data!$I$4,InputOutput_Data!$I$4-B4796)</f>
        <v>0</v>
      </c>
      <c r="M4796" t="b">
        <f t="shared" si="74"/>
        <v>0</v>
      </c>
    </row>
    <row r="4797" spans="1:13" x14ac:dyDescent="0.35">
      <c r="A4797" s="4">
        <v>4795</v>
      </c>
      <c r="B4797">
        <v>20.315000000000001</v>
      </c>
      <c r="D4797" s="4">
        <v>4795</v>
      </c>
      <c r="E4797" s="21" t="s">
        <v>18</v>
      </c>
      <c r="F4797">
        <f>IF(B4797&lt;InputOutput_Data!$C$4,InputOutput_Data!$C$4-B4797)</f>
        <v>0.68499999999999872</v>
      </c>
      <c r="G4797">
        <f>IF(B4797&lt;InputOutput_Data!$D$4,InputOutput_Data!$D$4-B4797)</f>
        <v>0.18499999999999872</v>
      </c>
      <c r="H4797" t="b">
        <f>IF(B4797&lt;InputOutput_Data!$E$4,InputOutput_Data!$E$4-B4797)</f>
        <v>0</v>
      </c>
      <c r="I4797" t="b">
        <f>IF(B4797&lt;InputOutput_Data!$F$4,InputOutput_Data!$F$4-B4797)</f>
        <v>0</v>
      </c>
      <c r="J4797" t="b">
        <f>IF(B4797&lt;InputOutput_Data!$G$4,InputOutput_Data!$G$4-B4797)</f>
        <v>0</v>
      </c>
      <c r="K4797" t="b">
        <f>IF(B4797&lt;InputOutput_Data!$H$4,InputOutput_Data!$H$4-B4797)</f>
        <v>0</v>
      </c>
      <c r="L4797" t="b">
        <f>IF(B4797&lt;InputOutput_Data!$I$4,InputOutput_Data!$I$4-B4797)</f>
        <v>0</v>
      </c>
      <c r="M4797" t="b">
        <f t="shared" si="74"/>
        <v>0</v>
      </c>
    </row>
    <row r="4798" spans="1:13" x14ac:dyDescent="0.35">
      <c r="A4798" s="4">
        <v>4796</v>
      </c>
      <c r="B4798">
        <v>19.673999999999999</v>
      </c>
      <c r="D4798" s="4">
        <v>4796</v>
      </c>
      <c r="E4798" s="21" t="s">
        <v>18</v>
      </c>
      <c r="F4798">
        <f>IF(B4798&lt;InputOutput_Data!$C$4,InputOutput_Data!$C$4-B4798)</f>
        <v>1.3260000000000005</v>
      </c>
      <c r="G4798">
        <f>IF(B4798&lt;InputOutput_Data!$D$4,InputOutput_Data!$D$4-B4798)</f>
        <v>0.82600000000000051</v>
      </c>
      <c r="H4798">
        <f>IF(B4798&lt;InputOutput_Data!$E$4,InputOutput_Data!$E$4-B4798)</f>
        <v>0.32600000000000051</v>
      </c>
      <c r="I4798" t="b">
        <f>IF(B4798&lt;InputOutput_Data!$F$4,InputOutput_Data!$F$4-B4798)</f>
        <v>0</v>
      </c>
      <c r="J4798" t="b">
        <f>IF(B4798&lt;InputOutput_Data!$G$4,InputOutput_Data!$G$4-B4798)</f>
        <v>0</v>
      </c>
      <c r="K4798" t="b">
        <f>IF(B4798&lt;InputOutput_Data!$H$4,InputOutput_Data!$H$4-B4798)</f>
        <v>0</v>
      </c>
      <c r="L4798" t="b">
        <f>IF(B4798&lt;InputOutput_Data!$I$4,InputOutput_Data!$I$4-B4798)</f>
        <v>0</v>
      </c>
      <c r="M4798" t="b">
        <f t="shared" si="74"/>
        <v>0</v>
      </c>
    </row>
    <row r="4799" spans="1:13" x14ac:dyDescent="0.35">
      <c r="A4799" s="4">
        <v>4797</v>
      </c>
      <c r="B4799">
        <v>19.286999999999999</v>
      </c>
      <c r="D4799" s="4">
        <v>4797</v>
      </c>
      <c r="E4799" s="21" t="s">
        <v>18</v>
      </c>
      <c r="F4799">
        <f>IF(B4799&lt;InputOutput_Data!$C$4,InputOutput_Data!$C$4-B4799)</f>
        <v>1.713000000000001</v>
      </c>
      <c r="G4799">
        <f>IF(B4799&lt;InputOutput_Data!$D$4,InputOutput_Data!$D$4-B4799)</f>
        <v>1.213000000000001</v>
      </c>
      <c r="H4799">
        <f>IF(B4799&lt;InputOutput_Data!$E$4,InputOutput_Data!$E$4-B4799)</f>
        <v>0.71300000000000097</v>
      </c>
      <c r="I4799">
        <f>IF(B4799&lt;InputOutput_Data!$F$4,InputOutput_Data!$F$4-B4799)</f>
        <v>0.21300000000000097</v>
      </c>
      <c r="J4799" t="b">
        <f>IF(B4799&lt;InputOutput_Data!$G$4,InputOutput_Data!$G$4-B4799)</f>
        <v>0</v>
      </c>
      <c r="K4799" t="b">
        <f>IF(B4799&lt;InputOutput_Data!$H$4,InputOutput_Data!$H$4-B4799)</f>
        <v>0</v>
      </c>
      <c r="L4799" t="b">
        <f>IF(B4799&lt;InputOutput_Data!$I$4,InputOutput_Data!$I$4-B4799)</f>
        <v>0</v>
      </c>
      <c r="M4799" t="b">
        <f t="shared" si="74"/>
        <v>0</v>
      </c>
    </row>
    <row r="4800" spans="1:13" x14ac:dyDescent="0.35">
      <c r="A4800" s="4">
        <v>4798</v>
      </c>
      <c r="B4800">
        <v>19.064</v>
      </c>
      <c r="D4800" s="4">
        <v>4798</v>
      </c>
      <c r="E4800" s="21" t="s">
        <v>18</v>
      </c>
      <c r="F4800">
        <f>IF(B4800&lt;InputOutput_Data!$C$4,InputOutput_Data!$C$4-B4800)</f>
        <v>1.9359999999999999</v>
      </c>
      <c r="G4800">
        <f>IF(B4800&lt;InputOutput_Data!$D$4,InputOutput_Data!$D$4-B4800)</f>
        <v>1.4359999999999999</v>
      </c>
      <c r="H4800">
        <f>IF(B4800&lt;InputOutput_Data!$E$4,InputOutput_Data!$E$4-B4800)</f>
        <v>0.93599999999999994</v>
      </c>
      <c r="I4800">
        <f>IF(B4800&lt;InputOutput_Data!$F$4,InputOutput_Data!$F$4-B4800)</f>
        <v>0.43599999999999994</v>
      </c>
      <c r="J4800" t="b">
        <f>IF(B4800&lt;InputOutput_Data!$G$4,InputOutput_Data!$G$4-B4800)</f>
        <v>0</v>
      </c>
      <c r="K4800" t="b">
        <f>IF(B4800&lt;InputOutput_Data!$H$4,InputOutput_Data!$H$4-B4800)</f>
        <v>0</v>
      </c>
      <c r="L4800" t="b">
        <f>IF(B4800&lt;InputOutput_Data!$I$4,InputOutput_Data!$I$4-B4800)</f>
        <v>0</v>
      </c>
      <c r="M4800" t="b">
        <f t="shared" si="74"/>
        <v>0</v>
      </c>
    </row>
    <row r="4801" spans="1:13" x14ac:dyDescent="0.35">
      <c r="A4801" s="4">
        <v>4799</v>
      </c>
      <c r="B4801">
        <v>18.891999999999999</v>
      </c>
      <c r="D4801" s="4">
        <v>4799</v>
      </c>
      <c r="E4801" s="21" t="s">
        <v>18</v>
      </c>
      <c r="F4801">
        <f>IF(B4801&lt;InputOutput_Data!$C$4,InputOutput_Data!$C$4-B4801)</f>
        <v>2.1080000000000005</v>
      </c>
      <c r="G4801">
        <f>IF(B4801&lt;InputOutput_Data!$D$4,InputOutput_Data!$D$4-B4801)</f>
        <v>1.6080000000000005</v>
      </c>
      <c r="H4801">
        <f>IF(B4801&lt;InputOutput_Data!$E$4,InputOutput_Data!$E$4-B4801)</f>
        <v>1.1080000000000005</v>
      </c>
      <c r="I4801">
        <f>IF(B4801&lt;InputOutput_Data!$F$4,InputOutput_Data!$F$4-B4801)</f>
        <v>0.60800000000000054</v>
      </c>
      <c r="J4801">
        <f>IF(B4801&lt;InputOutput_Data!$G$4,InputOutput_Data!$G$4-B4801)</f>
        <v>0.10800000000000054</v>
      </c>
      <c r="K4801">
        <f>IF(B4801&lt;InputOutput_Data!$H$4,InputOutput_Data!$H$4-B4801)</f>
        <v>0.10800000000000054</v>
      </c>
      <c r="L4801">
        <f>IF(B4801&lt;InputOutput_Data!$I$4,InputOutput_Data!$I$4-B4801)</f>
        <v>0.10800000000000054</v>
      </c>
      <c r="M4801" t="b">
        <f t="shared" si="74"/>
        <v>0</v>
      </c>
    </row>
    <row r="4802" spans="1:13" x14ac:dyDescent="0.35">
      <c r="A4802" s="4">
        <v>4800</v>
      </c>
      <c r="B4802">
        <v>18.733000000000001</v>
      </c>
      <c r="D4802" s="4">
        <v>4800</v>
      </c>
      <c r="E4802" s="21" t="s">
        <v>18</v>
      </c>
      <c r="F4802">
        <f>IF(B4802&lt;InputOutput_Data!$C$4,InputOutput_Data!$C$4-B4802)</f>
        <v>2.2669999999999995</v>
      </c>
      <c r="G4802">
        <f>IF(B4802&lt;InputOutput_Data!$D$4,InputOutput_Data!$D$4-B4802)</f>
        <v>1.7669999999999995</v>
      </c>
      <c r="H4802">
        <f>IF(B4802&lt;InputOutput_Data!$E$4,InputOutput_Data!$E$4-B4802)</f>
        <v>1.2669999999999995</v>
      </c>
      <c r="I4802">
        <f>IF(B4802&lt;InputOutput_Data!$F$4,InputOutput_Data!$F$4-B4802)</f>
        <v>0.76699999999999946</v>
      </c>
      <c r="J4802">
        <f>IF(B4802&lt;InputOutput_Data!$G$4,InputOutput_Data!$G$4-B4802)</f>
        <v>0.26699999999999946</v>
      </c>
      <c r="K4802">
        <f>IF(B4802&lt;InputOutput_Data!$H$4,InputOutput_Data!$H$4-B4802)</f>
        <v>0.26699999999999946</v>
      </c>
      <c r="L4802">
        <f>IF(B4802&lt;InputOutput_Data!$I$4,InputOutput_Data!$I$4-B4802)</f>
        <v>0.26699999999999946</v>
      </c>
      <c r="M4802" t="b">
        <f t="shared" si="74"/>
        <v>0</v>
      </c>
    </row>
    <row r="4803" spans="1:13" x14ac:dyDescent="0.35">
      <c r="A4803" s="4">
        <v>4801</v>
      </c>
      <c r="B4803">
        <v>18.481999999999999</v>
      </c>
      <c r="D4803" s="4">
        <v>4801</v>
      </c>
      <c r="E4803" s="21" t="s">
        <v>18</v>
      </c>
      <c r="F4803">
        <f>IF(B4803&lt;InputOutput_Data!$C$4,InputOutput_Data!$C$4-B4803)</f>
        <v>2.5180000000000007</v>
      </c>
      <c r="G4803">
        <f>IF(B4803&lt;InputOutput_Data!$D$4,InputOutput_Data!$D$4-B4803)</f>
        <v>2.0180000000000007</v>
      </c>
      <c r="H4803">
        <f>IF(B4803&lt;InputOutput_Data!$E$4,InputOutput_Data!$E$4-B4803)</f>
        <v>1.5180000000000007</v>
      </c>
      <c r="I4803">
        <f>IF(B4803&lt;InputOutput_Data!$F$4,InputOutput_Data!$F$4-B4803)</f>
        <v>1.0180000000000007</v>
      </c>
      <c r="J4803">
        <f>IF(B4803&lt;InputOutput_Data!$G$4,InputOutput_Data!$G$4-B4803)</f>
        <v>0.51800000000000068</v>
      </c>
      <c r="K4803">
        <f>IF(B4803&lt;InputOutput_Data!$H$4,InputOutput_Data!$H$4-B4803)</f>
        <v>0.51800000000000068</v>
      </c>
      <c r="L4803">
        <f>IF(B4803&lt;InputOutput_Data!$I$4,InputOutput_Data!$I$4-B4803)</f>
        <v>0.51800000000000068</v>
      </c>
      <c r="M4803" t="b">
        <f t="shared" ref="M4803:M4866" si="75">IF(B4803&lt;18,18-B4803)</f>
        <v>0</v>
      </c>
    </row>
    <row r="4804" spans="1:13" x14ac:dyDescent="0.35">
      <c r="A4804" s="4">
        <v>4802</v>
      </c>
      <c r="B4804">
        <v>18.108000000000001</v>
      </c>
      <c r="D4804" s="4">
        <v>4802</v>
      </c>
      <c r="E4804" s="21" t="s">
        <v>18</v>
      </c>
      <c r="F4804">
        <f>IF(B4804&lt;InputOutput_Data!$C$4,InputOutput_Data!$C$4-B4804)</f>
        <v>2.8919999999999995</v>
      </c>
      <c r="G4804">
        <f>IF(B4804&lt;InputOutput_Data!$D$4,InputOutput_Data!$D$4-B4804)</f>
        <v>2.3919999999999995</v>
      </c>
      <c r="H4804">
        <f>IF(B4804&lt;InputOutput_Data!$E$4,InputOutput_Data!$E$4-B4804)</f>
        <v>1.8919999999999995</v>
      </c>
      <c r="I4804">
        <f>IF(B4804&lt;InputOutput_Data!$F$4,InputOutput_Data!$F$4-B4804)</f>
        <v>1.3919999999999995</v>
      </c>
      <c r="J4804">
        <f>IF(B4804&lt;InputOutput_Data!$G$4,InputOutput_Data!$G$4-B4804)</f>
        <v>0.89199999999999946</v>
      </c>
      <c r="K4804">
        <f>IF(B4804&lt;InputOutput_Data!$H$4,InputOutput_Data!$H$4-B4804)</f>
        <v>0.89199999999999946</v>
      </c>
      <c r="L4804">
        <f>IF(B4804&lt;InputOutput_Data!$I$4,InputOutput_Data!$I$4-B4804)</f>
        <v>0.89199999999999946</v>
      </c>
      <c r="M4804" t="b">
        <f t="shared" si="75"/>
        <v>0</v>
      </c>
    </row>
    <row r="4805" spans="1:13" x14ac:dyDescent="0.35">
      <c r="A4805" s="4">
        <v>4803</v>
      </c>
      <c r="B4805">
        <v>17.524000000000001</v>
      </c>
      <c r="D4805" s="4">
        <v>4803</v>
      </c>
      <c r="E4805" s="21" t="s">
        <v>18</v>
      </c>
      <c r="F4805">
        <f>IF(B4805&lt;InputOutput_Data!$C$4,InputOutput_Data!$C$4-B4805)</f>
        <v>3.4759999999999991</v>
      </c>
      <c r="G4805">
        <f>IF(B4805&lt;InputOutput_Data!$D$4,InputOutput_Data!$D$4-B4805)</f>
        <v>2.9759999999999991</v>
      </c>
      <c r="H4805">
        <f>IF(B4805&lt;InputOutput_Data!$E$4,InputOutput_Data!$E$4-B4805)</f>
        <v>2.4759999999999991</v>
      </c>
      <c r="I4805">
        <f>IF(B4805&lt;InputOutput_Data!$F$4,InputOutput_Data!$F$4-B4805)</f>
        <v>1.9759999999999991</v>
      </c>
      <c r="J4805">
        <f>IF(B4805&lt;InputOutput_Data!$G$4,InputOutput_Data!$G$4-B4805)</f>
        <v>1.4759999999999991</v>
      </c>
      <c r="K4805">
        <f>IF(B4805&lt;InputOutput_Data!$H$4,InputOutput_Data!$H$4-B4805)</f>
        <v>1.4759999999999991</v>
      </c>
      <c r="L4805">
        <f>IF(B4805&lt;InputOutput_Data!$I$4,InputOutput_Data!$I$4-B4805)</f>
        <v>1.4759999999999991</v>
      </c>
      <c r="M4805">
        <f t="shared" si="75"/>
        <v>0.47599999999999909</v>
      </c>
    </row>
    <row r="4806" spans="1:13" x14ac:dyDescent="0.35">
      <c r="A4806" s="4">
        <v>4804</v>
      </c>
      <c r="B4806">
        <v>17.431000000000001</v>
      </c>
      <c r="D4806" s="4">
        <v>4804</v>
      </c>
      <c r="E4806" s="21" t="s">
        <v>18</v>
      </c>
      <c r="F4806">
        <f>IF(B4806&lt;InputOutput_Data!$C$4,InputOutput_Data!$C$4-B4806)</f>
        <v>3.5689999999999991</v>
      </c>
      <c r="G4806">
        <f>IF(B4806&lt;InputOutput_Data!$D$4,InputOutput_Data!$D$4-B4806)</f>
        <v>3.0689999999999991</v>
      </c>
      <c r="H4806">
        <f>IF(B4806&lt;InputOutput_Data!$E$4,InputOutput_Data!$E$4-B4806)</f>
        <v>2.5689999999999991</v>
      </c>
      <c r="I4806">
        <f>IF(B4806&lt;InputOutput_Data!$F$4,InputOutput_Data!$F$4-B4806)</f>
        <v>2.0689999999999991</v>
      </c>
      <c r="J4806">
        <f>IF(B4806&lt;InputOutput_Data!$G$4,InputOutput_Data!$G$4-B4806)</f>
        <v>1.5689999999999991</v>
      </c>
      <c r="K4806">
        <f>IF(B4806&lt;InputOutput_Data!$H$4,InputOutput_Data!$H$4-B4806)</f>
        <v>1.5689999999999991</v>
      </c>
      <c r="L4806">
        <f>IF(B4806&lt;InputOutput_Data!$I$4,InputOutput_Data!$I$4-B4806)</f>
        <v>1.5689999999999991</v>
      </c>
      <c r="M4806">
        <f t="shared" si="75"/>
        <v>0.56899999999999906</v>
      </c>
    </row>
    <row r="4807" spans="1:13" x14ac:dyDescent="0.35">
      <c r="A4807" s="4">
        <v>4805</v>
      </c>
      <c r="B4807">
        <v>18.242999999999999</v>
      </c>
      <c r="D4807" s="4">
        <v>4805</v>
      </c>
      <c r="E4807" s="21" t="s">
        <v>18</v>
      </c>
      <c r="F4807">
        <f>IF(B4807&lt;InputOutput_Data!$C$4,InputOutput_Data!$C$4-B4807)</f>
        <v>2.7570000000000014</v>
      </c>
      <c r="G4807">
        <f>IF(B4807&lt;InputOutput_Data!$D$4,InputOutput_Data!$D$4-B4807)</f>
        <v>2.2570000000000014</v>
      </c>
      <c r="H4807">
        <f>IF(B4807&lt;InputOutput_Data!$E$4,InputOutput_Data!$E$4-B4807)</f>
        <v>1.7570000000000014</v>
      </c>
      <c r="I4807">
        <f>IF(B4807&lt;InputOutput_Data!$F$4,InputOutput_Data!$F$4-B4807)</f>
        <v>1.2570000000000014</v>
      </c>
      <c r="J4807">
        <f>IF(B4807&lt;InputOutput_Data!$G$4,InputOutput_Data!$G$4-B4807)</f>
        <v>0.75700000000000145</v>
      </c>
      <c r="K4807">
        <f>IF(B4807&lt;InputOutput_Data!$H$4,InputOutput_Data!$H$4-B4807)</f>
        <v>0.75700000000000145</v>
      </c>
      <c r="L4807">
        <f>IF(B4807&lt;InputOutput_Data!$I$4,InputOutput_Data!$I$4-B4807)</f>
        <v>0.75700000000000145</v>
      </c>
      <c r="M4807" t="b">
        <f t="shared" si="75"/>
        <v>0</v>
      </c>
    </row>
    <row r="4808" spans="1:13" x14ac:dyDescent="0.35">
      <c r="A4808" s="4">
        <v>4806</v>
      </c>
      <c r="B4808">
        <v>19.734999999999999</v>
      </c>
      <c r="D4808" s="4">
        <v>4806</v>
      </c>
      <c r="E4808" s="21" t="s">
        <v>18</v>
      </c>
      <c r="F4808">
        <f>IF(B4808&lt;InputOutput_Data!$C$4,InputOutput_Data!$C$4-B4808)</f>
        <v>1.2650000000000006</v>
      </c>
      <c r="G4808">
        <f>IF(B4808&lt;InputOutput_Data!$D$4,InputOutput_Data!$D$4-B4808)</f>
        <v>0.76500000000000057</v>
      </c>
      <c r="H4808">
        <f>IF(B4808&lt;InputOutput_Data!$E$4,InputOutput_Data!$E$4-B4808)</f>
        <v>0.26500000000000057</v>
      </c>
      <c r="I4808" t="b">
        <f>IF(B4808&lt;InputOutput_Data!$F$4,InputOutput_Data!$F$4-B4808)</f>
        <v>0</v>
      </c>
      <c r="J4808" t="b">
        <f>IF(B4808&lt;InputOutput_Data!$G$4,InputOutput_Data!$G$4-B4808)</f>
        <v>0</v>
      </c>
      <c r="K4808" t="b">
        <f>IF(B4808&lt;InputOutput_Data!$H$4,InputOutput_Data!$H$4-B4808)</f>
        <v>0</v>
      </c>
      <c r="L4808" t="b">
        <f>IF(B4808&lt;InputOutput_Data!$I$4,InputOutput_Data!$I$4-B4808)</f>
        <v>0</v>
      </c>
      <c r="M4808" t="b">
        <f t="shared" si="75"/>
        <v>0</v>
      </c>
    </row>
    <row r="4809" spans="1:13" x14ac:dyDescent="0.35">
      <c r="A4809" s="4">
        <v>4807</v>
      </c>
      <c r="B4809">
        <v>21.091999999999999</v>
      </c>
      <c r="D4809" s="4">
        <v>4807</v>
      </c>
      <c r="E4809" s="21" t="s">
        <v>18</v>
      </c>
      <c r="F4809" t="b">
        <f>IF(B4809&lt;InputOutput_Data!$C$4,InputOutput_Data!$C$4-B4809)</f>
        <v>0</v>
      </c>
      <c r="G4809" t="b">
        <f>IF(B4809&lt;InputOutput_Data!$D$4,InputOutput_Data!$D$4-B4809)</f>
        <v>0</v>
      </c>
      <c r="H4809" t="b">
        <f>IF(B4809&lt;InputOutput_Data!$E$4,InputOutput_Data!$E$4-B4809)</f>
        <v>0</v>
      </c>
      <c r="I4809" t="b">
        <f>IF(B4809&lt;InputOutput_Data!$F$4,InputOutput_Data!$F$4-B4809)</f>
        <v>0</v>
      </c>
      <c r="J4809" t="b">
        <f>IF(B4809&lt;InputOutput_Data!$G$4,InputOutput_Data!$G$4-B4809)</f>
        <v>0</v>
      </c>
      <c r="K4809" t="b">
        <f>IF(B4809&lt;InputOutput_Data!$H$4,InputOutput_Data!$H$4-B4809)</f>
        <v>0</v>
      </c>
      <c r="L4809" t="b">
        <f>IF(B4809&lt;InputOutput_Data!$I$4,InputOutput_Data!$I$4-B4809)</f>
        <v>0</v>
      </c>
      <c r="M4809" t="b">
        <f t="shared" si="75"/>
        <v>0</v>
      </c>
    </row>
    <row r="4810" spans="1:13" x14ac:dyDescent="0.35">
      <c r="A4810" s="4">
        <v>4808</v>
      </c>
      <c r="B4810">
        <v>21.745000000000001</v>
      </c>
      <c r="D4810" s="4">
        <v>4808</v>
      </c>
      <c r="E4810" s="21" t="s">
        <v>18</v>
      </c>
      <c r="F4810" t="b">
        <f>IF(B4810&lt;InputOutput_Data!$C$4,InputOutput_Data!$C$4-B4810)</f>
        <v>0</v>
      </c>
      <c r="G4810" t="b">
        <f>IF(B4810&lt;InputOutput_Data!$D$4,InputOutput_Data!$D$4-B4810)</f>
        <v>0</v>
      </c>
      <c r="H4810" t="b">
        <f>IF(B4810&lt;InputOutput_Data!$E$4,InputOutput_Data!$E$4-B4810)</f>
        <v>0</v>
      </c>
      <c r="I4810" t="b">
        <f>IF(B4810&lt;InputOutput_Data!$F$4,InputOutput_Data!$F$4-B4810)</f>
        <v>0</v>
      </c>
      <c r="J4810" t="b">
        <f>IF(B4810&lt;InputOutput_Data!$G$4,InputOutput_Data!$G$4-B4810)</f>
        <v>0</v>
      </c>
      <c r="K4810" t="b">
        <f>IF(B4810&lt;InputOutput_Data!$H$4,InputOutput_Data!$H$4-B4810)</f>
        <v>0</v>
      </c>
      <c r="L4810" t="b">
        <f>IF(B4810&lt;InputOutput_Data!$I$4,InputOutput_Data!$I$4-B4810)</f>
        <v>0</v>
      </c>
      <c r="M4810" t="b">
        <f t="shared" si="75"/>
        <v>0</v>
      </c>
    </row>
    <row r="4811" spans="1:13" x14ac:dyDescent="0.35">
      <c r="A4811" s="4">
        <v>4809</v>
      </c>
      <c r="B4811">
        <v>22.817</v>
      </c>
      <c r="D4811" s="4">
        <v>4809</v>
      </c>
      <c r="E4811" s="21" t="s">
        <v>18</v>
      </c>
      <c r="F4811" t="b">
        <f>IF(B4811&lt;InputOutput_Data!$C$4,InputOutput_Data!$C$4-B4811)</f>
        <v>0</v>
      </c>
      <c r="G4811" t="b">
        <f>IF(B4811&lt;InputOutput_Data!$D$4,InputOutput_Data!$D$4-B4811)</f>
        <v>0</v>
      </c>
      <c r="H4811" t="b">
        <f>IF(B4811&lt;InputOutput_Data!$E$4,InputOutput_Data!$E$4-B4811)</f>
        <v>0</v>
      </c>
      <c r="I4811" t="b">
        <f>IF(B4811&lt;InputOutput_Data!$F$4,InputOutput_Data!$F$4-B4811)</f>
        <v>0</v>
      </c>
      <c r="J4811" t="b">
        <f>IF(B4811&lt;InputOutput_Data!$G$4,InputOutput_Data!$G$4-B4811)</f>
        <v>0</v>
      </c>
      <c r="K4811" t="b">
        <f>IF(B4811&lt;InputOutput_Data!$H$4,InputOutput_Data!$H$4-B4811)</f>
        <v>0</v>
      </c>
      <c r="L4811" t="b">
        <f>IF(B4811&lt;InputOutput_Data!$I$4,InputOutput_Data!$I$4-B4811)</f>
        <v>0</v>
      </c>
      <c r="M4811" t="b">
        <f t="shared" si="75"/>
        <v>0</v>
      </c>
    </row>
    <row r="4812" spans="1:13" x14ac:dyDescent="0.35">
      <c r="A4812" s="4">
        <v>4810</v>
      </c>
      <c r="B4812">
        <v>24.87</v>
      </c>
      <c r="D4812" s="4">
        <v>4810</v>
      </c>
      <c r="E4812" s="21" t="s">
        <v>18</v>
      </c>
      <c r="F4812" t="b">
        <f>IF(B4812&lt;InputOutput_Data!$C$4,InputOutput_Data!$C$4-B4812)</f>
        <v>0</v>
      </c>
      <c r="G4812" t="b">
        <f>IF(B4812&lt;InputOutput_Data!$D$4,InputOutput_Data!$D$4-B4812)</f>
        <v>0</v>
      </c>
      <c r="H4812" t="b">
        <f>IF(B4812&lt;InputOutput_Data!$E$4,InputOutput_Data!$E$4-B4812)</f>
        <v>0</v>
      </c>
      <c r="I4812" t="b">
        <f>IF(B4812&lt;InputOutput_Data!$F$4,InputOutput_Data!$F$4-B4812)</f>
        <v>0</v>
      </c>
      <c r="J4812" t="b">
        <f>IF(B4812&lt;InputOutput_Data!$G$4,InputOutput_Data!$G$4-B4812)</f>
        <v>0</v>
      </c>
      <c r="K4812" t="b">
        <f>IF(B4812&lt;InputOutput_Data!$H$4,InputOutput_Data!$H$4-B4812)</f>
        <v>0</v>
      </c>
      <c r="L4812" t="b">
        <f>IF(B4812&lt;InputOutput_Data!$I$4,InputOutput_Data!$I$4-B4812)</f>
        <v>0</v>
      </c>
      <c r="M4812" t="b">
        <f t="shared" si="75"/>
        <v>0</v>
      </c>
    </row>
    <row r="4813" spans="1:13" x14ac:dyDescent="0.35">
      <c r="A4813" s="4">
        <v>4811</v>
      </c>
      <c r="B4813">
        <v>26.405999999999999</v>
      </c>
      <c r="D4813" s="4">
        <v>4811</v>
      </c>
      <c r="E4813" s="21" t="s">
        <v>18</v>
      </c>
      <c r="F4813" t="b">
        <f>IF(B4813&lt;InputOutput_Data!$C$4,InputOutput_Data!$C$4-B4813)</f>
        <v>0</v>
      </c>
      <c r="G4813" t="b">
        <f>IF(B4813&lt;InputOutput_Data!$D$4,InputOutput_Data!$D$4-B4813)</f>
        <v>0</v>
      </c>
      <c r="H4813" t="b">
        <f>IF(B4813&lt;InputOutput_Data!$E$4,InputOutput_Data!$E$4-B4813)</f>
        <v>0</v>
      </c>
      <c r="I4813" t="b">
        <f>IF(B4813&lt;InputOutput_Data!$F$4,InputOutput_Data!$F$4-B4813)</f>
        <v>0</v>
      </c>
      <c r="J4813" t="b">
        <f>IF(B4813&lt;InputOutput_Data!$G$4,InputOutput_Data!$G$4-B4813)</f>
        <v>0</v>
      </c>
      <c r="K4813" t="b">
        <f>IF(B4813&lt;InputOutput_Data!$H$4,InputOutput_Data!$H$4-B4813)</f>
        <v>0</v>
      </c>
      <c r="L4813" t="b">
        <f>IF(B4813&lt;InputOutput_Data!$I$4,InputOutput_Data!$I$4-B4813)</f>
        <v>0</v>
      </c>
      <c r="M4813" t="b">
        <f t="shared" si="75"/>
        <v>0</v>
      </c>
    </row>
    <row r="4814" spans="1:13" x14ac:dyDescent="0.35">
      <c r="A4814" s="4">
        <v>4812</v>
      </c>
      <c r="B4814">
        <v>26.812999999999999</v>
      </c>
      <c r="D4814" s="4">
        <v>4812</v>
      </c>
      <c r="E4814" s="21" t="s">
        <v>18</v>
      </c>
      <c r="F4814" t="b">
        <f>IF(B4814&lt;InputOutput_Data!$C$4,InputOutput_Data!$C$4-B4814)</f>
        <v>0</v>
      </c>
      <c r="G4814" t="b">
        <f>IF(B4814&lt;InputOutput_Data!$D$4,InputOutput_Data!$D$4-B4814)</f>
        <v>0</v>
      </c>
      <c r="H4814" t="b">
        <f>IF(B4814&lt;InputOutput_Data!$E$4,InputOutput_Data!$E$4-B4814)</f>
        <v>0</v>
      </c>
      <c r="I4814" t="b">
        <f>IF(B4814&lt;InputOutput_Data!$F$4,InputOutput_Data!$F$4-B4814)</f>
        <v>0</v>
      </c>
      <c r="J4814" t="b">
        <f>IF(B4814&lt;InputOutput_Data!$G$4,InputOutput_Data!$G$4-B4814)</f>
        <v>0</v>
      </c>
      <c r="K4814" t="b">
        <f>IF(B4814&lt;InputOutput_Data!$H$4,InputOutput_Data!$H$4-B4814)</f>
        <v>0</v>
      </c>
      <c r="L4814" t="b">
        <f>IF(B4814&lt;InputOutput_Data!$I$4,InputOutput_Data!$I$4-B4814)</f>
        <v>0</v>
      </c>
      <c r="M4814" t="b">
        <f t="shared" si="75"/>
        <v>0</v>
      </c>
    </row>
    <row r="4815" spans="1:13" x14ac:dyDescent="0.35">
      <c r="A4815" s="4">
        <v>4813</v>
      </c>
      <c r="B4815">
        <v>26.413</v>
      </c>
      <c r="D4815" s="4">
        <v>4813</v>
      </c>
      <c r="E4815" s="21" t="s">
        <v>18</v>
      </c>
      <c r="F4815" t="b">
        <f>IF(B4815&lt;InputOutput_Data!$C$4,InputOutput_Data!$C$4-B4815)</f>
        <v>0</v>
      </c>
      <c r="G4815" t="b">
        <f>IF(B4815&lt;InputOutput_Data!$D$4,InputOutput_Data!$D$4-B4815)</f>
        <v>0</v>
      </c>
      <c r="H4815" t="b">
        <f>IF(B4815&lt;InputOutput_Data!$E$4,InputOutput_Data!$E$4-B4815)</f>
        <v>0</v>
      </c>
      <c r="I4815" t="b">
        <f>IF(B4815&lt;InputOutput_Data!$F$4,InputOutput_Data!$F$4-B4815)</f>
        <v>0</v>
      </c>
      <c r="J4815" t="b">
        <f>IF(B4815&lt;InputOutput_Data!$G$4,InputOutput_Data!$G$4-B4815)</f>
        <v>0</v>
      </c>
      <c r="K4815" t="b">
        <f>IF(B4815&lt;InputOutput_Data!$H$4,InputOutput_Data!$H$4-B4815)</f>
        <v>0</v>
      </c>
      <c r="L4815" t="b">
        <f>IF(B4815&lt;InputOutput_Data!$I$4,InputOutput_Data!$I$4-B4815)</f>
        <v>0</v>
      </c>
      <c r="M4815" t="b">
        <f t="shared" si="75"/>
        <v>0</v>
      </c>
    </row>
    <row r="4816" spans="1:13" x14ac:dyDescent="0.35">
      <c r="A4816" s="4">
        <v>4814</v>
      </c>
      <c r="B4816">
        <v>25.738</v>
      </c>
      <c r="D4816" s="4">
        <v>4814</v>
      </c>
      <c r="E4816" s="21" t="s">
        <v>18</v>
      </c>
      <c r="F4816" t="b">
        <f>IF(B4816&lt;InputOutput_Data!$C$4,InputOutput_Data!$C$4-B4816)</f>
        <v>0</v>
      </c>
      <c r="G4816" t="b">
        <f>IF(B4816&lt;InputOutput_Data!$D$4,InputOutput_Data!$D$4-B4816)</f>
        <v>0</v>
      </c>
      <c r="H4816" t="b">
        <f>IF(B4816&lt;InputOutput_Data!$E$4,InputOutput_Data!$E$4-B4816)</f>
        <v>0</v>
      </c>
      <c r="I4816" t="b">
        <f>IF(B4816&lt;InputOutput_Data!$F$4,InputOutput_Data!$F$4-B4816)</f>
        <v>0</v>
      </c>
      <c r="J4816" t="b">
        <f>IF(B4816&lt;InputOutput_Data!$G$4,InputOutput_Data!$G$4-B4816)</f>
        <v>0</v>
      </c>
      <c r="K4816" t="b">
        <f>IF(B4816&lt;InputOutput_Data!$H$4,InputOutput_Data!$H$4-B4816)</f>
        <v>0</v>
      </c>
      <c r="L4816" t="b">
        <f>IF(B4816&lt;InputOutput_Data!$I$4,InputOutput_Data!$I$4-B4816)</f>
        <v>0</v>
      </c>
      <c r="M4816" t="b">
        <f t="shared" si="75"/>
        <v>0</v>
      </c>
    </row>
    <row r="4817" spans="1:13" x14ac:dyDescent="0.35">
      <c r="A4817" s="4">
        <v>4815</v>
      </c>
      <c r="B4817">
        <v>24.91</v>
      </c>
      <c r="D4817" s="4">
        <v>4815</v>
      </c>
      <c r="E4817" s="21" t="s">
        <v>18</v>
      </c>
      <c r="F4817" t="b">
        <f>IF(B4817&lt;InputOutput_Data!$C$4,InputOutput_Data!$C$4-B4817)</f>
        <v>0</v>
      </c>
      <c r="G4817" t="b">
        <f>IF(B4817&lt;InputOutput_Data!$D$4,InputOutput_Data!$D$4-B4817)</f>
        <v>0</v>
      </c>
      <c r="H4817" t="b">
        <f>IF(B4817&lt;InputOutput_Data!$E$4,InputOutput_Data!$E$4-B4817)</f>
        <v>0</v>
      </c>
      <c r="I4817" t="b">
        <f>IF(B4817&lt;InputOutput_Data!$F$4,InputOutput_Data!$F$4-B4817)</f>
        <v>0</v>
      </c>
      <c r="J4817" t="b">
        <f>IF(B4817&lt;InputOutput_Data!$G$4,InputOutput_Data!$G$4-B4817)</f>
        <v>0</v>
      </c>
      <c r="K4817" t="b">
        <f>IF(B4817&lt;InputOutput_Data!$H$4,InputOutput_Data!$H$4-B4817)</f>
        <v>0</v>
      </c>
      <c r="L4817" t="b">
        <f>IF(B4817&lt;InputOutput_Data!$I$4,InputOutput_Data!$I$4-B4817)</f>
        <v>0</v>
      </c>
      <c r="M4817" t="b">
        <f t="shared" si="75"/>
        <v>0</v>
      </c>
    </row>
    <row r="4818" spans="1:13" x14ac:dyDescent="0.35">
      <c r="A4818" s="4">
        <v>4816</v>
      </c>
      <c r="B4818">
        <v>23.956</v>
      </c>
      <c r="D4818" s="4">
        <v>4816</v>
      </c>
      <c r="E4818" s="21" t="s">
        <v>18</v>
      </c>
      <c r="F4818" t="b">
        <f>IF(B4818&lt;InputOutput_Data!$C$4,InputOutput_Data!$C$4-B4818)</f>
        <v>0</v>
      </c>
      <c r="G4818" t="b">
        <f>IF(B4818&lt;InputOutput_Data!$D$4,InputOutput_Data!$D$4-B4818)</f>
        <v>0</v>
      </c>
      <c r="H4818" t="b">
        <f>IF(B4818&lt;InputOutput_Data!$E$4,InputOutput_Data!$E$4-B4818)</f>
        <v>0</v>
      </c>
      <c r="I4818" t="b">
        <f>IF(B4818&lt;InputOutput_Data!$F$4,InputOutput_Data!$F$4-B4818)</f>
        <v>0</v>
      </c>
      <c r="J4818" t="b">
        <f>IF(B4818&lt;InputOutput_Data!$G$4,InputOutput_Data!$G$4-B4818)</f>
        <v>0</v>
      </c>
      <c r="K4818" t="b">
        <f>IF(B4818&lt;InputOutput_Data!$H$4,InputOutput_Data!$H$4-B4818)</f>
        <v>0</v>
      </c>
      <c r="L4818" t="b">
        <f>IF(B4818&lt;InputOutput_Data!$I$4,InputOutput_Data!$I$4-B4818)</f>
        <v>0</v>
      </c>
      <c r="M4818" t="b">
        <f t="shared" si="75"/>
        <v>0</v>
      </c>
    </row>
    <row r="4819" spans="1:13" x14ac:dyDescent="0.35">
      <c r="A4819" s="4">
        <v>4817</v>
      </c>
      <c r="B4819">
        <v>22.858000000000001</v>
      </c>
      <c r="D4819" s="4">
        <v>4817</v>
      </c>
      <c r="E4819" s="21" t="s">
        <v>18</v>
      </c>
      <c r="F4819" t="b">
        <f>IF(B4819&lt;InputOutput_Data!$C$4,InputOutput_Data!$C$4-B4819)</f>
        <v>0</v>
      </c>
      <c r="G4819" t="b">
        <f>IF(B4819&lt;InputOutput_Data!$D$4,InputOutput_Data!$D$4-B4819)</f>
        <v>0</v>
      </c>
      <c r="H4819" t="b">
        <f>IF(B4819&lt;InputOutput_Data!$E$4,InputOutput_Data!$E$4-B4819)</f>
        <v>0</v>
      </c>
      <c r="I4819" t="b">
        <f>IF(B4819&lt;InputOutput_Data!$F$4,InputOutput_Data!$F$4-B4819)</f>
        <v>0</v>
      </c>
      <c r="J4819" t="b">
        <f>IF(B4819&lt;InputOutput_Data!$G$4,InputOutput_Data!$G$4-B4819)</f>
        <v>0</v>
      </c>
      <c r="K4819" t="b">
        <f>IF(B4819&lt;InputOutput_Data!$H$4,InputOutput_Data!$H$4-B4819)</f>
        <v>0</v>
      </c>
      <c r="L4819" t="b">
        <f>IF(B4819&lt;InputOutput_Data!$I$4,InputOutput_Data!$I$4-B4819)</f>
        <v>0</v>
      </c>
      <c r="M4819" t="b">
        <f t="shared" si="75"/>
        <v>0</v>
      </c>
    </row>
    <row r="4820" spans="1:13" x14ac:dyDescent="0.35">
      <c r="A4820" s="4">
        <v>4818</v>
      </c>
      <c r="B4820">
        <v>21.443999999999999</v>
      </c>
      <c r="D4820" s="4">
        <v>4818</v>
      </c>
      <c r="E4820" s="21" t="s">
        <v>18</v>
      </c>
      <c r="F4820" t="b">
        <f>IF(B4820&lt;InputOutput_Data!$C$4,InputOutput_Data!$C$4-B4820)</f>
        <v>0</v>
      </c>
      <c r="G4820" t="b">
        <f>IF(B4820&lt;InputOutput_Data!$D$4,InputOutput_Data!$D$4-B4820)</f>
        <v>0</v>
      </c>
      <c r="H4820" t="b">
        <f>IF(B4820&lt;InputOutput_Data!$E$4,InputOutput_Data!$E$4-B4820)</f>
        <v>0</v>
      </c>
      <c r="I4820" t="b">
        <f>IF(B4820&lt;InputOutput_Data!$F$4,InputOutput_Data!$F$4-B4820)</f>
        <v>0</v>
      </c>
      <c r="J4820" t="b">
        <f>IF(B4820&lt;InputOutput_Data!$G$4,InputOutput_Data!$G$4-B4820)</f>
        <v>0</v>
      </c>
      <c r="K4820" t="b">
        <f>IF(B4820&lt;InputOutput_Data!$H$4,InputOutput_Data!$H$4-B4820)</f>
        <v>0</v>
      </c>
      <c r="L4820" t="b">
        <f>IF(B4820&lt;InputOutput_Data!$I$4,InputOutput_Data!$I$4-B4820)</f>
        <v>0</v>
      </c>
      <c r="M4820" t="b">
        <f t="shared" si="75"/>
        <v>0</v>
      </c>
    </row>
    <row r="4821" spans="1:13" x14ac:dyDescent="0.35">
      <c r="A4821" s="4">
        <v>4819</v>
      </c>
      <c r="B4821">
        <v>19.553000000000001</v>
      </c>
      <c r="D4821" s="4">
        <v>4819</v>
      </c>
      <c r="E4821" s="21" t="s">
        <v>18</v>
      </c>
      <c r="F4821">
        <f>IF(B4821&lt;InputOutput_Data!$C$4,InputOutput_Data!$C$4-B4821)</f>
        <v>1.4469999999999992</v>
      </c>
      <c r="G4821">
        <f>IF(B4821&lt;InputOutput_Data!$D$4,InputOutput_Data!$D$4-B4821)</f>
        <v>0.94699999999999918</v>
      </c>
      <c r="H4821">
        <f>IF(B4821&lt;InputOutput_Data!$E$4,InputOutput_Data!$E$4-B4821)</f>
        <v>0.44699999999999918</v>
      </c>
      <c r="I4821" t="b">
        <f>IF(B4821&lt;InputOutput_Data!$F$4,InputOutput_Data!$F$4-B4821)</f>
        <v>0</v>
      </c>
      <c r="J4821" t="b">
        <f>IF(B4821&lt;InputOutput_Data!$G$4,InputOutput_Data!$G$4-B4821)</f>
        <v>0</v>
      </c>
      <c r="K4821" t="b">
        <f>IF(B4821&lt;InputOutput_Data!$H$4,InputOutput_Data!$H$4-B4821)</f>
        <v>0</v>
      </c>
      <c r="L4821" t="b">
        <f>IF(B4821&lt;InputOutput_Data!$I$4,InputOutput_Data!$I$4-B4821)</f>
        <v>0</v>
      </c>
      <c r="M4821" t="b">
        <f t="shared" si="75"/>
        <v>0</v>
      </c>
    </row>
    <row r="4822" spans="1:13" x14ac:dyDescent="0.35">
      <c r="A4822" s="4">
        <v>4820</v>
      </c>
      <c r="B4822">
        <v>18.186</v>
      </c>
      <c r="D4822" s="4">
        <v>4820</v>
      </c>
      <c r="E4822" s="21" t="s">
        <v>18</v>
      </c>
      <c r="F4822">
        <f>IF(B4822&lt;InputOutput_Data!$C$4,InputOutput_Data!$C$4-B4822)</f>
        <v>2.8140000000000001</v>
      </c>
      <c r="G4822">
        <f>IF(B4822&lt;InputOutput_Data!$D$4,InputOutput_Data!$D$4-B4822)</f>
        <v>2.3140000000000001</v>
      </c>
      <c r="H4822">
        <f>IF(B4822&lt;InputOutput_Data!$E$4,InputOutput_Data!$E$4-B4822)</f>
        <v>1.8140000000000001</v>
      </c>
      <c r="I4822">
        <f>IF(B4822&lt;InputOutput_Data!$F$4,InputOutput_Data!$F$4-B4822)</f>
        <v>1.3140000000000001</v>
      </c>
      <c r="J4822">
        <f>IF(B4822&lt;InputOutput_Data!$G$4,InputOutput_Data!$G$4-B4822)</f>
        <v>0.81400000000000006</v>
      </c>
      <c r="K4822">
        <f>IF(B4822&lt;InputOutput_Data!$H$4,InputOutput_Data!$H$4-B4822)</f>
        <v>0.81400000000000006</v>
      </c>
      <c r="L4822">
        <f>IF(B4822&lt;InputOutput_Data!$I$4,InputOutput_Data!$I$4-B4822)</f>
        <v>0.81400000000000006</v>
      </c>
      <c r="M4822" t="b">
        <f t="shared" si="75"/>
        <v>0</v>
      </c>
    </row>
    <row r="4823" spans="1:13" x14ac:dyDescent="0.35">
      <c r="A4823" s="4">
        <v>4821</v>
      </c>
      <c r="B4823">
        <v>17.196999999999999</v>
      </c>
      <c r="D4823" s="4">
        <v>4821</v>
      </c>
      <c r="E4823" s="21" t="s">
        <v>18</v>
      </c>
      <c r="F4823">
        <f>IF(B4823&lt;InputOutput_Data!$C$4,InputOutput_Data!$C$4-B4823)</f>
        <v>3.8030000000000008</v>
      </c>
      <c r="G4823">
        <f>IF(B4823&lt;InputOutput_Data!$D$4,InputOutput_Data!$D$4-B4823)</f>
        <v>3.3030000000000008</v>
      </c>
      <c r="H4823">
        <f>IF(B4823&lt;InputOutput_Data!$E$4,InputOutput_Data!$E$4-B4823)</f>
        <v>2.8030000000000008</v>
      </c>
      <c r="I4823">
        <f>IF(B4823&lt;InputOutput_Data!$F$4,InputOutput_Data!$F$4-B4823)</f>
        <v>2.3030000000000008</v>
      </c>
      <c r="J4823">
        <f>IF(B4823&lt;InputOutput_Data!$G$4,InputOutput_Data!$G$4-B4823)</f>
        <v>1.8030000000000008</v>
      </c>
      <c r="K4823">
        <f>IF(B4823&lt;InputOutput_Data!$H$4,InputOutput_Data!$H$4-B4823)</f>
        <v>1.8030000000000008</v>
      </c>
      <c r="L4823">
        <f>IF(B4823&lt;InputOutput_Data!$I$4,InputOutput_Data!$I$4-B4823)</f>
        <v>1.8030000000000008</v>
      </c>
      <c r="M4823">
        <f t="shared" si="75"/>
        <v>0.80300000000000082</v>
      </c>
    </row>
    <row r="4824" spans="1:13" x14ac:dyDescent="0.35">
      <c r="A4824" s="4">
        <v>4822</v>
      </c>
      <c r="B4824">
        <v>16.433</v>
      </c>
      <c r="D4824" s="4">
        <v>4822</v>
      </c>
      <c r="E4824" s="21" t="s">
        <v>18</v>
      </c>
      <c r="F4824">
        <f>IF(B4824&lt;InputOutput_Data!$C$4,InputOutput_Data!$C$4-B4824)</f>
        <v>4.5670000000000002</v>
      </c>
      <c r="G4824">
        <f>IF(B4824&lt;InputOutput_Data!$D$4,InputOutput_Data!$D$4-B4824)</f>
        <v>4.0670000000000002</v>
      </c>
      <c r="H4824">
        <f>IF(B4824&lt;InputOutput_Data!$E$4,InputOutput_Data!$E$4-B4824)</f>
        <v>3.5670000000000002</v>
      </c>
      <c r="I4824">
        <f>IF(B4824&lt;InputOutput_Data!$F$4,InputOutput_Data!$F$4-B4824)</f>
        <v>3.0670000000000002</v>
      </c>
      <c r="J4824">
        <f>IF(B4824&lt;InputOutput_Data!$G$4,InputOutput_Data!$G$4-B4824)</f>
        <v>2.5670000000000002</v>
      </c>
      <c r="K4824">
        <f>IF(B4824&lt;InputOutput_Data!$H$4,InputOutput_Data!$H$4-B4824)</f>
        <v>2.5670000000000002</v>
      </c>
      <c r="L4824">
        <f>IF(B4824&lt;InputOutput_Data!$I$4,InputOutput_Data!$I$4-B4824)</f>
        <v>2.5670000000000002</v>
      </c>
      <c r="M4824">
        <f t="shared" si="75"/>
        <v>1.5670000000000002</v>
      </c>
    </row>
    <row r="4825" spans="1:13" x14ac:dyDescent="0.35">
      <c r="A4825" s="4">
        <v>4823</v>
      </c>
      <c r="B4825">
        <v>15.667999999999999</v>
      </c>
      <c r="D4825" s="4">
        <v>4823</v>
      </c>
      <c r="E4825" s="21" t="s">
        <v>18</v>
      </c>
      <c r="F4825">
        <f>IF(B4825&lt;InputOutput_Data!$C$4,InputOutput_Data!$C$4-B4825)</f>
        <v>5.3320000000000007</v>
      </c>
      <c r="G4825">
        <f>IF(B4825&lt;InputOutput_Data!$D$4,InputOutput_Data!$D$4-B4825)</f>
        <v>4.8320000000000007</v>
      </c>
      <c r="H4825">
        <f>IF(B4825&lt;InputOutput_Data!$E$4,InputOutput_Data!$E$4-B4825)</f>
        <v>4.3320000000000007</v>
      </c>
      <c r="I4825">
        <f>IF(B4825&lt;InputOutput_Data!$F$4,InputOutput_Data!$F$4-B4825)</f>
        <v>3.8320000000000007</v>
      </c>
      <c r="J4825">
        <f>IF(B4825&lt;InputOutput_Data!$G$4,InputOutput_Data!$G$4-B4825)</f>
        <v>3.3320000000000007</v>
      </c>
      <c r="K4825">
        <f>IF(B4825&lt;InputOutput_Data!$H$4,InputOutput_Data!$H$4-B4825)</f>
        <v>3.3320000000000007</v>
      </c>
      <c r="L4825">
        <f>IF(B4825&lt;InputOutput_Data!$I$4,InputOutput_Data!$I$4-B4825)</f>
        <v>3.3320000000000007</v>
      </c>
      <c r="M4825">
        <f t="shared" si="75"/>
        <v>2.3320000000000007</v>
      </c>
    </row>
    <row r="4826" spans="1:13" x14ac:dyDescent="0.35">
      <c r="A4826" s="4">
        <v>4824</v>
      </c>
      <c r="B4826">
        <v>15.117000000000001</v>
      </c>
      <c r="D4826" s="4">
        <v>4824</v>
      </c>
      <c r="E4826" s="21" t="s">
        <v>18</v>
      </c>
      <c r="F4826">
        <f>IF(B4826&lt;InputOutput_Data!$C$4,InputOutput_Data!$C$4-B4826)</f>
        <v>5.8829999999999991</v>
      </c>
      <c r="G4826">
        <f>IF(B4826&lt;InputOutput_Data!$D$4,InputOutput_Data!$D$4-B4826)</f>
        <v>5.3829999999999991</v>
      </c>
      <c r="H4826">
        <f>IF(B4826&lt;InputOutput_Data!$E$4,InputOutput_Data!$E$4-B4826)</f>
        <v>4.8829999999999991</v>
      </c>
      <c r="I4826">
        <f>IF(B4826&lt;InputOutput_Data!$F$4,InputOutput_Data!$F$4-B4826)</f>
        <v>4.3829999999999991</v>
      </c>
      <c r="J4826">
        <f>IF(B4826&lt;InputOutput_Data!$G$4,InputOutput_Data!$G$4-B4826)</f>
        <v>3.8829999999999991</v>
      </c>
      <c r="K4826">
        <f>IF(B4826&lt;InputOutput_Data!$H$4,InputOutput_Data!$H$4-B4826)</f>
        <v>3.8829999999999991</v>
      </c>
      <c r="L4826">
        <f>IF(B4826&lt;InputOutput_Data!$I$4,InputOutput_Data!$I$4-B4826)</f>
        <v>3.8829999999999991</v>
      </c>
      <c r="M4826">
        <f t="shared" si="75"/>
        <v>2.8829999999999991</v>
      </c>
    </row>
    <row r="4827" spans="1:13" x14ac:dyDescent="0.35">
      <c r="A4827" s="4">
        <v>4825</v>
      </c>
      <c r="B4827">
        <v>14.839</v>
      </c>
      <c r="D4827" s="4">
        <v>4825</v>
      </c>
      <c r="E4827" s="21" t="s">
        <v>18</v>
      </c>
      <c r="F4827">
        <f>IF(B4827&lt;InputOutput_Data!$C$4,InputOutput_Data!$C$4-B4827)</f>
        <v>6.1609999999999996</v>
      </c>
      <c r="G4827">
        <f>IF(B4827&lt;InputOutput_Data!$D$4,InputOutput_Data!$D$4-B4827)</f>
        <v>5.6609999999999996</v>
      </c>
      <c r="H4827">
        <f>IF(B4827&lt;InputOutput_Data!$E$4,InputOutput_Data!$E$4-B4827)</f>
        <v>5.1609999999999996</v>
      </c>
      <c r="I4827">
        <f>IF(B4827&lt;InputOutput_Data!$F$4,InputOutput_Data!$F$4-B4827)</f>
        <v>4.6609999999999996</v>
      </c>
      <c r="J4827">
        <f>IF(B4827&lt;InputOutput_Data!$G$4,InputOutput_Data!$G$4-B4827)</f>
        <v>4.1609999999999996</v>
      </c>
      <c r="K4827">
        <f>IF(B4827&lt;InputOutput_Data!$H$4,InputOutput_Data!$H$4-B4827)</f>
        <v>4.1609999999999996</v>
      </c>
      <c r="L4827">
        <f>IF(B4827&lt;InputOutput_Data!$I$4,InputOutput_Data!$I$4-B4827)</f>
        <v>4.1609999999999996</v>
      </c>
      <c r="M4827">
        <f t="shared" si="75"/>
        <v>3.1609999999999996</v>
      </c>
    </row>
    <row r="4828" spans="1:13" x14ac:dyDescent="0.35">
      <c r="A4828" s="4">
        <v>4826</v>
      </c>
      <c r="B4828">
        <v>14.458</v>
      </c>
      <c r="D4828" s="4">
        <v>4826</v>
      </c>
      <c r="E4828" s="21" t="s">
        <v>18</v>
      </c>
      <c r="F4828">
        <f>IF(B4828&lt;InputOutput_Data!$C$4,InputOutput_Data!$C$4-B4828)</f>
        <v>6.5419999999999998</v>
      </c>
      <c r="G4828">
        <f>IF(B4828&lt;InputOutput_Data!$D$4,InputOutput_Data!$D$4-B4828)</f>
        <v>6.0419999999999998</v>
      </c>
      <c r="H4828">
        <f>IF(B4828&lt;InputOutput_Data!$E$4,InputOutput_Data!$E$4-B4828)</f>
        <v>5.5419999999999998</v>
      </c>
      <c r="I4828">
        <f>IF(B4828&lt;InputOutput_Data!$F$4,InputOutput_Data!$F$4-B4828)</f>
        <v>5.0419999999999998</v>
      </c>
      <c r="J4828">
        <f>IF(B4828&lt;InputOutput_Data!$G$4,InputOutput_Data!$G$4-B4828)</f>
        <v>4.5419999999999998</v>
      </c>
      <c r="K4828">
        <f>IF(B4828&lt;InputOutput_Data!$H$4,InputOutput_Data!$H$4-B4828)</f>
        <v>4.5419999999999998</v>
      </c>
      <c r="L4828">
        <f>IF(B4828&lt;InputOutput_Data!$I$4,InputOutput_Data!$I$4-B4828)</f>
        <v>4.5419999999999998</v>
      </c>
      <c r="M4828">
        <f t="shared" si="75"/>
        <v>3.5419999999999998</v>
      </c>
    </row>
    <row r="4829" spans="1:13" x14ac:dyDescent="0.35">
      <c r="A4829" s="4">
        <v>4827</v>
      </c>
      <c r="B4829">
        <v>13.913</v>
      </c>
      <c r="D4829" s="4">
        <v>4827</v>
      </c>
      <c r="E4829" s="21" t="s">
        <v>18</v>
      </c>
      <c r="F4829">
        <f>IF(B4829&lt;InputOutput_Data!$C$4,InputOutput_Data!$C$4-B4829)</f>
        <v>7.0869999999999997</v>
      </c>
      <c r="G4829">
        <f>IF(B4829&lt;InputOutput_Data!$D$4,InputOutput_Data!$D$4-B4829)</f>
        <v>6.5869999999999997</v>
      </c>
      <c r="H4829">
        <f>IF(B4829&lt;InputOutput_Data!$E$4,InputOutput_Data!$E$4-B4829)</f>
        <v>6.0869999999999997</v>
      </c>
      <c r="I4829">
        <f>IF(B4829&lt;InputOutput_Data!$F$4,InputOutput_Data!$F$4-B4829)</f>
        <v>5.5869999999999997</v>
      </c>
      <c r="J4829">
        <f>IF(B4829&lt;InputOutput_Data!$G$4,InputOutput_Data!$G$4-B4829)</f>
        <v>5.0869999999999997</v>
      </c>
      <c r="K4829">
        <f>IF(B4829&lt;InputOutput_Data!$H$4,InputOutput_Data!$H$4-B4829)</f>
        <v>5.0869999999999997</v>
      </c>
      <c r="L4829">
        <f>IF(B4829&lt;InputOutput_Data!$I$4,InputOutput_Data!$I$4-B4829)</f>
        <v>5.0869999999999997</v>
      </c>
      <c r="M4829">
        <f t="shared" si="75"/>
        <v>4.0869999999999997</v>
      </c>
    </row>
    <row r="4830" spans="1:13" x14ac:dyDescent="0.35">
      <c r="A4830" s="4">
        <v>4828</v>
      </c>
      <c r="B4830">
        <v>14.420999999999999</v>
      </c>
      <c r="D4830" s="4">
        <v>4828</v>
      </c>
      <c r="E4830" s="21" t="s">
        <v>18</v>
      </c>
      <c r="F4830">
        <f>IF(B4830&lt;InputOutput_Data!$C$4,InputOutput_Data!$C$4-B4830)</f>
        <v>6.5790000000000006</v>
      </c>
      <c r="G4830">
        <f>IF(B4830&lt;InputOutput_Data!$D$4,InputOutput_Data!$D$4-B4830)</f>
        <v>6.0790000000000006</v>
      </c>
      <c r="H4830">
        <f>IF(B4830&lt;InputOutput_Data!$E$4,InputOutput_Data!$E$4-B4830)</f>
        <v>5.5790000000000006</v>
      </c>
      <c r="I4830">
        <f>IF(B4830&lt;InputOutput_Data!$F$4,InputOutput_Data!$F$4-B4830)</f>
        <v>5.0790000000000006</v>
      </c>
      <c r="J4830">
        <f>IF(B4830&lt;InputOutput_Data!$G$4,InputOutput_Data!$G$4-B4830)</f>
        <v>4.5790000000000006</v>
      </c>
      <c r="K4830">
        <f>IF(B4830&lt;InputOutput_Data!$H$4,InputOutput_Data!$H$4-B4830)</f>
        <v>4.5790000000000006</v>
      </c>
      <c r="L4830">
        <f>IF(B4830&lt;InputOutput_Data!$I$4,InputOutput_Data!$I$4-B4830)</f>
        <v>4.5790000000000006</v>
      </c>
      <c r="M4830">
        <f t="shared" si="75"/>
        <v>3.5790000000000006</v>
      </c>
    </row>
    <row r="4831" spans="1:13" x14ac:dyDescent="0.35">
      <c r="A4831" s="4">
        <v>4829</v>
      </c>
      <c r="B4831">
        <v>16.125</v>
      </c>
      <c r="D4831" s="4">
        <v>4829</v>
      </c>
      <c r="E4831" s="21" t="s">
        <v>18</v>
      </c>
      <c r="F4831">
        <f>IF(B4831&lt;InputOutput_Data!$C$4,InputOutput_Data!$C$4-B4831)</f>
        <v>4.875</v>
      </c>
      <c r="G4831">
        <f>IF(B4831&lt;InputOutput_Data!$D$4,InputOutput_Data!$D$4-B4831)</f>
        <v>4.375</v>
      </c>
      <c r="H4831">
        <f>IF(B4831&lt;InputOutput_Data!$E$4,InputOutput_Data!$E$4-B4831)</f>
        <v>3.875</v>
      </c>
      <c r="I4831">
        <f>IF(B4831&lt;InputOutput_Data!$F$4,InputOutput_Data!$F$4-B4831)</f>
        <v>3.375</v>
      </c>
      <c r="J4831">
        <f>IF(B4831&lt;InputOutput_Data!$G$4,InputOutput_Data!$G$4-B4831)</f>
        <v>2.875</v>
      </c>
      <c r="K4831">
        <f>IF(B4831&lt;InputOutput_Data!$H$4,InputOutput_Data!$H$4-B4831)</f>
        <v>2.875</v>
      </c>
      <c r="L4831">
        <f>IF(B4831&lt;InputOutput_Data!$I$4,InputOutput_Data!$I$4-B4831)</f>
        <v>2.875</v>
      </c>
      <c r="M4831">
        <f t="shared" si="75"/>
        <v>1.875</v>
      </c>
    </row>
    <row r="4832" spans="1:13" x14ac:dyDescent="0.35">
      <c r="A4832" s="4">
        <v>4830</v>
      </c>
      <c r="B4832">
        <v>18.204000000000001</v>
      </c>
      <c r="D4832" s="4">
        <v>4830</v>
      </c>
      <c r="E4832" s="21" t="s">
        <v>18</v>
      </c>
      <c r="F4832">
        <f>IF(B4832&lt;InputOutput_Data!$C$4,InputOutput_Data!$C$4-B4832)</f>
        <v>2.7959999999999994</v>
      </c>
      <c r="G4832">
        <f>IF(B4832&lt;InputOutput_Data!$D$4,InputOutput_Data!$D$4-B4832)</f>
        <v>2.2959999999999994</v>
      </c>
      <c r="H4832">
        <f>IF(B4832&lt;InputOutput_Data!$E$4,InputOutput_Data!$E$4-B4832)</f>
        <v>1.7959999999999994</v>
      </c>
      <c r="I4832">
        <f>IF(B4832&lt;InputOutput_Data!$F$4,InputOutput_Data!$F$4-B4832)</f>
        <v>1.2959999999999994</v>
      </c>
      <c r="J4832">
        <f>IF(B4832&lt;InputOutput_Data!$G$4,InputOutput_Data!$G$4-B4832)</f>
        <v>0.79599999999999937</v>
      </c>
      <c r="K4832">
        <f>IF(B4832&lt;InputOutput_Data!$H$4,InputOutput_Data!$H$4-B4832)</f>
        <v>0.79599999999999937</v>
      </c>
      <c r="L4832">
        <f>IF(B4832&lt;InputOutput_Data!$I$4,InputOutput_Data!$I$4-B4832)</f>
        <v>0.79599999999999937</v>
      </c>
      <c r="M4832" t="b">
        <f t="shared" si="75"/>
        <v>0</v>
      </c>
    </row>
    <row r="4833" spans="1:13" x14ac:dyDescent="0.35">
      <c r="A4833" s="4">
        <v>4831</v>
      </c>
      <c r="B4833">
        <v>20.074000000000002</v>
      </c>
      <c r="D4833" s="4">
        <v>4831</v>
      </c>
      <c r="E4833" s="21" t="s">
        <v>18</v>
      </c>
      <c r="F4833">
        <f>IF(B4833&lt;InputOutput_Data!$C$4,InputOutput_Data!$C$4-B4833)</f>
        <v>0.92599999999999838</v>
      </c>
      <c r="G4833">
        <f>IF(B4833&lt;InputOutput_Data!$D$4,InputOutput_Data!$D$4-B4833)</f>
        <v>0.42599999999999838</v>
      </c>
      <c r="H4833" t="b">
        <f>IF(B4833&lt;InputOutput_Data!$E$4,InputOutput_Data!$E$4-B4833)</f>
        <v>0</v>
      </c>
      <c r="I4833" t="b">
        <f>IF(B4833&lt;InputOutput_Data!$F$4,InputOutput_Data!$F$4-B4833)</f>
        <v>0</v>
      </c>
      <c r="J4833" t="b">
        <f>IF(B4833&lt;InputOutput_Data!$G$4,InputOutput_Data!$G$4-B4833)</f>
        <v>0</v>
      </c>
      <c r="K4833" t="b">
        <f>IF(B4833&lt;InputOutput_Data!$H$4,InputOutput_Data!$H$4-B4833)</f>
        <v>0</v>
      </c>
      <c r="L4833" t="b">
        <f>IF(B4833&lt;InputOutput_Data!$I$4,InputOutput_Data!$I$4-B4833)</f>
        <v>0</v>
      </c>
      <c r="M4833" t="b">
        <f t="shared" si="75"/>
        <v>0</v>
      </c>
    </row>
    <row r="4834" spans="1:13" x14ac:dyDescent="0.35">
      <c r="A4834" s="4">
        <v>4832</v>
      </c>
      <c r="B4834">
        <v>21.452000000000002</v>
      </c>
      <c r="D4834" s="4">
        <v>4832</v>
      </c>
      <c r="E4834" s="21" t="s">
        <v>18</v>
      </c>
      <c r="F4834" t="b">
        <f>IF(B4834&lt;InputOutput_Data!$C$4,InputOutput_Data!$C$4-B4834)</f>
        <v>0</v>
      </c>
      <c r="G4834" t="b">
        <f>IF(B4834&lt;InputOutput_Data!$D$4,InputOutput_Data!$D$4-B4834)</f>
        <v>0</v>
      </c>
      <c r="H4834" t="b">
        <f>IF(B4834&lt;InputOutput_Data!$E$4,InputOutput_Data!$E$4-B4834)</f>
        <v>0</v>
      </c>
      <c r="I4834" t="b">
        <f>IF(B4834&lt;InputOutput_Data!$F$4,InputOutput_Data!$F$4-B4834)</f>
        <v>0</v>
      </c>
      <c r="J4834" t="b">
        <f>IF(B4834&lt;InputOutput_Data!$G$4,InputOutput_Data!$G$4-B4834)</f>
        <v>0</v>
      </c>
      <c r="K4834" t="b">
        <f>IF(B4834&lt;InputOutput_Data!$H$4,InputOutput_Data!$H$4-B4834)</f>
        <v>0</v>
      </c>
      <c r="L4834" t="b">
        <f>IF(B4834&lt;InputOutput_Data!$I$4,InputOutput_Data!$I$4-B4834)</f>
        <v>0</v>
      </c>
      <c r="M4834" t="b">
        <f t="shared" si="75"/>
        <v>0</v>
      </c>
    </row>
    <row r="4835" spans="1:13" x14ac:dyDescent="0.35">
      <c r="A4835" s="4">
        <v>4833</v>
      </c>
      <c r="B4835">
        <v>22.452000000000002</v>
      </c>
      <c r="D4835" s="4">
        <v>4833</v>
      </c>
      <c r="E4835" s="21" t="s">
        <v>18</v>
      </c>
      <c r="F4835" t="b">
        <f>IF(B4835&lt;InputOutput_Data!$C$4,InputOutput_Data!$C$4-B4835)</f>
        <v>0</v>
      </c>
      <c r="G4835" t="b">
        <f>IF(B4835&lt;InputOutput_Data!$D$4,InputOutput_Data!$D$4-B4835)</f>
        <v>0</v>
      </c>
      <c r="H4835" t="b">
        <f>IF(B4835&lt;InputOutput_Data!$E$4,InputOutput_Data!$E$4-B4835)</f>
        <v>0</v>
      </c>
      <c r="I4835" t="b">
        <f>IF(B4835&lt;InputOutput_Data!$F$4,InputOutput_Data!$F$4-B4835)</f>
        <v>0</v>
      </c>
      <c r="J4835" t="b">
        <f>IF(B4835&lt;InputOutput_Data!$G$4,InputOutput_Data!$G$4-B4835)</f>
        <v>0</v>
      </c>
      <c r="K4835" t="b">
        <f>IF(B4835&lt;InputOutput_Data!$H$4,InputOutput_Data!$H$4-B4835)</f>
        <v>0</v>
      </c>
      <c r="L4835" t="b">
        <f>IF(B4835&lt;InputOutput_Data!$I$4,InputOutput_Data!$I$4-B4835)</f>
        <v>0</v>
      </c>
      <c r="M4835" t="b">
        <f t="shared" si="75"/>
        <v>0</v>
      </c>
    </row>
    <row r="4836" spans="1:13" x14ac:dyDescent="0.35">
      <c r="A4836" s="4">
        <v>4834</v>
      </c>
      <c r="B4836">
        <v>23.297000000000001</v>
      </c>
      <c r="D4836" s="4">
        <v>4834</v>
      </c>
      <c r="E4836" s="21" t="s">
        <v>18</v>
      </c>
      <c r="F4836" t="b">
        <f>IF(B4836&lt;InputOutput_Data!$C$4,InputOutput_Data!$C$4-B4836)</f>
        <v>0</v>
      </c>
      <c r="G4836" t="b">
        <f>IF(B4836&lt;InputOutput_Data!$D$4,InputOutput_Data!$D$4-B4836)</f>
        <v>0</v>
      </c>
      <c r="H4836" t="b">
        <f>IF(B4836&lt;InputOutput_Data!$E$4,InputOutput_Data!$E$4-B4836)</f>
        <v>0</v>
      </c>
      <c r="I4836" t="b">
        <f>IF(B4836&lt;InputOutput_Data!$F$4,InputOutput_Data!$F$4-B4836)</f>
        <v>0</v>
      </c>
      <c r="J4836" t="b">
        <f>IF(B4836&lt;InputOutput_Data!$G$4,InputOutput_Data!$G$4-B4836)</f>
        <v>0</v>
      </c>
      <c r="K4836" t="b">
        <f>IF(B4836&lt;InputOutput_Data!$H$4,InputOutput_Data!$H$4-B4836)</f>
        <v>0</v>
      </c>
      <c r="L4836" t="b">
        <f>IF(B4836&lt;InputOutput_Data!$I$4,InputOutput_Data!$I$4-B4836)</f>
        <v>0</v>
      </c>
      <c r="M4836" t="b">
        <f t="shared" si="75"/>
        <v>0</v>
      </c>
    </row>
    <row r="4837" spans="1:13" x14ac:dyDescent="0.35">
      <c r="A4837" s="4">
        <v>4835</v>
      </c>
      <c r="B4837">
        <v>24.1</v>
      </c>
      <c r="D4837" s="4">
        <v>4835</v>
      </c>
      <c r="E4837" s="21" t="s">
        <v>18</v>
      </c>
      <c r="F4837" t="b">
        <f>IF(B4837&lt;InputOutput_Data!$C$4,InputOutput_Data!$C$4-B4837)</f>
        <v>0</v>
      </c>
      <c r="G4837" t="b">
        <f>IF(B4837&lt;InputOutput_Data!$D$4,InputOutput_Data!$D$4-B4837)</f>
        <v>0</v>
      </c>
      <c r="H4837" t="b">
        <f>IF(B4837&lt;InputOutput_Data!$E$4,InputOutput_Data!$E$4-B4837)</f>
        <v>0</v>
      </c>
      <c r="I4837" t="b">
        <f>IF(B4837&lt;InputOutput_Data!$F$4,InputOutput_Data!$F$4-B4837)</f>
        <v>0</v>
      </c>
      <c r="J4837" t="b">
        <f>IF(B4837&lt;InputOutput_Data!$G$4,InputOutput_Data!$G$4-B4837)</f>
        <v>0</v>
      </c>
      <c r="K4837" t="b">
        <f>IF(B4837&lt;InputOutput_Data!$H$4,InputOutput_Data!$H$4-B4837)</f>
        <v>0</v>
      </c>
      <c r="L4837" t="b">
        <f>IF(B4837&lt;InputOutput_Data!$I$4,InputOutput_Data!$I$4-B4837)</f>
        <v>0</v>
      </c>
      <c r="M4837" t="b">
        <f t="shared" si="75"/>
        <v>0</v>
      </c>
    </row>
    <row r="4838" spans="1:13" x14ac:dyDescent="0.35">
      <c r="A4838" s="4">
        <v>4836</v>
      </c>
      <c r="B4838">
        <v>24.713000000000001</v>
      </c>
      <c r="D4838" s="4">
        <v>4836</v>
      </c>
      <c r="E4838" s="21" t="s">
        <v>18</v>
      </c>
      <c r="F4838" t="b">
        <f>IF(B4838&lt;InputOutput_Data!$C$4,InputOutput_Data!$C$4-B4838)</f>
        <v>0</v>
      </c>
      <c r="G4838" t="b">
        <f>IF(B4838&lt;InputOutput_Data!$D$4,InputOutput_Data!$D$4-B4838)</f>
        <v>0</v>
      </c>
      <c r="H4838" t="b">
        <f>IF(B4838&lt;InputOutput_Data!$E$4,InputOutput_Data!$E$4-B4838)</f>
        <v>0</v>
      </c>
      <c r="I4838" t="b">
        <f>IF(B4838&lt;InputOutput_Data!$F$4,InputOutput_Data!$F$4-B4838)</f>
        <v>0</v>
      </c>
      <c r="J4838" t="b">
        <f>IF(B4838&lt;InputOutput_Data!$G$4,InputOutput_Data!$G$4-B4838)</f>
        <v>0</v>
      </c>
      <c r="K4838" t="b">
        <f>IF(B4838&lt;InputOutput_Data!$H$4,InputOutput_Data!$H$4-B4838)</f>
        <v>0</v>
      </c>
      <c r="L4838" t="b">
        <f>IF(B4838&lt;InputOutput_Data!$I$4,InputOutput_Data!$I$4-B4838)</f>
        <v>0</v>
      </c>
      <c r="M4838" t="b">
        <f t="shared" si="75"/>
        <v>0</v>
      </c>
    </row>
    <row r="4839" spans="1:13" x14ac:dyDescent="0.35">
      <c r="A4839" s="4">
        <v>4837</v>
      </c>
      <c r="B4839">
        <v>25.021000000000001</v>
      </c>
      <c r="D4839" s="4">
        <v>4837</v>
      </c>
      <c r="E4839" s="21" t="s">
        <v>18</v>
      </c>
      <c r="F4839" t="b">
        <f>IF(B4839&lt;InputOutput_Data!$C$4,InputOutput_Data!$C$4-B4839)</f>
        <v>0</v>
      </c>
      <c r="G4839" t="b">
        <f>IF(B4839&lt;InputOutput_Data!$D$4,InputOutput_Data!$D$4-B4839)</f>
        <v>0</v>
      </c>
      <c r="H4839" t="b">
        <f>IF(B4839&lt;InputOutput_Data!$E$4,InputOutput_Data!$E$4-B4839)</f>
        <v>0</v>
      </c>
      <c r="I4839" t="b">
        <f>IF(B4839&lt;InputOutput_Data!$F$4,InputOutput_Data!$F$4-B4839)</f>
        <v>0</v>
      </c>
      <c r="J4839" t="b">
        <f>IF(B4839&lt;InputOutput_Data!$G$4,InputOutput_Data!$G$4-B4839)</f>
        <v>0</v>
      </c>
      <c r="K4839" t="b">
        <f>IF(B4839&lt;InputOutput_Data!$H$4,InputOutput_Data!$H$4-B4839)</f>
        <v>0</v>
      </c>
      <c r="L4839" t="b">
        <f>IF(B4839&lt;InputOutput_Data!$I$4,InputOutput_Data!$I$4-B4839)</f>
        <v>0</v>
      </c>
      <c r="M4839" t="b">
        <f t="shared" si="75"/>
        <v>0</v>
      </c>
    </row>
    <row r="4840" spans="1:13" x14ac:dyDescent="0.35">
      <c r="A4840" s="4">
        <v>4838</v>
      </c>
      <c r="B4840">
        <v>24.986999999999998</v>
      </c>
      <c r="D4840" s="4">
        <v>4838</v>
      </c>
      <c r="E4840" s="21" t="s">
        <v>18</v>
      </c>
      <c r="F4840" t="b">
        <f>IF(B4840&lt;InputOutput_Data!$C$4,InputOutput_Data!$C$4-B4840)</f>
        <v>0</v>
      </c>
      <c r="G4840" t="b">
        <f>IF(B4840&lt;InputOutput_Data!$D$4,InputOutput_Data!$D$4-B4840)</f>
        <v>0</v>
      </c>
      <c r="H4840" t="b">
        <f>IF(B4840&lt;InputOutput_Data!$E$4,InputOutput_Data!$E$4-B4840)</f>
        <v>0</v>
      </c>
      <c r="I4840" t="b">
        <f>IF(B4840&lt;InputOutput_Data!$F$4,InputOutput_Data!$F$4-B4840)</f>
        <v>0</v>
      </c>
      <c r="J4840" t="b">
        <f>IF(B4840&lt;InputOutput_Data!$G$4,InputOutput_Data!$G$4-B4840)</f>
        <v>0</v>
      </c>
      <c r="K4840" t="b">
        <f>IF(B4840&lt;InputOutput_Data!$H$4,InputOutput_Data!$H$4-B4840)</f>
        <v>0</v>
      </c>
      <c r="L4840" t="b">
        <f>IF(B4840&lt;InputOutput_Data!$I$4,InputOutput_Data!$I$4-B4840)</f>
        <v>0</v>
      </c>
      <c r="M4840" t="b">
        <f t="shared" si="75"/>
        <v>0</v>
      </c>
    </row>
    <row r="4841" spans="1:13" x14ac:dyDescent="0.35">
      <c r="A4841" s="4">
        <v>4839</v>
      </c>
      <c r="B4841">
        <v>24.709</v>
      </c>
      <c r="D4841" s="4">
        <v>4839</v>
      </c>
      <c r="E4841" s="21" t="s">
        <v>18</v>
      </c>
      <c r="F4841" t="b">
        <f>IF(B4841&lt;InputOutput_Data!$C$4,InputOutput_Data!$C$4-B4841)</f>
        <v>0</v>
      </c>
      <c r="G4841" t="b">
        <f>IF(B4841&lt;InputOutput_Data!$D$4,InputOutput_Data!$D$4-B4841)</f>
        <v>0</v>
      </c>
      <c r="H4841" t="b">
        <f>IF(B4841&lt;InputOutput_Data!$E$4,InputOutput_Data!$E$4-B4841)</f>
        <v>0</v>
      </c>
      <c r="I4841" t="b">
        <f>IF(B4841&lt;InputOutput_Data!$F$4,InputOutput_Data!$F$4-B4841)</f>
        <v>0</v>
      </c>
      <c r="J4841" t="b">
        <f>IF(B4841&lt;InputOutput_Data!$G$4,InputOutput_Data!$G$4-B4841)</f>
        <v>0</v>
      </c>
      <c r="K4841" t="b">
        <f>IF(B4841&lt;InputOutput_Data!$H$4,InputOutput_Data!$H$4-B4841)</f>
        <v>0</v>
      </c>
      <c r="L4841" t="b">
        <f>IF(B4841&lt;InputOutput_Data!$I$4,InputOutput_Data!$I$4-B4841)</f>
        <v>0</v>
      </c>
      <c r="M4841" t="b">
        <f t="shared" si="75"/>
        <v>0</v>
      </c>
    </row>
    <row r="4842" spans="1:13" x14ac:dyDescent="0.35">
      <c r="A4842" s="4">
        <v>4840</v>
      </c>
      <c r="B4842">
        <v>24.134</v>
      </c>
      <c r="D4842" s="4">
        <v>4840</v>
      </c>
      <c r="E4842" s="21" t="s">
        <v>18</v>
      </c>
      <c r="F4842" t="b">
        <f>IF(B4842&lt;InputOutput_Data!$C$4,InputOutput_Data!$C$4-B4842)</f>
        <v>0</v>
      </c>
      <c r="G4842" t="b">
        <f>IF(B4842&lt;InputOutput_Data!$D$4,InputOutput_Data!$D$4-B4842)</f>
        <v>0</v>
      </c>
      <c r="H4842" t="b">
        <f>IF(B4842&lt;InputOutput_Data!$E$4,InputOutput_Data!$E$4-B4842)</f>
        <v>0</v>
      </c>
      <c r="I4842" t="b">
        <f>IF(B4842&lt;InputOutput_Data!$F$4,InputOutput_Data!$F$4-B4842)</f>
        <v>0</v>
      </c>
      <c r="J4842" t="b">
        <f>IF(B4842&lt;InputOutput_Data!$G$4,InputOutput_Data!$G$4-B4842)</f>
        <v>0</v>
      </c>
      <c r="K4842" t="b">
        <f>IF(B4842&lt;InputOutput_Data!$H$4,InputOutput_Data!$H$4-B4842)</f>
        <v>0</v>
      </c>
      <c r="L4842" t="b">
        <f>IF(B4842&lt;InputOutput_Data!$I$4,InputOutput_Data!$I$4-B4842)</f>
        <v>0</v>
      </c>
      <c r="M4842" t="b">
        <f t="shared" si="75"/>
        <v>0</v>
      </c>
    </row>
    <row r="4843" spans="1:13" x14ac:dyDescent="0.35">
      <c r="A4843" s="4">
        <v>4841</v>
      </c>
      <c r="B4843">
        <v>23.166</v>
      </c>
      <c r="D4843" s="4">
        <v>4841</v>
      </c>
      <c r="E4843" s="21" t="s">
        <v>18</v>
      </c>
      <c r="F4843" t="b">
        <f>IF(B4843&lt;InputOutput_Data!$C$4,InputOutput_Data!$C$4-B4843)</f>
        <v>0</v>
      </c>
      <c r="G4843" t="b">
        <f>IF(B4843&lt;InputOutput_Data!$D$4,InputOutput_Data!$D$4-B4843)</f>
        <v>0</v>
      </c>
      <c r="H4843" t="b">
        <f>IF(B4843&lt;InputOutput_Data!$E$4,InputOutput_Data!$E$4-B4843)</f>
        <v>0</v>
      </c>
      <c r="I4843" t="b">
        <f>IF(B4843&lt;InputOutput_Data!$F$4,InputOutput_Data!$F$4-B4843)</f>
        <v>0</v>
      </c>
      <c r="J4843" t="b">
        <f>IF(B4843&lt;InputOutput_Data!$G$4,InputOutput_Data!$G$4-B4843)</f>
        <v>0</v>
      </c>
      <c r="K4843" t="b">
        <f>IF(B4843&lt;InputOutput_Data!$H$4,InputOutput_Data!$H$4-B4843)</f>
        <v>0</v>
      </c>
      <c r="L4843" t="b">
        <f>IF(B4843&lt;InputOutput_Data!$I$4,InputOutput_Data!$I$4-B4843)</f>
        <v>0</v>
      </c>
      <c r="M4843" t="b">
        <f t="shared" si="75"/>
        <v>0</v>
      </c>
    </row>
    <row r="4844" spans="1:13" x14ac:dyDescent="0.35">
      <c r="A4844" s="4">
        <v>4842</v>
      </c>
      <c r="B4844">
        <v>21.364000000000001</v>
      </c>
      <c r="D4844" s="4">
        <v>4842</v>
      </c>
      <c r="E4844" s="21" t="s">
        <v>18</v>
      </c>
      <c r="F4844" t="b">
        <f>IF(B4844&lt;InputOutput_Data!$C$4,InputOutput_Data!$C$4-B4844)</f>
        <v>0</v>
      </c>
      <c r="G4844" t="b">
        <f>IF(B4844&lt;InputOutput_Data!$D$4,InputOutput_Data!$D$4-B4844)</f>
        <v>0</v>
      </c>
      <c r="H4844" t="b">
        <f>IF(B4844&lt;InputOutput_Data!$E$4,InputOutput_Data!$E$4-B4844)</f>
        <v>0</v>
      </c>
      <c r="I4844" t="b">
        <f>IF(B4844&lt;InputOutput_Data!$F$4,InputOutput_Data!$F$4-B4844)</f>
        <v>0</v>
      </c>
      <c r="J4844" t="b">
        <f>IF(B4844&lt;InputOutput_Data!$G$4,InputOutput_Data!$G$4-B4844)</f>
        <v>0</v>
      </c>
      <c r="K4844" t="b">
        <f>IF(B4844&lt;InputOutput_Data!$H$4,InputOutput_Data!$H$4-B4844)</f>
        <v>0</v>
      </c>
      <c r="L4844" t="b">
        <f>IF(B4844&lt;InputOutput_Data!$I$4,InputOutput_Data!$I$4-B4844)</f>
        <v>0</v>
      </c>
      <c r="M4844" t="b">
        <f t="shared" si="75"/>
        <v>0</v>
      </c>
    </row>
    <row r="4845" spans="1:13" x14ac:dyDescent="0.35">
      <c r="A4845" s="4">
        <v>4843</v>
      </c>
      <c r="B4845">
        <v>18.881</v>
      </c>
      <c r="D4845" s="4">
        <v>4843</v>
      </c>
      <c r="E4845" s="21" t="s">
        <v>18</v>
      </c>
      <c r="F4845">
        <f>IF(B4845&lt;InputOutput_Data!$C$4,InputOutput_Data!$C$4-B4845)</f>
        <v>2.1189999999999998</v>
      </c>
      <c r="G4845">
        <f>IF(B4845&lt;InputOutput_Data!$D$4,InputOutput_Data!$D$4-B4845)</f>
        <v>1.6189999999999998</v>
      </c>
      <c r="H4845">
        <f>IF(B4845&lt;InputOutput_Data!$E$4,InputOutput_Data!$E$4-B4845)</f>
        <v>1.1189999999999998</v>
      </c>
      <c r="I4845">
        <f>IF(B4845&lt;InputOutput_Data!$F$4,InputOutput_Data!$F$4-B4845)</f>
        <v>0.61899999999999977</v>
      </c>
      <c r="J4845">
        <f>IF(B4845&lt;InputOutput_Data!$G$4,InputOutput_Data!$G$4-B4845)</f>
        <v>0.11899999999999977</v>
      </c>
      <c r="K4845">
        <f>IF(B4845&lt;InputOutput_Data!$H$4,InputOutput_Data!$H$4-B4845)</f>
        <v>0.11899999999999977</v>
      </c>
      <c r="L4845">
        <f>IF(B4845&lt;InputOutput_Data!$I$4,InputOutput_Data!$I$4-B4845)</f>
        <v>0.11899999999999977</v>
      </c>
      <c r="M4845" t="b">
        <f t="shared" si="75"/>
        <v>0</v>
      </c>
    </row>
    <row r="4846" spans="1:13" x14ac:dyDescent="0.35">
      <c r="A4846" s="4">
        <v>4844</v>
      </c>
      <c r="B4846">
        <v>17.78</v>
      </c>
      <c r="D4846" s="4">
        <v>4844</v>
      </c>
      <c r="E4846" s="21" t="s">
        <v>18</v>
      </c>
      <c r="F4846">
        <f>IF(B4846&lt;InputOutput_Data!$C$4,InputOutput_Data!$C$4-B4846)</f>
        <v>3.2199999999999989</v>
      </c>
      <c r="G4846">
        <f>IF(B4846&lt;InputOutput_Data!$D$4,InputOutput_Data!$D$4-B4846)</f>
        <v>2.7199999999999989</v>
      </c>
      <c r="H4846">
        <f>IF(B4846&lt;InputOutput_Data!$E$4,InputOutput_Data!$E$4-B4846)</f>
        <v>2.2199999999999989</v>
      </c>
      <c r="I4846">
        <f>IF(B4846&lt;InputOutput_Data!$F$4,InputOutput_Data!$F$4-B4846)</f>
        <v>1.7199999999999989</v>
      </c>
      <c r="J4846">
        <f>IF(B4846&lt;InputOutput_Data!$G$4,InputOutput_Data!$G$4-B4846)</f>
        <v>1.2199999999999989</v>
      </c>
      <c r="K4846">
        <f>IF(B4846&lt;InputOutput_Data!$H$4,InputOutput_Data!$H$4-B4846)</f>
        <v>1.2199999999999989</v>
      </c>
      <c r="L4846">
        <f>IF(B4846&lt;InputOutput_Data!$I$4,InputOutput_Data!$I$4-B4846)</f>
        <v>1.2199999999999989</v>
      </c>
      <c r="M4846">
        <f t="shared" si="75"/>
        <v>0.21999999999999886</v>
      </c>
    </row>
    <row r="4847" spans="1:13" x14ac:dyDescent="0.35">
      <c r="A4847" s="4">
        <v>4845</v>
      </c>
      <c r="B4847">
        <v>16.981000000000002</v>
      </c>
      <c r="D4847" s="4">
        <v>4845</v>
      </c>
      <c r="E4847" s="21" t="s">
        <v>18</v>
      </c>
      <c r="F4847">
        <f>IF(B4847&lt;InputOutput_Data!$C$4,InputOutput_Data!$C$4-B4847)</f>
        <v>4.0189999999999984</v>
      </c>
      <c r="G4847">
        <f>IF(B4847&lt;InputOutput_Data!$D$4,InputOutput_Data!$D$4-B4847)</f>
        <v>3.5189999999999984</v>
      </c>
      <c r="H4847">
        <f>IF(B4847&lt;InputOutput_Data!$E$4,InputOutput_Data!$E$4-B4847)</f>
        <v>3.0189999999999984</v>
      </c>
      <c r="I4847">
        <f>IF(B4847&lt;InputOutput_Data!$F$4,InputOutput_Data!$F$4-B4847)</f>
        <v>2.5189999999999984</v>
      </c>
      <c r="J4847">
        <f>IF(B4847&lt;InputOutput_Data!$G$4,InputOutput_Data!$G$4-B4847)</f>
        <v>2.0189999999999984</v>
      </c>
      <c r="K4847">
        <f>IF(B4847&lt;InputOutput_Data!$H$4,InputOutput_Data!$H$4-B4847)</f>
        <v>2.0189999999999984</v>
      </c>
      <c r="L4847">
        <f>IF(B4847&lt;InputOutput_Data!$I$4,InputOutput_Data!$I$4-B4847)</f>
        <v>2.0189999999999984</v>
      </c>
      <c r="M4847">
        <f t="shared" si="75"/>
        <v>1.0189999999999984</v>
      </c>
    </row>
    <row r="4848" spans="1:13" x14ac:dyDescent="0.35">
      <c r="A4848" s="4">
        <v>4846</v>
      </c>
      <c r="B4848">
        <v>16.631</v>
      </c>
      <c r="D4848" s="4">
        <v>4846</v>
      </c>
      <c r="E4848" s="21" t="s">
        <v>18</v>
      </c>
      <c r="F4848">
        <f>IF(B4848&lt;InputOutput_Data!$C$4,InputOutput_Data!$C$4-B4848)</f>
        <v>4.3689999999999998</v>
      </c>
      <c r="G4848">
        <f>IF(B4848&lt;InputOutput_Data!$D$4,InputOutput_Data!$D$4-B4848)</f>
        <v>3.8689999999999998</v>
      </c>
      <c r="H4848">
        <f>IF(B4848&lt;InputOutput_Data!$E$4,InputOutput_Data!$E$4-B4848)</f>
        <v>3.3689999999999998</v>
      </c>
      <c r="I4848">
        <f>IF(B4848&lt;InputOutput_Data!$F$4,InputOutput_Data!$F$4-B4848)</f>
        <v>2.8689999999999998</v>
      </c>
      <c r="J4848">
        <f>IF(B4848&lt;InputOutput_Data!$G$4,InputOutput_Data!$G$4-B4848)</f>
        <v>2.3689999999999998</v>
      </c>
      <c r="K4848">
        <f>IF(B4848&lt;InputOutput_Data!$H$4,InputOutput_Data!$H$4-B4848)</f>
        <v>2.3689999999999998</v>
      </c>
      <c r="L4848">
        <f>IF(B4848&lt;InputOutput_Data!$I$4,InputOutput_Data!$I$4-B4848)</f>
        <v>2.3689999999999998</v>
      </c>
      <c r="M4848">
        <f t="shared" si="75"/>
        <v>1.3689999999999998</v>
      </c>
    </row>
    <row r="4849" spans="1:13" x14ac:dyDescent="0.35">
      <c r="A4849" s="4">
        <v>4847</v>
      </c>
      <c r="B4849">
        <v>16.495000000000001</v>
      </c>
      <c r="D4849" s="4">
        <v>4847</v>
      </c>
      <c r="E4849" s="21" t="s">
        <v>18</v>
      </c>
      <c r="F4849">
        <f>IF(B4849&lt;InputOutput_Data!$C$4,InputOutput_Data!$C$4-B4849)</f>
        <v>4.504999999999999</v>
      </c>
      <c r="G4849">
        <f>IF(B4849&lt;InputOutput_Data!$D$4,InputOutput_Data!$D$4-B4849)</f>
        <v>4.004999999999999</v>
      </c>
      <c r="H4849">
        <f>IF(B4849&lt;InputOutput_Data!$E$4,InputOutput_Data!$E$4-B4849)</f>
        <v>3.504999999999999</v>
      </c>
      <c r="I4849">
        <f>IF(B4849&lt;InputOutput_Data!$F$4,InputOutput_Data!$F$4-B4849)</f>
        <v>3.004999999999999</v>
      </c>
      <c r="J4849">
        <f>IF(B4849&lt;InputOutput_Data!$G$4,InputOutput_Data!$G$4-B4849)</f>
        <v>2.504999999999999</v>
      </c>
      <c r="K4849">
        <f>IF(B4849&lt;InputOutput_Data!$H$4,InputOutput_Data!$H$4-B4849)</f>
        <v>2.504999999999999</v>
      </c>
      <c r="L4849">
        <f>IF(B4849&lt;InputOutput_Data!$I$4,InputOutput_Data!$I$4-B4849)</f>
        <v>2.504999999999999</v>
      </c>
      <c r="M4849">
        <f t="shared" si="75"/>
        <v>1.504999999999999</v>
      </c>
    </row>
    <row r="4850" spans="1:13" x14ac:dyDescent="0.35">
      <c r="A4850" s="4">
        <v>4848</v>
      </c>
      <c r="B4850">
        <v>16.408999999999999</v>
      </c>
      <c r="D4850" s="4">
        <v>4848</v>
      </c>
      <c r="E4850" s="21" t="s">
        <v>18</v>
      </c>
      <c r="F4850">
        <f>IF(B4850&lt;InputOutput_Data!$C$4,InputOutput_Data!$C$4-B4850)</f>
        <v>4.5910000000000011</v>
      </c>
      <c r="G4850">
        <f>IF(B4850&lt;InputOutput_Data!$D$4,InputOutput_Data!$D$4-B4850)</f>
        <v>4.0910000000000011</v>
      </c>
      <c r="H4850">
        <f>IF(B4850&lt;InputOutput_Data!$E$4,InputOutput_Data!$E$4-B4850)</f>
        <v>3.5910000000000011</v>
      </c>
      <c r="I4850">
        <f>IF(B4850&lt;InputOutput_Data!$F$4,InputOutput_Data!$F$4-B4850)</f>
        <v>3.0910000000000011</v>
      </c>
      <c r="J4850">
        <f>IF(B4850&lt;InputOutput_Data!$G$4,InputOutput_Data!$G$4-B4850)</f>
        <v>2.5910000000000011</v>
      </c>
      <c r="K4850">
        <f>IF(B4850&lt;InputOutput_Data!$H$4,InputOutput_Data!$H$4-B4850)</f>
        <v>2.5910000000000011</v>
      </c>
      <c r="L4850">
        <f>IF(B4850&lt;InputOutput_Data!$I$4,InputOutput_Data!$I$4-B4850)</f>
        <v>2.5910000000000011</v>
      </c>
      <c r="M4850">
        <f t="shared" si="75"/>
        <v>1.5910000000000011</v>
      </c>
    </row>
    <row r="4851" spans="1:13" x14ac:dyDescent="0.35">
      <c r="A4851" s="4">
        <v>4849</v>
      </c>
      <c r="B4851">
        <v>16.161000000000001</v>
      </c>
      <c r="D4851" s="4">
        <v>4849</v>
      </c>
      <c r="E4851" s="21" t="s">
        <v>18</v>
      </c>
      <c r="F4851">
        <f>IF(B4851&lt;InputOutput_Data!$C$4,InputOutput_Data!$C$4-B4851)</f>
        <v>4.8389999999999986</v>
      </c>
      <c r="G4851">
        <f>IF(B4851&lt;InputOutput_Data!$D$4,InputOutput_Data!$D$4-B4851)</f>
        <v>4.3389999999999986</v>
      </c>
      <c r="H4851">
        <f>IF(B4851&lt;InputOutput_Data!$E$4,InputOutput_Data!$E$4-B4851)</f>
        <v>3.8389999999999986</v>
      </c>
      <c r="I4851">
        <f>IF(B4851&lt;InputOutput_Data!$F$4,InputOutput_Data!$F$4-B4851)</f>
        <v>3.3389999999999986</v>
      </c>
      <c r="J4851">
        <f>IF(B4851&lt;InputOutput_Data!$G$4,InputOutput_Data!$G$4-B4851)</f>
        <v>2.8389999999999986</v>
      </c>
      <c r="K4851">
        <f>IF(B4851&lt;InputOutput_Data!$H$4,InputOutput_Data!$H$4-B4851)</f>
        <v>2.8389999999999986</v>
      </c>
      <c r="L4851">
        <f>IF(B4851&lt;InputOutput_Data!$I$4,InputOutput_Data!$I$4-B4851)</f>
        <v>2.8389999999999986</v>
      </c>
      <c r="M4851">
        <f t="shared" si="75"/>
        <v>1.8389999999999986</v>
      </c>
    </row>
    <row r="4852" spans="1:13" x14ac:dyDescent="0.35">
      <c r="A4852" s="4">
        <v>4850</v>
      </c>
      <c r="B4852">
        <v>15.404999999999999</v>
      </c>
      <c r="D4852" s="4">
        <v>4850</v>
      </c>
      <c r="E4852" s="21" t="s">
        <v>18</v>
      </c>
      <c r="F4852">
        <f>IF(B4852&lt;InputOutput_Data!$C$4,InputOutput_Data!$C$4-B4852)</f>
        <v>5.5950000000000006</v>
      </c>
      <c r="G4852">
        <f>IF(B4852&lt;InputOutput_Data!$D$4,InputOutput_Data!$D$4-B4852)</f>
        <v>5.0950000000000006</v>
      </c>
      <c r="H4852">
        <f>IF(B4852&lt;InputOutput_Data!$E$4,InputOutput_Data!$E$4-B4852)</f>
        <v>4.5950000000000006</v>
      </c>
      <c r="I4852">
        <f>IF(B4852&lt;InputOutput_Data!$F$4,InputOutput_Data!$F$4-B4852)</f>
        <v>4.0950000000000006</v>
      </c>
      <c r="J4852">
        <f>IF(B4852&lt;InputOutput_Data!$G$4,InputOutput_Data!$G$4-B4852)</f>
        <v>3.5950000000000006</v>
      </c>
      <c r="K4852">
        <f>IF(B4852&lt;InputOutput_Data!$H$4,InputOutput_Data!$H$4-B4852)</f>
        <v>3.5950000000000006</v>
      </c>
      <c r="L4852">
        <f>IF(B4852&lt;InputOutput_Data!$I$4,InputOutput_Data!$I$4-B4852)</f>
        <v>3.5950000000000006</v>
      </c>
      <c r="M4852">
        <f t="shared" si="75"/>
        <v>2.5950000000000006</v>
      </c>
    </row>
    <row r="4853" spans="1:13" x14ac:dyDescent="0.35">
      <c r="A4853" s="4">
        <v>4851</v>
      </c>
      <c r="B4853">
        <v>14.565</v>
      </c>
      <c r="D4853" s="4">
        <v>4851</v>
      </c>
      <c r="E4853" s="21" t="s">
        <v>18</v>
      </c>
      <c r="F4853">
        <f>IF(B4853&lt;InputOutput_Data!$C$4,InputOutput_Data!$C$4-B4853)</f>
        <v>6.4350000000000005</v>
      </c>
      <c r="G4853">
        <f>IF(B4853&lt;InputOutput_Data!$D$4,InputOutput_Data!$D$4-B4853)</f>
        <v>5.9350000000000005</v>
      </c>
      <c r="H4853">
        <f>IF(B4853&lt;InputOutput_Data!$E$4,InputOutput_Data!$E$4-B4853)</f>
        <v>5.4350000000000005</v>
      </c>
      <c r="I4853">
        <f>IF(B4853&lt;InputOutput_Data!$F$4,InputOutput_Data!$F$4-B4853)</f>
        <v>4.9350000000000005</v>
      </c>
      <c r="J4853">
        <f>IF(B4853&lt;InputOutput_Data!$G$4,InputOutput_Data!$G$4-B4853)</f>
        <v>4.4350000000000005</v>
      </c>
      <c r="K4853">
        <f>IF(B4853&lt;InputOutput_Data!$H$4,InputOutput_Data!$H$4-B4853)</f>
        <v>4.4350000000000005</v>
      </c>
      <c r="L4853">
        <f>IF(B4853&lt;InputOutput_Data!$I$4,InputOutput_Data!$I$4-B4853)</f>
        <v>4.4350000000000005</v>
      </c>
      <c r="M4853">
        <f t="shared" si="75"/>
        <v>3.4350000000000005</v>
      </c>
    </row>
    <row r="4854" spans="1:13" x14ac:dyDescent="0.35">
      <c r="A4854" s="4">
        <v>4852</v>
      </c>
      <c r="B4854">
        <v>15.214</v>
      </c>
      <c r="D4854" s="4">
        <v>4852</v>
      </c>
      <c r="E4854" s="21" t="s">
        <v>18</v>
      </c>
      <c r="F4854">
        <f>IF(B4854&lt;InputOutput_Data!$C$4,InputOutput_Data!$C$4-B4854)</f>
        <v>5.7859999999999996</v>
      </c>
      <c r="G4854">
        <f>IF(B4854&lt;InputOutput_Data!$D$4,InputOutput_Data!$D$4-B4854)</f>
        <v>5.2859999999999996</v>
      </c>
      <c r="H4854">
        <f>IF(B4854&lt;InputOutput_Data!$E$4,InputOutput_Data!$E$4-B4854)</f>
        <v>4.7859999999999996</v>
      </c>
      <c r="I4854">
        <f>IF(B4854&lt;InputOutput_Data!$F$4,InputOutput_Data!$F$4-B4854)</f>
        <v>4.2859999999999996</v>
      </c>
      <c r="J4854">
        <f>IF(B4854&lt;InputOutput_Data!$G$4,InputOutput_Data!$G$4-B4854)</f>
        <v>3.7859999999999996</v>
      </c>
      <c r="K4854">
        <f>IF(B4854&lt;InputOutput_Data!$H$4,InputOutput_Data!$H$4-B4854)</f>
        <v>3.7859999999999996</v>
      </c>
      <c r="L4854">
        <f>IF(B4854&lt;InputOutput_Data!$I$4,InputOutput_Data!$I$4-B4854)</f>
        <v>3.7859999999999996</v>
      </c>
      <c r="M4854">
        <f t="shared" si="75"/>
        <v>2.7859999999999996</v>
      </c>
    </row>
    <row r="4855" spans="1:13" x14ac:dyDescent="0.35">
      <c r="A4855" s="4">
        <v>4853</v>
      </c>
      <c r="B4855">
        <v>16.786999999999999</v>
      </c>
      <c r="D4855" s="4">
        <v>4853</v>
      </c>
      <c r="E4855" s="21" t="s">
        <v>18</v>
      </c>
      <c r="F4855">
        <f>IF(B4855&lt;InputOutput_Data!$C$4,InputOutput_Data!$C$4-B4855)</f>
        <v>4.213000000000001</v>
      </c>
      <c r="G4855">
        <f>IF(B4855&lt;InputOutput_Data!$D$4,InputOutput_Data!$D$4-B4855)</f>
        <v>3.713000000000001</v>
      </c>
      <c r="H4855">
        <f>IF(B4855&lt;InputOutput_Data!$E$4,InputOutput_Data!$E$4-B4855)</f>
        <v>3.213000000000001</v>
      </c>
      <c r="I4855">
        <f>IF(B4855&lt;InputOutput_Data!$F$4,InputOutput_Data!$F$4-B4855)</f>
        <v>2.713000000000001</v>
      </c>
      <c r="J4855">
        <f>IF(B4855&lt;InputOutput_Data!$G$4,InputOutput_Data!$G$4-B4855)</f>
        <v>2.213000000000001</v>
      </c>
      <c r="K4855">
        <f>IF(B4855&lt;InputOutput_Data!$H$4,InputOutput_Data!$H$4-B4855)</f>
        <v>2.213000000000001</v>
      </c>
      <c r="L4855">
        <f>IF(B4855&lt;InputOutput_Data!$I$4,InputOutput_Data!$I$4-B4855)</f>
        <v>2.213000000000001</v>
      </c>
      <c r="M4855">
        <f t="shared" si="75"/>
        <v>1.213000000000001</v>
      </c>
    </row>
    <row r="4856" spans="1:13" x14ac:dyDescent="0.35">
      <c r="A4856" s="4">
        <v>4854</v>
      </c>
      <c r="B4856">
        <v>18.183</v>
      </c>
      <c r="D4856" s="4">
        <v>4854</v>
      </c>
      <c r="E4856" s="21" t="s">
        <v>18</v>
      </c>
      <c r="F4856">
        <f>IF(B4856&lt;InputOutput_Data!$C$4,InputOutput_Data!$C$4-B4856)</f>
        <v>2.8170000000000002</v>
      </c>
      <c r="G4856">
        <f>IF(B4856&lt;InputOutput_Data!$D$4,InputOutput_Data!$D$4-B4856)</f>
        <v>2.3170000000000002</v>
      </c>
      <c r="H4856">
        <f>IF(B4856&lt;InputOutput_Data!$E$4,InputOutput_Data!$E$4-B4856)</f>
        <v>1.8170000000000002</v>
      </c>
      <c r="I4856">
        <f>IF(B4856&lt;InputOutput_Data!$F$4,InputOutput_Data!$F$4-B4856)</f>
        <v>1.3170000000000002</v>
      </c>
      <c r="J4856">
        <f>IF(B4856&lt;InputOutput_Data!$G$4,InputOutput_Data!$G$4-B4856)</f>
        <v>0.81700000000000017</v>
      </c>
      <c r="K4856">
        <f>IF(B4856&lt;InputOutput_Data!$H$4,InputOutput_Data!$H$4-B4856)</f>
        <v>0.81700000000000017</v>
      </c>
      <c r="L4856">
        <f>IF(B4856&lt;InputOutput_Data!$I$4,InputOutput_Data!$I$4-B4856)</f>
        <v>0.81700000000000017</v>
      </c>
      <c r="M4856" t="b">
        <f t="shared" si="75"/>
        <v>0</v>
      </c>
    </row>
    <row r="4857" spans="1:13" x14ac:dyDescent="0.35">
      <c r="A4857" s="4">
        <v>4855</v>
      </c>
      <c r="B4857">
        <v>20.425000000000001</v>
      </c>
      <c r="D4857" s="4">
        <v>4855</v>
      </c>
      <c r="E4857" s="21" t="s">
        <v>18</v>
      </c>
      <c r="F4857">
        <f>IF(B4857&lt;InputOutput_Data!$C$4,InputOutput_Data!$C$4-B4857)</f>
        <v>0.57499999999999929</v>
      </c>
      <c r="G4857">
        <f>IF(B4857&lt;InputOutput_Data!$D$4,InputOutput_Data!$D$4-B4857)</f>
        <v>7.4999999999999289E-2</v>
      </c>
      <c r="H4857" t="b">
        <f>IF(B4857&lt;InputOutput_Data!$E$4,InputOutput_Data!$E$4-B4857)</f>
        <v>0</v>
      </c>
      <c r="I4857" t="b">
        <f>IF(B4857&lt;InputOutput_Data!$F$4,InputOutput_Data!$F$4-B4857)</f>
        <v>0</v>
      </c>
      <c r="J4857" t="b">
        <f>IF(B4857&lt;InputOutput_Data!$G$4,InputOutput_Data!$G$4-B4857)</f>
        <v>0</v>
      </c>
      <c r="K4857" t="b">
        <f>IF(B4857&lt;InputOutput_Data!$H$4,InputOutput_Data!$H$4-B4857)</f>
        <v>0</v>
      </c>
      <c r="L4857" t="b">
        <f>IF(B4857&lt;InputOutput_Data!$I$4,InputOutput_Data!$I$4-B4857)</f>
        <v>0</v>
      </c>
      <c r="M4857" t="b">
        <f t="shared" si="75"/>
        <v>0</v>
      </c>
    </row>
    <row r="4858" spans="1:13" x14ac:dyDescent="0.35">
      <c r="A4858" s="4">
        <v>4856</v>
      </c>
      <c r="B4858">
        <v>22.367000000000001</v>
      </c>
      <c r="D4858" s="4">
        <v>4856</v>
      </c>
      <c r="E4858" s="21" t="s">
        <v>18</v>
      </c>
      <c r="F4858" t="b">
        <f>IF(B4858&lt;InputOutput_Data!$C$4,InputOutput_Data!$C$4-B4858)</f>
        <v>0</v>
      </c>
      <c r="G4858" t="b">
        <f>IF(B4858&lt;InputOutput_Data!$D$4,InputOutput_Data!$D$4-B4858)</f>
        <v>0</v>
      </c>
      <c r="H4858" t="b">
        <f>IF(B4858&lt;InputOutput_Data!$E$4,InputOutput_Data!$E$4-B4858)</f>
        <v>0</v>
      </c>
      <c r="I4858" t="b">
        <f>IF(B4858&lt;InputOutput_Data!$F$4,InputOutput_Data!$F$4-B4858)</f>
        <v>0</v>
      </c>
      <c r="J4858" t="b">
        <f>IF(B4858&lt;InputOutput_Data!$G$4,InputOutput_Data!$G$4-B4858)</f>
        <v>0</v>
      </c>
      <c r="K4858" t="b">
        <f>IF(B4858&lt;InputOutput_Data!$H$4,InputOutput_Data!$H$4-B4858)</f>
        <v>0</v>
      </c>
      <c r="L4858" t="b">
        <f>IF(B4858&lt;InputOutput_Data!$I$4,InputOutput_Data!$I$4-B4858)</f>
        <v>0</v>
      </c>
      <c r="M4858" t="b">
        <f t="shared" si="75"/>
        <v>0</v>
      </c>
    </row>
    <row r="4859" spans="1:13" x14ac:dyDescent="0.35">
      <c r="A4859" s="4">
        <v>4857</v>
      </c>
      <c r="B4859">
        <v>23.777999999999999</v>
      </c>
      <c r="D4859" s="4">
        <v>4857</v>
      </c>
      <c r="E4859" s="21" t="s">
        <v>18</v>
      </c>
      <c r="F4859" t="b">
        <f>IF(B4859&lt;InputOutput_Data!$C$4,InputOutput_Data!$C$4-B4859)</f>
        <v>0</v>
      </c>
      <c r="G4859" t="b">
        <f>IF(B4859&lt;InputOutput_Data!$D$4,InputOutput_Data!$D$4-B4859)</f>
        <v>0</v>
      </c>
      <c r="H4859" t="b">
        <f>IF(B4859&lt;InputOutput_Data!$E$4,InputOutput_Data!$E$4-B4859)</f>
        <v>0</v>
      </c>
      <c r="I4859" t="b">
        <f>IF(B4859&lt;InputOutput_Data!$F$4,InputOutput_Data!$F$4-B4859)</f>
        <v>0</v>
      </c>
      <c r="J4859" t="b">
        <f>IF(B4859&lt;InputOutput_Data!$G$4,InputOutput_Data!$G$4-B4859)</f>
        <v>0</v>
      </c>
      <c r="K4859" t="b">
        <f>IF(B4859&lt;InputOutput_Data!$H$4,InputOutput_Data!$H$4-B4859)</f>
        <v>0</v>
      </c>
      <c r="L4859" t="b">
        <f>IF(B4859&lt;InputOutput_Data!$I$4,InputOutput_Data!$I$4-B4859)</f>
        <v>0</v>
      </c>
      <c r="M4859" t="b">
        <f t="shared" si="75"/>
        <v>0</v>
      </c>
    </row>
    <row r="4860" spans="1:13" x14ac:dyDescent="0.35">
      <c r="A4860" s="4">
        <v>4858</v>
      </c>
      <c r="B4860">
        <v>24.846</v>
      </c>
      <c r="D4860" s="4">
        <v>4858</v>
      </c>
      <c r="E4860" s="21" t="s">
        <v>18</v>
      </c>
      <c r="F4860" t="b">
        <f>IF(B4860&lt;InputOutput_Data!$C$4,InputOutput_Data!$C$4-B4860)</f>
        <v>0</v>
      </c>
      <c r="G4860" t="b">
        <f>IF(B4860&lt;InputOutput_Data!$D$4,InputOutput_Data!$D$4-B4860)</f>
        <v>0</v>
      </c>
      <c r="H4860" t="b">
        <f>IF(B4860&lt;InputOutput_Data!$E$4,InputOutput_Data!$E$4-B4860)</f>
        <v>0</v>
      </c>
      <c r="I4860" t="b">
        <f>IF(B4860&lt;InputOutput_Data!$F$4,InputOutput_Data!$F$4-B4860)</f>
        <v>0</v>
      </c>
      <c r="J4860" t="b">
        <f>IF(B4860&lt;InputOutput_Data!$G$4,InputOutput_Data!$G$4-B4860)</f>
        <v>0</v>
      </c>
      <c r="K4860" t="b">
        <f>IF(B4860&lt;InputOutput_Data!$H$4,InputOutput_Data!$H$4-B4860)</f>
        <v>0</v>
      </c>
      <c r="L4860" t="b">
        <f>IF(B4860&lt;InputOutput_Data!$I$4,InputOutput_Data!$I$4-B4860)</f>
        <v>0</v>
      </c>
      <c r="M4860" t="b">
        <f t="shared" si="75"/>
        <v>0</v>
      </c>
    </row>
    <row r="4861" spans="1:13" x14ac:dyDescent="0.35">
      <c r="A4861" s="4">
        <v>4859</v>
      </c>
      <c r="B4861">
        <v>25.850999999999999</v>
      </c>
      <c r="D4861" s="4">
        <v>4859</v>
      </c>
      <c r="E4861" s="21" t="s">
        <v>18</v>
      </c>
      <c r="F4861" t="b">
        <f>IF(B4861&lt;InputOutput_Data!$C$4,InputOutput_Data!$C$4-B4861)</f>
        <v>0</v>
      </c>
      <c r="G4861" t="b">
        <f>IF(B4861&lt;InputOutput_Data!$D$4,InputOutput_Data!$D$4-B4861)</f>
        <v>0</v>
      </c>
      <c r="H4861" t="b">
        <f>IF(B4861&lt;InputOutput_Data!$E$4,InputOutput_Data!$E$4-B4861)</f>
        <v>0</v>
      </c>
      <c r="I4861" t="b">
        <f>IF(B4861&lt;InputOutput_Data!$F$4,InputOutput_Data!$F$4-B4861)</f>
        <v>0</v>
      </c>
      <c r="J4861" t="b">
        <f>IF(B4861&lt;InputOutput_Data!$G$4,InputOutput_Data!$G$4-B4861)</f>
        <v>0</v>
      </c>
      <c r="K4861" t="b">
        <f>IF(B4861&lt;InputOutput_Data!$H$4,InputOutput_Data!$H$4-B4861)</f>
        <v>0</v>
      </c>
      <c r="L4861" t="b">
        <f>IF(B4861&lt;InputOutput_Data!$I$4,InputOutput_Data!$I$4-B4861)</f>
        <v>0</v>
      </c>
      <c r="M4861" t="b">
        <f t="shared" si="75"/>
        <v>0</v>
      </c>
    </row>
    <row r="4862" spans="1:13" x14ac:dyDescent="0.35">
      <c r="A4862" s="4">
        <v>4860</v>
      </c>
      <c r="B4862">
        <v>26.701000000000001</v>
      </c>
      <c r="D4862" s="4">
        <v>4860</v>
      </c>
      <c r="E4862" s="21" t="s">
        <v>18</v>
      </c>
      <c r="F4862" t="b">
        <f>IF(B4862&lt;InputOutput_Data!$C$4,InputOutput_Data!$C$4-B4862)</f>
        <v>0</v>
      </c>
      <c r="G4862" t="b">
        <f>IF(B4862&lt;InputOutput_Data!$D$4,InputOutput_Data!$D$4-B4862)</f>
        <v>0</v>
      </c>
      <c r="H4862" t="b">
        <f>IF(B4862&lt;InputOutput_Data!$E$4,InputOutput_Data!$E$4-B4862)</f>
        <v>0</v>
      </c>
      <c r="I4862" t="b">
        <f>IF(B4862&lt;InputOutput_Data!$F$4,InputOutput_Data!$F$4-B4862)</f>
        <v>0</v>
      </c>
      <c r="J4862" t="b">
        <f>IF(B4862&lt;InputOutput_Data!$G$4,InputOutput_Data!$G$4-B4862)</f>
        <v>0</v>
      </c>
      <c r="K4862" t="b">
        <f>IF(B4862&lt;InputOutput_Data!$H$4,InputOutput_Data!$H$4-B4862)</f>
        <v>0</v>
      </c>
      <c r="L4862" t="b">
        <f>IF(B4862&lt;InputOutput_Data!$I$4,InputOutput_Data!$I$4-B4862)</f>
        <v>0</v>
      </c>
      <c r="M4862" t="b">
        <f t="shared" si="75"/>
        <v>0</v>
      </c>
    </row>
    <row r="4863" spans="1:13" x14ac:dyDescent="0.35">
      <c r="A4863" s="4">
        <v>4861</v>
      </c>
      <c r="B4863">
        <v>27.268999999999998</v>
      </c>
      <c r="D4863" s="4">
        <v>4861</v>
      </c>
      <c r="E4863" s="21" t="s">
        <v>18</v>
      </c>
      <c r="F4863" t="b">
        <f>IF(B4863&lt;InputOutput_Data!$C$4,InputOutput_Data!$C$4-B4863)</f>
        <v>0</v>
      </c>
      <c r="G4863" t="b">
        <f>IF(B4863&lt;InputOutput_Data!$D$4,InputOutput_Data!$D$4-B4863)</f>
        <v>0</v>
      </c>
      <c r="H4863" t="b">
        <f>IF(B4863&lt;InputOutput_Data!$E$4,InputOutput_Data!$E$4-B4863)</f>
        <v>0</v>
      </c>
      <c r="I4863" t="b">
        <f>IF(B4863&lt;InputOutput_Data!$F$4,InputOutput_Data!$F$4-B4863)</f>
        <v>0</v>
      </c>
      <c r="J4863" t="b">
        <f>IF(B4863&lt;InputOutput_Data!$G$4,InputOutput_Data!$G$4-B4863)</f>
        <v>0</v>
      </c>
      <c r="K4863" t="b">
        <f>IF(B4863&lt;InputOutput_Data!$H$4,InputOutput_Data!$H$4-B4863)</f>
        <v>0</v>
      </c>
      <c r="L4863" t="b">
        <f>IF(B4863&lt;InputOutput_Data!$I$4,InputOutput_Data!$I$4-B4863)</f>
        <v>0</v>
      </c>
      <c r="M4863" t="b">
        <f t="shared" si="75"/>
        <v>0</v>
      </c>
    </row>
    <row r="4864" spans="1:13" x14ac:dyDescent="0.35">
      <c r="A4864" s="4">
        <v>4862</v>
      </c>
      <c r="B4864">
        <v>27.489000000000001</v>
      </c>
      <c r="D4864" s="4">
        <v>4862</v>
      </c>
      <c r="E4864" s="21" t="s">
        <v>18</v>
      </c>
      <c r="F4864" t="b">
        <f>IF(B4864&lt;InputOutput_Data!$C$4,InputOutput_Data!$C$4-B4864)</f>
        <v>0</v>
      </c>
      <c r="G4864" t="b">
        <f>IF(B4864&lt;InputOutput_Data!$D$4,InputOutput_Data!$D$4-B4864)</f>
        <v>0</v>
      </c>
      <c r="H4864" t="b">
        <f>IF(B4864&lt;InputOutput_Data!$E$4,InputOutput_Data!$E$4-B4864)</f>
        <v>0</v>
      </c>
      <c r="I4864" t="b">
        <f>IF(B4864&lt;InputOutput_Data!$F$4,InputOutput_Data!$F$4-B4864)</f>
        <v>0</v>
      </c>
      <c r="J4864" t="b">
        <f>IF(B4864&lt;InputOutput_Data!$G$4,InputOutput_Data!$G$4-B4864)</f>
        <v>0</v>
      </c>
      <c r="K4864" t="b">
        <f>IF(B4864&lt;InputOutput_Data!$H$4,InputOutput_Data!$H$4-B4864)</f>
        <v>0</v>
      </c>
      <c r="L4864" t="b">
        <f>IF(B4864&lt;InputOutput_Data!$I$4,InputOutput_Data!$I$4-B4864)</f>
        <v>0</v>
      </c>
      <c r="M4864" t="b">
        <f t="shared" si="75"/>
        <v>0</v>
      </c>
    </row>
    <row r="4865" spans="1:13" x14ac:dyDescent="0.35">
      <c r="A4865" s="4">
        <v>4863</v>
      </c>
      <c r="B4865">
        <v>27.402999999999999</v>
      </c>
      <c r="D4865" s="4">
        <v>4863</v>
      </c>
      <c r="E4865" s="21" t="s">
        <v>18</v>
      </c>
      <c r="F4865" t="b">
        <f>IF(B4865&lt;InputOutput_Data!$C$4,InputOutput_Data!$C$4-B4865)</f>
        <v>0</v>
      </c>
      <c r="G4865" t="b">
        <f>IF(B4865&lt;InputOutput_Data!$D$4,InputOutput_Data!$D$4-B4865)</f>
        <v>0</v>
      </c>
      <c r="H4865" t="b">
        <f>IF(B4865&lt;InputOutput_Data!$E$4,InputOutput_Data!$E$4-B4865)</f>
        <v>0</v>
      </c>
      <c r="I4865" t="b">
        <f>IF(B4865&lt;InputOutput_Data!$F$4,InputOutput_Data!$F$4-B4865)</f>
        <v>0</v>
      </c>
      <c r="J4865" t="b">
        <f>IF(B4865&lt;InputOutput_Data!$G$4,InputOutput_Data!$G$4-B4865)</f>
        <v>0</v>
      </c>
      <c r="K4865" t="b">
        <f>IF(B4865&lt;InputOutput_Data!$H$4,InputOutput_Data!$H$4-B4865)</f>
        <v>0</v>
      </c>
      <c r="L4865" t="b">
        <f>IF(B4865&lt;InputOutput_Data!$I$4,InputOutput_Data!$I$4-B4865)</f>
        <v>0</v>
      </c>
      <c r="M4865" t="b">
        <f t="shared" si="75"/>
        <v>0</v>
      </c>
    </row>
    <row r="4866" spans="1:13" x14ac:dyDescent="0.35">
      <c r="A4866" s="4">
        <v>4864</v>
      </c>
      <c r="B4866">
        <v>27.065999999999999</v>
      </c>
      <c r="D4866" s="4">
        <v>4864</v>
      </c>
      <c r="E4866" s="21" t="s">
        <v>18</v>
      </c>
      <c r="F4866" t="b">
        <f>IF(B4866&lt;InputOutput_Data!$C$4,InputOutput_Data!$C$4-B4866)</f>
        <v>0</v>
      </c>
      <c r="G4866" t="b">
        <f>IF(B4866&lt;InputOutput_Data!$D$4,InputOutput_Data!$D$4-B4866)</f>
        <v>0</v>
      </c>
      <c r="H4866" t="b">
        <f>IF(B4866&lt;InputOutput_Data!$E$4,InputOutput_Data!$E$4-B4866)</f>
        <v>0</v>
      </c>
      <c r="I4866" t="b">
        <f>IF(B4866&lt;InputOutput_Data!$F$4,InputOutput_Data!$F$4-B4866)</f>
        <v>0</v>
      </c>
      <c r="J4866" t="b">
        <f>IF(B4866&lt;InputOutput_Data!$G$4,InputOutput_Data!$G$4-B4866)</f>
        <v>0</v>
      </c>
      <c r="K4866" t="b">
        <f>IF(B4866&lt;InputOutput_Data!$H$4,InputOutput_Data!$H$4-B4866)</f>
        <v>0</v>
      </c>
      <c r="L4866" t="b">
        <f>IF(B4866&lt;InputOutput_Data!$I$4,InputOutput_Data!$I$4-B4866)</f>
        <v>0</v>
      </c>
      <c r="M4866" t="b">
        <f t="shared" si="75"/>
        <v>0</v>
      </c>
    </row>
    <row r="4867" spans="1:13" x14ac:dyDescent="0.35">
      <c r="A4867" s="4">
        <v>4865</v>
      </c>
      <c r="B4867">
        <v>26.378</v>
      </c>
      <c r="D4867" s="4">
        <v>4865</v>
      </c>
      <c r="E4867" s="21" t="s">
        <v>18</v>
      </c>
      <c r="F4867" t="b">
        <f>IF(B4867&lt;InputOutput_Data!$C$4,InputOutput_Data!$C$4-B4867)</f>
        <v>0</v>
      </c>
      <c r="G4867" t="b">
        <f>IF(B4867&lt;InputOutput_Data!$D$4,InputOutput_Data!$D$4-B4867)</f>
        <v>0</v>
      </c>
      <c r="H4867" t="b">
        <f>IF(B4867&lt;InputOutput_Data!$E$4,InputOutput_Data!$E$4-B4867)</f>
        <v>0</v>
      </c>
      <c r="I4867" t="b">
        <f>IF(B4867&lt;InputOutput_Data!$F$4,InputOutput_Data!$F$4-B4867)</f>
        <v>0</v>
      </c>
      <c r="J4867" t="b">
        <f>IF(B4867&lt;InputOutput_Data!$G$4,InputOutput_Data!$G$4-B4867)</f>
        <v>0</v>
      </c>
      <c r="K4867" t="b">
        <f>IF(B4867&lt;InputOutput_Data!$H$4,InputOutput_Data!$H$4-B4867)</f>
        <v>0</v>
      </c>
      <c r="L4867" t="b">
        <f>IF(B4867&lt;InputOutput_Data!$I$4,InputOutput_Data!$I$4-B4867)</f>
        <v>0</v>
      </c>
      <c r="M4867" t="b">
        <f t="shared" ref="M4867:M4930" si="76">IF(B4867&lt;18,18-B4867)</f>
        <v>0</v>
      </c>
    </row>
    <row r="4868" spans="1:13" x14ac:dyDescent="0.35">
      <c r="A4868" s="4">
        <v>4866</v>
      </c>
      <c r="B4868">
        <v>24.635999999999999</v>
      </c>
      <c r="D4868" s="4">
        <v>4866</v>
      </c>
      <c r="E4868" s="21" t="s">
        <v>18</v>
      </c>
      <c r="F4868" t="b">
        <f>IF(B4868&lt;InputOutput_Data!$C$4,InputOutput_Data!$C$4-B4868)</f>
        <v>0</v>
      </c>
      <c r="G4868" t="b">
        <f>IF(B4868&lt;InputOutput_Data!$D$4,InputOutput_Data!$D$4-B4868)</f>
        <v>0</v>
      </c>
      <c r="H4868" t="b">
        <f>IF(B4868&lt;InputOutput_Data!$E$4,InputOutput_Data!$E$4-B4868)</f>
        <v>0</v>
      </c>
      <c r="I4868" t="b">
        <f>IF(B4868&lt;InputOutput_Data!$F$4,InputOutput_Data!$F$4-B4868)</f>
        <v>0</v>
      </c>
      <c r="J4868" t="b">
        <f>IF(B4868&lt;InputOutput_Data!$G$4,InputOutput_Data!$G$4-B4868)</f>
        <v>0</v>
      </c>
      <c r="K4868" t="b">
        <f>IF(B4868&lt;InputOutput_Data!$H$4,InputOutput_Data!$H$4-B4868)</f>
        <v>0</v>
      </c>
      <c r="L4868" t="b">
        <f>IF(B4868&lt;InputOutput_Data!$I$4,InputOutput_Data!$I$4-B4868)</f>
        <v>0</v>
      </c>
      <c r="M4868" t="b">
        <f t="shared" si="76"/>
        <v>0</v>
      </c>
    </row>
    <row r="4869" spans="1:13" x14ac:dyDescent="0.35">
      <c r="A4869" s="4">
        <v>4867</v>
      </c>
      <c r="B4869">
        <v>22.655999999999999</v>
      </c>
      <c r="D4869" s="4">
        <v>4867</v>
      </c>
      <c r="E4869" s="21" t="s">
        <v>18</v>
      </c>
      <c r="F4869" t="b">
        <f>IF(B4869&lt;InputOutput_Data!$C$4,InputOutput_Data!$C$4-B4869)</f>
        <v>0</v>
      </c>
      <c r="G4869" t="b">
        <f>IF(B4869&lt;InputOutput_Data!$D$4,InputOutput_Data!$D$4-B4869)</f>
        <v>0</v>
      </c>
      <c r="H4869" t="b">
        <f>IF(B4869&lt;InputOutput_Data!$E$4,InputOutput_Data!$E$4-B4869)</f>
        <v>0</v>
      </c>
      <c r="I4869" t="b">
        <f>IF(B4869&lt;InputOutput_Data!$F$4,InputOutput_Data!$F$4-B4869)</f>
        <v>0</v>
      </c>
      <c r="J4869" t="b">
        <f>IF(B4869&lt;InputOutput_Data!$G$4,InputOutput_Data!$G$4-B4869)</f>
        <v>0</v>
      </c>
      <c r="K4869" t="b">
        <f>IF(B4869&lt;InputOutput_Data!$H$4,InputOutput_Data!$H$4-B4869)</f>
        <v>0</v>
      </c>
      <c r="L4869" t="b">
        <f>IF(B4869&lt;InputOutput_Data!$I$4,InputOutput_Data!$I$4-B4869)</f>
        <v>0</v>
      </c>
      <c r="M4869" t="b">
        <f t="shared" si="76"/>
        <v>0</v>
      </c>
    </row>
    <row r="4870" spans="1:13" x14ac:dyDescent="0.35">
      <c r="A4870" s="4">
        <v>4868</v>
      </c>
      <c r="B4870">
        <v>21.619</v>
      </c>
      <c r="D4870" s="4">
        <v>4868</v>
      </c>
      <c r="E4870" s="21" t="s">
        <v>18</v>
      </c>
      <c r="F4870" t="b">
        <f>IF(B4870&lt;InputOutput_Data!$C$4,InputOutput_Data!$C$4-B4870)</f>
        <v>0</v>
      </c>
      <c r="G4870" t="b">
        <f>IF(B4870&lt;InputOutput_Data!$D$4,InputOutput_Data!$D$4-B4870)</f>
        <v>0</v>
      </c>
      <c r="H4870" t="b">
        <f>IF(B4870&lt;InputOutput_Data!$E$4,InputOutput_Data!$E$4-B4870)</f>
        <v>0</v>
      </c>
      <c r="I4870" t="b">
        <f>IF(B4870&lt;InputOutput_Data!$F$4,InputOutput_Data!$F$4-B4870)</f>
        <v>0</v>
      </c>
      <c r="J4870" t="b">
        <f>IF(B4870&lt;InputOutput_Data!$G$4,InputOutput_Data!$G$4-B4870)</f>
        <v>0</v>
      </c>
      <c r="K4870" t="b">
        <f>IF(B4870&lt;InputOutput_Data!$H$4,InputOutput_Data!$H$4-B4870)</f>
        <v>0</v>
      </c>
      <c r="L4870" t="b">
        <f>IF(B4870&lt;InputOutput_Data!$I$4,InputOutput_Data!$I$4-B4870)</f>
        <v>0</v>
      </c>
      <c r="M4870" t="b">
        <f t="shared" si="76"/>
        <v>0</v>
      </c>
    </row>
    <row r="4871" spans="1:13" x14ac:dyDescent="0.35">
      <c r="A4871" s="4">
        <v>4869</v>
      </c>
      <c r="B4871">
        <v>20.673999999999999</v>
      </c>
      <c r="D4871" s="4">
        <v>4869</v>
      </c>
      <c r="E4871" s="21" t="s">
        <v>18</v>
      </c>
      <c r="F4871">
        <f>IF(B4871&lt;InputOutput_Data!$C$4,InputOutput_Data!$C$4-B4871)</f>
        <v>0.32600000000000051</v>
      </c>
      <c r="G4871" t="b">
        <f>IF(B4871&lt;InputOutput_Data!$D$4,InputOutput_Data!$D$4-B4871)</f>
        <v>0</v>
      </c>
      <c r="H4871" t="b">
        <f>IF(B4871&lt;InputOutput_Data!$E$4,InputOutput_Data!$E$4-B4871)</f>
        <v>0</v>
      </c>
      <c r="I4871" t="b">
        <f>IF(B4871&lt;InputOutput_Data!$F$4,InputOutput_Data!$F$4-B4871)</f>
        <v>0</v>
      </c>
      <c r="J4871" t="b">
        <f>IF(B4871&lt;InputOutput_Data!$G$4,InputOutput_Data!$G$4-B4871)</f>
        <v>0</v>
      </c>
      <c r="K4871" t="b">
        <f>IF(B4871&lt;InputOutput_Data!$H$4,InputOutput_Data!$H$4-B4871)</f>
        <v>0</v>
      </c>
      <c r="L4871" t="b">
        <f>IF(B4871&lt;InputOutput_Data!$I$4,InputOutput_Data!$I$4-B4871)</f>
        <v>0</v>
      </c>
      <c r="M4871" t="b">
        <f t="shared" si="76"/>
        <v>0</v>
      </c>
    </row>
    <row r="4872" spans="1:13" x14ac:dyDescent="0.35">
      <c r="A4872" s="4">
        <v>4870</v>
      </c>
      <c r="B4872">
        <v>19.664000000000001</v>
      </c>
      <c r="D4872" s="4">
        <v>4870</v>
      </c>
      <c r="E4872" s="21" t="s">
        <v>18</v>
      </c>
      <c r="F4872">
        <f>IF(B4872&lt;InputOutput_Data!$C$4,InputOutput_Data!$C$4-B4872)</f>
        <v>1.3359999999999985</v>
      </c>
      <c r="G4872">
        <f>IF(B4872&lt;InputOutput_Data!$D$4,InputOutput_Data!$D$4-B4872)</f>
        <v>0.83599999999999852</v>
      </c>
      <c r="H4872">
        <f>IF(B4872&lt;InputOutput_Data!$E$4,InputOutput_Data!$E$4-B4872)</f>
        <v>0.33599999999999852</v>
      </c>
      <c r="I4872" t="b">
        <f>IF(B4872&lt;InputOutput_Data!$F$4,InputOutput_Data!$F$4-B4872)</f>
        <v>0</v>
      </c>
      <c r="J4872" t="b">
        <f>IF(B4872&lt;InputOutput_Data!$G$4,InputOutput_Data!$G$4-B4872)</f>
        <v>0</v>
      </c>
      <c r="K4872" t="b">
        <f>IF(B4872&lt;InputOutput_Data!$H$4,InputOutput_Data!$H$4-B4872)</f>
        <v>0</v>
      </c>
      <c r="L4872" t="b">
        <f>IF(B4872&lt;InputOutput_Data!$I$4,InputOutput_Data!$I$4-B4872)</f>
        <v>0</v>
      </c>
      <c r="M4872" t="b">
        <f t="shared" si="76"/>
        <v>0</v>
      </c>
    </row>
    <row r="4873" spans="1:13" x14ac:dyDescent="0.35">
      <c r="A4873" s="4">
        <v>4871</v>
      </c>
      <c r="B4873">
        <v>18.864999999999998</v>
      </c>
      <c r="D4873" s="4">
        <v>4871</v>
      </c>
      <c r="E4873" s="21" t="s">
        <v>18</v>
      </c>
      <c r="F4873">
        <f>IF(B4873&lt;InputOutput_Data!$C$4,InputOutput_Data!$C$4-B4873)</f>
        <v>2.1350000000000016</v>
      </c>
      <c r="G4873">
        <f>IF(B4873&lt;InputOutput_Data!$D$4,InputOutput_Data!$D$4-B4873)</f>
        <v>1.6350000000000016</v>
      </c>
      <c r="H4873">
        <f>IF(B4873&lt;InputOutput_Data!$E$4,InputOutput_Data!$E$4-B4873)</f>
        <v>1.1350000000000016</v>
      </c>
      <c r="I4873">
        <f>IF(B4873&lt;InputOutput_Data!$F$4,InputOutput_Data!$F$4-B4873)</f>
        <v>0.63500000000000156</v>
      </c>
      <c r="J4873">
        <f>IF(B4873&lt;InputOutput_Data!$G$4,InputOutput_Data!$G$4-B4873)</f>
        <v>0.13500000000000156</v>
      </c>
      <c r="K4873">
        <f>IF(B4873&lt;InputOutput_Data!$H$4,InputOutput_Data!$H$4-B4873)</f>
        <v>0.13500000000000156</v>
      </c>
      <c r="L4873">
        <f>IF(B4873&lt;InputOutput_Data!$I$4,InputOutput_Data!$I$4-B4873)</f>
        <v>0.13500000000000156</v>
      </c>
      <c r="M4873" t="b">
        <f t="shared" si="76"/>
        <v>0</v>
      </c>
    </row>
    <row r="4874" spans="1:13" x14ac:dyDescent="0.35">
      <c r="A4874" s="4">
        <v>4872</v>
      </c>
      <c r="B4874">
        <v>18.146999999999998</v>
      </c>
      <c r="D4874" s="4">
        <v>4872</v>
      </c>
      <c r="E4874" s="21" t="s">
        <v>18</v>
      </c>
      <c r="F4874">
        <f>IF(B4874&lt;InputOutput_Data!$C$4,InputOutput_Data!$C$4-B4874)</f>
        <v>2.8530000000000015</v>
      </c>
      <c r="G4874">
        <f>IF(B4874&lt;InputOutput_Data!$D$4,InputOutput_Data!$D$4-B4874)</f>
        <v>2.3530000000000015</v>
      </c>
      <c r="H4874">
        <f>IF(B4874&lt;InputOutput_Data!$E$4,InputOutput_Data!$E$4-B4874)</f>
        <v>1.8530000000000015</v>
      </c>
      <c r="I4874">
        <f>IF(B4874&lt;InputOutput_Data!$F$4,InputOutput_Data!$F$4-B4874)</f>
        <v>1.3530000000000015</v>
      </c>
      <c r="J4874">
        <f>IF(B4874&lt;InputOutput_Data!$G$4,InputOutput_Data!$G$4-B4874)</f>
        <v>0.85300000000000153</v>
      </c>
      <c r="K4874">
        <f>IF(B4874&lt;InputOutput_Data!$H$4,InputOutput_Data!$H$4-B4874)</f>
        <v>0.85300000000000153</v>
      </c>
      <c r="L4874">
        <f>IF(B4874&lt;InputOutput_Data!$I$4,InputOutput_Data!$I$4-B4874)</f>
        <v>0.85300000000000153</v>
      </c>
      <c r="M4874" t="b">
        <f t="shared" si="76"/>
        <v>0</v>
      </c>
    </row>
    <row r="4875" spans="1:13" x14ac:dyDescent="0.35">
      <c r="A4875" s="4">
        <v>4873</v>
      </c>
      <c r="B4875">
        <v>17.550999999999998</v>
      </c>
      <c r="D4875" s="4">
        <v>4873</v>
      </c>
      <c r="E4875" s="21" t="s">
        <v>18</v>
      </c>
      <c r="F4875">
        <f>IF(B4875&lt;InputOutput_Data!$C$4,InputOutput_Data!$C$4-B4875)</f>
        <v>3.4490000000000016</v>
      </c>
      <c r="G4875">
        <f>IF(B4875&lt;InputOutput_Data!$D$4,InputOutput_Data!$D$4-B4875)</f>
        <v>2.9490000000000016</v>
      </c>
      <c r="H4875">
        <f>IF(B4875&lt;InputOutput_Data!$E$4,InputOutput_Data!$E$4-B4875)</f>
        <v>2.4490000000000016</v>
      </c>
      <c r="I4875">
        <f>IF(B4875&lt;InputOutput_Data!$F$4,InputOutput_Data!$F$4-B4875)</f>
        <v>1.9490000000000016</v>
      </c>
      <c r="J4875">
        <f>IF(B4875&lt;InputOutput_Data!$G$4,InputOutput_Data!$G$4-B4875)</f>
        <v>1.4490000000000016</v>
      </c>
      <c r="K4875">
        <f>IF(B4875&lt;InputOutput_Data!$H$4,InputOutput_Data!$H$4-B4875)</f>
        <v>1.4490000000000016</v>
      </c>
      <c r="L4875">
        <f>IF(B4875&lt;InputOutput_Data!$I$4,InputOutput_Data!$I$4-B4875)</f>
        <v>1.4490000000000016</v>
      </c>
      <c r="M4875">
        <f t="shared" si="76"/>
        <v>0.44900000000000162</v>
      </c>
    </row>
    <row r="4876" spans="1:13" x14ac:dyDescent="0.35">
      <c r="A4876" s="4">
        <v>4874</v>
      </c>
      <c r="B4876">
        <v>16.977</v>
      </c>
      <c r="D4876" s="4">
        <v>4874</v>
      </c>
      <c r="E4876" s="21" t="s">
        <v>18</v>
      </c>
      <c r="F4876">
        <f>IF(B4876&lt;InputOutput_Data!$C$4,InputOutput_Data!$C$4-B4876)</f>
        <v>4.0229999999999997</v>
      </c>
      <c r="G4876">
        <f>IF(B4876&lt;InputOutput_Data!$D$4,InputOutput_Data!$D$4-B4876)</f>
        <v>3.5229999999999997</v>
      </c>
      <c r="H4876">
        <f>IF(B4876&lt;InputOutput_Data!$E$4,InputOutput_Data!$E$4-B4876)</f>
        <v>3.0229999999999997</v>
      </c>
      <c r="I4876">
        <f>IF(B4876&lt;InputOutput_Data!$F$4,InputOutput_Data!$F$4-B4876)</f>
        <v>2.5229999999999997</v>
      </c>
      <c r="J4876">
        <f>IF(B4876&lt;InputOutput_Data!$G$4,InputOutput_Data!$G$4-B4876)</f>
        <v>2.0229999999999997</v>
      </c>
      <c r="K4876">
        <f>IF(B4876&lt;InputOutput_Data!$H$4,InputOutput_Data!$H$4-B4876)</f>
        <v>2.0229999999999997</v>
      </c>
      <c r="L4876">
        <f>IF(B4876&lt;InputOutput_Data!$I$4,InputOutput_Data!$I$4-B4876)</f>
        <v>2.0229999999999997</v>
      </c>
      <c r="M4876">
        <f t="shared" si="76"/>
        <v>1.0229999999999997</v>
      </c>
    </row>
    <row r="4877" spans="1:13" x14ac:dyDescent="0.35">
      <c r="A4877" s="4">
        <v>4875</v>
      </c>
      <c r="B4877">
        <v>16.451000000000001</v>
      </c>
      <c r="D4877" s="4">
        <v>4875</v>
      </c>
      <c r="E4877" s="21" t="s">
        <v>18</v>
      </c>
      <c r="F4877">
        <f>IF(B4877&lt;InputOutput_Data!$C$4,InputOutput_Data!$C$4-B4877)</f>
        <v>4.5489999999999995</v>
      </c>
      <c r="G4877">
        <f>IF(B4877&lt;InputOutput_Data!$D$4,InputOutput_Data!$D$4-B4877)</f>
        <v>4.0489999999999995</v>
      </c>
      <c r="H4877">
        <f>IF(B4877&lt;InputOutput_Data!$E$4,InputOutput_Data!$E$4-B4877)</f>
        <v>3.5489999999999995</v>
      </c>
      <c r="I4877">
        <f>IF(B4877&lt;InputOutput_Data!$F$4,InputOutput_Data!$F$4-B4877)</f>
        <v>3.0489999999999995</v>
      </c>
      <c r="J4877">
        <f>IF(B4877&lt;InputOutput_Data!$G$4,InputOutput_Data!$G$4-B4877)</f>
        <v>2.5489999999999995</v>
      </c>
      <c r="K4877">
        <f>IF(B4877&lt;InputOutput_Data!$H$4,InputOutput_Data!$H$4-B4877)</f>
        <v>2.5489999999999995</v>
      </c>
      <c r="L4877">
        <f>IF(B4877&lt;InputOutput_Data!$I$4,InputOutput_Data!$I$4-B4877)</f>
        <v>2.5489999999999995</v>
      </c>
      <c r="M4877">
        <f t="shared" si="76"/>
        <v>1.5489999999999995</v>
      </c>
    </row>
    <row r="4878" spans="1:13" x14ac:dyDescent="0.35">
      <c r="A4878" s="4">
        <v>4876</v>
      </c>
      <c r="B4878">
        <v>16.927</v>
      </c>
      <c r="D4878" s="4">
        <v>4876</v>
      </c>
      <c r="E4878" s="21" t="s">
        <v>18</v>
      </c>
      <c r="F4878">
        <f>IF(B4878&lt;InputOutput_Data!$C$4,InputOutput_Data!$C$4-B4878)</f>
        <v>4.0730000000000004</v>
      </c>
      <c r="G4878">
        <f>IF(B4878&lt;InputOutput_Data!$D$4,InputOutput_Data!$D$4-B4878)</f>
        <v>3.5730000000000004</v>
      </c>
      <c r="H4878">
        <f>IF(B4878&lt;InputOutput_Data!$E$4,InputOutput_Data!$E$4-B4878)</f>
        <v>3.0730000000000004</v>
      </c>
      <c r="I4878">
        <f>IF(B4878&lt;InputOutput_Data!$F$4,InputOutput_Data!$F$4-B4878)</f>
        <v>2.5730000000000004</v>
      </c>
      <c r="J4878">
        <f>IF(B4878&lt;InputOutput_Data!$G$4,InputOutput_Data!$G$4-B4878)</f>
        <v>2.0730000000000004</v>
      </c>
      <c r="K4878">
        <f>IF(B4878&lt;InputOutput_Data!$H$4,InputOutput_Data!$H$4-B4878)</f>
        <v>2.0730000000000004</v>
      </c>
      <c r="L4878">
        <f>IF(B4878&lt;InputOutput_Data!$I$4,InputOutput_Data!$I$4-B4878)</f>
        <v>2.0730000000000004</v>
      </c>
      <c r="M4878">
        <f t="shared" si="76"/>
        <v>1.0730000000000004</v>
      </c>
    </row>
    <row r="4879" spans="1:13" x14ac:dyDescent="0.35">
      <c r="A4879" s="4">
        <v>4877</v>
      </c>
      <c r="B4879">
        <v>19.78</v>
      </c>
      <c r="D4879" s="4">
        <v>4877</v>
      </c>
      <c r="E4879" s="21" t="s">
        <v>18</v>
      </c>
      <c r="F4879">
        <f>IF(B4879&lt;InputOutput_Data!$C$4,InputOutput_Data!$C$4-B4879)</f>
        <v>1.2199999999999989</v>
      </c>
      <c r="G4879">
        <f>IF(B4879&lt;InputOutput_Data!$D$4,InputOutput_Data!$D$4-B4879)</f>
        <v>0.71999999999999886</v>
      </c>
      <c r="H4879">
        <f>IF(B4879&lt;InputOutput_Data!$E$4,InputOutput_Data!$E$4-B4879)</f>
        <v>0.21999999999999886</v>
      </c>
      <c r="I4879" t="b">
        <f>IF(B4879&lt;InputOutput_Data!$F$4,InputOutput_Data!$F$4-B4879)</f>
        <v>0</v>
      </c>
      <c r="J4879" t="b">
        <f>IF(B4879&lt;InputOutput_Data!$G$4,InputOutput_Data!$G$4-B4879)</f>
        <v>0</v>
      </c>
      <c r="K4879" t="b">
        <f>IF(B4879&lt;InputOutput_Data!$H$4,InputOutput_Data!$H$4-B4879)</f>
        <v>0</v>
      </c>
      <c r="L4879" t="b">
        <f>IF(B4879&lt;InputOutput_Data!$I$4,InputOutput_Data!$I$4-B4879)</f>
        <v>0</v>
      </c>
      <c r="M4879" t="b">
        <f t="shared" si="76"/>
        <v>0</v>
      </c>
    </row>
    <row r="4880" spans="1:13" x14ac:dyDescent="0.35">
      <c r="A4880" s="4">
        <v>4878</v>
      </c>
      <c r="B4880">
        <v>21.841000000000001</v>
      </c>
      <c r="D4880" s="4">
        <v>4878</v>
      </c>
      <c r="E4880" s="21" t="s">
        <v>18</v>
      </c>
      <c r="F4880" t="b">
        <f>IF(B4880&lt;InputOutput_Data!$C$4,InputOutput_Data!$C$4-B4880)</f>
        <v>0</v>
      </c>
      <c r="G4880" t="b">
        <f>IF(B4880&lt;InputOutput_Data!$D$4,InputOutput_Data!$D$4-B4880)</f>
        <v>0</v>
      </c>
      <c r="H4880" t="b">
        <f>IF(B4880&lt;InputOutput_Data!$E$4,InputOutput_Data!$E$4-B4880)</f>
        <v>0</v>
      </c>
      <c r="I4880" t="b">
        <f>IF(B4880&lt;InputOutput_Data!$F$4,InputOutput_Data!$F$4-B4880)</f>
        <v>0</v>
      </c>
      <c r="J4880" t="b">
        <f>IF(B4880&lt;InputOutput_Data!$G$4,InputOutput_Data!$G$4-B4880)</f>
        <v>0</v>
      </c>
      <c r="K4880" t="b">
        <f>IF(B4880&lt;InputOutput_Data!$H$4,InputOutput_Data!$H$4-B4880)</f>
        <v>0</v>
      </c>
      <c r="L4880" t="b">
        <f>IF(B4880&lt;InputOutput_Data!$I$4,InputOutput_Data!$I$4-B4880)</f>
        <v>0</v>
      </c>
      <c r="M4880" t="b">
        <f t="shared" si="76"/>
        <v>0</v>
      </c>
    </row>
    <row r="4881" spans="1:13" x14ac:dyDescent="0.35">
      <c r="A4881" s="4">
        <v>4879</v>
      </c>
      <c r="B4881">
        <v>24.850999999999999</v>
      </c>
      <c r="D4881" s="4">
        <v>4879</v>
      </c>
      <c r="E4881" s="21" t="s">
        <v>18</v>
      </c>
      <c r="F4881" t="b">
        <f>IF(B4881&lt;InputOutput_Data!$C$4,InputOutput_Data!$C$4-B4881)</f>
        <v>0</v>
      </c>
      <c r="G4881" t="b">
        <f>IF(B4881&lt;InputOutput_Data!$D$4,InputOutput_Data!$D$4-B4881)</f>
        <v>0</v>
      </c>
      <c r="H4881" t="b">
        <f>IF(B4881&lt;InputOutput_Data!$E$4,InputOutput_Data!$E$4-B4881)</f>
        <v>0</v>
      </c>
      <c r="I4881" t="b">
        <f>IF(B4881&lt;InputOutput_Data!$F$4,InputOutput_Data!$F$4-B4881)</f>
        <v>0</v>
      </c>
      <c r="J4881" t="b">
        <f>IF(B4881&lt;InputOutput_Data!$G$4,InputOutput_Data!$G$4-B4881)</f>
        <v>0</v>
      </c>
      <c r="K4881" t="b">
        <f>IF(B4881&lt;InputOutput_Data!$H$4,InputOutput_Data!$H$4-B4881)</f>
        <v>0</v>
      </c>
      <c r="L4881" t="b">
        <f>IF(B4881&lt;InputOutput_Data!$I$4,InputOutput_Data!$I$4-B4881)</f>
        <v>0</v>
      </c>
      <c r="M4881" t="b">
        <f t="shared" si="76"/>
        <v>0</v>
      </c>
    </row>
    <row r="4882" spans="1:13" x14ac:dyDescent="0.35">
      <c r="A4882" s="4">
        <v>4880</v>
      </c>
      <c r="B4882">
        <v>27.581</v>
      </c>
      <c r="D4882" s="4">
        <v>4880</v>
      </c>
      <c r="E4882" s="21" t="s">
        <v>18</v>
      </c>
      <c r="F4882" t="b">
        <f>IF(B4882&lt;InputOutput_Data!$C$4,InputOutput_Data!$C$4-B4882)</f>
        <v>0</v>
      </c>
      <c r="G4882" t="b">
        <f>IF(B4882&lt;InputOutput_Data!$D$4,InputOutput_Data!$D$4-B4882)</f>
        <v>0</v>
      </c>
      <c r="H4882" t="b">
        <f>IF(B4882&lt;InputOutput_Data!$E$4,InputOutput_Data!$E$4-B4882)</f>
        <v>0</v>
      </c>
      <c r="I4882" t="b">
        <f>IF(B4882&lt;InputOutput_Data!$F$4,InputOutput_Data!$F$4-B4882)</f>
        <v>0</v>
      </c>
      <c r="J4882" t="b">
        <f>IF(B4882&lt;InputOutput_Data!$G$4,InputOutput_Data!$G$4-B4882)</f>
        <v>0</v>
      </c>
      <c r="K4882" t="b">
        <f>IF(B4882&lt;InputOutput_Data!$H$4,InputOutput_Data!$H$4-B4882)</f>
        <v>0</v>
      </c>
      <c r="L4882" t="b">
        <f>IF(B4882&lt;InputOutput_Data!$I$4,InputOutput_Data!$I$4-B4882)</f>
        <v>0</v>
      </c>
      <c r="M4882" t="b">
        <f t="shared" si="76"/>
        <v>0</v>
      </c>
    </row>
    <row r="4883" spans="1:13" x14ac:dyDescent="0.35">
      <c r="A4883" s="4">
        <v>4881</v>
      </c>
      <c r="B4883">
        <v>29.327999999999999</v>
      </c>
      <c r="D4883" s="4">
        <v>4881</v>
      </c>
      <c r="E4883" s="21" t="s">
        <v>18</v>
      </c>
      <c r="F4883" t="b">
        <f>IF(B4883&lt;InputOutput_Data!$C$4,InputOutput_Data!$C$4-B4883)</f>
        <v>0</v>
      </c>
      <c r="G4883" t="b">
        <f>IF(B4883&lt;InputOutput_Data!$D$4,InputOutput_Data!$D$4-B4883)</f>
        <v>0</v>
      </c>
      <c r="H4883" t="b">
        <f>IF(B4883&lt;InputOutput_Data!$E$4,InputOutput_Data!$E$4-B4883)</f>
        <v>0</v>
      </c>
      <c r="I4883" t="b">
        <f>IF(B4883&lt;InputOutput_Data!$F$4,InputOutput_Data!$F$4-B4883)</f>
        <v>0</v>
      </c>
      <c r="J4883" t="b">
        <f>IF(B4883&lt;InputOutput_Data!$G$4,InputOutput_Data!$G$4-B4883)</f>
        <v>0</v>
      </c>
      <c r="K4883" t="b">
        <f>IF(B4883&lt;InputOutput_Data!$H$4,InputOutput_Data!$H$4-B4883)</f>
        <v>0</v>
      </c>
      <c r="L4883" t="b">
        <f>IF(B4883&lt;InputOutput_Data!$I$4,InputOutput_Data!$I$4-B4883)</f>
        <v>0</v>
      </c>
      <c r="M4883" t="b">
        <f t="shared" si="76"/>
        <v>0</v>
      </c>
    </row>
    <row r="4884" spans="1:13" x14ac:dyDescent="0.35">
      <c r="A4884" s="4">
        <v>4882</v>
      </c>
      <c r="B4884">
        <v>30.690999999999999</v>
      </c>
      <c r="D4884" s="4">
        <v>4882</v>
      </c>
      <c r="E4884" s="21" t="s">
        <v>18</v>
      </c>
      <c r="F4884" t="b">
        <f>IF(B4884&lt;InputOutput_Data!$C$4,InputOutput_Data!$C$4-B4884)</f>
        <v>0</v>
      </c>
      <c r="G4884" t="b">
        <f>IF(B4884&lt;InputOutput_Data!$D$4,InputOutput_Data!$D$4-B4884)</f>
        <v>0</v>
      </c>
      <c r="H4884" t="b">
        <f>IF(B4884&lt;InputOutput_Data!$E$4,InputOutput_Data!$E$4-B4884)</f>
        <v>0</v>
      </c>
      <c r="I4884" t="b">
        <f>IF(B4884&lt;InputOutput_Data!$F$4,InputOutput_Data!$F$4-B4884)</f>
        <v>0</v>
      </c>
      <c r="J4884" t="b">
        <f>IF(B4884&lt;InputOutput_Data!$G$4,InputOutput_Data!$G$4-B4884)</f>
        <v>0</v>
      </c>
      <c r="K4884" t="b">
        <f>IF(B4884&lt;InputOutput_Data!$H$4,InputOutput_Data!$H$4-B4884)</f>
        <v>0</v>
      </c>
      <c r="L4884" t="b">
        <f>IF(B4884&lt;InputOutput_Data!$I$4,InputOutput_Data!$I$4-B4884)</f>
        <v>0</v>
      </c>
      <c r="M4884" t="b">
        <f t="shared" si="76"/>
        <v>0</v>
      </c>
    </row>
    <row r="4885" spans="1:13" x14ac:dyDescent="0.35">
      <c r="A4885" s="4">
        <v>4883</v>
      </c>
      <c r="B4885">
        <v>31.762</v>
      </c>
      <c r="D4885" s="4">
        <v>4883</v>
      </c>
      <c r="E4885" s="21" t="s">
        <v>18</v>
      </c>
      <c r="F4885" t="b">
        <f>IF(B4885&lt;InputOutput_Data!$C$4,InputOutput_Data!$C$4-B4885)</f>
        <v>0</v>
      </c>
      <c r="G4885" t="b">
        <f>IF(B4885&lt;InputOutput_Data!$D$4,InputOutput_Data!$D$4-B4885)</f>
        <v>0</v>
      </c>
      <c r="H4885" t="b">
        <f>IF(B4885&lt;InputOutput_Data!$E$4,InputOutput_Data!$E$4-B4885)</f>
        <v>0</v>
      </c>
      <c r="I4885" t="b">
        <f>IF(B4885&lt;InputOutput_Data!$F$4,InputOutput_Data!$F$4-B4885)</f>
        <v>0</v>
      </c>
      <c r="J4885" t="b">
        <f>IF(B4885&lt;InputOutput_Data!$G$4,InputOutput_Data!$G$4-B4885)</f>
        <v>0</v>
      </c>
      <c r="K4885" t="b">
        <f>IF(B4885&lt;InputOutput_Data!$H$4,InputOutput_Data!$H$4-B4885)</f>
        <v>0</v>
      </c>
      <c r="L4885" t="b">
        <f>IF(B4885&lt;InputOutput_Data!$I$4,InputOutput_Data!$I$4-B4885)</f>
        <v>0</v>
      </c>
      <c r="M4885" t="b">
        <f t="shared" si="76"/>
        <v>0</v>
      </c>
    </row>
    <row r="4886" spans="1:13" x14ac:dyDescent="0.35">
      <c r="A4886" s="4">
        <v>4884</v>
      </c>
      <c r="B4886">
        <v>32.567999999999998</v>
      </c>
      <c r="D4886" s="4">
        <v>4884</v>
      </c>
      <c r="E4886" s="21" t="s">
        <v>18</v>
      </c>
      <c r="F4886" t="b">
        <f>IF(B4886&lt;InputOutput_Data!$C$4,InputOutput_Data!$C$4-B4886)</f>
        <v>0</v>
      </c>
      <c r="G4886" t="b">
        <f>IF(B4886&lt;InputOutput_Data!$D$4,InputOutput_Data!$D$4-B4886)</f>
        <v>0</v>
      </c>
      <c r="H4886" t="b">
        <f>IF(B4886&lt;InputOutput_Data!$E$4,InputOutput_Data!$E$4-B4886)</f>
        <v>0</v>
      </c>
      <c r="I4886" t="b">
        <f>IF(B4886&lt;InputOutput_Data!$F$4,InputOutput_Data!$F$4-B4886)</f>
        <v>0</v>
      </c>
      <c r="J4886" t="b">
        <f>IF(B4886&lt;InputOutput_Data!$G$4,InputOutput_Data!$G$4-B4886)</f>
        <v>0</v>
      </c>
      <c r="K4886" t="b">
        <f>IF(B4886&lt;InputOutput_Data!$H$4,InputOutput_Data!$H$4-B4886)</f>
        <v>0</v>
      </c>
      <c r="L4886" t="b">
        <f>IF(B4886&lt;InputOutput_Data!$I$4,InputOutput_Data!$I$4-B4886)</f>
        <v>0</v>
      </c>
      <c r="M4886" t="b">
        <f t="shared" si="76"/>
        <v>0</v>
      </c>
    </row>
    <row r="4887" spans="1:13" x14ac:dyDescent="0.35">
      <c r="A4887" s="4">
        <v>4885</v>
      </c>
      <c r="B4887">
        <v>33.106000000000002</v>
      </c>
      <c r="D4887" s="4">
        <v>4885</v>
      </c>
      <c r="E4887" s="21" t="s">
        <v>18</v>
      </c>
      <c r="F4887" t="b">
        <f>IF(B4887&lt;InputOutput_Data!$C$4,InputOutput_Data!$C$4-B4887)</f>
        <v>0</v>
      </c>
      <c r="G4887" t="b">
        <f>IF(B4887&lt;InputOutput_Data!$D$4,InputOutput_Data!$D$4-B4887)</f>
        <v>0</v>
      </c>
      <c r="H4887" t="b">
        <f>IF(B4887&lt;InputOutput_Data!$E$4,InputOutput_Data!$E$4-B4887)</f>
        <v>0</v>
      </c>
      <c r="I4887" t="b">
        <f>IF(B4887&lt;InputOutput_Data!$F$4,InputOutput_Data!$F$4-B4887)</f>
        <v>0</v>
      </c>
      <c r="J4887" t="b">
        <f>IF(B4887&lt;InputOutput_Data!$G$4,InputOutput_Data!$G$4-B4887)</f>
        <v>0</v>
      </c>
      <c r="K4887" t="b">
        <f>IF(B4887&lt;InputOutput_Data!$H$4,InputOutput_Data!$H$4-B4887)</f>
        <v>0</v>
      </c>
      <c r="L4887" t="b">
        <f>IF(B4887&lt;InputOutput_Data!$I$4,InputOutput_Data!$I$4-B4887)</f>
        <v>0</v>
      </c>
      <c r="M4887" t="b">
        <f t="shared" si="76"/>
        <v>0</v>
      </c>
    </row>
    <row r="4888" spans="1:13" x14ac:dyDescent="0.35">
      <c r="A4888" s="4">
        <v>4886</v>
      </c>
      <c r="B4888">
        <v>33.337000000000003</v>
      </c>
      <c r="D4888" s="4">
        <v>4886</v>
      </c>
      <c r="E4888" s="21" t="s">
        <v>18</v>
      </c>
      <c r="F4888" t="b">
        <f>IF(B4888&lt;InputOutput_Data!$C$4,InputOutput_Data!$C$4-B4888)</f>
        <v>0</v>
      </c>
      <c r="G4888" t="b">
        <f>IF(B4888&lt;InputOutput_Data!$D$4,InputOutput_Data!$D$4-B4888)</f>
        <v>0</v>
      </c>
      <c r="H4888" t="b">
        <f>IF(B4888&lt;InputOutput_Data!$E$4,InputOutput_Data!$E$4-B4888)</f>
        <v>0</v>
      </c>
      <c r="I4888" t="b">
        <f>IF(B4888&lt;InputOutput_Data!$F$4,InputOutput_Data!$F$4-B4888)</f>
        <v>0</v>
      </c>
      <c r="J4888" t="b">
        <f>IF(B4888&lt;InputOutput_Data!$G$4,InputOutput_Data!$G$4-B4888)</f>
        <v>0</v>
      </c>
      <c r="K4888" t="b">
        <f>IF(B4888&lt;InputOutput_Data!$H$4,InputOutput_Data!$H$4-B4888)</f>
        <v>0</v>
      </c>
      <c r="L4888" t="b">
        <f>IF(B4888&lt;InputOutput_Data!$I$4,InputOutput_Data!$I$4-B4888)</f>
        <v>0</v>
      </c>
      <c r="M4888" t="b">
        <f t="shared" si="76"/>
        <v>0</v>
      </c>
    </row>
    <row r="4889" spans="1:13" x14ac:dyDescent="0.35">
      <c r="A4889" s="4">
        <v>4887</v>
      </c>
      <c r="B4889">
        <v>33.247</v>
      </c>
      <c r="D4889" s="4">
        <v>4887</v>
      </c>
      <c r="E4889" s="21" t="s">
        <v>18</v>
      </c>
      <c r="F4889" t="b">
        <f>IF(B4889&lt;InputOutput_Data!$C$4,InputOutput_Data!$C$4-B4889)</f>
        <v>0</v>
      </c>
      <c r="G4889" t="b">
        <f>IF(B4889&lt;InputOutput_Data!$D$4,InputOutput_Data!$D$4-B4889)</f>
        <v>0</v>
      </c>
      <c r="H4889" t="b">
        <f>IF(B4889&lt;InputOutput_Data!$E$4,InputOutput_Data!$E$4-B4889)</f>
        <v>0</v>
      </c>
      <c r="I4889" t="b">
        <f>IF(B4889&lt;InputOutput_Data!$F$4,InputOutput_Data!$F$4-B4889)</f>
        <v>0</v>
      </c>
      <c r="J4889" t="b">
        <f>IF(B4889&lt;InputOutput_Data!$G$4,InputOutput_Data!$G$4-B4889)</f>
        <v>0</v>
      </c>
      <c r="K4889" t="b">
        <f>IF(B4889&lt;InputOutput_Data!$H$4,InputOutput_Data!$H$4-B4889)</f>
        <v>0</v>
      </c>
      <c r="L4889" t="b">
        <f>IF(B4889&lt;InputOutput_Data!$I$4,InputOutput_Data!$I$4-B4889)</f>
        <v>0</v>
      </c>
      <c r="M4889" t="b">
        <f t="shared" si="76"/>
        <v>0</v>
      </c>
    </row>
    <row r="4890" spans="1:13" x14ac:dyDescent="0.35">
      <c r="A4890" s="4">
        <v>4888</v>
      </c>
      <c r="B4890">
        <v>32.951999999999998</v>
      </c>
      <c r="D4890" s="4">
        <v>4888</v>
      </c>
      <c r="E4890" s="21" t="s">
        <v>18</v>
      </c>
      <c r="F4890" t="b">
        <f>IF(B4890&lt;InputOutput_Data!$C$4,InputOutput_Data!$C$4-B4890)</f>
        <v>0</v>
      </c>
      <c r="G4890" t="b">
        <f>IF(B4890&lt;InputOutput_Data!$D$4,InputOutput_Data!$D$4-B4890)</f>
        <v>0</v>
      </c>
      <c r="H4890" t="b">
        <f>IF(B4890&lt;InputOutput_Data!$E$4,InputOutput_Data!$E$4-B4890)</f>
        <v>0</v>
      </c>
      <c r="I4890" t="b">
        <f>IF(B4890&lt;InputOutput_Data!$F$4,InputOutput_Data!$F$4-B4890)</f>
        <v>0</v>
      </c>
      <c r="J4890" t="b">
        <f>IF(B4890&lt;InputOutput_Data!$G$4,InputOutput_Data!$G$4-B4890)</f>
        <v>0</v>
      </c>
      <c r="K4890" t="b">
        <f>IF(B4890&lt;InputOutput_Data!$H$4,InputOutput_Data!$H$4-B4890)</f>
        <v>0</v>
      </c>
      <c r="L4890" t="b">
        <f>IF(B4890&lt;InputOutput_Data!$I$4,InputOutput_Data!$I$4-B4890)</f>
        <v>0</v>
      </c>
      <c r="M4890" t="b">
        <f t="shared" si="76"/>
        <v>0</v>
      </c>
    </row>
    <row r="4891" spans="1:13" x14ac:dyDescent="0.35">
      <c r="A4891" s="4">
        <v>4889</v>
      </c>
      <c r="B4891">
        <v>32.226999999999997</v>
      </c>
      <c r="D4891" s="4">
        <v>4889</v>
      </c>
      <c r="E4891" s="21" t="s">
        <v>18</v>
      </c>
      <c r="F4891" t="b">
        <f>IF(B4891&lt;InputOutput_Data!$C$4,InputOutput_Data!$C$4-B4891)</f>
        <v>0</v>
      </c>
      <c r="G4891" t="b">
        <f>IF(B4891&lt;InputOutput_Data!$D$4,InputOutput_Data!$D$4-B4891)</f>
        <v>0</v>
      </c>
      <c r="H4891" t="b">
        <f>IF(B4891&lt;InputOutput_Data!$E$4,InputOutput_Data!$E$4-B4891)</f>
        <v>0</v>
      </c>
      <c r="I4891" t="b">
        <f>IF(B4891&lt;InputOutput_Data!$F$4,InputOutput_Data!$F$4-B4891)</f>
        <v>0</v>
      </c>
      <c r="J4891" t="b">
        <f>IF(B4891&lt;InputOutput_Data!$G$4,InputOutput_Data!$G$4-B4891)</f>
        <v>0</v>
      </c>
      <c r="K4891" t="b">
        <f>IF(B4891&lt;InputOutput_Data!$H$4,InputOutput_Data!$H$4-B4891)</f>
        <v>0</v>
      </c>
      <c r="L4891" t="b">
        <f>IF(B4891&lt;InputOutput_Data!$I$4,InputOutput_Data!$I$4-B4891)</f>
        <v>0</v>
      </c>
      <c r="M4891" t="b">
        <f t="shared" si="76"/>
        <v>0</v>
      </c>
    </row>
    <row r="4892" spans="1:13" x14ac:dyDescent="0.35">
      <c r="A4892" s="4">
        <v>4890</v>
      </c>
      <c r="B4892">
        <v>29.529</v>
      </c>
      <c r="D4892" s="4">
        <v>4890</v>
      </c>
      <c r="E4892" s="21" t="s">
        <v>18</v>
      </c>
      <c r="F4892" t="b">
        <f>IF(B4892&lt;InputOutput_Data!$C$4,InputOutput_Data!$C$4-B4892)</f>
        <v>0</v>
      </c>
      <c r="G4892" t="b">
        <f>IF(B4892&lt;InputOutput_Data!$D$4,InputOutput_Data!$D$4-B4892)</f>
        <v>0</v>
      </c>
      <c r="H4892" t="b">
        <f>IF(B4892&lt;InputOutput_Data!$E$4,InputOutput_Data!$E$4-B4892)</f>
        <v>0</v>
      </c>
      <c r="I4892" t="b">
        <f>IF(B4892&lt;InputOutput_Data!$F$4,InputOutput_Data!$F$4-B4892)</f>
        <v>0</v>
      </c>
      <c r="J4892" t="b">
        <f>IF(B4892&lt;InputOutput_Data!$G$4,InputOutput_Data!$G$4-B4892)</f>
        <v>0</v>
      </c>
      <c r="K4892" t="b">
        <f>IF(B4892&lt;InputOutput_Data!$H$4,InputOutput_Data!$H$4-B4892)</f>
        <v>0</v>
      </c>
      <c r="L4892" t="b">
        <f>IF(B4892&lt;InputOutput_Data!$I$4,InputOutput_Data!$I$4-B4892)</f>
        <v>0</v>
      </c>
      <c r="M4892" t="b">
        <f t="shared" si="76"/>
        <v>0</v>
      </c>
    </row>
    <row r="4893" spans="1:13" x14ac:dyDescent="0.35">
      <c r="A4893" s="4">
        <v>4891</v>
      </c>
      <c r="B4893">
        <v>26.765999999999998</v>
      </c>
      <c r="D4893" s="4">
        <v>4891</v>
      </c>
      <c r="E4893" s="21" t="s">
        <v>18</v>
      </c>
      <c r="F4893" t="b">
        <f>IF(B4893&lt;InputOutput_Data!$C$4,InputOutput_Data!$C$4-B4893)</f>
        <v>0</v>
      </c>
      <c r="G4893" t="b">
        <f>IF(B4893&lt;InputOutput_Data!$D$4,InputOutput_Data!$D$4-B4893)</f>
        <v>0</v>
      </c>
      <c r="H4893" t="b">
        <f>IF(B4893&lt;InputOutput_Data!$E$4,InputOutput_Data!$E$4-B4893)</f>
        <v>0</v>
      </c>
      <c r="I4893" t="b">
        <f>IF(B4893&lt;InputOutput_Data!$F$4,InputOutput_Data!$F$4-B4893)</f>
        <v>0</v>
      </c>
      <c r="J4893" t="b">
        <f>IF(B4893&lt;InputOutput_Data!$G$4,InputOutput_Data!$G$4-B4893)</f>
        <v>0</v>
      </c>
      <c r="K4893" t="b">
        <f>IF(B4893&lt;InputOutput_Data!$H$4,InputOutput_Data!$H$4-B4893)</f>
        <v>0</v>
      </c>
      <c r="L4893" t="b">
        <f>IF(B4893&lt;InputOutput_Data!$I$4,InputOutput_Data!$I$4-B4893)</f>
        <v>0</v>
      </c>
      <c r="M4893" t="b">
        <f t="shared" si="76"/>
        <v>0</v>
      </c>
    </row>
    <row r="4894" spans="1:13" x14ac:dyDescent="0.35">
      <c r="A4894" s="4">
        <v>4892</v>
      </c>
      <c r="B4894">
        <v>24.879000000000001</v>
      </c>
      <c r="D4894" s="4">
        <v>4892</v>
      </c>
      <c r="E4894" s="21" t="s">
        <v>18</v>
      </c>
      <c r="F4894" t="b">
        <f>IF(B4894&lt;InputOutput_Data!$C$4,InputOutput_Data!$C$4-B4894)</f>
        <v>0</v>
      </c>
      <c r="G4894" t="b">
        <f>IF(B4894&lt;InputOutput_Data!$D$4,InputOutput_Data!$D$4-B4894)</f>
        <v>0</v>
      </c>
      <c r="H4894" t="b">
        <f>IF(B4894&lt;InputOutput_Data!$E$4,InputOutput_Data!$E$4-B4894)</f>
        <v>0</v>
      </c>
      <c r="I4894" t="b">
        <f>IF(B4894&lt;InputOutput_Data!$F$4,InputOutput_Data!$F$4-B4894)</f>
        <v>0</v>
      </c>
      <c r="J4894" t="b">
        <f>IF(B4894&lt;InputOutput_Data!$G$4,InputOutput_Data!$G$4-B4894)</f>
        <v>0</v>
      </c>
      <c r="K4894" t="b">
        <f>IF(B4894&lt;InputOutput_Data!$H$4,InputOutput_Data!$H$4-B4894)</f>
        <v>0</v>
      </c>
      <c r="L4894" t="b">
        <f>IF(B4894&lt;InputOutput_Data!$I$4,InputOutput_Data!$I$4-B4894)</f>
        <v>0</v>
      </c>
      <c r="M4894" t="b">
        <f t="shared" si="76"/>
        <v>0</v>
      </c>
    </row>
    <row r="4895" spans="1:13" x14ac:dyDescent="0.35">
      <c r="A4895" s="4">
        <v>4893</v>
      </c>
      <c r="B4895">
        <v>23.555</v>
      </c>
      <c r="D4895" s="4">
        <v>4893</v>
      </c>
      <c r="E4895" s="21" t="s">
        <v>18</v>
      </c>
      <c r="F4895" t="b">
        <f>IF(B4895&lt;InputOutput_Data!$C$4,InputOutput_Data!$C$4-B4895)</f>
        <v>0</v>
      </c>
      <c r="G4895" t="b">
        <f>IF(B4895&lt;InputOutput_Data!$D$4,InputOutput_Data!$D$4-B4895)</f>
        <v>0</v>
      </c>
      <c r="H4895" t="b">
        <f>IF(B4895&lt;InputOutput_Data!$E$4,InputOutput_Data!$E$4-B4895)</f>
        <v>0</v>
      </c>
      <c r="I4895" t="b">
        <f>IF(B4895&lt;InputOutput_Data!$F$4,InputOutput_Data!$F$4-B4895)</f>
        <v>0</v>
      </c>
      <c r="J4895" t="b">
        <f>IF(B4895&lt;InputOutput_Data!$G$4,InputOutput_Data!$G$4-B4895)</f>
        <v>0</v>
      </c>
      <c r="K4895" t="b">
        <f>IF(B4895&lt;InputOutput_Data!$H$4,InputOutput_Data!$H$4-B4895)</f>
        <v>0</v>
      </c>
      <c r="L4895" t="b">
        <f>IF(B4895&lt;InputOutput_Data!$I$4,InputOutput_Data!$I$4-B4895)</f>
        <v>0</v>
      </c>
      <c r="M4895" t="b">
        <f t="shared" si="76"/>
        <v>0</v>
      </c>
    </row>
    <row r="4896" spans="1:13" x14ac:dyDescent="0.35">
      <c r="A4896" s="4">
        <v>4894</v>
      </c>
      <c r="B4896">
        <v>22.620999999999999</v>
      </c>
      <c r="D4896" s="4">
        <v>4894</v>
      </c>
      <c r="E4896" s="21" t="s">
        <v>18</v>
      </c>
      <c r="F4896" t="b">
        <f>IF(B4896&lt;InputOutput_Data!$C$4,InputOutput_Data!$C$4-B4896)</f>
        <v>0</v>
      </c>
      <c r="G4896" t="b">
        <f>IF(B4896&lt;InputOutput_Data!$D$4,InputOutput_Data!$D$4-B4896)</f>
        <v>0</v>
      </c>
      <c r="H4896" t="b">
        <f>IF(B4896&lt;InputOutput_Data!$E$4,InputOutput_Data!$E$4-B4896)</f>
        <v>0</v>
      </c>
      <c r="I4896" t="b">
        <f>IF(B4896&lt;InputOutput_Data!$F$4,InputOutput_Data!$F$4-B4896)</f>
        <v>0</v>
      </c>
      <c r="J4896" t="b">
        <f>IF(B4896&lt;InputOutput_Data!$G$4,InputOutput_Data!$G$4-B4896)</f>
        <v>0</v>
      </c>
      <c r="K4896" t="b">
        <f>IF(B4896&lt;InputOutput_Data!$H$4,InputOutput_Data!$H$4-B4896)</f>
        <v>0</v>
      </c>
      <c r="L4896" t="b">
        <f>IF(B4896&lt;InputOutput_Data!$I$4,InputOutput_Data!$I$4-B4896)</f>
        <v>0</v>
      </c>
      <c r="M4896" t="b">
        <f t="shared" si="76"/>
        <v>0</v>
      </c>
    </row>
    <row r="4897" spans="1:13" x14ac:dyDescent="0.35">
      <c r="A4897" s="4">
        <v>4895</v>
      </c>
      <c r="B4897">
        <v>21.890999999999998</v>
      </c>
      <c r="D4897" s="4">
        <v>4895</v>
      </c>
      <c r="E4897" s="21" t="s">
        <v>18</v>
      </c>
      <c r="F4897" t="b">
        <f>IF(B4897&lt;InputOutput_Data!$C$4,InputOutput_Data!$C$4-B4897)</f>
        <v>0</v>
      </c>
      <c r="G4897" t="b">
        <f>IF(B4897&lt;InputOutput_Data!$D$4,InputOutput_Data!$D$4-B4897)</f>
        <v>0</v>
      </c>
      <c r="H4897" t="b">
        <f>IF(B4897&lt;InputOutput_Data!$E$4,InputOutput_Data!$E$4-B4897)</f>
        <v>0</v>
      </c>
      <c r="I4897" t="b">
        <f>IF(B4897&lt;InputOutput_Data!$F$4,InputOutput_Data!$F$4-B4897)</f>
        <v>0</v>
      </c>
      <c r="J4897" t="b">
        <f>IF(B4897&lt;InputOutput_Data!$G$4,InputOutput_Data!$G$4-B4897)</f>
        <v>0</v>
      </c>
      <c r="K4897" t="b">
        <f>IF(B4897&lt;InputOutput_Data!$H$4,InputOutput_Data!$H$4-B4897)</f>
        <v>0</v>
      </c>
      <c r="L4897" t="b">
        <f>IF(B4897&lt;InputOutput_Data!$I$4,InputOutput_Data!$I$4-B4897)</f>
        <v>0</v>
      </c>
      <c r="M4897" t="b">
        <f t="shared" si="76"/>
        <v>0</v>
      </c>
    </row>
    <row r="4898" spans="1:13" x14ac:dyDescent="0.35">
      <c r="A4898" s="4">
        <v>4896</v>
      </c>
      <c r="B4898">
        <v>21.363</v>
      </c>
      <c r="D4898" s="4">
        <v>4896</v>
      </c>
      <c r="E4898" s="21" t="s">
        <v>18</v>
      </c>
      <c r="F4898" t="b">
        <f>IF(B4898&lt;InputOutput_Data!$C$4,InputOutput_Data!$C$4-B4898)</f>
        <v>0</v>
      </c>
      <c r="G4898" t="b">
        <f>IF(B4898&lt;InputOutput_Data!$D$4,InputOutput_Data!$D$4-B4898)</f>
        <v>0</v>
      </c>
      <c r="H4898" t="b">
        <f>IF(B4898&lt;InputOutput_Data!$E$4,InputOutput_Data!$E$4-B4898)</f>
        <v>0</v>
      </c>
      <c r="I4898" t="b">
        <f>IF(B4898&lt;InputOutput_Data!$F$4,InputOutput_Data!$F$4-B4898)</f>
        <v>0</v>
      </c>
      <c r="J4898" t="b">
        <f>IF(B4898&lt;InputOutput_Data!$G$4,InputOutput_Data!$G$4-B4898)</f>
        <v>0</v>
      </c>
      <c r="K4898" t="b">
        <f>IF(B4898&lt;InputOutput_Data!$H$4,InputOutput_Data!$H$4-B4898)</f>
        <v>0</v>
      </c>
      <c r="L4898" t="b">
        <f>IF(B4898&lt;InputOutput_Data!$I$4,InputOutput_Data!$I$4-B4898)</f>
        <v>0</v>
      </c>
      <c r="M4898" t="b">
        <f t="shared" si="76"/>
        <v>0</v>
      </c>
    </row>
    <row r="4899" spans="1:13" x14ac:dyDescent="0.35">
      <c r="A4899" s="4">
        <v>4897</v>
      </c>
      <c r="B4899">
        <v>21.001000000000001</v>
      </c>
      <c r="D4899" s="4">
        <v>4897</v>
      </c>
      <c r="E4899" s="21" t="s">
        <v>18</v>
      </c>
      <c r="F4899" t="b">
        <f>IF(B4899&lt;InputOutput_Data!$C$4,InputOutput_Data!$C$4-B4899)</f>
        <v>0</v>
      </c>
      <c r="G4899" t="b">
        <f>IF(B4899&lt;InputOutput_Data!$D$4,InputOutput_Data!$D$4-B4899)</f>
        <v>0</v>
      </c>
      <c r="H4899" t="b">
        <f>IF(B4899&lt;InputOutput_Data!$E$4,InputOutput_Data!$E$4-B4899)</f>
        <v>0</v>
      </c>
      <c r="I4899" t="b">
        <f>IF(B4899&lt;InputOutput_Data!$F$4,InputOutput_Data!$F$4-B4899)</f>
        <v>0</v>
      </c>
      <c r="J4899" t="b">
        <f>IF(B4899&lt;InputOutput_Data!$G$4,InputOutput_Data!$G$4-B4899)</f>
        <v>0</v>
      </c>
      <c r="K4899" t="b">
        <f>IF(B4899&lt;InputOutput_Data!$H$4,InputOutput_Data!$H$4-B4899)</f>
        <v>0</v>
      </c>
      <c r="L4899" t="b">
        <f>IF(B4899&lt;InputOutput_Data!$I$4,InputOutput_Data!$I$4-B4899)</f>
        <v>0</v>
      </c>
      <c r="M4899" t="b">
        <f t="shared" si="76"/>
        <v>0</v>
      </c>
    </row>
    <row r="4900" spans="1:13" x14ac:dyDescent="0.35">
      <c r="A4900" s="4">
        <v>4898</v>
      </c>
      <c r="B4900">
        <v>20.739000000000001</v>
      </c>
      <c r="D4900" s="4">
        <v>4898</v>
      </c>
      <c r="E4900" s="21" t="s">
        <v>18</v>
      </c>
      <c r="F4900">
        <f>IF(B4900&lt;InputOutput_Data!$C$4,InputOutput_Data!$C$4-B4900)</f>
        <v>0.26099999999999923</v>
      </c>
      <c r="G4900" t="b">
        <f>IF(B4900&lt;InputOutput_Data!$D$4,InputOutput_Data!$D$4-B4900)</f>
        <v>0</v>
      </c>
      <c r="H4900" t="b">
        <f>IF(B4900&lt;InputOutput_Data!$E$4,InputOutput_Data!$E$4-B4900)</f>
        <v>0</v>
      </c>
      <c r="I4900" t="b">
        <f>IF(B4900&lt;InputOutput_Data!$F$4,InputOutput_Data!$F$4-B4900)</f>
        <v>0</v>
      </c>
      <c r="J4900" t="b">
        <f>IF(B4900&lt;InputOutput_Data!$G$4,InputOutput_Data!$G$4-B4900)</f>
        <v>0</v>
      </c>
      <c r="K4900" t="b">
        <f>IF(B4900&lt;InputOutput_Data!$H$4,InputOutput_Data!$H$4-B4900)</f>
        <v>0</v>
      </c>
      <c r="L4900" t="b">
        <f>IF(B4900&lt;InputOutput_Data!$I$4,InputOutput_Data!$I$4-B4900)</f>
        <v>0</v>
      </c>
      <c r="M4900" t="b">
        <f t="shared" si="76"/>
        <v>0</v>
      </c>
    </row>
    <row r="4901" spans="1:13" x14ac:dyDescent="0.35">
      <c r="A4901" s="4">
        <v>4899</v>
      </c>
      <c r="B4901">
        <v>20.39</v>
      </c>
      <c r="D4901" s="4">
        <v>4899</v>
      </c>
      <c r="E4901" s="21" t="s">
        <v>18</v>
      </c>
      <c r="F4901">
        <f>IF(B4901&lt;InputOutput_Data!$C$4,InputOutput_Data!$C$4-B4901)</f>
        <v>0.60999999999999943</v>
      </c>
      <c r="G4901">
        <f>IF(B4901&lt;InputOutput_Data!$D$4,InputOutput_Data!$D$4-B4901)</f>
        <v>0.10999999999999943</v>
      </c>
      <c r="H4901" t="b">
        <f>IF(B4901&lt;InputOutput_Data!$E$4,InputOutput_Data!$E$4-B4901)</f>
        <v>0</v>
      </c>
      <c r="I4901" t="b">
        <f>IF(B4901&lt;InputOutput_Data!$F$4,InputOutput_Data!$F$4-B4901)</f>
        <v>0</v>
      </c>
      <c r="J4901" t="b">
        <f>IF(B4901&lt;InputOutput_Data!$G$4,InputOutput_Data!$G$4-B4901)</f>
        <v>0</v>
      </c>
      <c r="K4901" t="b">
        <f>IF(B4901&lt;InputOutput_Data!$H$4,InputOutput_Data!$H$4-B4901)</f>
        <v>0</v>
      </c>
      <c r="L4901" t="b">
        <f>IF(B4901&lt;InputOutput_Data!$I$4,InputOutput_Data!$I$4-B4901)</f>
        <v>0</v>
      </c>
      <c r="M4901" t="b">
        <f t="shared" si="76"/>
        <v>0</v>
      </c>
    </row>
    <row r="4902" spans="1:13" x14ac:dyDescent="0.35">
      <c r="A4902" s="4">
        <v>4900</v>
      </c>
      <c r="B4902">
        <v>20.638999999999999</v>
      </c>
      <c r="D4902" s="4">
        <v>4900</v>
      </c>
      <c r="E4902" s="21" t="s">
        <v>18</v>
      </c>
      <c r="F4902">
        <f>IF(B4902&lt;InputOutput_Data!$C$4,InputOutput_Data!$C$4-B4902)</f>
        <v>0.36100000000000065</v>
      </c>
      <c r="G4902" t="b">
        <f>IF(B4902&lt;InputOutput_Data!$D$4,InputOutput_Data!$D$4-B4902)</f>
        <v>0</v>
      </c>
      <c r="H4902" t="b">
        <f>IF(B4902&lt;InputOutput_Data!$E$4,InputOutput_Data!$E$4-B4902)</f>
        <v>0</v>
      </c>
      <c r="I4902" t="b">
        <f>IF(B4902&lt;InputOutput_Data!$F$4,InputOutput_Data!$F$4-B4902)</f>
        <v>0</v>
      </c>
      <c r="J4902" t="b">
        <f>IF(B4902&lt;InputOutput_Data!$G$4,InputOutput_Data!$G$4-B4902)</f>
        <v>0</v>
      </c>
      <c r="K4902" t="b">
        <f>IF(B4902&lt;InputOutput_Data!$H$4,InputOutput_Data!$H$4-B4902)</f>
        <v>0</v>
      </c>
      <c r="L4902" t="b">
        <f>IF(B4902&lt;InputOutput_Data!$I$4,InputOutput_Data!$I$4-B4902)</f>
        <v>0</v>
      </c>
      <c r="M4902" t="b">
        <f t="shared" si="76"/>
        <v>0</v>
      </c>
    </row>
    <row r="4903" spans="1:13" x14ac:dyDescent="0.35">
      <c r="A4903" s="4">
        <v>4901</v>
      </c>
      <c r="B4903">
        <v>22.234000000000002</v>
      </c>
      <c r="D4903" s="4">
        <v>4901</v>
      </c>
      <c r="E4903" s="21" t="s">
        <v>18</v>
      </c>
      <c r="F4903" t="b">
        <f>IF(B4903&lt;InputOutput_Data!$C$4,InputOutput_Data!$C$4-B4903)</f>
        <v>0</v>
      </c>
      <c r="G4903" t="b">
        <f>IF(B4903&lt;InputOutput_Data!$D$4,InputOutput_Data!$D$4-B4903)</f>
        <v>0</v>
      </c>
      <c r="H4903" t="b">
        <f>IF(B4903&lt;InputOutput_Data!$E$4,InputOutput_Data!$E$4-B4903)</f>
        <v>0</v>
      </c>
      <c r="I4903" t="b">
        <f>IF(B4903&lt;InputOutput_Data!$F$4,InputOutput_Data!$F$4-B4903)</f>
        <v>0</v>
      </c>
      <c r="J4903" t="b">
        <f>IF(B4903&lt;InputOutput_Data!$G$4,InputOutput_Data!$G$4-B4903)</f>
        <v>0</v>
      </c>
      <c r="K4903" t="b">
        <f>IF(B4903&lt;InputOutput_Data!$H$4,InputOutput_Data!$H$4-B4903)</f>
        <v>0</v>
      </c>
      <c r="L4903" t="b">
        <f>IF(B4903&lt;InputOutput_Data!$I$4,InputOutput_Data!$I$4-B4903)</f>
        <v>0</v>
      </c>
      <c r="M4903" t="b">
        <f t="shared" si="76"/>
        <v>0</v>
      </c>
    </row>
    <row r="4904" spans="1:13" x14ac:dyDescent="0.35">
      <c r="A4904" s="4">
        <v>4902</v>
      </c>
      <c r="B4904">
        <v>23.888000000000002</v>
      </c>
      <c r="D4904" s="4">
        <v>4902</v>
      </c>
      <c r="E4904" s="21" t="s">
        <v>18</v>
      </c>
      <c r="F4904" t="b">
        <f>IF(B4904&lt;InputOutput_Data!$C$4,InputOutput_Data!$C$4-B4904)</f>
        <v>0</v>
      </c>
      <c r="G4904" t="b">
        <f>IF(B4904&lt;InputOutput_Data!$D$4,InputOutput_Data!$D$4-B4904)</f>
        <v>0</v>
      </c>
      <c r="H4904" t="b">
        <f>IF(B4904&lt;InputOutput_Data!$E$4,InputOutput_Data!$E$4-B4904)</f>
        <v>0</v>
      </c>
      <c r="I4904" t="b">
        <f>IF(B4904&lt;InputOutput_Data!$F$4,InputOutput_Data!$F$4-B4904)</f>
        <v>0</v>
      </c>
      <c r="J4904" t="b">
        <f>IF(B4904&lt;InputOutput_Data!$G$4,InputOutput_Data!$G$4-B4904)</f>
        <v>0</v>
      </c>
      <c r="K4904" t="b">
        <f>IF(B4904&lt;InputOutput_Data!$H$4,InputOutput_Data!$H$4-B4904)</f>
        <v>0</v>
      </c>
      <c r="L4904" t="b">
        <f>IF(B4904&lt;InputOutput_Data!$I$4,InputOutput_Data!$I$4-B4904)</f>
        <v>0</v>
      </c>
      <c r="M4904" t="b">
        <f t="shared" si="76"/>
        <v>0</v>
      </c>
    </row>
    <row r="4905" spans="1:13" x14ac:dyDescent="0.35">
      <c r="A4905" s="4">
        <v>4903</v>
      </c>
      <c r="B4905">
        <v>26.367999999999999</v>
      </c>
      <c r="D4905" s="4">
        <v>4903</v>
      </c>
      <c r="E4905" s="21" t="s">
        <v>18</v>
      </c>
      <c r="F4905" t="b">
        <f>IF(B4905&lt;InputOutput_Data!$C$4,InputOutput_Data!$C$4-B4905)</f>
        <v>0</v>
      </c>
      <c r="G4905" t="b">
        <f>IF(B4905&lt;InputOutput_Data!$D$4,InputOutput_Data!$D$4-B4905)</f>
        <v>0</v>
      </c>
      <c r="H4905" t="b">
        <f>IF(B4905&lt;InputOutput_Data!$E$4,InputOutput_Data!$E$4-B4905)</f>
        <v>0</v>
      </c>
      <c r="I4905" t="b">
        <f>IF(B4905&lt;InputOutput_Data!$F$4,InputOutput_Data!$F$4-B4905)</f>
        <v>0</v>
      </c>
      <c r="J4905" t="b">
        <f>IF(B4905&lt;InputOutput_Data!$G$4,InputOutput_Data!$G$4-B4905)</f>
        <v>0</v>
      </c>
      <c r="K4905" t="b">
        <f>IF(B4905&lt;InputOutput_Data!$H$4,InputOutput_Data!$H$4-B4905)</f>
        <v>0</v>
      </c>
      <c r="L4905" t="b">
        <f>IF(B4905&lt;InputOutput_Data!$I$4,InputOutput_Data!$I$4-B4905)</f>
        <v>0</v>
      </c>
      <c r="M4905" t="b">
        <f t="shared" si="76"/>
        <v>0</v>
      </c>
    </row>
    <row r="4906" spans="1:13" x14ac:dyDescent="0.35">
      <c r="A4906" s="4">
        <v>4904</v>
      </c>
      <c r="B4906">
        <v>29.643000000000001</v>
      </c>
      <c r="D4906" s="4">
        <v>4904</v>
      </c>
      <c r="E4906" s="21" t="s">
        <v>18</v>
      </c>
      <c r="F4906" t="b">
        <f>IF(B4906&lt;InputOutput_Data!$C$4,InputOutput_Data!$C$4-B4906)</f>
        <v>0</v>
      </c>
      <c r="G4906" t="b">
        <f>IF(B4906&lt;InputOutput_Data!$D$4,InputOutput_Data!$D$4-B4906)</f>
        <v>0</v>
      </c>
      <c r="H4906" t="b">
        <f>IF(B4906&lt;InputOutput_Data!$E$4,InputOutput_Data!$E$4-B4906)</f>
        <v>0</v>
      </c>
      <c r="I4906" t="b">
        <f>IF(B4906&lt;InputOutput_Data!$F$4,InputOutput_Data!$F$4-B4906)</f>
        <v>0</v>
      </c>
      <c r="J4906" t="b">
        <f>IF(B4906&lt;InputOutput_Data!$G$4,InputOutput_Data!$G$4-B4906)</f>
        <v>0</v>
      </c>
      <c r="K4906" t="b">
        <f>IF(B4906&lt;InputOutput_Data!$H$4,InputOutput_Data!$H$4-B4906)</f>
        <v>0</v>
      </c>
      <c r="L4906" t="b">
        <f>IF(B4906&lt;InputOutput_Data!$I$4,InputOutput_Data!$I$4-B4906)</f>
        <v>0</v>
      </c>
      <c r="M4906" t="b">
        <f t="shared" si="76"/>
        <v>0</v>
      </c>
    </row>
    <row r="4907" spans="1:13" x14ac:dyDescent="0.35">
      <c r="A4907" s="4">
        <v>4905</v>
      </c>
      <c r="B4907">
        <v>31.984000000000002</v>
      </c>
      <c r="D4907" s="4">
        <v>4905</v>
      </c>
      <c r="E4907" s="21" t="s">
        <v>18</v>
      </c>
      <c r="F4907" t="b">
        <f>IF(B4907&lt;InputOutput_Data!$C$4,InputOutput_Data!$C$4-B4907)</f>
        <v>0</v>
      </c>
      <c r="G4907" t="b">
        <f>IF(B4907&lt;InputOutput_Data!$D$4,InputOutput_Data!$D$4-B4907)</f>
        <v>0</v>
      </c>
      <c r="H4907" t="b">
        <f>IF(B4907&lt;InputOutput_Data!$E$4,InputOutput_Data!$E$4-B4907)</f>
        <v>0</v>
      </c>
      <c r="I4907" t="b">
        <f>IF(B4907&lt;InputOutput_Data!$F$4,InputOutput_Data!$F$4-B4907)</f>
        <v>0</v>
      </c>
      <c r="J4907" t="b">
        <f>IF(B4907&lt;InputOutput_Data!$G$4,InputOutput_Data!$G$4-B4907)</f>
        <v>0</v>
      </c>
      <c r="K4907" t="b">
        <f>IF(B4907&lt;InputOutput_Data!$H$4,InputOutput_Data!$H$4-B4907)</f>
        <v>0</v>
      </c>
      <c r="L4907" t="b">
        <f>IF(B4907&lt;InputOutput_Data!$I$4,InputOutput_Data!$I$4-B4907)</f>
        <v>0</v>
      </c>
      <c r="M4907" t="b">
        <f t="shared" si="76"/>
        <v>0</v>
      </c>
    </row>
    <row r="4908" spans="1:13" x14ac:dyDescent="0.35">
      <c r="A4908" s="4">
        <v>4906</v>
      </c>
      <c r="B4908">
        <v>33.476999999999997</v>
      </c>
      <c r="D4908" s="4">
        <v>4906</v>
      </c>
      <c r="E4908" s="21" t="s">
        <v>18</v>
      </c>
      <c r="F4908" t="b">
        <f>IF(B4908&lt;InputOutput_Data!$C$4,InputOutput_Data!$C$4-B4908)</f>
        <v>0</v>
      </c>
      <c r="G4908" t="b">
        <f>IF(B4908&lt;InputOutput_Data!$D$4,InputOutput_Data!$D$4-B4908)</f>
        <v>0</v>
      </c>
      <c r="H4908" t="b">
        <f>IF(B4908&lt;InputOutput_Data!$E$4,InputOutput_Data!$E$4-B4908)</f>
        <v>0</v>
      </c>
      <c r="I4908" t="b">
        <f>IF(B4908&lt;InputOutput_Data!$F$4,InputOutput_Data!$F$4-B4908)</f>
        <v>0</v>
      </c>
      <c r="J4908" t="b">
        <f>IF(B4908&lt;InputOutput_Data!$G$4,InputOutput_Data!$G$4-B4908)</f>
        <v>0</v>
      </c>
      <c r="K4908" t="b">
        <f>IF(B4908&lt;InputOutput_Data!$H$4,InputOutput_Data!$H$4-B4908)</f>
        <v>0</v>
      </c>
      <c r="L4908" t="b">
        <f>IF(B4908&lt;InputOutput_Data!$I$4,InputOutput_Data!$I$4-B4908)</f>
        <v>0</v>
      </c>
      <c r="M4908" t="b">
        <f t="shared" si="76"/>
        <v>0</v>
      </c>
    </row>
    <row r="4909" spans="1:13" x14ac:dyDescent="0.35">
      <c r="A4909" s="4">
        <v>4907</v>
      </c>
      <c r="B4909">
        <v>34.509</v>
      </c>
      <c r="D4909" s="4">
        <v>4907</v>
      </c>
      <c r="E4909" s="21" t="s">
        <v>18</v>
      </c>
      <c r="F4909" t="b">
        <f>IF(B4909&lt;InputOutput_Data!$C$4,InputOutput_Data!$C$4-B4909)</f>
        <v>0</v>
      </c>
      <c r="G4909" t="b">
        <f>IF(B4909&lt;InputOutput_Data!$D$4,InputOutput_Data!$D$4-B4909)</f>
        <v>0</v>
      </c>
      <c r="H4909" t="b">
        <f>IF(B4909&lt;InputOutput_Data!$E$4,InputOutput_Data!$E$4-B4909)</f>
        <v>0</v>
      </c>
      <c r="I4909" t="b">
        <f>IF(B4909&lt;InputOutput_Data!$F$4,InputOutput_Data!$F$4-B4909)</f>
        <v>0</v>
      </c>
      <c r="J4909" t="b">
        <f>IF(B4909&lt;InputOutput_Data!$G$4,InputOutput_Data!$G$4-B4909)</f>
        <v>0</v>
      </c>
      <c r="K4909" t="b">
        <f>IF(B4909&lt;InputOutput_Data!$H$4,InputOutput_Data!$H$4-B4909)</f>
        <v>0</v>
      </c>
      <c r="L4909" t="b">
        <f>IF(B4909&lt;InputOutput_Data!$I$4,InputOutput_Data!$I$4-B4909)</f>
        <v>0</v>
      </c>
      <c r="M4909" t="b">
        <f t="shared" si="76"/>
        <v>0</v>
      </c>
    </row>
    <row r="4910" spans="1:13" x14ac:dyDescent="0.35">
      <c r="A4910" s="4">
        <v>4908</v>
      </c>
      <c r="B4910">
        <v>35.012999999999998</v>
      </c>
      <c r="D4910" s="4">
        <v>4908</v>
      </c>
      <c r="E4910" s="21" t="s">
        <v>18</v>
      </c>
      <c r="F4910" t="b">
        <f>IF(B4910&lt;InputOutput_Data!$C$4,InputOutput_Data!$C$4-B4910)</f>
        <v>0</v>
      </c>
      <c r="G4910" t="b">
        <f>IF(B4910&lt;InputOutput_Data!$D$4,InputOutput_Data!$D$4-B4910)</f>
        <v>0</v>
      </c>
      <c r="H4910" t="b">
        <f>IF(B4910&lt;InputOutput_Data!$E$4,InputOutput_Data!$E$4-B4910)</f>
        <v>0</v>
      </c>
      <c r="I4910" t="b">
        <f>IF(B4910&lt;InputOutput_Data!$F$4,InputOutput_Data!$F$4-B4910)</f>
        <v>0</v>
      </c>
      <c r="J4910" t="b">
        <f>IF(B4910&lt;InputOutput_Data!$G$4,InputOutput_Data!$G$4-B4910)</f>
        <v>0</v>
      </c>
      <c r="K4910" t="b">
        <f>IF(B4910&lt;InputOutput_Data!$H$4,InputOutput_Data!$H$4-B4910)</f>
        <v>0</v>
      </c>
      <c r="L4910" t="b">
        <f>IF(B4910&lt;InputOutput_Data!$I$4,InputOutput_Data!$I$4-B4910)</f>
        <v>0</v>
      </c>
      <c r="M4910" t="b">
        <f t="shared" si="76"/>
        <v>0</v>
      </c>
    </row>
    <row r="4911" spans="1:13" x14ac:dyDescent="0.35">
      <c r="A4911" s="4">
        <v>4909</v>
      </c>
      <c r="B4911">
        <v>35.107999999999997</v>
      </c>
      <c r="D4911" s="4">
        <v>4909</v>
      </c>
      <c r="E4911" s="21" t="s">
        <v>18</v>
      </c>
      <c r="F4911" t="b">
        <f>IF(B4911&lt;InputOutput_Data!$C$4,InputOutput_Data!$C$4-B4911)</f>
        <v>0</v>
      </c>
      <c r="G4911" t="b">
        <f>IF(B4911&lt;InputOutput_Data!$D$4,InputOutput_Data!$D$4-B4911)</f>
        <v>0</v>
      </c>
      <c r="H4911" t="b">
        <f>IF(B4911&lt;InputOutput_Data!$E$4,InputOutput_Data!$E$4-B4911)</f>
        <v>0</v>
      </c>
      <c r="I4911" t="b">
        <f>IF(B4911&lt;InputOutput_Data!$F$4,InputOutput_Data!$F$4-B4911)</f>
        <v>0</v>
      </c>
      <c r="J4911" t="b">
        <f>IF(B4911&lt;InputOutput_Data!$G$4,InputOutput_Data!$G$4-B4911)</f>
        <v>0</v>
      </c>
      <c r="K4911" t="b">
        <f>IF(B4911&lt;InputOutput_Data!$H$4,InputOutput_Data!$H$4-B4911)</f>
        <v>0</v>
      </c>
      <c r="L4911" t="b">
        <f>IF(B4911&lt;InputOutput_Data!$I$4,InputOutput_Data!$I$4-B4911)</f>
        <v>0</v>
      </c>
      <c r="M4911" t="b">
        <f t="shared" si="76"/>
        <v>0</v>
      </c>
    </row>
    <row r="4912" spans="1:13" x14ac:dyDescent="0.35">
      <c r="A4912" s="4">
        <v>4910</v>
      </c>
      <c r="B4912">
        <v>34.829000000000001</v>
      </c>
      <c r="D4912" s="4">
        <v>4910</v>
      </c>
      <c r="E4912" s="21" t="s">
        <v>18</v>
      </c>
      <c r="F4912" t="b">
        <f>IF(B4912&lt;InputOutput_Data!$C$4,InputOutput_Data!$C$4-B4912)</f>
        <v>0</v>
      </c>
      <c r="G4912" t="b">
        <f>IF(B4912&lt;InputOutput_Data!$D$4,InputOutput_Data!$D$4-B4912)</f>
        <v>0</v>
      </c>
      <c r="H4912" t="b">
        <f>IF(B4912&lt;InputOutput_Data!$E$4,InputOutput_Data!$E$4-B4912)</f>
        <v>0</v>
      </c>
      <c r="I4912" t="b">
        <f>IF(B4912&lt;InputOutput_Data!$F$4,InputOutput_Data!$F$4-B4912)</f>
        <v>0</v>
      </c>
      <c r="J4912" t="b">
        <f>IF(B4912&lt;InputOutput_Data!$G$4,InputOutput_Data!$G$4-B4912)</f>
        <v>0</v>
      </c>
      <c r="K4912" t="b">
        <f>IF(B4912&lt;InputOutput_Data!$H$4,InputOutput_Data!$H$4-B4912)</f>
        <v>0</v>
      </c>
      <c r="L4912" t="b">
        <f>IF(B4912&lt;InputOutput_Data!$I$4,InputOutput_Data!$I$4-B4912)</f>
        <v>0</v>
      </c>
      <c r="M4912" t="b">
        <f t="shared" si="76"/>
        <v>0</v>
      </c>
    </row>
    <row r="4913" spans="1:13" x14ac:dyDescent="0.35">
      <c r="A4913" s="4">
        <v>4911</v>
      </c>
      <c r="B4913">
        <v>34.137</v>
      </c>
      <c r="D4913" s="4">
        <v>4911</v>
      </c>
      <c r="E4913" s="21" t="s">
        <v>18</v>
      </c>
      <c r="F4913" t="b">
        <f>IF(B4913&lt;InputOutput_Data!$C$4,InputOutput_Data!$C$4-B4913)</f>
        <v>0</v>
      </c>
      <c r="G4913" t="b">
        <f>IF(B4913&lt;InputOutput_Data!$D$4,InputOutput_Data!$D$4-B4913)</f>
        <v>0</v>
      </c>
      <c r="H4913" t="b">
        <f>IF(B4913&lt;InputOutput_Data!$E$4,InputOutput_Data!$E$4-B4913)</f>
        <v>0</v>
      </c>
      <c r="I4913" t="b">
        <f>IF(B4913&lt;InputOutput_Data!$F$4,InputOutput_Data!$F$4-B4913)</f>
        <v>0</v>
      </c>
      <c r="J4913" t="b">
        <f>IF(B4913&lt;InputOutput_Data!$G$4,InputOutput_Data!$G$4-B4913)</f>
        <v>0</v>
      </c>
      <c r="K4913" t="b">
        <f>IF(B4913&lt;InputOutput_Data!$H$4,InputOutput_Data!$H$4-B4913)</f>
        <v>0</v>
      </c>
      <c r="L4913" t="b">
        <f>IF(B4913&lt;InputOutput_Data!$I$4,InputOutput_Data!$I$4-B4913)</f>
        <v>0</v>
      </c>
      <c r="M4913" t="b">
        <f t="shared" si="76"/>
        <v>0</v>
      </c>
    </row>
    <row r="4914" spans="1:13" x14ac:dyDescent="0.35">
      <c r="A4914" s="4">
        <v>4912</v>
      </c>
      <c r="B4914">
        <v>33.042999999999999</v>
      </c>
      <c r="D4914" s="4">
        <v>4912</v>
      </c>
      <c r="E4914" s="21" t="s">
        <v>18</v>
      </c>
      <c r="F4914" t="b">
        <f>IF(B4914&lt;InputOutput_Data!$C$4,InputOutput_Data!$C$4-B4914)</f>
        <v>0</v>
      </c>
      <c r="G4914" t="b">
        <f>IF(B4914&lt;InputOutput_Data!$D$4,InputOutput_Data!$D$4-B4914)</f>
        <v>0</v>
      </c>
      <c r="H4914" t="b">
        <f>IF(B4914&lt;InputOutput_Data!$E$4,InputOutput_Data!$E$4-B4914)</f>
        <v>0</v>
      </c>
      <c r="I4914" t="b">
        <f>IF(B4914&lt;InputOutput_Data!$F$4,InputOutput_Data!$F$4-B4914)</f>
        <v>0</v>
      </c>
      <c r="J4914" t="b">
        <f>IF(B4914&lt;InputOutput_Data!$G$4,InputOutput_Data!$G$4-B4914)</f>
        <v>0</v>
      </c>
      <c r="K4914" t="b">
        <f>IF(B4914&lt;InputOutput_Data!$H$4,InputOutput_Data!$H$4-B4914)</f>
        <v>0</v>
      </c>
      <c r="L4914" t="b">
        <f>IF(B4914&lt;InputOutput_Data!$I$4,InputOutput_Data!$I$4-B4914)</f>
        <v>0</v>
      </c>
      <c r="M4914" t="b">
        <f t="shared" si="76"/>
        <v>0</v>
      </c>
    </row>
    <row r="4915" spans="1:13" x14ac:dyDescent="0.35">
      <c r="A4915" s="4">
        <v>4913</v>
      </c>
      <c r="B4915">
        <v>31.361999999999998</v>
      </c>
      <c r="D4915" s="4">
        <v>4913</v>
      </c>
      <c r="E4915" s="21" t="s">
        <v>18</v>
      </c>
      <c r="F4915" t="b">
        <f>IF(B4915&lt;InputOutput_Data!$C$4,InputOutput_Data!$C$4-B4915)</f>
        <v>0</v>
      </c>
      <c r="G4915" t="b">
        <f>IF(B4915&lt;InputOutput_Data!$D$4,InputOutput_Data!$D$4-B4915)</f>
        <v>0</v>
      </c>
      <c r="H4915" t="b">
        <f>IF(B4915&lt;InputOutput_Data!$E$4,InputOutput_Data!$E$4-B4915)</f>
        <v>0</v>
      </c>
      <c r="I4915" t="b">
        <f>IF(B4915&lt;InputOutput_Data!$F$4,InputOutput_Data!$F$4-B4915)</f>
        <v>0</v>
      </c>
      <c r="J4915" t="b">
        <f>IF(B4915&lt;InputOutput_Data!$G$4,InputOutput_Data!$G$4-B4915)</f>
        <v>0</v>
      </c>
      <c r="K4915" t="b">
        <f>IF(B4915&lt;InputOutput_Data!$H$4,InputOutput_Data!$H$4-B4915)</f>
        <v>0</v>
      </c>
      <c r="L4915" t="b">
        <f>IF(B4915&lt;InputOutput_Data!$I$4,InputOutput_Data!$I$4-B4915)</f>
        <v>0</v>
      </c>
      <c r="M4915" t="b">
        <f t="shared" si="76"/>
        <v>0</v>
      </c>
    </row>
    <row r="4916" spans="1:13" x14ac:dyDescent="0.35">
      <c r="A4916" s="4">
        <v>4914</v>
      </c>
      <c r="B4916">
        <v>28.518999999999998</v>
      </c>
      <c r="D4916" s="4">
        <v>4914</v>
      </c>
      <c r="E4916" s="21" t="s">
        <v>18</v>
      </c>
      <c r="F4916" t="b">
        <f>IF(B4916&lt;InputOutput_Data!$C$4,InputOutput_Data!$C$4-B4916)</f>
        <v>0</v>
      </c>
      <c r="G4916" t="b">
        <f>IF(B4916&lt;InputOutput_Data!$D$4,InputOutput_Data!$D$4-B4916)</f>
        <v>0</v>
      </c>
      <c r="H4916" t="b">
        <f>IF(B4916&lt;InputOutput_Data!$E$4,InputOutput_Data!$E$4-B4916)</f>
        <v>0</v>
      </c>
      <c r="I4916" t="b">
        <f>IF(B4916&lt;InputOutput_Data!$F$4,InputOutput_Data!$F$4-B4916)</f>
        <v>0</v>
      </c>
      <c r="J4916" t="b">
        <f>IF(B4916&lt;InputOutput_Data!$G$4,InputOutput_Data!$G$4-B4916)</f>
        <v>0</v>
      </c>
      <c r="K4916" t="b">
        <f>IF(B4916&lt;InputOutput_Data!$H$4,InputOutput_Data!$H$4-B4916)</f>
        <v>0</v>
      </c>
      <c r="L4916" t="b">
        <f>IF(B4916&lt;InputOutput_Data!$I$4,InputOutput_Data!$I$4-B4916)</f>
        <v>0</v>
      </c>
      <c r="M4916" t="b">
        <f t="shared" si="76"/>
        <v>0</v>
      </c>
    </row>
    <row r="4917" spans="1:13" x14ac:dyDescent="0.35">
      <c r="A4917" s="4">
        <v>4915</v>
      </c>
      <c r="B4917">
        <v>25.536000000000001</v>
      </c>
      <c r="D4917" s="4">
        <v>4915</v>
      </c>
      <c r="E4917" s="21" t="s">
        <v>18</v>
      </c>
      <c r="F4917" t="b">
        <f>IF(B4917&lt;InputOutput_Data!$C$4,InputOutput_Data!$C$4-B4917)</f>
        <v>0</v>
      </c>
      <c r="G4917" t="b">
        <f>IF(B4917&lt;InputOutput_Data!$D$4,InputOutput_Data!$D$4-B4917)</f>
        <v>0</v>
      </c>
      <c r="H4917" t="b">
        <f>IF(B4917&lt;InputOutput_Data!$E$4,InputOutput_Data!$E$4-B4917)</f>
        <v>0</v>
      </c>
      <c r="I4917" t="b">
        <f>IF(B4917&lt;InputOutput_Data!$F$4,InputOutput_Data!$F$4-B4917)</f>
        <v>0</v>
      </c>
      <c r="J4917" t="b">
        <f>IF(B4917&lt;InputOutput_Data!$G$4,InputOutput_Data!$G$4-B4917)</f>
        <v>0</v>
      </c>
      <c r="K4917" t="b">
        <f>IF(B4917&lt;InputOutput_Data!$H$4,InputOutput_Data!$H$4-B4917)</f>
        <v>0</v>
      </c>
      <c r="L4917" t="b">
        <f>IF(B4917&lt;InputOutput_Data!$I$4,InputOutput_Data!$I$4-B4917)</f>
        <v>0</v>
      </c>
      <c r="M4917" t="b">
        <f t="shared" si="76"/>
        <v>0</v>
      </c>
    </row>
    <row r="4918" spans="1:13" x14ac:dyDescent="0.35">
      <c r="A4918" s="4">
        <v>4916</v>
      </c>
      <c r="B4918">
        <v>24.044</v>
      </c>
      <c r="D4918" s="4">
        <v>4916</v>
      </c>
      <c r="E4918" s="21" t="s">
        <v>18</v>
      </c>
      <c r="F4918" t="b">
        <f>IF(B4918&lt;InputOutput_Data!$C$4,InputOutput_Data!$C$4-B4918)</f>
        <v>0</v>
      </c>
      <c r="G4918" t="b">
        <f>IF(B4918&lt;InputOutput_Data!$D$4,InputOutput_Data!$D$4-B4918)</f>
        <v>0</v>
      </c>
      <c r="H4918" t="b">
        <f>IF(B4918&lt;InputOutput_Data!$E$4,InputOutput_Data!$E$4-B4918)</f>
        <v>0</v>
      </c>
      <c r="I4918" t="b">
        <f>IF(B4918&lt;InputOutput_Data!$F$4,InputOutput_Data!$F$4-B4918)</f>
        <v>0</v>
      </c>
      <c r="J4918" t="b">
        <f>IF(B4918&lt;InputOutput_Data!$G$4,InputOutput_Data!$G$4-B4918)</f>
        <v>0</v>
      </c>
      <c r="K4918" t="b">
        <f>IF(B4918&lt;InputOutput_Data!$H$4,InputOutput_Data!$H$4-B4918)</f>
        <v>0</v>
      </c>
      <c r="L4918" t="b">
        <f>IF(B4918&lt;InputOutput_Data!$I$4,InputOutput_Data!$I$4-B4918)</f>
        <v>0</v>
      </c>
      <c r="M4918" t="b">
        <f t="shared" si="76"/>
        <v>0</v>
      </c>
    </row>
    <row r="4919" spans="1:13" x14ac:dyDescent="0.35">
      <c r="A4919" s="4">
        <v>4917</v>
      </c>
      <c r="B4919">
        <v>22.960999999999999</v>
      </c>
      <c r="D4919" s="4">
        <v>4917</v>
      </c>
      <c r="E4919" s="21" t="s">
        <v>18</v>
      </c>
      <c r="F4919" t="b">
        <f>IF(B4919&lt;InputOutput_Data!$C$4,InputOutput_Data!$C$4-B4919)</f>
        <v>0</v>
      </c>
      <c r="G4919" t="b">
        <f>IF(B4919&lt;InputOutput_Data!$D$4,InputOutput_Data!$D$4-B4919)</f>
        <v>0</v>
      </c>
      <c r="H4919" t="b">
        <f>IF(B4919&lt;InputOutput_Data!$E$4,InputOutput_Data!$E$4-B4919)</f>
        <v>0</v>
      </c>
      <c r="I4919" t="b">
        <f>IF(B4919&lt;InputOutput_Data!$F$4,InputOutput_Data!$F$4-B4919)</f>
        <v>0</v>
      </c>
      <c r="J4919" t="b">
        <f>IF(B4919&lt;InputOutput_Data!$G$4,InputOutput_Data!$G$4-B4919)</f>
        <v>0</v>
      </c>
      <c r="K4919" t="b">
        <f>IF(B4919&lt;InputOutput_Data!$H$4,InputOutput_Data!$H$4-B4919)</f>
        <v>0</v>
      </c>
      <c r="L4919" t="b">
        <f>IF(B4919&lt;InputOutput_Data!$I$4,InputOutput_Data!$I$4-B4919)</f>
        <v>0</v>
      </c>
      <c r="M4919" t="b">
        <f t="shared" si="76"/>
        <v>0</v>
      </c>
    </row>
    <row r="4920" spans="1:13" x14ac:dyDescent="0.35">
      <c r="A4920" s="4">
        <v>4918</v>
      </c>
      <c r="B4920">
        <v>22.074000000000002</v>
      </c>
      <c r="D4920" s="4">
        <v>4918</v>
      </c>
      <c r="E4920" s="21" t="s">
        <v>18</v>
      </c>
      <c r="F4920" t="b">
        <f>IF(B4920&lt;InputOutput_Data!$C$4,InputOutput_Data!$C$4-B4920)</f>
        <v>0</v>
      </c>
      <c r="G4920" t="b">
        <f>IF(B4920&lt;InputOutput_Data!$D$4,InputOutput_Data!$D$4-B4920)</f>
        <v>0</v>
      </c>
      <c r="H4920" t="b">
        <f>IF(B4920&lt;InputOutput_Data!$E$4,InputOutput_Data!$E$4-B4920)</f>
        <v>0</v>
      </c>
      <c r="I4920" t="b">
        <f>IF(B4920&lt;InputOutput_Data!$F$4,InputOutput_Data!$F$4-B4920)</f>
        <v>0</v>
      </c>
      <c r="J4920" t="b">
        <f>IF(B4920&lt;InputOutput_Data!$G$4,InputOutput_Data!$G$4-B4920)</f>
        <v>0</v>
      </c>
      <c r="K4920" t="b">
        <f>IF(B4920&lt;InputOutput_Data!$H$4,InputOutput_Data!$H$4-B4920)</f>
        <v>0</v>
      </c>
      <c r="L4920" t="b">
        <f>IF(B4920&lt;InputOutput_Data!$I$4,InputOutput_Data!$I$4-B4920)</f>
        <v>0</v>
      </c>
      <c r="M4920" t="b">
        <f t="shared" si="76"/>
        <v>0</v>
      </c>
    </row>
    <row r="4921" spans="1:13" x14ac:dyDescent="0.35">
      <c r="A4921" s="4">
        <v>4919</v>
      </c>
      <c r="B4921">
        <v>21.344999999999999</v>
      </c>
      <c r="D4921" s="4">
        <v>4919</v>
      </c>
      <c r="E4921" s="21" t="s">
        <v>18</v>
      </c>
      <c r="F4921" t="b">
        <f>IF(B4921&lt;InputOutput_Data!$C$4,InputOutput_Data!$C$4-B4921)</f>
        <v>0</v>
      </c>
      <c r="G4921" t="b">
        <f>IF(B4921&lt;InputOutput_Data!$D$4,InputOutput_Data!$D$4-B4921)</f>
        <v>0</v>
      </c>
      <c r="H4921" t="b">
        <f>IF(B4921&lt;InputOutput_Data!$E$4,InputOutput_Data!$E$4-B4921)</f>
        <v>0</v>
      </c>
      <c r="I4921" t="b">
        <f>IF(B4921&lt;InputOutput_Data!$F$4,InputOutput_Data!$F$4-B4921)</f>
        <v>0</v>
      </c>
      <c r="J4921" t="b">
        <f>IF(B4921&lt;InputOutput_Data!$G$4,InputOutput_Data!$G$4-B4921)</f>
        <v>0</v>
      </c>
      <c r="K4921" t="b">
        <f>IF(B4921&lt;InputOutput_Data!$H$4,InputOutput_Data!$H$4-B4921)</f>
        <v>0</v>
      </c>
      <c r="L4921" t="b">
        <f>IF(B4921&lt;InputOutput_Data!$I$4,InputOutput_Data!$I$4-B4921)</f>
        <v>0</v>
      </c>
      <c r="M4921" t="b">
        <f t="shared" si="76"/>
        <v>0</v>
      </c>
    </row>
    <row r="4922" spans="1:13" x14ac:dyDescent="0.35">
      <c r="A4922" s="4">
        <v>4920</v>
      </c>
      <c r="B4922">
        <v>20.79</v>
      </c>
      <c r="D4922" s="4">
        <v>4920</v>
      </c>
      <c r="E4922" s="21" t="s">
        <v>18</v>
      </c>
      <c r="F4922">
        <f>IF(B4922&lt;InputOutput_Data!$C$4,InputOutput_Data!$C$4-B4922)</f>
        <v>0.21000000000000085</v>
      </c>
      <c r="G4922" t="b">
        <f>IF(B4922&lt;InputOutput_Data!$D$4,InputOutput_Data!$D$4-B4922)</f>
        <v>0</v>
      </c>
      <c r="H4922" t="b">
        <f>IF(B4922&lt;InputOutput_Data!$E$4,InputOutput_Data!$E$4-B4922)</f>
        <v>0</v>
      </c>
      <c r="I4922" t="b">
        <f>IF(B4922&lt;InputOutput_Data!$F$4,InputOutput_Data!$F$4-B4922)</f>
        <v>0</v>
      </c>
      <c r="J4922" t="b">
        <f>IF(B4922&lt;InputOutput_Data!$G$4,InputOutput_Data!$G$4-B4922)</f>
        <v>0</v>
      </c>
      <c r="K4922" t="b">
        <f>IF(B4922&lt;InputOutput_Data!$H$4,InputOutput_Data!$H$4-B4922)</f>
        <v>0</v>
      </c>
      <c r="L4922" t="b">
        <f>IF(B4922&lt;InputOutput_Data!$I$4,InputOutput_Data!$I$4-B4922)</f>
        <v>0</v>
      </c>
      <c r="M4922" t="b">
        <f t="shared" si="76"/>
        <v>0</v>
      </c>
    </row>
    <row r="4923" spans="1:13" x14ac:dyDescent="0.35">
      <c r="A4923" s="4">
        <v>4921</v>
      </c>
      <c r="B4923">
        <v>20.402999999999999</v>
      </c>
      <c r="D4923" s="4">
        <v>4921</v>
      </c>
      <c r="E4923" s="21" t="s">
        <v>18</v>
      </c>
      <c r="F4923">
        <f>IF(B4923&lt;InputOutput_Data!$C$4,InputOutput_Data!$C$4-B4923)</f>
        <v>0.59700000000000131</v>
      </c>
      <c r="G4923">
        <f>IF(B4923&lt;InputOutput_Data!$D$4,InputOutput_Data!$D$4-B4923)</f>
        <v>9.7000000000001307E-2</v>
      </c>
      <c r="H4923" t="b">
        <f>IF(B4923&lt;InputOutput_Data!$E$4,InputOutput_Data!$E$4-B4923)</f>
        <v>0</v>
      </c>
      <c r="I4923" t="b">
        <f>IF(B4923&lt;InputOutput_Data!$F$4,InputOutput_Data!$F$4-B4923)</f>
        <v>0</v>
      </c>
      <c r="J4923" t="b">
        <f>IF(B4923&lt;InputOutput_Data!$G$4,InputOutput_Data!$G$4-B4923)</f>
        <v>0</v>
      </c>
      <c r="K4923" t="b">
        <f>IF(B4923&lt;InputOutput_Data!$H$4,InputOutput_Data!$H$4-B4923)</f>
        <v>0</v>
      </c>
      <c r="L4923" t="b">
        <f>IF(B4923&lt;InputOutput_Data!$I$4,InputOutput_Data!$I$4-B4923)</f>
        <v>0</v>
      </c>
      <c r="M4923" t="b">
        <f t="shared" si="76"/>
        <v>0</v>
      </c>
    </row>
    <row r="4924" spans="1:13" x14ac:dyDescent="0.35">
      <c r="A4924" s="4">
        <v>4922</v>
      </c>
      <c r="B4924">
        <v>20.141999999999999</v>
      </c>
      <c r="D4924" s="4">
        <v>4922</v>
      </c>
      <c r="E4924" s="21" t="s">
        <v>18</v>
      </c>
      <c r="F4924">
        <f>IF(B4924&lt;InputOutput_Data!$C$4,InputOutput_Data!$C$4-B4924)</f>
        <v>0.85800000000000054</v>
      </c>
      <c r="G4924">
        <f>IF(B4924&lt;InputOutput_Data!$D$4,InputOutput_Data!$D$4-B4924)</f>
        <v>0.35800000000000054</v>
      </c>
      <c r="H4924" t="b">
        <f>IF(B4924&lt;InputOutput_Data!$E$4,InputOutput_Data!$E$4-B4924)</f>
        <v>0</v>
      </c>
      <c r="I4924" t="b">
        <f>IF(B4924&lt;InputOutput_Data!$F$4,InputOutput_Data!$F$4-B4924)</f>
        <v>0</v>
      </c>
      <c r="J4924" t="b">
        <f>IF(B4924&lt;InputOutput_Data!$G$4,InputOutput_Data!$G$4-B4924)</f>
        <v>0</v>
      </c>
      <c r="K4924" t="b">
        <f>IF(B4924&lt;InputOutput_Data!$H$4,InputOutput_Data!$H$4-B4924)</f>
        <v>0</v>
      </c>
      <c r="L4924" t="b">
        <f>IF(B4924&lt;InputOutput_Data!$I$4,InputOutput_Data!$I$4-B4924)</f>
        <v>0</v>
      </c>
      <c r="M4924" t="b">
        <f t="shared" si="76"/>
        <v>0</v>
      </c>
    </row>
    <row r="4925" spans="1:13" x14ac:dyDescent="0.35">
      <c r="A4925" s="4">
        <v>4923</v>
      </c>
      <c r="B4925">
        <v>19.989000000000001</v>
      </c>
      <c r="D4925" s="4">
        <v>4923</v>
      </c>
      <c r="E4925" s="21" t="s">
        <v>18</v>
      </c>
      <c r="F4925">
        <f>IF(B4925&lt;InputOutput_Data!$C$4,InputOutput_Data!$C$4-B4925)</f>
        <v>1.0109999999999992</v>
      </c>
      <c r="G4925">
        <f>IF(B4925&lt;InputOutput_Data!$D$4,InputOutput_Data!$D$4-B4925)</f>
        <v>0.51099999999999923</v>
      </c>
      <c r="H4925">
        <f>IF(B4925&lt;InputOutput_Data!$E$4,InputOutput_Data!$E$4-B4925)</f>
        <v>1.0999999999999233E-2</v>
      </c>
      <c r="I4925" t="b">
        <f>IF(B4925&lt;InputOutput_Data!$F$4,InputOutput_Data!$F$4-B4925)</f>
        <v>0</v>
      </c>
      <c r="J4925" t="b">
        <f>IF(B4925&lt;InputOutput_Data!$G$4,InputOutput_Data!$G$4-B4925)</f>
        <v>0</v>
      </c>
      <c r="K4925" t="b">
        <f>IF(B4925&lt;InputOutput_Data!$H$4,InputOutput_Data!$H$4-B4925)</f>
        <v>0</v>
      </c>
      <c r="L4925" t="b">
        <f>IF(B4925&lt;InputOutput_Data!$I$4,InputOutput_Data!$I$4-B4925)</f>
        <v>0</v>
      </c>
      <c r="M4925" t="b">
        <f t="shared" si="76"/>
        <v>0</v>
      </c>
    </row>
    <row r="4926" spans="1:13" x14ac:dyDescent="0.35">
      <c r="A4926" s="4">
        <v>4924</v>
      </c>
      <c r="B4926">
        <v>20.66</v>
      </c>
      <c r="D4926" s="4">
        <v>4924</v>
      </c>
      <c r="E4926" s="21" t="s">
        <v>18</v>
      </c>
      <c r="F4926">
        <f>IF(B4926&lt;InputOutput_Data!$C$4,InputOutput_Data!$C$4-B4926)</f>
        <v>0.33999999999999986</v>
      </c>
      <c r="G4926" t="b">
        <f>IF(B4926&lt;InputOutput_Data!$D$4,InputOutput_Data!$D$4-B4926)</f>
        <v>0</v>
      </c>
      <c r="H4926" t="b">
        <f>IF(B4926&lt;InputOutput_Data!$E$4,InputOutput_Data!$E$4-B4926)</f>
        <v>0</v>
      </c>
      <c r="I4926" t="b">
        <f>IF(B4926&lt;InputOutput_Data!$F$4,InputOutput_Data!$F$4-B4926)</f>
        <v>0</v>
      </c>
      <c r="J4926" t="b">
        <f>IF(B4926&lt;InputOutput_Data!$G$4,InputOutput_Data!$G$4-B4926)</f>
        <v>0</v>
      </c>
      <c r="K4926" t="b">
        <f>IF(B4926&lt;InputOutput_Data!$H$4,InputOutput_Data!$H$4-B4926)</f>
        <v>0</v>
      </c>
      <c r="L4926" t="b">
        <f>IF(B4926&lt;InputOutput_Data!$I$4,InputOutput_Data!$I$4-B4926)</f>
        <v>0</v>
      </c>
      <c r="M4926" t="b">
        <f t="shared" si="76"/>
        <v>0</v>
      </c>
    </row>
    <row r="4927" spans="1:13" x14ac:dyDescent="0.35">
      <c r="A4927" s="4">
        <v>4925</v>
      </c>
      <c r="B4927">
        <v>22.542999999999999</v>
      </c>
      <c r="D4927" s="4">
        <v>4925</v>
      </c>
      <c r="E4927" s="21" t="s">
        <v>18</v>
      </c>
      <c r="F4927" t="b">
        <f>IF(B4927&lt;InputOutput_Data!$C$4,InputOutput_Data!$C$4-B4927)</f>
        <v>0</v>
      </c>
      <c r="G4927" t="b">
        <f>IF(B4927&lt;InputOutput_Data!$D$4,InputOutput_Data!$D$4-B4927)</f>
        <v>0</v>
      </c>
      <c r="H4927" t="b">
        <f>IF(B4927&lt;InputOutput_Data!$E$4,InputOutput_Data!$E$4-B4927)</f>
        <v>0</v>
      </c>
      <c r="I4927" t="b">
        <f>IF(B4927&lt;InputOutput_Data!$F$4,InputOutput_Data!$F$4-B4927)</f>
        <v>0</v>
      </c>
      <c r="J4927" t="b">
        <f>IF(B4927&lt;InputOutput_Data!$G$4,InputOutput_Data!$G$4-B4927)</f>
        <v>0</v>
      </c>
      <c r="K4927" t="b">
        <f>IF(B4927&lt;InputOutput_Data!$H$4,InputOutput_Data!$H$4-B4927)</f>
        <v>0</v>
      </c>
      <c r="L4927" t="b">
        <f>IF(B4927&lt;InputOutput_Data!$I$4,InputOutput_Data!$I$4-B4927)</f>
        <v>0</v>
      </c>
      <c r="M4927" t="b">
        <f t="shared" si="76"/>
        <v>0</v>
      </c>
    </row>
    <row r="4928" spans="1:13" x14ac:dyDescent="0.35">
      <c r="A4928" s="4">
        <v>4926</v>
      </c>
      <c r="B4928">
        <v>24.574000000000002</v>
      </c>
      <c r="D4928" s="4">
        <v>4926</v>
      </c>
      <c r="E4928" s="21" t="s">
        <v>18</v>
      </c>
      <c r="F4928" t="b">
        <f>IF(B4928&lt;InputOutput_Data!$C$4,InputOutput_Data!$C$4-B4928)</f>
        <v>0</v>
      </c>
      <c r="G4928" t="b">
        <f>IF(B4928&lt;InputOutput_Data!$D$4,InputOutput_Data!$D$4-B4928)</f>
        <v>0</v>
      </c>
      <c r="H4928" t="b">
        <f>IF(B4928&lt;InputOutput_Data!$E$4,InputOutput_Data!$E$4-B4928)</f>
        <v>0</v>
      </c>
      <c r="I4928" t="b">
        <f>IF(B4928&lt;InputOutput_Data!$F$4,InputOutput_Data!$F$4-B4928)</f>
        <v>0</v>
      </c>
      <c r="J4928" t="b">
        <f>IF(B4928&lt;InputOutput_Data!$G$4,InputOutput_Data!$G$4-B4928)</f>
        <v>0</v>
      </c>
      <c r="K4928" t="b">
        <f>IF(B4928&lt;InputOutput_Data!$H$4,InputOutput_Data!$H$4-B4928)</f>
        <v>0</v>
      </c>
      <c r="L4928" t="b">
        <f>IF(B4928&lt;InputOutput_Data!$I$4,InputOutput_Data!$I$4-B4928)</f>
        <v>0</v>
      </c>
      <c r="M4928" t="b">
        <f t="shared" si="76"/>
        <v>0</v>
      </c>
    </row>
    <row r="4929" spans="1:13" x14ac:dyDescent="0.35">
      <c r="A4929" s="4">
        <v>4927</v>
      </c>
      <c r="B4929">
        <v>27.08</v>
      </c>
      <c r="D4929" s="4">
        <v>4927</v>
      </c>
      <c r="E4929" s="21" t="s">
        <v>18</v>
      </c>
      <c r="F4929" t="b">
        <f>IF(B4929&lt;InputOutput_Data!$C$4,InputOutput_Data!$C$4-B4929)</f>
        <v>0</v>
      </c>
      <c r="G4929" t="b">
        <f>IF(B4929&lt;InputOutput_Data!$D$4,InputOutput_Data!$D$4-B4929)</f>
        <v>0</v>
      </c>
      <c r="H4929" t="b">
        <f>IF(B4929&lt;InputOutput_Data!$E$4,InputOutput_Data!$E$4-B4929)</f>
        <v>0</v>
      </c>
      <c r="I4929" t="b">
        <f>IF(B4929&lt;InputOutput_Data!$F$4,InputOutput_Data!$F$4-B4929)</f>
        <v>0</v>
      </c>
      <c r="J4929" t="b">
        <f>IF(B4929&lt;InputOutput_Data!$G$4,InputOutput_Data!$G$4-B4929)</f>
        <v>0</v>
      </c>
      <c r="K4929" t="b">
        <f>IF(B4929&lt;InputOutput_Data!$H$4,InputOutput_Data!$H$4-B4929)</f>
        <v>0</v>
      </c>
      <c r="L4929" t="b">
        <f>IF(B4929&lt;InputOutput_Data!$I$4,InputOutput_Data!$I$4-B4929)</f>
        <v>0</v>
      </c>
      <c r="M4929" t="b">
        <f t="shared" si="76"/>
        <v>0</v>
      </c>
    </row>
    <row r="4930" spans="1:13" x14ac:dyDescent="0.35">
      <c r="A4930" s="4">
        <v>4928</v>
      </c>
      <c r="B4930">
        <v>29.992999999999999</v>
      </c>
      <c r="D4930" s="4">
        <v>4928</v>
      </c>
      <c r="E4930" s="21" t="s">
        <v>18</v>
      </c>
      <c r="F4930" t="b">
        <f>IF(B4930&lt;InputOutput_Data!$C$4,InputOutput_Data!$C$4-B4930)</f>
        <v>0</v>
      </c>
      <c r="G4930" t="b">
        <f>IF(B4930&lt;InputOutput_Data!$D$4,InputOutput_Data!$D$4-B4930)</f>
        <v>0</v>
      </c>
      <c r="H4930" t="b">
        <f>IF(B4930&lt;InputOutput_Data!$E$4,InputOutput_Data!$E$4-B4930)</f>
        <v>0</v>
      </c>
      <c r="I4930" t="b">
        <f>IF(B4930&lt;InputOutput_Data!$F$4,InputOutput_Data!$F$4-B4930)</f>
        <v>0</v>
      </c>
      <c r="J4930" t="b">
        <f>IF(B4930&lt;InputOutput_Data!$G$4,InputOutput_Data!$G$4-B4930)</f>
        <v>0</v>
      </c>
      <c r="K4930" t="b">
        <f>IF(B4930&lt;InputOutput_Data!$H$4,InputOutput_Data!$H$4-B4930)</f>
        <v>0</v>
      </c>
      <c r="L4930" t="b">
        <f>IF(B4930&lt;InputOutput_Data!$I$4,InputOutput_Data!$I$4-B4930)</f>
        <v>0</v>
      </c>
      <c r="M4930" t="b">
        <f t="shared" si="76"/>
        <v>0</v>
      </c>
    </row>
    <row r="4931" spans="1:13" x14ac:dyDescent="0.35">
      <c r="A4931" s="4">
        <v>4929</v>
      </c>
      <c r="B4931">
        <v>32.54</v>
      </c>
      <c r="D4931" s="4">
        <v>4929</v>
      </c>
      <c r="E4931" s="21" t="s">
        <v>18</v>
      </c>
      <c r="F4931" t="b">
        <f>IF(B4931&lt;InputOutput_Data!$C$4,InputOutput_Data!$C$4-B4931)</f>
        <v>0</v>
      </c>
      <c r="G4931" t="b">
        <f>IF(B4931&lt;InputOutput_Data!$D$4,InputOutput_Data!$D$4-B4931)</f>
        <v>0</v>
      </c>
      <c r="H4931" t="b">
        <f>IF(B4931&lt;InputOutput_Data!$E$4,InputOutput_Data!$E$4-B4931)</f>
        <v>0</v>
      </c>
      <c r="I4931" t="b">
        <f>IF(B4931&lt;InputOutput_Data!$F$4,InputOutput_Data!$F$4-B4931)</f>
        <v>0</v>
      </c>
      <c r="J4931" t="b">
        <f>IF(B4931&lt;InputOutput_Data!$G$4,InputOutput_Data!$G$4-B4931)</f>
        <v>0</v>
      </c>
      <c r="K4931" t="b">
        <f>IF(B4931&lt;InputOutput_Data!$H$4,InputOutput_Data!$H$4-B4931)</f>
        <v>0</v>
      </c>
      <c r="L4931" t="b">
        <f>IF(B4931&lt;InputOutput_Data!$I$4,InputOutput_Data!$I$4-B4931)</f>
        <v>0</v>
      </c>
      <c r="M4931" t="b">
        <f t="shared" ref="M4931:M4994" si="77">IF(B4931&lt;18,18-B4931)</f>
        <v>0</v>
      </c>
    </row>
    <row r="4932" spans="1:13" x14ac:dyDescent="0.35">
      <c r="A4932" s="4">
        <v>4930</v>
      </c>
      <c r="B4932">
        <v>34.543999999999997</v>
      </c>
      <c r="D4932" s="4">
        <v>4930</v>
      </c>
      <c r="E4932" s="21" t="s">
        <v>18</v>
      </c>
      <c r="F4932" t="b">
        <f>IF(B4932&lt;InputOutput_Data!$C$4,InputOutput_Data!$C$4-B4932)</f>
        <v>0</v>
      </c>
      <c r="G4932" t="b">
        <f>IF(B4932&lt;InputOutput_Data!$D$4,InputOutput_Data!$D$4-B4932)</f>
        <v>0</v>
      </c>
      <c r="H4932" t="b">
        <f>IF(B4932&lt;InputOutput_Data!$E$4,InputOutput_Data!$E$4-B4932)</f>
        <v>0</v>
      </c>
      <c r="I4932" t="b">
        <f>IF(B4932&lt;InputOutput_Data!$F$4,InputOutput_Data!$F$4-B4932)</f>
        <v>0</v>
      </c>
      <c r="J4932" t="b">
        <f>IF(B4932&lt;InputOutput_Data!$G$4,InputOutput_Data!$G$4-B4932)</f>
        <v>0</v>
      </c>
      <c r="K4932" t="b">
        <f>IF(B4932&lt;InputOutput_Data!$H$4,InputOutput_Data!$H$4-B4932)</f>
        <v>0</v>
      </c>
      <c r="L4932" t="b">
        <f>IF(B4932&lt;InputOutput_Data!$I$4,InputOutput_Data!$I$4-B4932)</f>
        <v>0</v>
      </c>
      <c r="M4932" t="b">
        <f t="shared" si="77"/>
        <v>0</v>
      </c>
    </row>
    <row r="4933" spans="1:13" x14ac:dyDescent="0.35">
      <c r="A4933" s="4">
        <v>4931</v>
      </c>
      <c r="B4933">
        <v>36.069000000000003</v>
      </c>
      <c r="D4933" s="4">
        <v>4931</v>
      </c>
      <c r="E4933" s="21" t="s">
        <v>18</v>
      </c>
      <c r="F4933" t="b">
        <f>IF(B4933&lt;InputOutput_Data!$C$4,InputOutput_Data!$C$4-B4933)</f>
        <v>0</v>
      </c>
      <c r="G4933" t="b">
        <f>IF(B4933&lt;InputOutput_Data!$D$4,InputOutput_Data!$D$4-B4933)</f>
        <v>0</v>
      </c>
      <c r="H4933" t="b">
        <f>IF(B4933&lt;InputOutput_Data!$E$4,InputOutput_Data!$E$4-B4933)</f>
        <v>0</v>
      </c>
      <c r="I4933" t="b">
        <f>IF(B4933&lt;InputOutput_Data!$F$4,InputOutput_Data!$F$4-B4933)</f>
        <v>0</v>
      </c>
      <c r="J4933" t="b">
        <f>IF(B4933&lt;InputOutput_Data!$G$4,InputOutput_Data!$G$4-B4933)</f>
        <v>0</v>
      </c>
      <c r="K4933" t="b">
        <f>IF(B4933&lt;InputOutput_Data!$H$4,InputOutput_Data!$H$4-B4933)</f>
        <v>0</v>
      </c>
      <c r="L4933" t="b">
        <f>IF(B4933&lt;InputOutput_Data!$I$4,InputOutput_Data!$I$4-B4933)</f>
        <v>0</v>
      </c>
      <c r="M4933" t="b">
        <f t="shared" si="77"/>
        <v>0</v>
      </c>
    </row>
    <row r="4934" spans="1:13" x14ac:dyDescent="0.35">
      <c r="A4934" s="4">
        <v>4932</v>
      </c>
      <c r="B4934">
        <v>37.201999999999998</v>
      </c>
      <c r="D4934" s="4">
        <v>4932</v>
      </c>
      <c r="E4934" s="21" t="s">
        <v>18</v>
      </c>
      <c r="F4934" t="b">
        <f>IF(B4934&lt;InputOutput_Data!$C$4,InputOutput_Data!$C$4-B4934)</f>
        <v>0</v>
      </c>
      <c r="G4934" t="b">
        <f>IF(B4934&lt;InputOutput_Data!$D$4,InputOutput_Data!$D$4-B4934)</f>
        <v>0</v>
      </c>
      <c r="H4934" t="b">
        <f>IF(B4934&lt;InputOutput_Data!$E$4,InputOutput_Data!$E$4-B4934)</f>
        <v>0</v>
      </c>
      <c r="I4934" t="b">
        <f>IF(B4934&lt;InputOutput_Data!$F$4,InputOutput_Data!$F$4-B4934)</f>
        <v>0</v>
      </c>
      <c r="J4934" t="b">
        <f>IF(B4934&lt;InputOutput_Data!$G$4,InputOutput_Data!$G$4-B4934)</f>
        <v>0</v>
      </c>
      <c r="K4934" t="b">
        <f>IF(B4934&lt;InputOutput_Data!$H$4,InputOutput_Data!$H$4-B4934)</f>
        <v>0</v>
      </c>
      <c r="L4934" t="b">
        <f>IF(B4934&lt;InputOutput_Data!$I$4,InputOutput_Data!$I$4-B4934)</f>
        <v>0</v>
      </c>
      <c r="M4934" t="b">
        <f t="shared" si="77"/>
        <v>0</v>
      </c>
    </row>
    <row r="4935" spans="1:13" x14ac:dyDescent="0.35">
      <c r="A4935" s="4">
        <v>4933</v>
      </c>
      <c r="B4935">
        <v>37.837000000000003</v>
      </c>
      <c r="D4935" s="4">
        <v>4933</v>
      </c>
      <c r="E4935" s="21" t="s">
        <v>18</v>
      </c>
      <c r="F4935" t="b">
        <f>IF(B4935&lt;InputOutput_Data!$C$4,InputOutput_Data!$C$4-B4935)</f>
        <v>0</v>
      </c>
      <c r="G4935" t="b">
        <f>IF(B4935&lt;InputOutput_Data!$D$4,InputOutput_Data!$D$4-B4935)</f>
        <v>0</v>
      </c>
      <c r="H4935" t="b">
        <f>IF(B4935&lt;InputOutput_Data!$E$4,InputOutput_Data!$E$4-B4935)</f>
        <v>0</v>
      </c>
      <c r="I4935" t="b">
        <f>IF(B4935&lt;InputOutput_Data!$F$4,InputOutput_Data!$F$4-B4935)</f>
        <v>0</v>
      </c>
      <c r="J4935" t="b">
        <f>IF(B4935&lt;InputOutput_Data!$G$4,InputOutput_Data!$G$4-B4935)</f>
        <v>0</v>
      </c>
      <c r="K4935" t="b">
        <f>IF(B4935&lt;InputOutput_Data!$H$4,InputOutput_Data!$H$4-B4935)</f>
        <v>0</v>
      </c>
      <c r="L4935" t="b">
        <f>IF(B4935&lt;InputOutput_Data!$I$4,InputOutput_Data!$I$4-B4935)</f>
        <v>0</v>
      </c>
      <c r="M4935" t="b">
        <f t="shared" si="77"/>
        <v>0</v>
      </c>
    </row>
    <row r="4936" spans="1:13" x14ac:dyDescent="0.35">
      <c r="A4936" s="4">
        <v>4934</v>
      </c>
      <c r="B4936">
        <v>37.917999999999999</v>
      </c>
      <c r="D4936" s="4">
        <v>4934</v>
      </c>
      <c r="E4936" s="21" t="s">
        <v>18</v>
      </c>
      <c r="F4936" t="b">
        <f>IF(B4936&lt;InputOutput_Data!$C$4,InputOutput_Data!$C$4-B4936)</f>
        <v>0</v>
      </c>
      <c r="G4936" t="b">
        <f>IF(B4936&lt;InputOutput_Data!$D$4,InputOutput_Data!$D$4-B4936)</f>
        <v>0</v>
      </c>
      <c r="H4936" t="b">
        <f>IF(B4936&lt;InputOutput_Data!$E$4,InputOutput_Data!$E$4-B4936)</f>
        <v>0</v>
      </c>
      <c r="I4936" t="b">
        <f>IF(B4936&lt;InputOutput_Data!$F$4,InputOutput_Data!$F$4-B4936)</f>
        <v>0</v>
      </c>
      <c r="J4936" t="b">
        <f>IF(B4936&lt;InputOutput_Data!$G$4,InputOutput_Data!$G$4-B4936)</f>
        <v>0</v>
      </c>
      <c r="K4936" t="b">
        <f>IF(B4936&lt;InputOutput_Data!$H$4,InputOutput_Data!$H$4-B4936)</f>
        <v>0</v>
      </c>
      <c r="L4936" t="b">
        <f>IF(B4936&lt;InputOutput_Data!$I$4,InputOutput_Data!$I$4-B4936)</f>
        <v>0</v>
      </c>
      <c r="M4936" t="b">
        <f t="shared" si="77"/>
        <v>0</v>
      </c>
    </row>
    <row r="4937" spans="1:13" x14ac:dyDescent="0.35">
      <c r="A4937" s="4">
        <v>4935</v>
      </c>
      <c r="B4937">
        <v>37.659999999999997</v>
      </c>
      <c r="D4937" s="4">
        <v>4935</v>
      </c>
      <c r="E4937" s="21" t="s">
        <v>18</v>
      </c>
      <c r="F4937" t="b">
        <f>IF(B4937&lt;InputOutput_Data!$C$4,InputOutput_Data!$C$4-B4937)</f>
        <v>0</v>
      </c>
      <c r="G4937" t="b">
        <f>IF(B4937&lt;InputOutput_Data!$D$4,InputOutput_Data!$D$4-B4937)</f>
        <v>0</v>
      </c>
      <c r="H4937" t="b">
        <f>IF(B4937&lt;InputOutput_Data!$E$4,InputOutput_Data!$E$4-B4937)</f>
        <v>0</v>
      </c>
      <c r="I4937" t="b">
        <f>IF(B4937&lt;InputOutput_Data!$F$4,InputOutput_Data!$F$4-B4937)</f>
        <v>0</v>
      </c>
      <c r="J4937" t="b">
        <f>IF(B4937&lt;InputOutput_Data!$G$4,InputOutput_Data!$G$4-B4937)</f>
        <v>0</v>
      </c>
      <c r="K4937" t="b">
        <f>IF(B4937&lt;InputOutput_Data!$H$4,InputOutput_Data!$H$4-B4937)</f>
        <v>0</v>
      </c>
      <c r="L4937" t="b">
        <f>IF(B4937&lt;InputOutput_Data!$I$4,InputOutput_Data!$I$4-B4937)</f>
        <v>0</v>
      </c>
      <c r="M4937" t="b">
        <f t="shared" si="77"/>
        <v>0</v>
      </c>
    </row>
    <row r="4938" spans="1:13" x14ac:dyDescent="0.35">
      <c r="A4938" s="4">
        <v>4936</v>
      </c>
      <c r="B4938">
        <v>37.481999999999999</v>
      </c>
      <c r="D4938" s="4">
        <v>4936</v>
      </c>
      <c r="E4938" s="21" t="s">
        <v>18</v>
      </c>
      <c r="F4938" t="b">
        <f>IF(B4938&lt;InputOutput_Data!$C$4,InputOutput_Data!$C$4-B4938)</f>
        <v>0</v>
      </c>
      <c r="G4938" t="b">
        <f>IF(B4938&lt;InputOutput_Data!$D$4,InputOutput_Data!$D$4-B4938)</f>
        <v>0</v>
      </c>
      <c r="H4938" t="b">
        <f>IF(B4938&lt;InputOutput_Data!$E$4,InputOutput_Data!$E$4-B4938)</f>
        <v>0</v>
      </c>
      <c r="I4938" t="b">
        <f>IF(B4938&lt;InputOutput_Data!$F$4,InputOutput_Data!$F$4-B4938)</f>
        <v>0</v>
      </c>
      <c r="J4938" t="b">
        <f>IF(B4938&lt;InputOutput_Data!$G$4,InputOutput_Data!$G$4-B4938)</f>
        <v>0</v>
      </c>
      <c r="K4938" t="b">
        <f>IF(B4938&lt;InputOutput_Data!$H$4,InputOutput_Data!$H$4-B4938)</f>
        <v>0</v>
      </c>
      <c r="L4938" t="b">
        <f>IF(B4938&lt;InputOutput_Data!$I$4,InputOutput_Data!$I$4-B4938)</f>
        <v>0</v>
      </c>
      <c r="M4938" t="b">
        <f t="shared" si="77"/>
        <v>0</v>
      </c>
    </row>
    <row r="4939" spans="1:13" x14ac:dyDescent="0.35">
      <c r="A4939" s="4">
        <v>4937</v>
      </c>
      <c r="B4939">
        <v>35.875999999999998</v>
      </c>
      <c r="D4939" s="4">
        <v>4937</v>
      </c>
      <c r="E4939" s="21" t="s">
        <v>18</v>
      </c>
      <c r="F4939" t="b">
        <f>IF(B4939&lt;InputOutput_Data!$C$4,InputOutput_Data!$C$4-B4939)</f>
        <v>0</v>
      </c>
      <c r="G4939" t="b">
        <f>IF(B4939&lt;InputOutput_Data!$D$4,InputOutput_Data!$D$4-B4939)</f>
        <v>0</v>
      </c>
      <c r="H4939" t="b">
        <f>IF(B4939&lt;InputOutput_Data!$E$4,InputOutput_Data!$E$4-B4939)</f>
        <v>0</v>
      </c>
      <c r="I4939" t="b">
        <f>IF(B4939&lt;InputOutput_Data!$F$4,InputOutput_Data!$F$4-B4939)</f>
        <v>0</v>
      </c>
      <c r="J4939" t="b">
        <f>IF(B4939&lt;InputOutput_Data!$G$4,InputOutput_Data!$G$4-B4939)</f>
        <v>0</v>
      </c>
      <c r="K4939" t="b">
        <f>IF(B4939&lt;InputOutput_Data!$H$4,InputOutput_Data!$H$4-B4939)</f>
        <v>0</v>
      </c>
      <c r="L4939" t="b">
        <f>IF(B4939&lt;InputOutput_Data!$I$4,InputOutput_Data!$I$4-B4939)</f>
        <v>0</v>
      </c>
      <c r="M4939" t="b">
        <f t="shared" si="77"/>
        <v>0</v>
      </c>
    </row>
    <row r="4940" spans="1:13" x14ac:dyDescent="0.35">
      <c r="A4940" s="4">
        <v>4938</v>
      </c>
      <c r="B4940">
        <v>32.878999999999998</v>
      </c>
      <c r="D4940" s="4">
        <v>4938</v>
      </c>
      <c r="E4940" s="21" t="s">
        <v>18</v>
      </c>
      <c r="F4940" t="b">
        <f>IF(B4940&lt;InputOutput_Data!$C$4,InputOutput_Data!$C$4-B4940)</f>
        <v>0</v>
      </c>
      <c r="G4940" t="b">
        <f>IF(B4940&lt;InputOutput_Data!$D$4,InputOutput_Data!$D$4-B4940)</f>
        <v>0</v>
      </c>
      <c r="H4940" t="b">
        <f>IF(B4940&lt;InputOutput_Data!$E$4,InputOutput_Data!$E$4-B4940)</f>
        <v>0</v>
      </c>
      <c r="I4940" t="b">
        <f>IF(B4940&lt;InputOutput_Data!$F$4,InputOutput_Data!$F$4-B4940)</f>
        <v>0</v>
      </c>
      <c r="J4940" t="b">
        <f>IF(B4940&lt;InputOutput_Data!$G$4,InputOutput_Data!$G$4-B4940)</f>
        <v>0</v>
      </c>
      <c r="K4940" t="b">
        <f>IF(B4940&lt;InputOutput_Data!$H$4,InputOutput_Data!$H$4-B4940)</f>
        <v>0</v>
      </c>
      <c r="L4940" t="b">
        <f>IF(B4940&lt;InputOutput_Data!$I$4,InputOutput_Data!$I$4-B4940)</f>
        <v>0</v>
      </c>
      <c r="M4940" t="b">
        <f t="shared" si="77"/>
        <v>0</v>
      </c>
    </row>
    <row r="4941" spans="1:13" x14ac:dyDescent="0.35">
      <c r="A4941" s="4">
        <v>4939</v>
      </c>
      <c r="B4941">
        <v>30.204999999999998</v>
      </c>
      <c r="D4941" s="4">
        <v>4939</v>
      </c>
      <c r="E4941" s="21" t="s">
        <v>18</v>
      </c>
      <c r="F4941" t="b">
        <f>IF(B4941&lt;InputOutput_Data!$C$4,InputOutput_Data!$C$4-B4941)</f>
        <v>0</v>
      </c>
      <c r="G4941" t="b">
        <f>IF(B4941&lt;InputOutput_Data!$D$4,InputOutput_Data!$D$4-B4941)</f>
        <v>0</v>
      </c>
      <c r="H4941" t="b">
        <f>IF(B4941&lt;InputOutput_Data!$E$4,InputOutput_Data!$E$4-B4941)</f>
        <v>0</v>
      </c>
      <c r="I4941" t="b">
        <f>IF(B4941&lt;InputOutput_Data!$F$4,InputOutput_Data!$F$4-B4941)</f>
        <v>0</v>
      </c>
      <c r="J4941" t="b">
        <f>IF(B4941&lt;InputOutput_Data!$G$4,InputOutput_Data!$G$4-B4941)</f>
        <v>0</v>
      </c>
      <c r="K4941" t="b">
        <f>IF(B4941&lt;InputOutput_Data!$H$4,InputOutput_Data!$H$4-B4941)</f>
        <v>0</v>
      </c>
      <c r="L4941" t="b">
        <f>IF(B4941&lt;InputOutput_Data!$I$4,InputOutput_Data!$I$4-B4941)</f>
        <v>0</v>
      </c>
      <c r="M4941" t="b">
        <f t="shared" si="77"/>
        <v>0</v>
      </c>
    </row>
    <row r="4942" spans="1:13" x14ac:dyDescent="0.35">
      <c r="A4942" s="4">
        <v>4940</v>
      </c>
      <c r="B4942">
        <v>28.818999999999999</v>
      </c>
      <c r="D4942" s="4">
        <v>4940</v>
      </c>
      <c r="E4942" s="21" t="s">
        <v>18</v>
      </c>
      <c r="F4942" t="b">
        <f>IF(B4942&lt;InputOutput_Data!$C$4,InputOutput_Data!$C$4-B4942)</f>
        <v>0</v>
      </c>
      <c r="G4942" t="b">
        <f>IF(B4942&lt;InputOutput_Data!$D$4,InputOutput_Data!$D$4-B4942)</f>
        <v>0</v>
      </c>
      <c r="H4942" t="b">
        <f>IF(B4942&lt;InputOutput_Data!$E$4,InputOutput_Data!$E$4-B4942)</f>
        <v>0</v>
      </c>
      <c r="I4942" t="b">
        <f>IF(B4942&lt;InputOutput_Data!$F$4,InputOutput_Data!$F$4-B4942)</f>
        <v>0</v>
      </c>
      <c r="J4942" t="b">
        <f>IF(B4942&lt;InputOutput_Data!$G$4,InputOutput_Data!$G$4-B4942)</f>
        <v>0</v>
      </c>
      <c r="K4942" t="b">
        <f>IF(B4942&lt;InputOutput_Data!$H$4,InputOutput_Data!$H$4-B4942)</f>
        <v>0</v>
      </c>
      <c r="L4942" t="b">
        <f>IF(B4942&lt;InputOutput_Data!$I$4,InputOutput_Data!$I$4-B4942)</f>
        <v>0</v>
      </c>
      <c r="M4942" t="b">
        <f t="shared" si="77"/>
        <v>0</v>
      </c>
    </row>
    <row r="4943" spans="1:13" x14ac:dyDescent="0.35">
      <c r="A4943" s="4">
        <v>4941</v>
      </c>
      <c r="B4943">
        <v>28.166</v>
      </c>
      <c r="D4943" s="4">
        <v>4941</v>
      </c>
      <c r="E4943" s="21" t="s">
        <v>18</v>
      </c>
      <c r="F4943" t="b">
        <f>IF(B4943&lt;InputOutput_Data!$C$4,InputOutput_Data!$C$4-B4943)</f>
        <v>0</v>
      </c>
      <c r="G4943" t="b">
        <f>IF(B4943&lt;InputOutput_Data!$D$4,InputOutput_Data!$D$4-B4943)</f>
        <v>0</v>
      </c>
      <c r="H4943" t="b">
        <f>IF(B4943&lt;InputOutput_Data!$E$4,InputOutput_Data!$E$4-B4943)</f>
        <v>0</v>
      </c>
      <c r="I4943" t="b">
        <f>IF(B4943&lt;InputOutput_Data!$F$4,InputOutput_Data!$F$4-B4943)</f>
        <v>0</v>
      </c>
      <c r="J4943" t="b">
        <f>IF(B4943&lt;InputOutput_Data!$G$4,InputOutput_Data!$G$4-B4943)</f>
        <v>0</v>
      </c>
      <c r="K4943" t="b">
        <f>IF(B4943&lt;InputOutput_Data!$H$4,InputOutput_Data!$H$4-B4943)</f>
        <v>0</v>
      </c>
      <c r="L4943" t="b">
        <f>IF(B4943&lt;InputOutput_Data!$I$4,InputOutput_Data!$I$4-B4943)</f>
        <v>0</v>
      </c>
      <c r="M4943" t="b">
        <f t="shared" si="77"/>
        <v>0</v>
      </c>
    </row>
    <row r="4944" spans="1:13" x14ac:dyDescent="0.35">
      <c r="A4944" s="4">
        <v>4942</v>
      </c>
      <c r="B4944">
        <v>27.518000000000001</v>
      </c>
      <c r="D4944" s="4">
        <v>4942</v>
      </c>
      <c r="E4944" s="21" t="s">
        <v>18</v>
      </c>
      <c r="F4944" t="b">
        <f>IF(B4944&lt;InputOutput_Data!$C$4,InputOutput_Data!$C$4-B4944)</f>
        <v>0</v>
      </c>
      <c r="G4944" t="b">
        <f>IF(B4944&lt;InputOutput_Data!$D$4,InputOutput_Data!$D$4-B4944)</f>
        <v>0</v>
      </c>
      <c r="H4944" t="b">
        <f>IF(B4944&lt;InputOutput_Data!$E$4,InputOutput_Data!$E$4-B4944)</f>
        <v>0</v>
      </c>
      <c r="I4944" t="b">
        <f>IF(B4944&lt;InputOutput_Data!$F$4,InputOutput_Data!$F$4-B4944)</f>
        <v>0</v>
      </c>
      <c r="J4944" t="b">
        <f>IF(B4944&lt;InputOutput_Data!$G$4,InputOutput_Data!$G$4-B4944)</f>
        <v>0</v>
      </c>
      <c r="K4944" t="b">
        <f>IF(B4944&lt;InputOutput_Data!$H$4,InputOutput_Data!$H$4-B4944)</f>
        <v>0</v>
      </c>
      <c r="L4944" t="b">
        <f>IF(B4944&lt;InputOutput_Data!$I$4,InputOutput_Data!$I$4-B4944)</f>
        <v>0</v>
      </c>
      <c r="M4944" t="b">
        <f t="shared" si="77"/>
        <v>0</v>
      </c>
    </row>
    <row r="4945" spans="1:13" x14ac:dyDescent="0.35">
      <c r="A4945" s="4">
        <v>4943</v>
      </c>
      <c r="B4945">
        <v>26.599</v>
      </c>
      <c r="D4945" s="4">
        <v>4943</v>
      </c>
      <c r="E4945" s="21" t="s">
        <v>18</v>
      </c>
      <c r="F4945" t="b">
        <f>IF(B4945&lt;InputOutput_Data!$C$4,InputOutput_Data!$C$4-B4945)</f>
        <v>0</v>
      </c>
      <c r="G4945" t="b">
        <f>IF(B4945&lt;InputOutput_Data!$D$4,InputOutput_Data!$D$4-B4945)</f>
        <v>0</v>
      </c>
      <c r="H4945" t="b">
        <f>IF(B4945&lt;InputOutput_Data!$E$4,InputOutput_Data!$E$4-B4945)</f>
        <v>0</v>
      </c>
      <c r="I4945" t="b">
        <f>IF(B4945&lt;InputOutput_Data!$F$4,InputOutput_Data!$F$4-B4945)</f>
        <v>0</v>
      </c>
      <c r="J4945" t="b">
        <f>IF(B4945&lt;InputOutput_Data!$G$4,InputOutput_Data!$G$4-B4945)</f>
        <v>0</v>
      </c>
      <c r="K4945" t="b">
        <f>IF(B4945&lt;InputOutput_Data!$H$4,InputOutput_Data!$H$4-B4945)</f>
        <v>0</v>
      </c>
      <c r="L4945" t="b">
        <f>IF(B4945&lt;InputOutput_Data!$I$4,InputOutput_Data!$I$4-B4945)</f>
        <v>0</v>
      </c>
      <c r="M4945" t="b">
        <f t="shared" si="77"/>
        <v>0</v>
      </c>
    </row>
    <row r="4946" spans="1:13" x14ac:dyDescent="0.35">
      <c r="A4946" s="4">
        <v>4944</v>
      </c>
      <c r="B4946">
        <v>25.433</v>
      </c>
      <c r="D4946" s="4">
        <v>4944</v>
      </c>
      <c r="E4946" s="21" t="s">
        <v>18</v>
      </c>
      <c r="F4946" t="b">
        <f>IF(B4946&lt;InputOutput_Data!$C$4,InputOutput_Data!$C$4-B4946)</f>
        <v>0</v>
      </c>
      <c r="G4946" t="b">
        <f>IF(B4946&lt;InputOutput_Data!$D$4,InputOutput_Data!$D$4-B4946)</f>
        <v>0</v>
      </c>
      <c r="H4946" t="b">
        <f>IF(B4946&lt;InputOutput_Data!$E$4,InputOutput_Data!$E$4-B4946)</f>
        <v>0</v>
      </c>
      <c r="I4946" t="b">
        <f>IF(B4946&lt;InputOutput_Data!$F$4,InputOutput_Data!$F$4-B4946)</f>
        <v>0</v>
      </c>
      <c r="J4946" t="b">
        <f>IF(B4946&lt;InputOutput_Data!$G$4,InputOutput_Data!$G$4-B4946)</f>
        <v>0</v>
      </c>
      <c r="K4946" t="b">
        <f>IF(B4946&lt;InputOutput_Data!$H$4,InputOutput_Data!$H$4-B4946)</f>
        <v>0</v>
      </c>
      <c r="L4946" t="b">
        <f>IF(B4946&lt;InputOutput_Data!$I$4,InputOutput_Data!$I$4-B4946)</f>
        <v>0</v>
      </c>
      <c r="M4946" t="b">
        <f t="shared" si="77"/>
        <v>0</v>
      </c>
    </row>
    <row r="4947" spans="1:13" x14ac:dyDescent="0.35">
      <c r="A4947" s="4">
        <v>4945</v>
      </c>
      <c r="B4947">
        <v>24.317</v>
      </c>
      <c r="D4947" s="4">
        <v>4945</v>
      </c>
      <c r="E4947" s="21" t="s">
        <v>18</v>
      </c>
      <c r="F4947" t="b">
        <f>IF(B4947&lt;InputOutput_Data!$C$4,InputOutput_Data!$C$4-B4947)</f>
        <v>0</v>
      </c>
      <c r="G4947" t="b">
        <f>IF(B4947&lt;InputOutput_Data!$D$4,InputOutput_Data!$D$4-B4947)</f>
        <v>0</v>
      </c>
      <c r="H4947" t="b">
        <f>IF(B4947&lt;InputOutput_Data!$E$4,InputOutput_Data!$E$4-B4947)</f>
        <v>0</v>
      </c>
      <c r="I4947" t="b">
        <f>IF(B4947&lt;InputOutput_Data!$F$4,InputOutput_Data!$F$4-B4947)</f>
        <v>0</v>
      </c>
      <c r="J4947" t="b">
        <f>IF(B4947&lt;InputOutput_Data!$G$4,InputOutput_Data!$G$4-B4947)</f>
        <v>0</v>
      </c>
      <c r="K4947" t="b">
        <f>IF(B4947&lt;InputOutput_Data!$H$4,InputOutput_Data!$H$4-B4947)</f>
        <v>0</v>
      </c>
      <c r="L4947" t="b">
        <f>IF(B4947&lt;InputOutput_Data!$I$4,InputOutput_Data!$I$4-B4947)</f>
        <v>0</v>
      </c>
      <c r="M4947" t="b">
        <f t="shared" si="77"/>
        <v>0</v>
      </c>
    </row>
    <row r="4948" spans="1:13" x14ac:dyDescent="0.35">
      <c r="A4948" s="4">
        <v>4946</v>
      </c>
      <c r="B4948">
        <v>23.395</v>
      </c>
      <c r="D4948" s="4">
        <v>4946</v>
      </c>
      <c r="E4948" s="21" t="s">
        <v>18</v>
      </c>
      <c r="F4948" t="b">
        <f>IF(B4948&lt;InputOutput_Data!$C$4,InputOutput_Data!$C$4-B4948)</f>
        <v>0</v>
      </c>
      <c r="G4948" t="b">
        <f>IF(B4948&lt;InputOutput_Data!$D$4,InputOutput_Data!$D$4-B4948)</f>
        <v>0</v>
      </c>
      <c r="H4948" t="b">
        <f>IF(B4948&lt;InputOutput_Data!$E$4,InputOutput_Data!$E$4-B4948)</f>
        <v>0</v>
      </c>
      <c r="I4948" t="b">
        <f>IF(B4948&lt;InputOutput_Data!$F$4,InputOutput_Data!$F$4-B4948)</f>
        <v>0</v>
      </c>
      <c r="J4948" t="b">
        <f>IF(B4948&lt;InputOutput_Data!$G$4,InputOutput_Data!$G$4-B4948)</f>
        <v>0</v>
      </c>
      <c r="K4948" t="b">
        <f>IF(B4948&lt;InputOutput_Data!$H$4,InputOutput_Data!$H$4-B4948)</f>
        <v>0</v>
      </c>
      <c r="L4948" t="b">
        <f>IF(B4948&lt;InputOutput_Data!$I$4,InputOutput_Data!$I$4-B4948)</f>
        <v>0</v>
      </c>
      <c r="M4948" t="b">
        <f t="shared" si="77"/>
        <v>0</v>
      </c>
    </row>
    <row r="4949" spans="1:13" x14ac:dyDescent="0.35">
      <c r="A4949" s="4">
        <v>4947</v>
      </c>
      <c r="B4949">
        <v>22.664999999999999</v>
      </c>
      <c r="D4949" s="4">
        <v>4947</v>
      </c>
      <c r="E4949" s="21" t="s">
        <v>18</v>
      </c>
      <c r="F4949" t="b">
        <f>IF(B4949&lt;InputOutput_Data!$C$4,InputOutput_Data!$C$4-B4949)</f>
        <v>0</v>
      </c>
      <c r="G4949" t="b">
        <f>IF(B4949&lt;InputOutput_Data!$D$4,InputOutput_Data!$D$4-B4949)</f>
        <v>0</v>
      </c>
      <c r="H4949" t="b">
        <f>IF(B4949&lt;InputOutput_Data!$E$4,InputOutput_Data!$E$4-B4949)</f>
        <v>0</v>
      </c>
      <c r="I4949" t="b">
        <f>IF(B4949&lt;InputOutput_Data!$F$4,InputOutput_Data!$F$4-B4949)</f>
        <v>0</v>
      </c>
      <c r="J4949" t="b">
        <f>IF(B4949&lt;InputOutput_Data!$G$4,InputOutput_Data!$G$4-B4949)</f>
        <v>0</v>
      </c>
      <c r="K4949" t="b">
        <f>IF(B4949&lt;InputOutput_Data!$H$4,InputOutput_Data!$H$4-B4949)</f>
        <v>0</v>
      </c>
      <c r="L4949" t="b">
        <f>IF(B4949&lt;InputOutput_Data!$I$4,InputOutput_Data!$I$4-B4949)</f>
        <v>0</v>
      </c>
      <c r="M4949" t="b">
        <f t="shared" si="77"/>
        <v>0</v>
      </c>
    </row>
    <row r="4950" spans="1:13" x14ac:dyDescent="0.35">
      <c r="A4950" s="4">
        <v>4948</v>
      </c>
      <c r="B4950">
        <v>22.693999999999999</v>
      </c>
      <c r="D4950" s="4">
        <v>4948</v>
      </c>
      <c r="E4950" s="21" t="s">
        <v>18</v>
      </c>
      <c r="F4950" t="b">
        <f>IF(B4950&lt;InputOutput_Data!$C$4,InputOutput_Data!$C$4-B4950)</f>
        <v>0</v>
      </c>
      <c r="G4950" t="b">
        <f>IF(B4950&lt;InputOutput_Data!$D$4,InputOutput_Data!$D$4-B4950)</f>
        <v>0</v>
      </c>
      <c r="H4950" t="b">
        <f>IF(B4950&lt;InputOutput_Data!$E$4,InputOutput_Data!$E$4-B4950)</f>
        <v>0</v>
      </c>
      <c r="I4950" t="b">
        <f>IF(B4950&lt;InputOutput_Data!$F$4,InputOutput_Data!$F$4-B4950)</f>
        <v>0</v>
      </c>
      <c r="J4950" t="b">
        <f>IF(B4950&lt;InputOutput_Data!$G$4,InputOutput_Data!$G$4-B4950)</f>
        <v>0</v>
      </c>
      <c r="K4950" t="b">
        <f>IF(B4950&lt;InputOutput_Data!$H$4,InputOutput_Data!$H$4-B4950)</f>
        <v>0</v>
      </c>
      <c r="L4950" t="b">
        <f>IF(B4950&lt;InputOutput_Data!$I$4,InputOutput_Data!$I$4-B4950)</f>
        <v>0</v>
      </c>
      <c r="M4950" t="b">
        <f t="shared" si="77"/>
        <v>0</v>
      </c>
    </row>
    <row r="4951" spans="1:13" x14ac:dyDescent="0.35">
      <c r="A4951" s="4">
        <v>4949</v>
      </c>
      <c r="B4951">
        <v>23.937999999999999</v>
      </c>
      <c r="D4951" s="4">
        <v>4949</v>
      </c>
      <c r="E4951" s="21" t="s">
        <v>18</v>
      </c>
      <c r="F4951" t="b">
        <f>IF(B4951&lt;InputOutput_Data!$C$4,InputOutput_Data!$C$4-B4951)</f>
        <v>0</v>
      </c>
      <c r="G4951" t="b">
        <f>IF(B4951&lt;InputOutput_Data!$D$4,InputOutput_Data!$D$4-B4951)</f>
        <v>0</v>
      </c>
      <c r="H4951" t="b">
        <f>IF(B4951&lt;InputOutput_Data!$E$4,InputOutput_Data!$E$4-B4951)</f>
        <v>0</v>
      </c>
      <c r="I4951" t="b">
        <f>IF(B4951&lt;InputOutput_Data!$F$4,InputOutput_Data!$F$4-B4951)</f>
        <v>0</v>
      </c>
      <c r="J4951" t="b">
        <f>IF(B4951&lt;InputOutput_Data!$G$4,InputOutput_Data!$G$4-B4951)</f>
        <v>0</v>
      </c>
      <c r="K4951" t="b">
        <f>IF(B4951&lt;InputOutput_Data!$H$4,InputOutput_Data!$H$4-B4951)</f>
        <v>0</v>
      </c>
      <c r="L4951" t="b">
        <f>IF(B4951&lt;InputOutput_Data!$I$4,InputOutput_Data!$I$4-B4951)</f>
        <v>0</v>
      </c>
      <c r="M4951" t="b">
        <f t="shared" si="77"/>
        <v>0</v>
      </c>
    </row>
    <row r="4952" spans="1:13" x14ac:dyDescent="0.35">
      <c r="A4952" s="4">
        <v>4950</v>
      </c>
      <c r="B4952">
        <v>24.866</v>
      </c>
      <c r="D4952" s="4">
        <v>4950</v>
      </c>
      <c r="E4952" s="21" t="s">
        <v>18</v>
      </c>
      <c r="F4952" t="b">
        <f>IF(B4952&lt;InputOutput_Data!$C$4,InputOutput_Data!$C$4-B4952)</f>
        <v>0</v>
      </c>
      <c r="G4952" t="b">
        <f>IF(B4952&lt;InputOutput_Data!$D$4,InputOutput_Data!$D$4-B4952)</f>
        <v>0</v>
      </c>
      <c r="H4952" t="b">
        <f>IF(B4952&lt;InputOutput_Data!$E$4,InputOutput_Data!$E$4-B4952)</f>
        <v>0</v>
      </c>
      <c r="I4952" t="b">
        <f>IF(B4952&lt;InputOutput_Data!$F$4,InputOutput_Data!$F$4-B4952)</f>
        <v>0</v>
      </c>
      <c r="J4952" t="b">
        <f>IF(B4952&lt;InputOutput_Data!$G$4,InputOutput_Data!$G$4-B4952)</f>
        <v>0</v>
      </c>
      <c r="K4952" t="b">
        <f>IF(B4952&lt;InputOutput_Data!$H$4,InputOutput_Data!$H$4-B4952)</f>
        <v>0</v>
      </c>
      <c r="L4952" t="b">
        <f>IF(B4952&lt;InputOutput_Data!$I$4,InputOutput_Data!$I$4-B4952)</f>
        <v>0</v>
      </c>
      <c r="M4952" t="b">
        <f t="shared" si="77"/>
        <v>0</v>
      </c>
    </row>
    <row r="4953" spans="1:13" x14ac:dyDescent="0.35">
      <c r="A4953" s="4">
        <v>4951</v>
      </c>
      <c r="B4953">
        <v>26.344999999999999</v>
      </c>
      <c r="D4953" s="4">
        <v>4951</v>
      </c>
      <c r="E4953" s="21" t="s">
        <v>18</v>
      </c>
      <c r="F4953" t="b">
        <f>IF(B4953&lt;InputOutput_Data!$C$4,InputOutput_Data!$C$4-B4953)</f>
        <v>0</v>
      </c>
      <c r="G4953" t="b">
        <f>IF(B4953&lt;InputOutput_Data!$D$4,InputOutput_Data!$D$4-B4953)</f>
        <v>0</v>
      </c>
      <c r="H4953" t="b">
        <f>IF(B4953&lt;InputOutput_Data!$E$4,InputOutput_Data!$E$4-B4953)</f>
        <v>0</v>
      </c>
      <c r="I4953" t="b">
        <f>IF(B4953&lt;InputOutput_Data!$F$4,InputOutput_Data!$F$4-B4953)</f>
        <v>0</v>
      </c>
      <c r="J4953" t="b">
        <f>IF(B4953&lt;InputOutput_Data!$G$4,InputOutput_Data!$G$4-B4953)</f>
        <v>0</v>
      </c>
      <c r="K4953" t="b">
        <f>IF(B4953&lt;InputOutput_Data!$H$4,InputOutput_Data!$H$4-B4953)</f>
        <v>0</v>
      </c>
      <c r="L4953" t="b">
        <f>IF(B4953&lt;InputOutput_Data!$I$4,InputOutput_Data!$I$4-B4953)</f>
        <v>0</v>
      </c>
      <c r="M4953" t="b">
        <f t="shared" si="77"/>
        <v>0</v>
      </c>
    </row>
    <row r="4954" spans="1:13" x14ac:dyDescent="0.35">
      <c r="A4954" s="4">
        <v>4952</v>
      </c>
      <c r="B4954">
        <v>28.36</v>
      </c>
      <c r="D4954" s="4">
        <v>4952</v>
      </c>
      <c r="E4954" s="21" t="s">
        <v>18</v>
      </c>
      <c r="F4954" t="b">
        <f>IF(B4954&lt;InputOutput_Data!$C$4,InputOutput_Data!$C$4-B4954)</f>
        <v>0</v>
      </c>
      <c r="G4954" t="b">
        <f>IF(B4954&lt;InputOutput_Data!$D$4,InputOutput_Data!$D$4-B4954)</f>
        <v>0</v>
      </c>
      <c r="H4954" t="b">
        <f>IF(B4954&lt;InputOutput_Data!$E$4,InputOutput_Data!$E$4-B4954)</f>
        <v>0</v>
      </c>
      <c r="I4954" t="b">
        <f>IF(B4954&lt;InputOutput_Data!$F$4,InputOutput_Data!$F$4-B4954)</f>
        <v>0</v>
      </c>
      <c r="J4954" t="b">
        <f>IF(B4954&lt;InputOutput_Data!$G$4,InputOutput_Data!$G$4-B4954)</f>
        <v>0</v>
      </c>
      <c r="K4954" t="b">
        <f>IF(B4954&lt;InputOutput_Data!$H$4,InputOutput_Data!$H$4-B4954)</f>
        <v>0</v>
      </c>
      <c r="L4954" t="b">
        <f>IF(B4954&lt;InputOutput_Data!$I$4,InputOutput_Data!$I$4-B4954)</f>
        <v>0</v>
      </c>
      <c r="M4954" t="b">
        <f t="shared" si="77"/>
        <v>0</v>
      </c>
    </row>
    <row r="4955" spans="1:13" x14ac:dyDescent="0.35">
      <c r="A4955" s="4">
        <v>4953</v>
      </c>
      <c r="B4955">
        <v>30.126999999999999</v>
      </c>
      <c r="D4955" s="4">
        <v>4953</v>
      </c>
      <c r="E4955" s="21" t="s">
        <v>18</v>
      </c>
      <c r="F4955" t="b">
        <f>IF(B4955&lt;InputOutput_Data!$C$4,InputOutput_Data!$C$4-B4955)</f>
        <v>0</v>
      </c>
      <c r="G4955" t="b">
        <f>IF(B4955&lt;InputOutput_Data!$D$4,InputOutput_Data!$D$4-B4955)</f>
        <v>0</v>
      </c>
      <c r="H4955" t="b">
        <f>IF(B4955&lt;InputOutput_Data!$E$4,InputOutput_Data!$E$4-B4955)</f>
        <v>0</v>
      </c>
      <c r="I4955" t="b">
        <f>IF(B4955&lt;InputOutput_Data!$F$4,InputOutput_Data!$F$4-B4955)</f>
        <v>0</v>
      </c>
      <c r="J4955" t="b">
        <f>IF(B4955&lt;InputOutput_Data!$G$4,InputOutput_Data!$G$4-B4955)</f>
        <v>0</v>
      </c>
      <c r="K4955" t="b">
        <f>IF(B4955&lt;InputOutput_Data!$H$4,InputOutput_Data!$H$4-B4955)</f>
        <v>0</v>
      </c>
      <c r="L4955" t="b">
        <f>IF(B4955&lt;InputOutput_Data!$I$4,InputOutput_Data!$I$4-B4955)</f>
        <v>0</v>
      </c>
      <c r="M4955" t="b">
        <f t="shared" si="77"/>
        <v>0</v>
      </c>
    </row>
    <row r="4956" spans="1:13" x14ac:dyDescent="0.35">
      <c r="A4956" s="4">
        <v>4954</v>
      </c>
      <c r="B4956">
        <v>31.666</v>
      </c>
      <c r="D4956" s="4">
        <v>4954</v>
      </c>
      <c r="E4956" s="21" t="s">
        <v>18</v>
      </c>
      <c r="F4956" t="b">
        <f>IF(B4956&lt;InputOutput_Data!$C$4,InputOutput_Data!$C$4-B4956)</f>
        <v>0</v>
      </c>
      <c r="G4956" t="b">
        <f>IF(B4956&lt;InputOutput_Data!$D$4,InputOutput_Data!$D$4-B4956)</f>
        <v>0</v>
      </c>
      <c r="H4956" t="b">
        <f>IF(B4956&lt;InputOutput_Data!$E$4,InputOutput_Data!$E$4-B4956)</f>
        <v>0</v>
      </c>
      <c r="I4956" t="b">
        <f>IF(B4956&lt;InputOutput_Data!$F$4,InputOutput_Data!$F$4-B4956)</f>
        <v>0</v>
      </c>
      <c r="J4956" t="b">
        <f>IF(B4956&lt;InputOutput_Data!$G$4,InputOutput_Data!$G$4-B4956)</f>
        <v>0</v>
      </c>
      <c r="K4956" t="b">
        <f>IF(B4956&lt;InputOutput_Data!$H$4,InputOutput_Data!$H$4-B4956)</f>
        <v>0</v>
      </c>
      <c r="L4956" t="b">
        <f>IF(B4956&lt;InputOutput_Data!$I$4,InputOutput_Data!$I$4-B4956)</f>
        <v>0</v>
      </c>
      <c r="M4956" t="b">
        <f t="shared" si="77"/>
        <v>0</v>
      </c>
    </row>
    <row r="4957" spans="1:13" x14ac:dyDescent="0.35">
      <c r="A4957" s="4">
        <v>4955</v>
      </c>
      <c r="B4957">
        <v>32.667000000000002</v>
      </c>
      <c r="D4957" s="4">
        <v>4955</v>
      </c>
      <c r="E4957" s="21" t="s">
        <v>18</v>
      </c>
      <c r="F4957" t="b">
        <f>IF(B4957&lt;InputOutput_Data!$C$4,InputOutput_Data!$C$4-B4957)</f>
        <v>0</v>
      </c>
      <c r="G4957" t="b">
        <f>IF(B4957&lt;InputOutput_Data!$D$4,InputOutput_Data!$D$4-B4957)</f>
        <v>0</v>
      </c>
      <c r="H4957" t="b">
        <f>IF(B4957&lt;InputOutput_Data!$E$4,InputOutput_Data!$E$4-B4957)</f>
        <v>0</v>
      </c>
      <c r="I4957" t="b">
        <f>IF(B4957&lt;InputOutput_Data!$F$4,InputOutput_Data!$F$4-B4957)</f>
        <v>0</v>
      </c>
      <c r="J4957" t="b">
        <f>IF(B4957&lt;InputOutput_Data!$G$4,InputOutput_Data!$G$4-B4957)</f>
        <v>0</v>
      </c>
      <c r="K4957" t="b">
        <f>IF(B4957&lt;InputOutput_Data!$H$4,InputOutput_Data!$H$4-B4957)</f>
        <v>0</v>
      </c>
      <c r="L4957" t="b">
        <f>IF(B4957&lt;InputOutput_Data!$I$4,InputOutput_Data!$I$4-B4957)</f>
        <v>0</v>
      </c>
      <c r="M4957" t="b">
        <f t="shared" si="77"/>
        <v>0</v>
      </c>
    </row>
    <row r="4958" spans="1:13" x14ac:dyDescent="0.35">
      <c r="A4958" s="4">
        <v>4956</v>
      </c>
      <c r="B4958">
        <v>33.136000000000003</v>
      </c>
      <c r="D4958" s="4">
        <v>4956</v>
      </c>
      <c r="E4958" s="21" t="s">
        <v>18</v>
      </c>
      <c r="F4958" t="b">
        <f>IF(B4958&lt;InputOutput_Data!$C$4,InputOutput_Data!$C$4-B4958)</f>
        <v>0</v>
      </c>
      <c r="G4958" t="b">
        <f>IF(B4958&lt;InputOutput_Data!$D$4,InputOutput_Data!$D$4-B4958)</f>
        <v>0</v>
      </c>
      <c r="H4958" t="b">
        <f>IF(B4958&lt;InputOutput_Data!$E$4,InputOutput_Data!$E$4-B4958)</f>
        <v>0</v>
      </c>
      <c r="I4958" t="b">
        <f>IF(B4958&lt;InputOutput_Data!$F$4,InputOutput_Data!$F$4-B4958)</f>
        <v>0</v>
      </c>
      <c r="J4958" t="b">
        <f>IF(B4958&lt;InputOutput_Data!$G$4,InputOutput_Data!$G$4-B4958)</f>
        <v>0</v>
      </c>
      <c r="K4958" t="b">
        <f>IF(B4958&lt;InputOutput_Data!$H$4,InputOutput_Data!$H$4-B4958)</f>
        <v>0</v>
      </c>
      <c r="L4958" t="b">
        <f>IF(B4958&lt;InputOutput_Data!$I$4,InputOutput_Data!$I$4-B4958)</f>
        <v>0</v>
      </c>
      <c r="M4958" t="b">
        <f t="shared" si="77"/>
        <v>0</v>
      </c>
    </row>
    <row r="4959" spans="1:13" x14ac:dyDescent="0.35">
      <c r="A4959" s="4">
        <v>4957</v>
      </c>
      <c r="B4959">
        <v>33.116999999999997</v>
      </c>
      <c r="D4959" s="4">
        <v>4957</v>
      </c>
      <c r="E4959" s="21" t="s">
        <v>18</v>
      </c>
      <c r="F4959" t="b">
        <f>IF(B4959&lt;InputOutput_Data!$C$4,InputOutput_Data!$C$4-B4959)</f>
        <v>0</v>
      </c>
      <c r="G4959" t="b">
        <f>IF(B4959&lt;InputOutput_Data!$D$4,InputOutput_Data!$D$4-B4959)</f>
        <v>0</v>
      </c>
      <c r="H4959" t="b">
        <f>IF(B4959&lt;InputOutput_Data!$E$4,InputOutput_Data!$E$4-B4959)</f>
        <v>0</v>
      </c>
      <c r="I4959" t="b">
        <f>IF(B4959&lt;InputOutput_Data!$F$4,InputOutput_Data!$F$4-B4959)</f>
        <v>0</v>
      </c>
      <c r="J4959" t="b">
        <f>IF(B4959&lt;InputOutput_Data!$G$4,InputOutput_Data!$G$4-B4959)</f>
        <v>0</v>
      </c>
      <c r="K4959" t="b">
        <f>IF(B4959&lt;InputOutput_Data!$H$4,InputOutput_Data!$H$4-B4959)</f>
        <v>0</v>
      </c>
      <c r="L4959" t="b">
        <f>IF(B4959&lt;InputOutput_Data!$I$4,InputOutput_Data!$I$4-B4959)</f>
        <v>0</v>
      </c>
      <c r="M4959" t="b">
        <f t="shared" si="77"/>
        <v>0</v>
      </c>
    </row>
    <row r="4960" spans="1:13" x14ac:dyDescent="0.35">
      <c r="A4960" s="4">
        <v>4958</v>
      </c>
      <c r="B4960">
        <v>32.475999999999999</v>
      </c>
      <c r="D4960" s="4">
        <v>4958</v>
      </c>
      <c r="E4960" s="21" t="s">
        <v>18</v>
      </c>
      <c r="F4960" t="b">
        <f>IF(B4960&lt;InputOutput_Data!$C$4,InputOutput_Data!$C$4-B4960)</f>
        <v>0</v>
      </c>
      <c r="G4960" t="b">
        <f>IF(B4960&lt;InputOutput_Data!$D$4,InputOutput_Data!$D$4-B4960)</f>
        <v>0</v>
      </c>
      <c r="H4960" t="b">
        <f>IF(B4960&lt;InputOutput_Data!$E$4,InputOutput_Data!$E$4-B4960)</f>
        <v>0</v>
      </c>
      <c r="I4960" t="b">
        <f>IF(B4960&lt;InputOutput_Data!$F$4,InputOutput_Data!$F$4-B4960)</f>
        <v>0</v>
      </c>
      <c r="J4960" t="b">
        <f>IF(B4960&lt;InputOutput_Data!$G$4,InputOutput_Data!$G$4-B4960)</f>
        <v>0</v>
      </c>
      <c r="K4960" t="b">
        <f>IF(B4960&lt;InputOutput_Data!$H$4,InputOutput_Data!$H$4-B4960)</f>
        <v>0</v>
      </c>
      <c r="L4960" t="b">
        <f>IF(B4960&lt;InputOutput_Data!$I$4,InputOutput_Data!$I$4-B4960)</f>
        <v>0</v>
      </c>
      <c r="M4960" t="b">
        <f t="shared" si="77"/>
        <v>0</v>
      </c>
    </row>
    <row r="4961" spans="1:13" x14ac:dyDescent="0.35">
      <c r="A4961" s="4">
        <v>4959</v>
      </c>
      <c r="B4961">
        <v>31.183</v>
      </c>
      <c r="D4961" s="4">
        <v>4959</v>
      </c>
      <c r="E4961" s="21" t="s">
        <v>18</v>
      </c>
      <c r="F4961" t="b">
        <f>IF(B4961&lt;InputOutput_Data!$C$4,InputOutput_Data!$C$4-B4961)</f>
        <v>0</v>
      </c>
      <c r="G4961" t="b">
        <f>IF(B4961&lt;InputOutput_Data!$D$4,InputOutput_Data!$D$4-B4961)</f>
        <v>0</v>
      </c>
      <c r="H4961" t="b">
        <f>IF(B4961&lt;InputOutput_Data!$E$4,InputOutput_Data!$E$4-B4961)</f>
        <v>0</v>
      </c>
      <c r="I4961" t="b">
        <f>IF(B4961&lt;InputOutput_Data!$F$4,InputOutput_Data!$F$4-B4961)</f>
        <v>0</v>
      </c>
      <c r="J4961" t="b">
        <f>IF(B4961&lt;InputOutput_Data!$G$4,InputOutput_Data!$G$4-B4961)</f>
        <v>0</v>
      </c>
      <c r="K4961" t="b">
        <f>IF(B4961&lt;InputOutput_Data!$H$4,InputOutput_Data!$H$4-B4961)</f>
        <v>0</v>
      </c>
      <c r="L4961" t="b">
        <f>IF(B4961&lt;InputOutput_Data!$I$4,InputOutput_Data!$I$4-B4961)</f>
        <v>0</v>
      </c>
      <c r="M4961" t="b">
        <f t="shared" si="77"/>
        <v>0</v>
      </c>
    </row>
    <row r="4962" spans="1:13" x14ac:dyDescent="0.35">
      <c r="A4962" s="4">
        <v>4960</v>
      </c>
      <c r="B4962">
        <v>29.355</v>
      </c>
      <c r="D4962" s="4">
        <v>4960</v>
      </c>
      <c r="E4962" s="21" t="s">
        <v>18</v>
      </c>
      <c r="F4962" t="b">
        <f>IF(B4962&lt;InputOutput_Data!$C$4,InputOutput_Data!$C$4-B4962)</f>
        <v>0</v>
      </c>
      <c r="G4962" t="b">
        <f>IF(B4962&lt;InputOutput_Data!$D$4,InputOutput_Data!$D$4-B4962)</f>
        <v>0</v>
      </c>
      <c r="H4962" t="b">
        <f>IF(B4962&lt;InputOutput_Data!$E$4,InputOutput_Data!$E$4-B4962)</f>
        <v>0</v>
      </c>
      <c r="I4962" t="b">
        <f>IF(B4962&lt;InputOutput_Data!$F$4,InputOutput_Data!$F$4-B4962)</f>
        <v>0</v>
      </c>
      <c r="J4962" t="b">
        <f>IF(B4962&lt;InputOutput_Data!$G$4,InputOutput_Data!$G$4-B4962)</f>
        <v>0</v>
      </c>
      <c r="K4962" t="b">
        <f>IF(B4962&lt;InputOutput_Data!$H$4,InputOutput_Data!$H$4-B4962)</f>
        <v>0</v>
      </c>
      <c r="L4962" t="b">
        <f>IF(B4962&lt;InputOutput_Data!$I$4,InputOutput_Data!$I$4-B4962)</f>
        <v>0</v>
      </c>
      <c r="M4962" t="b">
        <f t="shared" si="77"/>
        <v>0</v>
      </c>
    </row>
    <row r="4963" spans="1:13" x14ac:dyDescent="0.35">
      <c r="A4963" s="4">
        <v>4961</v>
      </c>
      <c r="B4963">
        <v>27.189</v>
      </c>
      <c r="D4963" s="4">
        <v>4961</v>
      </c>
      <c r="E4963" s="21" t="s">
        <v>18</v>
      </c>
      <c r="F4963" t="b">
        <f>IF(B4963&lt;InputOutput_Data!$C$4,InputOutput_Data!$C$4-B4963)</f>
        <v>0</v>
      </c>
      <c r="G4963" t="b">
        <f>IF(B4963&lt;InputOutput_Data!$D$4,InputOutput_Data!$D$4-B4963)</f>
        <v>0</v>
      </c>
      <c r="H4963" t="b">
        <f>IF(B4963&lt;InputOutput_Data!$E$4,InputOutput_Data!$E$4-B4963)</f>
        <v>0</v>
      </c>
      <c r="I4963" t="b">
        <f>IF(B4963&lt;InputOutput_Data!$F$4,InputOutput_Data!$F$4-B4963)</f>
        <v>0</v>
      </c>
      <c r="J4963" t="b">
        <f>IF(B4963&lt;InputOutput_Data!$G$4,InputOutput_Data!$G$4-B4963)</f>
        <v>0</v>
      </c>
      <c r="K4963" t="b">
        <f>IF(B4963&lt;InputOutput_Data!$H$4,InputOutput_Data!$H$4-B4963)</f>
        <v>0</v>
      </c>
      <c r="L4963" t="b">
        <f>IF(B4963&lt;InputOutput_Data!$I$4,InputOutput_Data!$I$4-B4963)</f>
        <v>0</v>
      </c>
      <c r="M4963" t="b">
        <f t="shared" si="77"/>
        <v>0</v>
      </c>
    </row>
    <row r="4964" spans="1:13" x14ac:dyDescent="0.35">
      <c r="A4964" s="4">
        <v>4962</v>
      </c>
      <c r="B4964">
        <v>25.140999999999998</v>
      </c>
      <c r="D4964" s="4">
        <v>4962</v>
      </c>
      <c r="E4964" s="21" t="s">
        <v>18</v>
      </c>
      <c r="F4964" t="b">
        <f>IF(B4964&lt;InputOutput_Data!$C$4,InputOutput_Data!$C$4-B4964)</f>
        <v>0</v>
      </c>
      <c r="G4964" t="b">
        <f>IF(B4964&lt;InputOutput_Data!$D$4,InputOutput_Data!$D$4-B4964)</f>
        <v>0</v>
      </c>
      <c r="H4964" t="b">
        <f>IF(B4964&lt;InputOutput_Data!$E$4,InputOutput_Data!$E$4-B4964)</f>
        <v>0</v>
      </c>
      <c r="I4964" t="b">
        <f>IF(B4964&lt;InputOutput_Data!$F$4,InputOutput_Data!$F$4-B4964)</f>
        <v>0</v>
      </c>
      <c r="J4964" t="b">
        <f>IF(B4964&lt;InputOutput_Data!$G$4,InputOutput_Data!$G$4-B4964)</f>
        <v>0</v>
      </c>
      <c r="K4964" t="b">
        <f>IF(B4964&lt;InputOutput_Data!$H$4,InputOutput_Data!$H$4-B4964)</f>
        <v>0</v>
      </c>
      <c r="L4964" t="b">
        <f>IF(B4964&lt;InputOutput_Data!$I$4,InputOutput_Data!$I$4-B4964)</f>
        <v>0</v>
      </c>
      <c r="M4964" t="b">
        <f t="shared" si="77"/>
        <v>0</v>
      </c>
    </row>
    <row r="4965" spans="1:13" x14ac:dyDescent="0.35">
      <c r="A4965" s="4">
        <v>4963</v>
      </c>
      <c r="B4965">
        <v>23.420999999999999</v>
      </c>
      <c r="D4965" s="4">
        <v>4963</v>
      </c>
      <c r="E4965" s="21" t="s">
        <v>18</v>
      </c>
      <c r="F4965" t="b">
        <f>IF(B4965&lt;InputOutput_Data!$C$4,InputOutput_Data!$C$4-B4965)</f>
        <v>0</v>
      </c>
      <c r="G4965" t="b">
        <f>IF(B4965&lt;InputOutput_Data!$D$4,InputOutput_Data!$D$4-B4965)</f>
        <v>0</v>
      </c>
      <c r="H4965" t="b">
        <f>IF(B4965&lt;InputOutput_Data!$E$4,InputOutput_Data!$E$4-B4965)</f>
        <v>0</v>
      </c>
      <c r="I4965" t="b">
        <f>IF(B4965&lt;InputOutput_Data!$F$4,InputOutput_Data!$F$4-B4965)</f>
        <v>0</v>
      </c>
      <c r="J4965" t="b">
        <f>IF(B4965&lt;InputOutput_Data!$G$4,InputOutput_Data!$G$4-B4965)</f>
        <v>0</v>
      </c>
      <c r="K4965" t="b">
        <f>IF(B4965&lt;InputOutput_Data!$H$4,InputOutput_Data!$H$4-B4965)</f>
        <v>0</v>
      </c>
      <c r="L4965" t="b">
        <f>IF(B4965&lt;InputOutput_Data!$I$4,InputOutput_Data!$I$4-B4965)</f>
        <v>0</v>
      </c>
      <c r="M4965" t="b">
        <f t="shared" si="77"/>
        <v>0</v>
      </c>
    </row>
    <row r="4966" spans="1:13" x14ac:dyDescent="0.35">
      <c r="A4966" s="4">
        <v>4964</v>
      </c>
      <c r="B4966">
        <v>22.103000000000002</v>
      </c>
      <c r="D4966" s="4">
        <v>4964</v>
      </c>
      <c r="E4966" s="21" t="s">
        <v>18</v>
      </c>
      <c r="F4966" t="b">
        <f>IF(B4966&lt;InputOutput_Data!$C$4,InputOutput_Data!$C$4-B4966)</f>
        <v>0</v>
      </c>
      <c r="G4966" t="b">
        <f>IF(B4966&lt;InputOutput_Data!$D$4,InputOutput_Data!$D$4-B4966)</f>
        <v>0</v>
      </c>
      <c r="H4966" t="b">
        <f>IF(B4966&lt;InputOutput_Data!$E$4,InputOutput_Data!$E$4-B4966)</f>
        <v>0</v>
      </c>
      <c r="I4966" t="b">
        <f>IF(B4966&lt;InputOutput_Data!$F$4,InputOutput_Data!$F$4-B4966)</f>
        <v>0</v>
      </c>
      <c r="J4966" t="b">
        <f>IF(B4966&lt;InputOutput_Data!$G$4,InputOutput_Data!$G$4-B4966)</f>
        <v>0</v>
      </c>
      <c r="K4966" t="b">
        <f>IF(B4966&lt;InputOutput_Data!$H$4,InputOutput_Data!$H$4-B4966)</f>
        <v>0</v>
      </c>
      <c r="L4966" t="b">
        <f>IF(B4966&lt;InputOutput_Data!$I$4,InputOutput_Data!$I$4-B4966)</f>
        <v>0</v>
      </c>
      <c r="M4966" t="b">
        <f t="shared" si="77"/>
        <v>0</v>
      </c>
    </row>
    <row r="4967" spans="1:13" x14ac:dyDescent="0.35">
      <c r="A4967" s="4">
        <v>4965</v>
      </c>
      <c r="B4967">
        <v>21.111999999999998</v>
      </c>
      <c r="D4967" s="4">
        <v>4965</v>
      </c>
      <c r="E4967" s="21" t="s">
        <v>18</v>
      </c>
      <c r="F4967" t="b">
        <f>IF(B4967&lt;InputOutput_Data!$C$4,InputOutput_Data!$C$4-B4967)</f>
        <v>0</v>
      </c>
      <c r="G4967" t="b">
        <f>IF(B4967&lt;InputOutput_Data!$D$4,InputOutput_Data!$D$4-B4967)</f>
        <v>0</v>
      </c>
      <c r="H4967" t="b">
        <f>IF(B4967&lt;InputOutput_Data!$E$4,InputOutput_Data!$E$4-B4967)</f>
        <v>0</v>
      </c>
      <c r="I4967" t="b">
        <f>IF(B4967&lt;InputOutput_Data!$F$4,InputOutput_Data!$F$4-B4967)</f>
        <v>0</v>
      </c>
      <c r="J4967" t="b">
        <f>IF(B4967&lt;InputOutput_Data!$G$4,InputOutput_Data!$G$4-B4967)</f>
        <v>0</v>
      </c>
      <c r="K4967" t="b">
        <f>IF(B4967&lt;InputOutput_Data!$H$4,InputOutput_Data!$H$4-B4967)</f>
        <v>0</v>
      </c>
      <c r="L4967" t="b">
        <f>IF(B4967&lt;InputOutput_Data!$I$4,InputOutput_Data!$I$4-B4967)</f>
        <v>0</v>
      </c>
      <c r="M4967" t="b">
        <f t="shared" si="77"/>
        <v>0</v>
      </c>
    </row>
    <row r="4968" spans="1:13" x14ac:dyDescent="0.35">
      <c r="A4968" s="4">
        <v>4966</v>
      </c>
      <c r="B4968">
        <v>20.315000000000001</v>
      </c>
      <c r="D4968" s="4">
        <v>4966</v>
      </c>
      <c r="E4968" s="21" t="s">
        <v>18</v>
      </c>
      <c r="F4968">
        <f>IF(B4968&lt;InputOutput_Data!$C$4,InputOutput_Data!$C$4-B4968)</f>
        <v>0.68499999999999872</v>
      </c>
      <c r="G4968">
        <f>IF(B4968&lt;InputOutput_Data!$D$4,InputOutput_Data!$D$4-B4968)</f>
        <v>0.18499999999999872</v>
      </c>
      <c r="H4968" t="b">
        <f>IF(B4968&lt;InputOutput_Data!$E$4,InputOutput_Data!$E$4-B4968)</f>
        <v>0</v>
      </c>
      <c r="I4968" t="b">
        <f>IF(B4968&lt;InputOutput_Data!$F$4,InputOutput_Data!$F$4-B4968)</f>
        <v>0</v>
      </c>
      <c r="J4968" t="b">
        <f>IF(B4968&lt;InputOutput_Data!$G$4,InputOutput_Data!$G$4-B4968)</f>
        <v>0</v>
      </c>
      <c r="K4968" t="b">
        <f>IF(B4968&lt;InputOutput_Data!$H$4,InputOutput_Data!$H$4-B4968)</f>
        <v>0</v>
      </c>
      <c r="L4968" t="b">
        <f>IF(B4968&lt;InputOutput_Data!$I$4,InputOutput_Data!$I$4-B4968)</f>
        <v>0</v>
      </c>
      <c r="M4968" t="b">
        <f t="shared" si="77"/>
        <v>0</v>
      </c>
    </row>
    <row r="4969" spans="1:13" x14ac:dyDescent="0.35">
      <c r="A4969" s="4">
        <v>4967</v>
      </c>
      <c r="B4969">
        <v>19.704999999999998</v>
      </c>
      <c r="D4969" s="4">
        <v>4967</v>
      </c>
      <c r="E4969" s="21" t="s">
        <v>18</v>
      </c>
      <c r="F4969">
        <f>IF(B4969&lt;InputOutput_Data!$C$4,InputOutput_Data!$C$4-B4969)</f>
        <v>1.2950000000000017</v>
      </c>
      <c r="G4969">
        <f>IF(B4969&lt;InputOutput_Data!$D$4,InputOutput_Data!$D$4-B4969)</f>
        <v>0.79500000000000171</v>
      </c>
      <c r="H4969">
        <f>IF(B4969&lt;InputOutput_Data!$E$4,InputOutput_Data!$E$4-B4969)</f>
        <v>0.29500000000000171</v>
      </c>
      <c r="I4969" t="b">
        <f>IF(B4969&lt;InputOutput_Data!$F$4,InputOutput_Data!$F$4-B4969)</f>
        <v>0</v>
      </c>
      <c r="J4969" t="b">
        <f>IF(B4969&lt;InputOutput_Data!$G$4,InputOutput_Data!$G$4-B4969)</f>
        <v>0</v>
      </c>
      <c r="K4969" t="b">
        <f>IF(B4969&lt;InputOutput_Data!$H$4,InputOutput_Data!$H$4-B4969)</f>
        <v>0</v>
      </c>
      <c r="L4969" t="b">
        <f>IF(B4969&lt;InputOutput_Data!$I$4,InputOutput_Data!$I$4-B4969)</f>
        <v>0</v>
      </c>
      <c r="M4969" t="b">
        <f t="shared" si="77"/>
        <v>0</v>
      </c>
    </row>
    <row r="4970" spans="1:13" x14ac:dyDescent="0.35">
      <c r="A4970" s="4">
        <v>4968</v>
      </c>
      <c r="B4970">
        <v>19.279</v>
      </c>
      <c r="D4970" s="4">
        <v>4968</v>
      </c>
      <c r="E4970" s="21" t="s">
        <v>18</v>
      </c>
      <c r="F4970">
        <f>IF(B4970&lt;InputOutput_Data!$C$4,InputOutput_Data!$C$4-B4970)</f>
        <v>1.7210000000000001</v>
      </c>
      <c r="G4970">
        <f>IF(B4970&lt;InputOutput_Data!$D$4,InputOutput_Data!$D$4-B4970)</f>
        <v>1.2210000000000001</v>
      </c>
      <c r="H4970">
        <f>IF(B4970&lt;InputOutput_Data!$E$4,InputOutput_Data!$E$4-B4970)</f>
        <v>0.72100000000000009</v>
      </c>
      <c r="I4970">
        <f>IF(B4970&lt;InputOutput_Data!$F$4,InputOutput_Data!$F$4-B4970)</f>
        <v>0.22100000000000009</v>
      </c>
      <c r="J4970" t="b">
        <f>IF(B4970&lt;InputOutput_Data!$G$4,InputOutput_Data!$G$4-B4970)</f>
        <v>0</v>
      </c>
      <c r="K4970" t="b">
        <f>IF(B4970&lt;InputOutput_Data!$H$4,InputOutput_Data!$H$4-B4970)</f>
        <v>0</v>
      </c>
      <c r="L4970" t="b">
        <f>IF(B4970&lt;InputOutput_Data!$I$4,InputOutput_Data!$I$4-B4970)</f>
        <v>0</v>
      </c>
      <c r="M4970" t="b">
        <f t="shared" si="77"/>
        <v>0</v>
      </c>
    </row>
    <row r="4971" spans="1:13" x14ac:dyDescent="0.35">
      <c r="A4971" s="4">
        <v>4969</v>
      </c>
      <c r="B4971">
        <v>18.966999999999999</v>
      </c>
      <c r="D4971" s="4">
        <v>4969</v>
      </c>
      <c r="E4971" s="21" t="s">
        <v>18</v>
      </c>
      <c r="F4971">
        <f>IF(B4971&lt;InputOutput_Data!$C$4,InputOutput_Data!$C$4-B4971)</f>
        <v>2.0330000000000013</v>
      </c>
      <c r="G4971">
        <f>IF(B4971&lt;InputOutput_Data!$D$4,InputOutput_Data!$D$4-B4971)</f>
        <v>1.5330000000000013</v>
      </c>
      <c r="H4971">
        <f>IF(B4971&lt;InputOutput_Data!$E$4,InputOutput_Data!$E$4-B4971)</f>
        <v>1.0330000000000013</v>
      </c>
      <c r="I4971">
        <f>IF(B4971&lt;InputOutput_Data!$F$4,InputOutput_Data!$F$4-B4971)</f>
        <v>0.53300000000000125</v>
      </c>
      <c r="J4971">
        <f>IF(B4971&lt;InputOutput_Data!$G$4,InputOutput_Data!$G$4-B4971)</f>
        <v>3.3000000000001251E-2</v>
      </c>
      <c r="K4971">
        <f>IF(B4971&lt;InputOutput_Data!$H$4,InputOutput_Data!$H$4-B4971)</f>
        <v>3.3000000000001251E-2</v>
      </c>
      <c r="L4971">
        <f>IF(B4971&lt;InputOutput_Data!$I$4,InputOutput_Data!$I$4-B4971)</f>
        <v>3.3000000000001251E-2</v>
      </c>
      <c r="M4971" t="b">
        <f t="shared" si="77"/>
        <v>0</v>
      </c>
    </row>
    <row r="4972" spans="1:13" x14ac:dyDescent="0.35">
      <c r="A4972" s="4">
        <v>4970</v>
      </c>
      <c r="B4972">
        <v>18.716000000000001</v>
      </c>
      <c r="D4972" s="4">
        <v>4970</v>
      </c>
      <c r="E4972" s="21" t="s">
        <v>18</v>
      </c>
      <c r="F4972">
        <f>IF(B4972&lt;InputOutput_Data!$C$4,InputOutput_Data!$C$4-B4972)</f>
        <v>2.2839999999999989</v>
      </c>
      <c r="G4972">
        <f>IF(B4972&lt;InputOutput_Data!$D$4,InputOutput_Data!$D$4-B4972)</f>
        <v>1.7839999999999989</v>
      </c>
      <c r="H4972">
        <f>IF(B4972&lt;InputOutput_Data!$E$4,InputOutput_Data!$E$4-B4972)</f>
        <v>1.2839999999999989</v>
      </c>
      <c r="I4972">
        <f>IF(B4972&lt;InputOutput_Data!$F$4,InputOutput_Data!$F$4-B4972)</f>
        <v>0.78399999999999892</v>
      </c>
      <c r="J4972">
        <f>IF(B4972&lt;InputOutput_Data!$G$4,InputOutput_Data!$G$4-B4972)</f>
        <v>0.28399999999999892</v>
      </c>
      <c r="K4972">
        <f>IF(B4972&lt;InputOutput_Data!$H$4,InputOutput_Data!$H$4-B4972)</f>
        <v>0.28399999999999892</v>
      </c>
      <c r="L4972">
        <f>IF(B4972&lt;InputOutput_Data!$I$4,InputOutput_Data!$I$4-B4972)</f>
        <v>0.28399999999999892</v>
      </c>
      <c r="M4972" t="b">
        <f t="shared" si="77"/>
        <v>0</v>
      </c>
    </row>
    <row r="4973" spans="1:13" x14ac:dyDescent="0.35">
      <c r="A4973" s="4">
        <v>4971</v>
      </c>
      <c r="B4973">
        <v>18.43</v>
      </c>
      <c r="D4973" s="4">
        <v>4971</v>
      </c>
      <c r="E4973" s="21" t="s">
        <v>18</v>
      </c>
      <c r="F4973">
        <f>IF(B4973&lt;InputOutput_Data!$C$4,InputOutput_Data!$C$4-B4973)</f>
        <v>2.5700000000000003</v>
      </c>
      <c r="G4973">
        <f>IF(B4973&lt;InputOutput_Data!$D$4,InputOutput_Data!$D$4-B4973)</f>
        <v>2.0700000000000003</v>
      </c>
      <c r="H4973">
        <f>IF(B4973&lt;InputOutput_Data!$E$4,InputOutput_Data!$E$4-B4973)</f>
        <v>1.5700000000000003</v>
      </c>
      <c r="I4973">
        <f>IF(B4973&lt;InputOutput_Data!$F$4,InputOutput_Data!$F$4-B4973)</f>
        <v>1.0700000000000003</v>
      </c>
      <c r="J4973">
        <f>IF(B4973&lt;InputOutput_Data!$G$4,InputOutput_Data!$G$4-B4973)</f>
        <v>0.57000000000000028</v>
      </c>
      <c r="K4973">
        <f>IF(B4973&lt;InputOutput_Data!$H$4,InputOutput_Data!$H$4-B4973)</f>
        <v>0.57000000000000028</v>
      </c>
      <c r="L4973">
        <f>IF(B4973&lt;InputOutput_Data!$I$4,InputOutput_Data!$I$4-B4973)</f>
        <v>0.57000000000000028</v>
      </c>
      <c r="M4973" t="b">
        <f t="shared" si="77"/>
        <v>0</v>
      </c>
    </row>
    <row r="4974" spans="1:13" x14ac:dyDescent="0.35">
      <c r="A4974" s="4">
        <v>4972</v>
      </c>
      <c r="B4974">
        <v>18.37</v>
      </c>
      <c r="D4974" s="4">
        <v>4972</v>
      </c>
      <c r="E4974" s="21" t="s">
        <v>18</v>
      </c>
      <c r="F4974">
        <f>IF(B4974&lt;InputOutput_Data!$C$4,InputOutput_Data!$C$4-B4974)</f>
        <v>2.629999999999999</v>
      </c>
      <c r="G4974">
        <f>IF(B4974&lt;InputOutput_Data!$D$4,InputOutput_Data!$D$4-B4974)</f>
        <v>2.129999999999999</v>
      </c>
      <c r="H4974">
        <f>IF(B4974&lt;InputOutput_Data!$E$4,InputOutput_Data!$E$4-B4974)</f>
        <v>1.629999999999999</v>
      </c>
      <c r="I4974">
        <f>IF(B4974&lt;InputOutput_Data!$F$4,InputOutput_Data!$F$4-B4974)</f>
        <v>1.129999999999999</v>
      </c>
      <c r="J4974">
        <f>IF(B4974&lt;InputOutput_Data!$G$4,InputOutput_Data!$G$4-B4974)</f>
        <v>0.62999999999999901</v>
      </c>
      <c r="K4974">
        <f>IF(B4974&lt;InputOutput_Data!$H$4,InputOutput_Data!$H$4-B4974)</f>
        <v>0.62999999999999901</v>
      </c>
      <c r="L4974">
        <f>IF(B4974&lt;InputOutput_Data!$I$4,InputOutput_Data!$I$4-B4974)</f>
        <v>0.62999999999999901</v>
      </c>
      <c r="M4974" t="b">
        <f t="shared" si="77"/>
        <v>0</v>
      </c>
    </row>
    <row r="4975" spans="1:13" x14ac:dyDescent="0.35">
      <c r="A4975" s="4">
        <v>4973</v>
      </c>
      <c r="B4975">
        <v>19.073</v>
      </c>
      <c r="D4975" s="4">
        <v>4973</v>
      </c>
      <c r="E4975" s="21" t="s">
        <v>18</v>
      </c>
      <c r="F4975">
        <f>IF(B4975&lt;InputOutput_Data!$C$4,InputOutput_Data!$C$4-B4975)</f>
        <v>1.9269999999999996</v>
      </c>
      <c r="G4975">
        <f>IF(B4975&lt;InputOutput_Data!$D$4,InputOutput_Data!$D$4-B4975)</f>
        <v>1.4269999999999996</v>
      </c>
      <c r="H4975">
        <f>IF(B4975&lt;InputOutput_Data!$E$4,InputOutput_Data!$E$4-B4975)</f>
        <v>0.9269999999999996</v>
      </c>
      <c r="I4975">
        <f>IF(B4975&lt;InputOutput_Data!$F$4,InputOutput_Data!$F$4-B4975)</f>
        <v>0.4269999999999996</v>
      </c>
      <c r="J4975" t="b">
        <f>IF(B4975&lt;InputOutput_Data!$G$4,InputOutput_Data!$G$4-B4975)</f>
        <v>0</v>
      </c>
      <c r="K4975" t="b">
        <f>IF(B4975&lt;InputOutput_Data!$H$4,InputOutput_Data!$H$4-B4975)</f>
        <v>0</v>
      </c>
      <c r="L4975" t="b">
        <f>IF(B4975&lt;InputOutput_Data!$I$4,InputOutput_Data!$I$4-B4975)</f>
        <v>0</v>
      </c>
      <c r="M4975" t="b">
        <f t="shared" si="77"/>
        <v>0</v>
      </c>
    </row>
    <row r="4976" spans="1:13" x14ac:dyDescent="0.35">
      <c r="A4976" s="4">
        <v>4974</v>
      </c>
      <c r="B4976">
        <v>20.196000000000002</v>
      </c>
      <c r="D4976" s="4">
        <v>4974</v>
      </c>
      <c r="E4976" s="21" t="s">
        <v>18</v>
      </c>
      <c r="F4976">
        <f>IF(B4976&lt;InputOutput_Data!$C$4,InputOutput_Data!$C$4-B4976)</f>
        <v>0.80399999999999849</v>
      </c>
      <c r="G4976">
        <f>IF(B4976&lt;InputOutput_Data!$D$4,InputOutput_Data!$D$4-B4976)</f>
        <v>0.30399999999999849</v>
      </c>
      <c r="H4976" t="b">
        <f>IF(B4976&lt;InputOutput_Data!$E$4,InputOutput_Data!$E$4-B4976)</f>
        <v>0</v>
      </c>
      <c r="I4976" t="b">
        <f>IF(B4976&lt;InputOutput_Data!$F$4,InputOutput_Data!$F$4-B4976)</f>
        <v>0</v>
      </c>
      <c r="J4976" t="b">
        <f>IF(B4976&lt;InputOutput_Data!$G$4,InputOutput_Data!$G$4-B4976)</f>
        <v>0</v>
      </c>
      <c r="K4976" t="b">
        <f>IF(B4976&lt;InputOutput_Data!$H$4,InputOutput_Data!$H$4-B4976)</f>
        <v>0</v>
      </c>
      <c r="L4976" t="b">
        <f>IF(B4976&lt;InputOutput_Data!$I$4,InputOutput_Data!$I$4-B4976)</f>
        <v>0</v>
      </c>
      <c r="M4976" t="b">
        <f t="shared" si="77"/>
        <v>0</v>
      </c>
    </row>
    <row r="4977" spans="1:13" x14ac:dyDescent="0.35">
      <c r="A4977" s="4">
        <v>4975</v>
      </c>
      <c r="B4977">
        <v>21.358000000000001</v>
      </c>
      <c r="D4977" s="4">
        <v>4975</v>
      </c>
      <c r="E4977" s="21" t="s">
        <v>18</v>
      </c>
      <c r="F4977" t="b">
        <f>IF(B4977&lt;InputOutput_Data!$C$4,InputOutput_Data!$C$4-B4977)</f>
        <v>0</v>
      </c>
      <c r="G4977" t="b">
        <f>IF(B4977&lt;InputOutput_Data!$D$4,InputOutput_Data!$D$4-B4977)</f>
        <v>0</v>
      </c>
      <c r="H4977" t="b">
        <f>IF(B4977&lt;InputOutput_Data!$E$4,InputOutput_Data!$E$4-B4977)</f>
        <v>0</v>
      </c>
      <c r="I4977" t="b">
        <f>IF(B4977&lt;InputOutput_Data!$F$4,InputOutput_Data!$F$4-B4977)</f>
        <v>0</v>
      </c>
      <c r="J4977" t="b">
        <f>IF(B4977&lt;InputOutput_Data!$G$4,InputOutput_Data!$G$4-B4977)</f>
        <v>0</v>
      </c>
      <c r="K4977" t="b">
        <f>IF(B4977&lt;InputOutput_Data!$H$4,InputOutput_Data!$H$4-B4977)</f>
        <v>0</v>
      </c>
      <c r="L4977" t="b">
        <f>IF(B4977&lt;InputOutput_Data!$I$4,InputOutput_Data!$I$4-B4977)</f>
        <v>0</v>
      </c>
      <c r="M4977" t="b">
        <f t="shared" si="77"/>
        <v>0</v>
      </c>
    </row>
    <row r="4978" spans="1:13" x14ac:dyDescent="0.35">
      <c r="A4978" s="4">
        <v>4976</v>
      </c>
      <c r="B4978">
        <v>22.088000000000001</v>
      </c>
      <c r="D4978" s="4">
        <v>4976</v>
      </c>
      <c r="E4978" s="21" t="s">
        <v>18</v>
      </c>
      <c r="F4978" t="b">
        <f>IF(B4978&lt;InputOutput_Data!$C$4,InputOutput_Data!$C$4-B4978)</f>
        <v>0</v>
      </c>
      <c r="G4978" t="b">
        <f>IF(B4978&lt;InputOutput_Data!$D$4,InputOutput_Data!$D$4-B4978)</f>
        <v>0</v>
      </c>
      <c r="H4978" t="b">
        <f>IF(B4978&lt;InputOutput_Data!$E$4,InputOutput_Data!$E$4-B4978)</f>
        <v>0</v>
      </c>
      <c r="I4978" t="b">
        <f>IF(B4978&lt;InputOutput_Data!$F$4,InputOutput_Data!$F$4-B4978)</f>
        <v>0</v>
      </c>
      <c r="J4978" t="b">
        <f>IF(B4978&lt;InputOutput_Data!$G$4,InputOutput_Data!$G$4-B4978)</f>
        <v>0</v>
      </c>
      <c r="K4978" t="b">
        <f>IF(B4978&lt;InputOutput_Data!$H$4,InputOutput_Data!$H$4-B4978)</f>
        <v>0</v>
      </c>
      <c r="L4978" t="b">
        <f>IF(B4978&lt;InputOutput_Data!$I$4,InputOutput_Data!$I$4-B4978)</f>
        <v>0</v>
      </c>
      <c r="M4978" t="b">
        <f t="shared" si="77"/>
        <v>0</v>
      </c>
    </row>
    <row r="4979" spans="1:13" x14ac:dyDescent="0.35">
      <c r="A4979" s="4">
        <v>4977</v>
      </c>
      <c r="B4979">
        <v>22.184999999999999</v>
      </c>
      <c r="D4979" s="4">
        <v>4977</v>
      </c>
      <c r="E4979" s="21" t="s">
        <v>18</v>
      </c>
      <c r="F4979" t="b">
        <f>IF(B4979&lt;InputOutput_Data!$C$4,InputOutput_Data!$C$4-B4979)</f>
        <v>0</v>
      </c>
      <c r="G4979" t="b">
        <f>IF(B4979&lt;InputOutput_Data!$D$4,InputOutput_Data!$D$4-B4979)</f>
        <v>0</v>
      </c>
      <c r="H4979" t="b">
        <f>IF(B4979&lt;InputOutput_Data!$E$4,InputOutput_Data!$E$4-B4979)</f>
        <v>0</v>
      </c>
      <c r="I4979" t="b">
        <f>IF(B4979&lt;InputOutput_Data!$F$4,InputOutput_Data!$F$4-B4979)</f>
        <v>0</v>
      </c>
      <c r="J4979" t="b">
        <f>IF(B4979&lt;InputOutput_Data!$G$4,InputOutput_Data!$G$4-B4979)</f>
        <v>0</v>
      </c>
      <c r="K4979" t="b">
        <f>IF(B4979&lt;InputOutput_Data!$H$4,InputOutput_Data!$H$4-B4979)</f>
        <v>0</v>
      </c>
      <c r="L4979" t="b">
        <f>IF(B4979&lt;InputOutput_Data!$I$4,InputOutput_Data!$I$4-B4979)</f>
        <v>0</v>
      </c>
      <c r="M4979" t="b">
        <f t="shared" si="77"/>
        <v>0</v>
      </c>
    </row>
    <row r="4980" spans="1:13" x14ac:dyDescent="0.35">
      <c r="A4980" s="4">
        <v>4978</v>
      </c>
      <c r="B4980">
        <v>22.253</v>
      </c>
      <c r="D4980" s="4">
        <v>4978</v>
      </c>
      <c r="E4980" s="21" t="s">
        <v>18</v>
      </c>
      <c r="F4980" t="b">
        <f>IF(B4980&lt;InputOutput_Data!$C$4,InputOutput_Data!$C$4-B4980)</f>
        <v>0</v>
      </c>
      <c r="G4980" t="b">
        <f>IF(B4980&lt;InputOutput_Data!$D$4,InputOutput_Data!$D$4-B4980)</f>
        <v>0</v>
      </c>
      <c r="H4980" t="b">
        <f>IF(B4980&lt;InputOutput_Data!$E$4,InputOutput_Data!$E$4-B4980)</f>
        <v>0</v>
      </c>
      <c r="I4980" t="b">
        <f>IF(B4980&lt;InputOutput_Data!$F$4,InputOutput_Data!$F$4-B4980)</f>
        <v>0</v>
      </c>
      <c r="J4980" t="b">
        <f>IF(B4980&lt;InputOutput_Data!$G$4,InputOutput_Data!$G$4-B4980)</f>
        <v>0</v>
      </c>
      <c r="K4980" t="b">
        <f>IF(B4980&lt;InputOutput_Data!$H$4,InputOutput_Data!$H$4-B4980)</f>
        <v>0</v>
      </c>
      <c r="L4980" t="b">
        <f>IF(B4980&lt;InputOutput_Data!$I$4,InputOutput_Data!$I$4-B4980)</f>
        <v>0</v>
      </c>
      <c r="M4980" t="b">
        <f t="shared" si="77"/>
        <v>0</v>
      </c>
    </row>
    <row r="4981" spans="1:13" x14ac:dyDescent="0.35">
      <c r="A4981" s="4">
        <v>4979</v>
      </c>
      <c r="B4981">
        <v>22.43</v>
      </c>
      <c r="D4981" s="4">
        <v>4979</v>
      </c>
      <c r="E4981" s="21" t="s">
        <v>18</v>
      </c>
      <c r="F4981" t="b">
        <f>IF(B4981&lt;InputOutput_Data!$C$4,InputOutput_Data!$C$4-B4981)</f>
        <v>0</v>
      </c>
      <c r="G4981" t="b">
        <f>IF(B4981&lt;InputOutput_Data!$D$4,InputOutput_Data!$D$4-B4981)</f>
        <v>0</v>
      </c>
      <c r="H4981" t="b">
        <f>IF(B4981&lt;InputOutput_Data!$E$4,InputOutput_Data!$E$4-B4981)</f>
        <v>0</v>
      </c>
      <c r="I4981" t="b">
        <f>IF(B4981&lt;InputOutput_Data!$F$4,InputOutput_Data!$F$4-B4981)</f>
        <v>0</v>
      </c>
      <c r="J4981" t="b">
        <f>IF(B4981&lt;InputOutput_Data!$G$4,InputOutput_Data!$G$4-B4981)</f>
        <v>0</v>
      </c>
      <c r="K4981" t="b">
        <f>IF(B4981&lt;InputOutput_Data!$H$4,InputOutput_Data!$H$4-B4981)</f>
        <v>0</v>
      </c>
      <c r="L4981" t="b">
        <f>IF(B4981&lt;InputOutput_Data!$I$4,InputOutput_Data!$I$4-B4981)</f>
        <v>0</v>
      </c>
      <c r="M4981" t="b">
        <f t="shared" si="77"/>
        <v>0</v>
      </c>
    </row>
    <row r="4982" spans="1:13" x14ac:dyDescent="0.35">
      <c r="A4982" s="4">
        <v>4980</v>
      </c>
      <c r="B4982">
        <v>22.582999999999998</v>
      </c>
      <c r="D4982" s="4">
        <v>4980</v>
      </c>
      <c r="E4982" s="21" t="s">
        <v>18</v>
      </c>
      <c r="F4982" t="b">
        <f>IF(B4982&lt;InputOutput_Data!$C$4,InputOutput_Data!$C$4-B4982)</f>
        <v>0</v>
      </c>
      <c r="G4982" t="b">
        <f>IF(B4982&lt;InputOutput_Data!$D$4,InputOutput_Data!$D$4-B4982)</f>
        <v>0</v>
      </c>
      <c r="H4982" t="b">
        <f>IF(B4982&lt;InputOutput_Data!$E$4,InputOutput_Data!$E$4-B4982)</f>
        <v>0</v>
      </c>
      <c r="I4982" t="b">
        <f>IF(B4982&lt;InputOutput_Data!$F$4,InputOutput_Data!$F$4-B4982)</f>
        <v>0</v>
      </c>
      <c r="J4982" t="b">
        <f>IF(B4982&lt;InputOutput_Data!$G$4,InputOutput_Data!$G$4-B4982)</f>
        <v>0</v>
      </c>
      <c r="K4982" t="b">
        <f>IF(B4982&lt;InputOutput_Data!$H$4,InputOutput_Data!$H$4-B4982)</f>
        <v>0</v>
      </c>
      <c r="L4982" t="b">
        <f>IF(B4982&lt;InputOutput_Data!$I$4,InputOutput_Data!$I$4-B4982)</f>
        <v>0</v>
      </c>
      <c r="M4982" t="b">
        <f t="shared" si="77"/>
        <v>0</v>
      </c>
    </row>
    <row r="4983" spans="1:13" x14ac:dyDescent="0.35">
      <c r="A4983" s="4">
        <v>4981</v>
      </c>
      <c r="B4983">
        <v>22.565000000000001</v>
      </c>
      <c r="D4983" s="4">
        <v>4981</v>
      </c>
      <c r="E4983" s="21" t="s">
        <v>18</v>
      </c>
      <c r="F4983" t="b">
        <f>IF(B4983&lt;InputOutput_Data!$C$4,InputOutput_Data!$C$4-B4983)</f>
        <v>0</v>
      </c>
      <c r="G4983" t="b">
        <f>IF(B4983&lt;InputOutput_Data!$D$4,InputOutput_Data!$D$4-B4983)</f>
        <v>0</v>
      </c>
      <c r="H4983" t="b">
        <f>IF(B4983&lt;InputOutput_Data!$E$4,InputOutput_Data!$E$4-B4983)</f>
        <v>0</v>
      </c>
      <c r="I4983" t="b">
        <f>IF(B4983&lt;InputOutput_Data!$F$4,InputOutput_Data!$F$4-B4983)</f>
        <v>0</v>
      </c>
      <c r="J4983" t="b">
        <f>IF(B4983&lt;InputOutput_Data!$G$4,InputOutput_Data!$G$4-B4983)</f>
        <v>0</v>
      </c>
      <c r="K4983" t="b">
        <f>IF(B4983&lt;InputOutput_Data!$H$4,InputOutput_Data!$H$4-B4983)</f>
        <v>0</v>
      </c>
      <c r="L4983" t="b">
        <f>IF(B4983&lt;InputOutput_Data!$I$4,InputOutput_Data!$I$4-B4983)</f>
        <v>0</v>
      </c>
      <c r="M4983" t="b">
        <f t="shared" si="77"/>
        <v>0</v>
      </c>
    </row>
    <row r="4984" spans="1:13" x14ac:dyDescent="0.35">
      <c r="A4984" s="4">
        <v>4982</v>
      </c>
      <c r="B4984">
        <v>22.303999999999998</v>
      </c>
      <c r="D4984" s="4">
        <v>4982</v>
      </c>
      <c r="E4984" s="21" t="s">
        <v>18</v>
      </c>
      <c r="F4984" t="b">
        <f>IF(B4984&lt;InputOutput_Data!$C$4,InputOutput_Data!$C$4-B4984)</f>
        <v>0</v>
      </c>
      <c r="G4984" t="b">
        <f>IF(B4984&lt;InputOutput_Data!$D$4,InputOutput_Data!$D$4-B4984)</f>
        <v>0</v>
      </c>
      <c r="H4984" t="b">
        <f>IF(B4984&lt;InputOutput_Data!$E$4,InputOutput_Data!$E$4-B4984)</f>
        <v>0</v>
      </c>
      <c r="I4984" t="b">
        <f>IF(B4984&lt;InputOutput_Data!$F$4,InputOutput_Data!$F$4-B4984)</f>
        <v>0</v>
      </c>
      <c r="J4984" t="b">
        <f>IF(B4984&lt;InputOutput_Data!$G$4,InputOutput_Data!$G$4-B4984)</f>
        <v>0</v>
      </c>
      <c r="K4984" t="b">
        <f>IF(B4984&lt;InputOutput_Data!$H$4,InputOutput_Data!$H$4-B4984)</f>
        <v>0</v>
      </c>
      <c r="L4984" t="b">
        <f>IF(B4984&lt;InputOutput_Data!$I$4,InputOutput_Data!$I$4-B4984)</f>
        <v>0</v>
      </c>
      <c r="M4984" t="b">
        <f t="shared" si="77"/>
        <v>0</v>
      </c>
    </row>
    <row r="4985" spans="1:13" x14ac:dyDescent="0.35">
      <c r="A4985" s="4">
        <v>4983</v>
      </c>
      <c r="B4985">
        <v>21.699000000000002</v>
      </c>
      <c r="D4985" s="4">
        <v>4983</v>
      </c>
      <c r="E4985" s="21" t="s">
        <v>18</v>
      </c>
      <c r="F4985" t="b">
        <f>IF(B4985&lt;InputOutput_Data!$C$4,InputOutput_Data!$C$4-B4985)</f>
        <v>0</v>
      </c>
      <c r="G4985" t="b">
        <f>IF(B4985&lt;InputOutput_Data!$D$4,InputOutput_Data!$D$4-B4985)</f>
        <v>0</v>
      </c>
      <c r="H4985" t="b">
        <f>IF(B4985&lt;InputOutput_Data!$E$4,InputOutput_Data!$E$4-B4985)</f>
        <v>0</v>
      </c>
      <c r="I4985" t="b">
        <f>IF(B4985&lt;InputOutput_Data!$F$4,InputOutput_Data!$F$4-B4985)</f>
        <v>0</v>
      </c>
      <c r="J4985" t="b">
        <f>IF(B4985&lt;InputOutput_Data!$G$4,InputOutput_Data!$G$4-B4985)</f>
        <v>0</v>
      </c>
      <c r="K4985" t="b">
        <f>IF(B4985&lt;InputOutput_Data!$H$4,InputOutput_Data!$H$4-B4985)</f>
        <v>0</v>
      </c>
      <c r="L4985" t="b">
        <f>IF(B4985&lt;InputOutput_Data!$I$4,InputOutput_Data!$I$4-B4985)</f>
        <v>0</v>
      </c>
      <c r="M4985" t="b">
        <f t="shared" si="77"/>
        <v>0</v>
      </c>
    </row>
    <row r="4986" spans="1:13" x14ac:dyDescent="0.35">
      <c r="A4986" s="4">
        <v>4984</v>
      </c>
      <c r="B4986">
        <v>20.867999999999999</v>
      </c>
      <c r="D4986" s="4">
        <v>4984</v>
      </c>
      <c r="E4986" s="21" t="s">
        <v>18</v>
      </c>
      <c r="F4986">
        <f>IF(B4986&lt;InputOutput_Data!$C$4,InputOutput_Data!$C$4-B4986)</f>
        <v>0.13200000000000145</v>
      </c>
      <c r="G4986" t="b">
        <f>IF(B4986&lt;InputOutput_Data!$D$4,InputOutput_Data!$D$4-B4986)</f>
        <v>0</v>
      </c>
      <c r="H4986" t="b">
        <f>IF(B4986&lt;InputOutput_Data!$E$4,InputOutput_Data!$E$4-B4986)</f>
        <v>0</v>
      </c>
      <c r="I4986" t="b">
        <f>IF(B4986&lt;InputOutput_Data!$F$4,InputOutput_Data!$F$4-B4986)</f>
        <v>0</v>
      </c>
      <c r="J4986" t="b">
        <f>IF(B4986&lt;InputOutput_Data!$G$4,InputOutput_Data!$G$4-B4986)</f>
        <v>0</v>
      </c>
      <c r="K4986" t="b">
        <f>IF(B4986&lt;InputOutput_Data!$H$4,InputOutput_Data!$H$4-B4986)</f>
        <v>0</v>
      </c>
      <c r="L4986" t="b">
        <f>IF(B4986&lt;InputOutput_Data!$I$4,InputOutput_Data!$I$4-B4986)</f>
        <v>0</v>
      </c>
      <c r="M4986" t="b">
        <f t="shared" si="77"/>
        <v>0</v>
      </c>
    </row>
    <row r="4987" spans="1:13" x14ac:dyDescent="0.35">
      <c r="A4987" s="4">
        <v>4985</v>
      </c>
      <c r="B4987">
        <v>19.981000000000002</v>
      </c>
      <c r="D4987" s="4">
        <v>4985</v>
      </c>
      <c r="E4987" s="21" t="s">
        <v>18</v>
      </c>
      <c r="F4987">
        <f>IF(B4987&lt;InputOutput_Data!$C$4,InputOutput_Data!$C$4-B4987)</f>
        <v>1.0189999999999984</v>
      </c>
      <c r="G4987">
        <f>IF(B4987&lt;InputOutput_Data!$D$4,InputOutput_Data!$D$4-B4987)</f>
        <v>0.51899999999999835</v>
      </c>
      <c r="H4987">
        <f>IF(B4987&lt;InputOutput_Data!$E$4,InputOutput_Data!$E$4-B4987)</f>
        <v>1.8999999999998352E-2</v>
      </c>
      <c r="I4987" t="b">
        <f>IF(B4987&lt;InputOutput_Data!$F$4,InputOutput_Data!$F$4-B4987)</f>
        <v>0</v>
      </c>
      <c r="J4987" t="b">
        <f>IF(B4987&lt;InputOutput_Data!$G$4,InputOutput_Data!$G$4-B4987)</f>
        <v>0</v>
      </c>
      <c r="K4987" t="b">
        <f>IF(B4987&lt;InputOutput_Data!$H$4,InputOutput_Data!$H$4-B4987)</f>
        <v>0</v>
      </c>
      <c r="L4987" t="b">
        <f>IF(B4987&lt;InputOutput_Data!$I$4,InputOutput_Data!$I$4-B4987)</f>
        <v>0</v>
      </c>
      <c r="M4987" t="b">
        <f t="shared" si="77"/>
        <v>0</v>
      </c>
    </row>
    <row r="4988" spans="1:13" x14ac:dyDescent="0.35">
      <c r="A4988" s="4">
        <v>4986</v>
      </c>
      <c r="B4988">
        <v>19.16</v>
      </c>
      <c r="D4988" s="4">
        <v>4986</v>
      </c>
      <c r="E4988" s="21" t="s">
        <v>18</v>
      </c>
      <c r="F4988">
        <f>IF(B4988&lt;InputOutput_Data!$C$4,InputOutput_Data!$C$4-B4988)</f>
        <v>1.8399999999999999</v>
      </c>
      <c r="G4988">
        <f>IF(B4988&lt;InputOutput_Data!$D$4,InputOutput_Data!$D$4-B4988)</f>
        <v>1.3399999999999999</v>
      </c>
      <c r="H4988">
        <f>IF(B4988&lt;InputOutput_Data!$E$4,InputOutput_Data!$E$4-B4988)</f>
        <v>0.83999999999999986</v>
      </c>
      <c r="I4988">
        <f>IF(B4988&lt;InputOutput_Data!$F$4,InputOutput_Data!$F$4-B4988)</f>
        <v>0.33999999999999986</v>
      </c>
      <c r="J4988" t="b">
        <f>IF(B4988&lt;InputOutput_Data!$G$4,InputOutput_Data!$G$4-B4988)</f>
        <v>0</v>
      </c>
      <c r="K4988" t="b">
        <f>IF(B4988&lt;InputOutput_Data!$H$4,InputOutput_Data!$H$4-B4988)</f>
        <v>0</v>
      </c>
      <c r="L4988" t="b">
        <f>IF(B4988&lt;InputOutput_Data!$I$4,InputOutput_Data!$I$4-B4988)</f>
        <v>0</v>
      </c>
      <c r="M4988" t="b">
        <f t="shared" si="77"/>
        <v>0</v>
      </c>
    </row>
    <row r="4989" spans="1:13" x14ac:dyDescent="0.35">
      <c r="A4989" s="4">
        <v>4987</v>
      </c>
      <c r="B4989">
        <v>18.597999999999999</v>
      </c>
      <c r="D4989" s="4">
        <v>4987</v>
      </c>
      <c r="E4989" s="21" t="s">
        <v>18</v>
      </c>
      <c r="F4989">
        <f>IF(B4989&lt;InputOutput_Data!$C$4,InputOutput_Data!$C$4-B4989)</f>
        <v>2.402000000000001</v>
      </c>
      <c r="G4989">
        <f>IF(B4989&lt;InputOutput_Data!$D$4,InputOutput_Data!$D$4-B4989)</f>
        <v>1.902000000000001</v>
      </c>
      <c r="H4989">
        <f>IF(B4989&lt;InputOutput_Data!$E$4,InputOutput_Data!$E$4-B4989)</f>
        <v>1.402000000000001</v>
      </c>
      <c r="I4989">
        <f>IF(B4989&lt;InputOutput_Data!$F$4,InputOutput_Data!$F$4-B4989)</f>
        <v>0.90200000000000102</v>
      </c>
      <c r="J4989">
        <f>IF(B4989&lt;InputOutput_Data!$G$4,InputOutput_Data!$G$4-B4989)</f>
        <v>0.40200000000000102</v>
      </c>
      <c r="K4989">
        <f>IF(B4989&lt;InputOutput_Data!$H$4,InputOutput_Data!$H$4-B4989)</f>
        <v>0.40200000000000102</v>
      </c>
      <c r="L4989">
        <f>IF(B4989&lt;InputOutput_Data!$I$4,InputOutput_Data!$I$4-B4989)</f>
        <v>0.40200000000000102</v>
      </c>
      <c r="M4989" t="b">
        <f t="shared" si="77"/>
        <v>0</v>
      </c>
    </row>
    <row r="4990" spans="1:13" x14ac:dyDescent="0.35">
      <c r="A4990" s="4">
        <v>4988</v>
      </c>
      <c r="B4990">
        <v>18.29</v>
      </c>
      <c r="D4990" s="4">
        <v>4988</v>
      </c>
      <c r="E4990" s="21" t="s">
        <v>18</v>
      </c>
      <c r="F4990">
        <f>IF(B4990&lt;InputOutput_Data!$C$4,InputOutput_Data!$C$4-B4990)</f>
        <v>2.7100000000000009</v>
      </c>
      <c r="G4990">
        <f>IF(B4990&lt;InputOutput_Data!$D$4,InputOutput_Data!$D$4-B4990)</f>
        <v>2.2100000000000009</v>
      </c>
      <c r="H4990">
        <f>IF(B4990&lt;InputOutput_Data!$E$4,InputOutput_Data!$E$4-B4990)</f>
        <v>1.7100000000000009</v>
      </c>
      <c r="I4990">
        <f>IF(B4990&lt;InputOutput_Data!$F$4,InputOutput_Data!$F$4-B4990)</f>
        <v>1.2100000000000009</v>
      </c>
      <c r="J4990">
        <f>IF(B4990&lt;InputOutput_Data!$G$4,InputOutput_Data!$G$4-B4990)</f>
        <v>0.71000000000000085</v>
      </c>
      <c r="K4990">
        <f>IF(B4990&lt;InputOutput_Data!$H$4,InputOutput_Data!$H$4-B4990)</f>
        <v>0.71000000000000085</v>
      </c>
      <c r="L4990">
        <f>IF(B4990&lt;InputOutput_Data!$I$4,InputOutput_Data!$I$4-B4990)</f>
        <v>0.71000000000000085</v>
      </c>
      <c r="M4990" t="b">
        <f t="shared" si="77"/>
        <v>0</v>
      </c>
    </row>
    <row r="4991" spans="1:13" x14ac:dyDescent="0.35">
      <c r="A4991" s="4">
        <v>4989</v>
      </c>
      <c r="B4991">
        <v>18.116</v>
      </c>
      <c r="D4991" s="4">
        <v>4989</v>
      </c>
      <c r="E4991" s="21" t="s">
        <v>18</v>
      </c>
      <c r="F4991">
        <f>IF(B4991&lt;InputOutput_Data!$C$4,InputOutput_Data!$C$4-B4991)</f>
        <v>2.8840000000000003</v>
      </c>
      <c r="G4991">
        <f>IF(B4991&lt;InputOutput_Data!$D$4,InputOutput_Data!$D$4-B4991)</f>
        <v>2.3840000000000003</v>
      </c>
      <c r="H4991">
        <f>IF(B4991&lt;InputOutput_Data!$E$4,InputOutput_Data!$E$4-B4991)</f>
        <v>1.8840000000000003</v>
      </c>
      <c r="I4991">
        <f>IF(B4991&lt;InputOutput_Data!$F$4,InputOutput_Data!$F$4-B4991)</f>
        <v>1.3840000000000003</v>
      </c>
      <c r="J4991">
        <f>IF(B4991&lt;InputOutput_Data!$G$4,InputOutput_Data!$G$4-B4991)</f>
        <v>0.88400000000000034</v>
      </c>
      <c r="K4991">
        <f>IF(B4991&lt;InputOutput_Data!$H$4,InputOutput_Data!$H$4-B4991)</f>
        <v>0.88400000000000034</v>
      </c>
      <c r="L4991">
        <f>IF(B4991&lt;InputOutput_Data!$I$4,InputOutput_Data!$I$4-B4991)</f>
        <v>0.88400000000000034</v>
      </c>
      <c r="M4991" t="b">
        <f t="shared" si="77"/>
        <v>0</v>
      </c>
    </row>
    <row r="4992" spans="1:13" x14ac:dyDescent="0.35">
      <c r="A4992" s="4">
        <v>4990</v>
      </c>
      <c r="B4992">
        <v>17.960999999999999</v>
      </c>
      <c r="D4992" s="4">
        <v>4990</v>
      </c>
      <c r="E4992" s="21" t="s">
        <v>18</v>
      </c>
      <c r="F4992">
        <f>IF(B4992&lt;InputOutput_Data!$C$4,InputOutput_Data!$C$4-B4992)</f>
        <v>3.0390000000000015</v>
      </c>
      <c r="G4992">
        <f>IF(B4992&lt;InputOutput_Data!$D$4,InputOutput_Data!$D$4-B4992)</f>
        <v>2.5390000000000015</v>
      </c>
      <c r="H4992">
        <f>IF(B4992&lt;InputOutput_Data!$E$4,InputOutput_Data!$E$4-B4992)</f>
        <v>2.0390000000000015</v>
      </c>
      <c r="I4992">
        <f>IF(B4992&lt;InputOutput_Data!$F$4,InputOutput_Data!$F$4-B4992)</f>
        <v>1.5390000000000015</v>
      </c>
      <c r="J4992">
        <f>IF(B4992&lt;InputOutput_Data!$G$4,InputOutput_Data!$G$4-B4992)</f>
        <v>1.0390000000000015</v>
      </c>
      <c r="K4992">
        <f>IF(B4992&lt;InputOutput_Data!$H$4,InputOutput_Data!$H$4-B4992)</f>
        <v>1.0390000000000015</v>
      </c>
      <c r="L4992">
        <f>IF(B4992&lt;InputOutput_Data!$I$4,InputOutput_Data!$I$4-B4992)</f>
        <v>1.0390000000000015</v>
      </c>
      <c r="M4992">
        <f t="shared" si="77"/>
        <v>3.9000000000001478E-2</v>
      </c>
    </row>
    <row r="4993" spans="1:13" x14ac:dyDescent="0.35">
      <c r="A4993" s="4">
        <v>4991</v>
      </c>
      <c r="B4993">
        <v>17.79</v>
      </c>
      <c r="D4993" s="4">
        <v>4991</v>
      </c>
      <c r="E4993" s="21" t="s">
        <v>18</v>
      </c>
      <c r="F4993">
        <f>IF(B4993&lt;InputOutput_Data!$C$4,InputOutput_Data!$C$4-B4993)</f>
        <v>3.2100000000000009</v>
      </c>
      <c r="G4993">
        <f>IF(B4993&lt;InputOutput_Data!$D$4,InputOutput_Data!$D$4-B4993)</f>
        <v>2.7100000000000009</v>
      </c>
      <c r="H4993">
        <f>IF(B4993&lt;InputOutput_Data!$E$4,InputOutput_Data!$E$4-B4993)</f>
        <v>2.2100000000000009</v>
      </c>
      <c r="I4993">
        <f>IF(B4993&lt;InputOutput_Data!$F$4,InputOutput_Data!$F$4-B4993)</f>
        <v>1.7100000000000009</v>
      </c>
      <c r="J4993">
        <f>IF(B4993&lt;InputOutput_Data!$G$4,InputOutput_Data!$G$4-B4993)</f>
        <v>1.2100000000000009</v>
      </c>
      <c r="K4993">
        <f>IF(B4993&lt;InputOutput_Data!$H$4,InputOutput_Data!$H$4-B4993)</f>
        <v>1.2100000000000009</v>
      </c>
      <c r="L4993">
        <f>IF(B4993&lt;InputOutput_Data!$I$4,InputOutput_Data!$I$4-B4993)</f>
        <v>1.2100000000000009</v>
      </c>
      <c r="M4993">
        <f t="shared" si="77"/>
        <v>0.21000000000000085</v>
      </c>
    </row>
    <row r="4994" spans="1:13" x14ac:dyDescent="0.35">
      <c r="A4994" s="4">
        <v>4992</v>
      </c>
      <c r="B4994">
        <v>17.591999999999999</v>
      </c>
      <c r="D4994" s="4">
        <v>4992</v>
      </c>
      <c r="E4994" s="21" t="s">
        <v>18</v>
      </c>
      <c r="F4994">
        <f>IF(B4994&lt;InputOutput_Data!$C$4,InputOutput_Data!$C$4-B4994)</f>
        <v>3.4080000000000013</v>
      </c>
      <c r="G4994">
        <f>IF(B4994&lt;InputOutput_Data!$D$4,InputOutput_Data!$D$4-B4994)</f>
        <v>2.9080000000000013</v>
      </c>
      <c r="H4994">
        <f>IF(B4994&lt;InputOutput_Data!$E$4,InputOutput_Data!$E$4-B4994)</f>
        <v>2.4080000000000013</v>
      </c>
      <c r="I4994">
        <f>IF(B4994&lt;InputOutput_Data!$F$4,InputOutput_Data!$F$4-B4994)</f>
        <v>1.9080000000000013</v>
      </c>
      <c r="J4994">
        <f>IF(B4994&lt;InputOutput_Data!$G$4,InputOutput_Data!$G$4-B4994)</f>
        <v>1.4080000000000013</v>
      </c>
      <c r="K4994">
        <f>IF(B4994&lt;InputOutput_Data!$H$4,InputOutput_Data!$H$4-B4994)</f>
        <v>1.4080000000000013</v>
      </c>
      <c r="L4994">
        <f>IF(B4994&lt;InputOutput_Data!$I$4,InputOutput_Data!$I$4-B4994)</f>
        <v>1.4080000000000013</v>
      </c>
      <c r="M4994">
        <f t="shared" si="77"/>
        <v>0.40800000000000125</v>
      </c>
    </row>
    <row r="4995" spans="1:13" x14ac:dyDescent="0.35">
      <c r="A4995" s="4">
        <v>4993</v>
      </c>
      <c r="B4995">
        <v>17.39</v>
      </c>
      <c r="D4995" s="4">
        <v>4993</v>
      </c>
      <c r="E4995" s="21" t="s">
        <v>18</v>
      </c>
      <c r="F4995">
        <f>IF(B4995&lt;InputOutput_Data!$C$4,InputOutput_Data!$C$4-B4995)</f>
        <v>3.6099999999999994</v>
      </c>
      <c r="G4995">
        <f>IF(B4995&lt;InputOutput_Data!$D$4,InputOutput_Data!$D$4-B4995)</f>
        <v>3.1099999999999994</v>
      </c>
      <c r="H4995">
        <f>IF(B4995&lt;InputOutput_Data!$E$4,InputOutput_Data!$E$4-B4995)</f>
        <v>2.6099999999999994</v>
      </c>
      <c r="I4995">
        <f>IF(B4995&lt;InputOutput_Data!$F$4,InputOutput_Data!$F$4-B4995)</f>
        <v>2.1099999999999994</v>
      </c>
      <c r="J4995">
        <f>IF(B4995&lt;InputOutput_Data!$G$4,InputOutput_Data!$G$4-B4995)</f>
        <v>1.6099999999999994</v>
      </c>
      <c r="K4995">
        <f>IF(B4995&lt;InputOutput_Data!$H$4,InputOutput_Data!$H$4-B4995)</f>
        <v>1.6099999999999994</v>
      </c>
      <c r="L4995">
        <f>IF(B4995&lt;InputOutput_Data!$I$4,InputOutput_Data!$I$4-B4995)</f>
        <v>1.6099999999999994</v>
      </c>
      <c r="M4995">
        <f t="shared" ref="M4995:M5058" si="78">IF(B4995&lt;18,18-B4995)</f>
        <v>0.60999999999999943</v>
      </c>
    </row>
    <row r="4996" spans="1:13" x14ac:dyDescent="0.35">
      <c r="A4996" s="4">
        <v>4994</v>
      </c>
      <c r="B4996">
        <v>17.187999999999999</v>
      </c>
      <c r="D4996" s="4">
        <v>4994</v>
      </c>
      <c r="E4996" s="21" t="s">
        <v>18</v>
      </c>
      <c r="F4996">
        <f>IF(B4996&lt;InputOutput_Data!$C$4,InputOutput_Data!$C$4-B4996)</f>
        <v>3.8120000000000012</v>
      </c>
      <c r="G4996">
        <f>IF(B4996&lt;InputOutput_Data!$D$4,InputOutput_Data!$D$4-B4996)</f>
        <v>3.3120000000000012</v>
      </c>
      <c r="H4996">
        <f>IF(B4996&lt;InputOutput_Data!$E$4,InputOutput_Data!$E$4-B4996)</f>
        <v>2.8120000000000012</v>
      </c>
      <c r="I4996">
        <f>IF(B4996&lt;InputOutput_Data!$F$4,InputOutput_Data!$F$4-B4996)</f>
        <v>2.3120000000000012</v>
      </c>
      <c r="J4996">
        <f>IF(B4996&lt;InputOutput_Data!$G$4,InputOutput_Data!$G$4-B4996)</f>
        <v>1.8120000000000012</v>
      </c>
      <c r="K4996">
        <f>IF(B4996&lt;InputOutput_Data!$H$4,InputOutput_Data!$H$4-B4996)</f>
        <v>1.8120000000000012</v>
      </c>
      <c r="L4996">
        <f>IF(B4996&lt;InputOutput_Data!$I$4,InputOutput_Data!$I$4-B4996)</f>
        <v>1.8120000000000012</v>
      </c>
      <c r="M4996">
        <f t="shared" si="78"/>
        <v>0.81200000000000117</v>
      </c>
    </row>
    <row r="4997" spans="1:13" x14ac:dyDescent="0.35">
      <c r="A4997" s="4">
        <v>4995</v>
      </c>
      <c r="B4997">
        <v>16.920999999999999</v>
      </c>
      <c r="D4997" s="4">
        <v>4995</v>
      </c>
      <c r="E4997" s="21" t="s">
        <v>18</v>
      </c>
      <c r="F4997">
        <f>IF(B4997&lt;InputOutput_Data!$C$4,InputOutput_Data!$C$4-B4997)</f>
        <v>4.0790000000000006</v>
      </c>
      <c r="G4997">
        <f>IF(B4997&lt;InputOutput_Data!$D$4,InputOutput_Data!$D$4-B4997)</f>
        <v>3.5790000000000006</v>
      </c>
      <c r="H4997">
        <f>IF(B4997&lt;InputOutput_Data!$E$4,InputOutput_Data!$E$4-B4997)</f>
        <v>3.0790000000000006</v>
      </c>
      <c r="I4997">
        <f>IF(B4997&lt;InputOutput_Data!$F$4,InputOutput_Data!$F$4-B4997)</f>
        <v>2.5790000000000006</v>
      </c>
      <c r="J4997">
        <f>IF(B4997&lt;InputOutput_Data!$G$4,InputOutput_Data!$G$4-B4997)</f>
        <v>2.0790000000000006</v>
      </c>
      <c r="K4997">
        <f>IF(B4997&lt;InputOutput_Data!$H$4,InputOutput_Data!$H$4-B4997)</f>
        <v>2.0790000000000006</v>
      </c>
      <c r="L4997">
        <f>IF(B4997&lt;InputOutput_Data!$I$4,InputOutput_Data!$I$4-B4997)</f>
        <v>2.0790000000000006</v>
      </c>
      <c r="M4997">
        <f t="shared" si="78"/>
        <v>1.0790000000000006</v>
      </c>
    </row>
    <row r="4998" spans="1:13" x14ac:dyDescent="0.35">
      <c r="A4998" s="4">
        <v>4996</v>
      </c>
      <c r="B4998">
        <v>16.722000000000001</v>
      </c>
      <c r="D4998" s="4">
        <v>4996</v>
      </c>
      <c r="E4998" s="21" t="s">
        <v>18</v>
      </c>
      <c r="F4998">
        <f>IF(B4998&lt;InputOutput_Data!$C$4,InputOutput_Data!$C$4-B4998)</f>
        <v>4.2779999999999987</v>
      </c>
      <c r="G4998">
        <f>IF(B4998&lt;InputOutput_Data!$D$4,InputOutput_Data!$D$4-B4998)</f>
        <v>3.7779999999999987</v>
      </c>
      <c r="H4998">
        <f>IF(B4998&lt;InputOutput_Data!$E$4,InputOutput_Data!$E$4-B4998)</f>
        <v>3.2779999999999987</v>
      </c>
      <c r="I4998">
        <f>IF(B4998&lt;InputOutput_Data!$F$4,InputOutput_Data!$F$4-B4998)</f>
        <v>2.7779999999999987</v>
      </c>
      <c r="J4998">
        <f>IF(B4998&lt;InputOutput_Data!$G$4,InputOutput_Data!$G$4-B4998)</f>
        <v>2.2779999999999987</v>
      </c>
      <c r="K4998">
        <f>IF(B4998&lt;InputOutput_Data!$H$4,InputOutput_Data!$H$4-B4998)</f>
        <v>2.2779999999999987</v>
      </c>
      <c r="L4998">
        <f>IF(B4998&lt;InputOutput_Data!$I$4,InputOutput_Data!$I$4-B4998)</f>
        <v>2.2779999999999987</v>
      </c>
      <c r="M4998">
        <f t="shared" si="78"/>
        <v>1.2779999999999987</v>
      </c>
    </row>
    <row r="4999" spans="1:13" x14ac:dyDescent="0.35">
      <c r="A4999" s="4">
        <v>4997</v>
      </c>
      <c r="B4999">
        <v>16.863</v>
      </c>
      <c r="D4999" s="4">
        <v>4997</v>
      </c>
      <c r="E4999" s="21" t="s">
        <v>18</v>
      </c>
      <c r="F4999">
        <f>IF(B4999&lt;InputOutput_Data!$C$4,InputOutput_Data!$C$4-B4999)</f>
        <v>4.1370000000000005</v>
      </c>
      <c r="G4999">
        <f>IF(B4999&lt;InputOutput_Data!$D$4,InputOutput_Data!$D$4-B4999)</f>
        <v>3.6370000000000005</v>
      </c>
      <c r="H4999">
        <f>IF(B4999&lt;InputOutput_Data!$E$4,InputOutput_Data!$E$4-B4999)</f>
        <v>3.1370000000000005</v>
      </c>
      <c r="I4999">
        <f>IF(B4999&lt;InputOutput_Data!$F$4,InputOutput_Data!$F$4-B4999)</f>
        <v>2.6370000000000005</v>
      </c>
      <c r="J4999">
        <f>IF(B4999&lt;InputOutput_Data!$G$4,InputOutput_Data!$G$4-B4999)</f>
        <v>2.1370000000000005</v>
      </c>
      <c r="K4999">
        <f>IF(B4999&lt;InputOutput_Data!$H$4,InputOutput_Data!$H$4-B4999)</f>
        <v>2.1370000000000005</v>
      </c>
      <c r="L4999">
        <f>IF(B4999&lt;InputOutput_Data!$I$4,InputOutput_Data!$I$4-B4999)</f>
        <v>2.1370000000000005</v>
      </c>
      <c r="M4999">
        <f t="shared" si="78"/>
        <v>1.1370000000000005</v>
      </c>
    </row>
    <row r="5000" spans="1:13" x14ac:dyDescent="0.35">
      <c r="A5000" s="4">
        <v>4998</v>
      </c>
      <c r="B5000">
        <v>17.268000000000001</v>
      </c>
      <c r="D5000" s="4">
        <v>4998</v>
      </c>
      <c r="E5000" s="21" t="s">
        <v>18</v>
      </c>
      <c r="F5000">
        <f>IF(B5000&lt;InputOutput_Data!$C$4,InputOutput_Data!$C$4-B5000)</f>
        <v>3.7319999999999993</v>
      </c>
      <c r="G5000">
        <f>IF(B5000&lt;InputOutput_Data!$D$4,InputOutput_Data!$D$4-B5000)</f>
        <v>3.2319999999999993</v>
      </c>
      <c r="H5000">
        <f>IF(B5000&lt;InputOutput_Data!$E$4,InputOutput_Data!$E$4-B5000)</f>
        <v>2.7319999999999993</v>
      </c>
      <c r="I5000">
        <f>IF(B5000&lt;InputOutput_Data!$F$4,InputOutput_Data!$F$4-B5000)</f>
        <v>2.2319999999999993</v>
      </c>
      <c r="J5000">
        <f>IF(B5000&lt;InputOutput_Data!$G$4,InputOutput_Data!$G$4-B5000)</f>
        <v>1.7319999999999993</v>
      </c>
      <c r="K5000">
        <f>IF(B5000&lt;InputOutput_Data!$H$4,InputOutput_Data!$H$4-B5000)</f>
        <v>1.7319999999999993</v>
      </c>
      <c r="L5000">
        <f>IF(B5000&lt;InputOutput_Data!$I$4,InputOutput_Data!$I$4-B5000)</f>
        <v>1.7319999999999993</v>
      </c>
      <c r="M5000">
        <f t="shared" si="78"/>
        <v>0.73199999999999932</v>
      </c>
    </row>
    <row r="5001" spans="1:13" x14ac:dyDescent="0.35">
      <c r="A5001" s="4">
        <v>4999</v>
      </c>
      <c r="B5001">
        <v>17.852</v>
      </c>
      <c r="D5001" s="4">
        <v>4999</v>
      </c>
      <c r="E5001" s="21" t="s">
        <v>18</v>
      </c>
      <c r="F5001">
        <f>IF(B5001&lt;InputOutput_Data!$C$4,InputOutput_Data!$C$4-B5001)</f>
        <v>3.1479999999999997</v>
      </c>
      <c r="G5001">
        <f>IF(B5001&lt;InputOutput_Data!$D$4,InputOutput_Data!$D$4-B5001)</f>
        <v>2.6479999999999997</v>
      </c>
      <c r="H5001">
        <f>IF(B5001&lt;InputOutput_Data!$E$4,InputOutput_Data!$E$4-B5001)</f>
        <v>2.1479999999999997</v>
      </c>
      <c r="I5001">
        <f>IF(B5001&lt;InputOutput_Data!$F$4,InputOutput_Data!$F$4-B5001)</f>
        <v>1.6479999999999997</v>
      </c>
      <c r="J5001">
        <f>IF(B5001&lt;InputOutput_Data!$G$4,InputOutput_Data!$G$4-B5001)</f>
        <v>1.1479999999999997</v>
      </c>
      <c r="K5001">
        <f>IF(B5001&lt;InputOutput_Data!$H$4,InputOutput_Data!$H$4-B5001)</f>
        <v>1.1479999999999997</v>
      </c>
      <c r="L5001">
        <f>IF(B5001&lt;InputOutput_Data!$I$4,InputOutput_Data!$I$4-B5001)</f>
        <v>1.1479999999999997</v>
      </c>
      <c r="M5001">
        <f t="shared" si="78"/>
        <v>0.14799999999999969</v>
      </c>
    </row>
    <row r="5002" spans="1:13" x14ac:dyDescent="0.35">
      <c r="A5002" s="4">
        <v>5000</v>
      </c>
      <c r="B5002">
        <v>18.562000000000001</v>
      </c>
      <c r="D5002" s="4">
        <v>5000</v>
      </c>
      <c r="E5002" s="21" t="s">
        <v>18</v>
      </c>
      <c r="F5002">
        <f>IF(B5002&lt;InputOutput_Data!$C$4,InputOutput_Data!$C$4-B5002)</f>
        <v>2.4379999999999988</v>
      </c>
      <c r="G5002">
        <f>IF(B5002&lt;InputOutput_Data!$D$4,InputOutput_Data!$D$4-B5002)</f>
        <v>1.9379999999999988</v>
      </c>
      <c r="H5002">
        <f>IF(B5002&lt;InputOutput_Data!$E$4,InputOutput_Data!$E$4-B5002)</f>
        <v>1.4379999999999988</v>
      </c>
      <c r="I5002">
        <f>IF(B5002&lt;InputOutput_Data!$F$4,InputOutput_Data!$F$4-B5002)</f>
        <v>0.93799999999999883</v>
      </c>
      <c r="J5002">
        <f>IF(B5002&lt;InputOutput_Data!$G$4,InputOutput_Data!$G$4-B5002)</f>
        <v>0.43799999999999883</v>
      </c>
      <c r="K5002">
        <f>IF(B5002&lt;InputOutput_Data!$H$4,InputOutput_Data!$H$4-B5002)</f>
        <v>0.43799999999999883</v>
      </c>
      <c r="L5002">
        <f>IF(B5002&lt;InputOutput_Data!$I$4,InputOutput_Data!$I$4-B5002)</f>
        <v>0.43799999999999883</v>
      </c>
      <c r="M5002" t="b">
        <f t="shared" si="78"/>
        <v>0</v>
      </c>
    </row>
    <row r="5003" spans="1:13" x14ac:dyDescent="0.35">
      <c r="A5003" s="4">
        <v>5001</v>
      </c>
      <c r="B5003">
        <v>19.172999999999998</v>
      </c>
      <c r="D5003" s="4">
        <v>5001</v>
      </c>
      <c r="E5003" s="21" t="s">
        <v>18</v>
      </c>
      <c r="F5003">
        <f>IF(B5003&lt;InputOutput_Data!$C$4,InputOutput_Data!$C$4-B5003)</f>
        <v>1.8270000000000017</v>
      </c>
      <c r="G5003">
        <f>IF(B5003&lt;InputOutput_Data!$D$4,InputOutput_Data!$D$4-B5003)</f>
        <v>1.3270000000000017</v>
      </c>
      <c r="H5003">
        <f>IF(B5003&lt;InputOutput_Data!$E$4,InputOutput_Data!$E$4-B5003)</f>
        <v>0.82700000000000173</v>
      </c>
      <c r="I5003">
        <f>IF(B5003&lt;InputOutput_Data!$F$4,InputOutput_Data!$F$4-B5003)</f>
        <v>0.32700000000000173</v>
      </c>
      <c r="J5003" t="b">
        <f>IF(B5003&lt;InputOutput_Data!$G$4,InputOutput_Data!$G$4-B5003)</f>
        <v>0</v>
      </c>
      <c r="K5003" t="b">
        <f>IF(B5003&lt;InputOutput_Data!$H$4,InputOutput_Data!$H$4-B5003)</f>
        <v>0</v>
      </c>
      <c r="L5003" t="b">
        <f>IF(B5003&lt;InputOutput_Data!$I$4,InputOutput_Data!$I$4-B5003)</f>
        <v>0</v>
      </c>
      <c r="M5003" t="b">
        <f t="shared" si="78"/>
        <v>0</v>
      </c>
    </row>
    <row r="5004" spans="1:13" x14ac:dyDescent="0.35">
      <c r="A5004" s="4">
        <v>5002</v>
      </c>
      <c r="B5004">
        <v>19.652999999999999</v>
      </c>
      <c r="D5004" s="4">
        <v>5002</v>
      </c>
      <c r="E5004" s="21" t="s">
        <v>18</v>
      </c>
      <c r="F5004">
        <f>IF(B5004&lt;InputOutput_Data!$C$4,InputOutput_Data!$C$4-B5004)</f>
        <v>1.3470000000000013</v>
      </c>
      <c r="G5004">
        <f>IF(B5004&lt;InputOutput_Data!$D$4,InputOutput_Data!$D$4-B5004)</f>
        <v>0.84700000000000131</v>
      </c>
      <c r="H5004">
        <f>IF(B5004&lt;InputOutput_Data!$E$4,InputOutput_Data!$E$4-B5004)</f>
        <v>0.34700000000000131</v>
      </c>
      <c r="I5004" t="b">
        <f>IF(B5004&lt;InputOutput_Data!$F$4,InputOutput_Data!$F$4-B5004)</f>
        <v>0</v>
      </c>
      <c r="J5004" t="b">
        <f>IF(B5004&lt;InputOutput_Data!$G$4,InputOutput_Data!$G$4-B5004)</f>
        <v>0</v>
      </c>
      <c r="K5004" t="b">
        <f>IF(B5004&lt;InputOutput_Data!$H$4,InputOutput_Data!$H$4-B5004)</f>
        <v>0</v>
      </c>
      <c r="L5004" t="b">
        <f>IF(B5004&lt;InputOutput_Data!$I$4,InputOutput_Data!$I$4-B5004)</f>
        <v>0</v>
      </c>
      <c r="M5004" t="b">
        <f t="shared" si="78"/>
        <v>0</v>
      </c>
    </row>
    <row r="5005" spans="1:13" x14ac:dyDescent="0.35">
      <c r="A5005" s="4">
        <v>5003</v>
      </c>
      <c r="B5005">
        <v>19.991</v>
      </c>
      <c r="D5005" s="4">
        <v>5003</v>
      </c>
      <c r="E5005" s="21" t="s">
        <v>18</v>
      </c>
      <c r="F5005">
        <f>IF(B5005&lt;InputOutput_Data!$C$4,InputOutput_Data!$C$4-B5005)</f>
        <v>1.0090000000000003</v>
      </c>
      <c r="G5005">
        <f>IF(B5005&lt;InputOutput_Data!$D$4,InputOutput_Data!$D$4-B5005)</f>
        <v>0.50900000000000034</v>
      </c>
      <c r="H5005">
        <f>IF(B5005&lt;InputOutput_Data!$E$4,InputOutput_Data!$E$4-B5005)</f>
        <v>9.0000000000003411E-3</v>
      </c>
      <c r="I5005" t="b">
        <f>IF(B5005&lt;InputOutput_Data!$F$4,InputOutput_Data!$F$4-B5005)</f>
        <v>0</v>
      </c>
      <c r="J5005" t="b">
        <f>IF(B5005&lt;InputOutput_Data!$G$4,InputOutput_Data!$G$4-B5005)</f>
        <v>0</v>
      </c>
      <c r="K5005" t="b">
        <f>IF(B5005&lt;InputOutput_Data!$H$4,InputOutput_Data!$H$4-B5005)</f>
        <v>0</v>
      </c>
      <c r="L5005" t="b">
        <f>IF(B5005&lt;InputOutput_Data!$I$4,InputOutput_Data!$I$4-B5005)</f>
        <v>0</v>
      </c>
      <c r="M5005" t="b">
        <f t="shared" si="78"/>
        <v>0</v>
      </c>
    </row>
    <row r="5006" spans="1:13" x14ac:dyDescent="0.35">
      <c r="A5006" s="4">
        <v>5004</v>
      </c>
      <c r="B5006">
        <v>20.111999999999998</v>
      </c>
      <c r="D5006" s="4">
        <v>5004</v>
      </c>
      <c r="E5006" s="21" t="s">
        <v>18</v>
      </c>
      <c r="F5006">
        <f>IF(B5006&lt;InputOutput_Data!$C$4,InputOutput_Data!$C$4-B5006)</f>
        <v>0.88800000000000168</v>
      </c>
      <c r="G5006">
        <f>IF(B5006&lt;InputOutput_Data!$D$4,InputOutput_Data!$D$4-B5006)</f>
        <v>0.38800000000000168</v>
      </c>
      <c r="H5006" t="b">
        <f>IF(B5006&lt;InputOutput_Data!$E$4,InputOutput_Data!$E$4-B5006)</f>
        <v>0</v>
      </c>
      <c r="I5006" t="b">
        <f>IF(B5006&lt;InputOutput_Data!$F$4,InputOutput_Data!$F$4-B5006)</f>
        <v>0</v>
      </c>
      <c r="J5006" t="b">
        <f>IF(B5006&lt;InputOutput_Data!$G$4,InputOutput_Data!$G$4-B5006)</f>
        <v>0</v>
      </c>
      <c r="K5006" t="b">
        <f>IF(B5006&lt;InputOutput_Data!$H$4,InputOutput_Data!$H$4-B5006)</f>
        <v>0</v>
      </c>
      <c r="L5006" t="b">
        <f>IF(B5006&lt;InputOutput_Data!$I$4,InputOutput_Data!$I$4-B5006)</f>
        <v>0</v>
      </c>
      <c r="M5006" t="b">
        <f t="shared" si="78"/>
        <v>0</v>
      </c>
    </row>
    <row r="5007" spans="1:13" x14ac:dyDescent="0.35">
      <c r="A5007" s="4">
        <v>5005</v>
      </c>
      <c r="B5007">
        <v>20.221</v>
      </c>
      <c r="D5007" s="4">
        <v>5005</v>
      </c>
      <c r="E5007" s="21" t="s">
        <v>18</v>
      </c>
      <c r="F5007">
        <f>IF(B5007&lt;InputOutput_Data!$C$4,InputOutput_Data!$C$4-B5007)</f>
        <v>0.77899999999999991</v>
      </c>
      <c r="G5007">
        <f>IF(B5007&lt;InputOutput_Data!$D$4,InputOutput_Data!$D$4-B5007)</f>
        <v>0.27899999999999991</v>
      </c>
      <c r="H5007" t="b">
        <f>IF(B5007&lt;InputOutput_Data!$E$4,InputOutput_Data!$E$4-B5007)</f>
        <v>0</v>
      </c>
      <c r="I5007" t="b">
        <f>IF(B5007&lt;InputOutput_Data!$F$4,InputOutput_Data!$F$4-B5007)</f>
        <v>0</v>
      </c>
      <c r="J5007" t="b">
        <f>IF(B5007&lt;InputOutput_Data!$G$4,InputOutput_Data!$G$4-B5007)</f>
        <v>0</v>
      </c>
      <c r="K5007" t="b">
        <f>IF(B5007&lt;InputOutput_Data!$H$4,InputOutput_Data!$H$4-B5007)</f>
        <v>0</v>
      </c>
      <c r="L5007" t="b">
        <f>IF(B5007&lt;InputOutput_Data!$I$4,InputOutput_Data!$I$4-B5007)</f>
        <v>0</v>
      </c>
      <c r="M5007" t="b">
        <f t="shared" si="78"/>
        <v>0</v>
      </c>
    </row>
    <row r="5008" spans="1:13" x14ac:dyDescent="0.35">
      <c r="A5008" s="4">
        <v>5006</v>
      </c>
      <c r="B5008">
        <v>20.260999999999999</v>
      </c>
      <c r="D5008" s="4">
        <v>5006</v>
      </c>
      <c r="E5008" s="21" t="s">
        <v>18</v>
      </c>
      <c r="F5008">
        <f>IF(B5008&lt;InputOutput_Data!$C$4,InputOutput_Data!$C$4-B5008)</f>
        <v>0.73900000000000077</v>
      </c>
      <c r="G5008">
        <f>IF(B5008&lt;InputOutput_Data!$D$4,InputOutput_Data!$D$4-B5008)</f>
        <v>0.23900000000000077</v>
      </c>
      <c r="H5008" t="b">
        <f>IF(B5008&lt;InputOutput_Data!$E$4,InputOutput_Data!$E$4-B5008)</f>
        <v>0</v>
      </c>
      <c r="I5008" t="b">
        <f>IF(B5008&lt;InputOutput_Data!$F$4,InputOutput_Data!$F$4-B5008)</f>
        <v>0</v>
      </c>
      <c r="J5008" t="b">
        <f>IF(B5008&lt;InputOutput_Data!$G$4,InputOutput_Data!$G$4-B5008)</f>
        <v>0</v>
      </c>
      <c r="K5008" t="b">
        <f>IF(B5008&lt;InputOutput_Data!$H$4,InputOutput_Data!$H$4-B5008)</f>
        <v>0</v>
      </c>
      <c r="L5008" t="b">
        <f>IF(B5008&lt;InputOutput_Data!$I$4,InputOutput_Data!$I$4-B5008)</f>
        <v>0</v>
      </c>
      <c r="M5008" t="b">
        <f t="shared" si="78"/>
        <v>0</v>
      </c>
    </row>
    <row r="5009" spans="1:13" x14ac:dyDescent="0.35">
      <c r="A5009" s="4">
        <v>5007</v>
      </c>
      <c r="B5009">
        <v>20.321000000000002</v>
      </c>
      <c r="D5009" s="4">
        <v>5007</v>
      </c>
      <c r="E5009" s="21" t="s">
        <v>18</v>
      </c>
      <c r="F5009">
        <f>IF(B5009&lt;InputOutput_Data!$C$4,InputOutput_Data!$C$4-B5009)</f>
        <v>0.67899999999999849</v>
      </c>
      <c r="G5009">
        <f>IF(B5009&lt;InputOutput_Data!$D$4,InputOutput_Data!$D$4-B5009)</f>
        <v>0.17899999999999849</v>
      </c>
      <c r="H5009" t="b">
        <f>IF(B5009&lt;InputOutput_Data!$E$4,InputOutput_Data!$E$4-B5009)</f>
        <v>0</v>
      </c>
      <c r="I5009" t="b">
        <f>IF(B5009&lt;InputOutput_Data!$F$4,InputOutput_Data!$F$4-B5009)</f>
        <v>0</v>
      </c>
      <c r="J5009" t="b">
        <f>IF(B5009&lt;InputOutput_Data!$G$4,InputOutput_Data!$G$4-B5009)</f>
        <v>0</v>
      </c>
      <c r="K5009" t="b">
        <f>IF(B5009&lt;InputOutput_Data!$H$4,InputOutput_Data!$H$4-B5009)</f>
        <v>0</v>
      </c>
      <c r="L5009" t="b">
        <f>IF(B5009&lt;InputOutput_Data!$I$4,InputOutput_Data!$I$4-B5009)</f>
        <v>0</v>
      </c>
      <c r="M5009" t="b">
        <f t="shared" si="78"/>
        <v>0</v>
      </c>
    </row>
    <row r="5010" spans="1:13" x14ac:dyDescent="0.35">
      <c r="A5010" s="4">
        <v>5008</v>
      </c>
      <c r="B5010">
        <v>20.247</v>
      </c>
      <c r="D5010" s="4">
        <v>5008</v>
      </c>
      <c r="E5010" s="21" t="s">
        <v>18</v>
      </c>
      <c r="F5010">
        <f>IF(B5010&lt;InputOutput_Data!$C$4,InputOutput_Data!$C$4-B5010)</f>
        <v>0.75300000000000011</v>
      </c>
      <c r="G5010">
        <f>IF(B5010&lt;InputOutput_Data!$D$4,InputOutput_Data!$D$4-B5010)</f>
        <v>0.25300000000000011</v>
      </c>
      <c r="H5010" t="b">
        <f>IF(B5010&lt;InputOutput_Data!$E$4,InputOutput_Data!$E$4-B5010)</f>
        <v>0</v>
      </c>
      <c r="I5010" t="b">
        <f>IF(B5010&lt;InputOutput_Data!$F$4,InputOutput_Data!$F$4-B5010)</f>
        <v>0</v>
      </c>
      <c r="J5010" t="b">
        <f>IF(B5010&lt;InputOutput_Data!$G$4,InputOutput_Data!$G$4-B5010)</f>
        <v>0</v>
      </c>
      <c r="K5010" t="b">
        <f>IF(B5010&lt;InputOutput_Data!$H$4,InputOutput_Data!$H$4-B5010)</f>
        <v>0</v>
      </c>
      <c r="L5010" t="b">
        <f>IF(B5010&lt;InputOutput_Data!$I$4,InputOutput_Data!$I$4-B5010)</f>
        <v>0</v>
      </c>
      <c r="M5010" t="b">
        <f t="shared" si="78"/>
        <v>0</v>
      </c>
    </row>
    <row r="5011" spans="1:13" x14ac:dyDescent="0.35">
      <c r="A5011" s="4">
        <v>5009</v>
      </c>
      <c r="B5011">
        <v>19.895</v>
      </c>
      <c r="D5011" s="4">
        <v>5009</v>
      </c>
      <c r="E5011" s="21" t="s">
        <v>18</v>
      </c>
      <c r="F5011">
        <f>IF(B5011&lt;InputOutput_Data!$C$4,InputOutput_Data!$C$4-B5011)</f>
        <v>1.1050000000000004</v>
      </c>
      <c r="G5011">
        <f>IF(B5011&lt;InputOutput_Data!$D$4,InputOutput_Data!$D$4-B5011)</f>
        <v>0.60500000000000043</v>
      </c>
      <c r="H5011">
        <f>IF(B5011&lt;InputOutput_Data!$E$4,InputOutput_Data!$E$4-B5011)</f>
        <v>0.10500000000000043</v>
      </c>
      <c r="I5011" t="b">
        <f>IF(B5011&lt;InputOutput_Data!$F$4,InputOutput_Data!$F$4-B5011)</f>
        <v>0</v>
      </c>
      <c r="J5011" t="b">
        <f>IF(B5011&lt;InputOutput_Data!$G$4,InputOutput_Data!$G$4-B5011)</f>
        <v>0</v>
      </c>
      <c r="K5011" t="b">
        <f>IF(B5011&lt;InputOutput_Data!$H$4,InputOutput_Data!$H$4-B5011)</f>
        <v>0</v>
      </c>
      <c r="L5011" t="b">
        <f>IF(B5011&lt;InputOutput_Data!$I$4,InputOutput_Data!$I$4-B5011)</f>
        <v>0</v>
      </c>
      <c r="M5011" t="b">
        <f t="shared" si="78"/>
        <v>0</v>
      </c>
    </row>
    <row r="5012" spans="1:13" x14ac:dyDescent="0.35">
      <c r="A5012" s="4">
        <v>5010</v>
      </c>
      <c r="B5012">
        <v>19.013000000000002</v>
      </c>
      <c r="D5012" s="4">
        <v>5010</v>
      </c>
      <c r="E5012" s="21" t="s">
        <v>18</v>
      </c>
      <c r="F5012">
        <f>IF(B5012&lt;InputOutput_Data!$C$4,InputOutput_Data!$C$4-B5012)</f>
        <v>1.9869999999999983</v>
      </c>
      <c r="G5012">
        <f>IF(B5012&lt;InputOutput_Data!$D$4,InputOutput_Data!$D$4-B5012)</f>
        <v>1.4869999999999983</v>
      </c>
      <c r="H5012">
        <f>IF(B5012&lt;InputOutput_Data!$E$4,InputOutput_Data!$E$4-B5012)</f>
        <v>0.98699999999999832</v>
      </c>
      <c r="I5012">
        <f>IF(B5012&lt;InputOutput_Data!$F$4,InputOutput_Data!$F$4-B5012)</f>
        <v>0.48699999999999832</v>
      </c>
      <c r="J5012" t="b">
        <f>IF(B5012&lt;InputOutput_Data!$G$4,InputOutput_Data!$G$4-B5012)</f>
        <v>0</v>
      </c>
      <c r="K5012" t="b">
        <f>IF(B5012&lt;InputOutput_Data!$H$4,InputOutput_Data!$H$4-B5012)</f>
        <v>0</v>
      </c>
      <c r="L5012" t="b">
        <f>IF(B5012&lt;InputOutput_Data!$I$4,InputOutput_Data!$I$4-B5012)</f>
        <v>0</v>
      </c>
      <c r="M5012" t="b">
        <f t="shared" si="78"/>
        <v>0</v>
      </c>
    </row>
    <row r="5013" spans="1:13" x14ac:dyDescent="0.35">
      <c r="A5013" s="4">
        <v>5011</v>
      </c>
      <c r="B5013">
        <v>17.282</v>
      </c>
      <c r="D5013" s="4">
        <v>5011</v>
      </c>
      <c r="E5013" s="21" t="s">
        <v>18</v>
      </c>
      <c r="F5013">
        <f>IF(B5013&lt;InputOutput_Data!$C$4,InputOutput_Data!$C$4-B5013)</f>
        <v>3.718</v>
      </c>
      <c r="G5013">
        <f>IF(B5013&lt;InputOutput_Data!$D$4,InputOutput_Data!$D$4-B5013)</f>
        <v>3.218</v>
      </c>
      <c r="H5013">
        <f>IF(B5013&lt;InputOutput_Data!$E$4,InputOutput_Data!$E$4-B5013)</f>
        <v>2.718</v>
      </c>
      <c r="I5013">
        <f>IF(B5013&lt;InputOutput_Data!$F$4,InputOutput_Data!$F$4-B5013)</f>
        <v>2.218</v>
      </c>
      <c r="J5013">
        <f>IF(B5013&lt;InputOutput_Data!$G$4,InputOutput_Data!$G$4-B5013)</f>
        <v>1.718</v>
      </c>
      <c r="K5013">
        <f>IF(B5013&lt;InputOutput_Data!$H$4,InputOutput_Data!$H$4-B5013)</f>
        <v>1.718</v>
      </c>
      <c r="L5013">
        <f>IF(B5013&lt;InputOutput_Data!$I$4,InputOutput_Data!$I$4-B5013)</f>
        <v>1.718</v>
      </c>
      <c r="M5013">
        <f t="shared" si="78"/>
        <v>0.71799999999999997</v>
      </c>
    </row>
    <row r="5014" spans="1:13" x14ac:dyDescent="0.35">
      <c r="A5014" s="4">
        <v>5012</v>
      </c>
      <c r="B5014">
        <v>16.312999999999999</v>
      </c>
      <c r="D5014" s="4">
        <v>5012</v>
      </c>
      <c r="E5014" s="21" t="s">
        <v>18</v>
      </c>
      <c r="F5014">
        <f>IF(B5014&lt;InputOutput_Data!$C$4,InputOutput_Data!$C$4-B5014)</f>
        <v>4.6870000000000012</v>
      </c>
      <c r="G5014">
        <f>IF(B5014&lt;InputOutput_Data!$D$4,InputOutput_Data!$D$4-B5014)</f>
        <v>4.1870000000000012</v>
      </c>
      <c r="H5014">
        <f>IF(B5014&lt;InputOutput_Data!$E$4,InputOutput_Data!$E$4-B5014)</f>
        <v>3.6870000000000012</v>
      </c>
      <c r="I5014">
        <f>IF(B5014&lt;InputOutput_Data!$F$4,InputOutput_Data!$F$4-B5014)</f>
        <v>3.1870000000000012</v>
      </c>
      <c r="J5014">
        <f>IF(B5014&lt;InputOutput_Data!$G$4,InputOutput_Data!$G$4-B5014)</f>
        <v>2.6870000000000012</v>
      </c>
      <c r="K5014">
        <f>IF(B5014&lt;InputOutput_Data!$H$4,InputOutput_Data!$H$4-B5014)</f>
        <v>2.6870000000000012</v>
      </c>
      <c r="L5014">
        <f>IF(B5014&lt;InputOutput_Data!$I$4,InputOutput_Data!$I$4-B5014)</f>
        <v>2.6870000000000012</v>
      </c>
      <c r="M5014">
        <f t="shared" si="78"/>
        <v>1.6870000000000012</v>
      </c>
    </row>
    <row r="5015" spans="1:13" x14ac:dyDescent="0.35">
      <c r="A5015" s="4">
        <v>5013</v>
      </c>
      <c r="B5015">
        <v>15.577999999999999</v>
      </c>
      <c r="D5015" s="4">
        <v>5013</v>
      </c>
      <c r="E5015" s="21" t="s">
        <v>18</v>
      </c>
      <c r="F5015">
        <f>IF(B5015&lt;InputOutput_Data!$C$4,InputOutput_Data!$C$4-B5015)</f>
        <v>5.4220000000000006</v>
      </c>
      <c r="G5015">
        <f>IF(B5015&lt;InputOutput_Data!$D$4,InputOutput_Data!$D$4-B5015)</f>
        <v>4.9220000000000006</v>
      </c>
      <c r="H5015">
        <f>IF(B5015&lt;InputOutput_Data!$E$4,InputOutput_Data!$E$4-B5015)</f>
        <v>4.4220000000000006</v>
      </c>
      <c r="I5015">
        <f>IF(B5015&lt;InputOutput_Data!$F$4,InputOutput_Data!$F$4-B5015)</f>
        <v>3.9220000000000006</v>
      </c>
      <c r="J5015">
        <f>IF(B5015&lt;InputOutput_Data!$G$4,InputOutput_Data!$G$4-B5015)</f>
        <v>3.4220000000000006</v>
      </c>
      <c r="K5015">
        <f>IF(B5015&lt;InputOutput_Data!$H$4,InputOutput_Data!$H$4-B5015)</f>
        <v>3.4220000000000006</v>
      </c>
      <c r="L5015">
        <f>IF(B5015&lt;InputOutput_Data!$I$4,InputOutput_Data!$I$4-B5015)</f>
        <v>3.4220000000000006</v>
      </c>
      <c r="M5015">
        <f t="shared" si="78"/>
        <v>2.4220000000000006</v>
      </c>
    </row>
    <row r="5016" spans="1:13" x14ac:dyDescent="0.35">
      <c r="A5016" s="4">
        <v>5014</v>
      </c>
      <c r="B5016">
        <v>14.955</v>
      </c>
      <c r="D5016" s="4">
        <v>5014</v>
      </c>
      <c r="E5016" s="21" t="s">
        <v>18</v>
      </c>
      <c r="F5016">
        <f>IF(B5016&lt;InputOutput_Data!$C$4,InputOutput_Data!$C$4-B5016)</f>
        <v>6.0449999999999999</v>
      </c>
      <c r="G5016">
        <f>IF(B5016&lt;InputOutput_Data!$D$4,InputOutput_Data!$D$4-B5016)</f>
        <v>5.5449999999999999</v>
      </c>
      <c r="H5016">
        <f>IF(B5016&lt;InputOutput_Data!$E$4,InputOutput_Data!$E$4-B5016)</f>
        <v>5.0449999999999999</v>
      </c>
      <c r="I5016">
        <f>IF(B5016&lt;InputOutput_Data!$F$4,InputOutput_Data!$F$4-B5016)</f>
        <v>4.5449999999999999</v>
      </c>
      <c r="J5016">
        <f>IF(B5016&lt;InputOutput_Data!$G$4,InputOutput_Data!$G$4-B5016)</f>
        <v>4.0449999999999999</v>
      </c>
      <c r="K5016">
        <f>IF(B5016&lt;InputOutput_Data!$H$4,InputOutput_Data!$H$4-B5016)</f>
        <v>4.0449999999999999</v>
      </c>
      <c r="L5016">
        <f>IF(B5016&lt;InputOutput_Data!$I$4,InputOutput_Data!$I$4-B5016)</f>
        <v>4.0449999999999999</v>
      </c>
      <c r="M5016">
        <f t="shared" si="78"/>
        <v>3.0449999999999999</v>
      </c>
    </row>
    <row r="5017" spans="1:13" x14ac:dyDescent="0.35">
      <c r="A5017" s="4">
        <v>5015</v>
      </c>
      <c r="B5017">
        <v>14.351000000000001</v>
      </c>
      <c r="D5017" s="4">
        <v>5015</v>
      </c>
      <c r="E5017" s="21" t="s">
        <v>18</v>
      </c>
      <c r="F5017">
        <f>IF(B5017&lt;InputOutput_Data!$C$4,InputOutput_Data!$C$4-B5017)</f>
        <v>6.6489999999999991</v>
      </c>
      <c r="G5017">
        <f>IF(B5017&lt;InputOutput_Data!$D$4,InputOutput_Data!$D$4-B5017)</f>
        <v>6.1489999999999991</v>
      </c>
      <c r="H5017">
        <f>IF(B5017&lt;InputOutput_Data!$E$4,InputOutput_Data!$E$4-B5017)</f>
        <v>5.6489999999999991</v>
      </c>
      <c r="I5017">
        <f>IF(B5017&lt;InputOutput_Data!$F$4,InputOutput_Data!$F$4-B5017)</f>
        <v>5.1489999999999991</v>
      </c>
      <c r="J5017">
        <f>IF(B5017&lt;InputOutput_Data!$G$4,InputOutput_Data!$G$4-B5017)</f>
        <v>4.6489999999999991</v>
      </c>
      <c r="K5017">
        <f>IF(B5017&lt;InputOutput_Data!$H$4,InputOutput_Data!$H$4-B5017)</f>
        <v>4.6489999999999991</v>
      </c>
      <c r="L5017">
        <f>IF(B5017&lt;InputOutput_Data!$I$4,InputOutput_Data!$I$4-B5017)</f>
        <v>4.6489999999999991</v>
      </c>
      <c r="M5017">
        <f t="shared" si="78"/>
        <v>3.6489999999999991</v>
      </c>
    </row>
    <row r="5018" spans="1:13" x14ac:dyDescent="0.35">
      <c r="A5018" s="4">
        <v>5016</v>
      </c>
      <c r="B5018">
        <v>13.747</v>
      </c>
      <c r="D5018" s="4">
        <v>5016</v>
      </c>
      <c r="E5018" s="21" t="s">
        <v>18</v>
      </c>
      <c r="F5018">
        <f>IF(B5018&lt;InputOutput_Data!$C$4,InputOutput_Data!$C$4-B5018)</f>
        <v>7.2530000000000001</v>
      </c>
      <c r="G5018">
        <f>IF(B5018&lt;InputOutput_Data!$D$4,InputOutput_Data!$D$4-B5018)</f>
        <v>6.7530000000000001</v>
      </c>
      <c r="H5018">
        <f>IF(B5018&lt;InputOutput_Data!$E$4,InputOutput_Data!$E$4-B5018)</f>
        <v>6.2530000000000001</v>
      </c>
      <c r="I5018">
        <f>IF(B5018&lt;InputOutput_Data!$F$4,InputOutput_Data!$F$4-B5018)</f>
        <v>5.7530000000000001</v>
      </c>
      <c r="J5018">
        <f>IF(B5018&lt;InputOutput_Data!$G$4,InputOutput_Data!$G$4-B5018)</f>
        <v>5.2530000000000001</v>
      </c>
      <c r="K5018">
        <f>IF(B5018&lt;InputOutput_Data!$H$4,InputOutput_Data!$H$4-B5018)</f>
        <v>5.2530000000000001</v>
      </c>
      <c r="L5018">
        <f>IF(B5018&lt;InputOutput_Data!$I$4,InputOutput_Data!$I$4-B5018)</f>
        <v>5.2530000000000001</v>
      </c>
      <c r="M5018">
        <f t="shared" si="78"/>
        <v>4.2530000000000001</v>
      </c>
    </row>
    <row r="5019" spans="1:13" x14ac:dyDescent="0.35">
      <c r="A5019" s="4">
        <v>5017</v>
      </c>
      <c r="B5019">
        <v>13.195</v>
      </c>
      <c r="D5019" s="4">
        <v>5017</v>
      </c>
      <c r="E5019" s="21" t="s">
        <v>18</v>
      </c>
      <c r="F5019">
        <f>IF(B5019&lt;InputOutput_Data!$C$4,InputOutput_Data!$C$4-B5019)</f>
        <v>7.8049999999999997</v>
      </c>
      <c r="G5019">
        <f>IF(B5019&lt;InputOutput_Data!$D$4,InputOutput_Data!$D$4-B5019)</f>
        <v>7.3049999999999997</v>
      </c>
      <c r="H5019">
        <f>IF(B5019&lt;InputOutput_Data!$E$4,InputOutput_Data!$E$4-B5019)</f>
        <v>6.8049999999999997</v>
      </c>
      <c r="I5019">
        <f>IF(B5019&lt;InputOutput_Data!$F$4,InputOutput_Data!$F$4-B5019)</f>
        <v>6.3049999999999997</v>
      </c>
      <c r="J5019">
        <f>IF(B5019&lt;InputOutput_Data!$G$4,InputOutput_Data!$G$4-B5019)</f>
        <v>5.8049999999999997</v>
      </c>
      <c r="K5019">
        <f>IF(B5019&lt;InputOutput_Data!$H$4,InputOutput_Data!$H$4-B5019)</f>
        <v>5.8049999999999997</v>
      </c>
      <c r="L5019">
        <f>IF(B5019&lt;InputOutput_Data!$I$4,InputOutput_Data!$I$4-B5019)</f>
        <v>5.8049999999999997</v>
      </c>
      <c r="M5019">
        <f t="shared" si="78"/>
        <v>4.8049999999999997</v>
      </c>
    </row>
    <row r="5020" spans="1:13" x14ac:dyDescent="0.35">
      <c r="A5020" s="4">
        <v>5018</v>
      </c>
      <c r="B5020">
        <v>12.782999999999999</v>
      </c>
      <c r="D5020" s="4">
        <v>5018</v>
      </c>
      <c r="E5020" s="21" t="s">
        <v>18</v>
      </c>
      <c r="F5020">
        <f>IF(B5020&lt;InputOutput_Data!$C$4,InputOutput_Data!$C$4-B5020)</f>
        <v>8.2170000000000005</v>
      </c>
      <c r="G5020">
        <f>IF(B5020&lt;InputOutput_Data!$D$4,InputOutput_Data!$D$4-B5020)</f>
        <v>7.7170000000000005</v>
      </c>
      <c r="H5020">
        <f>IF(B5020&lt;InputOutput_Data!$E$4,InputOutput_Data!$E$4-B5020)</f>
        <v>7.2170000000000005</v>
      </c>
      <c r="I5020">
        <f>IF(B5020&lt;InputOutput_Data!$F$4,InputOutput_Data!$F$4-B5020)</f>
        <v>6.7170000000000005</v>
      </c>
      <c r="J5020">
        <f>IF(B5020&lt;InputOutput_Data!$G$4,InputOutput_Data!$G$4-B5020)</f>
        <v>6.2170000000000005</v>
      </c>
      <c r="K5020">
        <f>IF(B5020&lt;InputOutput_Data!$H$4,InputOutput_Data!$H$4-B5020)</f>
        <v>6.2170000000000005</v>
      </c>
      <c r="L5020">
        <f>IF(B5020&lt;InputOutput_Data!$I$4,InputOutput_Data!$I$4-B5020)</f>
        <v>6.2170000000000005</v>
      </c>
      <c r="M5020">
        <f t="shared" si="78"/>
        <v>5.2170000000000005</v>
      </c>
    </row>
    <row r="5021" spans="1:13" x14ac:dyDescent="0.35">
      <c r="A5021" s="4">
        <v>5019</v>
      </c>
      <c r="B5021">
        <v>12.474</v>
      </c>
      <c r="D5021" s="4">
        <v>5019</v>
      </c>
      <c r="E5021" s="21" t="s">
        <v>18</v>
      </c>
      <c r="F5021">
        <f>IF(B5021&lt;InputOutput_Data!$C$4,InputOutput_Data!$C$4-B5021)</f>
        <v>8.5259999999999998</v>
      </c>
      <c r="G5021">
        <f>IF(B5021&lt;InputOutput_Data!$D$4,InputOutput_Data!$D$4-B5021)</f>
        <v>8.0259999999999998</v>
      </c>
      <c r="H5021">
        <f>IF(B5021&lt;InputOutput_Data!$E$4,InputOutput_Data!$E$4-B5021)</f>
        <v>7.5259999999999998</v>
      </c>
      <c r="I5021">
        <f>IF(B5021&lt;InputOutput_Data!$F$4,InputOutput_Data!$F$4-B5021)</f>
        <v>7.0259999999999998</v>
      </c>
      <c r="J5021">
        <f>IF(B5021&lt;InputOutput_Data!$G$4,InputOutput_Data!$G$4-B5021)</f>
        <v>6.5259999999999998</v>
      </c>
      <c r="K5021">
        <f>IF(B5021&lt;InputOutput_Data!$H$4,InputOutput_Data!$H$4-B5021)</f>
        <v>6.5259999999999998</v>
      </c>
      <c r="L5021">
        <f>IF(B5021&lt;InputOutput_Data!$I$4,InputOutput_Data!$I$4-B5021)</f>
        <v>6.5259999999999998</v>
      </c>
      <c r="M5021">
        <f t="shared" si="78"/>
        <v>5.5259999999999998</v>
      </c>
    </row>
    <row r="5022" spans="1:13" x14ac:dyDescent="0.35">
      <c r="A5022" s="4">
        <v>5020</v>
      </c>
      <c r="B5022">
        <v>12.813000000000001</v>
      </c>
      <c r="D5022" s="4">
        <v>5020</v>
      </c>
      <c r="E5022" s="21" t="s">
        <v>18</v>
      </c>
      <c r="F5022">
        <f>IF(B5022&lt;InputOutput_Data!$C$4,InputOutput_Data!$C$4-B5022)</f>
        <v>8.1869999999999994</v>
      </c>
      <c r="G5022">
        <f>IF(B5022&lt;InputOutput_Data!$D$4,InputOutput_Data!$D$4-B5022)</f>
        <v>7.6869999999999994</v>
      </c>
      <c r="H5022">
        <f>IF(B5022&lt;InputOutput_Data!$E$4,InputOutput_Data!$E$4-B5022)</f>
        <v>7.1869999999999994</v>
      </c>
      <c r="I5022">
        <f>IF(B5022&lt;InputOutput_Data!$F$4,InputOutput_Data!$F$4-B5022)</f>
        <v>6.6869999999999994</v>
      </c>
      <c r="J5022">
        <f>IF(B5022&lt;InputOutput_Data!$G$4,InputOutput_Data!$G$4-B5022)</f>
        <v>6.1869999999999994</v>
      </c>
      <c r="K5022">
        <f>IF(B5022&lt;InputOutput_Data!$H$4,InputOutput_Data!$H$4-B5022)</f>
        <v>6.1869999999999994</v>
      </c>
      <c r="L5022">
        <f>IF(B5022&lt;InputOutput_Data!$I$4,InputOutput_Data!$I$4-B5022)</f>
        <v>6.1869999999999994</v>
      </c>
      <c r="M5022">
        <f t="shared" si="78"/>
        <v>5.1869999999999994</v>
      </c>
    </row>
    <row r="5023" spans="1:13" x14ac:dyDescent="0.35">
      <c r="A5023" s="4">
        <v>5021</v>
      </c>
      <c r="B5023">
        <v>14.445</v>
      </c>
      <c r="D5023" s="4">
        <v>5021</v>
      </c>
      <c r="E5023" s="21" t="s">
        <v>18</v>
      </c>
      <c r="F5023">
        <f>IF(B5023&lt;InputOutput_Data!$C$4,InputOutput_Data!$C$4-B5023)</f>
        <v>6.5549999999999997</v>
      </c>
      <c r="G5023">
        <f>IF(B5023&lt;InputOutput_Data!$D$4,InputOutput_Data!$D$4-B5023)</f>
        <v>6.0549999999999997</v>
      </c>
      <c r="H5023">
        <f>IF(B5023&lt;InputOutput_Data!$E$4,InputOutput_Data!$E$4-B5023)</f>
        <v>5.5549999999999997</v>
      </c>
      <c r="I5023">
        <f>IF(B5023&lt;InputOutput_Data!$F$4,InputOutput_Data!$F$4-B5023)</f>
        <v>5.0549999999999997</v>
      </c>
      <c r="J5023">
        <f>IF(B5023&lt;InputOutput_Data!$G$4,InputOutput_Data!$G$4-B5023)</f>
        <v>4.5549999999999997</v>
      </c>
      <c r="K5023">
        <f>IF(B5023&lt;InputOutput_Data!$H$4,InputOutput_Data!$H$4-B5023)</f>
        <v>4.5549999999999997</v>
      </c>
      <c r="L5023">
        <f>IF(B5023&lt;InputOutput_Data!$I$4,InputOutput_Data!$I$4-B5023)</f>
        <v>4.5549999999999997</v>
      </c>
      <c r="M5023">
        <f t="shared" si="78"/>
        <v>3.5549999999999997</v>
      </c>
    </row>
    <row r="5024" spans="1:13" x14ac:dyDescent="0.35">
      <c r="A5024" s="4">
        <v>5022</v>
      </c>
      <c r="B5024">
        <v>16.754999999999999</v>
      </c>
      <c r="D5024" s="4">
        <v>5022</v>
      </c>
      <c r="E5024" s="21" t="s">
        <v>18</v>
      </c>
      <c r="F5024">
        <f>IF(B5024&lt;InputOutput_Data!$C$4,InputOutput_Data!$C$4-B5024)</f>
        <v>4.245000000000001</v>
      </c>
      <c r="G5024">
        <f>IF(B5024&lt;InputOutput_Data!$D$4,InputOutput_Data!$D$4-B5024)</f>
        <v>3.745000000000001</v>
      </c>
      <c r="H5024">
        <f>IF(B5024&lt;InputOutput_Data!$E$4,InputOutput_Data!$E$4-B5024)</f>
        <v>3.245000000000001</v>
      </c>
      <c r="I5024">
        <f>IF(B5024&lt;InputOutput_Data!$F$4,InputOutput_Data!$F$4-B5024)</f>
        <v>2.745000000000001</v>
      </c>
      <c r="J5024">
        <f>IF(B5024&lt;InputOutput_Data!$G$4,InputOutput_Data!$G$4-B5024)</f>
        <v>2.245000000000001</v>
      </c>
      <c r="K5024">
        <f>IF(B5024&lt;InputOutput_Data!$H$4,InputOutput_Data!$H$4-B5024)</f>
        <v>2.245000000000001</v>
      </c>
      <c r="L5024">
        <f>IF(B5024&lt;InputOutput_Data!$I$4,InputOutput_Data!$I$4-B5024)</f>
        <v>2.245000000000001</v>
      </c>
      <c r="M5024">
        <f t="shared" si="78"/>
        <v>1.245000000000001</v>
      </c>
    </row>
    <row r="5025" spans="1:13" x14ac:dyDescent="0.35">
      <c r="A5025" s="4">
        <v>5023</v>
      </c>
      <c r="B5025">
        <v>19.341999999999999</v>
      </c>
      <c r="D5025" s="4">
        <v>5023</v>
      </c>
      <c r="E5025" s="21" t="s">
        <v>18</v>
      </c>
      <c r="F5025">
        <f>IF(B5025&lt;InputOutput_Data!$C$4,InputOutput_Data!$C$4-B5025)</f>
        <v>1.6580000000000013</v>
      </c>
      <c r="G5025">
        <f>IF(B5025&lt;InputOutput_Data!$D$4,InputOutput_Data!$D$4-B5025)</f>
        <v>1.1580000000000013</v>
      </c>
      <c r="H5025">
        <f>IF(B5025&lt;InputOutput_Data!$E$4,InputOutput_Data!$E$4-B5025)</f>
        <v>0.65800000000000125</v>
      </c>
      <c r="I5025">
        <f>IF(B5025&lt;InputOutput_Data!$F$4,InputOutput_Data!$F$4-B5025)</f>
        <v>0.15800000000000125</v>
      </c>
      <c r="J5025" t="b">
        <f>IF(B5025&lt;InputOutput_Data!$G$4,InputOutput_Data!$G$4-B5025)</f>
        <v>0</v>
      </c>
      <c r="K5025" t="b">
        <f>IF(B5025&lt;InputOutput_Data!$H$4,InputOutput_Data!$H$4-B5025)</f>
        <v>0</v>
      </c>
      <c r="L5025" t="b">
        <f>IF(B5025&lt;InputOutput_Data!$I$4,InputOutput_Data!$I$4-B5025)</f>
        <v>0</v>
      </c>
      <c r="M5025" t="b">
        <f t="shared" si="78"/>
        <v>0</v>
      </c>
    </row>
    <row r="5026" spans="1:13" x14ac:dyDescent="0.35">
      <c r="A5026" s="4">
        <v>5024</v>
      </c>
      <c r="B5026">
        <v>21.134</v>
      </c>
      <c r="D5026" s="4">
        <v>5024</v>
      </c>
      <c r="E5026" s="21" t="s">
        <v>18</v>
      </c>
      <c r="F5026" t="b">
        <f>IF(B5026&lt;InputOutput_Data!$C$4,InputOutput_Data!$C$4-B5026)</f>
        <v>0</v>
      </c>
      <c r="G5026" t="b">
        <f>IF(B5026&lt;InputOutput_Data!$D$4,InputOutput_Data!$D$4-B5026)</f>
        <v>0</v>
      </c>
      <c r="H5026" t="b">
        <f>IF(B5026&lt;InputOutput_Data!$E$4,InputOutput_Data!$E$4-B5026)</f>
        <v>0</v>
      </c>
      <c r="I5026" t="b">
        <f>IF(B5026&lt;InputOutput_Data!$F$4,InputOutput_Data!$F$4-B5026)</f>
        <v>0</v>
      </c>
      <c r="J5026" t="b">
        <f>IF(B5026&lt;InputOutput_Data!$G$4,InputOutput_Data!$G$4-B5026)</f>
        <v>0</v>
      </c>
      <c r="K5026" t="b">
        <f>IF(B5026&lt;InputOutput_Data!$H$4,InputOutput_Data!$H$4-B5026)</f>
        <v>0</v>
      </c>
      <c r="L5026" t="b">
        <f>IF(B5026&lt;InputOutput_Data!$I$4,InputOutput_Data!$I$4-B5026)</f>
        <v>0</v>
      </c>
      <c r="M5026" t="b">
        <f t="shared" si="78"/>
        <v>0</v>
      </c>
    </row>
    <row r="5027" spans="1:13" x14ac:dyDescent="0.35">
      <c r="A5027" s="4">
        <v>5025</v>
      </c>
      <c r="B5027">
        <v>22.422999999999998</v>
      </c>
      <c r="D5027" s="4">
        <v>5025</v>
      </c>
      <c r="E5027" s="21" t="s">
        <v>18</v>
      </c>
      <c r="F5027" t="b">
        <f>IF(B5027&lt;InputOutput_Data!$C$4,InputOutput_Data!$C$4-B5027)</f>
        <v>0</v>
      </c>
      <c r="G5027" t="b">
        <f>IF(B5027&lt;InputOutput_Data!$D$4,InputOutput_Data!$D$4-B5027)</f>
        <v>0</v>
      </c>
      <c r="H5027" t="b">
        <f>IF(B5027&lt;InputOutput_Data!$E$4,InputOutput_Data!$E$4-B5027)</f>
        <v>0</v>
      </c>
      <c r="I5027" t="b">
        <f>IF(B5027&lt;InputOutput_Data!$F$4,InputOutput_Data!$F$4-B5027)</f>
        <v>0</v>
      </c>
      <c r="J5027" t="b">
        <f>IF(B5027&lt;InputOutput_Data!$G$4,InputOutput_Data!$G$4-B5027)</f>
        <v>0</v>
      </c>
      <c r="K5027" t="b">
        <f>IF(B5027&lt;InputOutput_Data!$H$4,InputOutput_Data!$H$4-B5027)</f>
        <v>0</v>
      </c>
      <c r="L5027" t="b">
        <f>IF(B5027&lt;InputOutput_Data!$I$4,InputOutput_Data!$I$4-B5027)</f>
        <v>0</v>
      </c>
      <c r="M5027" t="b">
        <f t="shared" si="78"/>
        <v>0</v>
      </c>
    </row>
    <row r="5028" spans="1:13" x14ac:dyDescent="0.35">
      <c r="A5028" s="4">
        <v>5026</v>
      </c>
      <c r="B5028">
        <v>23.416</v>
      </c>
      <c r="D5028" s="4">
        <v>5026</v>
      </c>
      <c r="E5028" s="21" t="s">
        <v>18</v>
      </c>
      <c r="F5028" t="b">
        <f>IF(B5028&lt;InputOutput_Data!$C$4,InputOutput_Data!$C$4-B5028)</f>
        <v>0</v>
      </c>
      <c r="G5028" t="b">
        <f>IF(B5028&lt;InputOutput_Data!$D$4,InputOutput_Data!$D$4-B5028)</f>
        <v>0</v>
      </c>
      <c r="H5028" t="b">
        <f>IF(B5028&lt;InputOutput_Data!$E$4,InputOutput_Data!$E$4-B5028)</f>
        <v>0</v>
      </c>
      <c r="I5028" t="b">
        <f>IF(B5028&lt;InputOutput_Data!$F$4,InputOutput_Data!$F$4-B5028)</f>
        <v>0</v>
      </c>
      <c r="J5028" t="b">
        <f>IF(B5028&lt;InputOutput_Data!$G$4,InputOutput_Data!$G$4-B5028)</f>
        <v>0</v>
      </c>
      <c r="K5028" t="b">
        <f>IF(B5028&lt;InputOutput_Data!$H$4,InputOutput_Data!$H$4-B5028)</f>
        <v>0</v>
      </c>
      <c r="L5028" t="b">
        <f>IF(B5028&lt;InputOutput_Data!$I$4,InputOutput_Data!$I$4-B5028)</f>
        <v>0</v>
      </c>
      <c r="M5028" t="b">
        <f t="shared" si="78"/>
        <v>0</v>
      </c>
    </row>
    <row r="5029" spans="1:13" x14ac:dyDescent="0.35">
      <c r="A5029" s="4">
        <v>5027</v>
      </c>
      <c r="B5029">
        <v>24.193999999999999</v>
      </c>
      <c r="D5029" s="4">
        <v>5027</v>
      </c>
      <c r="E5029" s="21" t="s">
        <v>18</v>
      </c>
      <c r="F5029" t="b">
        <f>IF(B5029&lt;InputOutput_Data!$C$4,InputOutput_Data!$C$4-B5029)</f>
        <v>0</v>
      </c>
      <c r="G5029" t="b">
        <f>IF(B5029&lt;InputOutput_Data!$D$4,InputOutput_Data!$D$4-B5029)</f>
        <v>0</v>
      </c>
      <c r="H5029" t="b">
        <f>IF(B5029&lt;InputOutput_Data!$E$4,InputOutput_Data!$E$4-B5029)</f>
        <v>0</v>
      </c>
      <c r="I5029" t="b">
        <f>IF(B5029&lt;InputOutput_Data!$F$4,InputOutput_Data!$F$4-B5029)</f>
        <v>0</v>
      </c>
      <c r="J5029" t="b">
        <f>IF(B5029&lt;InputOutput_Data!$G$4,InputOutput_Data!$G$4-B5029)</f>
        <v>0</v>
      </c>
      <c r="K5029" t="b">
        <f>IF(B5029&lt;InputOutput_Data!$H$4,InputOutput_Data!$H$4-B5029)</f>
        <v>0</v>
      </c>
      <c r="L5029" t="b">
        <f>IF(B5029&lt;InputOutput_Data!$I$4,InputOutput_Data!$I$4-B5029)</f>
        <v>0</v>
      </c>
      <c r="M5029" t="b">
        <f t="shared" si="78"/>
        <v>0</v>
      </c>
    </row>
    <row r="5030" spans="1:13" x14ac:dyDescent="0.35">
      <c r="A5030" s="4">
        <v>5028</v>
      </c>
      <c r="B5030">
        <v>24.765000000000001</v>
      </c>
      <c r="D5030" s="4">
        <v>5028</v>
      </c>
      <c r="E5030" s="21" t="s">
        <v>18</v>
      </c>
      <c r="F5030" t="b">
        <f>IF(B5030&lt;InputOutput_Data!$C$4,InputOutput_Data!$C$4-B5030)</f>
        <v>0</v>
      </c>
      <c r="G5030" t="b">
        <f>IF(B5030&lt;InputOutput_Data!$D$4,InputOutput_Data!$D$4-B5030)</f>
        <v>0</v>
      </c>
      <c r="H5030" t="b">
        <f>IF(B5030&lt;InputOutput_Data!$E$4,InputOutput_Data!$E$4-B5030)</f>
        <v>0</v>
      </c>
      <c r="I5030" t="b">
        <f>IF(B5030&lt;InputOutput_Data!$F$4,InputOutput_Data!$F$4-B5030)</f>
        <v>0</v>
      </c>
      <c r="J5030" t="b">
        <f>IF(B5030&lt;InputOutput_Data!$G$4,InputOutput_Data!$G$4-B5030)</f>
        <v>0</v>
      </c>
      <c r="K5030" t="b">
        <f>IF(B5030&lt;InputOutput_Data!$H$4,InputOutput_Data!$H$4-B5030)</f>
        <v>0</v>
      </c>
      <c r="L5030" t="b">
        <f>IF(B5030&lt;InputOutput_Data!$I$4,InputOutput_Data!$I$4-B5030)</f>
        <v>0</v>
      </c>
      <c r="M5030" t="b">
        <f t="shared" si="78"/>
        <v>0</v>
      </c>
    </row>
    <row r="5031" spans="1:13" x14ac:dyDescent="0.35">
      <c r="A5031" s="4">
        <v>5029</v>
      </c>
      <c r="B5031">
        <v>25.091999999999999</v>
      </c>
      <c r="D5031" s="4">
        <v>5029</v>
      </c>
      <c r="E5031" s="21" t="s">
        <v>18</v>
      </c>
      <c r="F5031" t="b">
        <f>IF(B5031&lt;InputOutput_Data!$C$4,InputOutput_Data!$C$4-B5031)</f>
        <v>0</v>
      </c>
      <c r="G5031" t="b">
        <f>IF(B5031&lt;InputOutput_Data!$D$4,InputOutput_Data!$D$4-B5031)</f>
        <v>0</v>
      </c>
      <c r="H5031" t="b">
        <f>IF(B5031&lt;InputOutput_Data!$E$4,InputOutput_Data!$E$4-B5031)</f>
        <v>0</v>
      </c>
      <c r="I5031" t="b">
        <f>IF(B5031&lt;InputOutput_Data!$F$4,InputOutput_Data!$F$4-B5031)</f>
        <v>0</v>
      </c>
      <c r="J5031" t="b">
        <f>IF(B5031&lt;InputOutput_Data!$G$4,InputOutput_Data!$G$4-B5031)</f>
        <v>0</v>
      </c>
      <c r="K5031" t="b">
        <f>IF(B5031&lt;InputOutput_Data!$H$4,InputOutput_Data!$H$4-B5031)</f>
        <v>0</v>
      </c>
      <c r="L5031" t="b">
        <f>IF(B5031&lt;InputOutput_Data!$I$4,InputOutput_Data!$I$4-B5031)</f>
        <v>0</v>
      </c>
      <c r="M5031" t="b">
        <f t="shared" si="78"/>
        <v>0</v>
      </c>
    </row>
    <row r="5032" spans="1:13" x14ac:dyDescent="0.35">
      <c r="A5032" s="4">
        <v>5030</v>
      </c>
      <c r="B5032">
        <v>25.161000000000001</v>
      </c>
      <c r="D5032" s="4">
        <v>5030</v>
      </c>
      <c r="E5032" s="21" t="s">
        <v>18</v>
      </c>
      <c r="F5032" t="b">
        <f>IF(B5032&lt;InputOutput_Data!$C$4,InputOutput_Data!$C$4-B5032)</f>
        <v>0</v>
      </c>
      <c r="G5032" t="b">
        <f>IF(B5032&lt;InputOutput_Data!$D$4,InputOutput_Data!$D$4-B5032)</f>
        <v>0</v>
      </c>
      <c r="H5032" t="b">
        <f>IF(B5032&lt;InputOutput_Data!$E$4,InputOutput_Data!$E$4-B5032)</f>
        <v>0</v>
      </c>
      <c r="I5032" t="b">
        <f>IF(B5032&lt;InputOutput_Data!$F$4,InputOutput_Data!$F$4-B5032)</f>
        <v>0</v>
      </c>
      <c r="J5032" t="b">
        <f>IF(B5032&lt;InputOutput_Data!$G$4,InputOutput_Data!$G$4-B5032)</f>
        <v>0</v>
      </c>
      <c r="K5032" t="b">
        <f>IF(B5032&lt;InputOutput_Data!$H$4,InputOutput_Data!$H$4-B5032)</f>
        <v>0</v>
      </c>
      <c r="L5032" t="b">
        <f>IF(B5032&lt;InputOutput_Data!$I$4,InputOutput_Data!$I$4-B5032)</f>
        <v>0</v>
      </c>
      <c r="M5032" t="b">
        <f t="shared" si="78"/>
        <v>0</v>
      </c>
    </row>
    <row r="5033" spans="1:13" x14ac:dyDescent="0.35">
      <c r="A5033" s="4">
        <v>5031</v>
      </c>
      <c r="B5033">
        <v>25.021999999999998</v>
      </c>
      <c r="D5033" s="4">
        <v>5031</v>
      </c>
      <c r="E5033" s="21" t="s">
        <v>18</v>
      </c>
      <c r="F5033" t="b">
        <f>IF(B5033&lt;InputOutput_Data!$C$4,InputOutput_Data!$C$4-B5033)</f>
        <v>0</v>
      </c>
      <c r="G5033" t="b">
        <f>IF(B5033&lt;InputOutput_Data!$D$4,InputOutput_Data!$D$4-B5033)</f>
        <v>0</v>
      </c>
      <c r="H5033" t="b">
        <f>IF(B5033&lt;InputOutput_Data!$E$4,InputOutput_Data!$E$4-B5033)</f>
        <v>0</v>
      </c>
      <c r="I5033" t="b">
        <f>IF(B5033&lt;InputOutput_Data!$F$4,InputOutput_Data!$F$4-B5033)</f>
        <v>0</v>
      </c>
      <c r="J5033" t="b">
        <f>IF(B5033&lt;InputOutput_Data!$G$4,InputOutput_Data!$G$4-B5033)</f>
        <v>0</v>
      </c>
      <c r="K5033" t="b">
        <f>IF(B5033&lt;InputOutput_Data!$H$4,InputOutput_Data!$H$4-B5033)</f>
        <v>0</v>
      </c>
      <c r="L5033" t="b">
        <f>IF(B5033&lt;InputOutput_Data!$I$4,InputOutput_Data!$I$4-B5033)</f>
        <v>0</v>
      </c>
      <c r="M5033" t="b">
        <f t="shared" si="78"/>
        <v>0</v>
      </c>
    </row>
    <row r="5034" spans="1:13" x14ac:dyDescent="0.35">
      <c r="A5034" s="4">
        <v>5032</v>
      </c>
      <c r="B5034">
        <v>24.667000000000002</v>
      </c>
      <c r="D5034" s="4">
        <v>5032</v>
      </c>
      <c r="E5034" s="21" t="s">
        <v>18</v>
      </c>
      <c r="F5034" t="b">
        <f>IF(B5034&lt;InputOutput_Data!$C$4,InputOutput_Data!$C$4-B5034)</f>
        <v>0</v>
      </c>
      <c r="G5034" t="b">
        <f>IF(B5034&lt;InputOutput_Data!$D$4,InputOutput_Data!$D$4-B5034)</f>
        <v>0</v>
      </c>
      <c r="H5034" t="b">
        <f>IF(B5034&lt;InputOutput_Data!$E$4,InputOutput_Data!$E$4-B5034)</f>
        <v>0</v>
      </c>
      <c r="I5034" t="b">
        <f>IF(B5034&lt;InputOutput_Data!$F$4,InputOutput_Data!$F$4-B5034)</f>
        <v>0</v>
      </c>
      <c r="J5034" t="b">
        <f>IF(B5034&lt;InputOutput_Data!$G$4,InputOutput_Data!$G$4-B5034)</f>
        <v>0</v>
      </c>
      <c r="K5034" t="b">
        <f>IF(B5034&lt;InputOutput_Data!$H$4,InputOutput_Data!$H$4-B5034)</f>
        <v>0</v>
      </c>
      <c r="L5034" t="b">
        <f>IF(B5034&lt;InputOutput_Data!$I$4,InputOutput_Data!$I$4-B5034)</f>
        <v>0</v>
      </c>
      <c r="M5034" t="b">
        <f t="shared" si="78"/>
        <v>0</v>
      </c>
    </row>
    <row r="5035" spans="1:13" x14ac:dyDescent="0.35">
      <c r="A5035" s="4">
        <v>5033</v>
      </c>
      <c r="B5035">
        <v>24.056000000000001</v>
      </c>
      <c r="D5035" s="4">
        <v>5033</v>
      </c>
      <c r="E5035" s="21" t="s">
        <v>18</v>
      </c>
      <c r="F5035" t="b">
        <f>IF(B5035&lt;InputOutput_Data!$C$4,InputOutput_Data!$C$4-B5035)</f>
        <v>0</v>
      </c>
      <c r="G5035" t="b">
        <f>IF(B5035&lt;InputOutput_Data!$D$4,InputOutput_Data!$D$4-B5035)</f>
        <v>0</v>
      </c>
      <c r="H5035" t="b">
        <f>IF(B5035&lt;InputOutput_Data!$E$4,InputOutput_Data!$E$4-B5035)</f>
        <v>0</v>
      </c>
      <c r="I5035" t="b">
        <f>IF(B5035&lt;InputOutput_Data!$F$4,InputOutput_Data!$F$4-B5035)</f>
        <v>0</v>
      </c>
      <c r="J5035" t="b">
        <f>IF(B5035&lt;InputOutput_Data!$G$4,InputOutput_Data!$G$4-B5035)</f>
        <v>0</v>
      </c>
      <c r="K5035" t="b">
        <f>IF(B5035&lt;InputOutput_Data!$H$4,InputOutput_Data!$H$4-B5035)</f>
        <v>0</v>
      </c>
      <c r="L5035" t="b">
        <f>IF(B5035&lt;InputOutput_Data!$I$4,InputOutput_Data!$I$4-B5035)</f>
        <v>0</v>
      </c>
      <c r="M5035" t="b">
        <f t="shared" si="78"/>
        <v>0</v>
      </c>
    </row>
    <row r="5036" spans="1:13" x14ac:dyDescent="0.35">
      <c r="A5036" s="4">
        <v>5034</v>
      </c>
      <c r="B5036">
        <v>22.462</v>
      </c>
      <c r="D5036" s="4">
        <v>5034</v>
      </c>
      <c r="E5036" s="21" t="s">
        <v>18</v>
      </c>
      <c r="F5036" t="b">
        <f>IF(B5036&lt;InputOutput_Data!$C$4,InputOutput_Data!$C$4-B5036)</f>
        <v>0</v>
      </c>
      <c r="G5036" t="b">
        <f>IF(B5036&lt;InputOutput_Data!$D$4,InputOutput_Data!$D$4-B5036)</f>
        <v>0</v>
      </c>
      <c r="H5036" t="b">
        <f>IF(B5036&lt;InputOutput_Data!$E$4,InputOutput_Data!$E$4-B5036)</f>
        <v>0</v>
      </c>
      <c r="I5036" t="b">
        <f>IF(B5036&lt;InputOutput_Data!$F$4,InputOutput_Data!$F$4-B5036)</f>
        <v>0</v>
      </c>
      <c r="J5036" t="b">
        <f>IF(B5036&lt;InputOutput_Data!$G$4,InputOutput_Data!$G$4-B5036)</f>
        <v>0</v>
      </c>
      <c r="K5036" t="b">
        <f>IF(B5036&lt;InputOutput_Data!$H$4,InputOutput_Data!$H$4-B5036)</f>
        <v>0</v>
      </c>
      <c r="L5036" t="b">
        <f>IF(B5036&lt;InputOutput_Data!$I$4,InputOutput_Data!$I$4-B5036)</f>
        <v>0</v>
      </c>
      <c r="M5036" t="b">
        <f t="shared" si="78"/>
        <v>0</v>
      </c>
    </row>
    <row r="5037" spans="1:13" x14ac:dyDescent="0.35">
      <c r="A5037" s="4">
        <v>5035</v>
      </c>
      <c r="B5037">
        <v>20.501000000000001</v>
      </c>
      <c r="D5037" s="4">
        <v>5035</v>
      </c>
      <c r="E5037" s="21" t="s">
        <v>18</v>
      </c>
      <c r="F5037">
        <f>IF(B5037&lt;InputOutput_Data!$C$4,InputOutput_Data!$C$4-B5037)</f>
        <v>0.49899999999999878</v>
      </c>
      <c r="G5037" t="b">
        <f>IF(B5037&lt;InputOutput_Data!$D$4,InputOutput_Data!$D$4-B5037)</f>
        <v>0</v>
      </c>
      <c r="H5037" t="b">
        <f>IF(B5037&lt;InputOutput_Data!$E$4,InputOutput_Data!$E$4-B5037)</f>
        <v>0</v>
      </c>
      <c r="I5037" t="b">
        <f>IF(B5037&lt;InputOutput_Data!$F$4,InputOutput_Data!$F$4-B5037)</f>
        <v>0</v>
      </c>
      <c r="J5037" t="b">
        <f>IF(B5037&lt;InputOutput_Data!$G$4,InputOutput_Data!$G$4-B5037)</f>
        <v>0</v>
      </c>
      <c r="K5037" t="b">
        <f>IF(B5037&lt;InputOutput_Data!$H$4,InputOutput_Data!$H$4-B5037)</f>
        <v>0</v>
      </c>
      <c r="L5037" t="b">
        <f>IF(B5037&lt;InputOutput_Data!$I$4,InputOutput_Data!$I$4-B5037)</f>
        <v>0</v>
      </c>
      <c r="M5037" t="b">
        <f t="shared" si="78"/>
        <v>0</v>
      </c>
    </row>
    <row r="5038" spans="1:13" x14ac:dyDescent="0.35">
      <c r="A5038" s="4">
        <v>5036</v>
      </c>
      <c r="B5038">
        <v>19.221</v>
      </c>
      <c r="D5038" s="4">
        <v>5036</v>
      </c>
      <c r="E5038" s="21" t="s">
        <v>18</v>
      </c>
      <c r="F5038">
        <f>IF(B5038&lt;InputOutput_Data!$C$4,InputOutput_Data!$C$4-B5038)</f>
        <v>1.7789999999999999</v>
      </c>
      <c r="G5038">
        <f>IF(B5038&lt;InputOutput_Data!$D$4,InputOutput_Data!$D$4-B5038)</f>
        <v>1.2789999999999999</v>
      </c>
      <c r="H5038">
        <f>IF(B5038&lt;InputOutput_Data!$E$4,InputOutput_Data!$E$4-B5038)</f>
        <v>0.77899999999999991</v>
      </c>
      <c r="I5038">
        <f>IF(B5038&lt;InputOutput_Data!$F$4,InputOutput_Data!$F$4-B5038)</f>
        <v>0.27899999999999991</v>
      </c>
      <c r="J5038" t="b">
        <f>IF(B5038&lt;InputOutput_Data!$G$4,InputOutput_Data!$G$4-B5038)</f>
        <v>0</v>
      </c>
      <c r="K5038" t="b">
        <f>IF(B5038&lt;InputOutput_Data!$H$4,InputOutput_Data!$H$4-B5038)</f>
        <v>0</v>
      </c>
      <c r="L5038" t="b">
        <f>IF(B5038&lt;InputOutput_Data!$I$4,InputOutput_Data!$I$4-B5038)</f>
        <v>0</v>
      </c>
      <c r="M5038" t="b">
        <f t="shared" si="78"/>
        <v>0</v>
      </c>
    </row>
    <row r="5039" spans="1:13" x14ac:dyDescent="0.35">
      <c r="A5039" s="4">
        <v>5037</v>
      </c>
      <c r="B5039">
        <v>17.98</v>
      </c>
      <c r="D5039" s="4">
        <v>5037</v>
      </c>
      <c r="E5039" s="21" t="s">
        <v>18</v>
      </c>
      <c r="F5039">
        <f>IF(B5039&lt;InputOutput_Data!$C$4,InputOutput_Data!$C$4-B5039)</f>
        <v>3.0199999999999996</v>
      </c>
      <c r="G5039">
        <f>IF(B5039&lt;InputOutput_Data!$D$4,InputOutput_Data!$D$4-B5039)</f>
        <v>2.5199999999999996</v>
      </c>
      <c r="H5039">
        <f>IF(B5039&lt;InputOutput_Data!$E$4,InputOutput_Data!$E$4-B5039)</f>
        <v>2.0199999999999996</v>
      </c>
      <c r="I5039">
        <f>IF(B5039&lt;InputOutput_Data!$F$4,InputOutput_Data!$F$4-B5039)</f>
        <v>1.5199999999999996</v>
      </c>
      <c r="J5039">
        <f>IF(B5039&lt;InputOutput_Data!$G$4,InputOutput_Data!$G$4-B5039)</f>
        <v>1.0199999999999996</v>
      </c>
      <c r="K5039">
        <f>IF(B5039&lt;InputOutput_Data!$H$4,InputOutput_Data!$H$4-B5039)</f>
        <v>1.0199999999999996</v>
      </c>
      <c r="L5039">
        <f>IF(B5039&lt;InputOutput_Data!$I$4,InputOutput_Data!$I$4-B5039)</f>
        <v>1.0199999999999996</v>
      </c>
      <c r="M5039">
        <f t="shared" si="78"/>
        <v>1.9999999999999574E-2</v>
      </c>
    </row>
    <row r="5040" spans="1:13" x14ac:dyDescent="0.35">
      <c r="A5040" s="4">
        <v>5038</v>
      </c>
      <c r="B5040">
        <v>16.893999999999998</v>
      </c>
      <c r="D5040" s="4">
        <v>5038</v>
      </c>
      <c r="E5040" s="21" t="s">
        <v>18</v>
      </c>
      <c r="F5040">
        <f>IF(B5040&lt;InputOutput_Data!$C$4,InputOutput_Data!$C$4-B5040)</f>
        <v>4.1060000000000016</v>
      </c>
      <c r="G5040">
        <f>IF(B5040&lt;InputOutput_Data!$D$4,InputOutput_Data!$D$4-B5040)</f>
        <v>3.6060000000000016</v>
      </c>
      <c r="H5040">
        <f>IF(B5040&lt;InputOutput_Data!$E$4,InputOutput_Data!$E$4-B5040)</f>
        <v>3.1060000000000016</v>
      </c>
      <c r="I5040">
        <f>IF(B5040&lt;InputOutput_Data!$F$4,InputOutput_Data!$F$4-B5040)</f>
        <v>2.6060000000000016</v>
      </c>
      <c r="J5040">
        <f>IF(B5040&lt;InputOutput_Data!$G$4,InputOutput_Data!$G$4-B5040)</f>
        <v>2.1060000000000016</v>
      </c>
      <c r="K5040">
        <f>IF(B5040&lt;InputOutput_Data!$H$4,InputOutput_Data!$H$4-B5040)</f>
        <v>2.1060000000000016</v>
      </c>
      <c r="L5040">
        <f>IF(B5040&lt;InputOutput_Data!$I$4,InputOutput_Data!$I$4-B5040)</f>
        <v>2.1060000000000016</v>
      </c>
      <c r="M5040">
        <f t="shared" si="78"/>
        <v>1.1060000000000016</v>
      </c>
    </row>
    <row r="5041" spans="1:13" x14ac:dyDescent="0.35">
      <c r="A5041" s="4">
        <v>5039</v>
      </c>
      <c r="B5041">
        <v>16.238</v>
      </c>
      <c r="D5041" s="4">
        <v>5039</v>
      </c>
      <c r="E5041" s="21" t="s">
        <v>18</v>
      </c>
      <c r="F5041">
        <f>IF(B5041&lt;InputOutput_Data!$C$4,InputOutput_Data!$C$4-B5041)</f>
        <v>4.7620000000000005</v>
      </c>
      <c r="G5041">
        <f>IF(B5041&lt;InputOutput_Data!$D$4,InputOutput_Data!$D$4-B5041)</f>
        <v>4.2620000000000005</v>
      </c>
      <c r="H5041">
        <f>IF(B5041&lt;InputOutput_Data!$E$4,InputOutput_Data!$E$4-B5041)</f>
        <v>3.7620000000000005</v>
      </c>
      <c r="I5041">
        <f>IF(B5041&lt;InputOutput_Data!$F$4,InputOutput_Data!$F$4-B5041)</f>
        <v>3.2620000000000005</v>
      </c>
      <c r="J5041">
        <f>IF(B5041&lt;InputOutput_Data!$G$4,InputOutput_Data!$G$4-B5041)</f>
        <v>2.7620000000000005</v>
      </c>
      <c r="K5041">
        <f>IF(B5041&lt;InputOutput_Data!$H$4,InputOutput_Data!$H$4-B5041)</f>
        <v>2.7620000000000005</v>
      </c>
      <c r="L5041">
        <f>IF(B5041&lt;InputOutput_Data!$I$4,InputOutput_Data!$I$4-B5041)</f>
        <v>2.7620000000000005</v>
      </c>
      <c r="M5041">
        <f t="shared" si="78"/>
        <v>1.7620000000000005</v>
      </c>
    </row>
    <row r="5042" spans="1:13" x14ac:dyDescent="0.35">
      <c r="A5042" s="4">
        <v>5040</v>
      </c>
      <c r="B5042">
        <v>15.853999999999999</v>
      </c>
      <c r="D5042" s="4">
        <v>5040</v>
      </c>
      <c r="E5042" s="21" t="s">
        <v>18</v>
      </c>
      <c r="F5042">
        <f>IF(B5042&lt;InputOutput_Data!$C$4,InputOutput_Data!$C$4-B5042)</f>
        <v>5.1460000000000008</v>
      </c>
      <c r="G5042">
        <f>IF(B5042&lt;InputOutput_Data!$D$4,InputOutput_Data!$D$4-B5042)</f>
        <v>4.6460000000000008</v>
      </c>
      <c r="H5042">
        <f>IF(B5042&lt;InputOutput_Data!$E$4,InputOutput_Data!$E$4-B5042)</f>
        <v>4.1460000000000008</v>
      </c>
      <c r="I5042">
        <f>IF(B5042&lt;InputOutput_Data!$F$4,InputOutput_Data!$F$4-B5042)</f>
        <v>3.6460000000000008</v>
      </c>
      <c r="J5042">
        <f>IF(B5042&lt;InputOutput_Data!$G$4,InputOutput_Data!$G$4-B5042)</f>
        <v>3.1460000000000008</v>
      </c>
      <c r="K5042">
        <f>IF(B5042&lt;InputOutput_Data!$H$4,InputOutput_Data!$H$4-B5042)</f>
        <v>3.1460000000000008</v>
      </c>
      <c r="L5042">
        <f>IF(B5042&lt;InputOutput_Data!$I$4,InputOutput_Data!$I$4-B5042)</f>
        <v>3.1460000000000008</v>
      </c>
      <c r="M5042">
        <f t="shared" si="78"/>
        <v>2.1460000000000008</v>
      </c>
    </row>
    <row r="5043" spans="1:13" x14ac:dyDescent="0.35">
      <c r="A5043" s="4">
        <v>5041</v>
      </c>
      <c r="B5043">
        <v>15.63</v>
      </c>
      <c r="D5043" s="4">
        <v>5041</v>
      </c>
      <c r="E5043" s="21" t="s">
        <v>18</v>
      </c>
      <c r="F5043">
        <f>IF(B5043&lt;InputOutput_Data!$C$4,InputOutput_Data!$C$4-B5043)</f>
        <v>5.3699999999999992</v>
      </c>
      <c r="G5043">
        <f>IF(B5043&lt;InputOutput_Data!$D$4,InputOutput_Data!$D$4-B5043)</f>
        <v>4.8699999999999992</v>
      </c>
      <c r="H5043">
        <f>IF(B5043&lt;InputOutput_Data!$E$4,InputOutput_Data!$E$4-B5043)</f>
        <v>4.3699999999999992</v>
      </c>
      <c r="I5043">
        <f>IF(B5043&lt;InputOutput_Data!$F$4,InputOutput_Data!$F$4-B5043)</f>
        <v>3.8699999999999992</v>
      </c>
      <c r="J5043">
        <f>IF(B5043&lt;InputOutput_Data!$G$4,InputOutput_Data!$G$4-B5043)</f>
        <v>3.3699999999999992</v>
      </c>
      <c r="K5043">
        <f>IF(B5043&lt;InputOutput_Data!$H$4,InputOutput_Data!$H$4-B5043)</f>
        <v>3.3699999999999992</v>
      </c>
      <c r="L5043">
        <f>IF(B5043&lt;InputOutput_Data!$I$4,InputOutput_Data!$I$4-B5043)</f>
        <v>3.3699999999999992</v>
      </c>
      <c r="M5043">
        <f t="shared" si="78"/>
        <v>2.3699999999999992</v>
      </c>
    </row>
    <row r="5044" spans="1:13" x14ac:dyDescent="0.35">
      <c r="A5044" s="4">
        <v>5042</v>
      </c>
      <c r="B5044">
        <v>15.372</v>
      </c>
      <c r="D5044" s="4">
        <v>5042</v>
      </c>
      <c r="E5044" s="21" t="s">
        <v>18</v>
      </c>
      <c r="F5044">
        <f>IF(B5044&lt;InputOutput_Data!$C$4,InputOutput_Data!$C$4-B5044)</f>
        <v>5.6280000000000001</v>
      </c>
      <c r="G5044">
        <f>IF(B5044&lt;InputOutput_Data!$D$4,InputOutput_Data!$D$4-B5044)</f>
        <v>5.1280000000000001</v>
      </c>
      <c r="H5044">
        <f>IF(B5044&lt;InputOutput_Data!$E$4,InputOutput_Data!$E$4-B5044)</f>
        <v>4.6280000000000001</v>
      </c>
      <c r="I5044">
        <f>IF(B5044&lt;InputOutput_Data!$F$4,InputOutput_Data!$F$4-B5044)</f>
        <v>4.1280000000000001</v>
      </c>
      <c r="J5044">
        <f>IF(B5044&lt;InputOutput_Data!$G$4,InputOutput_Data!$G$4-B5044)</f>
        <v>3.6280000000000001</v>
      </c>
      <c r="K5044">
        <f>IF(B5044&lt;InputOutput_Data!$H$4,InputOutput_Data!$H$4-B5044)</f>
        <v>3.6280000000000001</v>
      </c>
      <c r="L5044">
        <f>IF(B5044&lt;InputOutput_Data!$I$4,InputOutput_Data!$I$4-B5044)</f>
        <v>3.6280000000000001</v>
      </c>
      <c r="M5044">
        <f t="shared" si="78"/>
        <v>2.6280000000000001</v>
      </c>
    </row>
    <row r="5045" spans="1:13" x14ac:dyDescent="0.35">
      <c r="A5045" s="4">
        <v>5043</v>
      </c>
      <c r="B5045">
        <v>14.988</v>
      </c>
      <c r="D5045" s="4">
        <v>5043</v>
      </c>
      <c r="E5045" s="21" t="s">
        <v>18</v>
      </c>
      <c r="F5045">
        <f>IF(B5045&lt;InputOutput_Data!$C$4,InputOutput_Data!$C$4-B5045)</f>
        <v>6.0120000000000005</v>
      </c>
      <c r="G5045">
        <f>IF(B5045&lt;InputOutput_Data!$D$4,InputOutput_Data!$D$4-B5045)</f>
        <v>5.5120000000000005</v>
      </c>
      <c r="H5045">
        <f>IF(B5045&lt;InputOutput_Data!$E$4,InputOutput_Data!$E$4-B5045)</f>
        <v>5.0120000000000005</v>
      </c>
      <c r="I5045">
        <f>IF(B5045&lt;InputOutput_Data!$F$4,InputOutput_Data!$F$4-B5045)</f>
        <v>4.5120000000000005</v>
      </c>
      <c r="J5045">
        <f>IF(B5045&lt;InputOutput_Data!$G$4,InputOutput_Data!$G$4-B5045)</f>
        <v>4.0120000000000005</v>
      </c>
      <c r="K5045">
        <f>IF(B5045&lt;InputOutput_Data!$H$4,InputOutput_Data!$H$4-B5045)</f>
        <v>4.0120000000000005</v>
      </c>
      <c r="L5045">
        <f>IF(B5045&lt;InputOutput_Data!$I$4,InputOutput_Data!$I$4-B5045)</f>
        <v>4.0120000000000005</v>
      </c>
      <c r="M5045">
        <f t="shared" si="78"/>
        <v>3.0120000000000005</v>
      </c>
    </row>
    <row r="5046" spans="1:13" x14ac:dyDescent="0.35">
      <c r="A5046" s="4">
        <v>5044</v>
      </c>
      <c r="B5046">
        <v>15.231999999999999</v>
      </c>
      <c r="D5046" s="4">
        <v>5044</v>
      </c>
      <c r="E5046" s="21" t="s">
        <v>18</v>
      </c>
      <c r="F5046">
        <f>IF(B5046&lt;InputOutput_Data!$C$4,InputOutput_Data!$C$4-B5046)</f>
        <v>5.7680000000000007</v>
      </c>
      <c r="G5046">
        <f>IF(B5046&lt;InputOutput_Data!$D$4,InputOutput_Data!$D$4-B5046)</f>
        <v>5.2680000000000007</v>
      </c>
      <c r="H5046">
        <f>IF(B5046&lt;InputOutput_Data!$E$4,InputOutput_Data!$E$4-B5046)</f>
        <v>4.7680000000000007</v>
      </c>
      <c r="I5046">
        <f>IF(B5046&lt;InputOutput_Data!$F$4,InputOutput_Data!$F$4-B5046)</f>
        <v>4.2680000000000007</v>
      </c>
      <c r="J5046">
        <f>IF(B5046&lt;InputOutput_Data!$G$4,InputOutput_Data!$G$4-B5046)</f>
        <v>3.7680000000000007</v>
      </c>
      <c r="K5046">
        <f>IF(B5046&lt;InputOutput_Data!$H$4,InputOutput_Data!$H$4-B5046)</f>
        <v>3.7680000000000007</v>
      </c>
      <c r="L5046">
        <f>IF(B5046&lt;InputOutput_Data!$I$4,InputOutput_Data!$I$4-B5046)</f>
        <v>3.7680000000000007</v>
      </c>
      <c r="M5046">
        <f t="shared" si="78"/>
        <v>2.7680000000000007</v>
      </c>
    </row>
    <row r="5047" spans="1:13" x14ac:dyDescent="0.35">
      <c r="A5047" s="4">
        <v>5045</v>
      </c>
      <c r="B5047">
        <v>16.920000000000002</v>
      </c>
      <c r="D5047" s="4">
        <v>5045</v>
      </c>
      <c r="E5047" s="21" t="s">
        <v>18</v>
      </c>
      <c r="F5047">
        <f>IF(B5047&lt;InputOutput_Data!$C$4,InputOutput_Data!$C$4-B5047)</f>
        <v>4.0799999999999983</v>
      </c>
      <c r="G5047">
        <f>IF(B5047&lt;InputOutput_Data!$D$4,InputOutput_Data!$D$4-B5047)</f>
        <v>3.5799999999999983</v>
      </c>
      <c r="H5047">
        <f>IF(B5047&lt;InputOutput_Data!$E$4,InputOutput_Data!$E$4-B5047)</f>
        <v>3.0799999999999983</v>
      </c>
      <c r="I5047">
        <f>IF(B5047&lt;InputOutput_Data!$F$4,InputOutput_Data!$F$4-B5047)</f>
        <v>2.5799999999999983</v>
      </c>
      <c r="J5047">
        <f>IF(B5047&lt;InputOutput_Data!$G$4,InputOutput_Data!$G$4-B5047)</f>
        <v>2.0799999999999983</v>
      </c>
      <c r="K5047">
        <f>IF(B5047&lt;InputOutput_Data!$H$4,InputOutput_Data!$H$4-B5047)</f>
        <v>2.0799999999999983</v>
      </c>
      <c r="L5047">
        <f>IF(B5047&lt;InputOutput_Data!$I$4,InputOutput_Data!$I$4-B5047)</f>
        <v>2.0799999999999983</v>
      </c>
      <c r="M5047">
        <f t="shared" si="78"/>
        <v>1.0799999999999983</v>
      </c>
    </row>
    <row r="5048" spans="1:13" x14ac:dyDescent="0.35">
      <c r="A5048" s="4">
        <v>5046</v>
      </c>
      <c r="B5048">
        <v>18.952999999999999</v>
      </c>
      <c r="D5048" s="4">
        <v>5046</v>
      </c>
      <c r="E5048" s="21" t="s">
        <v>18</v>
      </c>
      <c r="F5048">
        <f>IF(B5048&lt;InputOutput_Data!$C$4,InputOutput_Data!$C$4-B5048)</f>
        <v>2.0470000000000006</v>
      </c>
      <c r="G5048">
        <f>IF(B5048&lt;InputOutput_Data!$D$4,InputOutput_Data!$D$4-B5048)</f>
        <v>1.5470000000000006</v>
      </c>
      <c r="H5048">
        <f>IF(B5048&lt;InputOutput_Data!$E$4,InputOutput_Data!$E$4-B5048)</f>
        <v>1.0470000000000006</v>
      </c>
      <c r="I5048">
        <f>IF(B5048&lt;InputOutput_Data!$F$4,InputOutput_Data!$F$4-B5048)</f>
        <v>0.5470000000000006</v>
      </c>
      <c r="J5048">
        <f>IF(B5048&lt;InputOutput_Data!$G$4,InputOutput_Data!$G$4-B5048)</f>
        <v>4.7000000000000597E-2</v>
      </c>
      <c r="K5048">
        <f>IF(B5048&lt;InputOutput_Data!$H$4,InputOutput_Data!$H$4-B5048)</f>
        <v>4.7000000000000597E-2</v>
      </c>
      <c r="L5048">
        <f>IF(B5048&lt;InputOutput_Data!$I$4,InputOutput_Data!$I$4-B5048)</f>
        <v>4.7000000000000597E-2</v>
      </c>
      <c r="M5048" t="b">
        <f t="shared" si="78"/>
        <v>0</v>
      </c>
    </row>
    <row r="5049" spans="1:13" x14ac:dyDescent="0.35">
      <c r="A5049" s="4">
        <v>5047</v>
      </c>
      <c r="B5049">
        <v>21.407</v>
      </c>
      <c r="D5049" s="4">
        <v>5047</v>
      </c>
      <c r="E5049" s="21" t="s">
        <v>18</v>
      </c>
      <c r="F5049" t="b">
        <f>IF(B5049&lt;InputOutput_Data!$C$4,InputOutput_Data!$C$4-B5049)</f>
        <v>0</v>
      </c>
      <c r="G5049" t="b">
        <f>IF(B5049&lt;InputOutput_Data!$D$4,InputOutput_Data!$D$4-B5049)</f>
        <v>0</v>
      </c>
      <c r="H5049" t="b">
        <f>IF(B5049&lt;InputOutput_Data!$E$4,InputOutput_Data!$E$4-B5049)</f>
        <v>0</v>
      </c>
      <c r="I5049" t="b">
        <f>IF(B5049&lt;InputOutput_Data!$F$4,InputOutput_Data!$F$4-B5049)</f>
        <v>0</v>
      </c>
      <c r="J5049" t="b">
        <f>IF(B5049&lt;InputOutput_Data!$G$4,InputOutput_Data!$G$4-B5049)</f>
        <v>0</v>
      </c>
      <c r="K5049" t="b">
        <f>IF(B5049&lt;InputOutput_Data!$H$4,InputOutput_Data!$H$4-B5049)</f>
        <v>0</v>
      </c>
      <c r="L5049" t="b">
        <f>IF(B5049&lt;InputOutput_Data!$I$4,InputOutput_Data!$I$4-B5049)</f>
        <v>0</v>
      </c>
      <c r="M5049" t="b">
        <f t="shared" si="78"/>
        <v>0</v>
      </c>
    </row>
    <row r="5050" spans="1:13" x14ac:dyDescent="0.35">
      <c r="A5050" s="4">
        <v>5048</v>
      </c>
      <c r="B5050">
        <v>23.099</v>
      </c>
      <c r="D5050" s="4">
        <v>5048</v>
      </c>
      <c r="E5050" s="21" t="s">
        <v>18</v>
      </c>
      <c r="F5050" t="b">
        <f>IF(B5050&lt;InputOutput_Data!$C$4,InputOutput_Data!$C$4-B5050)</f>
        <v>0</v>
      </c>
      <c r="G5050" t="b">
        <f>IF(B5050&lt;InputOutput_Data!$D$4,InputOutput_Data!$D$4-B5050)</f>
        <v>0</v>
      </c>
      <c r="H5050" t="b">
        <f>IF(B5050&lt;InputOutput_Data!$E$4,InputOutput_Data!$E$4-B5050)</f>
        <v>0</v>
      </c>
      <c r="I5050" t="b">
        <f>IF(B5050&lt;InputOutput_Data!$F$4,InputOutput_Data!$F$4-B5050)</f>
        <v>0</v>
      </c>
      <c r="J5050" t="b">
        <f>IF(B5050&lt;InputOutput_Data!$G$4,InputOutput_Data!$G$4-B5050)</f>
        <v>0</v>
      </c>
      <c r="K5050" t="b">
        <f>IF(B5050&lt;InputOutput_Data!$H$4,InputOutput_Data!$H$4-B5050)</f>
        <v>0</v>
      </c>
      <c r="L5050" t="b">
        <f>IF(B5050&lt;InputOutput_Data!$I$4,InputOutput_Data!$I$4-B5050)</f>
        <v>0</v>
      </c>
      <c r="M5050" t="b">
        <f t="shared" si="78"/>
        <v>0</v>
      </c>
    </row>
    <row r="5051" spans="1:13" x14ac:dyDescent="0.35">
      <c r="A5051" s="4">
        <v>5049</v>
      </c>
      <c r="B5051">
        <v>24.375</v>
      </c>
      <c r="D5051" s="4">
        <v>5049</v>
      </c>
      <c r="E5051" s="21" t="s">
        <v>18</v>
      </c>
      <c r="F5051" t="b">
        <f>IF(B5051&lt;InputOutput_Data!$C$4,InputOutput_Data!$C$4-B5051)</f>
        <v>0</v>
      </c>
      <c r="G5051" t="b">
        <f>IF(B5051&lt;InputOutput_Data!$D$4,InputOutput_Data!$D$4-B5051)</f>
        <v>0</v>
      </c>
      <c r="H5051" t="b">
        <f>IF(B5051&lt;InputOutput_Data!$E$4,InputOutput_Data!$E$4-B5051)</f>
        <v>0</v>
      </c>
      <c r="I5051" t="b">
        <f>IF(B5051&lt;InputOutput_Data!$F$4,InputOutput_Data!$F$4-B5051)</f>
        <v>0</v>
      </c>
      <c r="J5051" t="b">
        <f>IF(B5051&lt;InputOutput_Data!$G$4,InputOutput_Data!$G$4-B5051)</f>
        <v>0</v>
      </c>
      <c r="K5051" t="b">
        <f>IF(B5051&lt;InputOutput_Data!$H$4,InputOutput_Data!$H$4-B5051)</f>
        <v>0</v>
      </c>
      <c r="L5051" t="b">
        <f>IF(B5051&lt;InputOutput_Data!$I$4,InputOutput_Data!$I$4-B5051)</f>
        <v>0</v>
      </c>
      <c r="M5051" t="b">
        <f t="shared" si="78"/>
        <v>0</v>
      </c>
    </row>
    <row r="5052" spans="1:13" x14ac:dyDescent="0.35">
      <c r="A5052" s="4">
        <v>5050</v>
      </c>
      <c r="B5052">
        <v>25.297999999999998</v>
      </c>
      <c r="D5052" s="4">
        <v>5050</v>
      </c>
      <c r="E5052" s="21" t="s">
        <v>18</v>
      </c>
      <c r="F5052" t="b">
        <f>IF(B5052&lt;InputOutput_Data!$C$4,InputOutput_Data!$C$4-B5052)</f>
        <v>0</v>
      </c>
      <c r="G5052" t="b">
        <f>IF(B5052&lt;InputOutput_Data!$D$4,InputOutput_Data!$D$4-B5052)</f>
        <v>0</v>
      </c>
      <c r="H5052" t="b">
        <f>IF(B5052&lt;InputOutput_Data!$E$4,InputOutput_Data!$E$4-B5052)</f>
        <v>0</v>
      </c>
      <c r="I5052" t="b">
        <f>IF(B5052&lt;InputOutput_Data!$F$4,InputOutput_Data!$F$4-B5052)</f>
        <v>0</v>
      </c>
      <c r="J5052" t="b">
        <f>IF(B5052&lt;InputOutput_Data!$G$4,InputOutput_Data!$G$4-B5052)</f>
        <v>0</v>
      </c>
      <c r="K5052" t="b">
        <f>IF(B5052&lt;InputOutput_Data!$H$4,InputOutput_Data!$H$4-B5052)</f>
        <v>0</v>
      </c>
      <c r="L5052" t="b">
        <f>IF(B5052&lt;InputOutput_Data!$I$4,InputOutput_Data!$I$4-B5052)</f>
        <v>0</v>
      </c>
      <c r="M5052" t="b">
        <f t="shared" si="78"/>
        <v>0</v>
      </c>
    </row>
    <row r="5053" spans="1:13" x14ac:dyDescent="0.35">
      <c r="A5053" s="4">
        <v>5051</v>
      </c>
      <c r="B5053">
        <v>25.856000000000002</v>
      </c>
      <c r="D5053" s="4">
        <v>5051</v>
      </c>
      <c r="E5053" s="21" t="s">
        <v>18</v>
      </c>
      <c r="F5053" t="b">
        <f>IF(B5053&lt;InputOutput_Data!$C$4,InputOutput_Data!$C$4-B5053)</f>
        <v>0</v>
      </c>
      <c r="G5053" t="b">
        <f>IF(B5053&lt;InputOutput_Data!$D$4,InputOutput_Data!$D$4-B5053)</f>
        <v>0</v>
      </c>
      <c r="H5053" t="b">
        <f>IF(B5053&lt;InputOutput_Data!$E$4,InputOutput_Data!$E$4-B5053)</f>
        <v>0</v>
      </c>
      <c r="I5053" t="b">
        <f>IF(B5053&lt;InputOutput_Data!$F$4,InputOutput_Data!$F$4-B5053)</f>
        <v>0</v>
      </c>
      <c r="J5053" t="b">
        <f>IF(B5053&lt;InputOutput_Data!$G$4,InputOutput_Data!$G$4-B5053)</f>
        <v>0</v>
      </c>
      <c r="K5053" t="b">
        <f>IF(B5053&lt;InputOutput_Data!$H$4,InputOutput_Data!$H$4-B5053)</f>
        <v>0</v>
      </c>
      <c r="L5053" t="b">
        <f>IF(B5053&lt;InputOutput_Data!$I$4,InputOutput_Data!$I$4-B5053)</f>
        <v>0</v>
      </c>
      <c r="M5053" t="b">
        <f t="shared" si="78"/>
        <v>0</v>
      </c>
    </row>
    <row r="5054" spans="1:13" x14ac:dyDescent="0.35">
      <c r="A5054" s="4">
        <v>5052</v>
      </c>
      <c r="B5054">
        <v>26.032</v>
      </c>
      <c r="D5054" s="4">
        <v>5052</v>
      </c>
      <c r="E5054" s="21" t="s">
        <v>18</v>
      </c>
      <c r="F5054" t="b">
        <f>IF(B5054&lt;InputOutput_Data!$C$4,InputOutput_Data!$C$4-B5054)</f>
        <v>0</v>
      </c>
      <c r="G5054" t="b">
        <f>IF(B5054&lt;InputOutput_Data!$D$4,InputOutput_Data!$D$4-B5054)</f>
        <v>0</v>
      </c>
      <c r="H5054" t="b">
        <f>IF(B5054&lt;InputOutput_Data!$E$4,InputOutput_Data!$E$4-B5054)</f>
        <v>0</v>
      </c>
      <c r="I5054" t="b">
        <f>IF(B5054&lt;InputOutput_Data!$F$4,InputOutput_Data!$F$4-B5054)</f>
        <v>0</v>
      </c>
      <c r="J5054" t="b">
        <f>IF(B5054&lt;InputOutput_Data!$G$4,InputOutput_Data!$G$4-B5054)</f>
        <v>0</v>
      </c>
      <c r="K5054" t="b">
        <f>IF(B5054&lt;InputOutput_Data!$H$4,InputOutput_Data!$H$4-B5054)</f>
        <v>0</v>
      </c>
      <c r="L5054" t="b">
        <f>IF(B5054&lt;InputOutput_Data!$I$4,InputOutput_Data!$I$4-B5054)</f>
        <v>0</v>
      </c>
      <c r="M5054" t="b">
        <f t="shared" si="78"/>
        <v>0</v>
      </c>
    </row>
    <row r="5055" spans="1:13" x14ac:dyDescent="0.35">
      <c r="A5055" s="4">
        <v>5053</v>
      </c>
      <c r="B5055">
        <v>25.934999999999999</v>
      </c>
      <c r="D5055" s="4">
        <v>5053</v>
      </c>
      <c r="E5055" s="21" t="s">
        <v>18</v>
      </c>
      <c r="F5055" t="b">
        <f>IF(B5055&lt;InputOutput_Data!$C$4,InputOutput_Data!$C$4-B5055)</f>
        <v>0</v>
      </c>
      <c r="G5055" t="b">
        <f>IF(B5055&lt;InputOutput_Data!$D$4,InputOutput_Data!$D$4-B5055)</f>
        <v>0</v>
      </c>
      <c r="H5055" t="b">
        <f>IF(B5055&lt;InputOutput_Data!$E$4,InputOutput_Data!$E$4-B5055)</f>
        <v>0</v>
      </c>
      <c r="I5055" t="b">
        <f>IF(B5055&lt;InputOutput_Data!$F$4,InputOutput_Data!$F$4-B5055)</f>
        <v>0</v>
      </c>
      <c r="J5055" t="b">
        <f>IF(B5055&lt;InputOutput_Data!$G$4,InputOutput_Data!$G$4-B5055)</f>
        <v>0</v>
      </c>
      <c r="K5055" t="b">
        <f>IF(B5055&lt;InputOutput_Data!$H$4,InputOutput_Data!$H$4-B5055)</f>
        <v>0</v>
      </c>
      <c r="L5055" t="b">
        <f>IF(B5055&lt;InputOutput_Data!$I$4,InputOutput_Data!$I$4-B5055)</f>
        <v>0</v>
      </c>
      <c r="M5055" t="b">
        <f t="shared" si="78"/>
        <v>0</v>
      </c>
    </row>
    <row r="5056" spans="1:13" x14ac:dyDescent="0.35">
      <c r="A5056" s="4">
        <v>5054</v>
      </c>
      <c r="B5056">
        <v>25.748000000000001</v>
      </c>
      <c r="D5056" s="4">
        <v>5054</v>
      </c>
      <c r="E5056" s="21" t="s">
        <v>18</v>
      </c>
      <c r="F5056" t="b">
        <f>IF(B5056&lt;InputOutput_Data!$C$4,InputOutput_Data!$C$4-B5056)</f>
        <v>0</v>
      </c>
      <c r="G5056" t="b">
        <f>IF(B5056&lt;InputOutput_Data!$D$4,InputOutput_Data!$D$4-B5056)</f>
        <v>0</v>
      </c>
      <c r="H5056" t="b">
        <f>IF(B5056&lt;InputOutput_Data!$E$4,InputOutput_Data!$E$4-B5056)</f>
        <v>0</v>
      </c>
      <c r="I5056" t="b">
        <f>IF(B5056&lt;InputOutput_Data!$F$4,InputOutput_Data!$F$4-B5056)</f>
        <v>0</v>
      </c>
      <c r="J5056" t="b">
        <f>IF(B5056&lt;InputOutput_Data!$G$4,InputOutput_Data!$G$4-B5056)</f>
        <v>0</v>
      </c>
      <c r="K5056" t="b">
        <f>IF(B5056&lt;InputOutput_Data!$H$4,InputOutput_Data!$H$4-B5056)</f>
        <v>0</v>
      </c>
      <c r="L5056" t="b">
        <f>IF(B5056&lt;InputOutput_Data!$I$4,InputOutput_Data!$I$4-B5056)</f>
        <v>0</v>
      </c>
      <c r="M5056" t="b">
        <f t="shared" si="78"/>
        <v>0</v>
      </c>
    </row>
    <row r="5057" spans="1:13" x14ac:dyDescent="0.35">
      <c r="A5057" s="4">
        <v>5055</v>
      </c>
      <c r="B5057">
        <v>25.285</v>
      </c>
      <c r="D5057" s="4">
        <v>5055</v>
      </c>
      <c r="E5057" s="21" t="s">
        <v>18</v>
      </c>
      <c r="F5057" t="b">
        <f>IF(B5057&lt;InputOutput_Data!$C$4,InputOutput_Data!$C$4-B5057)</f>
        <v>0</v>
      </c>
      <c r="G5057" t="b">
        <f>IF(B5057&lt;InputOutput_Data!$D$4,InputOutput_Data!$D$4-B5057)</f>
        <v>0</v>
      </c>
      <c r="H5057" t="b">
        <f>IF(B5057&lt;InputOutput_Data!$E$4,InputOutput_Data!$E$4-B5057)</f>
        <v>0</v>
      </c>
      <c r="I5057" t="b">
        <f>IF(B5057&lt;InputOutput_Data!$F$4,InputOutput_Data!$F$4-B5057)</f>
        <v>0</v>
      </c>
      <c r="J5057" t="b">
        <f>IF(B5057&lt;InputOutput_Data!$G$4,InputOutput_Data!$G$4-B5057)</f>
        <v>0</v>
      </c>
      <c r="K5057" t="b">
        <f>IF(B5057&lt;InputOutput_Data!$H$4,InputOutput_Data!$H$4-B5057)</f>
        <v>0</v>
      </c>
      <c r="L5057" t="b">
        <f>IF(B5057&lt;InputOutput_Data!$I$4,InputOutput_Data!$I$4-B5057)</f>
        <v>0</v>
      </c>
      <c r="M5057" t="b">
        <f t="shared" si="78"/>
        <v>0</v>
      </c>
    </row>
    <row r="5058" spans="1:13" x14ac:dyDescent="0.35">
      <c r="A5058" s="4">
        <v>5056</v>
      </c>
      <c r="B5058">
        <v>24.620999999999999</v>
      </c>
      <c r="D5058" s="4">
        <v>5056</v>
      </c>
      <c r="E5058" s="21" t="s">
        <v>18</v>
      </c>
      <c r="F5058" t="b">
        <f>IF(B5058&lt;InputOutput_Data!$C$4,InputOutput_Data!$C$4-B5058)</f>
        <v>0</v>
      </c>
      <c r="G5058" t="b">
        <f>IF(B5058&lt;InputOutput_Data!$D$4,InputOutput_Data!$D$4-B5058)</f>
        <v>0</v>
      </c>
      <c r="H5058" t="b">
        <f>IF(B5058&lt;InputOutput_Data!$E$4,InputOutput_Data!$E$4-B5058)</f>
        <v>0</v>
      </c>
      <c r="I5058" t="b">
        <f>IF(B5058&lt;InputOutput_Data!$F$4,InputOutput_Data!$F$4-B5058)</f>
        <v>0</v>
      </c>
      <c r="J5058" t="b">
        <f>IF(B5058&lt;InputOutput_Data!$G$4,InputOutput_Data!$G$4-B5058)</f>
        <v>0</v>
      </c>
      <c r="K5058" t="b">
        <f>IF(B5058&lt;InputOutput_Data!$H$4,InputOutput_Data!$H$4-B5058)</f>
        <v>0</v>
      </c>
      <c r="L5058" t="b">
        <f>IF(B5058&lt;InputOutput_Data!$I$4,InputOutput_Data!$I$4-B5058)</f>
        <v>0</v>
      </c>
      <c r="M5058" t="b">
        <f t="shared" si="78"/>
        <v>0</v>
      </c>
    </row>
    <row r="5059" spans="1:13" x14ac:dyDescent="0.35">
      <c r="A5059" s="4">
        <v>5057</v>
      </c>
      <c r="B5059">
        <v>23.611000000000001</v>
      </c>
      <c r="D5059" s="4">
        <v>5057</v>
      </c>
      <c r="E5059" s="21" t="s">
        <v>18</v>
      </c>
      <c r="F5059" t="b">
        <f>IF(B5059&lt;InputOutput_Data!$C$4,InputOutput_Data!$C$4-B5059)</f>
        <v>0</v>
      </c>
      <c r="G5059" t="b">
        <f>IF(B5059&lt;InputOutput_Data!$D$4,InputOutput_Data!$D$4-B5059)</f>
        <v>0</v>
      </c>
      <c r="H5059" t="b">
        <f>IF(B5059&lt;InputOutput_Data!$E$4,InputOutput_Data!$E$4-B5059)</f>
        <v>0</v>
      </c>
      <c r="I5059" t="b">
        <f>IF(B5059&lt;InputOutput_Data!$F$4,InputOutput_Data!$F$4-B5059)</f>
        <v>0</v>
      </c>
      <c r="J5059" t="b">
        <f>IF(B5059&lt;InputOutput_Data!$G$4,InputOutput_Data!$G$4-B5059)</f>
        <v>0</v>
      </c>
      <c r="K5059" t="b">
        <f>IF(B5059&lt;InputOutput_Data!$H$4,InputOutput_Data!$H$4-B5059)</f>
        <v>0</v>
      </c>
      <c r="L5059" t="b">
        <f>IF(B5059&lt;InputOutput_Data!$I$4,InputOutput_Data!$I$4-B5059)</f>
        <v>0</v>
      </c>
      <c r="M5059" t="b">
        <f t="shared" ref="M5059:M5122" si="79">IF(B5059&lt;18,18-B5059)</f>
        <v>0</v>
      </c>
    </row>
    <row r="5060" spans="1:13" x14ac:dyDescent="0.35">
      <c r="A5060" s="4">
        <v>5058</v>
      </c>
      <c r="B5060">
        <v>21.988</v>
      </c>
      <c r="D5060" s="4">
        <v>5058</v>
      </c>
      <c r="E5060" s="21" t="s">
        <v>18</v>
      </c>
      <c r="F5060" t="b">
        <f>IF(B5060&lt;InputOutput_Data!$C$4,InputOutput_Data!$C$4-B5060)</f>
        <v>0</v>
      </c>
      <c r="G5060" t="b">
        <f>IF(B5060&lt;InputOutput_Data!$D$4,InputOutput_Data!$D$4-B5060)</f>
        <v>0</v>
      </c>
      <c r="H5060" t="b">
        <f>IF(B5060&lt;InputOutput_Data!$E$4,InputOutput_Data!$E$4-B5060)</f>
        <v>0</v>
      </c>
      <c r="I5060" t="b">
        <f>IF(B5060&lt;InputOutput_Data!$F$4,InputOutput_Data!$F$4-B5060)</f>
        <v>0</v>
      </c>
      <c r="J5060" t="b">
        <f>IF(B5060&lt;InputOutput_Data!$G$4,InputOutput_Data!$G$4-B5060)</f>
        <v>0</v>
      </c>
      <c r="K5060" t="b">
        <f>IF(B5060&lt;InputOutput_Data!$H$4,InputOutput_Data!$H$4-B5060)</f>
        <v>0</v>
      </c>
      <c r="L5060" t="b">
        <f>IF(B5060&lt;InputOutput_Data!$I$4,InputOutput_Data!$I$4-B5060)</f>
        <v>0</v>
      </c>
      <c r="M5060" t="b">
        <f t="shared" si="79"/>
        <v>0</v>
      </c>
    </row>
    <row r="5061" spans="1:13" x14ac:dyDescent="0.35">
      <c r="A5061" s="4">
        <v>5059</v>
      </c>
      <c r="B5061">
        <v>19.774000000000001</v>
      </c>
      <c r="D5061" s="4">
        <v>5059</v>
      </c>
      <c r="E5061" s="21" t="s">
        <v>18</v>
      </c>
      <c r="F5061">
        <f>IF(B5061&lt;InputOutput_Data!$C$4,InputOutput_Data!$C$4-B5061)</f>
        <v>1.2259999999999991</v>
      </c>
      <c r="G5061">
        <f>IF(B5061&lt;InputOutput_Data!$D$4,InputOutput_Data!$D$4-B5061)</f>
        <v>0.72599999999999909</v>
      </c>
      <c r="H5061">
        <f>IF(B5061&lt;InputOutput_Data!$E$4,InputOutput_Data!$E$4-B5061)</f>
        <v>0.22599999999999909</v>
      </c>
      <c r="I5061" t="b">
        <f>IF(B5061&lt;InputOutput_Data!$F$4,InputOutput_Data!$F$4-B5061)</f>
        <v>0</v>
      </c>
      <c r="J5061" t="b">
        <f>IF(B5061&lt;InputOutput_Data!$G$4,InputOutput_Data!$G$4-B5061)</f>
        <v>0</v>
      </c>
      <c r="K5061" t="b">
        <f>IF(B5061&lt;InputOutput_Data!$H$4,InputOutput_Data!$H$4-B5061)</f>
        <v>0</v>
      </c>
      <c r="L5061" t="b">
        <f>IF(B5061&lt;InputOutput_Data!$I$4,InputOutput_Data!$I$4-B5061)</f>
        <v>0</v>
      </c>
      <c r="M5061" t="b">
        <f t="shared" si="79"/>
        <v>0</v>
      </c>
    </row>
    <row r="5062" spans="1:13" x14ac:dyDescent="0.35">
      <c r="A5062" s="4">
        <v>5060</v>
      </c>
      <c r="B5062">
        <v>18.763999999999999</v>
      </c>
      <c r="D5062" s="4">
        <v>5060</v>
      </c>
      <c r="E5062" s="21" t="s">
        <v>18</v>
      </c>
      <c r="F5062">
        <f>IF(B5062&lt;InputOutput_Data!$C$4,InputOutput_Data!$C$4-B5062)</f>
        <v>2.2360000000000007</v>
      </c>
      <c r="G5062">
        <f>IF(B5062&lt;InputOutput_Data!$D$4,InputOutput_Data!$D$4-B5062)</f>
        <v>1.7360000000000007</v>
      </c>
      <c r="H5062">
        <f>IF(B5062&lt;InputOutput_Data!$E$4,InputOutput_Data!$E$4-B5062)</f>
        <v>1.2360000000000007</v>
      </c>
      <c r="I5062">
        <f>IF(B5062&lt;InputOutput_Data!$F$4,InputOutput_Data!$F$4-B5062)</f>
        <v>0.73600000000000065</v>
      </c>
      <c r="J5062">
        <f>IF(B5062&lt;InputOutput_Data!$G$4,InputOutput_Data!$G$4-B5062)</f>
        <v>0.23600000000000065</v>
      </c>
      <c r="K5062">
        <f>IF(B5062&lt;InputOutput_Data!$H$4,InputOutput_Data!$H$4-B5062)</f>
        <v>0.23600000000000065</v>
      </c>
      <c r="L5062">
        <f>IF(B5062&lt;InputOutput_Data!$I$4,InputOutput_Data!$I$4-B5062)</f>
        <v>0.23600000000000065</v>
      </c>
      <c r="M5062" t="b">
        <f t="shared" si="79"/>
        <v>0</v>
      </c>
    </row>
    <row r="5063" spans="1:13" x14ac:dyDescent="0.35">
      <c r="A5063" s="4">
        <v>5061</v>
      </c>
      <c r="B5063">
        <v>18.068999999999999</v>
      </c>
      <c r="D5063" s="4">
        <v>5061</v>
      </c>
      <c r="E5063" s="21" t="s">
        <v>18</v>
      </c>
      <c r="F5063">
        <f>IF(B5063&lt;InputOutput_Data!$C$4,InputOutput_Data!$C$4-B5063)</f>
        <v>2.9310000000000009</v>
      </c>
      <c r="G5063">
        <f>IF(B5063&lt;InputOutput_Data!$D$4,InputOutput_Data!$D$4-B5063)</f>
        <v>2.4310000000000009</v>
      </c>
      <c r="H5063">
        <f>IF(B5063&lt;InputOutput_Data!$E$4,InputOutput_Data!$E$4-B5063)</f>
        <v>1.9310000000000009</v>
      </c>
      <c r="I5063">
        <f>IF(B5063&lt;InputOutput_Data!$F$4,InputOutput_Data!$F$4-B5063)</f>
        <v>1.4310000000000009</v>
      </c>
      <c r="J5063">
        <f>IF(B5063&lt;InputOutput_Data!$G$4,InputOutput_Data!$G$4-B5063)</f>
        <v>0.93100000000000094</v>
      </c>
      <c r="K5063">
        <f>IF(B5063&lt;InputOutput_Data!$H$4,InputOutput_Data!$H$4-B5063)</f>
        <v>0.93100000000000094</v>
      </c>
      <c r="L5063">
        <f>IF(B5063&lt;InputOutput_Data!$I$4,InputOutput_Data!$I$4-B5063)</f>
        <v>0.93100000000000094</v>
      </c>
      <c r="M5063" t="b">
        <f t="shared" si="79"/>
        <v>0</v>
      </c>
    </row>
    <row r="5064" spans="1:13" x14ac:dyDescent="0.35">
      <c r="A5064" s="4">
        <v>5062</v>
      </c>
      <c r="B5064">
        <v>17.491</v>
      </c>
      <c r="D5064" s="4">
        <v>5062</v>
      </c>
      <c r="E5064" s="21" t="s">
        <v>18</v>
      </c>
      <c r="F5064">
        <f>IF(B5064&lt;InputOutput_Data!$C$4,InputOutput_Data!$C$4-B5064)</f>
        <v>3.5090000000000003</v>
      </c>
      <c r="G5064">
        <f>IF(B5064&lt;InputOutput_Data!$D$4,InputOutput_Data!$D$4-B5064)</f>
        <v>3.0090000000000003</v>
      </c>
      <c r="H5064">
        <f>IF(B5064&lt;InputOutput_Data!$E$4,InputOutput_Data!$E$4-B5064)</f>
        <v>2.5090000000000003</v>
      </c>
      <c r="I5064">
        <f>IF(B5064&lt;InputOutput_Data!$F$4,InputOutput_Data!$F$4-B5064)</f>
        <v>2.0090000000000003</v>
      </c>
      <c r="J5064">
        <f>IF(B5064&lt;InputOutput_Data!$G$4,InputOutput_Data!$G$4-B5064)</f>
        <v>1.5090000000000003</v>
      </c>
      <c r="K5064">
        <f>IF(B5064&lt;InputOutput_Data!$H$4,InputOutput_Data!$H$4-B5064)</f>
        <v>1.5090000000000003</v>
      </c>
      <c r="L5064">
        <f>IF(B5064&lt;InputOutput_Data!$I$4,InputOutput_Data!$I$4-B5064)</f>
        <v>1.5090000000000003</v>
      </c>
      <c r="M5064">
        <f t="shared" si="79"/>
        <v>0.50900000000000034</v>
      </c>
    </row>
    <row r="5065" spans="1:13" x14ac:dyDescent="0.35">
      <c r="A5065" s="4">
        <v>5063</v>
      </c>
      <c r="B5065">
        <v>16.925000000000001</v>
      </c>
      <c r="D5065" s="4">
        <v>5063</v>
      </c>
      <c r="E5065" s="21" t="s">
        <v>18</v>
      </c>
      <c r="F5065">
        <f>IF(B5065&lt;InputOutput_Data!$C$4,InputOutput_Data!$C$4-B5065)</f>
        <v>4.0749999999999993</v>
      </c>
      <c r="G5065">
        <f>IF(B5065&lt;InputOutput_Data!$D$4,InputOutput_Data!$D$4-B5065)</f>
        <v>3.5749999999999993</v>
      </c>
      <c r="H5065">
        <f>IF(B5065&lt;InputOutput_Data!$E$4,InputOutput_Data!$E$4-B5065)</f>
        <v>3.0749999999999993</v>
      </c>
      <c r="I5065">
        <f>IF(B5065&lt;InputOutput_Data!$F$4,InputOutput_Data!$F$4-B5065)</f>
        <v>2.5749999999999993</v>
      </c>
      <c r="J5065">
        <f>IF(B5065&lt;InputOutput_Data!$G$4,InputOutput_Data!$G$4-B5065)</f>
        <v>2.0749999999999993</v>
      </c>
      <c r="K5065">
        <f>IF(B5065&lt;InputOutput_Data!$H$4,InputOutput_Data!$H$4-B5065)</f>
        <v>2.0749999999999993</v>
      </c>
      <c r="L5065">
        <f>IF(B5065&lt;InputOutput_Data!$I$4,InputOutput_Data!$I$4-B5065)</f>
        <v>2.0749999999999993</v>
      </c>
      <c r="M5065">
        <f t="shared" si="79"/>
        <v>1.0749999999999993</v>
      </c>
    </row>
    <row r="5066" spans="1:13" x14ac:dyDescent="0.35">
      <c r="A5066" s="4">
        <v>5064</v>
      </c>
      <c r="B5066">
        <v>16.411999999999999</v>
      </c>
      <c r="D5066" s="4">
        <v>5064</v>
      </c>
      <c r="E5066" s="21" t="s">
        <v>18</v>
      </c>
      <c r="F5066">
        <f>IF(B5066&lt;InputOutput_Data!$C$4,InputOutput_Data!$C$4-B5066)</f>
        <v>4.588000000000001</v>
      </c>
      <c r="G5066">
        <f>IF(B5066&lt;InputOutput_Data!$D$4,InputOutput_Data!$D$4-B5066)</f>
        <v>4.088000000000001</v>
      </c>
      <c r="H5066">
        <f>IF(B5066&lt;InputOutput_Data!$E$4,InputOutput_Data!$E$4-B5066)</f>
        <v>3.588000000000001</v>
      </c>
      <c r="I5066">
        <f>IF(B5066&lt;InputOutput_Data!$F$4,InputOutput_Data!$F$4-B5066)</f>
        <v>3.088000000000001</v>
      </c>
      <c r="J5066">
        <f>IF(B5066&lt;InputOutput_Data!$G$4,InputOutput_Data!$G$4-B5066)</f>
        <v>2.588000000000001</v>
      </c>
      <c r="K5066">
        <f>IF(B5066&lt;InputOutput_Data!$H$4,InputOutput_Data!$H$4-B5066)</f>
        <v>2.588000000000001</v>
      </c>
      <c r="L5066">
        <f>IF(B5066&lt;InputOutput_Data!$I$4,InputOutput_Data!$I$4-B5066)</f>
        <v>2.588000000000001</v>
      </c>
      <c r="M5066">
        <f t="shared" si="79"/>
        <v>1.588000000000001</v>
      </c>
    </row>
    <row r="5067" spans="1:13" x14ac:dyDescent="0.35">
      <c r="A5067" s="4">
        <v>5065</v>
      </c>
      <c r="B5067">
        <v>15.997</v>
      </c>
      <c r="D5067" s="4">
        <v>5065</v>
      </c>
      <c r="E5067" s="21" t="s">
        <v>18</v>
      </c>
      <c r="F5067">
        <f>IF(B5067&lt;InputOutput_Data!$C$4,InputOutput_Data!$C$4-B5067)</f>
        <v>5.0030000000000001</v>
      </c>
      <c r="G5067">
        <f>IF(B5067&lt;InputOutput_Data!$D$4,InputOutput_Data!$D$4-B5067)</f>
        <v>4.5030000000000001</v>
      </c>
      <c r="H5067">
        <f>IF(B5067&lt;InputOutput_Data!$E$4,InputOutput_Data!$E$4-B5067)</f>
        <v>4.0030000000000001</v>
      </c>
      <c r="I5067">
        <f>IF(B5067&lt;InputOutput_Data!$F$4,InputOutput_Data!$F$4-B5067)</f>
        <v>3.5030000000000001</v>
      </c>
      <c r="J5067">
        <f>IF(B5067&lt;InputOutput_Data!$G$4,InputOutput_Data!$G$4-B5067)</f>
        <v>3.0030000000000001</v>
      </c>
      <c r="K5067">
        <f>IF(B5067&lt;InputOutput_Data!$H$4,InputOutput_Data!$H$4-B5067)</f>
        <v>3.0030000000000001</v>
      </c>
      <c r="L5067">
        <f>IF(B5067&lt;InputOutput_Data!$I$4,InputOutput_Data!$I$4-B5067)</f>
        <v>3.0030000000000001</v>
      </c>
      <c r="M5067">
        <f t="shared" si="79"/>
        <v>2.0030000000000001</v>
      </c>
    </row>
    <row r="5068" spans="1:13" x14ac:dyDescent="0.35">
      <c r="A5068" s="4">
        <v>5066</v>
      </c>
      <c r="B5068">
        <v>15.66</v>
      </c>
      <c r="D5068" s="4">
        <v>5066</v>
      </c>
      <c r="E5068" s="21" t="s">
        <v>18</v>
      </c>
      <c r="F5068">
        <f>IF(B5068&lt;InputOutput_Data!$C$4,InputOutput_Data!$C$4-B5068)</f>
        <v>5.34</v>
      </c>
      <c r="G5068">
        <f>IF(B5068&lt;InputOutput_Data!$D$4,InputOutput_Data!$D$4-B5068)</f>
        <v>4.84</v>
      </c>
      <c r="H5068">
        <f>IF(B5068&lt;InputOutput_Data!$E$4,InputOutput_Data!$E$4-B5068)</f>
        <v>4.34</v>
      </c>
      <c r="I5068">
        <f>IF(B5068&lt;InputOutput_Data!$F$4,InputOutput_Data!$F$4-B5068)</f>
        <v>3.84</v>
      </c>
      <c r="J5068">
        <f>IF(B5068&lt;InputOutput_Data!$G$4,InputOutput_Data!$G$4-B5068)</f>
        <v>3.34</v>
      </c>
      <c r="K5068">
        <f>IF(B5068&lt;InputOutput_Data!$H$4,InputOutput_Data!$H$4-B5068)</f>
        <v>3.34</v>
      </c>
      <c r="L5068">
        <f>IF(B5068&lt;InputOutput_Data!$I$4,InputOutput_Data!$I$4-B5068)</f>
        <v>3.34</v>
      </c>
      <c r="M5068">
        <f t="shared" si="79"/>
        <v>2.34</v>
      </c>
    </row>
    <row r="5069" spans="1:13" x14ac:dyDescent="0.35">
      <c r="A5069" s="4">
        <v>5067</v>
      </c>
      <c r="B5069">
        <v>15.337999999999999</v>
      </c>
      <c r="D5069" s="4">
        <v>5067</v>
      </c>
      <c r="E5069" s="21" t="s">
        <v>18</v>
      </c>
      <c r="F5069">
        <f>IF(B5069&lt;InputOutput_Data!$C$4,InputOutput_Data!$C$4-B5069)</f>
        <v>5.6620000000000008</v>
      </c>
      <c r="G5069">
        <f>IF(B5069&lt;InputOutput_Data!$D$4,InputOutput_Data!$D$4-B5069)</f>
        <v>5.1620000000000008</v>
      </c>
      <c r="H5069">
        <f>IF(B5069&lt;InputOutput_Data!$E$4,InputOutput_Data!$E$4-B5069)</f>
        <v>4.6620000000000008</v>
      </c>
      <c r="I5069">
        <f>IF(B5069&lt;InputOutput_Data!$F$4,InputOutput_Data!$F$4-B5069)</f>
        <v>4.1620000000000008</v>
      </c>
      <c r="J5069">
        <f>IF(B5069&lt;InputOutput_Data!$G$4,InputOutput_Data!$G$4-B5069)</f>
        <v>3.6620000000000008</v>
      </c>
      <c r="K5069">
        <f>IF(B5069&lt;InputOutput_Data!$H$4,InputOutput_Data!$H$4-B5069)</f>
        <v>3.6620000000000008</v>
      </c>
      <c r="L5069">
        <f>IF(B5069&lt;InputOutput_Data!$I$4,InputOutput_Data!$I$4-B5069)</f>
        <v>3.6620000000000008</v>
      </c>
      <c r="M5069">
        <f t="shared" si="79"/>
        <v>2.6620000000000008</v>
      </c>
    </row>
    <row r="5070" spans="1:13" x14ac:dyDescent="0.35">
      <c r="A5070" s="4">
        <v>5068</v>
      </c>
      <c r="B5070">
        <v>15.244999999999999</v>
      </c>
      <c r="D5070" s="4">
        <v>5068</v>
      </c>
      <c r="E5070" s="21" t="s">
        <v>18</v>
      </c>
      <c r="F5070">
        <f>IF(B5070&lt;InputOutput_Data!$C$4,InputOutput_Data!$C$4-B5070)</f>
        <v>5.7550000000000008</v>
      </c>
      <c r="G5070">
        <f>IF(B5070&lt;InputOutput_Data!$D$4,InputOutput_Data!$D$4-B5070)</f>
        <v>5.2550000000000008</v>
      </c>
      <c r="H5070">
        <f>IF(B5070&lt;InputOutput_Data!$E$4,InputOutput_Data!$E$4-B5070)</f>
        <v>4.7550000000000008</v>
      </c>
      <c r="I5070">
        <f>IF(B5070&lt;InputOutput_Data!$F$4,InputOutput_Data!$F$4-B5070)</f>
        <v>4.2550000000000008</v>
      </c>
      <c r="J5070">
        <f>IF(B5070&lt;InputOutput_Data!$G$4,InputOutput_Data!$G$4-B5070)</f>
        <v>3.7550000000000008</v>
      </c>
      <c r="K5070">
        <f>IF(B5070&lt;InputOutput_Data!$H$4,InputOutput_Data!$H$4-B5070)</f>
        <v>3.7550000000000008</v>
      </c>
      <c r="L5070">
        <f>IF(B5070&lt;InputOutput_Data!$I$4,InputOutput_Data!$I$4-B5070)</f>
        <v>3.7550000000000008</v>
      </c>
      <c r="M5070">
        <f t="shared" si="79"/>
        <v>2.7550000000000008</v>
      </c>
    </row>
    <row r="5071" spans="1:13" x14ac:dyDescent="0.35">
      <c r="A5071" s="4">
        <v>5069</v>
      </c>
      <c r="B5071">
        <v>15.879</v>
      </c>
      <c r="D5071" s="4">
        <v>5069</v>
      </c>
      <c r="E5071" s="21" t="s">
        <v>18</v>
      </c>
      <c r="F5071">
        <f>IF(B5071&lt;InputOutput_Data!$C$4,InputOutput_Data!$C$4-B5071)</f>
        <v>5.1210000000000004</v>
      </c>
      <c r="G5071">
        <f>IF(B5071&lt;InputOutput_Data!$D$4,InputOutput_Data!$D$4-B5071)</f>
        <v>4.6210000000000004</v>
      </c>
      <c r="H5071">
        <f>IF(B5071&lt;InputOutput_Data!$E$4,InputOutput_Data!$E$4-B5071)</f>
        <v>4.1210000000000004</v>
      </c>
      <c r="I5071">
        <f>IF(B5071&lt;InputOutput_Data!$F$4,InputOutput_Data!$F$4-B5071)</f>
        <v>3.6210000000000004</v>
      </c>
      <c r="J5071">
        <f>IF(B5071&lt;InputOutput_Data!$G$4,InputOutput_Data!$G$4-B5071)</f>
        <v>3.1210000000000004</v>
      </c>
      <c r="K5071">
        <f>IF(B5071&lt;InputOutput_Data!$H$4,InputOutput_Data!$H$4-B5071)</f>
        <v>3.1210000000000004</v>
      </c>
      <c r="L5071">
        <f>IF(B5071&lt;InputOutput_Data!$I$4,InputOutput_Data!$I$4-B5071)</f>
        <v>3.1210000000000004</v>
      </c>
      <c r="M5071">
        <f t="shared" si="79"/>
        <v>2.1210000000000004</v>
      </c>
    </row>
    <row r="5072" spans="1:13" x14ac:dyDescent="0.35">
      <c r="A5072" s="4">
        <v>5070</v>
      </c>
      <c r="B5072">
        <v>16.88</v>
      </c>
      <c r="D5072" s="4">
        <v>5070</v>
      </c>
      <c r="E5072" s="21" t="s">
        <v>18</v>
      </c>
      <c r="F5072">
        <f>IF(B5072&lt;InputOutput_Data!$C$4,InputOutput_Data!$C$4-B5072)</f>
        <v>4.120000000000001</v>
      </c>
      <c r="G5072">
        <f>IF(B5072&lt;InputOutput_Data!$D$4,InputOutput_Data!$D$4-B5072)</f>
        <v>3.620000000000001</v>
      </c>
      <c r="H5072">
        <f>IF(B5072&lt;InputOutput_Data!$E$4,InputOutput_Data!$E$4-B5072)</f>
        <v>3.120000000000001</v>
      </c>
      <c r="I5072">
        <f>IF(B5072&lt;InputOutput_Data!$F$4,InputOutput_Data!$F$4-B5072)</f>
        <v>2.620000000000001</v>
      </c>
      <c r="J5072">
        <f>IF(B5072&lt;InputOutput_Data!$G$4,InputOutput_Data!$G$4-B5072)</f>
        <v>2.120000000000001</v>
      </c>
      <c r="K5072">
        <f>IF(B5072&lt;InputOutput_Data!$H$4,InputOutput_Data!$H$4-B5072)</f>
        <v>2.120000000000001</v>
      </c>
      <c r="L5072">
        <f>IF(B5072&lt;InputOutput_Data!$I$4,InputOutput_Data!$I$4-B5072)</f>
        <v>2.120000000000001</v>
      </c>
      <c r="M5072">
        <f t="shared" si="79"/>
        <v>1.120000000000001</v>
      </c>
    </row>
    <row r="5073" spans="1:13" x14ac:dyDescent="0.35">
      <c r="A5073" s="4">
        <v>5071</v>
      </c>
      <c r="B5073">
        <v>17.913</v>
      </c>
      <c r="D5073" s="4">
        <v>5071</v>
      </c>
      <c r="E5073" s="21" t="s">
        <v>18</v>
      </c>
      <c r="F5073">
        <f>IF(B5073&lt;InputOutput_Data!$C$4,InputOutput_Data!$C$4-B5073)</f>
        <v>3.0869999999999997</v>
      </c>
      <c r="G5073">
        <f>IF(B5073&lt;InputOutput_Data!$D$4,InputOutput_Data!$D$4-B5073)</f>
        <v>2.5869999999999997</v>
      </c>
      <c r="H5073">
        <f>IF(B5073&lt;InputOutput_Data!$E$4,InputOutput_Data!$E$4-B5073)</f>
        <v>2.0869999999999997</v>
      </c>
      <c r="I5073">
        <f>IF(B5073&lt;InputOutput_Data!$F$4,InputOutput_Data!$F$4-B5073)</f>
        <v>1.5869999999999997</v>
      </c>
      <c r="J5073">
        <f>IF(B5073&lt;InputOutput_Data!$G$4,InputOutput_Data!$G$4-B5073)</f>
        <v>1.0869999999999997</v>
      </c>
      <c r="K5073">
        <f>IF(B5073&lt;InputOutput_Data!$H$4,InputOutput_Data!$H$4-B5073)</f>
        <v>1.0869999999999997</v>
      </c>
      <c r="L5073">
        <f>IF(B5073&lt;InputOutput_Data!$I$4,InputOutput_Data!$I$4-B5073)</f>
        <v>1.0869999999999997</v>
      </c>
      <c r="M5073">
        <f t="shared" si="79"/>
        <v>8.6999999999999744E-2</v>
      </c>
    </row>
    <row r="5074" spans="1:13" x14ac:dyDescent="0.35">
      <c r="A5074" s="4">
        <v>5072</v>
      </c>
      <c r="B5074">
        <v>19.012</v>
      </c>
      <c r="D5074" s="4">
        <v>5072</v>
      </c>
      <c r="E5074" s="21" t="s">
        <v>18</v>
      </c>
      <c r="F5074">
        <f>IF(B5074&lt;InputOutput_Data!$C$4,InputOutput_Data!$C$4-B5074)</f>
        <v>1.9879999999999995</v>
      </c>
      <c r="G5074">
        <f>IF(B5074&lt;InputOutput_Data!$D$4,InputOutput_Data!$D$4-B5074)</f>
        <v>1.4879999999999995</v>
      </c>
      <c r="H5074">
        <f>IF(B5074&lt;InputOutput_Data!$E$4,InputOutput_Data!$E$4-B5074)</f>
        <v>0.98799999999999955</v>
      </c>
      <c r="I5074">
        <f>IF(B5074&lt;InputOutput_Data!$F$4,InputOutput_Data!$F$4-B5074)</f>
        <v>0.48799999999999955</v>
      </c>
      <c r="J5074" t="b">
        <f>IF(B5074&lt;InputOutput_Data!$G$4,InputOutput_Data!$G$4-B5074)</f>
        <v>0</v>
      </c>
      <c r="K5074" t="b">
        <f>IF(B5074&lt;InputOutput_Data!$H$4,InputOutput_Data!$H$4-B5074)</f>
        <v>0</v>
      </c>
      <c r="L5074" t="b">
        <f>IF(B5074&lt;InputOutput_Data!$I$4,InputOutput_Data!$I$4-B5074)</f>
        <v>0</v>
      </c>
      <c r="M5074" t="b">
        <f t="shared" si="79"/>
        <v>0</v>
      </c>
    </row>
    <row r="5075" spans="1:13" x14ac:dyDescent="0.35">
      <c r="A5075" s="4">
        <v>5073</v>
      </c>
      <c r="B5075">
        <v>20.091000000000001</v>
      </c>
      <c r="D5075" s="4">
        <v>5073</v>
      </c>
      <c r="E5075" s="21" t="s">
        <v>18</v>
      </c>
      <c r="F5075">
        <f>IF(B5075&lt;InputOutput_Data!$C$4,InputOutput_Data!$C$4-B5075)</f>
        <v>0.90899999999999892</v>
      </c>
      <c r="G5075">
        <f>IF(B5075&lt;InputOutput_Data!$D$4,InputOutput_Data!$D$4-B5075)</f>
        <v>0.40899999999999892</v>
      </c>
      <c r="H5075" t="b">
        <f>IF(B5075&lt;InputOutput_Data!$E$4,InputOutput_Data!$E$4-B5075)</f>
        <v>0</v>
      </c>
      <c r="I5075" t="b">
        <f>IF(B5075&lt;InputOutput_Data!$F$4,InputOutput_Data!$F$4-B5075)</f>
        <v>0</v>
      </c>
      <c r="J5075" t="b">
        <f>IF(B5075&lt;InputOutput_Data!$G$4,InputOutput_Data!$G$4-B5075)</f>
        <v>0</v>
      </c>
      <c r="K5075" t="b">
        <f>IF(B5075&lt;InputOutput_Data!$H$4,InputOutput_Data!$H$4-B5075)</f>
        <v>0</v>
      </c>
      <c r="L5075" t="b">
        <f>IF(B5075&lt;InputOutput_Data!$I$4,InputOutput_Data!$I$4-B5075)</f>
        <v>0</v>
      </c>
      <c r="M5075" t="b">
        <f t="shared" si="79"/>
        <v>0</v>
      </c>
    </row>
    <row r="5076" spans="1:13" x14ac:dyDescent="0.35">
      <c r="A5076" s="4">
        <v>5074</v>
      </c>
      <c r="B5076">
        <v>20.937000000000001</v>
      </c>
      <c r="D5076" s="4">
        <v>5074</v>
      </c>
      <c r="E5076" s="21" t="s">
        <v>18</v>
      </c>
      <c r="F5076">
        <f>IF(B5076&lt;InputOutput_Data!$C$4,InputOutput_Data!$C$4-B5076)</f>
        <v>6.2999999999998835E-2</v>
      </c>
      <c r="G5076" t="b">
        <f>IF(B5076&lt;InputOutput_Data!$D$4,InputOutput_Data!$D$4-B5076)</f>
        <v>0</v>
      </c>
      <c r="H5076" t="b">
        <f>IF(B5076&lt;InputOutput_Data!$E$4,InputOutput_Data!$E$4-B5076)</f>
        <v>0</v>
      </c>
      <c r="I5076" t="b">
        <f>IF(B5076&lt;InputOutput_Data!$F$4,InputOutput_Data!$F$4-B5076)</f>
        <v>0</v>
      </c>
      <c r="J5076" t="b">
        <f>IF(B5076&lt;InputOutput_Data!$G$4,InputOutput_Data!$G$4-B5076)</f>
        <v>0</v>
      </c>
      <c r="K5076" t="b">
        <f>IF(B5076&lt;InputOutput_Data!$H$4,InputOutput_Data!$H$4-B5076)</f>
        <v>0</v>
      </c>
      <c r="L5076" t="b">
        <f>IF(B5076&lt;InputOutput_Data!$I$4,InputOutput_Data!$I$4-B5076)</f>
        <v>0</v>
      </c>
      <c r="M5076" t="b">
        <f t="shared" si="79"/>
        <v>0</v>
      </c>
    </row>
    <row r="5077" spans="1:13" x14ac:dyDescent="0.35">
      <c r="A5077" s="4">
        <v>5075</v>
      </c>
      <c r="B5077">
        <v>21.437999999999999</v>
      </c>
      <c r="D5077" s="4">
        <v>5075</v>
      </c>
      <c r="E5077" s="21" t="s">
        <v>18</v>
      </c>
      <c r="F5077" t="b">
        <f>IF(B5077&lt;InputOutput_Data!$C$4,InputOutput_Data!$C$4-B5077)</f>
        <v>0</v>
      </c>
      <c r="G5077" t="b">
        <f>IF(B5077&lt;InputOutput_Data!$D$4,InputOutput_Data!$D$4-B5077)</f>
        <v>0</v>
      </c>
      <c r="H5077" t="b">
        <f>IF(B5077&lt;InputOutput_Data!$E$4,InputOutput_Data!$E$4-B5077)</f>
        <v>0</v>
      </c>
      <c r="I5077" t="b">
        <f>IF(B5077&lt;InputOutput_Data!$F$4,InputOutput_Data!$F$4-B5077)</f>
        <v>0</v>
      </c>
      <c r="J5077" t="b">
        <f>IF(B5077&lt;InputOutput_Data!$G$4,InputOutput_Data!$G$4-B5077)</f>
        <v>0</v>
      </c>
      <c r="K5077" t="b">
        <f>IF(B5077&lt;InputOutput_Data!$H$4,InputOutput_Data!$H$4-B5077)</f>
        <v>0</v>
      </c>
      <c r="L5077" t="b">
        <f>IF(B5077&lt;InputOutput_Data!$I$4,InputOutput_Data!$I$4-B5077)</f>
        <v>0</v>
      </c>
      <c r="M5077" t="b">
        <f t="shared" si="79"/>
        <v>0</v>
      </c>
    </row>
    <row r="5078" spans="1:13" x14ac:dyDescent="0.35">
      <c r="A5078" s="4">
        <v>5076</v>
      </c>
      <c r="B5078">
        <v>21.664000000000001</v>
      </c>
      <c r="D5078" s="4">
        <v>5076</v>
      </c>
      <c r="E5078" s="21" t="s">
        <v>18</v>
      </c>
      <c r="F5078" t="b">
        <f>IF(B5078&lt;InputOutput_Data!$C$4,InputOutput_Data!$C$4-B5078)</f>
        <v>0</v>
      </c>
      <c r="G5078" t="b">
        <f>IF(B5078&lt;InputOutput_Data!$D$4,InputOutput_Data!$D$4-B5078)</f>
        <v>0</v>
      </c>
      <c r="H5078" t="b">
        <f>IF(B5078&lt;InputOutput_Data!$E$4,InputOutput_Data!$E$4-B5078)</f>
        <v>0</v>
      </c>
      <c r="I5078" t="b">
        <f>IF(B5078&lt;InputOutput_Data!$F$4,InputOutput_Data!$F$4-B5078)</f>
        <v>0</v>
      </c>
      <c r="J5078" t="b">
        <f>IF(B5078&lt;InputOutput_Data!$G$4,InputOutput_Data!$G$4-B5078)</f>
        <v>0</v>
      </c>
      <c r="K5078" t="b">
        <f>IF(B5078&lt;InputOutput_Data!$H$4,InputOutput_Data!$H$4-B5078)</f>
        <v>0</v>
      </c>
      <c r="L5078" t="b">
        <f>IF(B5078&lt;InputOutput_Data!$I$4,InputOutput_Data!$I$4-B5078)</f>
        <v>0</v>
      </c>
      <c r="M5078" t="b">
        <f t="shared" si="79"/>
        <v>0</v>
      </c>
    </row>
    <row r="5079" spans="1:13" x14ac:dyDescent="0.35">
      <c r="A5079" s="4">
        <v>5077</v>
      </c>
      <c r="B5079">
        <v>21.815000000000001</v>
      </c>
      <c r="D5079" s="4">
        <v>5077</v>
      </c>
      <c r="E5079" s="21" t="s">
        <v>18</v>
      </c>
      <c r="F5079" t="b">
        <f>IF(B5079&lt;InputOutput_Data!$C$4,InputOutput_Data!$C$4-B5079)</f>
        <v>0</v>
      </c>
      <c r="G5079" t="b">
        <f>IF(B5079&lt;InputOutput_Data!$D$4,InputOutput_Data!$D$4-B5079)</f>
        <v>0</v>
      </c>
      <c r="H5079" t="b">
        <f>IF(B5079&lt;InputOutput_Data!$E$4,InputOutput_Data!$E$4-B5079)</f>
        <v>0</v>
      </c>
      <c r="I5079" t="b">
        <f>IF(B5079&lt;InputOutput_Data!$F$4,InputOutput_Data!$F$4-B5079)</f>
        <v>0</v>
      </c>
      <c r="J5079" t="b">
        <f>IF(B5079&lt;InputOutput_Data!$G$4,InputOutput_Data!$G$4-B5079)</f>
        <v>0</v>
      </c>
      <c r="K5079" t="b">
        <f>IF(B5079&lt;InputOutput_Data!$H$4,InputOutput_Data!$H$4-B5079)</f>
        <v>0</v>
      </c>
      <c r="L5079" t="b">
        <f>IF(B5079&lt;InputOutput_Data!$I$4,InputOutput_Data!$I$4-B5079)</f>
        <v>0</v>
      </c>
      <c r="M5079" t="b">
        <f t="shared" si="79"/>
        <v>0</v>
      </c>
    </row>
    <row r="5080" spans="1:13" x14ac:dyDescent="0.35">
      <c r="A5080" s="4">
        <v>5078</v>
      </c>
      <c r="B5080">
        <v>21.812999999999999</v>
      </c>
      <c r="D5080" s="4">
        <v>5078</v>
      </c>
      <c r="E5080" s="21" t="s">
        <v>18</v>
      </c>
      <c r="F5080" t="b">
        <f>IF(B5080&lt;InputOutput_Data!$C$4,InputOutput_Data!$C$4-B5080)</f>
        <v>0</v>
      </c>
      <c r="G5080" t="b">
        <f>IF(B5080&lt;InputOutput_Data!$D$4,InputOutput_Data!$D$4-B5080)</f>
        <v>0</v>
      </c>
      <c r="H5080" t="b">
        <f>IF(B5080&lt;InputOutput_Data!$E$4,InputOutput_Data!$E$4-B5080)</f>
        <v>0</v>
      </c>
      <c r="I5080" t="b">
        <f>IF(B5080&lt;InputOutput_Data!$F$4,InputOutput_Data!$F$4-B5080)</f>
        <v>0</v>
      </c>
      <c r="J5080" t="b">
        <f>IF(B5080&lt;InputOutput_Data!$G$4,InputOutput_Data!$G$4-B5080)</f>
        <v>0</v>
      </c>
      <c r="K5080" t="b">
        <f>IF(B5080&lt;InputOutput_Data!$H$4,InputOutput_Data!$H$4-B5080)</f>
        <v>0</v>
      </c>
      <c r="L5080" t="b">
        <f>IF(B5080&lt;InputOutput_Data!$I$4,InputOutput_Data!$I$4-B5080)</f>
        <v>0</v>
      </c>
      <c r="M5080" t="b">
        <f t="shared" si="79"/>
        <v>0</v>
      </c>
    </row>
    <row r="5081" spans="1:13" x14ac:dyDescent="0.35">
      <c r="A5081" s="4">
        <v>5079</v>
      </c>
      <c r="B5081">
        <v>21.588999999999999</v>
      </c>
      <c r="D5081" s="4">
        <v>5079</v>
      </c>
      <c r="E5081" s="21" t="s">
        <v>18</v>
      </c>
      <c r="F5081" t="b">
        <f>IF(B5081&lt;InputOutput_Data!$C$4,InputOutput_Data!$C$4-B5081)</f>
        <v>0</v>
      </c>
      <c r="G5081" t="b">
        <f>IF(B5081&lt;InputOutput_Data!$D$4,InputOutput_Data!$D$4-B5081)</f>
        <v>0</v>
      </c>
      <c r="H5081" t="b">
        <f>IF(B5081&lt;InputOutput_Data!$E$4,InputOutput_Data!$E$4-B5081)</f>
        <v>0</v>
      </c>
      <c r="I5081" t="b">
        <f>IF(B5081&lt;InputOutput_Data!$F$4,InputOutput_Data!$F$4-B5081)</f>
        <v>0</v>
      </c>
      <c r="J5081" t="b">
        <f>IF(B5081&lt;InputOutput_Data!$G$4,InputOutput_Data!$G$4-B5081)</f>
        <v>0</v>
      </c>
      <c r="K5081" t="b">
        <f>IF(B5081&lt;InputOutput_Data!$H$4,InputOutput_Data!$H$4-B5081)</f>
        <v>0</v>
      </c>
      <c r="L5081" t="b">
        <f>IF(B5081&lt;InputOutput_Data!$I$4,InputOutput_Data!$I$4-B5081)</f>
        <v>0</v>
      </c>
      <c r="M5081" t="b">
        <f t="shared" si="79"/>
        <v>0</v>
      </c>
    </row>
    <row r="5082" spans="1:13" x14ac:dyDescent="0.35">
      <c r="A5082" s="4">
        <v>5080</v>
      </c>
      <c r="B5082">
        <v>21.048999999999999</v>
      </c>
      <c r="D5082" s="4">
        <v>5080</v>
      </c>
      <c r="E5082" s="21" t="s">
        <v>18</v>
      </c>
      <c r="F5082" t="b">
        <f>IF(B5082&lt;InputOutput_Data!$C$4,InputOutput_Data!$C$4-B5082)</f>
        <v>0</v>
      </c>
      <c r="G5082" t="b">
        <f>IF(B5082&lt;InputOutput_Data!$D$4,InputOutput_Data!$D$4-B5082)</f>
        <v>0</v>
      </c>
      <c r="H5082" t="b">
        <f>IF(B5082&lt;InputOutput_Data!$E$4,InputOutput_Data!$E$4-B5082)</f>
        <v>0</v>
      </c>
      <c r="I5082" t="b">
        <f>IF(B5082&lt;InputOutput_Data!$F$4,InputOutput_Data!$F$4-B5082)</f>
        <v>0</v>
      </c>
      <c r="J5082" t="b">
        <f>IF(B5082&lt;InputOutput_Data!$G$4,InputOutput_Data!$G$4-B5082)</f>
        <v>0</v>
      </c>
      <c r="K5082" t="b">
        <f>IF(B5082&lt;InputOutput_Data!$H$4,InputOutput_Data!$H$4-B5082)</f>
        <v>0</v>
      </c>
      <c r="L5082" t="b">
        <f>IF(B5082&lt;InputOutput_Data!$I$4,InputOutput_Data!$I$4-B5082)</f>
        <v>0</v>
      </c>
      <c r="M5082" t="b">
        <f t="shared" si="79"/>
        <v>0</v>
      </c>
    </row>
    <row r="5083" spans="1:13" x14ac:dyDescent="0.35">
      <c r="A5083" s="4">
        <v>5081</v>
      </c>
      <c r="B5083">
        <v>20.306999999999999</v>
      </c>
      <c r="D5083" s="4">
        <v>5081</v>
      </c>
      <c r="E5083" s="21" t="s">
        <v>18</v>
      </c>
      <c r="F5083">
        <f>IF(B5083&lt;InputOutput_Data!$C$4,InputOutput_Data!$C$4-B5083)</f>
        <v>0.69300000000000139</v>
      </c>
      <c r="G5083">
        <f>IF(B5083&lt;InputOutput_Data!$D$4,InputOutput_Data!$D$4-B5083)</f>
        <v>0.19300000000000139</v>
      </c>
      <c r="H5083" t="b">
        <f>IF(B5083&lt;InputOutput_Data!$E$4,InputOutput_Data!$E$4-B5083)</f>
        <v>0</v>
      </c>
      <c r="I5083" t="b">
        <f>IF(B5083&lt;InputOutput_Data!$F$4,InputOutput_Data!$F$4-B5083)</f>
        <v>0</v>
      </c>
      <c r="J5083" t="b">
        <f>IF(B5083&lt;InputOutput_Data!$G$4,InputOutput_Data!$G$4-B5083)</f>
        <v>0</v>
      </c>
      <c r="K5083" t="b">
        <f>IF(B5083&lt;InputOutput_Data!$H$4,InputOutput_Data!$H$4-B5083)</f>
        <v>0</v>
      </c>
      <c r="L5083" t="b">
        <f>IF(B5083&lt;InputOutput_Data!$I$4,InputOutput_Data!$I$4-B5083)</f>
        <v>0</v>
      </c>
      <c r="M5083" t="b">
        <f t="shared" si="79"/>
        <v>0</v>
      </c>
    </row>
    <row r="5084" spans="1:13" x14ac:dyDescent="0.35">
      <c r="A5084" s="4">
        <v>5082</v>
      </c>
      <c r="B5084">
        <v>19.119</v>
      </c>
      <c r="D5084" s="4">
        <v>5082</v>
      </c>
      <c r="E5084" s="21" t="s">
        <v>18</v>
      </c>
      <c r="F5084">
        <f>IF(B5084&lt;InputOutput_Data!$C$4,InputOutput_Data!$C$4-B5084)</f>
        <v>1.8810000000000002</v>
      </c>
      <c r="G5084">
        <f>IF(B5084&lt;InputOutput_Data!$D$4,InputOutput_Data!$D$4-B5084)</f>
        <v>1.3810000000000002</v>
      </c>
      <c r="H5084">
        <f>IF(B5084&lt;InputOutput_Data!$E$4,InputOutput_Data!$E$4-B5084)</f>
        <v>0.88100000000000023</v>
      </c>
      <c r="I5084">
        <f>IF(B5084&lt;InputOutput_Data!$F$4,InputOutput_Data!$F$4-B5084)</f>
        <v>0.38100000000000023</v>
      </c>
      <c r="J5084" t="b">
        <f>IF(B5084&lt;InputOutput_Data!$G$4,InputOutput_Data!$G$4-B5084)</f>
        <v>0</v>
      </c>
      <c r="K5084" t="b">
        <f>IF(B5084&lt;InputOutput_Data!$H$4,InputOutput_Data!$H$4-B5084)</f>
        <v>0</v>
      </c>
      <c r="L5084" t="b">
        <f>IF(B5084&lt;InputOutput_Data!$I$4,InputOutput_Data!$I$4-B5084)</f>
        <v>0</v>
      </c>
      <c r="M5084" t="b">
        <f t="shared" si="79"/>
        <v>0</v>
      </c>
    </row>
    <row r="5085" spans="1:13" x14ac:dyDescent="0.35">
      <c r="A5085" s="4">
        <v>5083</v>
      </c>
      <c r="B5085">
        <v>16.991</v>
      </c>
      <c r="D5085" s="4">
        <v>5083</v>
      </c>
      <c r="E5085" s="21" t="s">
        <v>18</v>
      </c>
      <c r="F5085">
        <f>IF(B5085&lt;InputOutput_Data!$C$4,InputOutput_Data!$C$4-B5085)</f>
        <v>4.0090000000000003</v>
      </c>
      <c r="G5085">
        <f>IF(B5085&lt;InputOutput_Data!$D$4,InputOutput_Data!$D$4-B5085)</f>
        <v>3.5090000000000003</v>
      </c>
      <c r="H5085">
        <f>IF(B5085&lt;InputOutput_Data!$E$4,InputOutput_Data!$E$4-B5085)</f>
        <v>3.0090000000000003</v>
      </c>
      <c r="I5085">
        <f>IF(B5085&lt;InputOutput_Data!$F$4,InputOutput_Data!$F$4-B5085)</f>
        <v>2.5090000000000003</v>
      </c>
      <c r="J5085">
        <f>IF(B5085&lt;InputOutput_Data!$G$4,InputOutput_Data!$G$4-B5085)</f>
        <v>2.0090000000000003</v>
      </c>
      <c r="K5085">
        <f>IF(B5085&lt;InputOutput_Data!$H$4,InputOutput_Data!$H$4-B5085)</f>
        <v>2.0090000000000003</v>
      </c>
      <c r="L5085">
        <f>IF(B5085&lt;InputOutput_Data!$I$4,InputOutput_Data!$I$4-B5085)</f>
        <v>2.0090000000000003</v>
      </c>
      <c r="M5085">
        <f t="shared" si="79"/>
        <v>1.0090000000000003</v>
      </c>
    </row>
    <row r="5086" spans="1:13" x14ac:dyDescent="0.35">
      <c r="A5086" s="4">
        <v>5084</v>
      </c>
      <c r="B5086">
        <v>15.984999999999999</v>
      </c>
      <c r="D5086" s="4">
        <v>5084</v>
      </c>
      <c r="E5086" s="21" t="s">
        <v>18</v>
      </c>
      <c r="F5086">
        <f>IF(B5086&lt;InputOutput_Data!$C$4,InputOutput_Data!$C$4-B5086)</f>
        <v>5.0150000000000006</v>
      </c>
      <c r="G5086">
        <f>IF(B5086&lt;InputOutput_Data!$D$4,InputOutput_Data!$D$4-B5086)</f>
        <v>4.5150000000000006</v>
      </c>
      <c r="H5086">
        <f>IF(B5086&lt;InputOutput_Data!$E$4,InputOutput_Data!$E$4-B5086)</f>
        <v>4.0150000000000006</v>
      </c>
      <c r="I5086">
        <f>IF(B5086&lt;InputOutput_Data!$F$4,InputOutput_Data!$F$4-B5086)</f>
        <v>3.5150000000000006</v>
      </c>
      <c r="J5086">
        <f>IF(B5086&lt;InputOutput_Data!$G$4,InputOutput_Data!$G$4-B5086)</f>
        <v>3.0150000000000006</v>
      </c>
      <c r="K5086">
        <f>IF(B5086&lt;InputOutput_Data!$H$4,InputOutput_Data!$H$4-B5086)</f>
        <v>3.0150000000000006</v>
      </c>
      <c r="L5086">
        <f>IF(B5086&lt;InputOutput_Data!$I$4,InputOutput_Data!$I$4-B5086)</f>
        <v>3.0150000000000006</v>
      </c>
      <c r="M5086">
        <f t="shared" si="79"/>
        <v>2.0150000000000006</v>
      </c>
    </row>
    <row r="5087" spans="1:13" x14ac:dyDescent="0.35">
      <c r="A5087" s="4">
        <v>5085</v>
      </c>
      <c r="B5087">
        <v>15.257999999999999</v>
      </c>
      <c r="D5087" s="4">
        <v>5085</v>
      </c>
      <c r="E5087" s="21" t="s">
        <v>18</v>
      </c>
      <c r="F5087">
        <f>IF(B5087&lt;InputOutput_Data!$C$4,InputOutput_Data!$C$4-B5087)</f>
        <v>5.7420000000000009</v>
      </c>
      <c r="G5087">
        <f>IF(B5087&lt;InputOutput_Data!$D$4,InputOutput_Data!$D$4-B5087)</f>
        <v>5.2420000000000009</v>
      </c>
      <c r="H5087">
        <f>IF(B5087&lt;InputOutput_Data!$E$4,InputOutput_Data!$E$4-B5087)</f>
        <v>4.7420000000000009</v>
      </c>
      <c r="I5087">
        <f>IF(B5087&lt;InputOutput_Data!$F$4,InputOutput_Data!$F$4-B5087)</f>
        <v>4.2420000000000009</v>
      </c>
      <c r="J5087">
        <f>IF(B5087&lt;InputOutput_Data!$G$4,InputOutput_Data!$G$4-B5087)</f>
        <v>3.7420000000000009</v>
      </c>
      <c r="K5087">
        <f>IF(B5087&lt;InputOutput_Data!$H$4,InputOutput_Data!$H$4-B5087)</f>
        <v>3.7420000000000009</v>
      </c>
      <c r="L5087">
        <f>IF(B5087&lt;InputOutput_Data!$I$4,InputOutput_Data!$I$4-B5087)</f>
        <v>3.7420000000000009</v>
      </c>
      <c r="M5087">
        <f t="shared" si="79"/>
        <v>2.7420000000000009</v>
      </c>
    </row>
    <row r="5088" spans="1:13" x14ac:dyDescent="0.35">
      <c r="A5088" s="4">
        <v>5086</v>
      </c>
      <c r="B5088">
        <v>14.548999999999999</v>
      </c>
      <c r="D5088" s="4">
        <v>5086</v>
      </c>
      <c r="E5088" s="21" t="s">
        <v>18</v>
      </c>
      <c r="F5088">
        <f>IF(B5088&lt;InputOutput_Data!$C$4,InputOutput_Data!$C$4-B5088)</f>
        <v>6.4510000000000005</v>
      </c>
      <c r="G5088">
        <f>IF(B5088&lt;InputOutput_Data!$D$4,InputOutput_Data!$D$4-B5088)</f>
        <v>5.9510000000000005</v>
      </c>
      <c r="H5088">
        <f>IF(B5088&lt;InputOutput_Data!$E$4,InputOutput_Data!$E$4-B5088)</f>
        <v>5.4510000000000005</v>
      </c>
      <c r="I5088">
        <f>IF(B5088&lt;InputOutput_Data!$F$4,InputOutput_Data!$F$4-B5088)</f>
        <v>4.9510000000000005</v>
      </c>
      <c r="J5088">
        <f>IF(B5088&lt;InputOutput_Data!$G$4,InputOutput_Data!$G$4-B5088)</f>
        <v>4.4510000000000005</v>
      </c>
      <c r="K5088">
        <f>IF(B5088&lt;InputOutput_Data!$H$4,InputOutput_Data!$H$4-B5088)</f>
        <v>4.4510000000000005</v>
      </c>
      <c r="L5088">
        <f>IF(B5088&lt;InputOutput_Data!$I$4,InputOutput_Data!$I$4-B5088)</f>
        <v>4.4510000000000005</v>
      </c>
      <c r="M5088">
        <f t="shared" si="79"/>
        <v>3.4510000000000005</v>
      </c>
    </row>
    <row r="5089" spans="1:13" x14ac:dyDescent="0.35">
      <c r="A5089" s="4">
        <v>5087</v>
      </c>
      <c r="B5089">
        <v>14.029</v>
      </c>
      <c r="D5089" s="4">
        <v>5087</v>
      </c>
      <c r="E5089" s="21" t="s">
        <v>18</v>
      </c>
      <c r="F5089">
        <f>IF(B5089&lt;InputOutput_Data!$C$4,InputOutput_Data!$C$4-B5089)</f>
        <v>6.9710000000000001</v>
      </c>
      <c r="G5089">
        <f>IF(B5089&lt;InputOutput_Data!$D$4,InputOutput_Data!$D$4-B5089)</f>
        <v>6.4710000000000001</v>
      </c>
      <c r="H5089">
        <f>IF(B5089&lt;InputOutput_Data!$E$4,InputOutput_Data!$E$4-B5089)</f>
        <v>5.9710000000000001</v>
      </c>
      <c r="I5089">
        <f>IF(B5089&lt;InputOutput_Data!$F$4,InputOutput_Data!$F$4-B5089)</f>
        <v>5.4710000000000001</v>
      </c>
      <c r="J5089">
        <f>IF(B5089&lt;InputOutput_Data!$G$4,InputOutput_Data!$G$4-B5089)</f>
        <v>4.9710000000000001</v>
      </c>
      <c r="K5089">
        <f>IF(B5089&lt;InputOutput_Data!$H$4,InputOutput_Data!$H$4-B5089)</f>
        <v>4.9710000000000001</v>
      </c>
      <c r="L5089">
        <f>IF(B5089&lt;InputOutput_Data!$I$4,InputOutput_Data!$I$4-B5089)</f>
        <v>4.9710000000000001</v>
      </c>
      <c r="M5089">
        <f t="shared" si="79"/>
        <v>3.9710000000000001</v>
      </c>
    </row>
    <row r="5090" spans="1:13" x14ac:dyDescent="0.35">
      <c r="A5090" s="4">
        <v>5088</v>
      </c>
      <c r="B5090">
        <v>13.68</v>
      </c>
      <c r="D5090" s="4">
        <v>5088</v>
      </c>
      <c r="E5090" s="21" t="s">
        <v>18</v>
      </c>
      <c r="F5090">
        <f>IF(B5090&lt;InputOutput_Data!$C$4,InputOutput_Data!$C$4-B5090)</f>
        <v>7.32</v>
      </c>
      <c r="G5090">
        <f>IF(B5090&lt;InputOutput_Data!$D$4,InputOutput_Data!$D$4-B5090)</f>
        <v>6.82</v>
      </c>
      <c r="H5090">
        <f>IF(B5090&lt;InputOutput_Data!$E$4,InputOutput_Data!$E$4-B5090)</f>
        <v>6.32</v>
      </c>
      <c r="I5090">
        <f>IF(B5090&lt;InputOutput_Data!$F$4,InputOutput_Data!$F$4-B5090)</f>
        <v>5.82</v>
      </c>
      <c r="J5090">
        <f>IF(B5090&lt;InputOutput_Data!$G$4,InputOutput_Data!$G$4-B5090)</f>
        <v>5.32</v>
      </c>
      <c r="K5090">
        <f>IF(B5090&lt;InputOutput_Data!$H$4,InputOutput_Data!$H$4-B5090)</f>
        <v>5.32</v>
      </c>
      <c r="L5090">
        <f>IF(B5090&lt;InputOutput_Data!$I$4,InputOutput_Data!$I$4-B5090)</f>
        <v>5.32</v>
      </c>
      <c r="M5090">
        <f t="shared" si="79"/>
        <v>4.32</v>
      </c>
    </row>
    <row r="5091" spans="1:13" x14ac:dyDescent="0.35">
      <c r="A5091" s="4">
        <v>5089</v>
      </c>
      <c r="B5091">
        <v>13.451000000000001</v>
      </c>
      <c r="D5091" s="4">
        <v>5089</v>
      </c>
      <c r="E5091" s="21" t="s">
        <v>18</v>
      </c>
      <c r="F5091">
        <f>IF(B5091&lt;InputOutput_Data!$C$4,InputOutput_Data!$C$4-B5091)</f>
        <v>7.5489999999999995</v>
      </c>
      <c r="G5091">
        <f>IF(B5091&lt;InputOutput_Data!$D$4,InputOutput_Data!$D$4-B5091)</f>
        <v>7.0489999999999995</v>
      </c>
      <c r="H5091">
        <f>IF(B5091&lt;InputOutput_Data!$E$4,InputOutput_Data!$E$4-B5091)</f>
        <v>6.5489999999999995</v>
      </c>
      <c r="I5091">
        <f>IF(B5091&lt;InputOutput_Data!$F$4,InputOutput_Data!$F$4-B5091)</f>
        <v>6.0489999999999995</v>
      </c>
      <c r="J5091">
        <f>IF(B5091&lt;InputOutput_Data!$G$4,InputOutput_Data!$G$4-B5091)</f>
        <v>5.5489999999999995</v>
      </c>
      <c r="K5091">
        <f>IF(B5091&lt;InputOutput_Data!$H$4,InputOutput_Data!$H$4-B5091)</f>
        <v>5.5489999999999995</v>
      </c>
      <c r="L5091">
        <f>IF(B5091&lt;InputOutput_Data!$I$4,InputOutput_Data!$I$4-B5091)</f>
        <v>5.5489999999999995</v>
      </c>
      <c r="M5091">
        <f t="shared" si="79"/>
        <v>4.5489999999999995</v>
      </c>
    </row>
    <row r="5092" spans="1:13" x14ac:dyDescent="0.35">
      <c r="A5092" s="4">
        <v>5090</v>
      </c>
      <c r="B5092">
        <v>13.333</v>
      </c>
      <c r="D5092" s="4">
        <v>5090</v>
      </c>
      <c r="E5092" s="21" t="s">
        <v>18</v>
      </c>
      <c r="F5092">
        <f>IF(B5092&lt;InputOutput_Data!$C$4,InputOutput_Data!$C$4-B5092)</f>
        <v>7.6669999999999998</v>
      </c>
      <c r="G5092">
        <f>IF(B5092&lt;InputOutput_Data!$D$4,InputOutput_Data!$D$4-B5092)</f>
        <v>7.1669999999999998</v>
      </c>
      <c r="H5092">
        <f>IF(B5092&lt;InputOutput_Data!$E$4,InputOutput_Data!$E$4-B5092)</f>
        <v>6.6669999999999998</v>
      </c>
      <c r="I5092">
        <f>IF(B5092&lt;InputOutput_Data!$F$4,InputOutput_Data!$F$4-B5092)</f>
        <v>6.1669999999999998</v>
      </c>
      <c r="J5092">
        <f>IF(B5092&lt;InputOutput_Data!$G$4,InputOutput_Data!$G$4-B5092)</f>
        <v>5.6669999999999998</v>
      </c>
      <c r="K5092">
        <f>IF(B5092&lt;InputOutput_Data!$H$4,InputOutput_Data!$H$4-B5092)</f>
        <v>5.6669999999999998</v>
      </c>
      <c r="L5092">
        <f>IF(B5092&lt;InputOutput_Data!$I$4,InputOutput_Data!$I$4-B5092)</f>
        <v>5.6669999999999998</v>
      </c>
      <c r="M5092">
        <f t="shared" si="79"/>
        <v>4.6669999999999998</v>
      </c>
    </row>
    <row r="5093" spans="1:13" x14ac:dyDescent="0.35">
      <c r="A5093" s="4">
        <v>5091</v>
      </c>
      <c r="B5093">
        <v>13.175000000000001</v>
      </c>
      <c r="D5093" s="4">
        <v>5091</v>
      </c>
      <c r="E5093" s="21" t="s">
        <v>18</v>
      </c>
      <c r="F5093">
        <f>IF(B5093&lt;InputOutput_Data!$C$4,InputOutput_Data!$C$4-B5093)</f>
        <v>7.8249999999999993</v>
      </c>
      <c r="G5093">
        <f>IF(B5093&lt;InputOutput_Data!$D$4,InputOutput_Data!$D$4-B5093)</f>
        <v>7.3249999999999993</v>
      </c>
      <c r="H5093">
        <f>IF(B5093&lt;InputOutput_Data!$E$4,InputOutput_Data!$E$4-B5093)</f>
        <v>6.8249999999999993</v>
      </c>
      <c r="I5093">
        <f>IF(B5093&lt;InputOutput_Data!$F$4,InputOutput_Data!$F$4-B5093)</f>
        <v>6.3249999999999993</v>
      </c>
      <c r="J5093">
        <f>IF(B5093&lt;InputOutput_Data!$G$4,InputOutput_Data!$G$4-B5093)</f>
        <v>5.8249999999999993</v>
      </c>
      <c r="K5093">
        <f>IF(B5093&lt;InputOutput_Data!$H$4,InputOutput_Data!$H$4-B5093)</f>
        <v>5.8249999999999993</v>
      </c>
      <c r="L5093">
        <f>IF(B5093&lt;InputOutput_Data!$I$4,InputOutput_Data!$I$4-B5093)</f>
        <v>5.8249999999999993</v>
      </c>
      <c r="M5093">
        <f t="shared" si="79"/>
        <v>4.8249999999999993</v>
      </c>
    </row>
    <row r="5094" spans="1:13" x14ac:dyDescent="0.35">
      <c r="A5094" s="4">
        <v>5092</v>
      </c>
      <c r="B5094">
        <v>13.448</v>
      </c>
      <c r="D5094" s="4">
        <v>5092</v>
      </c>
      <c r="E5094" s="21" t="s">
        <v>18</v>
      </c>
      <c r="F5094">
        <f>IF(B5094&lt;InputOutput_Data!$C$4,InputOutput_Data!$C$4-B5094)</f>
        <v>7.5519999999999996</v>
      </c>
      <c r="G5094">
        <f>IF(B5094&lt;InputOutput_Data!$D$4,InputOutput_Data!$D$4-B5094)</f>
        <v>7.0519999999999996</v>
      </c>
      <c r="H5094">
        <f>IF(B5094&lt;InputOutput_Data!$E$4,InputOutput_Data!$E$4-B5094)</f>
        <v>6.5519999999999996</v>
      </c>
      <c r="I5094">
        <f>IF(B5094&lt;InputOutput_Data!$F$4,InputOutput_Data!$F$4-B5094)</f>
        <v>6.0519999999999996</v>
      </c>
      <c r="J5094">
        <f>IF(B5094&lt;InputOutput_Data!$G$4,InputOutput_Data!$G$4-B5094)</f>
        <v>5.5519999999999996</v>
      </c>
      <c r="K5094">
        <f>IF(B5094&lt;InputOutput_Data!$H$4,InputOutput_Data!$H$4-B5094)</f>
        <v>5.5519999999999996</v>
      </c>
      <c r="L5094">
        <f>IF(B5094&lt;InputOutput_Data!$I$4,InputOutput_Data!$I$4-B5094)</f>
        <v>5.5519999999999996</v>
      </c>
      <c r="M5094">
        <f t="shared" si="79"/>
        <v>4.5519999999999996</v>
      </c>
    </row>
    <row r="5095" spans="1:13" x14ac:dyDescent="0.35">
      <c r="A5095" s="4">
        <v>5093</v>
      </c>
      <c r="B5095">
        <v>15.170999999999999</v>
      </c>
      <c r="D5095" s="4">
        <v>5093</v>
      </c>
      <c r="E5095" s="21" t="s">
        <v>18</v>
      </c>
      <c r="F5095">
        <f>IF(B5095&lt;InputOutput_Data!$C$4,InputOutput_Data!$C$4-B5095)</f>
        <v>5.8290000000000006</v>
      </c>
      <c r="G5095">
        <f>IF(B5095&lt;InputOutput_Data!$D$4,InputOutput_Data!$D$4-B5095)</f>
        <v>5.3290000000000006</v>
      </c>
      <c r="H5095">
        <f>IF(B5095&lt;InputOutput_Data!$E$4,InputOutput_Data!$E$4-B5095)</f>
        <v>4.8290000000000006</v>
      </c>
      <c r="I5095">
        <f>IF(B5095&lt;InputOutput_Data!$F$4,InputOutput_Data!$F$4-B5095)</f>
        <v>4.3290000000000006</v>
      </c>
      <c r="J5095">
        <f>IF(B5095&lt;InputOutput_Data!$G$4,InputOutput_Data!$G$4-B5095)</f>
        <v>3.8290000000000006</v>
      </c>
      <c r="K5095">
        <f>IF(B5095&lt;InputOutput_Data!$H$4,InputOutput_Data!$H$4-B5095)</f>
        <v>3.8290000000000006</v>
      </c>
      <c r="L5095">
        <f>IF(B5095&lt;InputOutput_Data!$I$4,InputOutput_Data!$I$4-B5095)</f>
        <v>3.8290000000000006</v>
      </c>
      <c r="M5095">
        <f t="shared" si="79"/>
        <v>2.8290000000000006</v>
      </c>
    </row>
    <row r="5096" spans="1:13" x14ac:dyDescent="0.35">
      <c r="A5096" s="4">
        <v>5094</v>
      </c>
      <c r="B5096">
        <v>17.559999999999999</v>
      </c>
      <c r="D5096" s="4">
        <v>5094</v>
      </c>
      <c r="E5096" s="21" t="s">
        <v>18</v>
      </c>
      <c r="F5096">
        <f>IF(B5096&lt;InputOutput_Data!$C$4,InputOutput_Data!$C$4-B5096)</f>
        <v>3.4400000000000013</v>
      </c>
      <c r="G5096">
        <f>IF(B5096&lt;InputOutput_Data!$D$4,InputOutput_Data!$D$4-B5096)</f>
        <v>2.9400000000000013</v>
      </c>
      <c r="H5096">
        <f>IF(B5096&lt;InputOutput_Data!$E$4,InputOutput_Data!$E$4-B5096)</f>
        <v>2.4400000000000013</v>
      </c>
      <c r="I5096">
        <f>IF(B5096&lt;InputOutput_Data!$F$4,InputOutput_Data!$F$4-B5096)</f>
        <v>1.9400000000000013</v>
      </c>
      <c r="J5096">
        <f>IF(B5096&lt;InputOutput_Data!$G$4,InputOutput_Data!$G$4-B5096)</f>
        <v>1.4400000000000013</v>
      </c>
      <c r="K5096">
        <f>IF(B5096&lt;InputOutput_Data!$H$4,InputOutput_Data!$H$4-B5096)</f>
        <v>1.4400000000000013</v>
      </c>
      <c r="L5096">
        <f>IF(B5096&lt;InputOutput_Data!$I$4,InputOutput_Data!$I$4-B5096)</f>
        <v>1.4400000000000013</v>
      </c>
      <c r="M5096">
        <f t="shared" si="79"/>
        <v>0.44000000000000128</v>
      </c>
    </row>
    <row r="5097" spans="1:13" x14ac:dyDescent="0.35">
      <c r="A5097" s="4">
        <v>5095</v>
      </c>
      <c r="B5097">
        <v>19.771000000000001</v>
      </c>
      <c r="D5097" s="4">
        <v>5095</v>
      </c>
      <c r="E5097" s="21" t="s">
        <v>18</v>
      </c>
      <c r="F5097">
        <f>IF(B5097&lt;InputOutput_Data!$C$4,InputOutput_Data!$C$4-B5097)</f>
        <v>1.2289999999999992</v>
      </c>
      <c r="G5097">
        <f>IF(B5097&lt;InputOutput_Data!$D$4,InputOutput_Data!$D$4-B5097)</f>
        <v>0.7289999999999992</v>
      </c>
      <c r="H5097">
        <f>IF(B5097&lt;InputOutput_Data!$E$4,InputOutput_Data!$E$4-B5097)</f>
        <v>0.2289999999999992</v>
      </c>
      <c r="I5097" t="b">
        <f>IF(B5097&lt;InputOutput_Data!$F$4,InputOutput_Data!$F$4-B5097)</f>
        <v>0</v>
      </c>
      <c r="J5097" t="b">
        <f>IF(B5097&lt;InputOutput_Data!$G$4,InputOutput_Data!$G$4-B5097)</f>
        <v>0</v>
      </c>
      <c r="K5097" t="b">
        <f>IF(B5097&lt;InputOutput_Data!$H$4,InputOutput_Data!$H$4-B5097)</f>
        <v>0</v>
      </c>
      <c r="L5097" t="b">
        <f>IF(B5097&lt;InputOutput_Data!$I$4,InputOutput_Data!$I$4-B5097)</f>
        <v>0</v>
      </c>
      <c r="M5097" t="b">
        <f t="shared" si="79"/>
        <v>0</v>
      </c>
    </row>
    <row r="5098" spans="1:13" x14ac:dyDescent="0.35">
      <c r="A5098" s="4">
        <v>5096</v>
      </c>
      <c r="B5098">
        <v>21.363</v>
      </c>
      <c r="D5098" s="4">
        <v>5096</v>
      </c>
      <c r="E5098" s="21" t="s">
        <v>18</v>
      </c>
      <c r="F5098" t="b">
        <f>IF(B5098&lt;InputOutput_Data!$C$4,InputOutput_Data!$C$4-B5098)</f>
        <v>0</v>
      </c>
      <c r="G5098" t="b">
        <f>IF(B5098&lt;InputOutput_Data!$D$4,InputOutput_Data!$D$4-B5098)</f>
        <v>0</v>
      </c>
      <c r="H5098" t="b">
        <f>IF(B5098&lt;InputOutput_Data!$E$4,InputOutput_Data!$E$4-B5098)</f>
        <v>0</v>
      </c>
      <c r="I5098" t="b">
        <f>IF(B5098&lt;InputOutput_Data!$F$4,InputOutput_Data!$F$4-B5098)</f>
        <v>0</v>
      </c>
      <c r="J5098" t="b">
        <f>IF(B5098&lt;InputOutput_Data!$G$4,InputOutput_Data!$G$4-B5098)</f>
        <v>0</v>
      </c>
      <c r="K5098" t="b">
        <f>IF(B5098&lt;InputOutput_Data!$H$4,InputOutput_Data!$H$4-B5098)</f>
        <v>0</v>
      </c>
      <c r="L5098" t="b">
        <f>IF(B5098&lt;InputOutput_Data!$I$4,InputOutput_Data!$I$4-B5098)</f>
        <v>0</v>
      </c>
      <c r="M5098" t="b">
        <f t="shared" si="79"/>
        <v>0</v>
      </c>
    </row>
    <row r="5099" spans="1:13" x14ac:dyDescent="0.35">
      <c r="A5099" s="4">
        <v>5097</v>
      </c>
      <c r="B5099">
        <v>22.544</v>
      </c>
      <c r="D5099" s="4">
        <v>5097</v>
      </c>
      <c r="E5099" s="21" t="s">
        <v>18</v>
      </c>
      <c r="F5099" t="b">
        <f>IF(B5099&lt;InputOutput_Data!$C$4,InputOutput_Data!$C$4-B5099)</f>
        <v>0</v>
      </c>
      <c r="G5099" t="b">
        <f>IF(B5099&lt;InputOutput_Data!$D$4,InputOutput_Data!$D$4-B5099)</f>
        <v>0</v>
      </c>
      <c r="H5099" t="b">
        <f>IF(B5099&lt;InputOutput_Data!$E$4,InputOutput_Data!$E$4-B5099)</f>
        <v>0</v>
      </c>
      <c r="I5099" t="b">
        <f>IF(B5099&lt;InputOutput_Data!$F$4,InputOutput_Data!$F$4-B5099)</f>
        <v>0</v>
      </c>
      <c r="J5099" t="b">
        <f>IF(B5099&lt;InputOutput_Data!$G$4,InputOutput_Data!$G$4-B5099)</f>
        <v>0</v>
      </c>
      <c r="K5099" t="b">
        <f>IF(B5099&lt;InputOutput_Data!$H$4,InputOutput_Data!$H$4-B5099)</f>
        <v>0</v>
      </c>
      <c r="L5099" t="b">
        <f>IF(B5099&lt;InputOutput_Data!$I$4,InputOutput_Data!$I$4-B5099)</f>
        <v>0</v>
      </c>
      <c r="M5099" t="b">
        <f t="shared" si="79"/>
        <v>0</v>
      </c>
    </row>
    <row r="5100" spans="1:13" x14ac:dyDescent="0.35">
      <c r="A5100" s="4">
        <v>5098</v>
      </c>
      <c r="B5100">
        <v>23.417000000000002</v>
      </c>
      <c r="D5100" s="4">
        <v>5098</v>
      </c>
      <c r="E5100" s="21" t="s">
        <v>18</v>
      </c>
      <c r="F5100" t="b">
        <f>IF(B5100&lt;InputOutput_Data!$C$4,InputOutput_Data!$C$4-B5100)</f>
        <v>0</v>
      </c>
      <c r="G5100" t="b">
        <f>IF(B5100&lt;InputOutput_Data!$D$4,InputOutput_Data!$D$4-B5100)</f>
        <v>0</v>
      </c>
      <c r="H5100" t="b">
        <f>IF(B5100&lt;InputOutput_Data!$E$4,InputOutput_Data!$E$4-B5100)</f>
        <v>0</v>
      </c>
      <c r="I5100" t="b">
        <f>IF(B5100&lt;InputOutput_Data!$F$4,InputOutput_Data!$F$4-B5100)</f>
        <v>0</v>
      </c>
      <c r="J5100" t="b">
        <f>IF(B5100&lt;InputOutput_Data!$G$4,InputOutput_Data!$G$4-B5100)</f>
        <v>0</v>
      </c>
      <c r="K5100" t="b">
        <f>IF(B5100&lt;InputOutput_Data!$H$4,InputOutput_Data!$H$4-B5100)</f>
        <v>0</v>
      </c>
      <c r="L5100" t="b">
        <f>IF(B5100&lt;InputOutput_Data!$I$4,InputOutput_Data!$I$4-B5100)</f>
        <v>0</v>
      </c>
      <c r="M5100" t="b">
        <f t="shared" si="79"/>
        <v>0</v>
      </c>
    </row>
    <row r="5101" spans="1:13" x14ac:dyDescent="0.35">
      <c r="A5101" s="4">
        <v>5099</v>
      </c>
      <c r="B5101">
        <v>24.044</v>
      </c>
      <c r="D5101" s="4">
        <v>5099</v>
      </c>
      <c r="E5101" s="21" t="s">
        <v>18</v>
      </c>
      <c r="F5101" t="b">
        <f>IF(B5101&lt;InputOutput_Data!$C$4,InputOutput_Data!$C$4-B5101)</f>
        <v>0</v>
      </c>
      <c r="G5101" t="b">
        <f>IF(B5101&lt;InputOutput_Data!$D$4,InputOutput_Data!$D$4-B5101)</f>
        <v>0</v>
      </c>
      <c r="H5101" t="b">
        <f>IF(B5101&lt;InputOutput_Data!$E$4,InputOutput_Data!$E$4-B5101)</f>
        <v>0</v>
      </c>
      <c r="I5101" t="b">
        <f>IF(B5101&lt;InputOutput_Data!$F$4,InputOutput_Data!$F$4-B5101)</f>
        <v>0</v>
      </c>
      <c r="J5101" t="b">
        <f>IF(B5101&lt;InputOutput_Data!$G$4,InputOutput_Data!$G$4-B5101)</f>
        <v>0</v>
      </c>
      <c r="K5101" t="b">
        <f>IF(B5101&lt;InputOutput_Data!$H$4,InputOutput_Data!$H$4-B5101)</f>
        <v>0</v>
      </c>
      <c r="L5101" t="b">
        <f>IF(B5101&lt;InputOutput_Data!$I$4,InputOutput_Data!$I$4-B5101)</f>
        <v>0</v>
      </c>
      <c r="M5101" t="b">
        <f t="shared" si="79"/>
        <v>0</v>
      </c>
    </row>
    <row r="5102" spans="1:13" x14ac:dyDescent="0.35">
      <c r="A5102" s="4">
        <v>5100</v>
      </c>
      <c r="B5102">
        <v>24.369</v>
      </c>
      <c r="D5102" s="4">
        <v>5100</v>
      </c>
      <c r="E5102" s="21" t="s">
        <v>18</v>
      </c>
      <c r="F5102" t="b">
        <f>IF(B5102&lt;InputOutput_Data!$C$4,InputOutput_Data!$C$4-B5102)</f>
        <v>0</v>
      </c>
      <c r="G5102" t="b">
        <f>IF(B5102&lt;InputOutput_Data!$D$4,InputOutput_Data!$D$4-B5102)</f>
        <v>0</v>
      </c>
      <c r="H5102" t="b">
        <f>IF(B5102&lt;InputOutput_Data!$E$4,InputOutput_Data!$E$4-B5102)</f>
        <v>0</v>
      </c>
      <c r="I5102" t="b">
        <f>IF(B5102&lt;InputOutput_Data!$F$4,InputOutput_Data!$F$4-B5102)</f>
        <v>0</v>
      </c>
      <c r="J5102" t="b">
        <f>IF(B5102&lt;InputOutput_Data!$G$4,InputOutput_Data!$G$4-B5102)</f>
        <v>0</v>
      </c>
      <c r="K5102" t="b">
        <f>IF(B5102&lt;InputOutput_Data!$H$4,InputOutput_Data!$H$4-B5102)</f>
        <v>0</v>
      </c>
      <c r="L5102" t="b">
        <f>IF(B5102&lt;InputOutput_Data!$I$4,InputOutput_Data!$I$4-B5102)</f>
        <v>0</v>
      </c>
      <c r="M5102" t="b">
        <f t="shared" si="79"/>
        <v>0</v>
      </c>
    </row>
    <row r="5103" spans="1:13" x14ac:dyDescent="0.35">
      <c r="A5103" s="4">
        <v>5101</v>
      </c>
      <c r="B5103">
        <v>24.353999999999999</v>
      </c>
      <c r="D5103" s="4">
        <v>5101</v>
      </c>
      <c r="E5103" s="21" t="s">
        <v>18</v>
      </c>
      <c r="F5103" t="b">
        <f>IF(B5103&lt;InputOutput_Data!$C$4,InputOutput_Data!$C$4-B5103)</f>
        <v>0</v>
      </c>
      <c r="G5103" t="b">
        <f>IF(B5103&lt;InputOutput_Data!$D$4,InputOutput_Data!$D$4-B5103)</f>
        <v>0</v>
      </c>
      <c r="H5103" t="b">
        <f>IF(B5103&lt;InputOutput_Data!$E$4,InputOutput_Data!$E$4-B5103)</f>
        <v>0</v>
      </c>
      <c r="I5103" t="b">
        <f>IF(B5103&lt;InputOutput_Data!$F$4,InputOutput_Data!$F$4-B5103)</f>
        <v>0</v>
      </c>
      <c r="J5103" t="b">
        <f>IF(B5103&lt;InputOutput_Data!$G$4,InputOutput_Data!$G$4-B5103)</f>
        <v>0</v>
      </c>
      <c r="K5103" t="b">
        <f>IF(B5103&lt;InputOutput_Data!$H$4,InputOutput_Data!$H$4-B5103)</f>
        <v>0</v>
      </c>
      <c r="L5103" t="b">
        <f>IF(B5103&lt;InputOutput_Data!$I$4,InputOutput_Data!$I$4-B5103)</f>
        <v>0</v>
      </c>
      <c r="M5103" t="b">
        <f t="shared" si="79"/>
        <v>0</v>
      </c>
    </row>
    <row r="5104" spans="1:13" x14ac:dyDescent="0.35">
      <c r="A5104" s="4">
        <v>5102</v>
      </c>
      <c r="B5104">
        <v>23.844000000000001</v>
      </c>
      <c r="D5104" s="4">
        <v>5102</v>
      </c>
      <c r="E5104" s="21" t="s">
        <v>18</v>
      </c>
      <c r="F5104" t="b">
        <f>IF(B5104&lt;InputOutput_Data!$C$4,InputOutput_Data!$C$4-B5104)</f>
        <v>0</v>
      </c>
      <c r="G5104" t="b">
        <f>IF(B5104&lt;InputOutput_Data!$D$4,InputOutput_Data!$D$4-B5104)</f>
        <v>0</v>
      </c>
      <c r="H5104" t="b">
        <f>IF(B5104&lt;InputOutput_Data!$E$4,InputOutput_Data!$E$4-B5104)</f>
        <v>0</v>
      </c>
      <c r="I5104" t="b">
        <f>IF(B5104&lt;InputOutput_Data!$F$4,InputOutput_Data!$F$4-B5104)</f>
        <v>0</v>
      </c>
      <c r="J5104" t="b">
        <f>IF(B5104&lt;InputOutput_Data!$G$4,InputOutput_Data!$G$4-B5104)</f>
        <v>0</v>
      </c>
      <c r="K5104" t="b">
        <f>IF(B5104&lt;InputOutput_Data!$H$4,InputOutput_Data!$H$4-B5104)</f>
        <v>0</v>
      </c>
      <c r="L5104" t="b">
        <f>IF(B5104&lt;InputOutput_Data!$I$4,InputOutput_Data!$I$4-B5104)</f>
        <v>0</v>
      </c>
      <c r="M5104" t="b">
        <f t="shared" si="79"/>
        <v>0</v>
      </c>
    </row>
    <row r="5105" spans="1:13" x14ac:dyDescent="0.35">
      <c r="A5105" s="4">
        <v>5103</v>
      </c>
      <c r="B5105">
        <v>23.369</v>
      </c>
      <c r="D5105" s="4">
        <v>5103</v>
      </c>
      <c r="E5105" s="21" t="s">
        <v>18</v>
      </c>
      <c r="F5105" t="b">
        <f>IF(B5105&lt;InputOutput_Data!$C$4,InputOutput_Data!$C$4-B5105)</f>
        <v>0</v>
      </c>
      <c r="G5105" t="b">
        <f>IF(B5105&lt;InputOutput_Data!$D$4,InputOutput_Data!$D$4-B5105)</f>
        <v>0</v>
      </c>
      <c r="H5105" t="b">
        <f>IF(B5105&lt;InputOutput_Data!$E$4,InputOutput_Data!$E$4-B5105)</f>
        <v>0</v>
      </c>
      <c r="I5105" t="b">
        <f>IF(B5105&lt;InputOutput_Data!$F$4,InputOutput_Data!$F$4-B5105)</f>
        <v>0</v>
      </c>
      <c r="J5105" t="b">
        <f>IF(B5105&lt;InputOutput_Data!$G$4,InputOutput_Data!$G$4-B5105)</f>
        <v>0</v>
      </c>
      <c r="K5105" t="b">
        <f>IF(B5105&lt;InputOutput_Data!$H$4,InputOutput_Data!$H$4-B5105)</f>
        <v>0</v>
      </c>
      <c r="L5105" t="b">
        <f>IF(B5105&lt;InputOutput_Data!$I$4,InputOutput_Data!$I$4-B5105)</f>
        <v>0</v>
      </c>
      <c r="M5105" t="b">
        <f t="shared" si="79"/>
        <v>0</v>
      </c>
    </row>
    <row r="5106" spans="1:13" x14ac:dyDescent="0.35">
      <c r="A5106" s="4">
        <v>5104</v>
      </c>
      <c r="B5106">
        <v>22.902999999999999</v>
      </c>
      <c r="D5106" s="4">
        <v>5104</v>
      </c>
      <c r="E5106" s="21" t="s">
        <v>18</v>
      </c>
      <c r="F5106" t="b">
        <f>IF(B5106&lt;InputOutput_Data!$C$4,InputOutput_Data!$C$4-B5106)</f>
        <v>0</v>
      </c>
      <c r="G5106" t="b">
        <f>IF(B5106&lt;InputOutput_Data!$D$4,InputOutput_Data!$D$4-B5106)</f>
        <v>0</v>
      </c>
      <c r="H5106" t="b">
        <f>IF(B5106&lt;InputOutput_Data!$E$4,InputOutput_Data!$E$4-B5106)</f>
        <v>0</v>
      </c>
      <c r="I5106" t="b">
        <f>IF(B5106&lt;InputOutput_Data!$F$4,InputOutput_Data!$F$4-B5106)</f>
        <v>0</v>
      </c>
      <c r="J5106" t="b">
        <f>IF(B5106&lt;InputOutput_Data!$G$4,InputOutput_Data!$G$4-B5106)</f>
        <v>0</v>
      </c>
      <c r="K5106" t="b">
        <f>IF(B5106&lt;InputOutput_Data!$H$4,InputOutput_Data!$H$4-B5106)</f>
        <v>0</v>
      </c>
      <c r="L5106" t="b">
        <f>IF(B5106&lt;InputOutput_Data!$I$4,InputOutput_Data!$I$4-B5106)</f>
        <v>0</v>
      </c>
      <c r="M5106" t="b">
        <f t="shared" si="79"/>
        <v>0</v>
      </c>
    </row>
    <row r="5107" spans="1:13" x14ac:dyDescent="0.35">
      <c r="A5107" s="4">
        <v>5105</v>
      </c>
      <c r="B5107">
        <v>22.149000000000001</v>
      </c>
      <c r="D5107" s="4">
        <v>5105</v>
      </c>
      <c r="E5107" s="21" t="s">
        <v>18</v>
      </c>
      <c r="F5107" t="b">
        <f>IF(B5107&lt;InputOutput_Data!$C$4,InputOutput_Data!$C$4-B5107)</f>
        <v>0</v>
      </c>
      <c r="G5107" t="b">
        <f>IF(B5107&lt;InputOutput_Data!$D$4,InputOutput_Data!$D$4-B5107)</f>
        <v>0</v>
      </c>
      <c r="H5107" t="b">
        <f>IF(B5107&lt;InputOutput_Data!$E$4,InputOutput_Data!$E$4-B5107)</f>
        <v>0</v>
      </c>
      <c r="I5107" t="b">
        <f>IF(B5107&lt;InputOutput_Data!$F$4,InputOutput_Data!$F$4-B5107)</f>
        <v>0</v>
      </c>
      <c r="J5107" t="b">
        <f>IF(B5107&lt;InputOutput_Data!$G$4,InputOutput_Data!$G$4-B5107)</f>
        <v>0</v>
      </c>
      <c r="K5107" t="b">
        <f>IF(B5107&lt;InputOutput_Data!$H$4,InputOutput_Data!$H$4-B5107)</f>
        <v>0</v>
      </c>
      <c r="L5107" t="b">
        <f>IF(B5107&lt;InputOutput_Data!$I$4,InputOutput_Data!$I$4-B5107)</f>
        <v>0</v>
      </c>
      <c r="M5107" t="b">
        <f t="shared" si="79"/>
        <v>0</v>
      </c>
    </row>
    <row r="5108" spans="1:13" x14ac:dyDescent="0.35">
      <c r="A5108" s="4">
        <v>5106</v>
      </c>
      <c r="B5108">
        <v>20.63</v>
      </c>
      <c r="D5108" s="4">
        <v>5106</v>
      </c>
      <c r="E5108" s="21" t="s">
        <v>18</v>
      </c>
      <c r="F5108">
        <f>IF(B5108&lt;InputOutput_Data!$C$4,InputOutput_Data!$C$4-B5108)</f>
        <v>0.37000000000000099</v>
      </c>
      <c r="G5108" t="b">
        <f>IF(B5108&lt;InputOutput_Data!$D$4,InputOutput_Data!$D$4-B5108)</f>
        <v>0</v>
      </c>
      <c r="H5108" t="b">
        <f>IF(B5108&lt;InputOutput_Data!$E$4,InputOutput_Data!$E$4-B5108)</f>
        <v>0</v>
      </c>
      <c r="I5108" t="b">
        <f>IF(B5108&lt;InputOutput_Data!$F$4,InputOutput_Data!$F$4-B5108)</f>
        <v>0</v>
      </c>
      <c r="J5108" t="b">
        <f>IF(B5108&lt;InputOutput_Data!$G$4,InputOutput_Data!$G$4-B5108)</f>
        <v>0</v>
      </c>
      <c r="K5108" t="b">
        <f>IF(B5108&lt;InputOutput_Data!$H$4,InputOutput_Data!$H$4-B5108)</f>
        <v>0</v>
      </c>
      <c r="L5108" t="b">
        <f>IF(B5108&lt;InputOutput_Data!$I$4,InputOutput_Data!$I$4-B5108)</f>
        <v>0</v>
      </c>
      <c r="M5108" t="b">
        <f t="shared" si="79"/>
        <v>0</v>
      </c>
    </row>
    <row r="5109" spans="1:13" x14ac:dyDescent="0.35">
      <c r="A5109" s="4">
        <v>5107</v>
      </c>
      <c r="B5109">
        <v>18.312000000000001</v>
      </c>
      <c r="D5109" s="4">
        <v>5107</v>
      </c>
      <c r="E5109" s="21" t="s">
        <v>18</v>
      </c>
      <c r="F5109">
        <f>IF(B5109&lt;InputOutput_Data!$C$4,InputOutput_Data!$C$4-B5109)</f>
        <v>2.6879999999999988</v>
      </c>
      <c r="G5109">
        <f>IF(B5109&lt;InputOutput_Data!$D$4,InputOutput_Data!$D$4-B5109)</f>
        <v>2.1879999999999988</v>
      </c>
      <c r="H5109">
        <f>IF(B5109&lt;InputOutput_Data!$E$4,InputOutput_Data!$E$4-B5109)</f>
        <v>1.6879999999999988</v>
      </c>
      <c r="I5109">
        <f>IF(B5109&lt;InputOutput_Data!$F$4,InputOutput_Data!$F$4-B5109)</f>
        <v>1.1879999999999988</v>
      </c>
      <c r="J5109">
        <f>IF(B5109&lt;InputOutput_Data!$G$4,InputOutput_Data!$G$4-B5109)</f>
        <v>0.68799999999999883</v>
      </c>
      <c r="K5109">
        <f>IF(B5109&lt;InputOutput_Data!$H$4,InputOutput_Data!$H$4-B5109)</f>
        <v>0.68799999999999883</v>
      </c>
      <c r="L5109">
        <f>IF(B5109&lt;InputOutput_Data!$I$4,InputOutput_Data!$I$4-B5109)</f>
        <v>0.68799999999999883</v>
      </c>
      <c r="M5109" t="b">
        <f t="shared" si="79"/>
        <v>0</v>
      </c>
    </row>
    <row r="5110" spans="1:13" x14ac:dyDescent="0.35">
      <c r="A5110" s="4">
        <v>5108</v>
      </c>
      <c r="B5110">
        <v>17.384</v>
      </c>
      <c r="D5110" s="4">
        <v>5108</v>
      </c>
      <c r="E5110" s="21" t="s">
        <v>18</v>
      </c>
      <c r="F5110">
        <f>IF(B5110&lt;InputOutput_Data!$C$4,InputOutput_Data!$C$4-B5110)</f>
        <v>3.6159999999999997</v>
      </c>
      <c r="G5110">
        <f>IF(B5110&lt;InputOutput_Data!$D$4,InputOutput_Data!$D$4-B5110)</f>
        <v>3.1159999999999997</v>
      </c>
      <c r="H5110">
        <f>IF(B5110&lt;InputOutput_Data!$E$4,InputOutput_Data!$E$4-B5110)</f>
        <v>2.6159999999999997</v>
      </c>
      <c r="I5110">
        <f>IF(B5110&lt;InputOutput_Data!$F$4,InputOutput_Data!$F$4-B5110)</f>
        <v>2.1159999999999997</v>
      </c>
      <c r="J5110">
        <f>IF(B5110&lt;InputOutput_Data!$G$4,InputOutput_Data!$G$4-B5110)</f>
        <v>1.6159999999999997</v>
      </c>
      <c r="K5110">
        <f>IF(B5110&lt;InputOutput_Data!$H$4,InputOutput_Data!$H$4-B5110)</f>
        <v>1.6159999999999997</v>
      </c>
      <c r="L5110">
        <f>IF(B5110&lt;InputOutput_Data!$I$4,InputOutput_Data!$I$4-B5110)</f>
        <v>1.6159999999999997</v>
      </c>
      <c r="M5110">
        <f t="shared" si="79"/>
        <v>0.61599999999999966</v>
      </c>
    </row>
    <row r="5111" spans="1:13" x14ac:dyDescent="0.35">
      <c r="A5111" s="4">
        <v>5109</v>
      </c>
      <c r="B5111">
        <v>16.788</v>
      </c>
      <c r="D5111" s="4">
        <v>5109</v>
      </c>
      <c r="E5111" s="21" t="s">
        <v>18</v>
      </c>
      <c r="F5111">
        <f>IF(B5111&lt;InputOutput_Data!$C$4,InputOutput_Data!$C$4-B5111)</f>
        <v>4.2119999999999997</v>
      </c>
      <c r="G5111">
        <f>IF(B5111&lt;InputOutput_Data!$D$4,InputOutput_Data!$D$4-B5111)</f>
        <v>3.7119999999999997</v>
      </c>
      <c r="H5111">
        <f>IF(B5111&lt;InputOutput_Data!$E$4,InputOutput_Data!$E$4-B5111)</f>
        <v>3.2119999999999997</v>
      </c>
      <c r="I5111">
        <f>IF(B5111&lt;InputOutput_Data!$F$4,InputOutput_Data!$F$4-B5111)</f>
        <v>2.7119999999999997</v>
      </c>
      <c r="J5111">
        <f>IF(B5111&lt;InputOutput_Data!$G$4,InputOutput_Data!$G$4-B5111)</f>
        <v>2.2119999999999997</v>
      </c>
      <c r="K5111">
        <f>IF(B5111&lt;InputOutput_Data!$H$4,InputOutput_Data!$H$4-B5111)</f>
        <v>2.2119999999999997</v>
      </c>
      <c r="L5111">
        <f>IF(B5111&lt;InputOutput_Data!$I$4,InputOutput_Data!$I$4-B5111)</f>
        <v>2.2119999999999997</v>
      </c>
      <c r="M5111">
        <f t="shared" si="79"/>
        <v>1.2119999999999997</v>
      </c>
    </row>
    <row r="5112" spans="1:13" x14ac:dyDescent="0.35">
      <c r="A5112" s="4">
        <v>5110</v>
      </c>
      <c r="B5112">
        <v>16.34</v>
      </c>
      <c r="D5112" s="4">
        <v>5110</v>
      </c>
      <c r="E5112" s="21" t="s">
        <v>18</v>
      </c>
      <c r="F5112">
        <f>IF(B5112&lt;InputOutput_Data!$C$4,InputOutput_Data!$C$4-B5112)</f>
        <v>4.66</v>
      </c>
      <c r="G5112">
        <f>IF(B5112&lt;InputOutput_Data!$D$4,InputOutput_Data!$D$4-B5112)</f>
        <v>4.16</v>
      </c>
      <c r="H5112">
        <f>IF(B5112&lt;InputOutput_Data!$E$4,InputOutput_Data!$E$4-B5112)</f>
        <v>3.66</v>
      </c>
      <c r="I5112">
        <f>IF(B5112&lt;InputOutput_Data!$F$4,InputOutput_Data!$F$4-B5112)</f>
        <v>3.16</v>
      </c>
      <c r="J5112">
        <f>IF(B5112&lt;InputOutput_Data!$G$4,InputOutput_Data!$G$4-B5112)</f>
        <v>2.66</v>
      </c>
      <c r="K5112">
        <f>IF(B5112&lt;InputOutput_Data!$H$4,InputOutput_Data!$H$4-B5112)</f>
        <v>2.66</v>
      </c>
      <c r="L5112">
        <f>IF(B5112&lt;InputOutput_Data!$I$4,InputOutput_Data!$I$4-B5112)</f>
        <v>2.66</v>
      </c>
      <c r="M5112">
        <f t="shared" si="79"/>
        <v>1.6600000000000001</v>
      </c>
    </row>
    <row r="5113" spans="1:13" x14ac:dyDescent="0.35">
      <c r="A5113" s="4">
        <v>5111</v>
      </c>
      <c r="B5113">
        <v>16.004999999999999</v>
      </c>
      <c r="D5113" s="4">
        <v>5111</v>
      </c>
      <c r="E5113" s="21" t="s">
        <v>18</v>
      </c>
      <c r="F5113">
        <f>IF(B5113&lt;InputOutput_Data!$C$4,InputOutput_Data!$C$4-B5113)</f>
        <v>4.995000000000001</v>
      </c>
      <c r="G5113">
        <f>IF(B5113&lt;InputOutput_Data!$D$4,InputOutput_Data!$D$4-B5113)</f>
        <v>4.495000000000001</v>
      </c>
      <c r="H5113">
        <f>IF(B5113&lt;InputOutput_Data!$E$4,InputOutput_Data!$E$4-B5113)</f>
        <v>3.995000000000001</v>
      </c>
      <c r="I5113">
        <f>IF(B5113&lt;InputOutput_Data!$F$4,InputOutput_Data!$F$4-B5113)</f>
        <v>3.495000000000001</v>
      </c>
      <c r="J5113">
        <f>IF(B5113&lt;InputOutput_Data!$G$4,InputOutput_Data!$G$4-B5113)</f>
        <v>2.995000000000001</v>
      </c>
      <c r="K5113">
        <f>IF(B5113&lt;InputOutput_Data!$H$4,InputOutput_Data!$H$4-B5113)</f>
        <v>2.995000000000001</v>
      </c>
      <c r="L5113">
        <f>IF(B5113&lt;InputOutput_Data!$I$4,InputOutput_Data!$I$4-B5113)</f>
        <v>2.995000000000001</v>
      </c>
      <c r="M5113">
        <f t="shared" si="79"/>
        <v>1.995000000000001</v>
      </c>
    </row>
    <row r="5114" spans="1:13" x14ac:dyDescent="0.35">
      <c r="A5114" s="4">
        <v>5112</v>
      </c>
      <c r="B5114">
        <v>15.65</v>
      </c>
      <c r="D5114" s="4">
        <v>5112</v>
      </c>
      <c r="E5114" s="21" t="s">
        <v>18</v>
      </c>
      <c r="F5114">
        <f>IF(B5114&lt;InputOutput_Data!$C$4,InputOutput_Data!$C$4-B5114)</f>
        <v>5.35</v>
      </c>
      <c r="G5114">
        <f>IF(B5114&lt;InputOutput_Data!$D$4,InputOutput_Data!$D$4-B5114)</f>
        <v>4.8499999999999996</v>
      </c>
      <c r="H5114">
        <f>IF(B5114&lt;InputOutput_Data!$E$4,InputOutput_Data!$E$4-B5114)</f>
        <v>4.3499999999999996</v>
      </c>
      <c r="I5114">
        <f>IF(B5114&lt;InputOutput_Data!$F$4,InputOutput_Data!$F$4-B5114)</f>
        <v>3.8499999999999996</v>
      </c>
      <c r="J5114">
        <f>IF(B5114&lt;InputOutput_Data!$G$4,InputOutput_Data!$G$4-B5114)</f>
        <v>3.3499999999999996</v>
      </c>
      <c r="K5114">
        <f>IF(B5114&lt;InputOutput_Data!$H$4,InputOutput_Data!$H$4-B5114)</f>
        <v>3.3499999999999996</v>
      </c>
      <c r="L5114">
        <f>IF(B5114&lt;InputOutput_Data!$I$4,InputOutput_Data!$I$4-B5114)</f>
        <v>3.3499999999999996</v>
      </c>
      <c r="M5114">
        <f t="shared" si="79"/>
        <v>2.3499999999999996</v>
      </c>
    </row>
    <row r="5115" spans="1:13" x14ac:dyDescent="0.35">
      <c r="A5115" s="4">
        <v>5113</v>
      </c>
      <c r="B5115">
        <v>15.202</v>
      </c>
      <c r="D5115" s="4">
        <v>5113</v>
      </c>
      <c r="E5115" s="21" t="s">
        <v>18</v>
      </c>
      <c r="F5115">
        <f>IF(B5115&lt;InputOutput_Data!$C$4,InputOutput_Data!$C$4-B5115)</f>
        <v>5.798</v>
      </c>
      <c r="G5115">
        <f>IF(B5115&lt;InputOutput_Data!$D$4,InputOutput_Data!$D$4-B5115)</f>
        <v>5.298</v>
      </c>
      <c r="H5115">
        <f>IF(B5115&lt;InputOutput_Data!$E$4,InputOutput_Data!$E$4-B5115)</f>
        <v>4.798</v>
      </c>
      <c r="I5115">
        <f>IF(B5115&lt;InputOutput_Data!$F$4,InputOutput_Data!$F$4-B5115)</f>
        <v>4.298</v>
      </c>
      <c r="J5115">
        <f>IF(B5115&lt;InputOutput_Data!$G$4,InputOutput_Data!$G$4-B5115)</f>
        <v>3.798</v>
      </c>
      <c r="K5115">
        <f>IF(B5115&lt;InputOutput_Data!$H$4,InputOutput_Data!$H$4-B5115)</f>
        <v>3.798</v>
      </c>
      <c r="L5115">
        <f>IF(B5115&lt;InputOutput_Data!$I$4,InputOutput_Data!$I$4-B5115)</f>
        <v>3.798</v>
      </c>
      <c r="M5115">
        <f t="shared" si="79"/>
        <v>2.798</v>
      </c>
    </row>
    <row r="5116" spans="1:13" x14ac:dyDescent="0.35">
      <c r="A5116" s="4">
        <v>5114</v>
      </c>
      <c r="B5116">
        <v>14.759</v>
      </c>
      <c r="D5116" s="4">
        <v>5114</v>
      </c>
      <c r="E5116" s="21" t="s">
        <v>18</v>
      </c>
      <c r="F5116">
        <f>IF(B5116&lt;InputOutput_Data!$C$4,InputOutput_Data!$C$4-B5116)</f>
        <v>6.2409999999999997</v>
      </c>
      <c r="G5116">
        <f>IF(B5116&lt;InputOutput_Data!$D$4,InputOutput_Data!$D$4-B5116)</f>
        <v>5.7409999999999997</v>
      </c>
      <c r="H5116">
        <f>IF(B5116&lt;InputOutput_Data!$E$4,InputOutput_Data!$E$4-B5116)</f>
        <v>5.2409999999999997</v>
      </c>
      <c r="I5116">
        <f>IF(B5116&lt;InputOutput_Data!$F$4,InputOutput_Data!$F$4-B5116)</f>
        <v>4.7409999999999997</v>
      </c>
      <c r="J5116">
        <f>IF(B5116&lt;InputOutput_Data!$G$4,InputOutput_Data!$G$4-B5116)</f>
        <v>4.2409999999999997</v>
      </c>
      <c r="K5116">
        <f>IF(B5116&lt;InputOutput_Data!$H$4,InputOutput_Data!$H$4-B5116)</f>
        <v>4.2409999999999997</v>
      </c>
      <c r="L5116">
        <f>IF(B5116&lt;InputOutput_Data!$I$4,InputOutput_Data!$I$4-B5116)</f>
        <v>4.2409999999999997</v>
      </c>
      <c r="M5116">
        <f t="shared" si="79"/>
        <v>3.2409999999999997</v>
      </c>
    </row>
    <row r="5117" spans="1:13" x14ac:dyDescent="0.35">
      <c r="A5117" s="4">
        <v>5115</v>
      </c>
      <c r="B5117">
        <v>14.257999999999999</v>
      </c>
      <c r="D5117" s="4">
        <v>5115</v>
      </c>
      <c r="E5117" s="21" t="s">
        <v>18</v>
      </c>
      <c r="F5117">
        <f>IF(B5117&lt;InputOutput_Data!$C$4,InputOutput_Data!$C$4-B5117)</f>
        <v>6.7420000000000009</v>
      </c>
      <c r="G5117">
        <f>IF(B5117&lt;InputOutput_Data!$D$4,InputOutput_Data!$D$4-B5117)</f>
        <v>6.2420000000000009</v>
      </c>
      <c r="H5117">
        <f>IF(B5117&lt;InputOutput_Data!$E$4,InputOutput_Data!$E$4-B5117)</f>
        <v>5.7420000000000009</v>
      </c>
      <c r="I5117">
        <f>IF(B5117&lt;InputOutput_Data!$F$4,InputOutput_Data!$F$4-B5117)</f>
        <v>5.2420000000000009</v>
      </c>
      <c r="J5117">
        <f>IF(B5117&lt;InputOutput_Data!$G$4,InputOutput_Data!$G$4-B5117)</f>
        <v>4.7420000000000009</v>
      </c>
      <c r="K5117">
        <f>IF(B5117&lt;InputOutput_Data!$H$4,InputOutput_Data!$H$4-B5117)</f>
        <v>4.7420000000000009</v>
      </c>
      <c r="L5117">
        <f>IF(B5117&lt;InputOutput_Data!$I$4,InputOutput_Data!$I$4-B5117)</f>
        <v>4.7420000000000009</v>
      </c>
      <c r="M5117">
        <f t="shared" si="79"/>
        <v>3.7420000000000009</v>
      </c>
    </row>
    <row r="5118" spans="1:13" x14ac:dyDescent="0.35">
      <c r="A5118" s="4">
        <v>5116</v>
      </c>
      <c r="B5118">
        <v>14.268000000000001</v>
      </c>
      <c r="D5118" s="4">
        <v>5116</v>
      </c>
      <c r="E5118" s="21" t="s">
        <v>18</v>
      </c>
      <c r="F5118">
        <f>IF(B5118&lt;InputOutput_Data!$C$4,InputOutput_Data!$C$4-B5118)</f>
        <v>6.7319999999999993</v>
      </c>
      <c r="G5118">
        <f>IF(B5118&lt;InputOutput_Data!$D$4,InputOutput_Data!$D$4-B5118)</f>
        <v>6.2319999999999993</v>
      </c>
      <c r="H5118">
        <f>IF(B5118&lt;InputOutput_Data!$E$4,InputOutput_Data!$E$4-B5118)</f>
        <v>5.7319999999999993</v>
      </c>
      <c r="I5118">
        <f>IF(B5118&lt;InputOutput_Data!$F$4,InputOutput_Data!$F$4-B5118)</f>
        <v>5.2319999999999993</v>
      </c>
      <c r="J5118">
        <f>IF(B5118&lt;InputOutput_Data!$G$4,InputOutput_Data!$G$4-B5118)</f>
        <v>4.7319999999999993</v>
      </c>
      <c r="K5118">
        <f>IF(B5118&lt;InputOutput_Data!$H$4,InputOutput_Data!$H$4-B5118)</f>
        <v>4.7319999999999993</v>
      </c>
      <c r="L5118">
        <f>IF(B5118&lt;InputOutput_Data!$I$4,InputOutput_Data!$I$4-B5118)</f>
        <v>4.7319999999999993</v>
      </c>
      <c r="M5118">
        <f t="shared" si="79"/>
        <v>3.7319999999999993</v>
      </c>
    </row>
    <row r="5119" spans="1:13" x14ac:dyDescent="0.35">
      <c r="A5119" s="4">
        <v>5117</v>
      </c>
      <c r="B5119">
        <v>16.408000000000001</v>
      </c>
      <c r="D5119" s="4">
        <v>5117</v>
      </c>
      <c r="E5119" s="21" t="s">
        <v>18</v>
      </c>
      <c r="F5119">
        <f>IF(B5119&lt;InputOutput_Data!$C$4,InputOutput_Data!$C$4-B5119)</f>
        <v>4.5919999999999987</v>
      </c>
      <c r="G5119">
        <f>IF(B5119&lt;InputOutput_Data!$D$4,InputOutput_Data!$D$4-B5119)</f>
        <v>4.0919999999999987</v>
      </c>
      <c r="H5119">
        <f>IF(B5119&lt;InputOutput_Data!$E$4,InputOutput_Data!$E$4-B5119)</f>
        <v>3.5919999999999987</v>
      </c>
      <c r="I5119">
        <f>IF(B5119&lt;InputOutput_Data!$F$4,InputOutput_Data!$F$4-B5119)</f>
        <v>3.0919999999999987</v>
      </c>
      <c r="J5119">
        <f>IF(B5119&lt;InputOutput_Data!$G$4,InputOutput_Data!$G$4-B5119)</f>
        <v>2.5919999999999987</v>
      </c>
      <c r="K5119">
        <f>IF(B5119&lt;InputOutput_Data!$H$4,InputOutput_Data!$H$4-B5119)</f>
        <v>2.5919999999999987</v>
      </c>
      <c r="L5119">
        <f>IF(B5119&lt;InputOutput_Data!$I$4,InputOutput_Data!$I$4-B5119)</f>
        <v>2.5919999999999987</v>
      </c>
      <c r="M5119">
        <f t="shared" si="79"/>
        <v>1.5919999999999987</v>
      </c>
    </row>
    <row r="5120" spans="1:13" x14ac:dyDescent="0.35">
      <c r="A5120" s="4">
        <v>5118</v>
      </c>
      <c r="B5120">
        <v>18.535</v>
      </c>
      <c r="D5120" s="4">
        <v>5118</v>
      </c>
      <c r="E5120" s="21" t="s">
        <v>18</v>
      </c>
      <c r="F5120">
        <f>IF(B5120&lt;InputOutput_Data!$C$4,InputOutput_Data!$C$4-B5120)</f>
        <v>2.4649999999999999</v>
      </c>
      <c r="G5120">
        <f>IF(B5120&lt;InputOutput_Data!$D$4,InputOutput_Data!$D$4-B5120)</f>
        <v>1.9649999999999999</v>
      </c>
      <c r="H5120">
        <f>IF(B5120&lt;InputOutput_Data!$E$4,InputOutput_Data!$E$4-B5120)</f>
        <v>1.4649999999999999</v>
      </c>
      <c r="I5120">
        <f>IF(B5120&lt;InputOutput_Data!$F$4,InputOutput_Data!$F$4-B5120)</f>
        <v>0.96499999999999986</v>
      </c>
      <c r="J5120">
        <f>IF(B5120&lt;InputOutput_Data!$G$4,InputOutput_Data!$G$4-B5120)</f>
        <v>0.46499999999999986</v>
      </c>
      <c r="K5120">
        <f>IF(B5120&lt;InputOutput_Data!$H$4,InputOutput_Data!$H$4-B5120)</f>
        <v>0.46499999999999986</v>
      </c>
      <c r="L5120">
        <f>IF(B5120&lt;InputOutput_Data!$I$4,InputOutput_Data!$I$4-B5120)</f>
        <v>0.46499999999999986</v>
      </c>
      <c r="M5120" t="b">
        <f t="shared" si="79"/>
        <v>0</v>
      </c>
    </row>
    <row r="5121" spans="1:13" x14ac:dyDescent="0.35">
      <c r="A5121" s="4">
        <v>5119</v>
      </c>
      <c r="B5121">
        <v>20.338000000000001</v>
      </c>
      <c r="D5121" s="4">
        <v>5119</v>
      </c>
      <c r="E5121" s="21" t="s">
        <v>18</v>
      </c>
      <c r="F5121">
        <f>IF(B5121&lt;InputOutput_Data!$C$4,InputOutput_Data!$C$4-B5121)</f>
        <v>0.66199999999999903</v>
      </c>
      <c r="G5121">
        <f>IF(B5121&lt;InputOutput_Data!$D$4,InputOutput_Data!$D$4-B5121)</f>
        <v>0.16199999999999903</v>
      </c>
      <c r="H5121" t="b">
        <f>IF(B5121&lt;InputOutput_Data!$E$4,InputOutput_Data!$E$4-B5121)</f>
        <v>0</v>
      </c>
      <c r="I5121" t="b">
        <f>IF(B5121&lt;InputOutput_Data!$F$4,InputOutput_Data!$F$4-B5121)</f>
        <v>0</v>
      </c>
      <c r="J5121" t="b">
        <f>IF(B5121&lt;InputOutput_Data!$G$4,InputOutput_Data!$G$4-B5121)</f>
        <v>0</v>
      </c>
      <c r="K5121" t="b">
        <f>IF(B5121&lt;InputOutput_Data!$H$4,InputOutput_Data!$H$4-B5121)</f>
        <v>0</v>
      </c>
      <c r="L5121" t="b">
        <f>IF(B5121&lt;InputOutput_Data!$I$4,InputOutput_Data!$I$4-B5121)</f>
        <v>0</v>
      </c>
      <c r="M5121" t="b">
        <f t="shared" si="79"/>
        <v>0</v>
      </c>
    </row>
    <row r="5122" spans="1:13" x14ac:dyDescent="0.35">
      <c r="A5122" s="4">
        <v>5120</v>
      </c>
      <c r="B5122">
        <v>21.481999999999999</v>
      </c>
      <c r="D5122" s="4">
        <v>5120</v>
      </c>
      <c r="E5122" s="21" t="s">
        <v>18</v>
      </c>
      <c r="F5122" t="b">
        <f>IF(B5122&lt;InputOutput_Data!$C$4,InputOutput_Data!$C$4-B5122)</f>
        <v>0</v>
      </c>
      <c r="G5122" t="b">
        <f>IF(B5122&lt;InputOutput_Data!$D$4,InputOutput_Data!$D$4-B5122)</f>
        <v>0</v>
      </c>
      <c r="H5122" t="b">
        <f>IF(B5122&lt;InputOutput_Data!$E$4,InputOutput_Data!$E$4-B5122)</f>
        <v>0</v>
      </c>
      <c r="I5122" t="b">
        <f>IF(B5122&lt;InputOutput_Data!$F$4,InputOutput_Data!$F$4-B5122)</f>
        <v>0</v>
      </c>
      <c r="J5122" t="b">
        <f>IF(B5122&lt;InputOutput_Data!$G$4,InputOutput_Data!$G$4-B5122)</f>
        <v>0</v>
      </c>
      <c r="K5122" t="b">
        <f>IF(B5122&lt;InputOutput_Data!$H$4,InputOutput_Data!$H$4-B5122)</f>
        <v>0</v>
      </c>
      <c r="L5122" t="b">
        <f>IF(B5122&lt;InputOutput_Data!$I$4,InputOutput_Data!$I$4-B5122)</f>
        <v>0</v>
      </c>
      <c r="M5122" t="b">
        <f t="shared" si="79"/>
        <v>0</v>
      </c>
    </row>
    <row r="5123" spans="1:13" x14ac:dyDescent="0.35">
      <c r="A5123" s="4">
        <v>5121</v>
      </c>
      <c r="B5123">
        <v>22.390999999999998</v>
      </c>
      <c r="D5123" s="4">
        <v>5121</v>
      </c>
      <c r="E5123" s="21" t="s">
        <v>18</v>
      </c>
      <c r="F5123" t="b">
        <f>IF(B5123&lt;InputOutput_Data!$C$4,InputOutput_Data!$C$4-B5123)</f>
        <v>0</v>
      </c>
      <c r="G5123" t="b">
        <f>IF(B5123&lt;InputOutput_Data!$D$4,InputOutput_Data!$D$4-B5123)</f>
        <v>0</v>
      </c>
      <c r="H5123" t="b">
        <f>IF(B5123&lt;InputOutput_Data!$E$4,InputOutput_Data!$E$4-B5123)</f>
        <v>0</v>
      </c>
      <c r="I5123" t="b">
        <f>IF(B5123&lt;InputOutput_Data!$F$4,InputOutput_Data!$F$4-B5123)</f>
        <v>0</v>
      </c>
      <c r="J5123" t="b">
        <f>IF(B5123&lt;InputOutput_Data!$G$4,InputOutput_Data!$G$4-B5123)</f>
        <v>0</v>
      </c>
      <c r="K5123" t="b">
        <f>IF(B5123&lt;InputOutput_Data!$H$4,InputOutput_Data!$H$4-B5123)</f>
        <v>0</v>
      </c>
      <c r="L5123" t="b">
        <f>IF(B5123&lt;InputOutput_Data!$I$4,InputOutput_Data!$I$4-B5123)</f>
        <v>0</v>
      </c>
      <c r="M5123" t="b">
        <f t="shared" ref="M5123:M5186" si="80">IF(B5123&lt;18,18-B5123)</f>
        <v>0</v>
      </c>
    </row>
    <row r="5124" spans="1:13" x14ac:dyDescent="0.35">
      <c r="A5124" s="4">
        <v>5122</v>
      </c>
      <c r="B5124">
        <v>23.073</v>
      </c>
      <c r="D5124" s="4">
        <v>5122</v>
      </c>
      <c r="E5124" s="21" t="s">
        <v>18</v>
      </c>
      <c r="F5124" t="b">
        <f>IF(B5124&lt;InputOutput_Data!$C$4,InputOutput_Data!$C$4-B5124)</f>
        <v>0</v>
      </c>
      <c r="G5124" t="b">
        <f>IF(B5124&lt;InputOutput_Data!$D$4,InputOutput_Data!$D$4-B5124)</f>
        <v>0</v>
      </c>
      <c r="H5124" t="b">
        <f>IF(B5124&lt;InputOutput_Data!$E$4,InputOutput_Data!$E$4-B5124)</f>
        <v>0</v>
      </c>
      <c r="I5124" t="b">
        <f>IF(B5124&lt;InputOutput_Data!$F$4,InputOutput_Data!$F$4-B5124)</f>
        <v>0</v>
      </c>
      <c r="J5124" t="b">
        <f>IF(B5124&lt;InputOutput_Data!$G$4,InputOutput_Data!$G$4-B5124)</f>
        <v>0</v>
      </c>
      <c r="K5124" t="b">
        <f>IF(B5124&lt;InputOutput_Data!$H$4,InputOutput_Data!$H$4-B5124)</f>
        <v>0</v>
      </c>
      <c r="L5124" t="b">
        <f>IF(B5124&lt;InputOutput_Data!$I$4,InputOutput_Data!$I$4-B5124)</f>
        <v>0</v>
      </c>
      <c r="M5124" t="b">
        <f t="shared" si="80"/>
        <v>0</v>
      </c>
    </row>
    <row r="5125" spans="1:13" x14ac:dyDescent="0.35">
      <c r="A5125" s="4">
        <v>5123</v>
      </c>
      <c r="B5125">
        <v>23.454000000000001</v>
      </c>
      <c r="D5125" s="4">
        <v>5123</v>
      </c>
      <c r="E5125" s="21" t="s">
        <v>18</v>
      </c>
      <c r="F5125" t="b">
        <f>IF(B5125&lt;InputOutput_Data!$C$4,InputOutput_Data!$C$4-B5125)</f>
        <v>0</v>
      </c>
      <c r="G5125" t="b">
        <f>IF(B5125&lt;InputOutput_Data!$D$4,InputOutput_Data!$D$4-B5125)</f>
        <v>0</v>
      </c>
      <c r="H5125" t="b">
        <f>IF(B5125&lt;InputOutput_Data!$E$4,InputOutput_Data!$E$4-B5125)</f>
        <v>0</v>
      </c>
      <c r="I5125" t="b">
        <f>IF(B5125&lt;InputOutput_Data!$F$4,InputOutput_Data!$F$4-B5125)</f>
        <v>0</v>
      </c>
      <c r="J5125" t="b">
        <f>IF(B5125&lt;InputOutput_Data!$G$4,InputOutput_Data!$G$4-B5125)</f>
        <v>0</v>
      </c>
      <c r="K5125" t="b">
        <f>IF(B5125&lt;InputOutput_Data!$H$4,InputOutput_Data!$H$4-B5125)</f>
        <v>0</v>
      </c>
      <c r="L5125" t="b">
        <f>IF(B5125&lt;InputOutput_Data!$I$4,InputOutput_Data!$I$4-B5125)</f>
        <v>0</v>
      </c>
      <c r="M5125" t="b">
        <f t="shared" si="80"/>
        <v>0</v>
      </c>
    </row>
    <row r="5126" spans="1:13" x14ac:dyDescent="0.35">
      <c r="A5126" s="4">
        <v>5124</v>
      </c>
      <c r="B5126">
        <v>23.548999999999999</v>
      </c>
      <c r="D5126" s="4">
        <v>5124</v>
      </c>
      <c r="E5126" s="21" t="s">
        <v>18</v>
      </c>
      <c r="F5126" t="b">
        <f>IF(B5126&lt;InputOutput_Data!$C$4,InputOutput_Data!$C$4-B5126)</f>
        <v>0</v>
      </c>
      <c r="G5126" t="b">
        <f>IF(B5126&lt;InputOutput_Data!$D$4,InputOutput_Data!$D$4-B5126)</f>
        <v>0</v>
      </c>
      <c r="H5126" t="b">
        <f>IF(B5126&lt;InputOutput_Data!$E$4,InputOutput_Data!$E$4-B5126)</f>
        <v>0</v>
      </c>
      <c r="I5126" t="b">
        <f>IF(B5126&lt;InputOutput_Data!$F$4,InputOutput_Data!$F$4-B5126)</f>
        <v>0</v>
      </c>
      <c r="J5126" t="b">
        <f>IF(B5126&lt;InputOutput_Data!$G$4,InputOutput_Data!$G$4-B5126)</f>
        <v>0</v>
      </c>
      <c r="K5126" t="b">
        <f>IF(B5126&lt;InputOutput_Data!$H$4,InputOutput_Data!$H$4-B5126)</f>
        <v>0</v>
      </c>
      <c r="L5126" t="b">
        <f>IF(B5126&lt;InputOutput_Data!$I$4,InputOutput_Data!$I$4-B5126)</f>
        <v>0</v>
      </c>
      <c r="M5126" t="b">
        <f t="shared" si="80"/>
        <v>0</v>
      </c>
    </row>
    <row r="5127" spans="1:13" x14ac:dyDescent="0.35">
      <c r="A5127" s="4">
        <v>5125</v>
      </c>
      <c r="B5127">
        <v>23.329000000000001</v>
      </c>
      <c r="D5127" s="4">
        <v>5125</v>
      </c>
      <c r="E5127" s="21" t="s">
        <v>18</v>
      </c>
      <c r="F5127" t="b">
        <f>IF(B5127&lt;InputOutput_Data!$C$4,InputOutput_Data!$C$4-B5127)</f>
        <v>0</v>
      </c>
      <c r="G5127" t="b">
        <f>IF(B5127&lt;InputOutput_Data!$D$4,InputOutput_Data!$D$4-B5127)</f>
        <v>0</v>
      </c>
      <c r="H5127" t="b">
        <f>IF(B5127&lt;InputOutput_Data!$E$4,InputOutput_Data!$E$4-B5127)</f>
        <v>0</v>
      </c>
      <c r="I5127" t="b">
        <f>IF(B5127&lt;InputOutput_Data!$F$4,InputOutput_Data!$F$4-B5127)</f>
        <v>0</v>
      </c>
      <c r="J5127" t="b">
        <f>IF(B5127&lt;InputOutput_Data!$G$4,InputOutput_Data!$G$4-B5127)</f>
        <v>0</v>
      </c>
      <c r="K5127" t="b">
        <f>IF(B5127&lt;InputOutput_Data!$H$4,InputOutput_Data!$H$4-B5127)</f>
        <v>0</v>
      </c>
      <c r="L5127" t="b">
        <f>IF(B5127&lt;InputOutput_Data!$I$4,InputOutput_Data!$I$4-B5127)</f>
        <v>0</v>
      </c>
      <c r="M5127" t="b">
        <f t="shared" si="80"/>
        <v>0</v>
      </c>
    </row>
    <row r="5128" spans="1:13" x14ac:dyDescent="0.35">
      <c r="A5128" s="4">
        <v>5126</v>
      </c>
      <c r="B5128">
        <v>22.975000000000001</v>
      </c>
      <c r="D5128" s="4">
        <v>5126</v>
      </c>
      <c r="E5128" s="21" t="s">
        <v>18</v>
      </c>
      <c r="F5128" t="b">
        <f>IF(B5128&lt;InputOutput_Data!$C$4,InputOutput_Data!$C$4-B5128)</f>
        <v>0</v>
      </c>
      <c r="G5128" t="b">
        <f>IF(B5128&lt;InputOutput_Data!$D$4,InputOutput_Data!$D$4-B5128)</f>
        <v>0</v>
      </c>
      <c r="H5128" t="b">
        <f>IF(B5128&lt;InputOutput_Data!$E$4,InputOutput_Data!$E$4-B5128)</f>
        <v>0</v>
      </c>
      <c r="I5128" t="b">
        <f>IF(B5128&lt;InputOutput_Data!$F$4,InputOutput_Data!$F$4-B5128)</f>
        <v>0</v>
      </c>
      <c r="J5128" t="b">
        <f>IF(B5128&lt;InputOutput_Data!$G$4,InputOutput_Data!$G$4-B5128)</f>
        <v>0</v>
      </c>
      <c r="K5128" t="b">
        <f>IF(B5128&lt;InputOutput_Data!$H$4,InputOutput_Data!$H$4-B5128)</f>
        <v>0</v>
      </c>
      <c r="L5128" t="b">
        <f>IF(B5128&lt;InputOutput_Data!$I$4,InputOutput_Data!$I$4-B5128)</f>
        <v>0</v>
      </c>
      <c r="M5128" t="b">
        <f t="shared" si="80"/>
        <v>0</v>
      </c>
    </row>
    <row r="5129" spans="1:13" x14ac:dyDescent="0.35">
      <c r="A5129" s="4">
        <v>5127</v>
      </c>
      <c r="B5129">
        <v>22.527999999999999</v>
      </c>
      <c r="D5129" s="4">
        <v>5127</v>
      </c>
      <c r="E5129" s="21" t="s">
        <v>18</v>
      </c>
      <c r="F5129" t="b">
        <f>IF(B5129&lt;InputOutput_Data!$C$4,InputOutput_Data!$C$4-B5129)</f>
        <v>0</v>
      </c>
      <c r="G5129" t="b">
        <f>IF(B5129&lt;InputOutput_Data!$D$4,InputOutput_Data!$D$4-B5129)</f>
        <v>0</v>
      </c>
      <c r="H5129" t="b">
        <f>IF(B5129&lt;InputOutput_Data!$E$4,InputOutput_Data!$E$4-B5129)</f>
        <v>0</v>
      </c>
      <c r="I5129" t="b">
        <f>IF(B5129&lt;InputOutput_Data!$F$4,InputOutput_Data!$F$4-B5129)</f>
        <v>0</v>
      </c>
      <c r="J5129" t="b">
        <f>IF(B5129&lt;InputOutput_Data!$G$4,InputOutput_Data!$G$4-B5129)</f>
        <v>0</v>
      </c>
      <c r="K5129" t="b">
        <f>IF(B5129&lt;InputOutput_Data!$H$4,InputOutput_Data!$H$4-B5129)</f>
        <v>0</v>
      </c>
      <c r="L5129" t="b">
        <f>IF(B5129&lt;InputOutput_Data!$I$4,InputOutput_Data!$I$4-B5129)</f>
        <v>0</v>
      </c>
      <c r="M5129" t="b">
        <f t="shared" si="80"/>
        <v>0</v>
      </c>
    </row>
    <row r="5130" spans="1:13" x14ac:dyDescent="0.35">
      <c r="A5130" s="4">
        <v>5128</v>
      </c>
      <c r="B5130">
        <v>21.827999999999999</v>
      </c>
      <c r="D5130" s="4">
        <v>5128</v>
      </c>
      <c r="E5130" s="21" t="s">
        <v>18</v>
      </c>
      <c r="F5130" t="b">
        <f>IF(B5130&lt;InputOutput_Data!$C$4,InputOutput_Data!$C$4-B5130)</f>
        <v>0</v>
      </c>
      <c r="G5130" t="b">
        <f>IF(B5130&lt;InputOutput_Data!$D$4,InputOutput_Data!$D$4-B5130)</f>
        <v>0</v>
      </c>
      <c r="H5130" t="b">
        <f>IF(B5130&lt;InputOutput_Data!$E$4,InputOutput_Data!$E$4-B5130)</f>
        <v>0</v>
      </c>
      <c r="I5130" t="b">
        <f>IF(B5130&lt;InputOutput_Data!$F$4,InputOutput_Data!$F$4-B5130)</f>
        <v>0</v>
      </c>
      <c r="J5130" t="b">
        <f>IF(B5130&lt;InputOutput_Data!$G$4,InputOutput_Data!$G$4-B5130)</f>
        <v>0</v>
      </c>
      <c r="K5130" t="b">
        <f>IF(B5130&lt;InputOutput_Data!$H$4,InputOutput_Data!$H$4-B5130)</f>
        <v>0</v>
      </c>
      <c r="L5130" t="b">
        <f>IF(B5130&lt;InputOutput_Data!$I$4,InputOutput_Data!$I$4-B5130)</f>
        <v>0</v>
      </c>
      <c r="M5130" t="b">
        <f t="shared" si="80"/>
        <v>0</v>
      </c>
    </row>
    <row r="5131" spans="1:13" x14ac:dyDescent="0.35">
      <c r="A5131" s="4">
        <v>5129</v>
      </c>
      <c r="B5131">
        <v>20.864999999999998</v>
      </c>
      <c r="D5131" s="4">
        <v>5129</v>
      </c>
      <c r="E5131" s="21" t="s">
        <v>18</v>
      </c>
      <c r="F5131">
        <f>IF(B5131&lt;InputOutput_Data!$C$4,InputOutput_Data!$C$4-B5131)</f>
        <v>0.13500000000000156</v>
      </c>
      <c r="G5131" t="b">
        <f>IF(B5131&lt;InputOutput_Data!$D$4,InputOutput_Data!$D$4-B5131)</f>
        <v>0</v>
      </c>
      <c r="H5131" t="b">
        <f>IF(B5131&lt;InputOutput_Data!$E$4,InputOutput_Data!$E$4-B5131)</f>
        <v>0</v>
      </c>
      <c r="I5131" t="b">
        <f>IF(B5131&lt;InputOutput_Data!$F$4,InputOutput_Data!$F$4-B5131)</f>
        <v>0</v>
      </c>
      <c r="J5131" t="b">
        <f>IF(B5131&lt;InputOutput_Data!$G$4,InputOutput_Data!$G$4-B5131)</f>
        <v>0</v>
      </c>
      <c r="K5131" t="b">
        <f>IF(B5131&lt;InputOutput_Data!$H$4,InputOutput_Data!$H$4-B5131)</f>
        <v>0</v>
      </c>
      <c r="L5131" t="b">
        <f>IF(B5131&lt;InputOutput_Data!$I$4,InputOutput_Data!$I$4-B5131)</f>
        <v>0</v>
      </c>
      <c r="M5131" t="b">
        <f t="shared" si="80"/>
        <v>0</v>
      </c>
    </row>
    <row r="5132" spans="1:13" x14ac:dyDescent="0.35">
      <c r="A5132" s="4">
        <v>5130</v>
      </c>
      <c r="B5132">
        <v>19.622</v>
      </c>
      <c r="D5132" s="4">
        <v>5130</v>
      </c>
      <c r="E5132" s="21" t="s">
        <v>18</v>
      </c>
      <c r="F5132">
        <f>IF(B5132&lt;InputOutput_Data!$C$4,InputOutput_Data!$C$4-B5132)</f>
        <v>1.3780000000000001</v>
      </c>
      <c r="G5132">
        <f>IF(B5132&lt;InputOutput_Data!$D$4,InputOutput_Data!$D$4-B5132)</f>
        <v>0.87800000000000011</v>
      </c>
      <c r="H5132">
        <f>IF(B5132&lt;InputOutput_Data!$E$4,InputOutput_Data!$E$4-B5132)</f>
        <v>0.37800000000000011</v>
      </c>
      <c r="I5132" t="b">
        <f>IF(B5132&lt;InputOutput_Data!$F$4,InputOutput_Data!$F$4-B5132)</f>
        <v>0</v>
      </c>
      <c r="J5132" t="b">
        <f>IF(B5132&lt;InputOutput_Data!$G$4,InputOutput_Data!$G$4-B5132)</f>
        <v>0</v>
      </c>
      <c r="K5132" t="b">
        <f>IF(B5132&lt;InputOutput_Data!$H$4,InputOutput_Data!$H$4-B5132)</f>
        <v>0</v>
      </c>
      <c r="L5132" t="b">
        <f>IF(B5132&lt;InputOutput_Data!$I$4,InputOutput_Data!$I$4-B5132)</f>
        <v>0</v>
      </c>
      <c r="M5132" t="b">
        <f t="shared" si="80"/>
        <v>0</v>
      </c>
    </row>
    <row r="5133" spans="1:13" x14ac:dyDescent="0.35">
      <c r="A5133" s="4">
        <v>5131</v>
      </c>
      <c r="B5133">
        <v>18.234000000000002</v>
      </c>
      <c r="D5133" s="4">
        <v>5131</v>
      </c>
      <c r="E5133" s="21" t="s">
        <v>18</v>
      </c>
      <c r="F5133">
        <f>IF(B5133&lt;InputOutput_Data!$C$4,InputOutput_Data!$C$4-B5133)</f>
        <v>2.7659999999999982</v>
      </c>
      <c r="G5133">
        <f>IF(B5133&lt;InputOutput_Data!$D$4,InputOutput_Data!$D$4-B5133)</f>
        <v>2.2659999999999982</v>
      </c>
      <c r="H5133">
        <f>IF(B5133&lt;InputOutput_Data!$E$4,InputOutput_Data!$E$4-B5133)</f>
        <v>1.7659999999999982</v>
      </c>
      <c r="I5133">
        <f>IF(B5133&lt;InputOutput_Data!$F$4,InputOutput_Data!$F$4-B5133)</f>
        <v>1.2659999999999982</v>
      </c>
      <c r="J5133">
        <f>IF(B5133&lt;InputOutput_Data!$G$4,InputOutput_Data!$G$4-B5133)</f>
        <v>0.76599999999999824</v>
      </c>
      <c r="K5133">
        <f>IF(B5133&lt;InputOutput_Data!$H$4,InputOutput_Data!$H$4-B5133)</f>
        <v>0.76599999999999824</v>
      </c>
      <c r="L5133">
        <f>IF(B5133&lt;InputOutput_Data!$I$4,InputOutput_Data!$I$4-B5133)</f>
        <v>0.76599999999999824</v>
      </c>
      <c r="M5133" t="b">
        <f t="shared" si="80"/>
        <v>0</v>
      </c>
    </row>
    <row r="5134" spans="1:13" x14ac:dyDescent="0.35">
      <c r="A5134" s="4">
        <v>5132</v>
      </c>
      <c r="B5134">
        <v>17.300999999999998</v>
      </c>
      <c r="D5134" s="4">
        <v>5132</v>
      </c>
      <c r="E5134" s="21" t="s">
        <v>18</v>
      </c>
      <c r="F5134">
        <f>IF(B5134&lt;InputOutput_Data!$C$4,InputOutput_Data!$C$4-B5134)</f>
        <v>3.6990000000000016</v>
      </c>
      <c r="G5134">
        <f>IF(B5134&lt;InputOutput_Data!$D$4,InputOutput_Data!$D$4-B5134)</f>
        <v>3.1990000000000016</v>
      </c>
      <c r="H5134">
        <f>IF(B5134&lt;InputOutput_Data!$E$4,InputOutput_Data!$E$4-B5134)</f>
        <v>2.6990000000000016</v>
      </c>
      <c r="I5134">
        <f>IF(B5134&lt;InputOutput_Data!$F$4,InputOutput_Data!$F$4-B5134)</f>
        <v>2.1990000000000016</v>
      </c>
      <c r="J5134">
        <f>IF(B5134&lt;InputOutput_Data!$G$4,InputOutput_Data!$G$4-B5134)</f>
        <v>1.6990000000000016</v>
      </c>
      <c r="K5134">
        <f>IF(B5134&lt;InputOutput_Data!$H$4,InputOutput_Data!$H$4-B5134)</f>
        <v>1.6990000000000016</v>
      </c>
      <c r="L5134">
        <f>IF(B5134&lt;InputOutput_Data!$I$4,InputOutput_Data!$I$4-B5134)</f>
        <v>1.6990000000000016</v>
      </c>
      <c r="M5134">
        <f t="shared" si="80"/>
        <v>0.69900000000000162</v>
      </c>
    </row>
    <row r="5135" spans="1:13" x14ac:dyDescent="0.35">
      <c r="A5135" s="4">
        <v>5133</v>
      </c>
      <c r="B5135">
        <v>16.670999999999999</v>
      </c>
      <c r="D5135" s="4">
        <v>5133</v>
      </c>
      <c r="E5135" s="21" t="s">
        <v>18</v>
      </c>
      <c r="F5135">
        <f>IF(B5135&lt;InputOutput_Data!$C$4,InputOutput_Data!$C$4-B5135)</f>
        <v>4.3290000000000006</v>
      </c>
      <c r="G5135">
        <f>IF(B5135&lt;InputOutput_Data!$D$4,InputOutput_Data!$D$4-B5135)</f>
        <v>3.8290000000000006</v>
      </c>
      <c r="H5135">
        <f>IF(B5135&lt;InputOutput_Data!$E$4,InputOutput_Data!$E$4-B5135)</f>
        <v>3.3290000000000006</v>
      </c>
      <c r="I5135">
        <f>IF(B5135&lt;InputOutput_Data!$F$4,InputOutput_Data!$F$4-B5135)</f>
        <v>2.8290000000000006</v>
      </c>
      <c r="J5135">
        <f>IF(B5135&lt;InputOutput_Data!$G$4,InputOutput_Data!$G$4-B5135)</f>
        <v>2.3290000000000006</v>
      </c>
      <c r="K5135">
        <f>IF(B5135&lt;InputOutput_Data!$H$4,InputOutput_Data!$H$4-B5135)</f>
        <v>2.3290000000000006</v>
      </c>
      <c r="L5135">
        <f>IF(B5135&lt;InputOutput_Data!$I$4,InputOutput_Data!$I$4-B5135)</f>
        <v>2.3290000000000006</v>
      </c>
      <c r="M5135">
        <f t="shared" si="80"/>
        <v>1.3290000000000006</v>
      </c>
    </row>
    <row r="5136" spans="1:13" x14ac:dyDescent="0.35">
      <c r="A5136" s="4">
        <v>5134</v>
      </c>
      <c r="B5136">
        <v>16.253</v>
      </c>
      <c r="D5136" s="4">
        <v>5134</v>
      </c>
      <c r="E5136" s="21" t="s">
        <v>18</v>
      </c>
      <c r="F5136">
        <f>IF(B5136&lt;InputOutput_Data!$C$4,InputOutput_Data!$C$4-B5136)</f>
        <v>4.7469999999999999</v>
      </c>
      <c r="G5136">
        <f>IF(B5136&lt;InputOutput_Data!$D$4,InputOutput_Data!$D$4-B5136)</f>
        <v>4.2469999999999999</v>
      </c>
      <c r="H5136">
        <f>IF(B5136&lt;InputOutput_Data!$E$4,InputOutput_Data!$E$4-B5136)</f>
        <v>3.7469999999999999</v>
      </c>
      <c r="I5136">
        <f>IF(B5136&lt;InputOutput_Data!$F$4,InputOutput_Data!$F$4-B5136)</f>
        <v>3.2469999999999999</v>
      </c>
      <c r="J5136">
        <f>IF(B5136&lt;InputOutput_Data!$G$4,InputOutput_Data!$G$4-B5136)</f>
        <v>2.7469999999999999</v>
      </c>
      <c r="K5136">
        <f>IF(B5136&lt;InputOutput_Data!$H$4,InputOutput_Data!$H$4-B5136)</f>
        <v>2.7469999999999999</v>
      </c>
      <c r="L5136">
        <f>IF(B5136&lt;InputOutput_Data!$I$4,InputOutput_Data!$I$4-B5136)</f>
        <v>2.7469999999999999</v>
      </c>
      <c r="M5136">
        <f t="shared" si="80"/>
        <v>1.7469999999999999</v>
      </c>
    </row>
    <row r="5137" spans="1:13" x14ac:dyDescent="0.35">
      <c r="A5137" s="4">
        <v>5135</v>
      </c>
      <c r="B5137">
        <v>15.939</v>
      </c>
      <c r="D5137" s="4">
        <v>5135</v>
      </c>
      <c r="E5137" s="21" t="s">
        <v>18</v>
      </c>
      <c r="F5137">
        <f>IF(B5137&lt;InputOutput_Data!$C$4,InputOutput_Data!$C$4-B5137)</f>
        <v>5.0609999999999999</v>
      </c>
      <c r="G5137">
        <f>IF(B5137&lt;InputOutput_Data!$D$4,InputOutput_Data!$D$4-B5137)</f>
        <v>4.5609999999999999</v>
      </c>
      <c r="H5137">
        <f>IF(B5137&lt;InputOutput_Data!$E$4,InputOutput_Data!$E$4-B5137)</f>
        <v>4.0609999999999999</v>
      </c>
      <c r="I5137">
        <f>IF(B5137&lt;InputOutput_Data!$F$4,InputOutput_Data!$F$4-B5137)</f>
        <v>3.5609999999999999</v>
      </c>
      <c r="J5137">
        <f>IF(B5137&lt;InputOutput_Data!$G$4,InputOutput_Data!$G$4-B5137)</f>
        <v>3.0609999999999999</v>
      </c>
      <c r="K5137">
        <f>IF(B5137&lt;InputOutput_Data!$H$4,InputOutput_Data!$H$4-B5137)</f>
        <v>3.0609999999999999</v>
      </c>
      <c r="L5137">
        <f>IF(B5137&lt;InputOutput_Data!$I$4,InputOutput_Data!$I$4-B5137)</f>
        <v>3.0609999999999999</v>
      </c>
      <c r="M5137">
        <f t="shared" si="80"/>
        <v>2.0609999999999999</v>
      </c>
    </row>
    <row r="5138" spans="1:13" x14ac:dyDescent="0.35">
      <c r="A5138" s="4">
        <v>5136</v>
      </c>
      <c r="B5138">
        <v>15.638</v>
      </c>
      <c r="D5138" s="4">
        <v>5136</v>
      </c>
      <c r="E5138" s="21" t="s">
        <v>18</v>
      </c>
      <c r="F5138">
        <f>IF(B5138&lt;InputOutput_Data!$C$4,InputOutput_Data!$C$4-B5138)</f>
        <v>5.3620000000000001</v>
      </c>
      <c r="G5138">
        <f>IF(B5138&lt;InputOutput_Data!$D$4,InputOutput_Data!$D$4-B5138)</f>
        <v>4.8620000000000001</v>
      </c>
      <c r="H5138">
        <f>IF(B5138&lt;InputOutput_Data!$E$4,InputOutput_Data!$E$4-B5138)</f>
        <v>4.3620000000000001</v>
      </c>
      <c r="I5138">
        <f>IF(B5138&lt;InputOutput_Data!$F$4,InputOutput_Data!$F$4-B5138)</f>
        <v>3.8620000000000001</v>
      </c>
      <c r="J5138">
        <f>IF(B5138&lt;InputOutput_Data!$G$4,InputOutput_Data!$G$4-B5138)</f>
        <v>3.3620000000000001</v>
      </c>
      <c r="K5138">
        <f>IF(B5138&lt;InputOutput_Data!$H$4,InputOutput_Data!$H$4-B5138)</f>
        <v>3.3620000000000001</v>
      </c>
      <c r="L5138">
        <f>IF(B5138&lt;InputOutput_Data!$I$4,InputOutput_Data!$I$4-B5138)</f>
        <v>3.3620000000000001</v>
      </c>
      <c r="M5138">
        <f t="shared" si="80"/>
        <v>2.3620000000000001</v>
      </c>
    </row>
    <row r="5139" spans="1:13" x14ac:dyDescent="0.35">
      <c r="A5139" s="4">
        <v>5137</v>
      </c>
      <c r="B5139">
        <v>15.295</v>
      </c>
      <c r="D5139" s="4">
        <v>5137</v>
      </c>
      <c r="E5139" s="21" t="s">
        <v>18</v>
      </c>
      <c r="F5139">
        <f>IF(B5139&lt;InputOutput_Data!$C$4,InputOutput_Data!$C$4-B5139)</f>
        <v>5.7050000000000001</v>
      </c>
      <c r="G5139">
        <f>IF(B5139&lt;InputOutput_Data!$D$4,InputOutput_Data!$D$4-B5139)</f>
        <v>5.2050000000000001</v>
      </c>
      <c r="H5139">
        <f>IF(B5139&lt;InputOutput_Data!$E$4,InputOutput_Data!$E$4-B5139)</f>
        <v>4.7050000000000001</v>
      </c>
      <c r="I5139">
        <f>IF(B5139&lt;InputOutput_Data!$F$4,InputOutput_Data!$F$4-B5139)</f>
        <v>4.2050000000000001</v>
      </c>
      <c r="J5139">
        <f>IF(B5139&lt;InputOutput_Data!$G$4,InputOutput_Data!$G$4-B5139)</f>
        <v>3.7050000000000001</v>
      </c>
      <c r="K5139">
        <f>IF(B5139&lt;InputOutput_Data!$H$4,InputOutput_Data!$H$4-B5139)</f>
        <v>3.7050000000000001</v>
      </c>
      <c r="L5139">
        <f>IF(B5139&lt;InputOutput_Data!$I$4,InputOutput_Data!$I$4-B5139)</f>
        <v>3.7050000000000001</v>
      </c>
      <c r="M5139">
        <f t="shared" si="80"/>
        <v>2.7050000000000001</v>
      </c>
    </row>
    <row r="5140" spans="1:13" x14ac:dyDescent="0.35">
      <c r="A5140" s="4">
        <v>5138</v>
      </c>
      <c r="B5140">
        <v>14.933999999999999</v>
      </c>
      <c r="D5140" s="4">
        <v>5138</v>
      </c>
      <c r="E5140" s="21" t="s">
        <v>18</v>
      </c>
      <c r="F5140">
        <f>IF(B5140&lt;InputOutput_Data!$C$4,InputOutput_Data!$C$4-B5140)</f>
        <v>6.0660000000000007</v>
      </c>
      <c r="G5140">
        <f>IF(B5140&lt;InputOutput_Data!$D$4,InputOutput_Data!$D$4-B5140)</f>
        <v>5.5660000000000007</v>
      </c>
      <c r="H5140">
        <f>IF(B5140&lt;InputOutput_Data!$E$4,InputOutput_Data!$E$4-B5140)</f>
        <v>5.0660000000000007</v>
      </c>
      <c r="I5140">
        <f>IF(B5140&lt;InputOutput_Data!$F$4,InputOutput_Data!$F$4-B5140)</f>
        <v>4.5660000000000007</v>
      </c>
      <c r="J5140">
        <f>IF(B5140&lt;InputOutput_Data!$G$4,InputOutput_Data!$G$4-B5140)</f>
        <v>4.0660000000000007</v>
      </c>
      <c r="K5140">
        <f>IF(B5140&lt;InputOutput_Data!$H$4,InputOutput_Data!$H$4-B5140)</f>
        <v>4.0660000000000007</v>
      </c>
      <c r="L5140">
        <f>IF(B5140&lt;InputOutput_Data!$I$4,InputOutput_Data!$I$4-B5140)</f>
        <v>4.0660000000000007</v>
      </c>
      <c r="M5140">
        <f t="shared" si="80"/>
        <v>3.0660000000000007</v>
      </c>
    </row>
    <row r="5141" spans="1:13" x14ac:dyDescent="0.35">
      <c r="A5141" s="4">
        <v>5139</v>
      </c>
      <c r="B5141">
        <v>14.561</v>
      </c>
      <c r="D5141" s="4">
        <v>5139</v>
      </c>
      <c r="E5141" s="21" t="s">
        <v>18</v>
      </c>
      <c r="F5141">
        <f>IF(B5141&lt;InputOutput_Data!$C$4,InputOutput_Data!$C$4-B5141)</f>
        <v>6.4390000000000001</v>
      </c>
      <c r="G5141">
        <f>IF(B5141&lt;InputOutput_Data!$D$4,InputOutput_Data!$D$4-B5141)</f>
        <v>5.9390000000000001</v>
      </c>
      <c r="H5141">
        <f>IF(B5141&lt;InputOutput_Data!$E$4,InputOutput_Data!$E$4-B5141)</f>
        <v>5.4390000000000001</v>
      </c>
      <c r="I5141">
        <f>IF(B5141&lt;InputOutput_Data!$F$4,InputOutput_Data!$F$4-B5141)</f>
        <v>4.9390000000000001</v>
      </c>
      <c r="J5141">
        <f>IF(B5141&lt;InputOutput_Data!$G$4,InputOutput_Data!$G$4-B5141)</f>
        <v>4.4390000000000001</v>
      </c>
      <c r="K5141">
        <f>IF(B5141&lt;InputOutput_Data!$H$4,InputOutput_Data!$H$4-B5141)</f>
        <v>4.4390000000000001</v>
      </c>
      <c r="L5141">
        <f>IF(B5141&lt;InputOutput_Data!$I$4,InputOutput_Data!$I$4-B5141)</f>
        <v>4.4390000000000001</v>
      </c>
      <c r="M5141">
        <f t="shared" si="80"/>
        <v>3.4390000000000001</v>
      </c>
    </row>
    <row r="5142" spans="1:13" x14ac:dyDescent="0.35">
      <c r="A5142" s="4">
        <v>5140</v>
      </c>
      <c r="B5142">
        <v>14.676</v>
      </c>
      <c r="D5142" s="4">
        <v>5140</v>
      </c>
      <c r="E5142" s="21" t="s">
        <v>18</v>
      </c>
      <c r="F5142">
        <f>IF(B5142&lt;InputOutput_Data!$C$4,InputOutput_Data!$C$4-B5142)</f>
        <v>6.3239999999999998</v>
      </c>
      <c r="G5142">
        <f>IF(B5142&lt;InputOutput_Data!$D$4,InputOutput_Data!$D$4-B5142)</f>
        <v>5.8239999999999998</v>
      </c>
      <c r="H5142">
        <f>IF(B5142&lt;InputOutput_Data!$E$4,InputOutput_Data!$E$4-B5142)</f>
        <v>5.3239999999999998</v>
      </c>
      <c r="I5142">
        <f>IF(B5142&lt;InputOutput_Data!$F$4,InputOutput_Data!$F$4-B5142)</f>
        <v>4.8239999999999998</v>
      </c>
      <c r="J5142">
        <f>IF(B5142&lt;InputOutput_Data!$G$4,InputOutput_Data!$G$4-B5142)</f>
        <v>4.3239999999999998</v>
      </c>
      <c r="K5142">
        <f>IF(B5142&lt;InputOutput_Data!$H$4,InputOutput_Data!$H$4-B5142)</f>
        <v>4.3239999999999998</v>
      </c>
      <c r="L5142">
        <f>IF(B5142&lt;InputOutput_Data!$I$4,InputOutput_Data!$I$4-B5142)</f>
        <v>4.3239999999999998</v>
      </c>
      <c r="M5142">
        <f t="shared" si="80"/>
        <v>3.3239999999999998</v>
      </c>
    </row>
    <row r="5143" spans="1:13" x14ac:dyDescent="0.35">
      <c r="A5143" s="4">
        <v>5141</v>
      </c>
      <c r="B5143">
        <v>16.373000000000001</v>
      </c>
      <c r="D5143" s="4">
        <v>5141</v>
      </c>
      <c r="E5143" s="21" t="s">
        <v>18</v>
      </c>
      <c r="F5143">
        <f>IF(B5143&lt;InputOutput_Data!$C$4,InputOutput_Data!$C$4-B5143)</f>
        <v>4.6269999999999989</v>
      </c>
      <c r="G5143">
        <f>IF(B5143&lt;InputOutput_Data!$D$4,InputOutput_Data!$D$4-B5143)</f>
        <v>4.1269999999999989</v>
      </c>
      <c r="H5143">
        <f>IF(B5143&lt;InputOutput_Data!$E$4,InputOutput_Data!$E$4-B5143)</f>
        <v>3.6269999999999989</v>
      </c>
      <c r="I5143">
        <f>IF(B5143&lt;InputOutput_Data!$F$4,InputOutput_Data!$F$4-B5143)</f>
        <v>3.1269999999999989</v>
      </c>
      <c r="J5143">
        <f>IF(B5143&lt;InputOutput_Data!$G$4,InputOutput_Data!$G$4-B5143)</f>
        <v>2.6269999999999989</v>
      </c>
      <c r="K5143">
        <f>IF(B5143&lt;InputOutput_Data!$H$4,InputOutput_Data!$H$4-B5143)</f>
        <v>2.6269999999999989</v>
      </c>
      <c r="L5143">
        <f>IF(B5143&lt;InputOutput_Data!$I$4,InputOutput_Data!$I$4-B5143)</f>
        <v>2.6269999999999989</v>
      </c>
      <c r="M5143">
        <f t="shared" si="80"/>
        <v>1.6269999999999989</v>
      </c>
    </row>
    <row r="5144" spans="1:13" x14ac:dyDescent="0.35">
      <c r="A5144" s="4">
        <v>5142</v>
      </c>
      <c r="B5144">
        <v>17.701000000000001</v>
      </c>
      <c r="D5144" s="4">
        <v>5142</v>
      </c>
      <c r="E5144" s="21" t="s">
        <v>18</v>
      </c>
      <c r="F5144">
        <f>IF(B5144&lt;InputOutput_Data!$C$4,InputOutput_Data!$C$4-B5144)</f>
        <v>3.2989999999999995</v>
      </c>
      <c r="G5144">
        <f>IF(B5144&lt;InputOutput_Data!$D$4,InputOutput_Data!$D$4-B5144)</f>
        <v>2.7989999999999995</v>
      </c>
      <c r="H5144">
        <f>IF(B5144&lt;InputOutput_Data!$E$4,InputOutput_Data!$E$4-B5144)</f>
        <v>2.2989999999999995</v>
      </c>
      <c r="I5144">
        <f>IF(B5144&lt;InputOutput_Data!$F$4,InputOutput_Data!$F$4-B5144)</f>
        <v>1.7989999999999995</v>
      </c>
      <c r="J5144">
        <f>IF(B5144&lt;InputOutput_Data!$G$4,InputOutput_Data!$G$4-B5144)</f>
        <v>1.2989999999999995</v>
      </c>
      <c r="K5144">
        <f>IF(B5144&lt;InputOutput_Data!$H$4,InputOutput_Data!$H$4-B5144)</f>
        <v>1.2989999999999995</v>
      </c>
      <c r="L5144">
        <f>IF(B5144&lt;InputOutput_Data!$I$4,InputOutput_Data!$I$4-B5144)</f>
        <v>1.2989999999999995</v>
      </c>
      <c r="M5144">
        <f t="shared" si="80"/>
        <v>0.29899999999999949</v>
      </c>
    </row>
    <row r="5145" spans="1:13" x14ac:dyDescent="0.35">
      <c r="A5145" s="4">
        <v>5143</v>
      </c>
      <c r="B5145">
        <v>19.013000000000002</v>
      </c>
      <c r="D5145" s="4">
        <v>5143</v>
      </c>
      <c r="E5145" s="21" t="s">
        <v>18</v>
      </c>
      <c r="F5145">
        <f>IF(B5145&lt;InputOutput_Data!$C$4,InputOutput_Data!$C$4-B5145)</f>
        <v>1.9869999999999983</v>
      </c>
      <c r="G5145">
        <f>IF(B5145&lt;InputOutput_Data!$D$4,InputOutput_Data!$D$4-B5145)</f>
        <v>1.4869999999999983</v>
      </c>
      <c r="H5145">
        <f>IF(B5145&lt;InputOutput_Data!$E$4,InputOutput_Data!$E$4-B5145)</f>
        <v>0.98699999999999832</v>
      </c>
      <c r="I5145">
        <f>IF(B5145&lt;InputOutput_Data!$F$4,InputOutput_Data!$F$4-B5145)</f>
        <v>0.48699999999999832</v>
      </c>
      <c r="J5145" t="b">
        <f>IF(B5145&lt;InputOutput_Data!$G$4,InputOutput_Data!$G$4-B5145)</f>
        <v>0</v>
      </c>
      <c r="K5145" t="b">
        <f>IF(B5145&lt;InputOutput_Data!$H$4,InputOutput_Data!$H$4-B5145)</f>
        <v>0</v>
      </c>
      <c r="L5145" t="b">
        <f>IF(B5145&lt;InputOutput_Data!$I$4,InputOutput_Data!$I$4-B5145)</f>
        <v>0</v>
      </c>
      <c r="M5145" t="b">
        <f t="shared" si="80"/>
        <v>0</v>
      </c>
    </row>
    <row r="5146" spans="1:13" x14ac:dyDescent="0.35">
      <c r="A5146" s="4">
        <v>5144</v>
      </c>
      <c r="B5146">
        <v>20.512</v>
      </c>
      <c r="D5146" s="4">
        <v>5144</v>
      </c>
      <c r="E5146" s="21" t="s">
        <v>18</v>
      </c>
      <c r="F5146">
        <f>IF(B5146&lt;InputOutput_Data!$C$4,InputOutput_Data!$C$4-B5146)</f>
        <v>0.48799999999999955</v>
      </c>
      <c r="G5146" t="b">
        <f>IF(B5146&lt;InputOutput_Data!$D$4,InputOutput_Data!$D$4-B5146)</f>
        <v>0</v>
      </c>
      <c r="H5146" t="b">
        <f>IF(B5146&lt;InputOutput_Data!$E$4,InputOutput_Data!$E$4-B5146)</f>
        <v>0</v>
      </c>
      <c r="I5146" t="b">
        <f>IF(B5146&lt;InputOutput_Data!$F$4,InputOutput_Data!$F$4-B5146)</f>
        <v>0</v>
      </c>
      <c r="J5146" t="b">
        <f>IF(B5146&lt;InputOutput_Data!$G$4,InputOutput_Data!$G$4-B5146)</f>
        <v>0</v>
      </c>
      <c r="K5146" t="b">
        <f>IF(B5146&lt;InputOutput_Data!$H$4,InputOutput_Data!$H$4-B5146)</f>
        <v>0</v>
      </c>
      <c r="L5146" t="b">
        <f>IF(B5146&lt;InputOutput_Data!$I$4,InputOutput_Data!$I$4-B5146)</f>
        <v>0</v>
      </c>
      <c r="M5146" t="b">
        <f t="shared" si="80"/>
        <v>0</v>
      </c>
    </row>
    <row r="5147" spans="1:13" x14ac:dyDescent="0.35">
      <c r="A5147" s="4">
        <v>5145</v>
      </c>
      <c r="B5147">
        <v>21.681000000000001</v>
      </c>
      <c r="D5147" s="4">
        <v>5145</v>
      </c>
      <c r="E5147" s="21" t="s">
        <v>18</v>
      </c>
      <c r="F5147" t="b">
        <f>IF(B5147&lt;InputOutput_Data!$C$4,InputOutput_Data!$C$4-B5147)</f>
        <v>0</v>
      </c>
      <c r="G5147" t="b">
        <f>IF(B5147&lt;InputOutput_Data!$D$4,InputOutput_Data!$D$4-B5147)</f>
        <v>0</v>
      </c>
      <c r="H5147" t="b">
        <f>IF(B5147&lt;InputOutput_Data!$E$4,InputOutput_Data!$E$4-B5147)</f>
        <v>0</v>
      </c>
      <c r="I5147" t="b">
        <f>IF(B5147&lt;InputOutput_Data!$F$4,InputOutput_Data!$F$4-B5147)</f>
        <v>0</v>
      </c>
      <c r="J5147" t="b">
        <f>IF(B5147&lt;InputOutput_Data!$G$4,InputOutput_Data!$G$4-B5147)</f>
        <v>0</v>
      </c>
      <c r="K5147" t="b">
        <f>IF(B5147&lt;InputOutput_Data!$H$4,InputOutput_Data!$H$4-B5147)</f>
        <v>0</v>
      </c>
      <c r="L5147" t="b">
        <f>IF(B5147&lt;InputOutput_Data!$I$4,InputOutput_Data!$I$4-B5147)</f>
        <v>0</v>
      </c>
      <c r="M5147" t="b">
        <f t="shared" si="80"/>
        <v>0</v>
      </c>
    </row>
    <row r="5148" spans="1:13" x14ac:dyDescent="0.35">
      <c r="A5148" s="4">
        <v>5146</v>
      </c>
      <c r="B5148">
        <v>22.901</v>
      </c>
      <c r="D5148" s="4">
        <v>5146</v>
      </c>
      <c r="E5148" s="21" t="s">
        <v>18</v>
      </c>
      <c r="F5148" t="b">
        <f>IF(B5148&lt;InputOutput_Data!$C$4,InputOutput_Data!$C$4-B5148)</f>
        <v>0</v>
      </c>
      <c r="G5148" t="b">
        <f>IF(B5148&lt;InputOutput_Data!$D$4,InputOutput_Data!$D$4-B5148)</f>
        <v>0</v>
      </c>
      <c r="H5148" t="b">
        <f>IF(B5148&lt;InputOutput_Data!$E$4,InputOutput_Data!$E$4-B5148)</f>
        <v>0</v>
      </c>
      <c r="I5148" t="b">
        <f>IF(B5148&lt;InputOutput_Data!$F$4,InputOutput_Data!$F$4-B5148)</f>
        <v>0</v>
      </c>
      <c r="J5148" t="b">
        <f>IF(B5148&lt;InputOutput_Data!$G$4,InputOutput_Data!$G$4-B5148)</f>
        <v>0</v>
      </c>
      <c r="K5148" t="b">
        <f>IF(B5148&lt;InputOutput_Data!$H$4,InputOutput_Data!$H$4-B5148)</f>
        <v>0</v>
      </c>
      <c r="L5148" t="b">
        <f>IF(B5148&lt;InputOutput_Data!$I$4,InputOutput_Data!$I$4-B5148)</f>
        <v>0</v>
      </c>
      <c r="M5148" t="b">
        <f t="shared" si="80"/>
        <v>0</v>
      </c>
    </row>
    <row r="5149" spans="1:13" x14ac:dyDescent="0.35">
      <c r="A5149" s="4">
        <v>5147</v>
      </c>
      <c r="B5149">
        <v>23.826000000000001</v>
      </c>
      <c r="D5149" s="4">
        <v>5147</v>
      </c>
      <c r="E5149" s="21" t="s">
        <v>18</v>
      </c>
      <c r="F5149" t="b">
        <f>IF(B5149&lt;InputOutput_Data!$C$4,InputOutput_Data!$C$4-B5149)</f>
        <v>0</v>
      </c>
      <c r="G5149" t="b">
        <f>IF(B5149&lt;InputOutput_Data!$D$4,InputOutput_Data!$D$4-B5149)</f>
        <v>0</v>
      </c>
      <c r="H5149" t="b">
        <f>IF(B5149&lt;InputOutput_Data!$E$4,InputOutput_Data!$E$4-B5149)</f>
        <v>0</v>
      </c>
      <c r="I5149" t="b">
        <f>IF(B5149&lt;InputOutput_Data!$F$4,InputOutput_Data!$F$4-B5149)</f>
        <v>0</v>
      </c>
      <c r="J5149" t="b">
        <f>IF(B5149&lt;InputOutput_Data!$G$4,InputOutput_Data!$G$4-B5149)</f>
        <v>0</v>
      </c>
      <c r="K5149" t="b">
        <f>IF(B5149&lt;InputOutput_Data!$H$4,InputOutput_Data!$H$4-B5149)</f>
        <v>0</v>
      </c>
      <c r="L5149" t="b">
        <f>IF(B5149&lt;InputOutput_Data!$I$4,InputOutput_Data!$I$4-B5149)</f>
        <v>0</v>
      </c>
      <c r="M5149" t="b">
        <f t="shared" si="80"/>
        <v>0</v>
      </c>
    </row>
    <row r="5150" spans="1:13" x14ac:dyDescent="0.35">
      <c r="A5150" s="4">
        <v>5148</v>
      </c>
      <c r="B5150">
        <v>24.283999999999999</v>
      </c>
      <c r="D5150" s="4">
        <v>5148</v>
      </c>
      <c r="E5150" s="21" t="s">
        <v>18</v>
      </c>
      <c r="F5150" t="b">
        <f>IF(B5150&lt;InputOutput_Data!$C$4,InputOutput_Data!$C$4-B5150)</f>
        <v>0</v>
      </c>
      <c r="G5150" t="b">
        <f>IF(B5150&lt;InputOutput_Data!$D$4,InputOutput_Data!$D$4-B5150)</f>
        <v>0</v>
      </c>
      <c r="H5150" t="b">
        <f>IF(B5150&lt;InputOutput_Data!$E$4,InputOutput_Data!$E$4-B5150)</f>
        <v>0</v>
      </c>
      <c r="I5150" t="b">
        <f>IF(B5150&lt;InputOutput_Data!$F$4,InputOutput_Data!$F$4-B5150)</f>
        <v>0</v>
      </c>
      <c r="J5150" t="b">
        <f>IF(B5150&lt;InputOutput_Data!$G$4,InputOutput_Data!$G$4-B5150)</f>
        <v>0</v>
      </c>
      <c r="K5150" t="b">
        <f>IF(B5150&lt;InputOutput_Data!$H$4,InputOutput_Data!$H$4-B5150)</f>
        <v>0</v>
      </c>
      <c r="L5150" t="b">
        <f>IF(B5150&lt;InputOutput_Data!$I$4,InputOutput_Data!$I$4-B5150)</f>
        <v>0</v>
      </c>
      <c r="M5150" t="b">
        <f t="shared" si="80"/>
        <v>0</v>
      </c>
    </row>
    <row r="5151" spans="1:13" x14ac:dyDescent="0.35">
      <c r="A5151" s="4">
        <v>5149</v>
      </c>
      <c r="B5151">
        <v>24.484000000000002</v>
      </c>
      <c r="D5151" s="4">
        <v>5149</v>
      </c>
      <c r="E5151" s="21" t="s">
        <v>18</v>
      </c>
      <c r="F5151" t="b">
        <f>IF(B5151&lt;InputOutput_Data!$C$4,InputOutput_Data!$C$4-B5151)</f>
        <v>0</v>
      </c>
      <c r="G5151" t="b">
        <f>IF(B5151&lt;InputOutput_Data!$D$4,InputOutput_Data!$D$4-B5151)</f>
        <v>0</v>
      </c>
      <c r="H5151" t="b">
        <f>IF(B5151&lt;InputOutput_Data!$E$4,InputOutput_Data!$E$4-B5151)</f>
        <v>0</v>
      </c>
      <c r="I5151" t="b">
        <f>IF(B5151&lt;InputOutput_Data!$F$4,InputOutput_Data!$F$4-B5151)</f>
        <v>0</v>
      </c>
      <c r="J5151" t="b">
        <f>IF(B5151&lt;InputOutput_Data!$G$4,InputOutput_Data!$G$4-B5151)</f>
        <v>0</v>
      </c>
      <c r="K5151" t="b">
        <f>IF(B5151&lt;InputOutput_Data!$H$4,InputOutput_Data!$H$4-B5151)</f>
        <v>0</v>
      </c>
      <c r="L5151" t="b">
        <f>IF(B5151&lt;InputOutput_Data!$I$4,InputOutput_Data!$I$4-B5151)</f>
        <v>0</v>
      </c>
      <c r="M5151" t="b">
        <f t="shared" si="80"/>
        <v>0</v>
      </c>
    </row>
    <row r="5152" spans="1:13" x14ac:dyDescent="0.35">
      <c r="A5152" s="4">
        <v>5150</v>
      </c>
      <c r="B5152">
        <v>24.277000000000001</v>
      </c>
      <c r="D5152" s="4">
        <v>5150</v>
      </c>
      <c r="E5152" s="21" t="s">
        <v>18</v>
      </c>
      <c r="F5152" t="b">
        <f>IF(B5152&lt;InputOutput_Data!$C$4,InputOutput_Data!$C$4-B5152)</f>
        <v>0</v>
      </c>
      <c r="G5152" t="b">
        <f>IF(B5152&lt;InputOutput_Data!$D$4,InputOutput_Data!$D$4-B5152)</f>
        <v>0</v>
      </c>
      <c r="H5152" t="b">
        <f>IF(B5152&lt;InputOutput_Data!$E$4,InputOutput_Data!$E$4-B5152)</f>
        <v>0</v>
      </c>
      <c r="I5152" t="b">
        <f>IF(B5152&lt;InputOutput_Data!$F$4,InputOutput_Data!$F$4-B5152)</f>
        <v>0</v>
      </c>
      <c r="J5152" t="b">
        <f>IF(B5152&lt;InputOutput_Data!$G$4,InputOutput_Data!$G$4-B5152)</f>
        <v>0</v>
      </c>
      <c r="K5152" t="b">
        <f>IF(B5152&lt;InputOutput_Data!$H$4,InputOutput_Data!$H$4-B5152)</f>
        <v>0</v>
      </c>
      <c r="L5152" t="b">
        <f>IF(B5152&lt;InputOutput_Data!$I$4,InputOutput_Data!$I$4-B5152)</f>
        <v>0</v>
      </c>
      <c r="M5152" t="b">
        <f t="shared" si="80"/>
        <v>0</v>
      </c>
    </row>
    <row r="5153" spans="1:13" x14ac:dyDescent="0.35">
      <c r="A5153" s="4">
        <v>5151</v>
      </c>
      <c r="B5153">
        <v>23.766999999999999</v>
      </c>
      <c r="D5153" s="4">
        <v>5151</v>
      </c>
      <c r="E5153" s="21" t="s">
        <v>18</v>
      </c>
      <c r="F5153" t="b">
        <f>IF(B5153&lt;InputOutput_Data!$C$4,InputOutput_Data!$C$4-B5153)</f>
        <v>0</v>
      </c>
      <c r="G5153" t="b">
        <f>IF(B5153&lt;InputOutput_Data!$D$4,InputOutput_Data!$D$4-B5153)</f>
        <v>0</v>
      </c>
      <c r="H5153" t="b">
        <f>IF(B5153&lt;InputOutput_Data!$E$4,InputOutput_Data!$E$4-B5153)</f>
        <v>0</v>
      </c>
      <c r="I5153" t="b">
        <f>IF(B5153&lt;InputOutput_Data!$F$4,InputOutput_Data!$F$4-B5153)</f>
        <v>0</v>
      </c>
      <c r="J5153" t="b">
        <f>IF(B5153&lt;InputOutput_Data!$G$4,InputOutput_Data!$G$4-B5153)</f>
        <v>0</v>
      </c>
      <c r="K5153" t="b">
        <f>IF(B5153&lt;InputOutput_Data!$H$4,InputOutput_Data!$H$4-B5153)</f>
        <v>0</v>
      </c>
      <c r="L5153" t="b">
        <f>IF(B5153&lt;InputOutput_Data!$I$4,InputOutput_Data!$I$4-B5153)</f>
        <v>0</v>
      </c>
      <c r="M5153" t="b">
        <f t="shared" si="80"/>
        <v>0</v>
      </c>
    </row>
    <row r="5154" spans="1:13" x14ac:dyDescent="0.35">
      <c r="A5154" s="4">
        <v>5152</v>
      </c>
      <c r="B5154">
        <v>23.114999999999998</v>
      </c>
      <c r="D5154" s="4">
        <v>5152</v>
      </c>
      <c r="E5154" s="21" t="s">
        <v>18</v>
      </c>
      <c r="F5154" t="b">
        <f>IF(B5154&lt;InputOutput_Data!$C$4,InputOutput_Data!$C$4-B5154)</f>
        <v>0</v>
      </c>
      <c r="G5154" t="b">
        <f>IF(B5154&lt;InputOutput_Data!$D$4,InputOutput_Data!$D$4-B5154)</f>
        <v>0</v>
      </c>
      <c r="H5154" t="b">
        <f>IF(B5154&lt;InputOutput_Data!$E$4,InputOutput_Data!$E$4-B5154)</f>
        <v>0</v>
      </c>
      <c r="I5154" t="b">
        <f>IF(B5154&lt;InputOutput_Data!$F$4,InputOutput_Data!$F$4-B5154)</f>
        <v>0</v>
      </c>
      <c r="J5154" t="b">
        <f>IF(B5154&lt;InputOutput_Data!$G$4,InputOutput_Data!$G$4-B5154)</f>
        <v>0</v>
      </c>
      <c r="K5154" t="b">
        <f>IF(B5154&lt;InputOutput_Data!$H$4,InputOutput_Data!$H$4-B5154)</f>
        <v>0</v>
      </c>
      <c r="L5154" t="b">
        <f>IF(B5154&lt;InputOutput_Data!$I$4,InputOutput_Data!$I$4-B5154)</f>
        <v>0</v>
      </c>
      <c r="M5154" t="b">
        <f t="shared" si="80"/>
        <v>0</v>
      </c>
    </row>
    <row r="5155" spans="1:13" x14ac:dyDescent="0.35">
      <c r="A5155" s="4">
        <v>5153</v>
      </c>
      <c r="B5155">
        <v>22.251000000000001</v>
      </c>
      <c r="D5155" s="4">
        <v>5153</v>
      </c>
      <c r="E5155" s="21" t="s">
        <v>18</v>
      </c>
      <c r="F5155" t="b">
        <f>IF(B5155&lt;InputOutput_Data!$C$4,InputOutput_Data!$C$4-B5155)</f>
        <v>0</v>
      </c>
      <c r="G5155" t="b">
        <f>IF(B5155&lt;InputOutput_Data!$D$4,InputOutput_Data!$D$4-B5155)</f>
        <v>0</v>
      </c>
      <c r="H5155" t="b">
        <f>IF(B5155&lt;InputOutput_Data!$E$4,InputOutput_Data!$E$4-B5155)</f>
        <v>0</v>
      </c>
      <c r="I5155" t="b">
        <f>IF(B5155&lt;InputOutput_Data!$F$4,InputOutput_Data!$F$4-B5155)</f>
        <v>0</v>
      </c>
      <c r="J5155" t="b">
        <f>IF(B5155&lt;InputOutput_Data!$G$4,InputOutput_Data!$G$4-B5155)</f>
        <v>0</v>
      </c>
      <c r="K5155" t="b">
        <f>IF(B5155&lt;InputOutput_Data!$H$4,InputOutput_Data!$H$4-B5155)</f>
        <v>0</v>
      </c>
      <c r="L5155" t="b">
        <f>IF(B5155&lt;InputOutput_Data!$I$4,InputOutput_Data!$I$4-B5155)</f>
        <v>0</v>
      </c>
      <c r="M5155" t="b">
        <f t="shared" si="80"/>
        <v>0</v>
      </c>
    </row>
    <row r="5156" spans="1:13" x14ac:dyDescent="0.35">
      <c r="A5156" s="4">
        <v>5154</v>
      </c>
      <c r="B5156">
        <v>20.817</v>
      </c>
      <c r="D5156" s="4">
        <v>5154</v>
      </c>
      <c r="E5156" s="21" t="s">
        <v>18</v>
      </c>
      <c r="F5156">
        <f>IF(B5156&lt;InputOutput_Data!$C$4,InputOutput_Data!$C$4-B5156)</f>
        <v>0.18299999999999983</v>
      </c>
      <c r="G5156" t="b">
        <f>IF(B5156&lt;InputOutput_Data!$D$4,InputOutput_Data!$D$4-B5156)</f>
        <v>0</v>
      </c>
      <c r="H5156" t="b">
        <f>IF(B5156&lt;InputOutput_Data!$E$4,InputOutput_Data!$E$4-B5156)</f>
        <v>0</v>
      </c>
      <c r="I5156" t="b">
        <f>IF(B5156&lt;InputOutput_Data!$F$4,InputOutput_Data!$F$4-B5156)</f>
        <v>0</v>
      </c>
      <c r="J5156" t="b">
        <f>IF(B5156&lt;InputOutput_Data!$G$4,InputOutput_Data!$G$4-B5156)</f>
        <v>0</v>
      </c>
      <c r="K5156" t="b">
        <f>IF(B5156&lt;InputOutput_Data!$H$4,InputOutput_Data!$H$4-B5156)</f>
        <v>0</v>
      </c>
      <c r="L5156" t="b">
        <f>IF(B5156&lt;InputOutput_Data!$I$4,InputOutput_Data!$I$4-B5156)</f>
        <v>0</v>
      </c>
      <c r="M5156" t="b">
        <f t="shared" si="80"/>
        <v>0</v>
      </c>
    </row>
    <row r="5157" spans="1:13" x14ac:dyDescent="0.35">
      <c r="A5157" s="4">
        <v>5155</v>
      </c>
      <c r="B5157">
        <v>19.327000000000002</v>
      </c>
      <c r="D5157" s="4">
        <v>5155</v>
      </c>
      <c r="E5157" s="21" t="s">
        <v>18</v>
      </c>
      <c r="F5157">
        <f>IF(B5157&lt;InputOutput_Data!$C$4,InputOutput_Data!$C$4-B5157)</f>
        <v>1.6729999999999983</v>
      </c>
      <c r="G5157">
        <f>IF(B5157&lt;InputOutput_Data!$D$4,InputOutput_Data!$D$4-B5157)</f>
        <v>1.1729999999999983</v>
      </c>
      <c r="H5157">
        <f>IF(B5157&lt;InputOutput_Data!$E$4,InputOutput_Data!$E$4-B5157)</f>
        <v>0.67299999999999827</v>
      </c>
      <c r="I5157">
        <f>IF(B5157&lt;InputOutput_Data!$F$4,InputOutput_Data!$F$4-B5157)</f>
        <v>0.17299999999999827</v>
      </c>
      <c r="J5157" t="b">
        <f>IF(B5157&lt;InputOutput_Data!$G$4,InputOutput_Data!$G$4-B5157)</f>
        <v>0</v>
      </c>
      <c r="K5157" t="b">
        <f>IF(B5157&lt;InputOutput_Data!$H$4,InputOutput_Data!$H$4-B5157)</f>
        <v>0</v>
      </c>
      <c r="L5157" t="b">
        <f>IF(B5157&lt;InputOutput_Data!$I$4,InputOutput_Data!$I$4-B5157)</f>
        <v>0</v>
      </c>
      <c r="M5157" t="b">
        <f t="shared" si="80"/>
        <v>0</v>
      </c>
    </row>
    <row r="5158" spans="1:13" x14ac:dyDescent="0.35">
      <c r="A5158" s="4">
        <v>5156</v>
      </c>
      <c r="B5158">
        <v>18.64</v>
      </c>
      <c r="D5158" s="4">
        <v>5156</v>
      </c>
      <c r="E5158" s="21" t="s">
        <v>18</v>
      </c>
      <c r="F5158">
        <f>IF(B5158&lt;InputOutput_Data!$C$4,InputOutput_Data!$C$4-B5158)</f>
        <v>2.3599999999999994</v>
      </c>
      <c r="G5158">
        <f>IF(B5158&lt;InputOutput_Data!$D$4,InputOutput_Data!$D$4-B5158)</f>
        <v>1.8599999999999994</v>
      </c>
      <c r="H5158">
        <f>IF(B5158&lt;InputOutput_Data!$E$4,InputOutput_Data!$E$4-B5158)</f>
        <v>1.3599999999999994</v>
      </c>
      <c r="I5158">
        <f>IF(B5158&lt;InputOutput_Data!$F$4,InputOutput_Data!$F$4-B5158)</f>
        <v>0.85999999999999943</v>
      </c>
      <c r="J5158">
        <f>IF(B5158&lt;InputOutput_Data!$G$4,InputOutput_Data!$G$4-B5158)</f>
        <v>0.35999999999999943</v>
      </c>
      <c r="K5158">
        <f>IF(B5158&lt;InputOutput_Data!$H$4,InputOutput_Data!$H$4-B5158)</f>
        <v>0.35999999999999943</v>
      </c>
      <c r="L5158">
        <f>IF(B5158&lt;InputOutput_Data!$I$4,InputOutput_Data!$I$4-B5158)</f>
        <v>0.35999999999999943</v>
      </c>
      <c r="M5158" t="b">
        <f t="shared" si="80"/>
        <v>0</v>
      </c>
    </row>
    <row r="5159" spans="1:13" x14ac:dyDescent="0.35">
      <c r="A5159" s="4">
        <v>5157</v>
      </c>
      <c r="B5159">
        <v>18.018000000000001</v>
      </c>
      <c r="D5159" s="4">
        <v>5157</v>
      </c>
      <c r="E5159" s="21" t="s">
        <v>18</v>
      </c>
      <c r="F5159">
        <f>IF(B5159&lt;InputOutput_Data!$C$4,InputOutput_Data!$C$4-B5159)</f>
        <v>2.9819999999999993</v>
      </c>
      <c r="G5159">
        <f>IF(B5159&lt;InputOutput_Data!$D$4,InputOutput_Data!$D$4-B5159)</f>
        <v>2.4819999999999993</v>
      </c>
      <c r="H5159">
        <f>IF(B5159&lt;InputOutput_Data!$E$4,InputOutput_Data!$E$4-B5159)</f>
        <v>1.9819999999999993</v>
      </c>
      <c r="I5159">
        <f>IF(B5159&lt;InputOutput_Data!$F$4,InputOutput_Data!$F$4-B5159)</f>
        <v>1.4819999999999993</v>
      </c>
      <c r="J5159">
        <f>IF(B5159&lt;InputOutput_Data!$G$4,InputOutput_Data!$G$4-B5159)</f>
        <v>0.98199999999999932</v>
      </c>
      <c r="K5159">
        <f>IF(B5159&lt;InputOutput_Data!$H$4,InputOutput_Data!$H$4-B5159)</f>
        <v>0.98199999999999932</v>
      </c>
      <c r="L5159">
        <f>IF(B5159&lt;InputOutput_Data!$I$4,InputOutput_Data!$I$4-B5159)</f>
        <v>0.98199999999999932</v>
      </c>
      <c r="M5159" t="b">
        <f t="shared" si="80"/>
        <v>0</v>
      </c>
    </row>
    <row r="5160" spans="1:13" x14ac:dyDescent="0.35">
      <c r="A5160" s="4">
        <v>5158</v>
      </c>
      <c r="B5160">
        <v>17.349</v>
      </c>
      <c r="D5160" s="4">
        <v>5158</v>
      </c>
      <c r="E5160" s="21" t="s">
        <v>18</v>
      </c>
      <c r="F5160">
        <f>IF(B5160&lt;InputOutput_Data!$C$4,InputOutput_Data!$C$4-B5160)</f>
        <v>3.6509999999999998</v>
      </c>
      <c r="G5160">
        <f>IF(B5160&lt;InputOutput_Data!$D$4,InputOutput_Data!$D$4-B5160)</f>
        <v>3.1509999999999998</v>
      </c>
      <c r="H5160">
        <f>IF(B5160&lt;InputOutput_Data!$E$4,InputOutput_Data!$E$4-B5160)</f>
        <v>2.6509999999999998</v>
      </c>
      <c r="I5160">
        <f>IF(B5160&lt;InputOutput_Data!$F$4,InputOutput_Data!$F$4-B5160)</f>
        <v>2.1509999999999998</v>
      </c>
      <c r="J5160">
        <f>IF(B5160&lt;InputOutput_Data!$G$4,InputOutput_Data!$G$4-B5160)</f>
        <v>1.6509999999999998</v>
      </c>
      <c r="K5160">
        <f>IF(B5160&lt;InputOutput_Data!$H$4,InputOutput_Data!$H$4-B5160)</f>
        <v>1.6509999999999998</v>
      </c>
      <c r="L5160">
        <f>IF(B5160&lt;InputOutput_Data!$I$4,InputOutput_Data!$I$4-B5160)</f>
        <v>1.6509999999999998</v>
      </c>
      <c r="M5160">
        <f t="shared" si="80"/>
        <v>0.6509999999999998</v>
      </c>
    </row>
    <row r="5161" spans="1:13" x14ac:dyDescent="0.35">
      <c r="A5161" s="4">
        <v>5159</v>
      </c>
      <c r="B5161">
        <v>16.792999999999999</v>
      </c>
      <c r="D5161" s="4">
        <v>5159</v>
      </c>
      <c r="E5161" s="21" t="s">
        <v>18</v>
      </c>
      <c r="F5161">
        <f>IF(B5161&lt;InputOutput_Data!$C$4,InputOutput_Data!$C$4-B5161)</f>
        <v>4.2070000000000007</v>
      </c>
      <c r="G5161">
        <f>IF(B5161&lt;InputOutput_Data!$D$4,InputOutput_Data!$D$4-B5161)</f>
        <v>3.7070000000000007</v>
      </c>
      <c r="H5161">
        <f>IF(B5161&lt;InputOutput_Data!$E$4,InputOutput_Data!$E$4-B5161)</f>
        <v>3.2070000000000007</v>
      </c>
      <c r="I5161">
        <f>IF(B5161&lt;InputOutput_Data!$F$4,InputOutput_Data!$F$4-B5161)</f>
        <v>2.7070000000000007</v>
      </c>
      <c r="J5161">
        <f>IF(B5161&lt;InputOutput_Data!$G$4,InputOutput_Data!$G$4-B5161)</f>
        <v>2.2070000000000007</v>
      </c>
      <c r="K5161">
        <f>IF(B5161&lt;InputOutput_Data!$H$4,InputOutput_Data!$H$4-B5161)</f>
        <v>2.2070000000000007</v>
      </c>
      <c r="L5161">
        <f>IF(B5161&lt;InputOutput_Data!$I$4,InputOutput_Data!$I$4-B5161)</f>
        <v>2.2070000000000007</v>
      </c>
      <c r="M5161">
        <f t="shared" si="80"/>
        <v>1.2070000000000007</v>
      </c>
    </row>
    <row r="5162" spans="1:13" x14ac:dyDescent="0.35">
      <c r="A5162" s="4">
        <v>5160</v>
      </c>
      <c r="B5162">
        <v>16.286999999999999</v>
      </c>
      <c r="D5162" s="4">
        <v>5160</v>
      </c>
      <c r="E5162" s="21" t="s">
        <v>18</v>
      </c>
      <c r="F5162">
        <f>IF(B5162&lt;InputOutput_Data!$C$4,InputOutput_Data!$C$4-B5162)</f>
        <v>4.713000000000001</v>
      </c>
      <c r="G5162">
        <f>IF(B5162&lt;InputOutput_Data!$D$4,InputOutput_Data!$D$4-B5162)</f>
        <v>4.213000000000001</v>
      </c>
      <c r="H5162">
        <f>IF(B5162&lt;InputOutput_Data!$E$4,InputOutput_Data!$E$4-B5162)</f>
        <v>3.713000000000001</v>
      </c>
      <c r="I5162">
        <f>IF(B5162&lt;InputOutput_Data!$F$4,InputOutput_Data!$F$4-B5162)</f>
        <v>3.213000000000001</v>
      </c>
      <c r="J5162">
        <f>IF(B5162&lt;InputOutput_Data!$G$4,InputOutput_Data!$G$4-B5162)</f>
        <v>2.713000000000001</v>
      </c>
      <c r="K5162">
        <f>IF(B5162&lt;InputOutput_Data!$H$4,InputOutput_Data!$H$4-B5162)</f>
        <v>2.713000000000001</v>
      </c>
      <c r="L5162">
        <f>IF(B5162&lt;InputOutput_Data!$I$4,InputOutput_Data!$I$4-B5162)</f>
        <v>2.713000000000001</v>
      </c>
      <c r="M5162">
        <f t="shared" si="80"/>
        <v>1.713000000000001</v>
      </c>
    </row>
    <row r="5163" spans="1:13" x14ac:dyDescent="0.35">
      <c r="A5163" s="4">
        <v>5161</v>
      </c>
      <c r="B5163">
        <v>15.702</v>
      </c>
      <c r="D5163" s="4">
        <v>5161</v>
      </c>
      <c r="E5163" s="21" t="s">
        <v>18</v>
      </c>
      <c r="F5163">
        <f>IF(B5163&lt;InputOutput_Data!$C$4,InputOutput_Data!$C$4-B5163)</f>
        <v>5.298</v>
      </c>
      <c r="G5163">
        <f>IF(B5163&lt;InputOutput_Data!$D$4,InputOutput_Data!$D$4-B5163)</f>
        <v>4.798</v>
      </c>
      <c r="H5163">
        <f>IF(B5163&lt;InputOutput_Data!$E$4,InputOutput_Data!$E$4-B5163)</f>
        <v>4.298</v>
      </c>
      <c r="I5163">
        <f>IF(B5163&lt;InputOutput_Data!$F$4,InputOutput_Data!$F$4-B5163)</f>
        <v>3.798</v>
      </c>
      <c r="J5163">
        <f>IF(B5163&lt;InputOutput_Data!$G$4,InputOutput_Data!$G$4-B5163)</f>
        <v>3.298</v>
      </c>
      <c r="K5163">
        <f>IF(B5163&lt;InputOutput_Data!$H$4,InputOutput_Data!$H$4-B5163)</f>
        <v>3.298</v>
      </c>
      <c r="L5163">
        <f>IF(B5163&lt;InputOutput_Data!$I$4,InputOutput_Data!$I$4-B5163)</f>
        <v>3.298</v>
      </c>
      <c r="M5163">
        <f t="shared" si="80"/>
        <v>2.298</v>
      </c>
    </row>
    <row r="5164" spans="1:13" x14ac:dyDescent="0.35">
      <c r="A5164" s="4">
        <v>5162</v>
      </c>
      <c r="B5164">
        <v>15.090999999999999</v>
      </c>
      <c r="D5164" s="4">
        <v>5162</v>
      </c>
      <c r="E5164" s="21" t="s">
        <v>18</v>
      </c>
      <c r="F5164">
        <f>IF(B5164&lt;InputOutput_Data!$C$4,InputOutput_Data!$C$4-B5164)</f>
        <v>5.9090000000000007</v>
      </c>
      <c r="G5164">
        <f>IF(B5164&lt;InputOutput_Data!$D$4,InputOutput_Data!$D$4-B5164)</f>
        <v>5.4090000000000007</v>
      </c>
      <c r="H5164">
        <f>IF(B5164&lt;InputOutput_Data!$E$4,InputOutput_Data!$E$4-B5164)</f>
        <v>4.9090000000000007</v>
      </c>
      <c r="I5164">
        <f>IF(B5164&lt;InputOutput_Data!$F$4,InputOutput_Data!$F$4-B5164)</f>
        <v>4.4090000000000007</v>
      </c>
      <c r="J5164">
        <f>IF(B5164&lt;InputOutput_Data!$G$4,InputOutput_Data!$G$4-B5164)</f>
        <v>3.9090000000000007</v>
      </c>
      <c r="K5164">
        <f>IF(B5164&lt;InputOutput_Data!$H$4,InputOutput_Data!$H$4-B5164)</f>
        <v>3.9090000000000007</v>
      </c>
      <c r="L5164">
        <f>IF(B5164&lt;InputOutput_Data!$I$4,InputOutput_Data!$I$4-B5164)</f>
        <v>3.9090000000000007</v>
      </c>
      <c r="M5164">
        <f t="shared" si="80"/>
        <v>2.9090000000000007</v>
      </c>
    </row>
    <row r="5165" spans="1:13" x14ac:dyDescent="0.35">
      <c r="A5165" s="4">
        <v>5163</v>
      </c>
      <c r="B5165">
        <v>14.481</v>
      </c>
      <c r="D5165" s="4">
        <v>5163</v>
      </c>
      <c r="E5165" s="21" t="s">
        <v>18</v>
      </c>
      <c r="F5165">
        <f>IF(B5165&lt;InputOutput_Data!$C$4,InputOutput_Data!$C$4-B5165)</f>
        <v>6.5190000000000001</v>
      </c>
      <c r="G5165">
        <f>IF(B5165&lt;InputOutput_Data!$D$4,InputOutput_Data!$D$4-B5165)</f>
        <v>6.0190000000000001</v>
      </c>
      <c r="H5165">
        <f>IF(B5165&lt;InputOutput_Data!$E$4,InputOutput_Data!$E$4-B5165)</f>
        <v>5.5190000000000001</v>
      </c>
      <c r="I5165">
        <f>IF(B5165&lt;InputOutput_Data!$F$4,InputOutput_Data!$F$4-B5165)</f>
        <v>5.0190000000000001</v>
      </c>
      <c r="J5165">
        <f>IF(B5165&lt;InputOutput_Data!$G$4,InputOutput_Data!$G$4-B5165)</f>
        <v>4.5190000000000001</v>
      </c>
      <c r="K5165">
        <f>IF(B5165&lt;InputOutput_Data!$H$4,InputOutput_Data!$H$4-B5165)</f>
        <v>4.5190000000000001</v>
      </c>
      <c r="L5165">
        <f>IF(B5165&lt;InputOutput_Data!$I$4,InputOutput_Data!$I$4-B5165)</f>
        <v>4.5190000000000001</v>
      </c>
      <c r="M5165">
        <f t="shared" si="80"/>
        <v>3.5190000000000001</v>
      </c>
    </row>
    <row r="5166" spans="1:13" x14ac:dyDescent="0.35">
      <c r="A5166" s="4">
        <v>5164</v>
      </c>
      <c r="B5166">
        <v>14.467000000000001</v>
      </c>
      <c r="D5166" s="4">
        <v>5164</v>
      </c>
      <c r="E5166" s="21" t="s">
        <v>18</v>
      </c>
      <c r="F5166">
        <f>IF(B5166&lt;InputOutput_Data!$C$4,InputOutput_Data!$C$4-B5166)</f>
        <v>6.5329999999999995</v>
      </c>
      <c r="G5166">
        <f>IF(B5166&lt;InputOutput_Data!$D$4,InputOutput_Data!$D$4-B5166)</f>
        <v>6.0329999999999995</v>
      </c>
      <c r="H5166">
        <f>IF(B5166&lt;InputOutput_Data!$E$4,InputOutput_Data!$E$4-B5166)</f>
        <v>5.5329999999999995</v>
      </c>
      <c r="I5166">
        <f>IF(B5166&lt;InputOutput_Data!$F$4,InputOutput_Data!$F$4-B5166)</f>
        <v>5.0329999999999995</v>
      </c>
      <c r="J5166">
        <f>IF(B5166&lt;InputOutput_Data!$G$4,InputOutput_Data!$G$4-B5166)</f>
        <v>4.5329999999999995</v>
      </c>
      <c r="K5166">
        <f>IF(B5166&lt;InputOutput_Data!$H$4,InputOutput_Data!$H$4-B5166)</f>
        <v>4.5329999999999995</v>
      </c>
      <c r="L5166">
        <f>IF(B5166&lt;InputOutput_Data!$I$4,InputOutput_Data!$I$4-B5166)</f>
        <v>4.5329999999999995</v>
      </c>
      <c r="M5166">
        <f t="shared" si="80"/>
        <v>3.5329999999999995</v>
      </c>
    </row>
    <row r="5167" spans="1:13" x14ac:dyDescent="0.35">
      <c r="A5167" s="4">
        <v>5165</v>
      </c>
      <c r="B5167">
        <v>16.100000000000001</v>
      </c>
      <c r="D5167" s="4">
        <v>5165</v>
      </c>
      <c r="E5167" s="21" t="s">
        <v>18</v>
      </c>
      <c r="F5167">
        <f>IF(B5167&lt;InputOutput_Data!$C$4,InputOutput_Data!$C$4-B5167)</f>
        <v>4.8999999999999986</v>
      </c>
      <c r="G5167">
        <f>IF(B5167&lt;InputOutput_Data!$D$4,InputOutput_Data!$D$4-B5167)</f>
        <v>4.3999999999999986</v>
      </c>
      <c r="H5167">
        <f>IF(B5167&lt;InputOutput_Data!$E$4,InputOutput_Data!$E$4-B5167)</f>
        <v>3.8999999999999986</v>
      </c>
      <c r="I5167">
        <f>IF(B5167&lt;InputOutput_Data!$F$4,InputOutput_Data!$F$4-B5167)</f>
        <v>3.3999999999999986</v>
      </c>
      <c r="J5167">
        <f>IF(B5167&lt;InputOutput_Data!$G$4,InputOutput_Data!$G$4-B5167)</f>
        <v>2.8999999999999986</v>
      </c>
      <c r="K5167">
        <f>IF(B5167&lt;InputOutput_Data!$H$4,InputOutput_Data!$H$4-B5167)</f>
        <v>2.8999999999999986</v>
      </c>
      <c r="L5167">
        <f>IF(B5167&lt;InputOutput_Data!$I$4,InputOutput_Data!$I$4-B5167)</f>
        <v>2.8999999999999986</v>
      </c>
      <c r="M5167">
        <f t="shared" si="80"/>
        <v>1.8999999999999986</v>
      </c>
    </row>
    <row r="5168" spans="1:13" x14ac:dyDescent="0.35">
      <c r="A5168" s="4">
        <v>5166</v>
      </c>
      <c r="B5168">
        <v>18.228999999999999</v>
      </c>
      <c r="D5168" s="4">
        <v>5166</v>
      </c>
      <c r="E5168" s="21" t="s">
        <v>18</v>
      </c>
      <c r="F5168">
        <f>IF(B5168&lt;InputOutput_Data!$C$4,InputOutput_Data!$C$4-B5168)</f>
        <v>2.7710000000000008</v>
      </c>
      <c r="G5168">
        <f>IF(B5168&lt;InputOutput_Data!$D$4,InputOutput_Data!$D$4-B5168)</f>
        <v>2.2710000000000008</v>
      </c>
      <c r="H5168">
        <f>IF(B5168&lt;InputOutput_Data!$E$4,InputOutput_Data!$E$4-B5168)</f>
        <v>1.7710000000000008</v>
      </c>
      <c r="I5168">
        <f>IF(B5168&lt;InputOutput_Data!$F$4,InputOutput_Data!$F$4-B5168)</f>
        <v>1.2710000000000008</v>
      </c>
      <c r="J5168">
        <f>IF(B5168&lt;InputOutput_Data!$G$4,InputOutput_Data!$G$4-B5168)</f>
        <v>0.7710000000000008</v>
      </c>
      <c r="K5168">
        <f>IF(B5168&lt;InputOutput_Data!$H$4,InputOutput_Data!$H$4-B5168)</f>
        <v>0.7710000000000008</v>
      </c>
      <c r="L5168">
        <f>IF(B5168&lt;InputOutput_Data!$I$4,InputOutput_Data!$I$4-B5168)</f>
        <v>0.7710000000000008</v>
      </c>
      <c r="M5168" t="b">
        <f t="shared" si="80"/>
        <v>0</v>
      </c>
    </row>
    <row r="5169" spans="1:13" x14ac:dyDescent="0.35">
      <c r="A5169" s="4">
        <v>5167</v>
      </c>
      <c r="B5169">
        <v>20.803999999999998</v>
      </c>
      <c r="D5169" s="4">
        <v>5167</v>
      </c>
      <c r="E5169" s="21" t="s">
        <v>18</v>
      </c>
      <c r="F5169">
        <f>IF(B5169&lt;InputOutput_Data!$C$4,InputOutput_Data!$C$4-B5169)</f>
        <v>0.19600000000000151</v>
      </c>
      <c r="G5169" t="b">
        <f>IF(B5169&lt;InputOutput_Data!$D$4,InputOutput_Data!$D$4-B5169)</f>
        <v>0</v>
      </c>
      <c r="H5169" t="b">
        <f>IF(B5169&lt;InputOutput_Data!$E$4,InputOutput_Data!$E$4-B5169)</f>
        <v>0</v>
      </c>
      <c r="I5169" t="b">
        <f>IF(B5169&lt;InputOutput_Data!$F$4,InputOutput_Data!$F$4-B5169)</f>
        <v>0</v>
      </c>
      <c r="J5169" t="b">
        <f>IF(B5169&lt;InputOutput_Data!$G$4,InputOutput_Data!$G$4-B5169)</f>
        <v>0</v>
      </c>
      <c r="K5169" t="b">
        <f>IF(B5169&lt;InputOutput_Data!$H$4,InputOutput_Data!$H$4-B5169)</f>
        <v>0</v>
      </c>
      <c r="L5169" t="b">
        <f>IF(B5169&lt;InputOutput_Data!$I$4,InputOutput_Data!$I$4-B5169)</f>
        <v>0</v>
      </c>
      <c r="M5169" t="b">
        <f t="shared" si="80"/>
        <v>0</v>
      </c>
    </row>
    <row r="5170" spans="1:13" x14ac:dyDescent="0.35">
      <c r="A5170" s="4">
        <v>5168</v>
      </c>
      <c r="B5170">
        <v>22.687000000000001</v>
      </c>
      <c r="D5170" s="4">
        <v>5168</v>
      </c>
      <c r="E5170" s="21" t="s">
        <v>18</v>
      </c>
      <c r="F5170" t="b">
        <f>IF(B5170&lt;InputOutput_Data!$C$4,InputOutput_Data!$C$4-B5170)</f>
        <v>0</v>
      </c>
      <c r="G5170" t="b">
        <f>IF(B5170&lt;InputOutput_Data!$D$4,InputOutput_Data!$D$4-B5170)</f>
        <v>0</v>
      </c>
      <c r="H5170" t="b">
        <f>IF(B5170&lt;InputOutput_Data!$E$4,InputOutput_Data!$E$4-B5170)</f>
        <v>0</v>
      </c>
      <c r="I5170" t="b">
        <f>IF(B5170&lt;InputOutput_Data!$F$4,InputOutput_Data!$F$4-B5170)</f>
        <v>0</v>
      </c>
      <c r="J5170" t="b">
        <f>IF(B5170&lt;InputOutput_Data!$G$4,InputOutput_Data!$G$4-B5170)</f>
        <v>0</v>
      </c>
      <c r="K5170" t="b">
        <f>IF(B5170&lt;InputOutput_Data!$H$4,InputOutput_Data!$H$4-B5170)</f>
        <v>0</v>
      </c>
      <c r="L5170" t="b">
        <f>IF(B5170&lt;InputOutput_Data!$I$4,InputOutput_Data!$I$4-B5170)</f>
        <v>0</v>
      </c>
      <c r="M5170" t="b">
        <f t="shared" si="80"/>
        <v>0</v>
      </c>
    </row>
    <row r="5171" spans="1:13" x14ac:dyDescent="0.35">
      <c r="A5171" s="4">
        <v>5169</v>
      </c>
      <c r="B5171">
        <v>24.16</v>
      </c>
      <c r="D5171" s="4">
        <v>5169</v>
      </c>
      <c r="E5171" s="21" t="s">
        <v>18</v>
      </c>
      <c r="F5171" t="b">
        <f>IF(B5171&lt;InputOutput_Data!$C$4,InputOutput_Data!$C$4-B5171)</f>
        <v>0</v>
      </c>
      <c r="G5171" t="b">
        <f>IF(B5171&lt;InputOutput_Data!$D$4,InputOutput_Data!$D$4-B5171)</f>
        <v>0</v>
      </c>
      <c r="H5171" t="b">
        <f>IF(B5171&lt;InputOutput_Data!$E$4,InputOutput_Data!$E$4-B5171)</f>
        <v>0</v>
      </c>
      <c r="I5171" t="b">
        <f>IF(B5171&lt;InputOutput_Data!$F$4,InputOutput_Data!$F$4-B5171)</f>
        <v>0</v>
      </c>
      <c r="J5171" t="b">
        <f>IF(B5171&lt;InputOutput_Data!$G$4,InputOutput_Data!$G$4-B5171)</f>
        <v>0</v>
      </c>
      <c r="K5171" t="b">
        <f>IF(B5171&lt;InputOutput_Data!$H$4,InputOutput_Data!$H$4-B5171)</f>
        <v>0</v>
      </c>
      <c r="L5171" t="b">
        <f>IF(B5171&lt;InputOutput_Data!$I$4,InputOutput_Data!$I$4-B5171)</f>
        <v>0</v>
      </c>
      <c r="M5171" t="b">
        <f t="shared" si="80"/>
        <v>0</v>
      </c>
    </row>
    <row r="5172" spans="1:13" x14ac:dyDescent="0.35">
      <c r="A5172" s="4">
        <v>5170</v>
      </c>
      <c r="B5172">
        <v>25.402999999999999</v>
      </c>
      <c r="D5172" s="4">
        <v>5170</v>
      </c>
      <c r="E5172" s="21" t="s">
        <v>18</v>
      </c>
      <c r="F5172" t="b">
        <f>IF(B5172&lt;InputOutput_Data!$C$4,InputOutput_Data!$C$4-B5172)</f>
        <v>0</v>
      </c>
      <c r="G5172" t="b">
        <f>IF(B5172&lt;InputOutput_Data!$D$4,InputOutput_Data!$D$4-B5172)</f>
        <v>0</v>
      </c>
      <c r="H5172" t="b">
        <f>IF(B5172&lt;InputOutput_Data!$E$4,InputOutput_Data!$E$4-B5172)</f>
        <v>0</v>
      </c>
      <c r="I5172" t="b">
        <f>IF(B5172&lt;InputOutput_Data!$F$4,InputOutput_Data!$F$4-B5172)</f>
        <v>0</v>
      </c>
      <c r="J5172" t="b">
        <f>IF(B5172&lt;InputOutput_Data!$G$4,InputOutput_Data!$G$4-B5172)</f>
        <v>0</v>
      </c>
      <c r="K5172" t="b">
        <f>IF(B5172&lt;InputOutput_Data!$H$4,InputOutput_Data!$H$4-B5172)</f>
        <v>0</v>
      </c>
      <c r="L5172" t="b">
        <f>IF(B5172&lt;InputOutput_Data!$I$4,InputOutput_Data!$I$4-B5172)</f>
        <v>0</v>
      </c>
      <c r="M5172" t="b">
        <f t="shared" si="80"/>
        <v>0</v>
      </c>
    </row>
    <row r="5173" spans="1:13" x14ac:dyDescent="0.35">
      <c r="A5173" s="4">
        <v>5171</v>
      </c>
      <c r="B5173">
        <v>26.331</v>
      </c>
      <c r="D5173" s="4">
        <v>5171</v>
      </c>
      <c r="E5173" s="21" t="s">
        <v>18</v>
      </c>
      <c r="F5173" t="b">
        <f>IF(B5173&lt;InputOutput_Data!$C$4,InputOutput_Data!$C$4-B5173)</f>
        <v>0</v>
      </c>
      <c r="G5173" t="b">
        <f>IF(B5173&lt;InputOutput_Data!$D$4,InputOutput_Data!$D$4-B5173)</f>
        <v>0</v>
      </c>
      <c r="H5173" t="b">
        <f>IF(B5173&lt;InputOutput_Data!$E$4,InputOutput_Data!$E$4-B5173)</f>
        <v>0</v>
      </c>
      <c r="I5173" t="b">
        <f>IF(B5173&lt;InputOutput_Data!$F$4,InputOutput_Data!$F$4-B5173)</f>
        <v>0</v>
      </c>
      <c r="J5173" t="b">
        <f>IF(B5173&lt;InputOutput_Data!$G$4,InputOutput_Data!$G$4-B5173)</f>
        <v>0</v>
      </c>
      <c r="K5173" t="b">
        <f>IF(B5173&lt;InputOutput_Data!$H$4,InputOutput_Data!$H$4-B5173)</f>
        <v>0</v>
      </c>
      <c r="L5173" t="b">
        <f>IF(B5173&lt;InputOutput_Data!$I$4,InputOutput_Data!$I$4-B5173)</f>
        <v>0</v>
      </c>
      <c r="M5173" t="b">
        <f t="shared" si="80"/>
        <v>0</v>
      </c>
    </row>
    <row r="5174" spans="1:13" x14ac:dyDescent="0.35">
      <c r="A5174" s="4">
        <v>5172</v>
      </c>
      <c r="B5174">
        <v>26.824999999999999</v>
      </c>
      <c r="D5174" s="4">
        <v>5172</v>
      </c>
      <c r="E5174" s="21" t="s">
        <v>18</v>
      </c>
      <c r="F5174" t="b">
        <f>IF(B5174&lt;InputOutput_Data!$C$4,InputOutput_Data!$C$4-B5174)</f>
        <v>0</v>
      </c>
      <c r="G5174" t="b">
        <f>IF(B5174&lt;InputOutput_Data!$D$4,InputOutput_Data!$D$4-B5174)</f>
        <v>0</v>
      </c>
      <c r="H5174" t="b">
        <f>IF(B5174&lt;InputOutput_Data!$E$4,InputOutput_Data!$E$4-B5174)</f>
        <v>0</v>
      </c>
      <c r="I5174" t="b">
        <f>IF(B5174&lt;InputOutput_Data!$F$4,InputOutput_Data!$F$4-B5174)</f>
        <v>0</v>
      </c>
      <c r="J5174" t="b">
        <f>IF(B5174&lt;InputOutput_Data!$G$4,InputOutput_Data!$G$4-B5174)</f>
        <v>0</v>
      </c>
      <c r="K5174" t="b">
        <f>IF(B5174&lt;InputOutput_Data!$H$4,InputOutput_Data!$H$4-B5174)</f>
        <v>0</v>
      </c>
      <c r="L5174" t="b">
        <f>IF(B5174&lt;InputOutput_Data!$I$4,InputOutput_Data!$I$4-B5174)</f>
        <v>0</v>
      </c>
      <c r="M5174" t="b">
        <f t="shared" si="80"/>
        <v>0</v>
      </c>
    </row>
    <row r="5175" spans="1:13" x14ac:dyDescent="0.35">
      <c r="A5175" s="4">
        <v>5173</v>
      </c>
      <c r="B5175">
        <v>26.795999999999999</v>
      </c>
      <c r="D5175" s="4">
        <v>5173</v>
      </c>
      <c r="E5175" s="21" t="s">
        <v>18</v>
      </c>
      <c r="F5175" t="b">
        <f>IF(B5175&lt;InputOutput_Data!$C$4,InputOutput_Data!$C$4-B5175)</f>
        <v>0</v>
      </c>
      <c r="G5175" t="b">
        <f>IF(B5175&lt;InputOutput_Data!$D$4,InputOutput_Data!$D$4-B5175)</f>
        <v>0</v>
      </c>
      <c r="H5175" t="b">
        <f>IF(B5175&lt;InputOutput_Data!$E$4,InputOutput_Data!$E$4-B5175)</f>
        <v>0</v>
      </c>
      <c r="I5175" t="b">
        <f>IF(B5175&lt;InputOutput_Data!$F$4,InputOutput_Data!$F$4-B5175)</f>
        <v>0</v>
      </c>
      <c r="J5175" t="b">
        <f>IF(B5175&lt;InputOutput_Data!$G$4,InputOutput_Data!$G$4-B5175)</f>
        <v>0</v>
      </c>
      <c r="K5175" t="b">
        <f>IF(B5175&lt;InputOutput_Data!$H$4,InputOutput_Data!$H$4-B5175)</f>
        <v>0</v>
      </c>
      <c r="L5175" t="b">
        <f>IF(B5175&lt;InputOutput_Data!$I$4,InputOutput_Data!$I$4-B5175)</f>
        <v>0</v>
      </c>
      <c r="M5175" t="b">
        <f t="shared" si="80"/>
        <v>0</v>
      </c>
    </row>
    <row r="5176" spans="1:13" x14ac:dyDescent="0.35">
      <c r="A5176" s="4">
        <v>5174</v>
      </c>
      <c r="B5176">
        <v>26.478000000000002</v>
      </c>
      <c r="D5176" s="4">
        <v>5174</v>
      </c>
      <c r="E5176" s="21" t="s">
        <v>18</v>
      </c>
      <c r="F5176" t="b">
        <f>IF(B5176&lt;InputOutput_Data!$C$4,InputOutput_Data!$C$4-B5176)</f>
        <v>0</v>
      </c>
      <c r="G5176" t="b">
        <f>IF(B5176&lt;InputOutput_Data!$D$4,InputOutput_Data!$D$4-B5176)</f>
        <v>0</v>
      </c>
      <c r="H5176" t="b">
        <f>IF(B5176&lt;InputOutput_Data!$E$4,InputOutput_Data!$E$4-B5176)</f>
        <v>0</v>
      </c>
      <c r="I5176" t="b">
        <f>IF(B5176&lt;InputOutput_Data!$F$4,InputOutput_Data!$F$4-B5176)</f>
        <v>0</v>
      </c>
      <c r="J5176" t="b">
        <f>IF(B5176&lt;InputOutput_Data!$G$4,InputOutput_Data!$G$4-B5176)</f>
        <v>0</v>
      </c>
      <c r="K5176" t="b">
        <f>IF(B5176&lt;InputOutput_Data!$H$4,InputOutput_Data!$H$4-B5176)</f>
        <v>0</v>
      </c>
      <c r="L5176" t="b">
        <f>IF(B5176&lt;InputOutput_Data!$I$4,InputOutput_Data!$I$4-B5176)</f>
        <v>0</v>
      </c>
      <c r="M5176" t="b">
        <f t="shared" si="80"/>
        <v>0</v>
      </c>
    </row>
    <row r="5177" spans="1:13" x14ac:dyDescent="0.35">
      <c r="A5177" s="4">
        <v>5175</v>
      </c>
      <c r="B5177">
        <v>26.106000000000002</v>
      </c>
      <c r="D5177" s="4">
        <v>5175</v>
      </c>
      <c r="E5177" s="21" t="s">
        <v>18</v>
      </c>
      <c r="F5177" t="b">
        <f>IF(B5177&lt;InputOutput_Data!$C$4,InputOutput_Data!$C$4-B5177)</f>
        <v>0</v>
      </c>
      <c r="G5177" t="b">
        <f>IF(B5177&lt;InputOutput_Data!$D$4,InputOutput_Data!$D$4-B5177)</f>
        <v>0</v>
      </c>
      <c r="H5177" t="b">
        <f>IF(B5177&lt;InputOutput_Data!$E$4,InputOutput_Data!$E$4-B5177)</f>
        <v>0</v>
      </c>
      <c r="I5177" t="b">
        <f>IF(B5177&lt;InputOutput_Data!$F$4,InputOutput_Data!$F$4-B5177)</f>
        <v>0</v>
      </c>
      <c r="J5177" t="b">
        <f>IF(B5177&lt;InputOutput_Data!$G$4,InputOutput_Data!$G$4-B5177)</f>
        <v>0</v>
      </c>
      <c r="K5177" t="b">
        <f>IF(B5177&lt;InputOutput_Data!$H$4,InputOutput_Data!$H$4-B5177)</f>
        <v>0</v>
      </c>
      <c r="L5177" t="b">
        <f>IF(B5177&lt;InputOutput_Data!$I$4,InputOutput_Data!$I$4-B5177)</f>
        <v>0</v>
      </c>
      <c r="M5177" t="b">
        <f t="shared" si="80"/>
        <v>0</v>
      </c>
    </row>
    <row r="5178" spans="1:13" x14ac:dyDescent="0.35">
      <c r="A5178" s="4">
        <v>5176</v>
      </c>
      <c r="B5178">
        <v>25.58</v>
      </c>
      <c r="D5178" s="4">
        <v>5176</v>
      </c>
      <c r="E5178" s="21" t="s">
        <v>18</v>
      </c>
      <c r="F5178" t="b">
        <f>IF(B5178&lt;InputOutput_Data!$C$4,InputOutput_Data!$C$4-B5178)</f>
        <v>0</v>
      </c>
      <c r="G5178" t="b">
        <f>IF(B5178&lt;InputOutput_Data!$D$4,InputOutput_Data!$D$4-B5178)</f>
        <v>0</v>
      </c>
      <c r="H5178" t="b">
        <f>IF(B5178&lt;InputOutput_Data!$E$4,InputOutput_Data!$E$4-B5178)</f>
        <v>0</v>
      </c>
      <c r="I5178" t="b">
        <f>IF(B5178&lt;InputOutput_Data!$F$4,InputOutput_Data!$F$4-B5178)</f>
        <v>0</v>
      </c>
      <c r="J5178" t="b">
        <f>IF(B5178&lt;InputOutput_Data!$G$4,InputOutput_Data!$G$4-B5178)</f>
        <v>0</v>
      </c>
      <c r="K5178" t="b">
        <f>IF(B5178&lt;InputOutput_Data!$H$4,InputOutput_Data!$H$4-B5178)</f>
        <v>0</v>
      </c>
      <c r="L5178" t="b">
        <f>IF(B5178&lt;InputOutput_Data!$I$4,InputOutput_Data!$I$4-B5178)</f>
        <v>0</v>
      </c>
      <c r="M5178" t="b">
        <f t="shared" si="80"/>
        <v>0</v>
      </c>
    </row>
    <row r="5179" spans="1:13" x14ac:dyDescent="0.35">
      <c r="A5179" s="4">
        <v>5177</v>
      </c>
      <c r="B5179">
        <v>24.484999999999999</v>
      </c>
      <c r="D5179" s="4">
        <v>5177</v>
      </c>
      <c r="E5179" s="21" t="s">
        <v>18</v>
      </c>
      <c r="F5179" t="b">
        <f>IF(B5179&lt;InputOutput_Data!$C$4,InputOutput_Data!$C$4-B5179)</f>
        <v>0</v>
      </c>
      <c r="G5179" t="b">
        <f>IF(B5179&lt;InputOutput_Data!$D$4,InputOutput_Data!$D$4-B5179)</f>
        <v>0</v>
      </c>
      <c r="H5179" t="b">
        <f>IF(B5179&lt;InputOutput_Data!$E$4,InputOutput_Data!$E$4-B5179)</f>
        <v>0</v>
      </c>
      <c r="I5179" t="b">
        <f>IF(B5179&lt;InputOutput_Data!$F$4,InputOutput_Data!$F$4-B5179)</f>
        <v>0</v>
      </c>
      <c r="J5179" t="b">
        <f>IF(B5179&lt;InputOutput_Data!$G$4,InputOutput_Data!$G$4-B5179)</f>
        <v>0</v>
      </c>
      <c r="K5179" t="b">
        <f>IF(B5179&lt;InputOutput_Data!$H$4,InputOutput_Data!$H$4-B5179)</f>
        <v>0</v>
      </c>
      <c r="L5179" t="b">
        <f>IF(B5179&lt;InputOutput_Data!$I$4,InputOutput_Data!$I$4-B5179)</f>
        <v>0</v>
      </c>
      <c r="M5179" t="b">
        <f t="shared" si="80"/>
        <v>0</v>
      </c>
    </row>
    <row r="5180" spans="1:13" x14ac:dyDescent="0.35">
      <c r="A5180" s="4">
        <v>5178</v>
      </c>
      <c r="B5180">
        <v>23.341999999999999</v>
      </c>
      <c r="D5180" s="4">
        <v>5178</v>
      </c>
      <c r="E5180" s="21" t="s">
        <v>18</v>
      </c>
      <c r="F5180" t="b">
        <f>IF(B5180&lt;InputOutput_Data!$C$4,InputOutput_Data!$C$4-B5180)</f>
        <v>0</v>
      </c>
      <c r="G5180" t="b">
        <f>IF(B5180&lt;InputOutput_Data!$D$4,InputOutput_Data!$D$4-B5180)</f>
        <v>0</v>
      </c>
      <c r="H5180" t="b">
        <f>IF(B5180&lt;InputOutput_Data!$E$4,InputOutput_Data!$E$4-B5180)</f>
        <v>0</v>
      </c>
      <c r="I5180" t="b">
        <f>IF(B5180&lt;InputOutput_Data!$F$4,InputOutput_Data!$F$4-B5180)</f>
        <v>0</v>
      </c>
      <c r="J5180" t="b">
        <f>IF(B5180&lt;InputOutput_Data!$G$4,InputOutput_Data!$G$4-B5180)</f>
        <v>0</v>
      </c>
      <c r="K5180" t="b">
        <f>IF(B5180&lt;InputOutput_Data!$H$4,InputOutput_Data!$H$4-B5180)</f>
        <v>0</v>
      </c>
      <c r="L5180" t="b">
        <f>IF(B5180&lt;InputOutput_Data!$I$4,InputOutput_Data!$I$4-B5180)</f>
        <v>0</v>
      </c>
      <c r="M5180" t="b">
        <f t="shared" si="80"/>
        <v>0</v>
      </c>
    </row>
    <row r="5181" spans="1:13" x14ac:dyDescent="0.35">
      <c r="A5181" s="4">
        <v>5179</v>
      </c>
      <c r="B5181">
        <v>22.452999999999999</v>
      </c>
      <c r="D5181" s="4">
        <v>5179</v>
      </c>
      <c r="E5181" s="21" t="s">
        <v>18</v>
      </c>
      <c r="F5181" t="b">
        <f>IF(B5181&lt;InputOutput_Data!$C$4,InputOutput_Data!$C$4-B5181)</f>
        <v>0</v>
      </c>
      <c r="G5181" t="b">
        <f>IF(B5181&lt;InputOutput_Data!$D$4,InputOutput_Data!$D$4-B5181)</f>
        <v>0</v>
      </c>
      <c r="H5181" t="b">
        <f>IF(B5181&lt;InputOutput_Data!$E$4,InputOutput_Data!$E$4-B5181)</f>
        <v>0</v>
      </c>
      <c r="I5181" t="b">
        <f>IF(B5181&lt;InputOutput_Data!$F$4,InputOutput_Data!$F$4-B5181)</f>
        <v>0</v>
      </c>
      <c r="J5181" t="b">
        <f>IF(B5181&lt;InputOutput_Data!$G$4,InputOutput_Data!$G$4-B5181)</f>
        <v>0</v>
      </c>
      <c r="K5181" t="b">
        <f>IF(B5181&lt;InputOutput_Data!$H$4,InputOutput_Data!$H$4-B5181)</f>
        <v>0</v>
      </c>
      <c r="L5181" t="b">
        <f>IF(B5181&lt;InputOutput_Data!$I$4,InputOutput_Data!$I$4-B5181)</f>
        <v>0</v>
      </c>
      <c r="M5181" t="b">
        <f t="shared" si="80"/>
        <v>0</v>
      </c>
    </row>
    <row r="5182" spans="1:13" x14ac:dyDescent="0.35">
      <c r="A5182" s="4">
        <v>5180</v>
      </c>
      <c r="B5182">
        <v>21.651</v>
      </c>
      <c r="D5182" s="4">
        <v>5180</v>
      </c>
      <c r="E5182" s="21" t="s">
        <v>18</v>
      </c>
      <c r="F5182" t="b">
        <f>IF(B5182&lt;InputOutput_Data!$C$4,InputOutput_Data!$C$4-B5182)</f>
        <v>0</v>
      </c>
      <c r="G5182" t="b">
        <f>IF(B5182&lt;InputOutput_Data!$D$4,InputOutput_Data!$D$4-B5182)</f>
        <v>0</v>
      </c>
      <c r="H5182" t="b">
        <f>IF(B5182&lt;InputOutput_Data!$E$4,InputOutput_Data!$E$4-B5182)</f>
        <v>0</v>
      </c>
      <c r="I5182" t="b">
        <f>IF(B5182&lt;InputOutput_Data!$F$4,InputOutput_Data!$F$4-B5182)</f>
        <v>0</v>
      </c>
      <c r="J5182" t="b">
        <f>IF(B5182&lt;InputOutput_Data!$G$4,InputOutput_Data!$G$4-B5182)</f>
        <v>0</v>
      </c>
      <c r="K5182" t="b">
        <f>IF(B5182&lt;InputOutput_Data!$H$4,InputOutput_Data!$H$4-B5182)</f>
        <v>0</v>
      </c>
      <c r="L5182" t="b">
        <f>IF(B5182&lt;InputOutput_Data!$I$4,InputOutput_Data!$I$4-B5182)</f>
        <v>0</v>
      </c>
      <c r="M5182" t="b">
        <f t="shared" si="80"/>
        <v>0</v>
      </c>
    </row>
    <row r="5183" spans="1:13" x14ac:dyDescent="0.35">
      <c r="A5183" s="4">
        <v>5181</v>
      </c>
      <c r="B5183">
        <v>21.077999999999999</v>
      </c>
      <c r="D5183" s="4">
        <v>5181</v>
      </c>
      <c r="E5183" s="21" t="s">
        <v>18</v>
      </c>
      <c r="F5183" t="b">
        <f>IF(B5183&lt;InputOutput_Data!$C$4,InputOutput_Data!$C$4-B5183)</f>
        <v>0</v>
      </c>
      <c r="G5183" t="b">
        <f>IF(B5183&lt;InputOutput_Data!$D$4,InputOutput_Data!$D$4-B5183)</f>
        <v>0</v>
      </c>
      <c r="H5183" t="b">
        <f>IF(B5183&lt;InputOutput_Data!$E$4,InputOutput_Data!$E$4-B5183)</f>
        <v>0</v>
      </c>
      <c r="I5183" t="b">
        <f>IF(B5183&lt;InputOutput_Data!$F$4,InputOutput_Data!$F$4-B5183)</f>
        <v>0</v>
      </c>
      <c r="J5183" t="b">
        <f>IF(B5183&lt;InputOutput_Data!$G$4,InputOutput_Data!$G$4-B5183)</f>
        <v>0</v>
      </c>
      <c r="K5183" t="b">
        <f>IF(B5183&lt;InputOutput_Data!$H$4,InputOutput_Data!$H$4-B5183)</f>
        <v>0</v>
      </c>
      <c r="L5183" t="b">
        <f>IF(B5183&lt;InputOutput_Data!$I$4,InputOutput_Data!$I$4-B5183)</f>
        <v>0</v>
      </c>
      <c r="M5183" t="b">
        <f t="shared" si="80"/>
        <v>0</v>
      </c>
    </row>
    <row r="5184" spans="1:13" x14ac:dyDescent="0.35">
      <c r="A5184" s="4">
        <v>5182</v>
      </c>
      <c r="B5184">
        <v>20.504000000000001</v>
      </c>
      <c r="D5184" s="4">
        <v>5182</v>
      </c>
      <c r="E5184" s="21" t="s">
        <v>18</v>
      </c>
      <c r="F5184">
        <f>IF(B5184&lt;InputOutput_Data!$C$4,InputOutput_Data!$C$4-B5184)</f>
        <v>0.49599999999999866</v>
      </c>
      <c r="G5184" t="b">
        <f>IF(B5184&lt;InputOutput_Data!$D$4,InputOutput_Data!$D$4-B5184)</f>
        <v>0</v>
      </c>
      <c r="H5184" t="b">
        <f>IF(B5184&lt;InputOutput_Data!$E$4,InputOutput_Data!$E$4-B5184)</f>
        <v>0</v>
      </c>
      <c r="I5184" t="b">
        <f>IF(B5184&lt;InputOutput_Data!$F$4,InputOutput_Data!$F$4-B5184)</f>
        <v>0</v>
      </c>
      <c r="J5184" t="b">
        <f>IF(B5184&lt;InputOutput_Data!$G$4,InputOutput_Data!$G$4-B5184)</f>
        <v>0</v>
      </c>
      <c r="K5184" t="b">
        <f>IF(B5184&lt;InputOutput_Data!$H$4,InputOutput_Data!$H$4-B5184)</f>
        <v>0</v>
      </c>
      <c r="L5184" t="b">
        <f>IF(B5184&lt;InputOutput_Data!$I$4,InputOutput_Data!$I$4-B5184)</f>
        <v>0</v>
      </c>
      <c r="M5184" t="b">
        <f t="shared" si="80"/>
        <v>0</v>
      </c>
    </row>
    <row r="5185" spans="1:13" x14ac:dyDescent="0.35">
      <c r="A5185" s="4">
        <v>5183</v>
      </c>
      <c r="B5185">
        <v>19.744</v>
      </c>
      <c r="D5185" s="4">
        <v>5183</v>
      </c>
      <c r="E5185" s="21" t="s">
        <v>18</v>
      </c>
      <c r="F5185">
        <f>IF(B5185&lt;InputOutput_Data!$C$4,InputOutput_Data!$C$4-B5185)</f>
        <v>1.2560000000000002</v>
      </c>
      <c r="G5185">
        <f>IF(B5185&lt;InputOutput_Data!$D$4,InputOutput_Data!$D$4-B5185)</f>
        <v>0.75600000000000023</v>
      </c>
      <c r="H5185">
        <f>IF(B5185&lt;InputOutput_Data!$E$4,InputOutput_Data!$E$4-B5185)</f>
        <v>0.25600000000000023</v>
      </c>
      <c r="I5185" t="b">
        <f>IF(B5185&lt;InputOutput_Data!$F$4,InputOutput_Data!$F$4-B5185)</f>
        <v>0</v>
      </c>
      <c r="J5185" t="b">
        <f>IF(B5185&lt;InputOutput_Data!$G$4,InputOutput_Data!$G$4-B5185)</f>
        <v>0</v>
      </c>
      <c r="K5185" t="b">
        <f>IF(B5185&lt;InputOutput_Data!$H$4,InputOutput_Data!$H$4-B5185)</f>
        <v>0</v>
      </c>
      <c r="L5185" t="b">
        <f>IF(B5185&lt;InputOutput_Data!$I$4,InputOutput_Data!$I$4-B5185)</f>
        <v>0</v>
      </c>
      <c r="M5185" t="b">
        <f t="shared" si="80"/>
        <v>0</v>
      </c>
    </row>
    <row r="5186" spans="1:13" x14ac:dyDescent="0.35">
      <c r="A5186" s="4">
        <v>5184</v>
      </c>
      <c r="B5186">
        <v>18.971</v>
      </c>
      <c r="D5186" s="4">
        <v>5184</v>
      </c>
      <c r="E5186" s="21" t="s">
        <v>18</v>
      </c>
      <c r="F5186">
        <f>IF(B5186&lt;InputOutput_Data!$C$4,InputOutput_Data!$C$4-B5186)</f>
        <v>2.0289999999999999</v>
      </c>
      <c r="G5186">
        <f>IF(B5186&lt;InputOutput_Data!$D$4,InputOutput_Data!$D$4-B5186)</f>
        <v>1.5289999999999999</v>
      </c>
      <c r="H5186">
        <f>IF(B5186&lt;InputOutput_Data!$E$4,InputOutput_Data!$E$4-B5186)</f>
        <v>1.0289999999999999</v>
      </c>
      <c r="I5186">
        <f>IF(B5186&lt;InputOutput_Data!$F$4,InputOutput_Data!$F$4-B5186)</f>
        <v>0.52899999999999991</v>
      </c>
      <c r="J5186">
        <f>IF(B5186&lt;InputOutput_Data!$G$4,InputOutput_Data!$G$4-B5186)</f>
        <v>2.8999999999999915E-2</v>
      </c>
      <c r="K5186">
        <f>IF(B5186&lt;InputOutput_Data!$H$4,InputOutput_Data!$H$4-B5186)</f>
        <v>2.8999999999999915E-2</v>
      </c>
      <c r="L5186">
        <f>IF(B5186&lt;InputOutput_Data!$I$4,InputOutput_Data!$I$4-B5186)</f>
        <v>2.8999999999999915E-2</v>
      </c>
      <c r="M5186" t="b">
        <f t="shared" si="80"/>
        <v>0</v>
      </c>
    </row>
    <row r="5187" spans="1:13" x14ac:dyDescent="0.35">
      <c r="A5187" s="4">
        <v>5185</v>
      </c>
      <c r="B5187">
        <v>18.385000000000002</v>
      </c>
      <c r="D5187" s="4">
        <v>5185</v>
      </c>
      <c r="E5187" s="21" t="s">
        <v>18</v>
      </c>
      <c r="F5187">
        <f>IF(B5187&lt;InputOutput_Data!$C$4,InputOutput_Data!$C$4-B5187)</f>
        <v>2.6149999999999984</v>
      </c>
      <c r="G5187">
        <f>IF(B5187&lt;InputOutput_Data!$D$4,InputOutput_Data!$D$4-B5187)</f>
        <v>2.1149999999999984</v>
      </c>
      <c r="H5187">
        <f>IF(B5187&lt;InputOutput_Data!$E$4,InputOutput_Data!$E$4-B5187)</f>
        <v>1.6149999999999984</v>
      </c>
      <c r="I5187">
        <f>IF(B5187&lt;InputOutput_Data!$F$4,InputOutput_Data!$F$4-B5187)</f>
        <v>1.1149999999999984</v>
      </c>
      <c r="J5187">
        <f>IF(B5187&lt;InputOutput_Data!$G$4,InputOutput_Data!$G$4-B5187)</f>
        <v>0.61499999999999844</v>
      </c>
      <c r="K5187">
        <f>IF(B5187&lt;InputOutput_Data!$H$4,InputOutput_Data!$H$4-B5187)</f>
        <v>0.61499999999999844</v>
      </c>
      <c r="L5187">
        <f>IF(B5187&lt;InputOutput_Data!$I$4,InputOutput_Data!$I$4-B5187)</f>
        <v>0.61499999999999844</v>
      </c>
      <c r="M5187" t="b">
        <f t="shared" ref="M5187:M5250" si="81">IF(B5187&lt;18,18-B5187)</f>
        <v>0</v>
      </c>
    </row>
    <row r="5188" spans="1:13" x14ac:dyDescent="0.35">
      <c r="A5188" s="4">
        <v>5186</v>
      </c>
      <c r="B5188">
        <v>17.917999999999999</v>
      </c>
      <c r="D5188" s="4">
        <v>5186</v>
      </c>
      <c r="E5188" s="21" t="s">
        <v>18</v>
      </c>
      <c r="F5188">
        <f>IF(B5188&lt;InputOutput_Data!$C$4,InputOutput_Data!$C$4-B5188)</f>
        <v>3.0820000000000007</v>
      </c>
      <c r="G5188">
        <f>IF(B5188&lt;InputOutput_Data!$D$4,InputOutput_Data!$D$4-B5188)</f>
        <v>2.5820000000000007</v>
      </c>
      <c r="H5188">
        <f>IF(B5188&lt;InputOutput_Data!$E$4,InputOutput_Data!$E$4-B5188)</f>
        <v>2.0820000000000007</v>
      </c>
      <c r="I5188">
        <f>IF(B5188&lt;InputOutput_Data!$F$4,InputOutput_Data!$F$4-B5188)</f>
        <v>1.5820000000000007</v>
      </c>
      <c r="J5188">
        <f>IF(B5188&lt;InputOutput_Data!$G$4,InputOutput_Data!$G$4-B5188)</f>
        <v>1.0820000000000007</v>
      </c>
      <c r="K5188">
        <f>IF(B5188&lt;InputOutput_Data!$H$4,InputOutput_Data!$H$4-B5188)</f>
        <v>1.0820000000000007</v>
      </c>
      <c r="L5188">
        <f>IF(B5188&lt;InputOutput_Data!$I$4,InputOutput_Data!$I$4-B5188)</f>
        <v>1.0820000000000007</v>
      </c>
      <c r="M5188">
        <f t="shared" si="81"/>
        <v>8.2000000000000739E-2</v>
      </c>
    </row>
    <row r="5189" spans="1:13" x14ac:dyDescent="0.35">
      <c r="A5189" s="4">
        <v>5187</v>
      </c>
      <c r="B5189">
        <v>17.417999999999999</v>
      </c>
      <c r="D5189" s="4">
        <v>5187</v>
      </c>
      <c r="E5189" s="21" t="s">
        <v>18</v>
      </c>
      <c r="F5189">
        <f>IF(B5189&lt;InputOutput_Data!$C$4,InputOutput_Data!$C$4-B5189)</f>
        <v>3.5820000000000007</v>
      </c>
      <c r="G5189">
        <f>IF(B5189&lt;InputOutput_Data!$D$4,InputOutput_Data!$D$4-B5189)</f>
        <v>3.0820000000000007</v>
      </c>
      <c r="H5189">
        <f>IF(B5189&lt;InputOutput_Data!$E$4,InputOutput_Data!$E$4-B5189)</f>
        <v>2.5820000000000007</v>
      </c>
      <c r="I5189">
        <f>IF(B5189&lt;InputOutput_Data!$F$4,InputOutput_Data!$F$4-B5189)</f>
        <v>2.0820000000000007</v>
      </c>
      <c r="J5189">
        <f>IF(B5189&lt;InputOutput_Data!$G$4,InputOutput_Data!$G$4-B5189)</f>
        <v>1.5820000000000007</v>
      </c>
      <c r="K5189">
        <f>IF(B5189&lt;InputOutput_Data!$H$4,InputOutput_Data!$H$4-B5189)</f>
        <v>1.5820000000000007</v>
      </c>
      <c r="L5189">
        <f>IF(B5189&lt;InputOutput_Data!$I$4,InputOutput_Data!$I$4-B5189)</f>
        <v>1.5820000000000007</v>
      </c>
      <c r="M5189">
        <f t="shared" si="81"/>
        <v>0.58200000000000074</v>
      </c>
    </row>
    <row r="5190" spans="1:13" x14ac:dyDescent="0.35">
      <c r="A5190" s="4">
        <v>5188</v>
      </c>
      <c r="B5190">
        <v>16.998999999999999</v>
      </c>
      <c r="D5190" s="4">
        <v>5188</v>
      </c>
      <c r="E5190" s="21" t="s">
        <v>18</v>
      </c>
      <c r="F5190">
        <f>IF(B5190&lt;InputOutput_Data!$C$4,InputOutput_Data!$C$4-B5190)</f>
        <v>4.0010000000000012</v>
      </c>
      <c r="G5190">
        <f>IF(B5190&lt;InputOutput_Data!$D$4,InputOutput_Data!$D$4-B5190)</f>
        <v>3.5010000000000012</v>
      </c>
      <c r="H5190">
        <f>IF(B5190&lt;InputOutput_Data!$E$4,InputOutput_Data!$E$4-B5190)</f>
        <v>3.0010000000000012</v>
      </c>
      <c r="I5190">
        <f>IF(B5190&lt;InputOutput_Data!$F$4,InputOutput_Data!$F$4-B5190)</f>
        <v>2.5010000000000012</v>
      </c>
      <c r="J5190">
        <f>IF(B5190&lt;InputOutput_Data!$G$4,InputOutput_Data!$G$4-B5190)</f>
        <v>2.0010000000000012</v>
      </c>
      <c r="K5190">
        <f>IF(B5190&lt;InputOutput_Data!$H$4,InputOutput_Data!$H$4-B5190)</f>
        <v>2.0010000000000012</v>
      </c>
      <c r="L5190">
        <f>IF(B5190&lt;InputOutput_Data!$I$4,InputOutput_Data!$I$4-B5190)</f>
        <v>2.0010000000000012</v>
      </c>
      <c r="M5190">
        <f t="shared" si="81"/>
        <v>1.0010000000000012</v>
      </c>
    </row>
    <row r="5191" spans="1:13" x14ac:dyDescent="0.35">
      <c r="A5191" s="4">
        <v>5189</v>
      </c>
      <c r="B5191">
        <v>17.32</v>
      </c>
      <c r="D5191" s="4">
        <v>5189</v>
      </c>
      <c r="E5191" s="21" t="s">
        <v>18</v>
      </c>
      <c r="F5191">
        <f>IF(B5191&lt;InputOutput_Data!$C$4,InputOutput_Data!$C$4-B5191)</f>
        <v>3.6799999999999997</v>
      </c>
      <c r="G5191">
        <f>IF(B5191&lt;InputOutput_Data!$D$4,InputOutput_Data!$D$4-B5191)</f>
        <v>3.1799999999999997</v>
      </c>
      <c r="H5191">
        <f>IF(B5191&lt;InputOutput_Data!$E$4,InputOutput_Data!$E$4-B5191)</f>
        <v>2.6799999999999997</v>
      </c>
      <c r="I5191">
        <f>IF(B5191&lt;InputOutput_Data!$F$4,InputOutput_Data!$F$4-B5191)</f>
        <v>2.1799999999999997</v>
      </c>
      <c r="J5191">
        <f>IF(B5191&lt;InputOutput_Data!$G$4,InputOutput_Data!$G$4-B5191)</f>
        <v>1.6799999999999997</v>
      </c>
      <c r="K5191">
        <f>IF(B5191&lt;InputOutput_Data!$H$4,InputOutput_Data!$H$4-B5191)</f>
        <v>1.6799999999999997</v>
      </c>
      <c r="L5191">
        <f>IF(B5191&lt;InputOutput_Data!$I$4,InputOutput_Data!$I$4-B5191)</f>
        <v>1.6799999999999997</v>
      </c>
      <c r="M5191">
        <f t="shared" si="81"/>
        <v>0.67999999999999972</v>
      </c>
    </row>
    <row r="5192" spans="1:13" x14ac:dyDescent="0.35">
      <c r="A5192" s="4">
        <v>5190</v>
      </c>
      <c r="B5192">
        <v>18.138000000000002</v>
      </c>
      <c r="D5192" s="4">
        <v>5190</v>
      </c>
      <c r="E5192" s="21" t="s">
        <v>18</v>
      </c>
      <c r="F5192">
        <f>IF(B5192&lt;InputOutput_Data!$C$4,InputOutput_Data!$C$4-B5192)</f>
        <v>2.8619999999999983</v>
      </c>
      <c r="G5192">
        <f>IF(B5192&lt;InputOutput_Data!$D$4,InputOutput_Data!$D$4-B5192)</f>
        <v>2.3619999999999983</v>
      </c>
      <c r="H5192">
        <f>IF(B5192&lt;InputOutput_Data!$E$4,InputOutput_Data!$E$4-B5192)</f>
        <v>1.8619999999999983</v>
      </c>
      <c r="I5192">
        <f>IF(B5192&lt;InputOutput_Data!$F$4,InputOutput_Data!$F$4-B5192)</f>
        <v>1.3619999999999983</v>
      </c>
      <c r="J5192">
        <f>IF(B5192&lt;InputOutput_Data!$G$4,InputOutput_Data!$G$4-B5192)</f>
        <v>0.86199999999999832</v>
      </c>
      <c r="K5192">
        <f>IF(B5192&lt;InputOutput_Data!$H$4,InputOutput_Data!$H$4-B5192)</f>
        <v>0.86199999999999832</v>
      </c>
      <c r="L5192">
        <f>IF(B5192&lt;InputOutput_Data!$I$4,InputOutput_Data!$I$4-B5192)</f>
        <v>0.86199999999999832</v>
      </c>
      <c r="M5192" t="b">
        <f t="shared" si="81"/>
        <v>0</v>
      </c>
    </row>
    <row r="5193" spans="1:13" x14ac:dyDescent="0.35">
      <c r="A5193" s="4">
        <v>5191</v>
      </c>
      <c r="B5193">
        <v>19.501000000000001</v>
      </c>
      <c r="D5193" s="4">
        <v>5191</v>
      </c>
      <c r="E5193" s="21" t="s">
        <v>18</v>
      </c>
      <c r="F5193">
        <f>IF(B5193&lt;InputOutput_Data!$C$4,InputOutput_Data!$C$4-B5193)</f>
        <v>1.4989999999999988</v>
      </c>
      <c r="G5193">
        <f>IF(B5193&lt;InputOutput_Data!$D$4,InputOutput_Data!$D$4-B5193)</f>
        <v>0.99899999999999878</v>
      </c>
      <c r="H5193">
        <f>IF(B5193&lt;InputOutput_Data!$E$4,InputOutput_Data!$E$4-B5193)</f>
        <v>0.49899999999999878</v>
      </c>
      <c r="I5193" t="b">
        <f>IF(B5193&lt;InputOutput_Data!$F$4,InputOutput_Data!$F$4-B5193)</f>
        <v>0</v>
      </c>
      <c r="J5193" t="b">
        <f>IF(B5193&lt;InputOutput_Data!$G$4,InputOutput_Data!$G$4-B5193)</f>
        <v>0</v>
      </c>
      <c r="K5193" t="b">
        <f>IF(B5193&lt;InputOutput_Data!$H$4,InputOutput_Data!$H$4-B5193)</f>
        <v>0</v>
      </c>
      <c r="L5193" t="b">
        <f>IF(B5193&lt;InputOutput_Data!$I$4,InputOutput_Data!$I$4-B5193)</f>
        <v>0</v>
      </c>
      <c r="M5193" t="b">
        <f t="shared" si="81"/>
        <v>0</v>
      </c>
    </row>
    <row r="5194" spans="1:13" x14ac:dyDescent="0.35">
      <c r="A5194" s="4">
        <v>5192</v>
      </c>
      <c r="B5194">
        <v>21.061</v>
      </c>
      <c r="D5194" s="4">
        <v>5192</v>
      </c>
      <c r="E5194" s="21" t="s">
        <v>18</v>
      </c>
      <c r="F5194" t="b">
        <f>IF(B5194&lt;InputOutput_Data!$C$4,InputOutput_Data!$C$4-B5194)</f>
        <v>0</v>
      </c>
      <c r="G5194" t="b">
        <f>IF(B5194&lt;InputOutput_Data!$D$4,InputOutput_Data!$D$4-B5194)</f>
        <v>0</v>
      </c>
      <c r="H5194" t="b">
        <f>IF(B5194&lt;InputOutput_Data!$E$4,InputOutput_Data!$E$4-B5194)</f>
        <v>0</v>
      </c>
      <c r="I5194" t="b">
        <f>IF(B5194&lt;InputOutput_Data!$F$4,InputOutput_Data!$F$4-B5194)</f>
        <v>0</v>
      </c>
      <c r="J5194" t="b">
        <f>IF(B5194&lt;InputOutput_Data!$G$4,InputOutput_Data!$G$4-B5194)</f>
        <v>0</v>
      </c>
      <c r="K5194" t="b">
        <f>IF(B5194&lt;InputOutput_Data!$H$4,InputOutput_Data!$H$4-B5194)</f>
        <v>0</v>
      </c>
      <c r="L5194" t="b">
        <f>IF(B5194&lt;InputOutput_Data!$I$4,InputOutput_Data!$I$4-B5194)</f>
        <v>0</v>
      </c>
      <c r="M5194" t="b">
        <f t="shared" si="81"/>
        <v>0</v>
      </c>
    </row>
    <row r="5195" spans="1:13" x14ac:dyDescent="0.35">
      <c r="A5195" s="4">
        <v>5193</v>
      </c>
      <c r="B5195">
        <v>22.548999999999999</v>
      </c>
      <c r="D5195" s="4">
        <v>5193</v>
      </c>
      <c r="E5195" s="21" t="s">
        <v>18</v>
      </c>
      <c r="F5195" t="b">
        <f>IF(B5195&lt;InputOutput_Data!$C$4,InputOutput_Data!$C$4-B5195)</f>
        <v>0</v>
      </c>
      <c r="G5195" t="b">
        <f>IF(B5195&lt;InputOutput_Data!$D$4,InputOutput_Data!$D$4-B5195)</f>
        <v>0</v>
      </c>
      <c r="H5195" t="b">
        <f>IF(B5195&lt;InputOutput_Data!$E$4,InputOutput_Data!$E$4-B5195)</f>
        <v>0</v>
      </c>
      <c r="I5195" t="b">
        <f>IF(B5195&lt;InputOutput_Data!$F$4,InputOutput_Data!$F$4-B5195)</f>
        <v>0</v>
      </c>
      <c r="J5195" t="b">
        <f>IF(B5195&lt;InputOutput_Data!$G$4,InputOutput_Data!$G$4-B5195)</f>
        <v>0</v>
      </c>
      <c r="K5195" t="b">
        <f>IF(B5195&lt;InputOutput_Data!$H$4,InputOutput_Data!$H$4-B5195)</f>
        <v>0</v>
      </c>
      <c r="L5195" t="b">
        <f>IF(B5195&lt;InputOutput_Data!$I$4,InputOutput_Data!$I$4-B5195)</f>
        <v>0</v>
      </c>
      <c r="M5195" t="b">
        <f t="shared" si="81"/>
        <v>0</v>
      </c>
    </row>
    <row r="5196" spans="1:13" x14ac:dyDescent="0.35">
      <c r="A5196" s="4">
        <v>5194</v>
      </c>
      <c r="B5196">
        <v>23.728000000000002</v>
      </c>
      <c r="D5196" s="4">
        <v>5194</v>
      </c>
      <c r="E5196" s="21" t="s">
        <v>18</v>
      </c>
      <c r="F5196" t="b">
        <f>IF(B5196&lt;InputOutput_Data!$C$4,InputOutput_Data!$C$4-B5196)</f>
        <v>0</v>
      </c>
      <c r="G5196" t="b">
        <f>IF(B5196&lt;InputOutput_Data!$D$4,InputOutput_Data!$D$4-B5196)</f>
        <v>0</v>
      </c>
      <c r="H5196" t="b">
        <f>IF(B5196&lt;InputOutput_Data!$E$4,InputOutput_Data!$E$4-B5196)</f>
        <v>0</v>
      </c>
      <c r="I5196" t="b">
        <f>IF(B5196&lt;InputOutput_Data!$F$4,InputOutput_Data!$F$4-B5196)</f>
        <v>0</v>
      </c>
      <c r="J5196" t="b">
        <f>IF(B5196&lt;InputOutput_Data!$G$4,InputOutput_Data!$G$4-B5196)</f>
        <v>0</v>
      </c>
      <c r="K5196" t="b">
        <f>IF(B5196&lt;InputOutput_Data!$H$4,InputOutput_Data!$H$4-B5196)</f>
        <v>0</v>
      </c>
      <c r="L5196" t="b">
        <f>IF(B5196&lt;InputOutput_Data!$I$4,InputOutput_Data!$I$4-B5196)</f>
        <v>0</v>
      </c>
      <c r="M5196" t="b">
        <f t="shared" si="81"/>
        <v>0</v>
      </c>
    </row>
    <row r="5197" spans="1:13" x14ac:dyDescent="0.35">
      <c r="A5197" s="4">
        <v>5195</v>
      </c>
      <c r="B5197">
        <v>24.666</v>
      </c>
      <c r="D5197" s="4">
        <v>5195</v>
      </c>
      <c r="E5197" s="21" t="s">
        <v>18</v>
      </c>
      <c r="F5197" t="b">
        <f>IF(B5197&lt;InputOutput_Data!$C$4,InputOutput_Data!$C$4-B5197)</f>
        <v>0</v>
      </c>
      <c r="G5197" t="b">
        <f>IF(B5197&lt;InputOutput_Data!$D$4,InputOutput_Data!$D$4-B5197)</f>
        <v>0</v>
      </c>
      <c r="H5197" t="b">
        <f>IF(B5197&lt;InputOutput_Data!$E$4,InputOutput_Data!$E$4-B5197)</f>
        <v>0</v>
      </c>
      <c r="I5197" t="b">
        <f>IF(B5197&lt;InputOutput_Data!$F$4,InputOutput_Data!$F$4-B5197)</f>
        <v>0</v>
      </c>
      <c r="J5197" t="b">
        <f>IF(B5197&lt;InputOutput_Data!$G$4,InputOutput_Data!$G$4-B5197)</f>
        <v>0</v>
      </c>
      <c r="K5197" t="b">
        <f>IF(B5197&lt;InputOutput_Data!$H$4,InputOutput_Data!$H$4-B5197)</f>
        <v>0</v>
      </c>
      <c r="L5197" t="b">
        <f>IF(B5197&lt;InputOutput_Data!$I$4,InputOutput_Data!$I$4-B5197)</f>
        <v>0</v>
      </c>
      <c r="M5197" t="b">
        <f t="shared" si="81"/>
        <v>0</v>
      </c>
    </row>
    <row r="5198" spans="1:13" x14ac:dyDescent="0.35">
      <c r="A5198" s="4">
        <v>5196</v>
      </c>
      <c r="B5198">
        <v>25.425999999999998</v>
      </c>
      <c r="D5198" s="4">
        <v>5196</v>
      </c>
      <c r="E5198" s="21" t="s">
        <v>18</v>
      </c>
      <c r="F5198" t="b">
        <f>IF(B5198&lt;InputOutput_Data!$C$4,InputOutput_Data!$C$4-B5198)</f>
        <v>0</v>
      </c>
      <c r="G5198" t="b">
        <f>IF(B5198&lt;InputOutput_Data!$D$4,InputOutput_Data!$D$4-B5198)</f>
        <v>0</v>
      </c>
      <c r="H5198" t="b">
        <f>IF(B5198&lt;InputOutput_Data!$E$4,InputOutput_Data!$E$4-B5198)</f>
        <v>0</v>
      </c>
      <c r="I5198" t="b">
        <f>IF(B5198&lt;InputOutput_Data!$F$4,InputOutput_Data!$F$4-B5198)</f>
        <v>0</v>
      </c>
      <c r="J5198" t="b">
        <f>IF(B5198&lt;InputOutput_Data!$G$4,InputOutput_Data!$G$4-B5198)</f>
        <v>0</v>
      </c>
      <c r="K5198" t="b">
        <f>IF(B5198&lt;InputOutput_Data!$H$4,InputOutput_Data!$H$4-B5198)</f>
        <v>0</v>
      </c>
      <c r="L5198" t="b">
        <f>IF(B5198&lt;InputOutput_Data!$I$4,InputOutput_Data!$I$4-B5198)</f>
        <v>0</v>
      </c>
      <c r="M5198" t="b">
        <f t="shared" si="81"/>
        <v>0</v>
      </c>
    </row>
    <row r="5199" spans="1:13" x14ac:dyDescent="0.35">
      <c r="A5199" s="4">
        <v>5197</v>
      </c>
      <c r="B5199">
        <v>25.96</v>
      </c>
      <c r="D5199" s="4">
        <v>5197</v>
      </c>
      <c r="E5199" s="21" t="s">
        <v>18</v>
      </c>
      <c r="F5199" t="b">
        <f>IF(B5199&lt;InputOutput_Data!$C$4,InputOutput_Data!$C$4-B5199)</f>
        <v>0</v>
      </c>
      <c r="G5199" t="b">
        <f>IF(B5199&lt;InputOutput_Data!$D$4,InputOutput_Data!$D$4-B5199)</f>
        <v>0</v>
      </c>
      <c r="H5199" t="b">
        <f>IF(B5199&lt;InputOutput_Data!$E$4,InputOutput_Data!$E$4-B5199)</f>
        <v>0</v>
      </c>
      <c r="I5199" t="b">
        <f>IF(B5199&lt;InputOutput_Data!$F$4,InputOutput_Data!$F$4-B5199)</f>
        <v>0</v>
      </c>
      <c r="J5199" t="b">
        <f>IF(B5199&lt;InputOutput_Data!$G$4,InputOutput_Data!$G$4-B5199)</f>
        <v>0</v>
      </c>
      <c r="K5199" t="b">
        <f>IF(B5199&lt;InputOutput_Data!$H$4,InputOutput_Data!$H$4-B5199)</f>
        <v>0</v>
      </c>
      <c r="L5199" t="b">
        <f>IF(B5199&lt;InputOutput_Data!$I$4,InputOutput_Data!$I$4-B5199)</f>
        <v>0</v>
      </c>
      <c r="M5199" t="b">
        <f t="shared" si="81"/>
        <v>0</v>
      </c>
    </row>
    <row r="5200" spans="1:13" x14ac:dyDescent="0.35">
      <c r="A5200" s="4">
        <v>5198</v>
      </c>
      <c r="B5200">
        <v>26.085000000000001</v>
      </c>
      <c r="D5200" s="4">
        <v>5198</v>
      </c>
      <c r="E5200" s="21" t="s">
        <v>18</v>
      </c>
      <c r="F5200" t="b">
        <f>IF(B5200&lt;InputOutput_Data!$C$4,InputOutput_Data!$C$4-B5200)</f>
        <v>0</v>
      </c>
      <c r="G5200" t="b">
        <f>IF(B5200&lt;InputOutput_Data!$D$4,InputOutput_Data!$D$4-B5200)</f>
        <v>0</v>
      </c>
      <c r="H5200" t="b">
        <f>IF(B5200&lt;InputOutput_Data!$E$4,InputOutput_Data!$E$4-B5200)</f>
        <v>0</v>
      </c>
      <c r="I5200" t="b">
        <f>IF(B5200&lt;InputOutput_Data!$F$4,InputOutput_Data!$F$4-B5200)</f>
        <v>0</v>
      </c>
      <c r="J5200" t="b">
        <f>IF(B5200&lt;InputOutput_Data!$G$4,InputOutput_Data!$G$4-B5200)</f>
        <v>0</v>
      </c>
      <c r="K5200" t="b">
        <f>IF(B5200&lt;InputOutput_Data!$H$4,InputOutput_Data!$H$4-B5200)</f>
        <v>0</v>
      </c>
      <c r="L5200" t="b">
        <f>IF(B5200&lt;InputOutput_Data!$I$4,InputOutput_Data!$I$4-B5200)</f>
        <v>0</v>
      </c>
      <c r="M5200" t="b">
        <f t="shared" si="81"/>
        <v>0</v>
      </c>
    </row>
    <row r="5201" spans="1:13" x14ac:dyDescent="0.35">
      <c r="A5201" s="4">
        <v>5199</v>
      </c>
      <c r="B5201">
        <v>25.68</v>
      </c>
      <c r="D5201" s="4">
        <v>5199</v>
      </c>
      <c r="E5201" s="21" t="s">
        <v>18</v>
      </c>
      <c r="F5201" t="b">
        <f>IF(B5201&lt;InputOutput_Data!$C$4,InputOutput_Data!$C$4-B5201)</f>
        <v>0</v>
      </c>
      <c r="G5201" t="b">
        <f>IF(B5201&lt;InputOutput_Data!$D$4,InputOutput_Data!$D$4-B5201)</f>
        <v>0</v>
      </c>
      <c r="H5201" t="b">
        <f>IF(B5201&lt;InputOutput_Data!$E$4,InputOutput_Data!$E$4-B5201)</f>
        <v>0</v>
      </c>
      <c r="I5201" t="b">
        <f>IF(B5201&lt;InputOutput_Data!$F$4,InputOutput_Data!$F$4-B5201)</f>
        <v>0</v>
      </c>
      <c r="J5201" t="b">
        <f>IF(B5201&lt;InputOutput_Data!$G$4,InputOutput_Data!$G$4-B5201)</f>
        <v>0</v>
      </c>
      <c r="K5201" t="b">
        <f>IF(B5201&lt;InputOutput_Data!$H$4,InputOutput_Data!$H$4-B5201)</f>
        <v>0</v>
      </c>
      <c r="L5201" t="b">
        <f>IF(B5201&lt;InputOutput_Data!$I$4,InputOutput_Data!$I$4-B5201)</f>
        <v>0</v>
      </c>
      <c r="M5201" t="b">
        <f t="shared" si="81"/>
        <v>0</v>
      </c>
    </row>
    <row r="5202" spans="1:13" x14ac:dyDescent="0.35">
      <c r="A5202" s="4">
        <v>5200</v>
      </c>
      <c r="B5202">
        <v>25.042999999999999</v>
      </c>
      <c r="D5202" s="4">
        <v>5200</v>
      </c>
      <c r="E5202" s="21" t="s">
        <v>18</v>
      </c>
      <c r="F5202" t="b">
        <f>IF(B5202&lt;InputOutput_Data!$C$4,InputOutput_Data!$C$4-B5202)</f>
        <v>0</v>
      </c>
      <c r="G5202" t="b">
        <f>IF(B5202&lt;InputOutput_Data!$D$4,InputOutput_Data!$D$4-B5202)</f>
        <v>0</v>
      </c>
      <c r="H5202" t="b">
        <f>IF(B5202&lt;InputOutput_Data!$E$4,InputOutput_Data!$E$4-B5202)</f>
        <v>0</v>
      </c>
      <c r="I5202" t="b">
        <f>IF(B5202&lt;InputOutput_Data!$F$4,InputOutput_Data!$F$4-B5202)</f>
        <v>0</v>
      </c>
      <c r="J5202" t="b">
        <f>IF(B5202&lt;InputOutput_Data!$G$4,InputOutput_Data!$G$4-B5202)</f>
        <v>0</v>
      </c>
      <c r="K5202" t="b">
        <f>IF(B5202&lt;InputOutput_Data!$H$4,InputOutput_Data!$H$4-B5202)</f>
        <v>0</v>
      </c>
      <c r="L5202" t="b">
        <f>IF(B5202&lt;InputOutput_Data!$I$4,InputOutput_Data!$I$4-B5202)</f>
        <v>0</v>
      </c>
      <c r="M5202" t="b">
        <f t="shared" si="81"/>
        <v>0</v>
      </c>
    </row>
    <row r="5203" spans="1:13" x14ac:dyDescent="0.35">
      <c r="A5203" s="4">
        <v>5201</v>
      </c>
      <c r="B5203">
        <v>24.135000000000002</v>
      </c>
      <c r="D5203" s="4">
        <v>5201</v>
      </c>
      <c r="E5203" s="21" t="s">
        <v>18</v>
      </c>
      <c r="F5203" t="b">
        <f>IF(B5203&lt;InputOutput_Data!$C$4,InputOutput_Data!$C$4-B5203)</f>
        <v>0</v>
      </c>
      <c r="G5203" t="b">
        <f>IF(B5203&lt;InputOutput_Data!$D$4,InputOutput_Data!$D$4-B5203)</f>
        <v>0</v>
      </c>
      <c r="H5203" t="b">
        <f>IF(B5203&lt;InputOutput_Data!$E$4,InputOutput_Data!$E$4-B5203)</f>
        <v>0</v>
      </c>
      <c r="I5203" t="b">
        <f>IF(B5203&lt;InputOutput_Data!$F$4,InputOutput_Data!$F$4-B5203)</f>
        <v>0</v>
      </c>
      <c r="J5203" t="b">
        <f>IF(B5203&lt;InputOutput_Data!$G$4,InputOutput_Data!$G$4-B5203)</f>
        <v>0</v>
      </c>
      <c r="K5203" t="b">
        <f>IF(B5203&lt;InputOutput_Data!$H$4,InputOutput_Data!$H$4-B5203)</f>
        <v>0</v>
      </c>
      <c r="L5203" t="b">
        <f>IF(B5203&lt;InputOutput_Data!$I$4,InputOutput_Data!$I$4-B5203)</f>
        <v>0</v>
      </c>
      <c r="M5203" t="b">
        <f t="shared" si="81"/>
        <v>0</v>
      </c>
    </row>
    <row r="5204" spans="1:13" x14ac:dyDescent="0.35">
      <c r="A5204" s="4">
        <v>5202</v>
      </c>
      <c r="B5204">
        <v>22.527999999999999</v>
      </c>
      <c r="D5204" s="4">
        <v>5202</v>
      </c>
      <c r="E5204" s="21" t="s">
        <v>18</v>
      </c>
      <c r="F5204" t="b">
        <f>IF(B5204&lt;InputOutput_Data!$C$4,InputOutput_Data!$C$4-B5204)</f>
        <v>0</v>
      </c>
      <c r="G5204" t="b">
        <f>IF(B5204&lt;InputOutput_Data!$D$4,InputOutput_Data!$D$4-B5204)</f>
        <v>0</v>
      </c>
      <c r="H5204" t="b">
        <f>IF(B5204&lt;InputOutput_Data!$E$4,InputOutput_Data!$E$4-B5204)</f>
        <v>0</v>
      </c>
      <c r="I5204" t="b">
        <f>IF(B5204&lt;InputOutput_Data!$F$4,InputOutput_Data!$F$4-B5204)</f>
        <v>0</v>
      </c>
      <c r="J5204" t="b">
        <f>IF(B5204&lt;InputOutput_Data!$G$4,InputOutput_Data!$G$4-B5204)</f>
        <v>0</v>
      </c>
      <c r="K5204" t="b">
        <f>IF(B5204&lt;InputOutput_Data!$H$4,InputOutput_Data!$H$4-B5204)</f>
        <v>0</v>
      </c>
      <c r="L5204" t="b">
        <f>IF(B5204&lt;InputOutput_Data!$I$4,InputOutput_Data!$I$4-B5204)</f>
        <v>0</v>
      </c>
      <c r="M5204" t="b">
        <f t="shared" si="81"/>
        <v>0</v>
      </c>
    </row>
    <row r="5205" spans="1:13" x14ac:dyDescent="0.35">
      <c r="A5205" s="4">
        <v>5203</v>
      </c>
      <c r="B5205">
        <v>20.690999999999999</v>
      </c>
      <c r="D5205" s="4">
        <v>5203</v>
      </c>
      <c r="E5205" s="21" t="s">
        <v>18</v>
      </c>
      <c r="F5205">
        <f>IF(B5205&lt;InputOutput_Data!$C$4,InputOutput_Data!$C$4-B5205)</f>
        <v>0.30900000000000105</v>
      </c>
      <c r="G5205" t="b">
        <f>IF(B5205&lt;InputOutput_Data!$D$4,InputOutput_Data!$D$4-B5205)</f>
        <v>0</v>
      </c>
      <c r="H5205" t="b">
        <f>IF(B5205&lt;InputOutput_Data!$E$4,InputOutput_Data!$E$4-B5205)</f>
        <v>0</v>
      </c>
      <c r="I5205" t="b">
        <f>IF(B5205&lt;InputOutput_Data!$F$4,InputOutput_Data!$F$4-B5205)</f>
        <v>0</v>
      </c>
      <c r="J5205" t="b">
        <f>IF(B5205&lt;InputOutput_Data!$G$4,InputOutput_Data!$G$4-B5205)</f>
        <v>0</v>
      </c>
      <c r="K5205" t="b">
        <f>IF(B5205&lt;InputOutput_Data!$H$4,InputOutput_Data!$H$4-B5205)</f>
        <v>0</v>
      </c>
      <c r="L5205" t="b">
        <f>IF(B5205&lt;InputOutput_Data!$I$4,InputOutput_Data!$I$4-B5205)</f>
        <v>0</v>
      </c>
      <c r="M5205" t="b">
        <f t="shared" si="81"/>
        <v>0</v>
      </c>
    </row>
    <row r="5206" spans="1:13" x14ac:dyDescent="0.35">
      <c r="A5206" s="4">
        <v>5204</v>
      </c>
      <c r="B5206">
        <v>19.89</v>
      </c>
      <c r="D5206" s="4">
        <v>5204</v>
      </c>
      <c r="E5206" s="21" t="s">
        <v>18</v>
      </c>
      <c r="F5206">
        <f>IF(B5206&lt;InputOutput_Data!$C$4,InputOutput_Data!$C$4-B5206)</f>
        <v>1.1099999999999994</v>
      </c>
      <c r="G5206">
        <f>IF(B5206&lt;InputOutput_Data!$D$4,InputOutput_Data!$D$4-B5206)</f>
        <v>0.60999999999999943</v>
      </c>
      <c r="H5206">
        <f>IF(B5206&lt;InputOutput_Data!$E$4,InputOutput_Data!$E$4-B5206)</f>
        <v>0.10999999999999943</v>
      </c>
      <c r="I5206" t="b">
        <f>IF(B5206&lt;InputOutput_Data!$F$4,InputOutput_Data!$F$4-B5206)</f>
        <v>0</v>
      </c>
      <c r="J5206" t="b">
        <f>IF(B5206&lt;InputOutput_Data!$G$4,InputOutput_Data!$G$4-B5206)</f>
        <v>0</v>
      </c>
      <c r="K5206" t="b">
        <f>IF(B5206&lt;InputOutput_Data!$H$4,InputOutput_Data!$H$4-B5206)</f>
        <v>0</v>
      </c>
      <c r="L5206" t="b">
        <f>IF(B5206&lt;InputOutput_Data!$I$4,InputOutput_Data!$I$4-B5206)</f>
        <v>0</v>
      </c>
      <c r="M5206" t="b">
        <f t="shared" si="81"/>
        <v>0</v>
      </c>
    </row>
    <row r="5207" spans="1:13" x14ac:dyDescent="0.35">
      <c r="A5207" s="4">
        <v>5205</v>
      </c>
      <c r="B5207">
        <v>19.190999999999999</v>
      </c>
      <c r="D5207" s="4">
        <v>5205</v>
      </c>
      <c r="E5207" s="21" t="s">
        <v>18</v>
      </c>
      <c r="F5207">
        <f>IF(B5207&lt;InputOutput_Data!$C$4,InputOutput_Data!$C$4-B5207)</f>
        <v>1.8090000000000011</v>
      </c>
      <c r="G5207">
        <f>IF(B5207&lt;InputOutput_Data!$D$4,InputOutput_Data!$D$4-B5207)</f>
        <v>1.3090000000000011</v>
      </c>
      <c r="H5207">
        <f>IF(B5207&lt;InputOutput_Data!$E$4,InputOutput_Data!$E$4-B5207)</f>
        <v>0.80900000000000105</v>
      </c>
      <c r="I5207">
        <f>IF(B5207&lt;InputOutput_Data!$F$4,InputOutput_Data!$F$4-B5207)</f>
        <v>0.30900000000000105</v>
      </c>
      <c r="J5207" t="b">
        <f>IF(B5207&lt;InputOutput_Data!$G$4,InputOutput_Data!$G$4-B5207)</f>
        <v>0</v>
      </c>
      <c r="K5207" t="b">
        <f>IF(B5207&lt;InputOutput_Data!$H$4,InputOutput_Data!$H$4-B5207)</f>
        <v>0</v>
      </c>
      <c r="L5207" t="b">
        <f>IF(B5207&lt;InputOutput_Data!$I$4,InputOutput_Data!$I$4-B5207)</f>
        <v>0</v>
      </c>
      <c r="M5207" t="b">
        <f t="shared" si="81"/>
        <v>0</v>
      </c>
    </row>
    <row r="5208" spans="1:13" x14ac:dyDescent="0.35">
      <c r="A5208" s="4">
        <v>5206</v>
      </c>
      <c r="B5208">
        <v>18.510000000000002</v>
      </c>
      <c r="D5208" s="4">
        <v>5206</v>
      </c>
      <c r="E5208" s="21" t="s">
        <v>18</v>
      </c>
      <c r="F5208">
        <f>IF(B5208&lt;InputOutput_Data!$C$4,InputOutput_Data!$C$4-B5208)</f>
        <v>2.4899999999999984</v>
      </c>
      <c r="G5208">
        <f>IF(B5208&lt;InputOutput_Data!$D$4,InputOutput_Data!$D$4-B5208)</f>
        <v>1.9899999999999984</v>
      </c>
      <c r="H5208">
        <f>IF(B5208&lt;InputOutput_Data!$E$4,InputOutput_Data!$E$4-B5208)</f>
        <v>1.4899999999999984</v>
      </c>
      <c r="I5208">
        <f>IF(B5208&lt;InputOutput_Data!$F$4,InputOutput_Data!$F$4-B5208)</f>
        <v>0.98999999999999844</v>
      </c>
      <c r="J5208">
        <f>IF(B5208&lt;InputOutput_Data!$G$4,InputOutput_Data!$G$4-B5208)</f>
        <v>0.48999999999999844</v>
      </c>
      <c r="K5208">
        <f>IF(B5208&lt;InputOutput_Data!$H$4,InputOutput_Data!$H$4-B5208)</f>
        <v>0.48999999999999844</v>
      </c>
      <c r="L5208">
        <f>IF(B5208&lt;InputOutput_Data!$I$4,InputOutput_Data!$I$4-B5208)</f>
        <v>0.48999999999999844</v>
      </c>
      <c r="M5208" t="b">
        <f t="shared" si="81"/>
        <v>0</v>
      </c>
    </row>
    <row r="5209" spans="1:13" x14ac:dyDescent="0.35">
      <c r="A5209" s="4">
        <v>5207</v>
      </c>
      <c r="B5209">
        <v>17.931999999999999</v>
      </c>
      <c r="D5209" s="4">
        <v>5207</v>
      </c>
      <c r="E5209" s="21" t="s">
        <v>18</v>
      </c>
      <c r="F5209">
        <f>IF(B5209&lt;InputOutput_Data!$C$4,InputOutput_Data!$C$4-B5209)</f>
        <v>3.0680000000000014</v>
      </c>
      <c r="G5209">
        <f>IF(B5209&lt;InputOutput_Data!$D$4,InputOutput_Data!$D$4-B5209)</f>
        <v>2.5680000000000014</v>
      </c>
      <c r="H5209">
        <f>IF(B5209&lt;InputOutput_Data!$E$4,InputOutput_Data!$E$4-B5209)</f>
        <v>2.0680000000000014</v>
      </c>
      <c r="I5209">
        <f>IF(B5209&lt;InputOutput_Data!$F$4,InputOutput_Data!$F$4-B5209)</f>
        <v>1.5680000000000014</v>
      </c>
      <c r="J5209">
        <f>IF(B5209&lt;InputOutput_Data!$G$4,InputOutput_Data!$G$4-B5209)</f>
        <v>1.0680000000000014</v>
      </c>
      <c r="K5209">
        <f>IF(B5209&lt;InputOutput_Data!$H$4,InputOutput_Data!$H$4-B5209)</f>
        <v>1.0680000000000014</v>
      </c>
      <c r="L5209">
        <f>IF(B5209&lt;InputOutput_Data!$I$4,InputOutput_Data!$I$4-B5209)</f>
        <v>1.0680000000000014</v>
      </c>
      <c r="M5209">
        <f t="shared" si="81"/>
        <v>6.8000000000001393E-2</v>
      </c>
    </row>
    <row r="5210" spans="1:13" x14ac:dyDescent="0.35">
      <c r="A5210" s="4">
        <v>5208</v>
      </c>
      <c r="B5210">
        <v>17.43</v>
      </c>
      <c r="D5210" s="4">
        <v>5208</v>
      </c>
      <c r="E5210" s="21" t="s">
        <v>18</v>
      </c>
      <c r="F5210">
        <f>IF(B5210&lt;InputOutput_Data!$C$4,InputOutput_Data!$C$4-B5210)</f>
        <v>3.5700000000000003</v>
      </c>
      <c r="G5210">
        <f>IF(B5210&lt;InputOutput_Data!$D$4,InputOutput_Data!$D$4-B5210)</f>
        <v>3.0700000000000003</v>
      </c>
      <c r="H5210">
        <f>IF(B5210&lt;InputOutput_Data!$E$4,InputOutput_Data!$E$4-B5210)</f>
        <v>2.5700000000000003</v>
      </c>
      <c r="I5210">
        <f>IF(B5210&lt;InputOutput_Data!$F$4,InputOutput_Data!$F$4-B5210)</f>
        <v>2.0700000000000003</v>
      </c>
      <c r="J5210">
        <f>IF(B5210&lt;InputOutput_Data!$G$4,InputOutput_Data!$G$4-B5210)</f>
        <v>1.5700000000000003</v>
      </c>
      <c r="K5210">
        <f>IF(B5210&lt;InputOutput_Data!$H$4,InputOutput_Data!$H$4-B5210)</f>
        <v>1.5700000000000003</v>
      </c>
      <c r="L5210">
        <f>IF(B5210&lt;InputOutput_Data!$I$4,InputOutput_Data!$I$4-B5210)</f>
        <v>1.5700000000000003</v>
      </c>
      <c r="M5210">
        <f t="shared" si="81"/>
        <v>0.57000000000000028</v>
      </c>
    </row>
    <row r="5211" spans="1:13" x14ac:dyDescent="0.35">
      <c r="A5211" s="4">
        <v>5209</v>
      </c>
      <c r="B5211">
        <v>16.940000000000001</v>
      </c>
      <c r="D5211" s="4">
        <v>5209</v>
      </c>
      <c r="E5211" s="21" t="s">
        <v>18</v>
      </c>
      <c r="F5211">
        <f>IF(B5211&lt;InputOutput_Data!$C$4,InputOutput_Data!$C$4-B5211)</f>
        <v>4.0599999999999987</v>
      </c>
      <c r="G5211">
        <f>IF(B5211&lt;InputOutput_Data!$D$4,InputOutput_Data!$D$4-B5211)</f>
        <v>3.5599999999999987</v>
      </c>
      <c r="H5211">
        <f>IF(B5211&lt;InputOutput_Data!$E$4,InputOutput_Data!$E$4-B5211)</f>
        <v>3.0599999999999987</v>
      </c>
      <c r="I5211">
        <f>IF(B5211&lt;InputOutput_Data!$F$4,InputOutput_Data!$F$4-B5211)</f>
        <v>2.5599999999999987</v>
      </c>
      <c r="J5211">
        <f>IF(B5211&lt;InputOutput_Data!$G$4,InputOutput_Data!$G$4-B5211)</f>
        <v>2.0599999999999987</v>
      </c>
      <c r="K5211">
        <f>IF(B5211&lt;InputOutput_Data!$H$4,InputOutput_Data!$H$4-B5211)</f>
        <v>2.0599999999999987</v>
      </c>
      <c r="L5211">
        <f>IF(B5211&lt;InputOutput_Data!$I$4,InputOutput_Data!$I$4-B5211)</f>
        <v>2.0599999999999987</v>
      </c>
      <c r="M5211">
        <f t="shared" si="81"/>
        <v>1.0599999999999987</v>
      </c>
    </row>
    <row r="5212" spans="1:13" x14ac:dyDescent="0.35">
      <c r="A5212" s="4">
        <v>5210</v>
      </c>
      <c r="B5212">
        <v>16.312999999999999</v>
      </c>
      <c r="D5212" s="4">
        <v>5210</v>
      </c>
      <c r="E5212" s="21" t="s">
        <v>18</v>
      </c>
      <c r="F5212">
        <f>IF(B5212&lt;InputOutput_Data!$C$4,InputOutput_Data!$C$4-B5212)</f>
        <v>4.6870000000000012</v>
      </c>
      <c r="G5212">
        <f>IF(B5212&lt;InputOutput_Data!$D$4,InputOutput_Data!$D$4-B5212)</f>
        <v>4.1870000000000012</v>
      </c>
      <c r="H5212">
        <f>IF(B5212&lt;InputOutput_Data!$E$4,InputOutput_Data!$E$4-B5212)</f>
        <v>3.6870000000000012</v>
      </c>
      <c r="I5212">
        <f>IF(B5212&lt;InputOutput_Data!$F$4,InputOutput_Data!$F$4-B5212)</f>
        <v>3.1870000000000012</v>
      </c>
      <c r="J5212">
        <f>IF(B5212&lt;InputOutput_Data!$G$4,InputOutput_Data!$G$4-B5212)</f>
        <v>2.6870000000000012</v>
      </c>
      <c r="K5212">
        <f>IF(B5212&lt;InputOutput_Data!$H$4,InputOutput_Data!$H$4-B5212)</f>
        <v>2.6870000000000012</v>
      </c>
      <c r="L5212">
        <f>IF(B5212&lt;InputOutput_Data!$I$4,InputOutput_Data!$I$4-B5212)</f>
        <v>2.6870000000000012</v>
      </c>
      <c r="M5212">
        <f t="shared" si="81"/>
        <v>1.6870000000000012</v>
      </c>
    </row>
    <row r="5213" spans="1:13" x14ac:dyDescent="0.35">
      <c r="A5213" s="4">
        <v>5211</v>
      </c>
      <c r="B5213">
        <v>15.901</v>
      </c>
      <c r="D5213" s="4">
        <v>5211</v>
      </c>
      <c r="E5213" s="21" t="s">
        <v>18</v>
      </c>
      <c r="F5213">
        <f>IF(B5213&lt;InputOutput_Data!$C$4,InputOutput_Data!$C$4-B5213)</f>
        <v>5.0990000000000002</v>
      </c>
      <c r="G5213">
        <f>IF(B5213&lt;InputOutput_Data!$D$4,InputOutput_Data!$D$4-B5213)</f>
        <v>4.5990000000000002</v>
      </c>
      <c r="H5213">
        <f>IF(B5213&lt;InputOutput_Data!$E$4,InputOutput_Data!$E$4-B5213)</f>
        <v>4.0990000000000002</v>
      </c>
      <c r="I5213">
        <f>IF(B5213&lt;InputOutput_Data!$F$4,InputOutput_Data!$F$4-B5213)</f>
        <v>3.5990000000000002</v>
      </c>
      <c r="J5213">
        <f>IF(B5213&lt;InputOutput_Data!$G$4,InputOutput_Data!$G$4-B5213)</f>
        <v>3.0990000000000002</v>
      </c>
      <c r="K5213">
        <f>IF(B5213&lt;InputOutput_Data!$H$4,InputOutput_Data!$H$4-B5213)</f>
        <v>3.0990000000000002</v>
      </c>
      <c r="L5213">
        <f>IF(B5213&lt;InputOutput_Data!$I$4,InputOutput_Data!$I$4-B5213)</f>
        <v>3.0990000000000002</v>
      </c>
      <c r="M5213">
        <f t="shared" si="81"/>
        <v>2.0990000000000002</v>
      </c>
    </row>
    <row r="5214" spans="1:13" x14ac:dyDescent="0.35">
      <c r="A5214" s="4">
        <v>5212</v>
      </c>
      <c r="B5214">
        <v>15.747999999999999</v>
      </c>
      <c r="D5214" s="4">
        <v>5212</v>
      </c>
      <c r="E5214" s="21" t="s">
        <v>18</v>
      </c>
      <c r="F5214">
        <f>IF(B5214&lt;InputOutput_Data!$C$4,InputOutput_Data!$C$4-B5214)</f>
        <v>5.2520000000000007</v>
      </c>
      <c r="G5214">
        <f>IF(B5214&lt;InputOutput_Data!$D$4,InputOutput_Data!$D$4-B5214)</f>
        <v>4.7520000000000007</v>
      </c>
      <c r="H5214">
        <f>IF(B5214&lt;InputOutput_Data!$E$4,InputOutput_Data!$E$4-B5214)</f>
        <v>4.2520000000000007</v>
      </c>
      <c r="I5214">
        <f>IF(B5214&lt;InputOutput_Data!$F$4,InputOutput_Data!$F$4-B5214)</f>
        <v>3.7520000000000007</v>
      </c>
      <c r="J5214">
        <f>IF(B5214&lt;InputOutput_Data!$G$4,InputOutput_Data!$G$4-B5214)</f>
        <v>3.2520000000000007</v>
      </c>
      <c r="K5214">
        <f>IF(B5214&lt;InputOutput_Data!$H$4,InputOutput_Data!$H$4-B5214)</f>
        <v>3.2520000000000007</v>
      </c>
      <c r="L5214">
        <f>IF(B5214&lt;InputOutput_Data!$I$4,InputOutput_Data!$I$4-B5214)</f>
        <v>3.2520000000000007</v>
      </c>
      <c r="M5214">
        <f t="shared" si="81"/>
        <v>2.2520000000000007</v>
      </c>
    </row>
    <row r="5215" spans="1:13" x14ac:dyDescent="0.35">
      <c r="A5215" s="4">
        <v>5213</v>
      </c>
      <c r="B5215">
        <v>16.271000000000001</v>
      </c>
      <c r="D5215" s="4">
        <v>5213</v>
      </c>
      <c r="E5215" s="21" t="s">
        <v>18</v>
      </c>
      <c r="F5215">
        <f>IF(B5215&lt;InputOutput_Data!$C$4,InputOutput_Data!$C$4-B5215)</f>
        <v>4.7289999999999992</v>
      </c>
      <c r="G5215">
        <f>IF(B5215&lt;InputOutput_Data!$D$4,InputOutput_Data!$D$4-B5215)</f>
        <v>4.2289999999999992</v>
      </c>
      <c r="H5215">
        <f>IF(B5215&lt;InputOutput_Data!$E$4,InputOutput_Data!$E$4-B5215)</f>
        <v>3.7289999999999992</v>
      </c>
      <c r="I5215">
        <f>IF(B5215&lt;InputOutput_Data!$F$4,InputOutput_Data!$F$4-B5215)</f>
        <v>3.2289999999999992</v>
      </c>
      <c r="J5215">
        <f>IF(B5215&lt;InputOutput_Data!$G$4,InputOutput_Data!$G$4-B5215)</f>
        <v>2.7289999999999992</v>
      </c>
      <c r="K5215">
        <f>IF(B5215&lt;InputOutput_Data!$H$4,InputOutput_Data!$H$4-B5215)</f>
        <v>2.7289999999999992</v>
      </c>
      <c r="L5215">
        <f>IF(B5215&lt;InputOutput_Data!$I$4,InputOutput_Data!$I$4-B5215)</f>
        <v>2.7289999999999992</v>
      </c>
      <c r="M5215">
        <f t="shared" si="81"/>
        <v>1.7289999999999992</v>
      </c>
    </row>
    <row r="5216" spans="1:13" x14ac:dyDescent="0.35">
      <c r="A5216" s="4">
        <v>5214</v>
      </c>
      <c r="B5216">
        <v>17.385000000000002</v>
      </c>
      <c r="D5216" s="4">
        <v>5214</v>
      </c>
      <c r="E5216" s="21" t="s">
        <v>18</v>
      </c>
      <c r="F5216">
        <f>IF(B5216&lt;InputOutput_Data!$C$4,InputOutput_Data!$C$4-B5216)</f>
        <v>3.6149999999999984</v>
      </c>
      <c r="G5216">
        <f>IF(B5216&lt;InputOutput_Data!$D$4,InputOutput_Data!$D$4-B5216)</f>
        <v>3.1149999999999984</v>
      </c>
      <c r="H5216">
        <f>IF(B5216&lt;InputOutput_Data!$E$4,InputOutput_Data!$E$4-B5216)</f>
        <v>2.6149999999999984</v>
      </c>
      <c r="I5216">
        <f>IF(B5216&lt;InputOutput_Data!$F$4,InputOutput_Data!$F$4-B5216)</f>
        <v>2.1149999999999984</v>
      </c>
      <c r="J5216">
        <f>IF(B5216&lt;InputOutput_Data!$G$4,InputOutput_Data!$G$4-B5216)</f>
        <v>1.6149999999999984</v>
      </c>
      <c r="K5216">
        <f>IF(B5216&lt;InputOutput_Data!$H$4,InputOutput_Data!$H$4-B5216)</f>
        <v>1.6149999999999984</v>
      </c>
      <c r="L5216">
        <f>IF(B5216&lt;InputOutput_Data!$I$4,InputOutput_Data!$I$4-B5216)</f>
        <v>1.6149999999999984</v>
      </c>
      <c r="M5216">
        <f t="shared" si="81"/>
        <v>0.61499999999999844</v>
      </c>
    </row>
    <row r="5217" spans="1:13" x14ac:dyDescent="0.35">
      <c r="A5217" s="4">
        <v>5215</v>
      </c>
      <c r="B5217">
        <v>18.681999999999999</v>
      </c>
      <c r="D5217" s="4">
        <v>5215</v>
      </c>
      <c r="E5217" s="21" t="s">
        <v>18</v>
      </c>
      <c r="F5217">
        <f>IF(B5217&lt;InputOutput_Data!$C$4,InputOutput_Data!$C$4-B5217)</f>
        <v>2.3180000000000014</v>
      </c>
      <c r="G5217">
        <f>IF(B5217&lt;InputOutput_Data!$D$4,InputOutput_Data!$D$4-B5217)</f>
        <v>1.8180000000000014</v>
      </c>
      <c r="H5217">
        <f>IF(B5217&lt;InputOutput_Data!$E$4,InputOutput_Data!$E$4-B5217)</f>
        <v>1.3180000000000014</v>
      </c>
      <c r="I5217">
        <f>IF(B5217&lt;InputOutput_Data!$F$4,InputOutput_Data!$F$4-B5217)</f>
        <v>0.81800000000000139</v>
      </c>
      <c r="J5217">
        <f>IF(B5217&lt;InputOutput_Data!$G$4,InputOutput_Data!$G$4-B5217)</f>
        <v>0.31800000000000139</v>
      </c>
      <c r="K5217">
        <f>IF(B5217&lt;InputOutput_Data!$H$4,InputOutput_Data!$H$4-B5217)</f>
        <v>0.31800000000000139</v>
      </c>
      <c r="L5217">
        <f>IF(B5217&lt;InputOutput_Data!$I$4,InputOutput_Data!$I$4-B5217)</f>
        <v>0.31800000000000139</v>
      </c>
      <c r="M5217" t="b">
        <f t="shared" si="81"/>
        <v>0</v>
      </c>
    </row>
    <row r="5218" spans="1:13" x14ac:dyDescent="0.35">
      <c r="A5218" s="4">
        <v>5216</v>
      </c>
      <c r="B5218">
        <v>19.891999999999999</v>
      </c>
      <c r="D5218" s="4">
        <v>5216</v>
      </c>
      <c r="E5218" s="21" t="s">
        <v>18</v>
      </c>
      <c r="F5218">
        <f>IF(B5218&lt;InputOutput_Data!$C$4,InputOutput_Data!$C$4-B5218)</f>
        <v>1.1080000000000005</v>
      </c>
      <c r="G5218">
        <f>IF(B5218&lt;InputOutput_Data!$D$4,InputOutput_Data!$D$4-B5218)</f>
        <v>0.60800000000000054</v>
      </c>
      <c r="H5218">
        <f>IF(B5218&lt;InputOutput_Data!$E$4,InputOutput_Data!$E$4-B5218)</f>
        <v>0.10800000000000054</v>
      </c>
      <c r="I5218" t="b">
        <f>IF(B5218&lt;InputOutput_Data!$F$4,InputOutput_Data!$F$4-B5218)</f>
        <v>0</v>
      </c>
      <c r="J5218" t="b">
        <f>IF(B5218&lt;InputOutput_Data!$G$4,InputOutput_Data!$G$4-B5218)</f>
        <v>0</v>
      </c>
      <c r="K5218" t="b">
        <f>IF(B5218&lt;InputOutput_Data!$H$4,InputOutput_Data!$H$4-B5218)</f>
        <v>0</v>
      </c>
      <c r="L5218" t="b">
        <f>IF(B5218&lt;InputOutput_Data!$I$4,InputOutput_Data!$I$4-B5218)</f>
        <v>0</v>
      </c>
      <c r="M5218" t="b">
        <f t="shared" si="81"/>
        <v>0</v>
      </c>
    </row>
    <row r="5219" spans="1:13" x14ac:dyDescent="0.35">
      <c r="A5219" s="4">
        <v>5217</v>
      </c>
      <c r="B5219">
        <v>21.02</v>
      </c>
      <c r="D5219" s="4">
        <v>5217</v>
      </c>
      <c r="E5219" s="21" t="s">
        <v>18</v>
      </c>
      <c r="F5219" t="b">
        <f>IF(B5219&lt;InputOutput_Data!$C$4,InputOutput_Data!$C$4-B5219)</f>
        <v>0</v>
      </c>
      <c r="G5219" t="b">
        <f>IF(B5219&lt;InputOutput_Data!$D$4,InputOutput_Data!$D$4-B5219)</f>
        <v>0</v>
      </c>
      <c r="H5219" t="b">
        <f>IF(B5219&lt;InputOutput_Data!$E$4,InputOutput_Data!$E$4-B5219)</f>
        <v>0</v>
      </c>
      <c r="I5219" t="b">
        <f>IF(B5219&lt;InputOutput_Data!$F$4,InputOutput_Data!$F$4-B5219)</f>
        <v>0</v>
      </c>
      <c r="J5219" t="b">
        <f>IF(B5219&lt;InputOutput_Data!$G$4,InputOutput_Data!$G$4-B5219)</f>
        <v>0</v>
      </c>
      <c r="K5219" t="b">
        <f>IF(B5219&lt;InputOutput_Data!$H$4,InputOutput_Data!$H$4-B5219)</f>
        <v>0</v>
      </c>
      <c r="L5219" t="b">
        <f>IF(B5219&lt;InputOutput_Data!$I$4,InputOutput_Data!$I$4-B5219)</f>
        <v>0</v>
      </c>
      <c r="M5219" t="b">
        <f t="shared" si="81"/>
        <v>0</v>
      </c>
    </row>
    <row r="5220" spans="1:13" x14ac:dyDescent="0.35">
      <c r="A5220" s="4">
        <v>5218</v>
      </c>
      <c r="B5220">
        <v>22.004000000000001</v>
      </c>
      <c r="D5220" s="4">
        <v>5218</v>
      </c>
      <c r="E5220" s="21" t="s">
        <v>18</v>
      </c>
      <c r="F5220" t="b">
        <f>IF(B5220&lt;InputOutput_Data!$C$4,InputOutput_Data!$C$4-B5220)</f>
        <v>0</v>
      </c>
      <c r="G5220" t="b">
        <f>IF(B5220&lt;InputOutput_Data!$D$4,InputOutput_Data!$D$4-B5220)</f>
        <v>0</v>
      </c>
      <c r="H5220" t="b">
        <f>IF(B5220&lt;InputOutput_Data!$E$4,InputOutput_Data!$E$4-B5220)</f>
        <v>0</v>
      </c>
      <c r="I5220" t="b">
        <f>IF(B5220&lt;InputOutput_Data!$F$4,InputOutput_Data!$F$4-B5220)</f>
        <v>0</v>
      </c>
      <c r="J5220" t="b">
        <f>IF(B5220&lt;InputOutput_Data!$G$4,InputOutput_Data!$G$4-B5220)</f>
        <v>0</v>
      </c>
      <c r="K5220" t="b">
        <f>IF(B5220&lt;InputOutput_Data!$H$4,InputOutput_Data!$H$4-B5220)</f>
        <v>0</v>
      </c>
      <c r="L5220" t="b">
        <f>IF(B5220&lt;InputOutput_Data!$I$4,InputOutput_Data!$I$4-B5220)</f>
        <v>0</v>
      </c>
      <c r="M5220" t="b">
        <f t="shared" si="81"/>
        <v>0</v>
      </c>
    </row>
    <row r="5221" spans="1:13" x14ac:dyDescent="0.35">
      <c r="A5221" s="4">
        <v>5219</v>
      </c>
      <c r="B5221">
        <v>22.314</v>
      </c>
      <c r="D5221" s="4">
        <v>5219</v>
      </c>
      <c r="E5221" s="21" t="s">
        <v>18</v>
      </c>
      <c r="F5221" t="b">
        <f>IF(B5221&lt;InputOutput_Data!$C$4,InputOutput_Data!$C$4-B5221)</f>
        <v>0</v>
      </c>
      <c r="G5221" t="b">
        <f>IF(B5221&lt;InputOutput_Data!$D$4,InputOutput_Data!$D$4-B5221)</f>
        <v>0</v>
      </c>
      <c r="H5221" t="b">
        <f>IF(B5221&lt;InputOutput_Data!$E$4,InputOutput_Data!$E$4-B5221)</f>
        <v>0</v>
      </c>
      <c r="I5221" t="b">
        <f>IF(B5221&lt;InputOutput_Data!$F$4,InputOutput_Data!$F$4-B5221)</f>
        <v>0</v>
      </c>
      <c r="J5221" t="b">
        <f>IF(B5221&lt;InputOutput_Data!$G$4,InputOutput_Data!$G$4-B5221)</f>
        <v>0</v>
      </c>
      <c r="K5221" t="b">
        <f>IF(B5221&lt;InputOutput_Data!$H$4,InputOutput_Data!$H$4-B5221)</f>
        <v>0</v>
      </c>
      <c r="L5221" t="b">
        <f>IF(B5221&lt;InputOutput_Data!$I$4,InputOutput_Data!$I$4-B5221)</f>
        <v>0</v>
      </c>
      <c r="M5221" t="b">
        <f t="shared" si="81"/>
        <v>0</v>
      </c>
    </row>
    <row r="5222" spans="1:13" x14ac:dyDescent="0.35">
      <c r="A5222" s="4">
        <v>5220</v>
      </c>
      <c r="B5222">
        <v>22.614999999999998</v>
      </c>
      <c r="D5222" s="4">
        <v>5220</v>
      </c>
      <c r="E5222" s="21" t="s">
        <v>18</v>
      </c>
      <c r="F5222" t="b">
        <f>IF(B5222&lt;InputOutput_Data!$C$4,InputOutput_Data!$C$4-B5222)</f>
        <v>0</v>
      </c>
      <c r="G5222" t="b">
        <f>IF(B5222&lt;InputOutput_Data!$D$4,InputOutput_Data!$D$4-B5222)</f>
        <v>0</v>
      </c>
      <c r="H5222" t="b">
        <f>IF(B5222&lt;InputOutput_Data!$E$4,InputOutput_Data!$E$4-B5222)</f>
        <v>0</v>
      </c>
      <c r="I5222" t="b">
        <f>IF(B5222&lt;InputOutput_Data!$F$4,InputOutput_Data!$F$4-B5222)</f>
        <v>0</v>
      </c>
      <c r="J5222" t="b">
        <f>IF(B5222&lt;InputOutput_Data!$G$4,InputOutput_Data!$G$4-B5222)</f>
        <v>0</v>
      </c>
      <c r="K5222" t="b">
        <f>IF(B5222&lt;InputOutput_Data!$H$4,InputOutput_Data!$H$4-B5222)</f>
        <v>0</v>
      </c>
      <c r="L5222" t="b">
        <f>IF(B5222&lt;InputOutput_Data!$I$4,InputOutput_Data!$I$4-B5222)</f>
        <v>0</v>
      </c>
      <c r="M5222" t="b">
        <f t="shared" si="81"/>
        <v>0</v>
      </c>
    </row>
    <row r="5223" spans="1:13" x14ac:dyDescent="0.35">
      <c r="A5223" s="4">
        <v>5221</v>
      </c>
      <c r="B5223">
        <v>23.367999999999999</v>
      </c>
      <c r="D5223" s="4">
        <v>5221</v>
      </c>
      <c r="E5223" s="21" t="s">
        <v>18</v>
      </c>
      <c r="F5223" t="b">
        <f>IF(B5223&lt;InputOutput_Data!$C$4,InputOutput_Data!$C$4-B5223)</f>
        <v>0</v>
      </c>
      <c r="G5223" t="b">
        <f>IF(B5223&lt;InputOutput_Data!$D$4,InputOutput_Data!$D$4-B5223)</f>
        <v>0</v>
      </c>
      <c r="H5223" t="b">
        <f>IF(B5223&lt;InputOutput_Data!$E$4,InputOutput_Data!$E$4-B5223)</f>
        <v>0</v>
      </c>
      <c r="I5223" t="b">
        <f>IF(B5223&lt;InputOutput_Data!$F$4,InputOutput_Data!$F$4-B5223)</f>
        <v>0</v>
      </c>
      <c r="J5223" t="b">
        <f>IF(B5223&lt;InputOutput_Data!$G$4,InputOutput_Data!$G$4-B5223)</f>
        <v>0</v>
      </c>
      <c r="K5223" t="b">
        <f>IF(B5223&lt;InputOutput_Data!$H$4,InputOutput_Data!$H$4-B5223)</f>
        <v>0</v>
      </c>
      <c r="L5223" t="b">
        <f>IF(B5223&lt;InputOutput_Data!$I$4,InputOutput_Data!$I$4-B5223)</f>
        <v>0</v>
      </c>
      <c r="M5223" t="b">
        <f t="shared" si="81"/>
        <v>0</v>
      </c>
    </row>
    <row r="5224" spans="1:13" x14ac:dyDescent="0.35">
      <c r="A5224" s="4">
        <v>5222</v>
      </c>
      <c r="B5224">
        <v>23.94</v>
      </c>
      <c r="D5224" s="4">
        <v>5222</v>
      </c>
      <c r="E5224" s="21" t="s">
        <v>18</v>
      </c>
      <c r="F5224" t="b">
        <f>IF(B5224&lt;InputOutput_Data!$C$4,InputOutput_Data!$C$4-B5224)</f>
        <v>0</v>
      </c>
      <c r="G5224" t="b">
        <f>IF(B5224&lt;InputOutput_Data!$D$4,InputOutput_Data!$D$4-B5224)</f>
        <v>0</v>
      </c>
      <c r="H5224" t="b">
        <f>IF(B5224&lt;InputOutput_Data!$E$4,InputOutput_Data!$E$4-B5224)</f>
        <v>0</v>
      </c>
      <c r="I5224" t="b">
        <f>IF(B5224&lt;InputOutput_Data!$F$4,InputOutput_Data!$F$4-B5224)</f>
        <v>0</v>
      </c>
      <c r="J5224" t="b">
        <f>IF(B5224&lt;InputOutput_Data!$G$4,InputOutput_Data!$G$4-B5224)</f>
        <v>0</v>
      </c>
      <c r="K5224" t="b">
        <f>IF(B5224&lt;InputOutput_Data!$H$4,InputOutput_Data!$H$4-B5224)</f>
        <v>0</v>
      </c>
      <c r="L5224" t="b">
        <f>IF(B5224&lt;InputOutput_Data!$I$4,InputOutput_Data!$I$4-B5224)</f>
        <v>0</v>
      </c>
      <c r="M5224" t="b">
        <f t="shared" si="81"/>
        <v>0</v>
      </c>
    </row>
    <row r="5225" spans="1:13" x14ac:dyDescent="0.35">
      <c r="A5225" s="4">
        <v>5223</v>
      </c>
      <c r="B5225">
        <v>23.837</v>
      </c>
      <c r="D5225" s="4">
        <v>5223</v>
      </c>
      <c r="E5225" s="21" t="s">
        <v>18</v>
      </c>
      <c r="F5225" t="b">
        <f>IF(B5225&lt;InputOutput_Data!$C$4,InputOutput_Data!$C$4-B5225)</f>
        <v>0</v>
      </c>
      <c r="G5225" t="b">
        <f>IF(B5225&lt;InputOutput_Data!$D$4,InputOutput_Data!$D$4-B5225)</f>
        <v>0</v>
      </c>
      <c r="H5225" t="b">
        <f>IF(B5225&lt;InputOutput_Data!$E$4,InputOutput_Data!$E$4-B5225)</f>
        <v>0</v>
      </c>
      <c r="I5225" t="b">
        <f>IF(B5225&lt;InputOutput_Data!$F$4,InputOutput_Data!$F$4-B5225)</f>
        <v>0</v>
      </c>
      <c r="J5225" t="b">
        <f>IF(B5225&lt;InputOutput_Data!$G$4,InputOutput_Data!$G$4-B5225)</f>
        <v>0</v>
      </c>
      <c r="K5225" t="b">
        <f>IF(B5225&lt;InputOutput_Data!$H$4,InputOutput_Data!$H$4-B5225)</f>
        <v>0</v>
      </c>
      <c r="L5225" t="b">
        <f>IF(B5225&lt;InputOutput_Data!$I$4,InputOutput_Data!$I$4-B5225)</f>
        <v>0</v>
      </c>
      <c r="M5225" t="b">
        <f t="shared" si="81"/>
        <v>0</v>
      </c>
    </row>
    <row r="5226" spans="1:13" x14ac:dyDescent="0.35">
      <c r="A5226" s="4">
        <v>5224</v>
      </c>
      <c r="B5226">
        <v>23.353000000000002</v>
      </c>
      <c r="D5226" s="4">
        <v>5224</v>
      </c>
      <c r="E5226" s="21" t="s">
        <v>18</v>
      </c>
      <c r="F5226" t="b">
        <f>IF(B5226&lt;InputOutput_Data!$C$4,InputOutput_Data!$C$4-B5226)</f>
        <v>0</v>
      </c>
      <c r="G5226" t="b">
        <f>IF(B5226&lt;InputOutput_Data!$D$4,InputOutput_Data!$D$4-B5226)</f>
        <v>0</v>
      </c>
      <c r="H5226" t="b">
        <f>IF(B5226&lt;InputOutput_Data!$E$4,InputOutput_Data!$E$4-B5226)</f>
        <v>0</v>
      </c>
      <c r="I5226" t="b">
        <f>IF(B5226&lt;InputOutput_Data!$F$4,InputOutput_Data!$F$4-B5226)</f>
        <v>0</v>
      </c>
      <c r="J5226" t="b">
        <f>IF(B5226&lt;InputOutput_Data!$G$4,InputOutput_Data!$G$4-B5226)</f>
        <v>0</v>
      </c>
      <c r="K5226" t="b">
        <f>IF(B5226&lt;InputOutput_Data!$H$4,InputOutput_Data!$H$4-B5226)</f>
        <v>0</v>
      </c>
      <c r="L5226" t="b">
        <f>IF(B5226&lt;InputOutput_Data!$I$4,InputOutput_Data!$I$4-B5226)</f>
        <v>0</v>
      </c>
      <c r="M5226" t="b">
        <f t="shared" si="81"/>
        <v>0</v>
      </c>
    </row>
    <row r="5227" spans="1:13" x14ac:dyDescent="0.35">
      <c r="A5227" s="4">
        <v>5225</v>
      </c>
      <c r="B5227">
        <v>22.434999999999999</v>
      </c>
      <c r="D5227" s="4">
        <v>5225</v>
      </c>
      <c r="E5227" s="21" t="s">
        <v>18</v>
      </c>
      <c r="F5227" t="b">
        <f>IF(B5227&lt;InputOutput_Data!$C$4,InputOutput_Data!$C$4-B5227)</f>
        <v>0</v>
      </c>
      <c r="G5227" t="b">
        <f>IF(B5227&lt;InputOutput_Data!$D$4,InputOutput_Data!$D$4-B5227)</f>
        <v>0</v>
      </c>
      <c r="H5227" t="b">
        <f>IF(B5227&lt;InputOutput_Data!$E$4,InputOutput_Data!$E$4-B5227)</f>
        <v>0</v>
      </c>
      <c r="I5227" t="b">
        <f>IF(B5227&lt;InputOutput_Data!$F$4,InputOutput_Data!$F$4-B5227)</f>
        <v>0</v>
      </c>
      <c r="J5227" t="b">
        <f>IF(B5227&lt;InputOutput_Data!$G$4,InputOutput_Data!$G$4-B5227)</f>
        <v>0</v>
      </c>
      <c r="K5227" t="b">
        <f>IF(B5227&lt;InputOutput_Data!$H$4,InputOutput_Data!$H$4-B5227)</f>
        <v>0</v>
      </c>
      <c r="L5227" t="b">
        <f>IF(B5227&lt;InputOutput_Data!$I$4,InputOutput_Data!$I$4-B5227)</f>
        <v>0</v>
      </c>
      <c r="M5227" t="b">
        <f t="shared" si="81"/>
        <v>0</v>
      </c>
    </row>
    <row r="5228" spans="1:13" x14ac:dyDescent="0.35">
      <c r="A5228" s="4">
        <v>5226</v>
      </c>
      <c r="B5228">
        <v>20.902000000000001</v>
      </c>
      <c r="D5228" s="4">
        <v>5226</v>
      </c>
      <c r="E5228" s="21" t="s">
        <v>18</v>
      </c>
      <c r="F5228">
        <f>IF(B5228&lt;InputOutput_Data!$C$4,InputOutput_Data!$C$4-B5228)</f>
        <v>9.7999999999998977E-2</v>
      </c>
      <c r="G5228" t="b">
        <f>IF(B5228&lt;InputOutput_Data!$D$4,InputOutput_Data!$D$4-B5228)</f>
        <v>0</v>
      </c>
      <c r="H5228" t="b">
        <f>IF(B5228&lt;InputOutput_Data!$E$4,InputOutput_Data!$E$4-B5228)</f>
        <v>0</v>
      </c>
      <c r="I5228" t="b">
        <f>IF(B5228&lt;InputOutput_Data!$F$4,InputOutput_Data!$F$4-B5228)</f>
        <v>0</v>
      </c>
      <c r="J5228" t="b">
        <f>IF(B5228&lt;InputOutput_Data!$G$4,InputOutput_Data!$G$4-B5228)</f>
        <v>0</v>
      </c>
      <c r="K5228" t="b">
        <f>IF(B5228&lt;InputOutput_Data!$H$4,InputOutput_Data!$H$4-B5228)</f>
        <v>0</v>
      </c>
      <c r="L5228" t="b">
        <f>IF(B5228&lt;InputOutput_Data!$I$4,InputOutput_Data!$I$4-B5228)</f>
        <v>0</v>
      </c>
      <c r="M5228" t="b">
        <f t="shared" si="81"/>
        <v>0</v>
      </c>
    </row>
    <row r="5229" spans="1:13" x14ac:dyDescent="0.35">
      <c r="A5229" s="4">
        <v>5227</v>
      </c>
      <c r="B5229">
        <v>19.402999999999999</v>
      </c>
      <c r="D5229" s="4">
        <v>5227</v>
      </c>
      <c r="E5229" s="21" t="s">
        <v>18</v>
      </c>
      <c r="F5229">
        <f>IF(B5229&lt;InputOutput_Data!$C$4,InputOutput_Data!$C$4-B5229)</f>
        <v>1.5970000000000013</v>
      </c>
      <c r="G5229">
        <f>IF(B5229&lt;InputOutput_Data!$D$4,InputOutput_Data!$D$4-B5229)</f>
        <v>1.0970000000000013</v>
      </c>
      <c r="H5229">
        <f>IF(B5229&lt;InputOutput_Data!$E$4,InputOutput_Data!$E$4-B5229)</f>
        <v>0.59700000000000131</v>
      </c>
      <c r="I5229">
        <f>IF(B5229&lt;InputOutput_Data!$F$4,InputOutput_Data!$F$4-B5229)</f>
        <v>9.7000000000001307E-2</v>
      </c>
      <c r="J5229" t="b">
        <f>IF(B5229&lt;InputOutput_Data!$G$4,InputOutput_Data!$G$4-B5229)</f>
        <v>0</v>
      </c>
      <c r="K5229" t="b">
        <f>IF(B5229&lt;InputOutput_Data!$H$4,InputOutput_Data!$H$4-B5229)</f>
        <v>0</v>
      </c>
      <c r="L5229" t="b">
        <f>IF(B5229&lt;InputOutput_Data!$I$4,InputOutput_Data!$I$4-B5229)</f>
        <v>0</v>
      </c>
      <c r="M5229" t="b">
        <f t="shared" si="81"/>
        <v>0</v>
      </c>
    </row>
    <row r="5230" spans="1:13" x14ac:dyDescent="0.35">
      <c r="A5230" s="4">
        <v>5228</v>
      </c>
      <c r="B5230">
        <v>18.675999999999998</v>
      </c>
      <c r="D5230" s="4">
        <v>5228</v>
      </c>
      <c r="E5230" s="21" t="s">
        <v>18</v>
      </c>
      <c r="F5230">
        <f>IF(B5230&lt;InputOutput_Data!$C$4,InputOutput_Data!$C$4-B5230)</f>
        <v>2.3240000000000016</v>
      </c>
      <c r="G5230">
        <f>IF(B5230&lt;InputOutput_Data!$D$4,InputOutput_Data!$D$4-B5230)</f>
        <v>1.8240000000000016</v>
      </c>
      <c r="H5230">
        <f>IF(B5230&lt;InputOutput_Data!$E$4,InputOutput_Data!$E$4-B5230)</f>
        <v>1.3240000000000016</v>
      </c>
      <c r="I5230">
        <f>IF(B5230&lt;InputOutput_Data!$F$4,InputOutput_Data!$F$4-B5230)</f>
        <v>0.82400000000000162</v>
      </c>
      <c r="J5230">
        <f>IF(B5230&lt;InputOutput_Data!$G$4,InputOutput_Data!$G$4-B5230)</f>
        <v>0.32400000000000162</v>
      </c>
      <c r="K5230">
        <f>IF(B5230&lt;InputOutput_Data!$H$4,InputOutput_Data!$H$4-B5230)</f>
        <v>0.32400000000000162</v>
      </c>
      <c r="L5230">
        <f>IF(B5230&lt;InputOutput_Data!$I$4,InputOutput_Data!$I$4-B5230)</f>
        <v>0.32400000000000162</v>
      </c>
      <c r="M5230" t="b">
        <f t="shared" si="81"/>
        <v>0</v>
      </c>
    </row>
    <row r="5231" spans="1:13" x14ac:dyDescent="0.35">
      <c r="A5231" s="4">
        <v>5229</v>
      </c>
      <c r="B5231">
        <v>18.062000000000001</v>
      </c>
      <c r="D5231" s="4">
        <v>5229</v>
      </c>
      <c r="E5231" s="21" t="s">
        <v>18</v>
      </c>
      <c r="F5231">
        <f>IF(B5231&lt;InputOutput_Data!$C$4,InputOutput_Data!$C$4-B5231)</f>
        <v>2.9379999999999988</v>
      </c>
      <c r="G5231">
        <f>IF(B5231&lt;InputOutput_Data!$D$4,InputOutput_Data!$D$4-B5231)</f>
        <v>2.4379999999999988</v>
      </c>
      <c r="H5231">
        <f>IF(B5231&lt;InputOutput_Data!$E$4,InputOutput_Data!$E$4-B5231)</f>
        <v>1.9379999999999988</v>
      </c>
      <c r="I5231">
        <f>IF(B5231&lt;InputOutput_Data!$F$4,InputOutput_Data!$F$4-B5231)</f>
        <v>1.4379999999999988</v>
      </c>
      <c r="J5231">
        <f>IF(B5231&lt;InputOutput_Data!$G$4,InputOutput_Data!$G$4-B5231)</f>
        <v>0.93799999999999883</v>
      </c>
      <c r="K5231">
        <f>IF(B5231&lt;InputOutput_Data!$H$4,InputOutput_Data!$H$4-B5231)</f>
        <v>0.93799999999999883</v>
      </c>
      <c r="L5231">
        <f>IF(B5231&lt;InputOutput_Data!$I$4,InputOutput_Data!$I$4-B5231)</f>
        <v>0.93799999999999883</v>
      </c>
      <c r="M5231" t="b">
        <f t="shared" si="81"/>
        <v>0</v>
      </c>
    </row>
    <row r="5232" spans="1:13" x14ac:dyDescent="0.35">
      <c r="A5232" s="4">
        <v>5230</v>
      </c>
      <c r="B5232">
        <v>17.405000000000001</v>
      </c>
      <c r="D5232" s="4">
        <v>5230</v>
      </c>
      <c r="E5232" s="21" t="s">
        <v>18</v>
      </c>
      <c r="F5232">
        <f>IF(B5232&lt;InputOutput_Data!$C$4,InputOutput_Data!$C$4-B5232)</f>
        <v>3.5949999999999989</v>
      </c>
      <c r="G5232">
        <f>IF(B5232&lt;InputOutput_Data!$D$4,InputOutput_Data!$D$4-B5232)</f>
        <v>3.0949999999999989</v>
      </c>
      <c r="H5232">
        <f>IF(B5232&lt;InputOutput_Data!$E$4,InputOutput_Data!$E$4-B5232)</f>
        <v>2.5949999999999989</v>
      </c>
      <c r="I5232">
        <f>IF(B5232&lt;InputOutput_Data!$F$4,InputOutput_Data!$F$4-B5232)</f>
        <v>2.0949999999999989</v>
      </c>
      <c r="J5232">
        <f>IF(B5232&lt;InputOutput_Data!$G$4,InputOutput_Data!$G$4-B5232)</f>
        <v>1.5949999999999989</v>
      </c>
      <c r="K5232">
        <f>IF(B5232&lt;InputOutput_Data!$H$4,InputOutput_Data!$H$4-B5232)</f>
        <v>1.5949999999999989</v>
      </c>
      <c r="L5232">
        <f>IF(B5232&lt;InputOutput_Data!$I$4,InputOutput_Data!$I$4-B5232)</f>
        <v>1.5949999999999989</v>
      </c>
      <c r="M5232">
        <f t="shared" si="81"/>
        <v>0.59499999999999886</v>
      </c>
    </row>
    <row r="5233" spans="1:13" x14ac:dyDescent="0.35">
      <c r="A5233" s="4">
        <v>5231</v>
      </c>
      <c r="B5233">
        <v>16.818999999999999</v>
      </c>
      <c r="D5233" s="4">
        <v>5231</v>
      </c>
      <c r="E5233" s="21" t="s">
        <v>18</v>
      </c>
      <c r="F5233">
        <f>IF(B5233&lt;InputOutput_Data!$C$4,InputOutput_Data!$C$4-B5233)</f>
        <v>4.1810000000000009</v>
      </c>
      <c r="G5233">
        <f>IF(B5233&lt;InputOutput_Data!$D$4,InputOutput_Data!$D$4-B5233)</f>
        <v>3.6810000000000009</v>
      </c>
      <c r="H5233">
        <f>IF(B5233&lt;InputOutput_Data!$E$4,InputOutput_Data!$E$4-B5233)</f>
        <v>3.1810000000000009</v>
      </c>
      <c r="I5233">
        <f>IF(B5233&lt;InputOutput_Data!$F$4,InputOutput_Data!$F$4-B5233)</f>
        <v>2.6810000000000009</v>
      </c>
      <c r="J5233">
        <f>IF(B5233&lt;InputOutput_Data!$G$4,InputOutput_Data!$G$4-B5233)</f>
        <v>2.1810000000000009</v>
      </c>
      <c r="K5233">
        <f>IF(B5233&lt;InputOutput_Data!$H$4,InputOutput_Data!$H$4-B5233)</f>
        <v>2.1810000000000009</v>
      </c>
      <c r="L5233">
        <f>IF(B5233&lt;InputOutput_Data!$I$4,InputOutput_Data!$I$4-B5233)</f>
        <v>2.1810000000000009</v>
      </c>
      <c r="M5233">
        <f t="shared" si="81"/>
        <v>1.1810000000000009</v>
      </c>
    </row>
    <row r="5234" spans="1:13" x14ac:dyDescent="0.35">
      <c r="A5234" s="4">
        <v>5232</v>
      </c>
      <c r="B5234">
        <v>16.257000000000001</v>
      </c>
      <c r="D5234" s="4">
        <v>5232</v>
      </c>
      <c r="E5234" s="21" t="s">
        <v>18</v>
      </c>
      <c r="F5234">
        <f>IF(B5234&lt;InputOutput_Data!$C$4,InputOutput_Data!$C$4-B5234)</f>
        <v>4.7429999999999986</v>
      </c>
      <c r="G5234">
        <f>IF(B5234&lt;InputOutput_Data!$D$4,InputOutput_Data!$D$4-B5234)</f>
        <v>4.2429999999999986</v>
      </c>
      <c r="H5234">
        <f>IF(B5234&lt;InputOutput_Data!$E$4,InputOutput_Data!$E$4-B5234)</f>
        <v>3.7429999999999986</v>
      </c>
      <c r="I5234">
        <f>IF(B5234&lt;InputOutput_Data!$F$4,InputOutput_Data!$F$4-B5234)</f>
        <v>3.2429999999999986</v>
      </c>
      <c r="J5234">
        <f>IF(B5234&lt;InputOutput_Data!$G$4,InputOutput_Data!$G$4-B5234)</f>
        <v>2.7429999999999986</v>
      </c>
      <c r="K5234">
        <f>IF(B5234&lt;InputOutput_Data!$H$4,InputOutput_Data!$H$4-B5234)</f>
        <v>2.7429999999999986</v>
      </c>
      <c r="L5234">
        <f>IF(B5234&lt;InputOutput_Data!$I$4,InputOutput_Data!$I$4-B5234)</f>
        <v>2.7429999999999986</v>
      </c>
      <c r="M5234">
        <f t="shared" si="81"/>
        <v>1.7429999999999986</v>
      </c>
    </row>
    <row r="5235" spans="1:13" x14ac:dyDescent="0.35">
      <c r="A5235" s="4">
        <v>5233</v>
      </c>
      <c r="B5235">
        <v>15.766999999999999</v>
      </c>
      <c r="D5235" s="4">
        <v>5233</v>
      </c>
      <c r="E5235" s="21" t="s">
        <v>18</v>
      </c>
      <c r="F5235">
        <f>IF(B5235&lt;InputOutput_Data!$C$4,InputOutput_Data!$C$4-B5235)</f>
        <v>5.2330000000000005</v>
      </c>
      <c r="G5235">
        <f>IF(B5235&lt;InputOutput_Data!$D$4,InputOutput_Data!$D$4-B5235)</f>
        <v>4.7330000000000005</v>
      </c>
      <c r="H5235">
        <f>IF(B5235&lt;InputOutput_Data!$E$4,InputOutput_Data!$E$4-B5235)</f>
        <v>4.2330000000000005</v>
      </c>
      <c r="I5235">
        <f>IF(B5235&lt;InputOutput_Data!$F$4,InputOutput_Data!$F$4-B5235)</f>
        <v>3.7330000000000005</v>
      </c>
      <c r="J5235">
        <f>IF(B5235&lt;InputOutput_Data!$G$4,InputOutput_Data!$G$4-B5235)</f>
        <v>3.2330000000000005</v>
      </c>
      <c r="K5235">
        <f>IF(B5235&lt;InputOutput_Data!$H$4,InputOutput_Data!$H$4-B5235)</f>
        <v>3.2330000000000005</v>
      </c>
      <c r="L5235">
        <f>IF(B5235&lt;InputOutput_Data!$I$4,InputOutput_Data!$I$4-B5235)</f>
        <v>3.2330000000000005</v>
      </c>
      <c r="M5235">
        <f t="shared" si="81"/>
        <v>2.2330000000000005</v>
      </c>
    </row>
    <row r="5236" spans="1:13" x14ac:dyDescent="0.35">
      <c r="A5236" s="4">
        <v>5234</v>
      </c>
      <c r="B5236">
        <v>15.327</v>
      </c>
      <c r="D5236" s="4">
        <v>5234</v>
      </c>
      <c r="E5236" s="21" t="s">
        <v>18</v>
      </c>
      <c r="F5236">
        <f>IF(B5236&lt;InputOutput_Data!$C$4,InputOutput_Data!$C$4-B5236)</f>
        <v>5.673</v>
      </c>
      <c r="G5236">
        <f>IF(B5236&lt;InputOutput_Data!$D$4,InputOutput_Data!$D$4-B5236)</f>
        <v>5.173</v>
      </c>
      <c r="H5236">
        <f>IF(B5236&lt;InputOutput_Data!$E$4,InputOutput_Data!$E$4-B5236)</f>
        <v>4.673</v>
      </c>
      <c r="I5236">
        <f>IF(B5236&lt;InputOutput_Data!$F$4,InputOutput_Data!$F$4-B5236)</f>
        <v>4.173</v>
      </c>
      <c r="J5236">
        <f>IF(B5236&lt;InputOutput_Data!$G$4,InputOutput_Data!$G$4-B5236)</f>
        <v>3.673</v>
      </c>
      <c r="K5236">
        <f>IF(B5236&lt;InputOutput_Data!$H$4,InputOutput_Data!$H$4-B5236)</f>
        <v>3.673</v>
      </c>
      <c r="L5236">
        <f>IF(B5236&lt;InputOutput_Data!$I$4,InputOutput_Data!$I$4-B5236)</f>
        <v>3.673</v>
      </c>
      <c r="M5236">
        <f t="shared" si="81"/>
        <v>2.673</v>
      </c>
    </row>
    <row r="5237" spans="1:13" x14ac:dyDescent="0.35">
      <c r="A5237" s="4">
        <v>5235</v>
      </c>
      <c r="B5237">
        <v>14.885</v>
      </c>
      <c r="D5237" s="4">
        <v>5235</v>
      </c>
      <c r="E5237" s="21" t="s">
        <v>18</v>
      </c>
      <c r="F5237">
        <f>IF(B5237&lt;InputOutput_Data!$C$4,InputOutput_Data!$C$4-B5237)</f>
        <v>6.1150000000000002</v>
      </c>
      <c r="G5237">
        <f>IF(B5237&lt;InputOutput_Data!$D$4,InputOutput_Data!$D$4-B5237)</f>
        <v>5.6150000000000002</v>
      </c>
      <c r="H5237">
        <f>IF(B5237&lt;InputOutput_Data!$E$4,InputOutput_Data!$E$4-B5237)</f>
        <v>5.1150000000000002</v>
      </c>
      <c r="I5237">
        <f>IF(B5237&lt;InputOutput_Data!$F$4,InputOutput_Data!$F$4-B5237)</f>
        <v>4.6150000000000002</v>
      </c>
      <c r="J5237">
        <f>IF(B5237&lt;InputOutput_Data!$G$4,InputOutput_Data!$G$4-B5237)</f>
        <v>4.1150000000000002</v>
      </c>
      <c r="K5237">
        <f>IF(B5237&lt;InputOutput_Data!$H$4,InputOutput_Data!$H$4-B5237)</f>
        <v>4.1150000000000002</v>
      </c>
      <c r="L5237">
        <f>IF(B5237&lt;InputOutput_Data!$I$4,InputOutput_Data!$I$4-B5237)</f>
        <v>4.1150000000000002</v>
      </c>
      <c r="M5237">
        <f t="shared" si="81"/>
        <v>3.1150000000000002</v>
      </c>
    </row>
    <row r="5238" spans="1:13" x14ac:dyDescent="0.35">
      <c r="A5238" s="4">
        <v>5236</v>
      </c>
      <c r="B5238">
        <v>14.686999999999999</v>
      </c>
      <c r="D5238" s="4">
        <v>5236</v>
      </c>
      <c r="E5238" s="21" t="s">
        <v>18</v>
      </c>
      <c r="F5238">
        <f>IF(B5238&lt;InputOutput_Data!$C$4,InputOutput_Data!$C$4-B5238)</f>
        <v>6.3130000000000006</v>
      </c>
      <c r="G5238">
        <f>IF(B5238&lt;InputOutput_Data!$D$4,InputOutput_Data!$D$4-B5238)</f>
        <v>5.8130000000000006</v>
      </c>
      <c r="H5238">
        <f>IF(B5238&lt;InputOutput_Data!$E$4,InputOutput_Data!$E$4-B5238)</f>
        <v>5.3130000000000006</v>
      </c>
      <c r="I5238">
        <f>IF(B5238&lt;InputOutput_Data!$F$4,InputOutput_Data!$F$4-B5238)</f>
        <v>4.8130000000000006</v>
      </c>
      <c r="J5238">
        <f>IF(B5238&lt;InputOutput_Data!$G$4,InputOutput_Data!$G$4-B5238)</f>
        <v>4.3130000000000006</v>
      </c>
      <c r="K5238">
        <f>IF(B5238&lt;InputOutput_Data!$H$4,InputOutput_Data!$H$4-B5238)</f>
        <v>4.3130000000000006</v>
      </c>
      <c r="L5238">
        <f>IF(B5238&lt;InputOutput_Data!$I$4,InputOutput_Data!$I$4-B5238)</f>
        <v>4.3130000000000006</v>
      </c>
      <c r="M5238">
        <f t="shared" si="81"/>
        <v>3.3130000000000006</v>
      </c>
    </row>
    <row r="5239" spans="1:13" x14ac:dyDescent="0.35">
      <c r="A5239" s="4">
        <v>5237</v>
      </c>
      <c r="B5239">
        <v>15.659000000000001</v>
      </c>
      <c r="D5239" s="4">
        <v>5237</v>
      </c>
      <c r="E5239" s="21" t="s">
        <v>18</v>
      </c>
      <c r="F5239">
        <f>IF(B5239&lt;InputOutput_Data!$C$4,InputOutput_Data!$C$4-B5239)</f>
        <v>5.3409999999999993</v>
      </c>
      <c r="G5239">
        <f>IF(B5239&lt;InputOutput_Data!$D$4,InputOutput_Data!$D$4-B5239)</f>
        <v>4.8409999999999993</v>
      </c>
      <c r="H5239">
        <f>IF(B5239&lt;InputOutput_Data!$E$4,InputOutput_Data!$E$4-B5239)</f>
        <v>4.3409999999999993</v>
      </c>
      <c r="I5239">
        <f>IF(B5239&lt;InputOutput_Data!$F$4,InputOutput_Data!$F$4-B5239)</f>
        <v>3.8409999999999993</v>
      </c>
      <c r="J5239">
        <f>IF(B5239&lt;InputOutput_Data!$G$4,InputOutput_Data!$G$4-B5239)</f>
        <v>3.3409999999999993</v>
      </c>
      <c r="K5239">
        <f>IF(B5239&lt;InputOutput_Data!$H$4,InputOutput_Data!$H$4-B5239)</f>
        <v>3.3409999999999993</v>
      </c>
      <c r="L5239">
        <f>IF(B5239&lt;InputOutput_Data!$I$4,InputOutput_Data!$I$4-B5239)</f>
        <v>3.3409999999999993</v>
      </c>
      <c r="M5239">
        <f t="shared" si="81"/>
        <v>2.3409999999999993</v>
      </c>
    </row>
    <row r="5240" spans="1:13" x14ac:dyDescent="0.35">
      <c r="A5240" s="4">
        <v>5238</v>
      </c>
      <c r="B5240">
        <v>17.213000000000001</v>
      </c>
      <c r="D5240" s="4">
        <v>5238</v>
      </c>
      <c r="E5240" s="21" t="s">
        <v>18</v>
      </c>
      <c r="F5240">
        <f>IF(B5240&lt;InputOutput_Data!$C$4,InputOutput_Data!$C$4-B5240)</f>
        <v>3.786999999999999</v>
      </c>
      <c r="G5240">
        <f>IF(B5240&lt;InputOutput_Data!$D$4,InputOutput_Data!$D$4-B5240)</f>
        <v>3.286999999999999</v>
      </c>
      <c r="H5240">
        <f>IF(B5240&lt;InputOutput_Data!$E$4,InputOutput_Data!$E$4-B5240)</f>
        <v>2.786999999999999</v>
      </c>
      <c r="I5240">
        <f>IF(B5240&lt;InputOutput_Data!$F$4,InputOutput_Data!$F$4-B5240)</f>
        <v>2.286999999999999</v>
      </c>
      <c r="J5240">
        <f>IF(B5240&lt;InputOutput_Data!$G$4,InputOutput_Data!$G$4-B5240)</f>
        <v>1.786999999999999</v>
      </c>
      <c r="K5240">
        <f>IF(B5240&lt;InputOutput_Data!$H$4,InputOutput_Data!$H$4-B5240)</f>
        <v>1.786999999999999</v>
      </c>
      <c r="L5240">
        <f>IF(B5240&lt;InputOutput_Data!$I$4,InputOutput_Data!$I$4-B5240)</f>
        <v>1.786999999999999</v>
      </c>
      <c r="M5240">
        <f t="shared" si="81"/>
        <v>0.78699999999999903</v>
      </c>
    </row>
    <row r="5241" spans="1:13" x14ac:dyDescent="0.35">
      <c r="A5241" s="4">
        <v>5239</v>
      </c>
      <c r="B5241">
        <v>18.861000000000001</v>
      </c>
      <c r="D5241" s="4">
        <v>5239</v>
      </c>
      <c r="E5241" s="21" t="s">
        <v>18</v>
      </c>
      <c r="F5241">
        <f>IF(B5241&lt;InputOutput_Data!$C$4,InputOutput_Data!$C$4-B5241)</f>
        <v>2.1389999999999993</v>
      </c>
      <c r="G5241">
        <f>IF(B5241&lt;InputOutput_Data!$D$4,InputOutput_Data!$D$4-B5241)</f>
        <v>1.6389999999999993</v>
      </c>
      <c r="H5241">
        <f>IF(B5241&lt;InputOutput_Data!$E$4,InputOutput_Data!$E$4-B5241)</f>
        <v>1.1389999999999993</v>
      </c>
      <c r="I5241">
        <f>IF(B5241&lt;InputOutput_Data!$F$4,InputOutput_Data!$F$4-B5241)</f>
        <v>0.63899999999999935</v>
      </c>
      <c r="J5241">
        <f>IF(B5241&lt;InputOutput_Data!$G$4,InputOutput_Data!$G$4-B5241)</f>
        <v>0.13899999999999935</v>
      </c>
      <c r="K5241">
        <f>IF(B5241&lt;InputOutput_Data!$H$4,InputOutput_Data!$H$4-B5241)</f>
        <v>0.13899999999999935</v>
      </c>
      <c r="L5241">
        <f>IF(B5241&lt;InputOutput_Data!$I$4,InputOutput_Data!$I$4-B5241)</f>
        <v>0.13899999999999935</v>
      </c>
      <c r="M5241" t="b">
        <f t="shared" si="81"/>
        <v>0</v>
      </c>
    </row>
    <row r="5242" spans="1:13" x14ac:dyDescent="0.35">
      <c r="A5242" s="4">
        <v>5240</v>
      </c>
      <c r="B5242">
        <v>20.247</v>
      </c>
      <c r="D5242" s="4">
        <v>5240</v>
      </c>
      <c r="E5242" s="21" t="s">
        <v>18</v>
      </c>
      <c r="F5242">
        <f>IF(B5242&lt;InputOutput_Data!$C$4,InputOutput_Data!$C$4-B5242)</f>
        <v>0.75300000000000011</v>
      </c>
      <c r="G5242">
        <f>IF(B5242&lt;InputOutput_Data!$D$4,InputOutput_Data!$D$4-B5242)</f>
        <v>0.25300000000000011</v>
      </c>
      <c r="H5242" t="b">
        <f>IF(B5242&lt;InputOutput_Data!$E$4,InputOutput_Data!$E$4-B5242)</f>
        <v>0</v>
      </c>
      <c r="I5242" t="b">
        <f>IF(B5242&lt;InputOutput_Data!$F$4,InputOutput_Data!$F$4-B5242)</f>
        <v>0</v>
      </c>
      <c r="J5242" t="b">
        <f>IF(B5242&lt;InputOutput_Data!$G$4,InputOutput_Data!$G$4-B5242)</f>
        <v>0</v>
      </c>
      <c r="K5242" t="b">
        <f>IF(B5242&lt;InputOutput_Data!$H$4,InputOutput_Data!$H$4-B5242)</f>
        <v>0</v>
      </c>
      <c r="L5242" t="b">
        <f>IF(B5242&lt;InputOutput_Data!$I$4,InputOutput_Data!$I$4-B5242)</f>
        <v>0</v>
      </c>
      <c r="M5242" t="b">
        <f t="shared" si="81"/>
        <v>0</v>
      </c>
    </row>
    <row r="5243" spans="1:13" x14ac:dyDescent="0.35">
      <c r="A5243" s="4">
        <v>5241</v>
      </c>
      <c r="B5243">
        <v>21.616</v>
      </c>
      <c r="D5243" s="4">
        <v>5241</v>
      </c>
      <c r="E5243" s="21" t="s">
        <v>18</v>
      </c>
      <c r="F5243" t="b">
        <f>IF(B5243&lt;InputOutput_Data!$C$4,InputOutput_Data!$C$4-B5243)</f>
        <v>0</v>
      </c>
      <c r="G5243" t="b">
        <f>IF(B5243&lt;InputOutput_Data!$D$4,InputOutput_Data!$D$4-B5243)</f>
        <v>0</v>
      </c>
      <c r="H5243" t="b">
        <f>IF(B5243&lt;InputOutput_Data!$E$4,InputOutput_Data!$E$4-B5243)</f>
        <v>0</v>
      </c>
      <c r="I5243" t="b">
        <f>IF(B5243&lt;InputOutput_Data!$F$4,InputOutput_Data!$F$4-B5243)</f>
        <v>0</v>
      </c>
      <c r="J5243" t="b">
        <f>IF(B5243&lt;InputOutput_Data!$G$4,InputOutput_Data!$G$4-B5243)</f>
        <v>0</v>
      </c>
      <c r="K5243" t="b">
        <f>IF(B5243&lt;InputOutput_Data!$H$4,InputOutput_Data!$H$4-B5243)</f>
        <v>0</v>
      </c>
      <c r="L5243" t="b">
        <f>IF(B5243&lt;InputOutput_Data!$I$4,InputOutput_Data!$I$4-B5243)</f>
        <v>0</v>
      </c>
      <c r="M5243" t="b">
        <f t="shared" si="81"/>
        <v>0</v>
      </c>
    </row>
    <row r="5244" spans="1:13" x14ac:dyDescent="0.35">
      <c r="A5244" s="4">
        <v>5242</v>
      </c>
      <c r="B5244">
        <v>22.798999999999999</v>
      </c>
      <c r="D5244" s="4">
        <v>5242</v>
      </c>
      <c r="E5244" s="21" t="s">
        <v>18</v>
      </c>
      <c r="F5244" t="b">
        <f>IF(B5244&lt;InputOutput_Data!$C$4,InputOutput_Data!$C$4-B5244)</f>
        <v>0</v>
      </c>
      <c r="G5244" t="b">
        <f>IF(B5244&lt;InputOutput_Data!$D$4,InputOutput_Data!$D$4-B5244)</f>
        <v>0</v>
      </c>
      <c r="H5244" t="b">
        <f>IF(B5244&lt;InputOutput_Data!$E$4,InputOutput_Data!$E$4-B5244)</f>
        <v>0</v>
      </c>
      <c r="I5244" t="b">
        <f>IF(B5244&lt;InputOutput_Data!$F$4,InputOutput_Data!$F$4-B5244)</f>
        <v>0</v>
      </c>
      <c r="J5244" t="b">
        <f>IF(B5244&lt;InputOutput_Data!$G$4,InputOutput_Data!$G$4-B5244)</f>
        <v>0</v>
      </c>
      <c r="K5244" t="b">
        <f>IF(B5244&lt;InputOutput_Data!$H$4,InputOutput_Data!$H$4-B5244)</f>
        <v>0</v>
      </c>
      <c r="L5244" t="b">
        <f>IF(B5244&lt;InputOutput_Data!$I$4,InputOutput_Data!$I$4-B5244)</f>
        <v>0</v>
      </c>
      <c r="M5244" t="b">
        <f t="shared" si="81"/>
        <v>0</v>
      </c>
    </row>
    <row r="5245" spans="1:13" x14ac:dyDescent="0.35">
      <c r="A5245" s="4">
        <v>5243</v>
      </c>
      <c r="B5245">
        <v>23.591000000000001</v>
      </c>
      <c r="D5245" s="4">
        <v>5243</v>
      </c>
      <c r="E5245" s="21" t="s">
        <v>18</v>
      </c>
      <c r="F5245" t="b">
        <f>IF(B5245&lt;InputOutput_Data!$C$4,InputOutput_Data!$C$4-B5245)</f>
        <v>0</v>
      </c>
      <c r="G5245" t="b">
        <f>IF(B5245&lt;InputOutput_Data!$D$4,InputOutput_Data!$D$4-B5245)</f>
        <v>0</v>
      </c>
      <c r="H5245" t="b">
        <f>IF(B5245&lt;InputOutput_Data!$E$4,InputOutput_Data!$E$4-B5245)</f>
        <v>0</v>
      </c>
      <c r="I5245" t="b">
        <f>IF(B5245&lt;InputOutput_Data!$F$4,InputOutput_Data!$F$4-B5245)</f>
        <v>0</v>
      </c>
      <c r="J5245" t="b">
        <f>IF(B5245&lt;InputOutput_Data!$G$4,InputOutput_Data!$G$4-B5245)</f>
        <v>0</v>
      </c>
      <c r="K5245" t="b">
        <f>IF(B5245&lt;InputOutput_Data!$H$4,InputOutput_Data!$H$4-B5245)</f>
        <v>0</v>
      </c>
      <c r="L5245" t="b">
        <f>IF(B5245&lt;InputOutput_Data!$I$4,InputOutput_Data!$I$4-B5245)</f>
        <v>0</v>
      </c>
      <c r="M5245" t="b">
        <f t="shared" si="81"/>
        <v>0</v>
      </c>
    </row>
    <row r="5246" spans="1:13" x14ac:dyDescent="0.35">
      <c r="A5246" s="4">
        <v>5244</v>
      </c>
      <c r="B5246">
        <v>24.079000000000001</v>
      </c>
      <c r="D5246" s="4">
        <v>5244</v>
      </c>
      <c r="E5246" s="21" t="s">
        <v>18</v>
      </c>
      <c r="F5246" t="b">
        <f>IF(B5246&lt;InputOutput_Data!$C$4,InputOutput_Data!$C$4-B5246)</f>
        <v>0</v>
      </c>
      <c r="G5246" t="b">
        <f>IF(B5246&lt;InputOutput_Data!$D$4,InputOutput_Data!$D$4-B5246)</f>
        <v>0</v>
      </c>
      <c r="H5246" t="b">
        <f>IF(B5246&lt;InputOutput_Data!$E$4,InputOutput_Data!$E$4-B5246)</f>
        <v>0</v>
      </c>
      <c r="I5246" t="b">
        <f>IF(B5246&lt;InputOutput_Data!$F$4,InputOutput_Data!$F$4-B5246)</f>
        <v>0</v>
      </c>
      <c r="J5246" t="b">
        <f>IF(B5246&lt;InputOutput_Data!$G$4,InputOutput_Data!$G$4-B5246)</f>
        <v>0</v>
      </c>
      <c r="K5246" t="b">
        <f>IF(B5246&lt;InputOutput_Data!$H$4,InputOutput_Data!$H$4-B5246)</f>
        <v>0</v>
      </c>
      <c r="L5246" t="b">
        <f>IF(B5246&lt;InputOutput_Data!$I$4,InputOutput_Data!$I$4-B5246)</f>
        <v>0</v>
      </c>
      <c r="M5246" t="b">
        <f t="shared" si="81"/>
        <v>0</v>
      </c>
    </row>
    <row r="5247" spans="1:13" x14ac:dyDescent="0.35">
      <c r="A5247" s="4">
        <v>5245</v>
      </c>
      <c r="B5247">
        <v>24.321999999999999</v>
      </c>
      <c r="D5247" s="4">
        <v>5245</v>
      </c>
      <c r="E5247" s="21" t="s">
        <v>18</v>
      </c>
      <c r="F5247" t="b">
        <f>IF(B5247&lt;InputOutput_Data!$C$4,InputOutput_Data!$C$4-B5247)</f>
        <v>0</v>
      </c>
      <c r="G5247" t="b">
        <f>IF(B5247&lt;InputOutput_Data!$D$4,InputOutput_Data!$D$4-B5247)</f>
        <v>0</v>
      </c>
      <c r="H5247" t="b">
        <f>IF(B5247&lt;InputOutput_Data!$E$4,InputOutput_Data!$E$4-B5247)</f>
        <v>0</v>
      </c>
      <c r="I5247" t="b">
        <f>IF(B5247&lt;InputOutput_Data!$F$4,InputOutput_Data!$F$4-B5247)</f>
        <v>0</v>
      </c>
      <c r="J5247" t="b">
        <f>IF(B5247&lt;InputOutput_Data!$G$4,InputOutput_Data!$G$4-B5247)</f>
        <v>0</v>
      </c>
      <c r="K5247" t="b">
        <f>IF(B5247&lt;InputOutput_Data!$H$4,InputOutput_Data!$H$4-B5247)</f>
        <v>0</v>
      </c>
      <c r="L5247" t="b">
        <f>IF(B5247&lt;InputOutput_Data!$I$4,InputOutput_Data!$I$4-B5247)</f>
        <v>0</v>
      </c>
      <c r="M5247" t="b">
        <f t="shared" si="81"/>
        <v>0</v>
      </c>
    </row>
    <row r="5248" spans="1:13" x14ac:dyDescent="0.35">
      <c r="A5248" s="4">
        <v>5246</v>
      </c>
      <c r="B5248">
        <v>24.216999999999999</v>
      </c>
      <c r="D5248" s="4">
        <v>5246</v>
      </c>
      <c r="E5248" s="21" t="s">
        <v>18</v>
      </c>
      <c r="F5248" t="b">
        <f>IF(B5248&lt;InputOutput_Data!$C$4,InputOutput_Data!$C$4-B5248)</f>
        <v>0</v>
      </c>
      <c r="G5248" t="b">
        <f>IF(B5248&lt;InputOutput_Data!$D$4,InputOutput_Data!$D$4-B5248)</f>
        <v>0</v>
      </c>
      <c r="H5248" t="b">
        <f>IF(B5248&lt;InputOutput_Data!$E$4,InputOutput_Data!$E$4-B5248)</f>
        <v>0</v>
      </c>
      <c r="I5248" t="b">
        <f>IF(B5248&lt;InputOutput_Data!$F$4,InputOutput_Data!$F$4-B5248)</f>
        <v>0</v>
      </c>
      <c r="J5248" t="b">
        <f>IF(B5248&lt;InputOutput_Data!$G$4,InputOutput_Data!$G$4-B5248)</f>
        <v>0</v>
      </c>
      <c r="K5248" t="b">
        <f>IF(B5248&lt;InputOutput_Data!$H$4,InputOutput_Data!$H$4-B5248)</f>
        <v>0</v>
      </c>
      <c r="L5248" t="b">
        <f>IF(B5248&lt;InputOutput_Data!$I$4,InputOutput_Data!$I$4-B5248)</f>
        <v>0</v>
      </c>
      <c r="M5248" t="b">
        <f t="shared" si="81"/>
        <v>0</v>
      </c>
    </row>
    <row r="5249" spans="1:13" x14ac:dyDescent="0.35">
      <c r="A5249" s="4">
        <v>5247</v>
      </c>
      <c r="B5249">
        <v>23.806999999999999</v>
      </c>
      <c r="D5249" s="4">
        <v>5247</v>
      </c>
      <c r="E5249" s="21" t="s">
        <v>18</v>
      </c>
      <c r="F5249" t="b">
        <f>IF(B5249&lt;InputOutput_Data!$C$4,InputOutput_Data!$C$4-B5249)</f>
        <v>0</v>
      </c>
      <c r="G5249" t="b">
        <f>IF(B5249&lt;InputOutput_Data!$D$4,InputOutput_Data!$D$4-B5249)</f>
        <v>0</v>
      </c>
      <c r="H5249" t="b">
        <f>IF(B5249&lt;InputOutput_Data!$E$4,InputOutput_Data!$E$4-B5249)</f>
        <v>0</v>
      </c>
      <c r="I5249" t="b">
        <f>IF(B5249&lt;InputOutput_Data!$F$4,InputOutput_Data!$F$4-B5249)</f>
        <v>0</v>
      </c>
      <c r="J5249" t="b">
        <f>IF(B5249&lt;InputOutput_Data!$G$4,InputOutput_Data!$G$4-B5249)</f>
        <v>0</v>
      </c>
      <c r="K5249" t="b">
        <f>IF(B5249&lt;InputOutput_Data!$H$4,InputOutput_Data!$H$4-B5249)</f>
        <v>0</v>
      </c>
      <c r="L5249" t="b">
        <f>IF(B5249&lt;InputOutput_Data!$I$4,InputOutput_Data!$I$4-B5249)</f>
        <v>0</v>
      </c>
      <c r="M5249" t="b">
        <f t="shared" si="81"/>
        <v>0</v>
      </c>
    </row>
    <row r="5250" spans="1:13" x14ac:dyDescent="0.35">
      <c r="A5250" s="4">
        <v>5248</v>
      </c>
      <c r="B5250">
        <v>23.138999999999999</v>
      </c>
      <c r="D5250" s="4">
        <v>5248</v>
      </c>
      <c r="E5250" s="21" t="s">
        <v>18</v>
      </c>
      <c r="F5250" t="b">
        <f>IF(B5250&lt;InputOutput_Data!$C$4,InputOutput_Data!$C$4-B5250)</f>
        <v>0</v>
      </c>
      <c r="G5250" t="b">
        <f>IF(B5250&lt;InputOutput_Data!$D$4,InputOutput_Data!$D$4-B5250)</f>
        <v>0</v>
      </c>
      <c r="H5250" t="b">
        <f>IF(B5250&lt;InputOutput_Data!$E$4,InputOutput_Data!$E$4-B5250)</f>
        <v>0</v>
      </c>
      <c r="I5250" t="b">
        <f>IF(B5250&lt;InputOutput_Data!$F$4,InputOutput_Data!$F$4-B5250)</f>
        <v>0</v>
      </c>
      <c r="J5250" t="b">
        <f>IF(B5250&lt;InputOutput_Data!$G$4,InputOutput_Data!$G$4-B5250)</f>
        <v>0</v>
      </c>
      <c r="K5250" t="b">
        <f>IF(B5250&lt;InputOutput_Data!$H$4,InputOutput_Data!$H$4-B5250)</f>
        <v>0</v>
      </c>
      <c r="L5250" t="b">
        <f>IF(B5250&lt;InputOutput_Data!$I$4,InputOutput_Data!$I$4-B5250)</f>
        <v>0</v>
      </c>
      <c r="M5250" t="b">
        <f t="shared" si="81"/>
        <v>0</v>
      </c>
    </row>
    <row r="5251" spans="1:13" x14ac:dyDescent="0.35">
      <c r="A5251" s="4">
        <v>5249</v>
      </c>
      <c r="B5251">
        <v>22.135000000000002</v>
      </c>
      <c r="D5251" s="4">
        <v>5249</v>
      </c>
      <c r="E5251" s="21" t="s">
        <v>18</v>
      </c>
      <c r="F5251" t="b">
        <f>IF(B5251&lt;InputOutput_Data!$C$4,InputOutput_Data!$C$4-B5251)</f>
        <v>0</v>
      </c>
      <c r="G5251" t="b">
        <f>IF(B5251&lt;InputOutput_Data!$D$4,InputOutput_Data!$D$4-B5251)</f>
        <v>0</v>
      </c>
      <c r="H5251" t="b">
        <f>IF(B5251&lt;InputOutput_Data!$E$4,InputOutput_Data!$E$4-B5251)</f>
        <v>0</v>
      </c>
      <c r="I5251" t="b">
        <f>IF(B5251&lt;InputOutput_Data!$F$4,InputOutput_Data!$F$4-B5251)</f>
        <v>0</v>
      </c>
      <c r="J5251" t="b">
        <f>IF(B5251&lt;InputOutput_Data!$G$4,InputOutput_Data!$G$4-B5251)</f>
        <v>0</v>
      </c>
      <c r="K5251" t="b">
        <f>IF(B5251&lt;InputOutput_Data!$H$4,InputOutput_Data!$H$4-B5251)</f>
        <v>0</v>
      </c>
      <c r="L5251" t="b">
        <f>IF(B5251&lt;InputOutput_Data!$I$4,InputOutput_Data!$I$4-B5251)</f>
        <v>0</v>
      </c>
      <c r="M5251" t="b">
        <f t="shared" ref="M5251:M5314" si="82">IF(B5251&lt;18,18-B5251)</f>
        <v>0</v>
      </c>
    </row>
    <row r="5252" spans="1:13" x14ac:dyDescent="0.35">
      <c r="A5252" s="4">
        <v>5250</v>
      </c>
      <c r="B5252">
        <v>20.405000000000001</v>
      </c>
      <c r="D5252" s="4">
        <v>5250</v>
      </c>
      <c r="E5252" s="21" t="s">
        <v>18</v>
      </c>
      <c r="F5252">
        <f>IF(B5252&lt;InputOutput_Data!$C$4,InputOutput_Data!$C$4-B5252)</f>
        <v>0.59499999999999886</v>
      </c>
      <c r="G5252">
        <f>IF(B5252&lt;InputOutput_Data!$D$4,InputOutput_Data!$D$4-B5252)</f>
        <v>9.4999999999998863E-2</v>
      </c>
      <c r="H5252" t="b">
        <f>IF(B5252&lt;InputOutput_Data!$E$4,InputOutput_Data!$E$4-B5252)</f>
        <v>0</v>
      </c>
      <c r="I5252" t="b">
        <f>IF(B5252&lt;InputOutput_Data!$F$4,InputOutput_Data!$F$4-B5252)</f>
        <v>0</v>
      </c>
      <c r="J5252" t="b">
        <f>IF(B5252&lt;InputOutput_Data!$G$4,InputOutput_Data!$G$4-B5252)</f>
        <v>0</v>
      </c>
      <c r="K5252" t="b">
        <f>IF(B5252&lt;InputOutput_Data!$H$4,InputOutput_Data!$H$4-B5252)</f>
        <v>0</v>
      </c>
      <c r="L5252" t="b">
        <f>IF(B5252&lt;InputOutput_Data!$I$4,InputOutput_Data!$I$4-B5252)</f>
        <v>0</v>
      </c>
      <c r="M5252" t="b">
        <f t="shared" si="82"/>
        <v>0</v>
      </c>
    </row>
    <row r="5253" spans="1:13" x14ac:dyDescent="0.35">
      <c r="A5253" s="4">
        <v>5251</v>
      </c>
      <c r="B5253">
        <v>18.202000000000002</v>
      </c>
      <c r="D5253" s="4">
        <v>5251</v>
      </c>
      <c r="E5253" s="21" t="s">
        <v>18</v>
      </c>
      <c r="F5253">
        <f>IF(B5253&lt;InputOutput_Data!$C$4,InputOutput_Data!$C$4-B5253)</f>
        <v>2.7979999999999983</v>
      </c>
      <c r="G5253">
        <f>IF(B5253&lt;InputOutput_Data!$D$4,InputOutput_Data!$D$4-B5253)</f>
        <v>2.2979999999999983</v>
      </c>
      <c r="H5253">
        <f>IF(B5253&lt;InputOutput_Data!$E$4,InputOutput_Data!$E$4-B5253)</f>
        <v>1.7979999999999983</v>
      </c>
      <c r="I5253">
        <f>IF(B5253&lt;InputOutput_Data!$F$4,InputOutput_Data!$F$4-B5253)</f>
        <v>1.2979999999999983</v>
      </c>
      <c r="J5253">
        <f>IF(B5253&lt;InputOutput_Data!$G$4,InputOutput_Data!$G$4-B5253)</f>
        <v>0.79799999999999827</v>
      </c>
      <c r="K5253">
        <f>IF(B5253&lt;InputOutput_Data!$H$4,InputOutput_Data!$H$4-B5253)</f>
        <v>0.79799999999999827</v>
      </c>
      <c r="L5253">
        <f>IF(B5253&lt;InputOutput_Data!$I$4,InputOutput_Data!$I$4-B5253)</f>
        <v>0.79799999999999827</v>
      </c>
      <c r="M5253" t="b">
        <f t="shared" si="82"/>
        <v>0</v>
      </c>
    </row>
    <row r="5254" spans="1:13" x14ac:dyDescent="0.35">
      <c r="A5254" s="4">
        <v>5252</v>
      </c>
      <c r="B5254">
        <v>17.128</v>
      </c>
      <c r="D5254" s="4">
        <v>5252</v>
      </c>
      <c r="E5254" s="21" t="s">
        <v>18</v>
      </c>
      <c r="F5254">
        <f>IF(B5254&lt;InputOutput_Data!$C$4,InputOutput_Data!$C$4-B5254)</f>
        <v>3.8719999999999999</v>
      </c>
      <c r="G5254">
        <f>IF(B5254&lt;InputOutput_Data!$D$4,InputOutput_Data!$D$4-B5254)</f>
        <v>3.3719999999999999</v>
      </c>
      <c r="H5254">
        <f>IF(B5254&lt;InputOutput_Data!$E$4,InputOutput_Data!$E$4-B5254)</f>
        <v>2.8719999999999999</v>
      </c>
      <c r="I5254">
        <f>IF(B5254&lt;InputOutput_Data!$F$4,InputOutput_Data!$F$4-B5254)</f>
        <v>2.3719999999999999</v>
      </c>
      <c r="J5254">
        <f>IF(B5254&lt;InputOutput_Data!$G$4,InputOutput_Data!$G$4-B5254)</f>
        <v>1.8719999999999999</v>
      </c>
      <c r="K5254">
        <f>IF(B5254&lt;InputOutput_Data!$H$4,InputOutput_Data!$H$4-B5254)</f>
        <v>1.8719999999999999</v>
      </c>
      <c r="L5254">
        <f>IF(B5254&lt;InputOutput_Data!$I$4,InputOutput_Data!$I$4-B5254)</f>
        <v>1.8719999999999999</v>
      </c>
      <c r="M5254">
        <f t="shared" si="82"/>
        <v>0.87199999999999989</v>
      </c>
    </row>
    <row r="5255" spans="1:13" x14ac:dyDescent="0.35">
      <c r="A5255" s="4">
        <v>5253</v>
      </c>
      <c r="B5255">
        <v>16.242000000000001</v>
      </c>
      <c r="D5255" s="4">
        <v>5253</v>
      </c>
      <c r="E5255" s="21" t="s">
        <v>18</v>
      </c>
      <c r="F5255">
        <f>IF(B5255&lt;InputOutput_Data!$C$4,InputOutput_Data!$C$4-B5255)</f>
        <v>4.7579999999999991</v>
      </c>
      <c r="G5255">
        <f>IF(B5255&lt;InputOutput_Data!$D$4,InputOutput_Data!$D$4-B5255)</f>
        <v>4.2579999999999991</v>
      </c>
      <c r="H5255">
        <f>IF(B5255&lt;InputOutput_Data!$E$4,InputOutput_Data!$E$4-B5255)</f>
        <v>3.7579999999999991</v>
      </c>
      <c r="I5255">
        <f>IF(B5255&lt;InputOutput_Data!$F$4,InputOutput_Data!$F$4-B5255)</f>
        <v>3.2579999999999991</v>
      </c>
      <c r="J5255">
        <f>IF(B5255&lt;InputOutput_Data!$G$4,InputOutput_Data!$G$4-B5255)</f>
        <v>2.7579999999999991</v>
      </c>
      <c r="K5255">
        <f>IF(B5255&lt;InputOutput_Data!$H$4,InputOutput_Data!$H$4-B5255)</f>
        <v>2.7579999999999991</v>
      </c>
      <c r="L5255">
        <f>IF(B5255&lt;InputOutput_Data!$I$4,InputOutput_Data!$I$4-B5255)</f>
        <v>2.7579999999999991</v>
      </c>
      <c r="M5255">
        <f t="shared" si="82"/>
        <v>1.7579999999999991</v>
      </c>
    </row>
    <row r="5256" spans="1:13" x14ac:dyDescent="0.35">
      <c r="A5256" s="4">
        <v>5254</v>
      </c>
      <c r="B5256">
        <v>15.542</v>
      </c>
      <c r="D5256" s="4">
        <v>5254</v>
      </c>
      <c r="E5256" s="21" t="s">
        <v>18</v>
      </c>
      <c r="F5256">
        <f>IF(B5256&lt;InputOutput_Data!$C$4,InputOutput_Data!$C$4-B5256)</f>
        <v>5.4580000000000002</v>
      </c>
      <c r="G5256">
        <f>IF(B5256&lt;InputOutput_Data!$D$4,InputOutput_Data!$D$4-B5256)</f>
        <v>4.9580000000000002</v>
      </c>
      <c r="H5256">
        <f>IF(B5256&lt;InputOutput_Data!$E$4,InputOutput_Data!$E$4-B5256)</f>
        <v>4.4580000000000002</v>
      </c>
      <c r="I5256">
        <f>IF(B5256&lt;InputOutput_Data!$F$4,InputOutput_Data!$F$4-B5256)</f>
        <v>3.9580000000000002</v>
      </c>
      <c r="J5256">
        <f>IF(B5256&lt;InputOutput_Data!$G$4,InputOutput_Data!$G$4-B5256)</f>
        <v>3.4580000000000002</v>
      </c>
      <c r="K5256">
        <f>IF(B5256&lt;InputOutput_Data!$H$4,InputOutput_Data!$H$4-B5256)</f>
        <v>3.4580000000000002</v>
      </c>
      <c r="L5256">
        <f>IF(B5256&lt;InputOutput_Data!$I$4,InputOutput_Data!$I$4-B5256)</f>
        <v>3.4580000000000002</v>
      </c>
      <c r="M5256">
        <f t="shared" si="82"/>
        <v>2.4580000000000002</v>
      </c>
    </row>
    <row r="5257" spans="1:13" x14ac:dyDescent="0.35">
      <c r="A5257" s="4">
        <v>5255</v>
      </c>
      <c r="B5257">
        <v>14.933999999999999</v>
      </c>
      <c r="D5257" s="4">
        <v>5255</v>
      </c>
      <c r="E5257" s="21" t="s">
        <v>18</v>
      </c>
      <c r="F5257">
        <f>IF(B5257&lt;InputOutput_Data!$C$4,InputOutput_Data!$C$4-B5257)</f>
        <v>6.0660000000000007</v>
      </c>
      <c r="G5257">
        <f>IF(B5257&lt;InputOutput_Data!$D$4,InputOutput_Data!$D$4-B5257)</f>
        <v>5.5660000000000007</v>
      </c>
      <c r="H5257">
        <f>IF(B5257&lt;InputOutput_Data!$E$4,InputOutput_Data!$E$4-B5257)</f>
        <v>5.0660000000000007</v>
      </c>
      <c r="I5257">
        <f>IF(B5257&lt;InputOutput_Data!$F$4,InputOutput_Data!$F$4-B5257)</f>
        <v>4.5660000000000007</v>
      </c>
      <c r="J5257">
        <f>IF(B5257&lt;InputOutput_Data!$G$4,InputOutput_Data!$G$4-B5257)</f>
        <v>4.0660000000000007</v>
      </c>
      <c r="K5257">
        <f>IF(B5257&lt;InputOutput_Data!$H$4,InputOutput_Data!$H$4-B5257)</f>
        <v>4.0660000000000007</v>
      </c>
      <c r="L5257">
        <f>IF(B5257&lt;InputOutput_Data!$I$4,InputOutput_Data!$I$4-B5257)</f>
        <v>4.0660000000000007</v>
      </c>
      <c r="M5257">
        <f t="shared" si="82"/>
        <v>3.0660000000000007</v>
      </c>
    </row>
    <row r="5258" spans="1:13" x14ac:dyDescent="0.35">
      <c r="A5258" s="4">
        <v>5256</v>
      </c>
      <c r="B5258">
        <v>14.448</v>
      </c>
      <c r="D5258" s="4">
        <v>5256</v>
      </c>
      <c r="E5258" s="21" t="s">
        <v>18</v>
      </c>
      <c r="F5258">
        <f>IF(B5258&lt;InputOutput_Data!$C$4,InputOutput_Data!$C$4-B5258)</f>
        <v>6.5519999999999996</v>
      </c>
      <c r="G5258">
        <f>IF(B5258&lt;InputOutput_Data!$D$4,InputOutput_Data!$D$4-B5258)</f>
        <v>6.0519999999999996</v>
      </c>
      <c r="H5258">
        <f>IF(B5258&lt;InputOutput_Data!$E$4,InputOutput_Data!$E$4-B5258)</f>
        <v>5.5519999999999996</v>
      </c>
      <c r="I5258">
        <f>IF(B5258&lt;InputOutput_Data!$F$4,InputOutput_Data!$F$4-B5258)</f>
        <v>5.0519999999999996</v>
      </c>
      <c r="J5258">
        <f>IF(B5258&lt;InputOutput_Data!$G$4,InputOutput_Data!$G$4-B5258)</f>
        <v>4.5519999999999996</v>
      </c>
      <c r="K5258">
        <f>IF(B5258&lt;InputOutput_Data!$H$4,InputOutput_Data!$H$4-B5258)</f>
        <v>4.5519999999999996</v>
      </c>
      <c r="L5258">
        <f>IF(B5258&lt;InputOutput_Data!$I$4,InputOutput_Data!$I$4-B5258)</f>
        <v>4.5519999999999996</v>
      </c>
      <c r="M5258">
        <f t="shared" si="82"/>
        <v>3.5519999999999996</v>
      </c>
    </row>
    <row r="5259" spans="1:13" x14ac:dyDescent="0.35">
      <c r="A5259" s="4">
        <v>5257</v>
      </c>
      <c r="B5259">
        <v>14.055999999999999</v>
      </c>
      <c r="D5259" s="4">
        <v>5257</v>
      </c>
      <c r="E5259" s="21" t="s">
        <v>18</v>
      </c>
      <c r="F5259">
        <f>IF(B5259&lt;InputOutput_Data!$C$4,InputOutput_Data!$C$4-B5259)</f>
        <v>6.9440000000000008</v>
      </c>
      <c r="G5259">
        <f>IF(B5259&lt;InputOutput_Data!$D$4,InputOutput_Data!$D$4-B5259)</f>
        <v>6.4440000000000008</v>
      </c>
      <c r="H5259">
        <f>IF(B5259&lt;InputOutput_Data!$E$4,InputOutput_Data!$E$4-B5259)</f>
        <v>5.9440000000000008</v>
      </c>
      <c r="I5259">
        <f>IF(B5259&lt;InputOutput_Data!$F$4,InputOutput_Data!$F$4-B5259)</f>
        <v>5.4440000000000008</v>
      </c>
      <c r="J5259">
        <f>IF(B5259&lt;InputOutput_Data!$G$4,InputOutput_Data!$G$4-B5259)</f>
        <v>4.9440000000000008</v>
      </c>
      <c r="K5259">
        <f>IF(B5259&lt;InputOutput_Data!$H$4,InputOutput_Data!$H$4-B5259)</f>
        <v>4.9440000000000008</v>
      </c>
      <c r="L5259">
        <f>IF(B5259&lt;InputOutput_Data!$I$4,InputOutput_Data!$I$4-B5259)</f>
        <v>4.9440000000000008</v>
      </c>
      <c r="M5259">
        <f t="shared" si="82"/>
        <v>3.9440000000000008</v>
      </c>
    </row>
    <row r="5260" spans="1:13" x14ac:dyDescent="0.35">
      <c r="A5260" s="4">
        <v>5258</v>
      </c>
      <c r="B5260">
        <v>13.756</v>
      </c>
      <c r="D5260" s="4">
        <v>5258</v>
      </c>
      <c r="E5260" s="21" t="s">
        <v>18</v>
      </c>
      <c r="F5260">
        <f>IF(B5260&lt;InputOutput_Data!$C$4,InputOutput_Data!$C$4-B5260)</f>
        <v>7.2439999999999998</v>
      </c>
      <c r="G5260">
        <f>IF(B5260&lt;InputOutput_Data!$D$4,InputOutput_Data!$D$4-B5260)</f>
        <v>6.7439999999999998</v>
      </c>
      <c r="H5260">
        <f>IF(B5260&lt;InputOutput_Data!$E$4,InputOutput_Data!$E$4-B5260)</f>
        <v>6.2439999999999998</v>
      </c>
      <c r="I5260">
        <f>IF(B5260&lt;InputOutput_Data!$F$4,InputOutput_Data!$F$4-B5260)</f>
        <v>5.7439999999999998</v>
      </c>
      <c r="J5260">
        <f>IF(B5260&lt;InputOutput_Data!$G$4,InputOutput_Data!$G$4-B5260)</f>
        <v>5.2439999999999998</v>
      </c>
      <c r="K5260">
        <f>IF(B5260&lt;InputOutput_Data!$H$4,InputOutput_Data!$H$4-B5260)</f>
        <v>5.2439999999999998</v>
      </c>
      <c r="L5260">
        <f>IF(B5260&lt;InputOutput_Data!$I$4,InputOutput_Data!$I$4-B5260)</f>
        <v>5.2439999999999998</v>
      </c>
      <c r="M5260">
        <f t="shared" si="82"/>
        <v>4.2439999999999998</v>
      </c>
    </row>
    <row r="5261" spans="1:13" x14ac:dyDescent="0.35">
      <c r="A5261" s="4">
        <v>5259</v>
      </c>
      <c r="B5261">
        <v>13.523999999999999</v>
      </c>
      <c r="D5261" s="4">
        <v>5259</v>
      </c>
      <c r="E5261" s="21" t="s">
        <v>18</v>
      </c>
      <c r="F5261">
        <f>IF(B5261&lt;InputOutput_Data!$C$4,InputOutput_Data!$C$4-B5261)</f>
        <v>7.4760000000000009</v>
      </c>
      <c r="G5261">
        <f>IF(B5261&lt;InputOutput_Data!$D$4,InputOutput_Data!$D$4-B5261)</f>
        <v>6.9760000000000009</v>
      </c>
      <c r="H5261">
        <f>IF(B5261&lt;InputOutput_Data!$E$4,InputOutput_Data!$E$4-B5261)</f>
        <v>6.4760000000000009</v>
      </c>
      <c r="I5261">
        <f>IF(B5261&lt;InputOutput_Data!$F$4,InputOutput_Data!$F$4-B5261)</f>
        <v>5.9760000000000009</v>
      </c>
      <c r="J5261">
        <f>IF(B5261&lt;InputOutput_Data!$G$4,InputOutput_Data!$G$4-B5261)</f>
        <v>5.4760000000000009</v>
      </c>
      <c r="K5261">
        <f>IF(B5261&lt;InputOutput_Data!$H$4,InputOutput_Data!$H$4-B5261)</f>
        <v>5.4760000000000009</v>
      </c>
      <c r="L5261">
        <f>IF(B5261&lt;InputOutput_Data!$I$4,InputOutput_Data!$I$4-B5261)</f>
        <v>5.4760000000000009</v>
      </c>
      <c r="M5261">
        <f t="shared" si="82"/>
        <v>4.4760000000000009</v>
      </c>
    </row>
    <row r="5262" spans="1:13" x14ac:dyDescent="0.35">
      <c r="A5262" s="4">
        <v>5260</v>
      </c>
      <c r="B5262">
        <v>13.585000000000001</v>
      </c>
      <c r="D5262" s="4">
        <v>5260</v>
      </c>
      <c r="E5262" s="21" t="s">
        <v>18</v>
      </c>
      <c r="F5262">
        <f>IF(B5262&lt;InputOutput_Data!$C$4,InputOutput_Data!$C$4-B5262)</f>
        <v>7.4149999999999991</v>
      </c>
      <c r="G5262">
        <f>IF(B5262&lt;InputOutput_Data!$D$4,InputOutput_Data!$D$4-B5262)</f>
        <v>6.9149999999999991</v>
      </c>
      <c r="H5262">
        <f>IF(B5262&lt;InputOutput_Data!$E$4,InputOutput_Data!$E$4-B5262)</f>
        <v>6.4149999999999991</v>
      </c>
      <c r="I5262">
        <f>IF(B5262&lt;InputOutput_Data!$F$4,InputOutput_Data!$F$4-B5262)</f>
        <v>5.9149999999999991</v>
      </c>
      <c r="J5262">
        <f>IF(B5262&lt;InputOutput_Data!$G$4,InputOutput_Data!$G$4-B5262)</f>
        <v>5.4149999999999991</v>
      </c>
      <c r="K5262">
        <f>IF(B5262&lt;InputOutput_Data!$H$4,InputOutput_Data!$H$4-B5262)</f>
        <v>5.4149999999999991</v>
      </c>
      <c r="L5262">
        <f>IF(B5262&lt;InputOutput_Data!$I$4,InputOutput_Data!$I$4-B5262)</f>
        <v>5.4149999999999991</v>
      </c>
      <c r="M5262">
        <f t="shared" si="82"/>
        <v>4.4149999999999991</v>
      </c>
    </row>
    <row r="5263" spans="1:13" x14ac:dyDescent="0.35">
      <c r="A5263" s="4">
        <v>5261</v>
      </c>
      <c r="B5263">
        <v>14.813000000000001</v>
      </c>
      <c r="D5263" s="4">
        <v>5261</v>
      </c>
      <c r="E5263" s="21" t="s">
        <v>18</v>
      </c>
      <c r="F5263">
        <f>IF(B5263&lt;InputOutput_Data!$C$4,InputOutput_Data!$C$4-B5263)</f>
        <v>6.1869999999999994</v>
      </c>
      <c r="G5263">
        <f>IF(B5263&lt;InputOutput_Data!$D$4,InputOutput_Data!$D$4-B5263)</f>
        <v>5.6869999999999994</v>
      </c>
      <c r="H5263">
        <f>IF(B5263&lt;InputOutput_Data!$E$4,InputOutput_Data!$E$4-B5263)</f>
        <v>5.1869999999999994</v>
      </c>
      <c r="I5263">
        <f>IF(B5263&lt;InputOutput_Data!$F$4,InputOutput_Data!$F$4-B5263)</f>
        <v>4.6869999999999994</v>
      </c>
      <c r="J5263">
        <f>IF(B5263&lt;InputOutput_Data!$G$4,InputOutput_Data!$G$4-B5263)</f>
        <v>4.1869999999999994</v>
      </c>
      <c r="K5263">
        <f>IF(B5263&lt;InputOutput_Data!$H$4,InputOutput_Data!$H$4-B5263)</f>
        <v>4.1869999999999994</v>
      </c>
      <c r="L5263">
        <f>IF(B5263&lt;InputOutput_Data!$I$4,InputOutput_Data!$I$4-B5263)</f>
        <v>4.1869999999999994</v>
      </c>
      <c r="M5263">
        <f t="shared" si="82"/>
        <v>3.1869999999999994</v>
      </c>
    </row>
    <row r="5264" spans="1:13" x14ac:dyDescent="0.35">
      <c r="A5264" s="4">
        <v>5262</v>
      </c>
      <c r="B5264">
        <v>16.567</v>
      </c>
      <c r="D5264" s="4">
        <v>5262</v>
      </c>
      <c r="E5264" s="21" t="s">
        <v>18</v>
      </c>
      <c r="F5264">
        <f>IF(B5264&lt;InputOutput_Data!$C$4,InputOutput_Data!$C$4-B5264)</f>
        <v>4.4329999999999998</v>
      </c>
      <c r="G5264">
        <f>IF(B5264&lt;InputOutput_Data!$D$4,InputOutput_Data!$D$4-B5264)</f>
        <v>3.9329999999999998</v>
      </c>
      <c r="H5264">
        <f>IF(B5264&lt;InputOutput_Data!$E$4,InputOutput_Data!$E$4-B5264)</f>
        <v>3.4329999999999998</v>
      </c>
      <c r="I5264">
        <f>IF(B5264&lt;InputOutput_Data!$F$4,InputOutput_Data!$F$4-B5264)</f>
        <v>2.9329999999999998</v>
      </c>
      <c r="J5264">
        <f>IF(B5264&lt;InputOutput_Data!$G$4,InputOutput_Data!$G$4-B5264)</f>
        <v>2.4329999999999998</v>
      </c>
      <c r="K5264">
        <f>IF(B5264&lt;InputOutput_Data!$H$4,InputOutput_Data!$H$4-B5264)</f>
        <v>2.4329999999999998</v>
      </c>
      <c r="L5264">
        <f>IF(B5264&lt;InputOutput_Data!$I$4,InputOutput_Data!$I$4-B5264)</f>
        <v>2.4329999999999998</v>
      </c>
      <c r="M5264">
        <f t="shared" si="82"/>
        <v>1.4329999999999998</v>
      </c>
    </row>
    <row r="5265" spans="1:13" x14ac:dyDescent="0.35">
      <c r="A5265" s="4">
        <v>5263</v>
      </c>
      <c r="B5265">
        <v>18.905999999999999</v>
      </c>
      <c r="D5265" s="4">
        <v>5263</v>
      </c>
      <c r="E5265" s="21" t="s">
        <v>18</v>
      </c>
      <c r="F5265">
        <f>IF(B5265&lt;InputOutput_Data!$C$4,InputOutput_Data!$C$4-B5265)</f>
        <v>2.0940000000000012</v>
      </c>
      <c r="G5265">
        <f>IF(B5265&lt;InputOutput_Data!$D$4,InputOutput_Data!$D$4-B5265)</f>
        <v>1.5940000000000012</v>
      </c>
      <c r="H5265">
        <f>IF(B5265&lt;InputOutput_Data!$E$4,InputOutput_Data!$E$4-B5265)</f>
        <v>1.0940000000000012</v>
      </c>
      <c r="I5265">
        <f>IF(B5265&lt;InputOutput_Data!$F$4,InputOutput_Data!$F$4-B5265)</f>
        <v>0.59400000000000119</v>
      </c>
      <c r="J5265">
        <f>IF(B5265&lt;InputOutput_Data!$G$4,InputOutput_Data!$G$4-B5265)</f>
        <v>9.4000000000001194E-2</v>
      </c>
      <c r="K5265">
        <f>IF(B5265&lt;InputOutput_Data!$H$4,InputOutput_Data!$H$4-B5265)</f>
        <v>9.4000000000001194E-2</v>
      </c>
      <c r="L5265">
        <f>IF(B5265&lt;InputOutput_Data!$I$4,InputOutput_Data!$I$4-B5265)</f>
        <v>9.4000000000001194E-2</v>
      </c>
      <c r="M5265" t="b">
        <f t="shared" si="82"/>
        <v>0</v>
      </c>
    </row>
    <row r="5266" spans="1:13" x14ac:dyDescent="0.35">
      <c r="A5266" s="4">
        <v>5264</v>
      </c>
      <c r="B5266">
        <v>20.792000000000002</v>
      </c>
      <c r="D5266" s="4">
        <v>5264</v>
      </c>
      <c r="E5266" s="21" t="s">
        <v>18</v>
      </c>
      <c r="F5266">
        <f>IF(B5266&lt;InputOutput_Data!$C$4,InputOutput_Data!$C$4-B5266)</f>
        <v>0.20799999999999841</v>
      </c>
      <c r="G5266" t="b">
        <f>IF(B5266&lt;InputOutput_Data!$D$4,InputOutput_Data!$D$4-B5266)</f>
        <v>0</v>
      </c>
      <c r="H5266" t="b">
        <f>IF(B5266&lt;InputOutput_Data!$E$4,InputOutput_Data!$E$4-B5266)</f>
        <v>0</v>
      </c>
      <c r="I5266" t="b">
        <f>IF(B5266&lt;InputOutput_Data!$F$4,InputOutput_Data!$F$4-B5266)</f>
        <v>0</v>
      </c>
      <c r="J5266" t="b">
        <f>IF(B5266&lt;InputOutput_Data!$G$4,InputOutput_Data!$G$4-B5266)</f>
        <v>0</v>
      </c>
      <c r="K5266" t="b">
        <f>IF(B5266&lt;InputOutput_Data!$H$4,InputOutput_Data!$H$4-B5266)</f>
        <v>0</v>
      </c>
      <c r="L5266" t="b">
        <f>IF(B5266&lt;InputOutput_Data!$I$4,InputOutput_Data!$I$4-B5266)</f>
        <v>0</v>
      </c>
      <c r="M5266" t="b">
        <f t="shared" si="82"/>
        <v>0</v>
      </c>
    </row>
    <row r="5267" spans="1:13" x14ac:dyDescent="0.35">
      <c r="A5267" s="4">
        <v>5265</v>
      </c>
      <c r="B5267">
        <v>22.11</v>
      </c>
      <c r="D5267" s="4">
        <v>5265</v>
      </c>
      <c r="E5267" s="21" t="s">
        <v>18</v>
      </c>
      <c r="F5267" t="b">
        <f>IF(B5267&lt;InputOutput_Data!$C$4,InputOutput_Data!$C$4-B5267)</f>
        <v>0</v>
      </c>
      <c r="G5267" t="b">
        <f>IF(B5267&lt;InputOutput_Data!$D$4,InputOutput_Data!$D$4-B5267)</f>
        <v>0</v>
      </c>
      <c r="H5267" t="b">
        <f>IF(B5267&lt;InputOutput_Data!$E$4,InputOutput_Data!$E$4-B5267)</f>
        <v>0</v>
      </c>
      <c r="I5267" t="b">
        <f>IF(B5267&lt;InputOutput_Data!$F$4,InputOutput_Data!$F$4-B5267)</f>
        <v>0</v>
      </c>
      <c r="J5267" t="b">
        <f>IF(B5267&lt;InputOutput_Data!$G$4,InputOutput_Data!$G$4-B5267)</f>
        <v>0</v>
      </c>
      <c r="K5267" t="b">
        <f>IF(B5267&lt;InputOutput_Data!$H$4,InputOutput_Data!$H$4-B5267)</f>
        <v>0</v>
      </c>
      <c r="L5267" t="b">
        <f>IF(B5267&lt;InputOutput_Data!$I$4,InputOutput_Data!$I$4-B5267)</f>
        <v>0</v>
      </c>
      <c r="M5267" t="b">
        <f t="shared" si="82"/>
        <v>0</v>
      </c>
    </row>
    <row r="5268" spans="1:13" x14ac:dyDescent="0.35">
      <c r="A5268" s="4">
        <v>5266</v>
      </c>
      <c r="B5268">
        <v>23.138999999999999</v>
      </c>
      <c r="D5268" s="4">
        <v>5266</v>
      </c>
      <c r="E5268" s="21" t="s">
        <v>18</v>
      </c>
      <c r="F5268" t="b">
        <f>IF(B5268&lt;InputOutput_Data!$C$4,InputOutput_Data!$C$4-B5268)</f>
        <v>0</v>
      </c>
      <c r="G5268" t="b">
        <f>IF(B5268&lt;InputOutput_Data!$D$4,InputOutput_Data!$D$4-B5268)</f>
        <v>0</v>
      </c>
      <c r="H5268" t="b">
        <f>IF(B5268&lt;InputOutput_Data!$E$4,InputOutput_Data!$E$4-B5268)</f>
        <v>0</v>
      </c>
      <c r="I5268" t="b">
        <f>IF(B5268&lt;InputOutput_Data!$F$4,InputOutput_Data!$F$4-B5268)</f>
        <v>0</v>
      </c>
      <c r="J5268" t="b">
        <f>IF(B5268&lt;InputOutput_Data!$G$4,InputOutput_Data!$G$4-B5268)</f>
        <v>0</v>
      </c>
      <c r="K5268" t="b">
        <f>IF(B5268&lt;InputOutput_Data!$H$4,InputOutput_Data!$H$4-B5268)</f>
        <v>0</v>
      </c>
      <c r="L5268" t="b">
        <f>IF(B5268&lt;InputOutput_Data!$I$4,InputOutput_Data!$I$4-B5268)</f>
        <v>0</v>
      </c>
      <c r="M5268" t="b">
        <f t="shared" si="82"/>
        <v>0</v>
      </c>
    </row>
    <row r="5269" spans="1:13" x14ac:dyDescent="0.35">
      <c r="A5269" s="4">
        <v>5267</v>
      </c>
      <c r="B5269">
        <v>23.972000000000001</v>
      </c>
      <c r="D5269" s="4">
        <v>5267</v>
      </c>
      <c r="E5269" s="21" t="s">
        <v>18</v>
      </c>
      <c r="F5269" t="b">
        <f>IF(B5269&lt;InputOutput_Data!$C$4,InputOutput_Data!$C$4-B5269)</f>
        <v>0</v>
      </c>
      <c r="G5269" t="b">
        <f>IF(B5269&lt;InputOutput_Data!$D$4,InputOutput_Data!$D$4-B5269)</f>
        <v>0</v>
      </c>
      <c r="H5269" t="b">
        <f>IF(B5269&lt;InputOutput_Data!$E$4,InputOutput_Data!$E$4-B5269)</f>
        <v>0</v>
      </c>
      <c r="I5269" t="b">
        <f>IF(B5269&lt;InputOutput_Data!$F$4,InputOutput_Data!$F$4-B5269)</f>
        <v>0</v>
      </c>
      <c r="J5269" t="b">
        <f>IF(B5269&lt;InputOutput_Data!$G$4,InputOutput_Data!$G$4-B5269)</f>
        <v>0</v>
      </c>
      <c r="K5269" t="b">
        <f>IF(B5269&lt;InputOutput_Data!$H$4,InputOutput_Data!$H$4-B5269)</f>
        <v>0</v>
      </c>
      <c r="L5269" t="b">
        <f>IF(B5269&lt;InputOutput_Data!$I$4,InputOutput_Data!$I$4-B5269)</f>
        <v>0</v>
      </c>
      <c r="M5269" t="b">
        <f t="shared" si="82"/>
        <v>0</v>
      </c>
    </row>
    <row r="5270" spans="1:13" x14ac:dyDescent="0.35">
      <c r="A5270" s="4">
        <v>5268</v>
      </c>
      <c r="B5270">
        <v>24.361999999999998</v>
      </c>
      <c r="D5270" s="4">
        <v>5268</v>
      </c>
      <c r="E5270" s="21" t="s">
        <v>18</v>
      </c>
      <c r="F5270" t="b">
        <f>IF(B5270&lt;InputOutput_Data!$C$4,InputOutput_Data!$C$4-B5270)</f>
        <v>0</v>
      </c>
      <c r="G5270" t="b">
        <f>IF(B5270&lt;InputOutput_Data!$D$4,InputOutput_Data!$D$4-B5270)</f>
        <v>0</v>
      </c>
      <c r="H5270" t="b">
        <f>IF(B5270&lt;InputOutput_Data!$E$4,InputOutput_Data!$E$4-B5270)</f>
        <v>0</v>
      </c>
      <c r="I5270" t="b">
        <f>IF(B5270&lt;InputOutput_Data!$F$4,InputOutput_Data!$F$4-B5270)</f>
        <v>0</v>
      </c>
      <c r="J5270" t="b">
        <f>IF(B5270&lt;InputOutput_Data!$G$4,InputOutput_Data!$G$4-B5270)</f>
        <v>0</v>
      </c>
      <c r="K5270" t="b">
        <f>IF(B5270&lt;InputOutput_Data!$H$4,InputOutput_Data!$H$4-B5270)</f>
        <v>0</v>
      </c>
      <c r="L5270" t="b">
        <f>IF(B5270&lt;InputOutput_Data!$I$4,InputOutput_Data!$I$4-B5270)</f>
        <v>0</v>
      </c>
      <c r="M5270" t="b">
        <f t="shared" si="82"/>
        <v>0</v>
      </c>
    </row>
    <row r="5271" spans="1:13" x14ac:dyDescent="0.35">
      <c r="A5271" s="4">
        <v>5269</v>
      </c>
      <c r="B5271">
        <v>24.094000000000001</v>
      </c>
      <c r="D5271" s="4">
        <v>5269</v>
      </c>
      <c r="E5271" s="21" t="s">
        <v>18</v>
      </c>
      <c r="F5271" t="b">
        <f>IF(B5271&lt;InputOutput_Data!$C$4,InputOutput_Data!$C$4-B5271)</f>
        <v>0</v>
      </c>
      <c r="G5271" t="b">
        <f>IF(B5271&lt;InputOutput_Data!$D$4,InputOutput_Data!$D$4-B5271)</f>
        <v>0</v>
      </c>
      <c r="H5271" t="b">
        <f>IF(B5271&lt;InputOutput_Data!$E$4,InputOutput_Data!$E$4-B5271)</f>
        <v>0</v>
      </c>
      <c r="I5271" t="b">
        <f>IF(B5271&lt;InputOutput_Data!$F$4,InputOutput_Data!$F$4-B5271)</f>
        <v>0</v>
      </c>
      <c r="J5271" t="b">
        <f>IF(B5271&lt;InputOutput_Data!$G$4,InputOutput_Data!$G$4-B5271)</f>
        <v>0</v>
      </c>
      <c r="K5271" t="b">
        <f>IF(B5271&lt;InputOutput_Data!$H$4,InputOutput_Data!$H$4-B5271)</f>
        <v>0</v>
      </c>
      <c r="L5271" t="b">
        <f>IF(B5271&lt;InputOutput_Data!$I$4,InputOutput_Data!$I$4-B5271)</f>
        <v>0</v>
      </c>
      <c r="M5271" t="b">
        <f t="shared" si="82"/>
        <v>0</v>
      </c>
    </row>
    <row r="5272" spans="1:13" x14ac:dyDescent="0.35">
      <c r="A5272" s="4">
        <v>5270</v>
      </c>
      <c r="B5272">
        <v>24.077999999999999</v>
      </c>
      <c r="D5272" s="4">
        <v>5270</v>
      </c>
      <c r="E5272" s="21" t="s">
        <v>18</v>
      </c>
      <c r="F5272" t="b">
        <f>IF(B5272&lt;InputOutput_Data!$C$4,InputOutput_Data!$C$4-B5272)</f>
        <v>0</v>
      </c>
      <c r="G5272" t="b">
        <f>IF(B5272&lt;InputOutput_Data!$D$4,InputOutput_Data!$D$4-B5272)</f>
        <v>0</v>
      </c>
      <c r="H5272" t="b">
        <f>IF(B5272&lt;InputOutput_Data!$E$4,InputOutput_Data!$E$4-B5272)</f>
        <v>0</v>
      </c>
      <c r="I5272" t="b">
        <f>IF(B5272&lt;InputOutput_Data!$F$4,InputOutput_Data!$F$4-B5272)</f>
        <v>0</v>
      </c>
      <c r="J5272" t="b">
        <f>IF(B5272&lt;InputOutput_Data!$G$4,InputOutput_Data!$G$4-B5272)</f>
        <v>0</v>
      </c>
      <c r="K5272" t="b">
        <f>IF(B5272&lt;InputOutput_Data!$H$4,InputOutput_Data!$H$4-B5272)</f>
        <v>0</v>
      </c>
      <c r="L5272" t="b">
        <f>IF(B5272&lt;InputOutput_Data!$I$4,InputOutput_Data!$I$4-B5272)</f>
        <v>0</v>
      </c>
      <c r="M5272" t="b">
        <f t="shared" si="82"/>
        <v>0</v>
      </c>
    </row>
    <row r="5273" spans="1:13" x14ac:dyDescent="0.35">
      <c r="A5273" s="4">
        <v>5271</v>
      </c>
      <c r="B5273">
        <v>24.207000000000001</v>
      </c>
      <c r="D5273" s="4">
        <v>5271</v>
      </c>
      <c r="E5273" s="21" t="s">
        <v>18</v>
      </c>
      <c r="F5273" t="b">
        <f>IF(B5273&lt;InputOutput_Data!$C$4,InputOutput_Data!$C$4-B5273)</f>
        <v>0</v>
      </c>
      <c r="G5273" t="b">
        <f>IF(B5273&lt;InputOutput_Data!$D$4,InputOutput_Data!$D$4-B5273)</f>
        <v>0</v>
      </c>
      <c r="H5273" t="b">
        <f>IF(B5273&lt;InputOutput_Data!$E$4,InputOutput_Data!$E$4-B5273)</f>
        <v>0</v>
      </c>
      <c r="I5273" t="b">
        <f>IF(B5273&lt;InputOutput_Data!$F$4,InputOutput_Data!$F$4-B5273)</f>
        <v>0</v>
      </c>
      <c r="J5273" t="b">
        <f>IF(B5273&lt;InputOutput_Data!$G$4,InputOutput_Data!$G$4-B5273)</f>
        <v>0</v>
      </c>
      <c r="K5273" t="b">
        <f>IF(B5273&lt;InputOutput_Data!$H$4,InputOutput_Data!$H$4-B5273)</f>
        <v>0</v>
      </c>
      <c r="L5273" t="b">
        <f>IF(B5273&lt;InputOutput_Data!$I$4,InputOutput_Data!$I$4-B5273)</f>
        <v>0</v>
      </c>
      <c r="M5273" t="b">
        <f t="shared" si="82"/>
        <v>0</v>
      </c>
    </row>
    <row r="5274" spans="1:13" x14ac:dyDescent="0.35">
      <c r="A5274" s="4">
        <v>5272</v>
      </c>
      <c r="B5274">
        <v>24.053000000000001</v>
      </c>
      <c r="D5274" s="4">
        <v>5272</v>
      </c>
      <c r="E5274" s="21" t="s">
        <v>18</v>
      </c>
      <c r="F5274" t="b">
        <f>IF(B5274&lt;InputOutput_Data!$C$4,InputOutput_Data!$C$4-B5274)</f>
        <v>0</v>
      </c>
      <c r="G5274" t="b">
        <f>IF(B5274&lt;InputOutput_Data!$D$4,InputOutput_Data!$D$4-B5274)</f>
        <v>0</v>
      </c>
      <c r="H5274" t="b">
        <f>IF(B5274&lt;InputOutput_Data!$E$4,InputOutput_Data!$E$4-B5274)</f>
        <v>0</v>
      </c>
      <c r="I5274" t="b">
        <f>IF(B5274&lt;InputOutput_Data!$F$4,InputOutput_Data!$F$4-B5274)</f>
        <v>0</v>
      </c>
      <c r="J5274" t="b">
        <f>IF(B5274&lt;InputOutput_Data!$G$4,InputOutput_Data!$G$4-B5274)</f>
        <v>0</v>
      </c>
      <c r="K5274" t="b">
        <f>IF(B5274&lt;InputOutput_Data!$H$4,InputOutput_Data!$H$4-B5274)</f>
        <v>0</v>
      </c>
      <c r="L5274" t="b">
        <f>IF(B5274&lt;InputOutput_Data!$I$4,InputOutput_Data!$I$4-B5274)</f>
        <v>0</v>
      </c>
      <c r="M5274" t="b">
        <f t="shared" si="82"/>
        <v>0</v>
      </c>
    </row>
    <row r="5275" spans="1:13" x14ac:dyDescent="0.35">
      <c r="A5275" s="4">
        <v>5273</v>
      </c>
      <c r="B5275">
        <v>23.555</v>
      </c>
      <c r="D5275" s="4">
        <v>5273</v>
      </c>
      <c r="E5275" s="21" t="s">
        <v>18</v>
      </c>
      <c r="F5275" t="b">
        <f>IF(B5275&lt;InputOutput_Data!$C$4,InputOutput_Data!$C$4-B5275)</f>
        <v>0</v>
      </c>
      <c r="G5275" t="b">
        <f>IF(B5275&lt;InputOutput_Data!$D$4,InputOutput_Data!$D$4-B5275)</f>
        <v>0</v>
      </c>
      <c r="H5275" t="b">
        <f>IF(B5275&lt;InputOutput_Data!$E$4,InputOutput_Data!$E$4-B5275)</f>
        <v>0</v>
      </c>
      <c r="I5275" t="b">
        <f>IF(B5275&lt;InputOutput_Data!$F$4,InputOutput_Data!$F$4-B5275)</f>
        <v>0</v>
      </c>
      <c r="J5275" t="b">
        <f>IF(B5275&lt;InputOutput_Data!$G$4,InputOutput_Data!$G$4-B5275)</f>
        <v>0</v>
      </c>
      <c r="K5275" t="b">
        <f>IF(B5275&lt;InputOutput_Data!$H$4,InputOutput_Data!$H$4-B5275)</f>
        <v>0</v>
      </c>
      <c r="L5275" t="b">
        <f>IF(B5275&lt;InputOutput_Data!$I$4,InputOutput_Data!$I$4-B5275)</f>
        <v>0</v>
      </c>
      <c r="M5275" t="b">
        <f t="shared" si="82"/>
        <v>0</v>
      </c>
    </row>
    <row r="5276" spans="1:13" x14ac:dyDescent="0.35">
      <c r="A5276" s="4">
        <v>5274</v>
      </c>
      <c r="B5276">
        <v>22.164999999999999</v>
      </c>
      <c r="D5276" s="4">
        <v>5274</v>
      </c>
      <c r="E5276" s="21" t="s">
        <v>18</v>
      </c>
      <c r="F5276" t="b">
        <f>IF(B5276&lt;InputOutput_Data!$C$4,InputOutput_Data!$C$4-B5276)</f>
        <v>0</v>
      </c>
      <c r="G5276" t="b">
        <f>IF(B5276&lt;InputOutput_Data!$D$4,InputOutput_Data!$D$4-B5276)</f>
        <v>0</v>
      </c>
      <c r="H5276" t="b">
        <f>IF(B5276&lt;InputOutput_Data!$E$4,InputOutput_Data!$E$4-B5276)</f>
        <v>0</v>
      </c>
      <c r="I5276" t="b">
        <f>IF(B5276&lt;InputOutput_Data!$F$4,InputOutput_Data!$F$4-B5276)</f>
        <v>0</v>
      </c>
      <c r="J5276" t="b">
        <f>IF(B5276&lt;InputOutput_Data!$G$4,InputOutput_Data!$G$4-B5276)</f>
        <v>0</v>
      </c>
      <c r="K5276" t="b">
        <f>IF(B5276&lt;InputOutput_Data!$H$4,InputOutput_Data!$H$4-B5276)</f>
        <v>0</v>
      </c>
      <c r="L5276" t="b">
        <f>IF(B5276&lt;InputOutput_Data!$I$4,InputOutput_Data!$I$4-B5276)</f>
        <v>0</v>
      </c>
      <c r="M5276" t="b">
        <f t="shared" si="82"/>
        <v>0</v>
      </c>
    </row>
    <row r="5277" spans="1:13" x14ac:dyDescent="0.35">
      <c r="A5277" s="4">
        <v>5275</v>
      </c>
      <c r="B5277">
        <v>20.292999999999999</v>
      </c>
      <c r="D5277" s="4">
        <v>5275</v>
      </c>
      <c r="E5277" s="21" t="s">
        <v>18</v>
      </c>
      <c r="F5277">
        <f>IF(B5277&lt;InputOutput_Data!$C$4,InputOutput_Data!$C$4-B5277)</f>
        <v>0.70700000000000074</v>
      </c>
      <c r="G5277">
        <f>IF(B5277&lt;InputOutput_Data!$D$4,InputOutput_Data!$D$4-B5277)</f>
        <v>0.20700000000000074</v>
      </c>
      <c r="H5277" t="b">
        <f>IF(B5277&lt;InputOutput_Data!$E$4,InputOutput_Data!$E$4-B5277)</f>
        <v>0</v>
      </c>
      <c r="I5277" t="b">
        <f>IF(B5277&lt;InputOutput_Data!$F$4,InputOutput_Data!$F$4-B5277)</f>
        <v>0</v>
      </c>
      <c r="J5277" t="b">
        <f>IF(B5277&lt;InputOutput_Data!$G$4,InputOutput_Data!$G$4-B5277)</f>
        <v>0</v>
      </c>
      <c r="K5277" t="b">
        <f>IF(B5277&lt;InputOutput_Data!$H$4,InputOutput_Data!$H$4-B5277)</f>
        <v>0</v>
      </c>
      <c r="L5277" t="b">
        <f>IF(B5277&lt;InputOutput_Data!$I$4,InputOutput_Data!$I$4-B5277)</f>
        <v>0</v>
      </c>
      <c r="M5277" t="b">
        <f t="shared" si="82"/>
        <v>0</v>
      </c>
    </row>
    <row r="5278" spans="1:13" x14ac:dyDescent="0.35">
      <c r="A5278" s="4">
        <v>5276</v>
      </c>
      <c r="B5278">
        <v>18.904</v>
      </c>
      <c r="D5278" s="4">
        <v>5276</v>
      </c>
      <c r="E5278" s="21" t="s">
        <v>18</v>
      </c>
      <c r="F5278">
        <f>IF(B5278&lt;InputOutput_Data!$C$4,InputOutput_Data!$C$4-B5278)</f>
        <v>2.0960000000000001</v>
      </c>
      <c r="G5278">
        <f>IF(B5278&lt;InputOutput_Data!$D$4,InputOutput_Data!$D$4-B5278)</f>
        <v>1.5960000000000001</v>
      </c>
      <c r="H5278">
        <f>IF(B5278&lt;InputOutput_Data!$E$4,InputOutput_Data!$E$4-B5278)</f>
        <v>1.0960000000000001</v>
      </c>
      <c r="I5278">
        <f>IF(B5278&lt;InputOutput_Data!$F$4,InputOutput_Data!$F$4-B5278)</f>
        <v>0.59600000000000009</v>
      </c>
      <c r="J5278">
        <f>IF(B5278&lt;InputOutput_Data!$G$4,InputOutput_Data!$G$4-B5278)</f>
        <v>9.6000000000000085E-2</v>
      </c>
      <c r="K5278">
        <f>IF(B5278&lt;InputOutput_Data!$H$4,InputOutput_Data!$H$4-B5278)</f>
        <v>9.6000000000000085E-2</v>
      </c>
      <c r="L5278">
        <f>IF(B5278&lt;InputOutput_Data!$I$4,InputOutput_Data!$I$4-B5278)</f>
        <v>9.6000000000000085E-2</v>
      </c>
      <c r="M5278" t="b">
        <f t="shared" si="82"/>
        <v>0</v>
      </c>
    </row>
    <row r="5279" spans="1:13" x14ac:dyDescent="0.35">
      <c r="A5279" s="4">
        <v>5277</v>
      </c>
      <c r="B5279">
        <v>18.491</v>
      </c>
      <c r="D5279" s="4">
        <v>5277</v>
      </c>
      <c r="E5279" s="21" t="s">
        <v>18</v>
      </c>
      <c r="F5279">
        <f>IF(B5279&lt;InputOutput_Data!$C$4,InputOutput_Data!$C$4-B5279)</f>
        <v>2.5090000000000003</v>
      </c>
      <c r="G5279">
        <f>IF(B5279&lt;InputOutput_Data!$D$4,InputOutput_Data!$D$4-B5279)</f>
        <v>2.0090000000000003</v>
      </c>
      <c r="H5279">
        <f>IF(B5279&lt;InputOutput_Data!$E$4,InputOutput_Data!$E$4-B5279)</f>
        <v>1.5090000000000003</v>
      </c>
      <c r="I5279">
        <f>IF(B5279&lt;InputOutput_Data!$F$4,InputOutput_Data!$F$4-B5279)</f>
        <v>1.0090000000000003</v>
      </c>
      <c r="J5279">
        <f>IF(B5279&lt;InputOutput_Data!$G$4,InputOutput_Data!$G$4-B5279)</f>
        <v>0.50900000000000034</v>
      </c>
      <c r="K5279">
        <f>IF(B5279&lt;InputOutput_Data!$H$4,InputOutput_Data!$H$4-B5279)</f>
        <v>0.50900000000000034</v>
      </c>
      <c r="L5279">
        <f>IF(B5279&lt;InputOutput_Data!$I$4,InputOutput_Data!$I$4-B5279)</f>
        <v>0.50900000000000034</v>
      </c>
      <c r="M5279" t="b">
        <f t="shared" si="82"/>
        <v>0</v>
      </c>
    </row>
    <row r="5280" spans="1:13" x14ac:dyDescent="0.35">
      <c r="A5280" s="4">
        <v>5278</v>
      </c>
      <c r="B5280">
        <v>18.626999999999999</v>
      </c>
      <c r="D5280" s="4">
        <v>5278</v>
      </c>
      <c r="E5280" s="21" t="s">
        <v>18</v>
      </c>
      <c r="F5280">
        <f>IF(B5280&lt;InputOutput_Data!$C$4,InputOutput_Data!$C$4-B5280)</f>
        <v>2.3730000000000011</v>
      </c>
      <c r="G5280">
        <f>IF(B5280&lt;InputOutput_Data!$D$4,InputOutput_Data!$D$4-B5280)</f>
        <v>1.8730000000000011</v>
      </c>
      <c r="H5280">
        <f>IF(B5280&lt;InputOutput_Data!$E$4,InputOutput_Data!$E$4-B5280)</f>
        <v>1.3730000000000011</v>
      </c>
      <c r="I5280">
        <f>IF(B5280&lt;InputOutput_Data!$F$4,InputOutput_Data!$F$4-B5280)</f>
        <v>0.87300000000000111</v>
      </c>
      <c r="J5280">
        <f>IF(B5280&lt;InputOutput_Data!$G$4,InputOutput_Data!$G$4-B5280)</f>
        <v>0.37300000000000111</v>
      </c>
      <c r="K5280">
        <f>IF(B5280&lt;InputOutput_Data!$H$4,InputOutput_Data!$H$4-B5280)</f>
        <v>0.37300000000000111</v>
      </c>
      <c r="L5280">
        <f>IF(B5280&lt;InputOutput_Data!$I$4,InputOutput_Data!$I$4-B5280)</f>
        <v>0.37300000000000111</v>
      </c>
      <c r="M5280" t="b">
        <f t="shared" si="82"/>
        <v>0</v>
      </c>
    </row>
    <row r="5281" spans="1:13" x14ac:dyDescent="0.35">
      <c r="A5281" s="4">
        <v>5279</v>
      </c>
      <c r="B5281">
        <v>18.768000000000001</v>
      </c>
      <c r="D5281" s="4">
        <v>5279</v>
      </c>
      <c r="E5281" s="21" t="s">
        <v>18</v>
      </c>
      <c r="F5281">
        <f>IF(B5281&lt;InputOutput_Data!$C$4,InputOutput_Data!$C$4-B5281)</f>
        <v>2.2319999999999993</v>
      </c>
      <c r="G5281">
        <f>IF(B5281&lt;InputOutput_Data!$D$4,InputOutput_Data!$D$4-B5281)</f>
        <v>1.7319999999999993</v>
      </c>
      <c r="H5281">
        <f>IF(B5281&lt;InputOutput_Data!$E$4,InputOutput_Data!$E$4-B5281)</f>
        <v>1.2319999999999993</v>
      </c>
      <c r="I5281">
        <f>IF(B5281&lt;InputOutput_Data!$F$4,InputOutput_Data!$F$4-B5281)</f>
        <v>0.73199999999999932</v>
      </c>
      <c r="J5281">
        <f>IF(B5281&lt;InputOutput_Data!$G$4,InputOutput_Data!$G$4-B5281)</f>
        <v>0.23199999999999932</v>
      </c>
      <c r="K5281">
        <f>IF(B5281&lt;InputOutput_Data!$H$4,InputOutput_Data!$H$4-B5281)</f>
        <v>0.23199999999999932</v>
      </c>
      <c r="L5281">
        <f>IF(B5281&lt;InputOutput_Data!$I$4,InputOutput_Data!$I$4-B5281)</f>
        <v>0.23199999999999932</v>
      </c>
      <c r="M5281" t="b">
        <f t="shared" si="82"/>
        <v>0</v>
      </c>
    </row>
    <row r="5282" spans="1:13" x14ac:dyDescent="0.35">
      <c r="A5282" s="4">
        <v>5280</v>
      </c>
      <c r="B5282">
        <v>18.756</v>
      </c>
      <c r="D5282" s="4">
        <v>5280</v>
      </c>
      <c r="E5282" s="21" t="s">
        <v>18</v>
      </c>
      <c r="F5282">
        <f>IF(B5282&lt;InputOutput_Data!$C$4,InputOutput_Data!$C$4-B5282)</f>
        <v>2.2439999999999998</v>
      </c>
      <c r="G5282">
        <f>IF(B5282&lt;InputOutput_Data!$D$4,InputOutput_Data!$D$4-B5282)</f>
        <v>1.7439999999999998</v>
      </c>
      <c r="H5282">
        <f>IF(B5282&lt;InputOutput_Data!$E$4,InputOutput_Data!$E$4-B5282)</f>
        <v>1.2439999999999998</v>
      </c>
      <c r="I5282">
        <f>IF(B5282&lt;InputOutput_Data!$F$4,InputOutput_Data!$F$4-B5282)</f>
        <v>0.74399999999999977</v>
      </c>
      <c r="J5282">
        <f>IF(B5282&lt;InputOutput_Data!$G$4,InputOutput_Data!$G$4-B5282)</f>
        <v>0.24399999999999977</v>
      </c>
      <c r="K5282">
        <f>IF(B5282&lt;InputOutput_Data!$H$4,InputOutput_Data!$H$4-B5282)</f>
        <v>0.24399999999999977</v>
      </c>
      <c r="L5282">
        <f>IF(B5282&lt;InputOutput_Data!$I$4,InputOutput_Data!$I$4-B5282)</f>
        <v>0.24399999999999977</v>
      </c>
      <c r="M5282" t="b">
        <f t="shared" si="82"/>
        <v>0</v>
      </c>
    </row>
    <row r="5283" spans="1:13" x14ac:dyDescent="0.35">
      <c r="A5283" s="4">
        <v>5281</v>
      </c>
      <c r="B5283">
        <v>18.798999999999999</v>
      </c>
      <c r="D5283" s="4">
        <v>5281</v>
      </c>
      <c r="E5283" s="21" t="s">
        <v>18</v>
      </c>
      <c r="F5283">
        <f>IF(B5283&lt;InputOutput_Data!$C$4,InputOutput_Data!$C$4-B5283)</f>
        <v>2.2010000000000005</v>
      </c>
      <c r="G5283">
        <f>IF(B5283&lt;InputOutput_Data!$D$4,InputOutput_Data!$D$4-B5283)</f>
        <v>1.7010000000000005</v>
      </c>
      <c r="H5283">
        <f>IF(B5283&lt;InputOutput_Data!$E$4,InputOutput_Data!$E$4-B5283)</f>
        <v>1.2010000000000005</v>
      </c>
      <c r="I5283">
        <f>IF(B5283&lt;InputOutput_Data!$F$4,InputOutput_Data!$F$4-B5283)</f>
        <v>0.70100000000000051</v>
      </c>
      <c r="J5283">
        <f>IF(B5283&lt;InputOutput_Data!$G$4,InputOutput_Data!$G$4-B5283)</f>
        <v>0.20100000000000051</v>
      </c>
      <c r="K5283">
        <f>IF(B5283&lt;InputOutput_Data!$H$4,InputOutput_Data!$H$4-B5283)</f>
        <v>0.20100000000000051</v>
      </c>
      <c r="L5283">
        <f>IF(B5283&lt;InputOutput_Data!$I$4,InputOutput_Data!$I$4-B5283)</f>
        <v>0.20100000000000051</v>
      </c>
      <c r="M5283" t="b">
        <f t="shared" si="82"/>
        <v>0</v>
      </c>
    </row>
    <row r="5284" spans="1:13" x14ac:dyDescent="0.35">
      <c r="A5284" s="4">
        <v>5282</v>
      </c>
      <c r="B5284">
        <v>18.847999999999999</v>
      </c>
      <c r="D5284" s="4">
        <v>5282</v>
      </c>
      <c r="E5284" s="21" t="s">
        <v>18</v>
      </c>
      <c r="F5284">
        <f>IF(B5284&lt;InputOutput_Data!$C$4,InputOutput_Data!$C$4-B5284)</f>
        <v>2.152000000000001</v>
      </c>
      <c r="G5284">
        <f>IF(B5284&lt;InputOutput_Data!$D$4,InputOutput_Data!$D$4-B5284)</f>
        <v>1.652000000000001</v>
      </c>
      <c r="H5284">
        <f>IF(B5284&lt;InputOutput_Data!$E$4,InputOutput_Data!$E$4-B5284)</f>
        <v>1.152000000000001</v>
      </c>
      <c r="I5284">
        <f>IF(B5284&lt;InputOutput_Data!$F$4,InputOutput_Data!$F$4-B5284)</f>
        <v>0.65200000000000102</v>
      </c>
      <c r="J5284">
        <f>IF(B5284&lt;InputOutput_Data!$G$4,InputOutput_Data!$G$4-B5284)</f>
        <v>0.15200000000000102</v>
      </c>
      <c r="K5284">
        <f>IF(B5284&lt;InputOutput_Data!$H$4,InputOutput_Data!$H$4-B5284)</f>
        <v>0.15200000000000102</v>
      </c>
      <c r="L5284">
        <f>IF(B5284&lt;InputOutput_Data!$I$4,InputOutput_Data!$I$4-B5284)</f>
        <v>0.15200000000000102</v>
      </c>
      <c r="M5284" t="b">
        <f t="shared" si="82"/>
        <v>0</v>
      </c>
    </row>
    <row r="5285" spans="1:13" x14ac:dyDescent="0.35">
      <c r="A5285" s="4">
        <v>5283</v>
      </c>
      <c r="B5285">
        <v>18.73</v>
      </c>
      <c r="D5285" s="4">
        <v>5283</v>
      </c>
      <c r="E5285" s="21" t="s">
        <v>18</v>
      </c>
      <c r="F5285">
        <f>IF(B5285&lt;InputOutput_Data!$C$4,InputOutput_Data!$C$4-B5285)</f>
        <v>2.2699999999999996</v>
      </c>
      <c r="G5285">
        <f>IF(B5285&lt;InputOutput_Data!$D$4,InputOutput_Data!$D$4-B5285)</f>
        <v>1.7699999999999996</v>
      </c>
      <c r="H5285">
        <f>IF(B5285&lt;InputOutput_Data!$E$4,InputOutput_Data!$E$4-B5285)</f>
        <v>1.2699999999999996</v>
      </c>
      <c r="I5285">
        <f>IF(B5285&lt;InputOutput_Data!$F$4,InputOutput_Data!$F$4-B5285)</f>
        <v>0.76999999999999957</v>
      </c>
      <c r="J5285">
        <f>IF(B5285&lt;InputOutput_Data!$G$4,InputOutput_Data!$G$4-B5285)</f>
        <v>0.26999999999999957</v>
      </c>
      <c r="K5285">
        <f>IF(B5285&lt;InputOutput_Data!$H$4,InputOutput_Data!$H$4-B5285)</f>
        <v>0.26999999999999957</v>
      </c>
      <c r="L5285">
        <f>IF(B5285&lt;InputOutput_Data!$I$4,InputOutput_Data!$I$4-B5285)</f>
        <v>0.26999999999999957</v>
      </c>
      <c r="M5285" t="b">
        <f t="shared" si="82"/>
        <v>0</v>
      </c>
    </row>
    <row r="5286" spans="1:13" x14ac:dyDescent="0.35">
      <c r="A5286" s="4">
        <v>5284</v>
      </c>
      <c r="B5286">
        <v>18.600999999999999</v>
      </c>
      <c r="D5286" s="4">
        <v>5284</v>
      </c>
      <c r="E5286" s="21" t="s">
        <v>18</v>
      </c>
      <c r="F5286">
        <f>IF(B5286&lt;InputOutput_Data!$C$4,InputOutput_Data!$C$4-B5286)</f>
        <v>2.3990000000000009</v>
      </c>
      <c r="G5286">
        <f>IF(B5286&lt;InputOutput_Data!$D$4,InputOutput_Data!$D$4-B5286)</f>
        <v>1.8990000000000009</v>
      </c>
      <c r="H5286">
        <f>IF(B5286&lt;InputOutput_Data!$E$4,InputOutput_Data!$E$4-B5286)</f>
        <v>1.3990000000000009</v>
      </c>
      <c r="I5286">
        <f>IF(B5286&lt;InputOutput_Data!$F$4,InputOutput_Data!$F$4-B5286)</f>
        <v>0.89900000000000091</v>
      </c>
      <c r="J5286">
        <f>IF(B5286&lt;InputOutput_Data!$G$4,InputOutput_Data!$G$4-B5286)</f>
        <v>0.39900000000000091</v>
      </c>
      <c r="K5286">
        <f>IF(B5286&lt;InputOutput_Data!$H$4,InputOutput_Data!$H$4-B5286)</f>
        <v>0.39900000000000091</v>
      </c>
      <c r="L5286">
        <f>IF(B5286&lt;InputOutput_Data!$I$4,InputOutput_Data!$I$4-B5286)</f>
        <v>0.39900000000000091</v>
      </c>
      <c r="M5286" t="b">
        <f t="shared" si="82"/>
        <v>0</v>
      </c>
    </row>
    <row r="5287" spans="1:13" x14ac:dyDescent="0.35">
      <c r="A5287" s="4">
        <v>5285</v>
      </c>
      <c r="B5287">
        <v>19.244</v>
      </c>
      <c r="D5287" s="4">
        <v>5285</v>
      </c>
      <c r="E5287" s="21" t="s">
        <v>18</v>
      </c>
      <c r="F5287">
        <f>IF(B5287&lt;InputOutput_Data!$C$4,InputOutput_Data!$C$4-B5287)</f>
        <v>1.7560000000000002</v>
      </c>
      <c r="G5287">
        <f>IF(B5287&lt;InputOutput_Data!$D$4,InputOutput_Data!$D$4-B5287)</f>
        <v>1.2560000000000002</v>
      </c>
      <c r="H5287">
        <f>IF(B5287&lt;InputOutput_Data!$E$4,InputOutput_Data!$E$4-B5287)</f>
        <v>0.75600000000000023</v>
      </c>
      <c r="I5287">
        <f>IF(B5287&lt;InputOutput_Data!$F$4,InputOutput_Data!$F$4-B5287)</f>
        <v>0.25600000000000023</v>
      </c>
      <c r="J5287" t="b">
        <f>IF(B5287&lt;InputOutput_Data!$G$4,InputOutput_Data!$G$4-B5287)</f>
        <v>0</v>
      </c>
      <c r="K5287" t="b">
        <f>IF(B5287&lt;InputOutput_Data!$H$4,InputOutput_Data!$H$4-B5287)</f>
        <v>0</v>
      </c>
      <c r="L5287" t="b">
        <f>IF(B5287&lt;InputOutput_Data!$I$4,InputOutput_Data!$I$4-B5287)</f>
        <v>0</v>
      </c>
      <c r="M5287" t="b">
        <f t="shared" si="82"/>
        <v>0</v>
      </c>
    </row>
    <row r="5288" spans="1:13" x14ac:dyDescent="0.35">
      <c r="A5288" s="4">
        <v>5286</v>
      </c>
      <c r="B5288">
        <v>20.893000000000001</v>
      </c>
      <c r="D5288" s="4">
        <v>5286</v>
      </c>
      <c r="E5288" s="21" t="s">
        <v>18</v>
      </c>
      <c r="F5288">
        <f>IF(B5288&lt;InputOutput_Data!$C$4,InputOutput_Data!$C$4-B5288)</f>
        <v>0.10699999999999932</v>
      </c>
      <c r="G5288" t="b">
        <f>IF(B5288&lt;InputOutput_Data!$D$4,InputOutput_Data!$D$4-B5288)</f>
        <v>0</v>
      </c>
      <c r="H5288" t="b">
        <f>IF(B5288&lt;InputOutput_Data!$E$4,InputOutput_Data!$E$4-B5288)</f>
        <v>0</v>
      </c>
      <c r="I5288" t="b">
        <f>IF(B5288&lt;InputOutput_Data!$F$4,InputOutput_Data!$F$4-B5288)</f>
        <v>0</v>
      </c>
      <c r="J5288" t="b">
        <f>IF(B5288&lt;InputOutput_Data!$G$4,InputOutput_Data!$G$4-B5288)</f>
        <v>0</v>
      </c>
      <c r="K5288" t="b">
        <f>IF(B5288&lt;InputOutput_Data!$H$4,InputOutput_Data!$H$4-B5288)</f>
        <v>0</v>
      </c>
      <c r="L5288" t="b">
        <f>IF(B5288&lt;InputOutput_Data!$I$4,InputOutput_Data!$I$4-B5288)</f>
        <v>0</v>
      </c>
      <c r="M5288" t="b">
        <f t="shared" si="82"/>
        <v>0</v>
      </c>
    </row>
    <row r="5289" spans="1:13" x14ac:dyDescent="0.35">
      <c r="A5289" s="4">
        <v>5287</v>
      </c>
      <c r="B5289">
        <v>23.382999999999999</v>
      </c>
      <c r="D5289" s="4">
        <v>5287</v>
      </c>
      <c r="E5289" s="21" t="s">
        <v>18</v>
      </c>
      <c r="F5289" t="b">
        <f>IF(B5289&lt;InputOutput_Data!$C$4,InputOutput_Data!$C$4-B5289)</f>
        <v>0</v>
      </c>
      <c r="G5289" t="b">
        <f>IF(B5289&lt;InputOutput_Data!$D$4,InputOutput_Data!$D$4-B5289)</f>
        <v>0</v>
      </c>
      <c r="H5289" t="b">
        <f>IF(B5289&lt;InputOutput_Data!$E$4,InputOutput_Data!$E$4-B5289)</f>
        <v>0</v>
      </c>
      <c r="I5289" t="b">
        <f>IF(B5289&lt;InputOutput_Data!$F$4,InputOutput_Data!$F$4-B5289)</f>
        <v>0</v>
      </c>
      <c r="J5289" t="b">
        <f>IF(B5289&lt;InputOutput_Data!$G$4,InputOutput_Data!$G$4-B5289)</f>
        <v>0</v>
      </c>
      <c r="K5289" t="b">
        <f>IF(B5289&lt;InputOutput_Data!$H$4,InputOutput_Data!$H$4-B5289)</f>
        <v>0</v>
      </c>
      <c r="L5289" t="b">
        <f>IF(B5289&lt;InputOutput_Data!$I$4,InputOutput_Data!$I$4-B5289)</f>
        <v>0</v>
      </c>
      <c r="M5289" t="b">
        <f t="shared" si="82"/>
        <v>0</v>
      </c>
    </row>
    <row r="5290" spans="1:13" x14ac:dyDescent="0.35">
      <c r="A5290" s="4">
        <v>5288</v>
      </c>
      <c r="B5290">
        <v>25.734000000000002</v>
      </c>
      <c r="D5290" s="4">
        <v>5288</v>
      </c>
      <c r="E5290" s="21" t="s">
        <v>18</v>
      </c>
      <c r="F5290" t="b">
        <f>IF(B5290&lt;InputOutput_Data!$C$4,InputOutput_Data!$C$4-B5290)</f>
        <v>0</v>
      </c>
      <c r="G5290" t="b">
        <f>IF(B5290&lt;InputOutput_Data!$D$4,InputOutput_Data!$D$4-B5290)</f>
        <v>0</v>
      </c>
      <c r="H5290" t="b">
        <f>IF(B5290&lt;InputOutput_Data!$E$4,InputOutput_Data!$E$4-B5290)</f>
        <v>0</v>
      </c>
      <c r="I5290" t="b">
        <f>IF(B5290&lt;InputOutput_Data!$F$4,InputOutput_Data!$F$4-B5290)</f>
        <v>0</v>
      </c>
      <c r="J5290" t="b">
        <f>IF(B5290&lt;InputOutput_Data!$G$4,InputOutput_Data!$G$4-B5290)</f>
        <v>0</v>
      </c>
      <c r="K5290" t="b">
        <f>IF(B5290&lt;InputOutput_Data!$H$4,InputOutput_Data!$H$4-B5290)</f>
        <v>0</v>
      </c>
      <c r="L5290" t="b">
        <f>IF(B5290&lt;InputOutput_Data!$I$4,InputOutput_Data!$I$4-B5290)</f>
        <v>0</v>
      </c>
      <c r="M5290" t="b">
        <f t="shared" si="82"/>
        <v>0</v>
      </c>
    </row>
    <row r="5291" spans="1:13" x14ac:dyDescent="0.35">
      <c r="A5291" s="4">
        <v>5289</v>
      </c>
      <c r="B5291">
        <v>27.082000000000001</v>
      </c>
      <c r="D5291" s="4">
        <v>5289</v>
      </c>
      <c r="E5291" s="21" t="s">
        <v>18</v>
      </c>
      <c r="F5291" t="b">
        <f>IF(B5291&lt;InputOutput_Data!$C$4,InputOutput_Data!$C$4-B5291)</f>
        <v>0</v>
      </c>
      <c r="G5291" t="b">
        <f>IF(B5291&lt;InputOutput_Data!$D$4,InputOutput_Data!$D$4-B5291)</f>
        <v>0</v>
      </c>
      <c r="H5291" t="b">
        <f>IF(B5291&lt;InputOutput_Data!$E$4,InputOutput_Data!$E$4-B5291)</f>
        <v>0</v>
      </c>
      <c r="I5291" t="b">
        <f>IF(B5291&lt;InputOutput_Data!$F$4,InputOutput_Data!$F$4-B5291)</f>
        <v>0</v>
      </c>
      <c r="J5291" t="b">
        <f>IF(B5291&lt;InputOutput_Data!$G$4,InputOutput_Data!$G$4-B5291)</f>
        <v>0</v>
      </c>
      <c r="K5291" t="b">
        <f>IF(B5291&lt;InputOutput_Data!$H$4,InputOutput_Data!$H$4-B5291)</f>
        <v>0</v>
      </c>
      <c r="L5291" t="b">
        <f>IF(B5291&lt;InputOutput_Data!$I$4,InputOutput_Data!$I$4-B5291)</f>
        <v>0</v>
      </c>
      <c r="M5291" t="b">
        <f t="shared" si="82"/>
        <v>0</v>
      </c>
    </row>
    <row r="5292" spans="1:13" x14ac:dyDescent="0.35">
      <c r="A5292" s="4">
        <v>5290</v>
      </c>
      <c r="B5292">
        <v>27.053999999999998</v>
      </c>
      <c r="D5292" s="4">
        <v>5290</v>
      </c>
      <c r="E5292" s="21" t="s">
        <v>18</v>
      </c>
      <c r="F5292" t="b">
        <f>IF(B5292&lt;InputOutput_Data!$C$4,InputOutput_Data!$C$4-B5292)</f>
        <v>0</v>
      </c>
      <c r="G5292" t="b">
        <f>IF(B5292&lt;InputOutput_Data!$D$4,InputOutput_Data!$D$4-B5292)</f>
        <v>0</v>
      </c>
      <c r="H5292" t="b">
        <f>IF(B5292&lt;InputOutput_Data!$E$4,InputOutput_Data!$E$4-B5292)</f>
        <v>0</v>
      </c>
      <c r="I5292" t="b">
        <f>IF(B5292&lt;InputOutput_Data!$F$4,InputOutput_Data!$F$4-B5292)</f>
        <v>0</v>
      </c>
      <c r="J5292" t="b">
        <f>IF(B5292&lt;InputOutput_Data!$G$4,InputOutput_Data!$G$4-B5292)</f>
        <v>0</v>
      </c>
      <c r="K5292" t="b">
        <f>IF(B5292&lt;InputOutput_Data!$H$4,InputOutput_Data!$H$4-B5292)</f>
        <v>0</v>
      </c>
      <c r="L5292" t="b">
        <f>IF(B5292&lt;InputOutput_Data!$I$4,InputOutput_Data!$I$4-B5292)</f>
        <v>0</v>
      </c>
      <c r="M5292" t="b">
        <f t="shared" si="82"/>
        <v>0</v>
      </c>
    </row>
    <row r="5293" spans="1:13" x14ac:dyDescent="0.35">
      <c r="A5293" s="4">
        <v>5291</v>
      </c>
      <c r="B5293">
        <v>25.978000000000002</v>
      </c>
      <c r="D5293" s="4">
        <v>5291</v>
      </c>
      <c r="E5293" s="21" t="s">
        <v>18</v>
      </c>
      <c r="F5293" t="b">
        <f>IF(B5293&lt;InputOutput_Data!$C$4,InputOutput_Data!$C$4-B5293)</f>
        <v>0</v>
      </c>
      <c r="G5293" t="b">
        <f>IF(B5293&lt;InputOutput_Data!$D$4,InputOutput_Data!$D$4-B5293)</f>
        <v>0</v>
      </c>
      <c r="H5293" t="b">
        <f>IF(B5293&lt;InputOutput_Data!$E$4,InputOutput_Data!$E$4-B5293)</f>
        <v>0</v>
      </c>
      <c r="I5293" t="b">
        <f>IF(B5293&lt;InputOutput_Data!$F$4,InputOutput_Data!$F$4-B5293)</f>
        <v>0</v>
      </c>
      <c r="J5293" t="b">
        <f>IF(B5293&lt;InputOutput_Data!$G$4,InputOutput_Data!$G$4-B5293)</f>
        <v>0</v>
      </c>
      <c r="K5293" t="b">
        <f>IF(B5293&lt;InputOutput_Data!$H$4,InputOutput_Data!$H$4-B5293)</f>
        <v>0</v>
      </c>
      <c r="L5293" t="b">
        <f>IF(B5293&lt;InputOutput_Data!$I$4,InputOutput_Data!$I$4-B5293)</f>
        <v>0</v>
      </c>
      <c r="M5293" t="b">
        <f t="shared" si="82"/>
        <v>0</v>
      </c>
    </row>
    <row r="5294" spans="1:13" x14ac:dyDescent="0.35">
      <c r="A5294" s="4">
        <v>5292</v>
      </c>
      <c r="B5294">
        <v>24.882999999999999</v>
      </c>
      <c r="D5294" s="4">
        <v>5292</v>
      </c>
      <c r="E5294" s="21" t="s">
        <v>18</v>
      </c>
      <c r="F5294" t="b">
        <f>IF(B5294&lt;InputOutput_Data!$C$4,InputOutput_Data!$C$4-B5294)</f>
        <v>0</v>
      </c>
      <c r="G5294" t="b">
        <f>IF(B5294&lt;InputOutput_Data!$D$4,InputOutput_Data!$D$4-B5294)</f>
        <v>0</v>
      </c>
      <c r="H5294" t="b">
        <f>IF(B5294&lt;InputOutput_Data!$E$4,InputOutput_Data!$E$4-B5294)</f>
        <v>0</v>
      </c>
      <c r="I5294" t="b">
        <f>IF(B5294&lt;InputOutput_Data!$F$4,InputOutput_Data!$F$4-B5294)</f>
        <v>0</v>
      </c>
      <c r="J5294" t="b">
        <f>IF(B5294&lt;InputOutput_Data!$G$4,InputOutput_Data!$G$4-B5294)</f>
        <v>0</v>
      </c>
      <c r="K5294" t="b">
        <f>IF(B5294&lt;InputOutput_Data!$H$4,InputOutput_Data!$H$4-B5294)</f>
        <v>0</v>
      </c>
      <c r="L5294" t="b">
        <f>IF(B5294&lt;InputOutput_Data!$I$4,InputOutput_Data!$I$4-B5294)</f>
        <v>0</v>
      </c>
      <c r="M5294" t="b">
        <f t="shared" si="82"/>
        <v>0</v>
      </c>
    </row>
    <row r="5295" spans="1:13" x14ac:dyDescent="0.35">
      <c r="A5295" s="4">
        <v>5293</v>
      </c>
      <c r="B5295">
        <v>24.838000000000001</v>
      </c>
      <c r="D5295" s="4">
        <v>5293</v>
      </c>
      <c r="E5295" s="21" t="s">
        <v>18</v>
      </c>
      <c r="F5295" t="b">
        <f>IF(B5295&lt;InputOutput_Data!$C$4,InputOutput_Data!$C$4-B5295)</f>
        <v>0</v>
      </c>
      <c r="G5295" t="b">
        <f>IF(B5295&lt;InputOutput_Data!$D$4,InputOutput_Data!$D$4-B5295)</f>
        <v>0</v>
      </c>
      <c r="H5295" t="b">
        <f>IF(B5295&lt;InputOutput_Data!$E$4,InputOutput_Data!$E$4-B5295)</f>
        <v>0</v>
      </c>
      <c r="I5295" t="b">
        <f>IF(B5295&lt;InputOutput_Data!$F$4,InputOutput_Data!$F$4-B5295)</f>
        <v>0</v>
      </c>
      <c r="J5295" t="b">
        <f>IF(B5295&lt;InputOutput_Data!$G$4,InputOutput_Data!$G$4-B5295)</f>
        <v>0</v>
      </c>
      <c r="K5295" t="b">
        <f>IF(B5295&lt;InputOutput_Data!$H$4,InputOutput_Data!$H$4-B5295)</f>
        <v>0</v>
      </c>
      <c r="L5295" t="b">
        <f>IF(B5295&lt;InputOutput_Data!$I$4,InputOutput_Data!$I$4-B5295)</f>
        <v>0</v>
      </c>
      <c r="M5295" t="b">
        <f t="shared" si="82"/>
        <v>0</v>
      </c>
    </row>
    <row r="5296" spans="1:13" x14ac:dyDescent="0.35">
      <c r="A5296" s="4">
        <v>5294</v>
      </c>
      <c r="B5296">
        <v>25.126999999999999</v>
      </c>
      <c r="D5296" s="4">
        <v>5294</v>
      </c>
      <c r="E5296" s="21" t="s">
        <v>18</v>
      </c>
      <c r="F5296" t="b">
        <f>IF(B5296&lt;InputOutput_Data!$C$4,InputOutput_Data!$C$4-B5296)</f>
        <v>0</v>
      </c>
      <c r="G5296" t="b">
        <f>IF(B5296&lt;InputOutput_Data!$D$4,InputOutput_Data!$D$4-B5296)</f>
        <v>0</v>
      </c>
      <c r="H5296" t="b">
        <f>IF(B5296&lt;InputOutput_Data!$E$4,InputOutput_Data!$E$4-B5296)</f>
        <v>0</v>
      </c>
      <c r="I5296" t="b">
        <f>IF(B5296&lt;InputOutput_Data!$F$4,InputOutput_Data!$F$4-B5296)</f>
        <v>0</v>
      </c>
      <c r="J5296" t="b">
        <f>IF(B5296&lt;InputOutput_Data!$G$4,InputOutput_Data!$G$4-B5296)</f>
        <v>0</v>
      </c>
      <c r="K5296" t="b">
        <f>IF(B5296&lt;InputOutput_Data!$H$4,InputOutput_Data!$H$4-B5296)</f>
        <v>0</v>
      </c>
      <c r="L5296" t="b">
        <f>IF(B5296&lt;InputOutput_Data!$I$4,InputOutput_Data!$I$4-B5296)</f>
        <v>0</v>
      </c>
      <c r="M5296" t="b">
        <f t="shared" si="82"/>
        <v>0</v>
      </c>
    </row>
    <row r="5297" spans="1:13" x14ac:dyDescent="0.35">
      <c r="A5297" s="4">
        <v>5295</v>
      </c>
      <c r="B5297">
        <v>25.215</v>
      </c>
      <c r="D5297" s="4">
        <v>5295</v>
      </c>
      <c r="E5297" s="21" t="s">
        <v>18</v>
      </c>
      <c r="F5297" t="b">
        <f>IF(B5297&lt;InputOutput_Data!$C$4,InputOutput_Data!$C$4-B5297)</f>
        <v>0</v>
      </c>
      <c r="G5297" t="b">
        <f>IF(B5297&lt;InputOutput_Data!$D$4,InputOutput_Data!$D$4-B5297)</f>
        <v>0</v>
      </c>
      <c r="H5297" t="b">
        <f>IF(B5297&lt;InputOutput_Data!$E$4,InputOutput_Data!$E$4-B5297)</f>
        <v>0</v>
      </c>
      <c r="I5297" t="b">
        <f>IF(B5297&lt;InputOutput_Data!$F$4,InputOutput_Data!$F$4-B5297)</f>
        <v>0</v>
      </c>
      <c r="J5297" t="b">
        <f>IF(B5297&lt;InputOutput_Data!$G$4,InputOutput_Data!$G$4-B5297)</f>
        <v>0</v>
      </c>
      <c r="K5297" t="b">
        <f>IF(B5297&lt;InputOutput_Data!$H$4,InputOutput_Data!$H$4-B5297)</f>
        <v>0</v>
      </c>
      <c r="L5297" t="b">
        <f>IF(B5297&lt;InputOutput_Data!$I$4,InputOutput_Data!$I$4-B5297)</f>
        <v>0</v>
      </c>
      <c r="M5297" t="b">
        <f t="shared" si="82"/>
        <v>0</v>
      </c>
    </row>
    <row r="5298" spans="1:13" x14ac:dyDescent="0.35">
      <c r="A5298" s="4">
        <v>5296</v>
      </c>
      <c r="B5298">
        <v>24.838999999999999</v>
      </c>
      <c r="D5298" s="4">
        <v>5296</v>
      </c>
      <c r="E5298" s="21" t="s">
        <v>18</v>
      </c>
      <c r="F5298" t="b">
        <f>IF(B5298&lt;InputOutput_Data!$C$4,InputOutput_Data!$C$4-B5298)</f>
        <v>0</v>
      </c>
      <c r="G5298" t="b">
        <f>IF(B5298&lt;InputOutput_Data!$D$4,InputOutput_Data!$D$4-B5298)</f>
        <v>0</v>
      </c>
      <c r="H5298" t="b">
        <f>IF(B5298&lt;InputOutput_Data!$E$4,InputOutput_Data!$E$4-B5298)</f>
        <v>0</v>
      </c>
      <c r="I5298" t="b">
        <f>IF(B5298&lt;InputOutput_Data!$F$4,InputOutput_Data!$F$4-B5298)</f>
        <v>0</v>
      </c>
      <c r="J5298" t="b">
        <f>IF(B5298&lt;InputOutput_Data!$G$4,InputOutput_Data!$G$4-B5298)</f>
        <v>0</v>
      </c>
      <c r="K5298" t="b">
        <f>IF(B5298&lt;InputOutput_Data!$H$4,InputOutput_Data!$H$4-B5298)</f>
        <v>0</v>
      </c>
      <c r="L5298" t="b">
        <f>IF(B5298&lt;InputOutput_Data!$I$4,InputOutput_Data!$I$4-B5298)</f>
        <v>0</v>
      </c>
      <c r="M5298" t="b">
        <f t="shared" si="82"/>
        <v>0</v>
      </c>
    </row>
    <row r="5299" spans="1:13" x14ac:dyDescent="0.35">
      <c r="A5299" s="4">
        <v>5297</v>
      </c>
      <c r="B5299">
        <v>23.893999999999998</v>
      </c>
      <c r="D5299" s="4">
        <v>5297</v>
      </c>
      <c r="E5299" s="21" t="s">
        <v>18</v>
      </c>
      <c r="F5299" t="b">
        <f>IF(B5299&lt;InputOutput_Data!$C$4,InputOutput_Data!$C$4-B5299)</f>
        <v>0</v>
      </c>
      <c r="G5299" t="b">
        <f>IF(B5299&lt;InputOutput_Data!$D$4,InputOutput_Data!$D$4-B5299)</f>
        <v>0</v>
      </c>
      <c r="H5299" t="b">
        <f>IF(B5299&lt;InputOutput_Data!$E$4,InputOutput_Data!$E$4-B5299)</f>
        <v>0</v>
      </c>
      <c r="I5299" t="b">
        <f>IF(B5299&lt;InputOutput_Data!$F$4,InputOutput_Data!$F$4-B5299)</f>
        <v>0</v>
      </c>
      <c r="J5299" t="b">
        <f>IF(B5299&lt;InputOutput_Data!$G$4,InputOutput_Data!$G$4-B5299)</f>
        <v>0</v>
      </c>
      <c r="K5299" t="b">
        <f>IF(B5299&lt;InputOutput_Data!$H$4,InputOutput_Data!$H$4-B5299)</f>
        <v>0</v>
      </c>
      <c r="L5299" t="b">
        <f>IF(B5299&lt;InputOutput_Data!$I$4,InputOutput_Data!$I$4-B5299)</f>
        <v>0</v>
      </c>
      <c r="M5299" t="b">
        <f t="shared" si="82"/>
        <v>0</v>
      </c>
    </row>
    <row r="5300" spans="1:13" x14ac:dyDescent="0.35">
      <c r="A5300" s="4">
        <v>5298</v>
      </c>
      <c r="B5300">
        <v>22.64</v>
      </c>
      <c r="D5300" s="4">
        <v>5298</v>
      </c>
      <c r="E5300" s="21" t="s">
        <v>18</v>
      </c>
      <c r="F5300" t="b">
        <f>IF(B5300&lt;InputOutput_Data!$C$4,InputOutput_Data!$C$4-B5300)</f>
        <v>0</v>
      </c>
      <c r="G5300" t="b">
        <f>IF(B5300&lt;InputOutput_Data!$D$4,InputOutput_Data!$D$4-B5300)</f>
        <v>0</v>
      </c>
      <c r="H5300" t="b">
        <f>IF(B5300&lt;InputOutput_Data!$E$4,InputOutput_Data!$E$4-B5300)</f>
        <v>0</v>
      </c>
      <c r="I5300" t="b">
        <f>IF(B5300&lt;InputOutput_Data!$F$4,InputOutput_Data!$F$4-B5300)</f>
        <v>0</v>
      </c>
      <c r="J5300" t="b">
        <f>IF(B5300&lt;InputOutput_Data!$G$4,InputOutput_Data!$G$4-B5300)</f>
        <v>0</v>
      </c>
      <c r="K5300" t="b">
        <f>IF(B5300&lt;InputOutput_Data!$H$4,InputOutput_Data!$H$4-B5300)</f>
        <v>0</v>
      </c>
      <c r="L5300" t="b">
        <f>IF(B5300&lt;InputOutput_Data!$I$4,InputOutput_Data!$I$4-B5300)</f>
        <v>0</v>
      </c>
      <c r="M5300" t="b">
        <f t="shared" si="82"/>
        <v>0</v>
      </c>
    </row>
    <row r="5301" spans="1:13" x14ac:dyDescent="0.35">
      <c r="A5301" s="4">
        <v>5299</v>
      </c>
      <c r="B5301">
        <v>21.378</v>
      </c>
      <c r="D5301" s="4">
        <v>5299</v>
      </c>
      <c r="E5301" s="21" t="s">
        <v>18</v>
      </c>
      <c r="F5301" t="b">
        <f>IF(B5301&lt;InputOutput_Data!$C$4,InputOutput_Data!$C$4-B5301)</f>
        <v>0</v>
      </c>
      <c r="G5301" t="b">
        <f>IF(B5301&lt;InputOutput_Data!$D$4,InputOutput_Data!$D$4-B5301)</f>
        <v>0</v>
      </c>
      <c r="H5301" t="b">
        <f>IF(B5301&lt;InputOutput_Data!$E$4,InputOutput_Data!$E$4-B5301)</f>
        <v>0</v>
      </c>
      <c r="I5301" t="b">
        <f>IF(B5301&lt;InputOutput_Data!$F$4,InputOutput_Data!$F$4-B5301)</f>
        <v>0</v>
      </c>
      <c r="J5301" t="b">
        <f>IF(B5301&lt;InputOutput_Data!$G$4,InputOutput_Data!$G$4-B5301)</f>
        <v>0</v>
      </c>
      <c r="K5301" t="b">
        <f>IF(B5301&lt;InputOutput_Data!$H$4,InputOutput_Data!$H$4-B5301)</f>
        <v>0</v>
      </c>
      <c r="L5301" t="b">
        <f>IF(B5301&lt;InputOutput_Data!$I$4,InputOutput_Data!$I$4-B5301)</f>
        <v>0</v>
      </c>
      <c r="M5301" t="b">
        <f t="shared" si="82"/>
        <v>0</v>
      </c>
    </row>
    <row r="5302" spans="1:13" x14ac:dyDescent="0.35">
      <c r="A5302" s="4">
        <v>5300</v>
      </c>
      <c r="B5302">
        <v>20.475000000000001</v>
      </c>
      <c r="D5302" s="4">
        <v>5300</v>
      </c>
      <c r="E5302" s="21" t="s">
        <v>18</v>
      </c>
      <c r="F5302">
        <f>IF(B5302&lt;InputOutput_Data!$C$4,InputOutput_Data!$C$4-B5302)</f>
        <v>0.52499999999999858</v>
      </c>
      <c r="G5302">
        <f>IF(B5302&lt;InputOutput_Data!$D$4,InputOutput_Data!$D$4-B5302)</f>
        <v>2.4999999999998579E-2</v>
      </c>
      <c r="H5302" t="b">
        <f>IF(B5302&lt;InputOutput_Data!$E$4,InputOutput_Data!$E$4-B5302)</f>
        <v>0</v>
      </c>
      <c r="I5302" t="b">
        <f>IF(B5302&lt;InputOutput_Data!$F$4,InputOutput_Data!$F$4-B5302)</f>
        <v>0</v>
      </c>
      <c r="J5302" t="b">
        <f>IF(B5302&lt;InputOutput_Data!$G$4,InputOutput_Data!$G$4-B5302)</f>
        <v>0</v>
      </c>
      <c r="K5302" t="b">
        <f>IF(B5302&lt;InputOutput_Data!$H$4,InputOutput_Data!$H$4-B5302)</f>
        <v>0</v>
      </c>
      <c r="L5302" t="b">
        <f>IF(B5302&lt;InputOutput_Data!$I$4,InputOutput_Data!$I$4-B5302)</f>
        <v>0</v>
      </c>
      <c r="M5302" t="b">
        <f t="shared" si="82"/>
        <v>0</v>
      </c>
    </row>
    <row r="5303" spans="1:13" x14ac:dyDescent="0.35">
      <c r="A5303" s="4">
        <v>5301</v>
      </c>
      <c r="B5303">
        <v>19.765999999999998</v>
      </c>
      <c r="D5303" s="4">
        <v>5301</v>
      </c>
      <c r="E5303" s="21" t="s">
        <v>18</v>
      </c>
      <c r="F5303">
        <f>IF(B5303&lt;InputOutput_Data!$C$4,InputOutput_Data!$C$4-B5303)</f>
        <v>1.2340000000000018</v>
      </c>
      <c r="G5303">
        <f>IF(B5303&lt;InputOutput_Data!$D$4,InputOutput_Data!$D$4-B5303)</f>
        <v>0.73400000000000176</v>
      </c>
      <c r="H5303">
        <f>IF(B5303&lt;InputOutput_Data!$E$4,InputOutput_Data!$E$4-B5303)</f>
        <v>0.23400000000000176</v>
      </c>
      <c r="I5303" t="b">
        <f>IF(B5303&lt;InputOutput_Data!$F$4,InputOutput_Data!$F$4-B5303)</f>
        <v>0</v>
      </c>
      <c r="J5303" t="b">
        <f>IF(B5303&lt;InputOutput_Data!$G$4,InputOutput_Data!$G$4-B5303)</f>
        <v>0</v>
      </c>
      <c r="K5303" t="b">
        <f>IF(B5303&lt;InputOutput_Data!$H$4,InputOutput_Data!$H$4-B5303)</f>
        <v>0</v>
      </c>
      <c r="L5303" t="b">
        <f>IF(B5303&lt;InputOutput_Data!$I$4,InputOutput_Data!$I$4-B5303)</f>
        <v>0</v>
      </c>
      <c r="M5303" t="b">
        <f t="shared" si="82"/>
        <v>0</v>
      </c>
    </row>
    <row r="5304" spans="1:13" x14ac:dyDescent="0.35">
      <c r="A5304" s="4">
        <v>5302</v>
      </c>
      <c r="B5304">
        <v>19.183</v>
      </c>
      <c r="D5304" s="4">
        <v>5302</v>
      </c>
      <c r="E5304" s="21" t="s">
        <v>18</v>
      </c>
      <c r="F5304">
        <f>IF(B5304&lt;InputOutput_Data!$C$4,InputOutput_Data!$C$4-B5304)</f>
        <v>1.8170000000000002</v>
      </c>
      <c r="G5304">
        <f>IF(B5304&lt;InputOutput_Data!$D$4,InputOutput_Data!$D$4-B5304)</f>
        <v>1.3170000000000002</v>
      </c>
      <c r="H5304">
        <f>IF(B5304&lt;InputOutput_Data!$E$4,InputOutput_Data!$E$4-B5304)</f>
        <v>0.81700000000000017</v>
      </c>
      <c r="I5304">
        <f>IF(B5304&lt;InputOutput_Data!$F$4,InputOutput_Data!$F$4-B5304)</f>
        <v>0.31700000000000017</v>
      </c>
      <c r="J5304" t="b">
        <f>IF(B5304&lt;InputOutput_Data!$G$4,InputOutput_Data!$G$4-B5304)</f>
        <v>0</v>
      </c>
      <c r="K5304" t="b">
        <f>IF(B5304&lt;InputOutput_Data!$H$4,InputOutput_Data!$H$4-B5304)</f>
        <v>0</v>
      </c>
      <c r="L5304" t="b">
        <f>IF(B5304&lt;InputOutput_Data!$I$4,InputOutput_Data!$I$4-B5304)</f>
        <v>0</v>
      </c>
      <c r="M5304" t="b">
        <f t="shared" si="82"/>
        <v>0</v>
      </c>
    </row>
    <row r="5305" spans="1:13" x14ac:dyDescent="0.35">
      <c r="A5305" s="4">
        <v>5303</v>
      </c>
      <c r="B5305">
        <v>18.600999999999999</v>
      </c>
      <c r="D5305" s="4">
        <v>5303</v>
      </c>
      <c r="E5305" s="21" t="s">
        <v>18</v>
      </c>
      <c r="F5305">
        <f>IF(B5305&lt;InputOutput_Data!$C$4,InputOutput_Data!$C$4-B5305)</f>
        <v>2.3990000000000009</v>
      </c>
      <c r="G5305">
        <f>IF(B5305&lt;InputOutput_Data!$D$4,InputOutput_Data!$D$4-B5305)</f>
        <v>1.8990000000000009</v>
      </c>
      <c r="H5305">
        <f>IF(B5305&lt;InputOutput_Data!$E$4,InputOutput_Data!$E$4-B5305)</f>
        <v>1.3990000000000009</v>
      </c>
      <c r="I5305">
        <f>IF(B5305&lt;InputOutput_Data!$F$4,InputOutput_Data!$F$4-B5305)</f>
        <v>0.89900000000000091</v>
      </c>
      <c r="J5305">
        <f>IF(B5305&lt;InputOutput_Data!$G$4,InputOutput_Data!$G$4-B5305)</f>
        <v>0.39900000000000091</v>
      </c>
      <c r="K5305">
        <f>IF(B5305&lt;InputOutput_Data!$H$4,InputOutput_Data!$H$4-B5305)</f>
        <v>0.39900000000000091</v>
      </c>
      <c r="L5305">
        <f>IF(B5305&lt;InputOutput_Data!$I$4,InputOutput_Data!$I$4-B5305)</f>
        <v>0.39900000000000091</v>
      </c>
      <c r="M5305" t="b">
        <f t="shared" si="82"/>
        <v>0</v>
      </c>
    </row>
    <row r="5306" spans="1:13" x14ac:dyDescent="0.35">
      <c r="A5306" s="4">
        <v>5304</v>
      </c>
      <c r="B5306">
        <v>18.047999999999998</v>
      </c>
      <c r="D5306" s="4">
        <v>5304</v>
      </c>
      <c r="E5306" s="21" t="s">
        <v>18</v>
      </c>
      <c r="F5306">
        <f>IF(B5306&lt;InputOutput_Data!$C$4,InputOutput_Data!$C$4-B5306)</f>
        <v>2.9520000000000017</v>
      </c>
      <c r="G5306">
        <f>IF(B5306&lt;InputOutput_Data!$D$4,InputOutput_Data!$D$4-B5306)</f>
        <v>2.4520000000000017</v>
      </c>
      <c r="H5306">
        <f>IF(B5306&lt;InputOutput_Data!$E$4,InputOutput_Data!$E$4-B5306)</f>
        <v>1.9520000000000017</v>
      </c>
      <c r="I5306">
        <f>IF(B5306&lt;InputOutput_Data!$F$4,InputOutput_Data!$F$4-B5306)</f>
        <v>1.4520000000000017</v>
      </c>
      <c r="J5306">
        <f>IF(B5306&lt;InputOutput_Data!$G$4,InputOutput_Data!$G$4-B5306)</f>
        <v>0.95200000000000173</v>
      </c>
      <c r="K5306">
        <f>IF(B5306&lt;InputOutput_Data!$H$4,InputOutput_Data!$H$4-B5306)</f>
        <v>0.95200000000000173</v>
      </c>
      <c r="L5306">
        <f>IF(B5306&lt;InputOutput_Data!$I$4,InputOutput_Data!$I$4-B5306)</f>
        <v>0.95200000000000173</v>
      </c>
      <c r="M5306" t="b">
        <f t="shared" si="82"/>
        <v>0</v>
      </c>
    </row>
    <row r="5307" spans="1:13" x14ac:dyDescent="0.35">
      <c r="A5307" s="4">
        <v>5305</v>
      </c>
      <c r="B5307">
        <v>17.66</v>
      </c>
      <c r="D5307" s="4">
        <v>5305</v>
      </c>
      <c r="E5307" s="21" t="s">
        <v>18</v>
      </c>
      <c r="F5307">
        <f>IF(B5307&lt;InputOutput_Data!$C$4,InputOutput_Data!$C$4-B5307)</f>
        <v>3.34</v>
      </c>
      <c r="G5307">
        <f>IF(B5307&lt;InputOutput_Data!$D$4,InputOutput_Data!$D$4-B5307)</f>
        <v>2.84</v>
      </c>
      <c r="H5307">
        <f>IF(B5307&lt;InputOutput_Data!$E$4,InputOutput_Data!$E$4-B5307)</f>
        <v>2.34</v>
      </c>
      <c r="I5307">
        <f>IF(B5307&lt;InputOutput_Data!$F$4,InputOutput_Data!$F$4-B5307)</f>
        <v>1.8399999999999999</v>
      </c>
      <c r="J5307">
        <f>IF(B5307&lt;InputOutput_Data!$G$4,InputOutput_Data!$G$4-B5307)</f>
        <v>1.3399999999999999</v>
      </c>
      <c r="K5307">
        <f>IF(B5307&lt;InputOutput_Data!$H$4,InputOutput_Data!$H$4-B5307)</f>
        <v>1.3399999999999999</v>
      </c>
      <c r="L5307">
        <f>IF(B5307&lt;InputOutput_Data!$I$4,InputOutput_Data!$I$4-B5307)</f>
        <v>1.3399999999999999</v>
      </c>
      <c r="M5307">
        <f t="shared" si="82"/>
        <v>0.33999999999999986</v>
      </c>
    </row>
    <row r="5308" spans="1:13" x14ac:dyDescent="0.35">
      <c r="A5308" s="4">
        <v>5306</v>
      </c>
      <c r="B5308">
        <v>17.425999999999998</v>
      </c>
      <c r="D5308" s="4">
        <v>5306</v>
      </c>
      <c r="E5308" s="21" t="s">
        <v>18</v>
      </c>
      <c r="F5308">
        <f>IF(B5308&lt;InputOutput_Data!$C$4,InputOutput_Data!$C$4-B5308)</f>
        <v>3.5740000000000016</v>
      </c>
      <c r="G5308">
        <f>IF(B5308&lt;InputOutput_Data!$D$4,InputOutput_Data!$D$4-B5308)</f>
        <v>3.0740000000000016</v>
      </c>
      <c r="H5308">
        <f>IF(B5308&lt;InputOutput_Data!$E$4,InputOutput_Data!$E$4-B5308)</f>
        <v>2.5740000000000016</v>
      </c>
      <c r="I5308">
        <f>IF(B5308&lt;InputOutput_Data!$F$4,InputOutput_Data!$F$4-B5308)</f>
        <v>2.0740000000000016</v>
      </c>
      <c r="J5308">
        <f>IF(B5308&lt;InputOutput_Data!$G$4,InputOutput_Data!$G$4-B5308)</f>
        <v>1.5740000000000016</v>
      </c>
      <c r="K5308">
        <f>IF(B5308&lt;InputOutput_Data!$H$4,InputOutput_Data!$H$4-B5308)</f>
        <v>1.5740000000000016</v>
      </c>
      <c r="L5308">
        <f>IF(B5308&lt;InputOutput_Data!$I$4,InputOutput_Data!$I$4-B5308)</f>
        <v>1.5740000000000016</v>
      </c>
      <c r="M5308">
        <f t="shared" si="82"/>
        <v>0.57400000000000162</v>
      </c>
    </row>
    <row r="5309" spans="1:13" x14ac:dyDescent="0.35">
      <c r="A5309" s="4">
        <v>5307</v>
      </c>
      <c r="B5309">
        <v>17.274000000000001</v>
      </c>
      <c r="D5309" s="4">
        <v>5307</v>
      </c>
      <c r="E5309" s="21" t="s">
        <v>18</v>
      </c>
      <c r="F5309">
        <f>IF(B5309&lt;InputOutput_Data!$C$4,InputOutput_Data!$C$4-B5309)</f>
        <v>3.7259999999999991</v>
      </c>
      <c r="G5309">
        <f>IF(B5309&lt;InputOutput_Data!$D$4,InputOutput_Data!$D$4-B5309)</f>
        <v>3.2259999999999991</v>
      </c>
      <c r="H5309">
        <f>IF(B5309&lt;InputOutput_Data!$E$4,InputOutput_Data!$E$4-B5309)</f>
        <v>2.7259999999999991</v>
      </c>
      <c r="I5309">
        <f>IF(B5309&lt;InputOutput_Data!$F$4,InputOutput_Data!$F$4-B5309)</f>
        <v>2.2259999999999991</v>
      </c>
      <c r="J5309">
        <f>IF(B5309&lt;InputOutput_Data!$G$4,InputOutput_Data!$G$4-B5309)</f>
        <v>1.7259999999999991</v>
      </c>
      <c r="K5309">
        <f>IF(B5309&lt;InputOutput_Data!$H$4,InputOutput_Data!$H$4-B5309)</f>
        <v>1.7259999999999991</v>
      </c>
      <c r="L5309">
        <f>IF(B5309&lt;InputOutput_Data!$I$4,InputOutput_Data!$I$4-B5309)</f>
        <v>1.7259999999999991</v>
      </c>
      <c r="M5309">
        <f t="shared" si="82"/>
        <v>0.72599999999999909</v>
      </c>
    </row>
    <row r="5310" spans="1:13" x14ac:dyDescent="0.35">
      <c r="A5310" s="4">
        <v>5308</v>
      </c>
      <c r="B5310">
        <v>17.263000000000002</v>
      </c>
      <c r="D5310" s="4">
        <v>5308</v>
      </c>
      <c r="E5310" s="21" t="s">
        <v>18</v>
      </c>
      <c r="F5310">
        <f>IF(B5310&lt;InputOutput_Data!$C$4,InputOutput_Data!$C$4-B5310)</f>
        <v>3.7369999999999983</v>
      </c>
      <c r="G5310">
        <f>IF(B5310&lt;InputOutput_Data!$D$4,InputOutput_Data!$D$4-B5310)</f>
        <v>3.2369999999999983</v>
      </c>
      <c r="H5310">
        <f>IF(B5310&lt;InputOutput_Data!$E$4,InputOutput_Data!$E$4-B5310)</f>
        <v>2.7369999999999983</v>
      </c>
      <c r="I5310">
        <f>IF(B5310&lt;InputOutput_Data!$F$4,InputOutput_Data!$F$4-B5310)</f>
        <v>2.2369999999999983</v>
      </c>
      <c r="J5310">
        <f>IF(B5310&lt;InputOutput_Data!$G$4,InputOutput_Data!$G$4-B5310)</f>
        <v>1.7369999999999983</v>
      </c>
      <c r="K5310">
        <f>IF(B5310&lt;InputOutput_Data!$H$4,InputOutput_Data!$H$4-B5310)</f>
        <v>1.7369999999999983</v>
      </c>
      <c r="L5310">
        <f>IF(B5310&lt;InputOutput_Data!$I$4,InputOutput_Data!$I$4-B5310)</f>
        <v>1.7369999999999983</v>
      </c>
      <c r="M5310">
        <f t="shared" si="82"/>
        <v>0.73699999999999832</v>
      </c>
    </row>
    <row r="5311" spans="1:13" x14ac:dyDescent="0.35">
      <c r="A5311" s="4">
        <v>5309</v>
      </c>
      <c r="B5311">
        <v>17.878</v>
      </c>
      <c r="D5311" s="4">
        <v>5309</v>
      </c>
      <c r="E5311" s="21" t="s">
        <v>18</v>
      </c>
      <c r="F5311">
        <f>IF(B5311&lt;InputOutput_Data!$C$4,InputOutput_Data!$C$4-B5311)</f>
        <v>3.1219999999999999</v>
      </c>
      <c r="G5311">
        <f>IF(B5311&lt;InputOutput_Data!$D$4,InputOutput_Data!$D$4-B5311)</f>
        <v>2.6219999999999999</v>
      </c>
      <c r="H5311">
        <f>IF(B5311&lt;InputOutput_Data!$E$4,InputOutput_Data!$E$4-B5311)</f>
        <v>2.1219999999999999</v>
      </c>
      <c r="I5311">
        <f>IF(B5311&lt;InputOutput_Data!$F$4,InputOutput_Data!$F$4-B5311)</f>
        <v>1.6219999999999999</v>
      </c>
      <c r="J5311">
        <f>IF(B5311&lt;InputOutput_Data!$G$4,InputOutput_Data!$G$4-B5311)</f>
        <v>1.1219999999999999</v>
      </c>
      <c r="K5311">
        <f>IF(B5311&lt;InputOutput_Data!$H$4,InputOutput_Data!$H$4-B5311)</f>
        <v>1.1219999999999999</v>
      </c>
      <c r="L5311">
        <f>IF(B5311&lt;InputOutput_Data!$I$4,InputOutput_Data!$I$4-B5311)</f>
        <v>1.1219999999999999</v>
      </c>
      <c r="M5311">
        <f t="shared" si="82"/>
        <v>0.12199999999999989</v>
      </c>
    </row>
    <row r="5312" spans="1:13" x14ac:dyDescent="0.35">
      <c r="A5312" s="4">
        <v>5310</v>
      </c>
      <c r="B5312">
        <v>18.887</v>
      </c>
      <c r="D5312" s="4">
        <v>5310</v>
      </c>
      <c r="E5312" s="21" t="s">
        <v>18</v>
      </c>
      <c r="F5312">
        <f>IF(B5312&lt;InputOutput_Data!$C$4,InputOutput_Data!$C$4-B5312)</f>
        <v>2.1129999999999995</v>
      </c>
      <c r="G5312">
        <f>IF(B5312&lt;InputOutput_Data!$D$4,InputOutput_Data!$D$4-B5312)</f>
        <v>1.6129999999999995</v>
      </c>
      <c r="H5312">
        <f>IF(B5312&lt;InputOutput_Data!$E$4,InputOutput_Data!$E$4-B5312)</f>
        <v>1.1129999999999995</v>
      </c>
      <c r="I5312">
        <f>IF(B5312&lt;InputOutput_Data!$F$4,InputOutput_Data!$F$4-B5312)</f>
        <v>0.61299999999999955</v>
      </c>
      <c r="J5312">
        <f>IF(B5312&lt;InputOutput_Data!$G$4,InputOutput_Data!$G$4-B5312)</f>
        <v>0.11299999999999955</v>
      </c>
      <c r="K5312">
        <f>IF(B5312&lt;InputOutput_Data!$H$4,InputOutput_Data!$H$4-B5312)</f>
        <v>0.11299999999999955</v>
      </c>
      <c r="L5312">
        <f>IF(B5312&lt;InputOutput_Data!$I$4,InputOutput_Data!$I$4-B5312)</f>
        <v>0.11299999999999955</v>
      </c>
      <c r="M5312" t="b">
        <f t="shared" si="82"/>
        <v>0</v>
      </c>
    </row>
    <row r="5313" spans="1:13" x14ac:dyDescent="0.35">
      <c r="A5313" s="4">
        <v>5311</v>
      </c>
      <c r="B5313">
        <v>20.074999999999999</v>
      </c>
      <c r="D5313" s="4">
        <v>5311</v>
      </c>
      <c r="E5313" s="21" t="s">
        <v>18</v>
      </c>
      <c r="F5313">
        <f>IF(B5313&lt;InputOutput_Data!$C$4,InputOutput_Data!$C$4-B5313)</f>
        <v>0.92500000000000071</v>
      </c>
      <c r="G5313">
        <f>IF(B5313&lt;InputOutput_Data!$D$4,InputOutput_Data!$D$4-B5313)</f>
        <v>0.42500000000000071</v>
      </c>
      <c r="H5313" t="b">
        <f>IF(B5313&lt;InputOutput_Data!$E$4,InputOutput_Data!$E$4-B5313)</f>
        <v>0</v>
      </c>
      <c r="I5313" t="b">
        <f>IF(B5313&lt;InputOutput_Data!$F$4,InputOutput_Data!$F$4-B5313)</f>
        <v>0</v>
      </c>
      <c r="J5313" t="b">
        <f>IF(B5313&lt;InputOutput_Data!$G$4,InputOutput_Data!$G$4-B5313)</f>
        <v>0</v>
      </c>
      <c r="K5313" t="b">
        <f>IF(B5313&lt;InputOutput_Data!$H$4,InputOutput_Data!$H$4-B5313)</f>
        <v>0</v>
      </c>
      <c r="L5313" t="b">
        <f>IF(B5313&lt;InputOutput_Data!$I$4,InputOutput_Data!$I$4-B5313)</f>
        <v>0</v>
      </c>
      <c r="M5313" t="b">
        <f t="shared" si="82"/>
        <v>0</v>
      </c>
    </row>
    <row r="5314" spans="1:13" x14ac:dyDescent="0.35">
      <c r="A5314" s="4">
        <v>5312</v>
      </c>
      <c r="B5314">
        <v>21.315000000000001</v>
      </c>
      <c r="D5314" s="4">
        <v>5312</v>
      </c>
      <c r="E5314" s="21" t="s">
        <v>18</v>
      </c>
      <c r="F5314" t="b">
        <f>IF(B5314&lt;InputOutput_Data!$C$4,InputOutput_Data!$C$4-B5314)</f>
        <v>0</v>
      </c>
      <c r="G5314" t="b">
        <f>IF(B5314&lt;InputOutput_Data!$D$4,InputOutput_Data!$D$4-B5314)</f>
        <v>0</v>
      </c>
      <c r="H5314" t="b">
        <f>IF(B5314&lt;InputOutput_Data!$E$4,InputOutput_Data!$E$4-B5314)</f>
        <v>0</v>
      </c>
      <c r="I5314" t="b">
        <f>IF(B5314&lt;InputOutput_Data!$F$4,InputOutput_Data!$F$4-B5314)</f>
        <v>0</v>
      </c>
      <c r="J5314" t="b">
        <f>IF(B5314&lt;InputOutput_Data!$G$4,InputOutput_Data!$G$4-B5314)</f>
        <v>0</v>
      </c>
      <c r="K5314" t="b">
        <f>IF(B5314&lt;InputOutput_Data!$H$4,InputOutput_Data!$H$4-B5314)</f>
        <v>0</v>
      </c>
      <c r="L5314" t="b">
        <f>IF(B5314&lt;InputOutput_Data!$I$4,InputOutput_Data!$I$4-B5314)</f>
        <v>0</v>
      </c>
      <c r="M5314" t="b">
        <f t="shared" si="82"/>
        <v>0</v>
      </c>
    </row>
    <row r="5315" spans="1:13" x14ac:dyDescent="0.35">
      <c r="A5315" s="4">
        <v>5313</v>
      </c>
      <c r="B5315">
        <v>22.428999999999998</v>
      </c>
      <c r="D5315" s="4">
        <v>5313</v>
      </c>
      <c r="E5315" s="21" t="s">
        <v>18</v>
      </c>
      <c r="F5315" t="b">
        <f>IF(B5315&lt;InputOutput_Data!$C$4,InputOutput_Data!$C$4-B5315)</f>
        <v>0</v>
      </c>
      <c r="G5315" t="b">
        <f>IF(B5315&lt;InputOutput_Data!$D$4,InputOutput_Data!$D$4-B5315)</f>
        <v>0</v>
      </c>
      <c r="H5315" t="b">
        <f>IF(B5315&lt;InputOutput_Data!$E$4,InputOutput_Data!$E$4-B5315)</f>
        <v>0</v>
      </c>
      <c r="I5315" t="b">
        <f>IF(B5315&lt;InputOutput_Data!$F$4,InputOutput_Data!$F$4-B5315)</f>
        <v>0</v>
      </c>
      <c r="J5315" t="b">
        <f>IF(B5315&lt;InputOutput_Data!$G$4,InputOutput_Data!$G$4-B5315)</f>
        <v>0</v>
      </c>
      <c r="K5315" t="b">
        <f>IF(B5315&lt;InputOutput_Data!$H$4,InputOutput_Data!$H$4-B5315)</f>
        <v>0</v>
      </c>
      <c r="L5315" t="b">
        <f>IF(B5315&lt;InputOutput_Data!$I$4,InputOutput_Data!$I$4-B5315)</f>
        <v>0</v>
      </c>
      <c r="M5315" t="b">
        <f t="shared" ref="M5315:M5378" si="83">IF(B5315&lt;18,18-B5315)</f>
        <v>0</v>
      </c>
    </row>
    <row r="5316" spans="1:13" x14ac:dyDescent="0.35">
      <c r="A5316" s="4">
        <v>5314</v>
      </c>
      <c r="B5316">
        <v>23.494</v>
      </c>
      <c r="D5316" s="4">
        <v>5314</v>
      </c>
      <c r="E5316" s="21" t="s">
        <v>18</v>
      </c>
      <c r="F5316" t="b">
        <f>IF(B5316&lt;InputOutput_Data!$C$4,InputOutput_Data!$C$4-B5316)</f>
        <v>0</v>
      </c>
      <c r="G5316" t="b">
        <f>IF(B5316&lt;InputOutput_Data!$D$4,InputOutput_Data!$D$4-B5316)</f>
        <v>0</v>
      </c>
      <c r="H5316" t="b">
        <f>IF(B5316&lt;InputOutput_Data!$E$4,InputOutput_Data!$E$4-B5316)</f>
        <v>0</v>
      </c>
      <c r="I5316" t="b">
        <f>IF(B5316&lt;InputOutput_Data!$F$4,InputOutput_Data!$F$4-B5316)</f>
        <v>0</v>
      </c>
      <c r="J5316" t="b">
        <f>IF(B5316&lt;InputOutput_Data!$G$4,InputOutput_Data!$G$4-B5316)</f>
        <v>0</v>
      </c>
      <c r="K5316" t="b">
        <f>IF(B5316&lt;InputOutput_Data!$H$4,InputOutput_Data!$H$4-B5316)</f>
        <v>0</v>
      </c>
      <c r="L5316" t="b">
        <f>IF(B5316&lt;InputOutput_Data!$I$4,InputOutput_Data!$I$4-B5316)</f>
        <v>0</v>
      </c>
      <c r="M5316" t="b">
        <f t="shared" si="83"/>
        <v>0</v>
      </c>
    </row>
    <row r="5317" spans="1:13" x14ac:dyDescent="0.35">
      <c r="A5317" s="4">
        <v>5315</v>
      </c>
      <c r="B5317">
        <v>24.286000000000001</v>
      </c>
      <c r="D5317" s="4">
        <v>5315</v>
      </c>
      <c r="E5317" s="21" t="s">
        <v>18</v>
      </c>
      <c r="F5317" t="b">
        <f>IF(B5317&lt;InputOutput_Data!$C$4,InputOutput_Data!$C$4-B5317)</f>
        <v>0</v>
      </c>
      <c r="G5317" t="b">
        <f>IF(B5317&lt;InputOutput_Data!$D$4,InputOutput_Data!$D$4-B5317)</f>
        <v>0</v>
      </c>
      <c r="H5317" t="b">
        <f>IF(B5317&lt;InputOutput_Data!$E$4,InputOutput_Data!$E$4-B5317)</f>
        <v>0</v>
      </c>
      <c r="I5317" t="b">
        <f>IF(B5317&lt;InputOutput_Data!$F$4,InputOutput_Data!$F$4-B5317)</f>
        <v>0</v>
      </c>
      <c r="J5317" t="b">
        <f>IF(B5317&lt;InputOutput_Data!$G$4,InputOutput_Data!$G$4-B5317)</f>
        <v>0</v>
      </c>
      <c r="K5317" t="b">
        <f>IF(B5317&lt;InputOutput_Data!$H$4,InputOutput_Data!$H$4-B5317)</f>
        <v>0</v>
      </c>
      <c r="L5317" t="b">
        <f>IF(B5317&lt;InputOutput_Data!$I$4,InputOutput_Data!$I$4-B5317)</f>
        <v>0</v>
      </c>
      <c r="M5317" t="b">
        <f t="shared" si="83"/>
        <v>0</v>
      </c>
    </row>
    <row r="5318" spans="1:13" x14ac:dyDescent="0.35">
      <c r="A5318" s="4">
        <v>5316</v>
      </c>
      <c r="B5318">
        <v>24.741</v>
      </c>
      <c r="D5318" s="4">
        <v>5316</v>
      </c>
      <c r="E5318" s="21" t="s">
        <v>18</v>
      </c>
      <c r="F5318" t="b">
        <f>IF(B5318&lt;InputOutput_Data!$C$4,InputOutput_Data!$C$4-B5318)</f>
        <v>0</v>
      </c>
      <c r="G5318" t="b">
        <f>IF(B5318&lt;InputOutput_Data!$D$4,InputOutput_Data!$D$4-B5318)</f>
        <v>0</v>
      </c>
      <c r="H5318" t="b">
        <f>IF(B5318&lt;InputOutput_Data!$E$4,InputOutput_Data!$E$4-B5318)</f>
        <v>0</v>
      </c>
      <c r="I5318" t="b">
        <f>IF(B5318&lt;InputOutput_Data!$F$4,InputOutput_Data!$F$4-B5318)</f>
        <v>0</v>
      </c>
      <c r="J5318" t="b">
        <f>IF(B5318&lt;InputOutput_Data!$G$4,InputOutput_Data!$G$4-B5318)</f>
        <v>0</v>
      </c>
      <c r="K5318" t="b">
        <f>IF(B5318&lt;InputOutput_Data!$H$4,InputOutput_Data!$H$4-B5318)</f>
        <v>0</v>
      </c>
      <c r="L5318" t="b">
        <f>IF(B5318&lt;InputOutput_Data!$I$4,InputOutput_Data!$I$4-B5318)</f>
        <v>0</v>
      </c>
      <c r="M5318" t="b">
        <f t="shared" si="83"/>
        <v>0</v>
      </c>
    </row>
    <row r="5319" spans="1:13" x14ac:dyDescent="0.35">
      <c r="A5319" s="4">
        <v>5317</v>
      </c>
      <c r="B5319">
        <v>24.885999999999999</v>
      </c>
      <c r="D5319" s="4">
        <v>5317</v>
      </c>
      <c r="E5319" s="21" t="s">
        <v>18</v>
      </c>
      <c r="F5319" t="b">
        <f>IF(B5319&lt;InputOutput_Data!$C$4,InputOutput_Data!$C$4-B5319)</f>
        <v>0</v>
      </c>
      <c r="G5319" t="b">
        <f>IF(B5319&lt;InputOutput_Data!$D$4,InputOutput_Data!$D$4-B5319)</f>
        <v>0</v>
      </c>
      <c r="H5319" t="b">
        <f>IF(B5319&lt;InputOutput_Data!$E$4,InputOutput_Data!$E$4-B5319)</f>
        <v>0</v>
      </c>
      <c r="I5319" t="b">
        <f>IF(B5319&lt;InputOutput_Data!$F$4,InputOutput_Data!$F$4-B5319)</f>
        <v>0</v>
      </c>
      <c r="J5319" t="b">
        <f>IF(B5319&lt;InputOutput_Data!$G$4,InputOutput_Data!$G$4-B5319)</f>
        <v>0</v>
      </c>
      <c r="K5319" t="b">
        <f>IF(B5319&lt;InputOutput_Data!$H$4,InputOutput_Data!$H$4-B5319)</f>
        <v>0</v>
      </c>
      <c r="L5319" t="b">
        <f>IF(B5319&lt;InputOutput_Data!$I$4,InputOutput_Data!$I$4-B5319)</f>
        <v>0</v>
      </c>
      <c r="M5319" t="b">
        <f t="shared" si="83"/>
        <v>0</v>
      </c>
    </row>
    <row r="5320" spans="1:13" x14ac:dyDescent="0.35">
      <c r="A5320" s="4">
        <v>5318</v>
      </c>
      <c r="B5320">
        <v>24.641999999999999</v>
      </c>
      <c r="D5320" s="4">
        <v>5318</v>
      </c>
      <c r="E5320" s="21" t="s">
        <v>18</v>
      </c>
      <c r="F5320" t="b">
        <f>IF(B5320&lt;InputOutput_Data!$C$4,InputOutput_Data!$C$4-B5320)</f>
        <v>0</v>
      </c>
      <c r="G5320" t="b">
        <f>IF(B5320&lt;InputOutput_Data!$D$4,InputOutput_Data!$D$4-B5320)</f>
        <v>0</v>
      </c>
      <c r="H5320" t="b">
        <f>IF(B5320&lt;InputOutput_Data!$E$4,InputOutput_Data!$E$4-B5320)</f>
        <v>0</v>
      </c>
      <c r="I5320" t="b">
        <f>IF(B5320&lt;InputOutput_Data!$F$4,InputOutput_Data!$F$4-B5320)</f>
        <v>0</v>
      </c>
      <c r="J5320" t="b">
        <f>IF(B5320&lt;InputOutput_Data!$G$4,InputOutput_Data!$G$4-B5320)</f>
        <v>0</v>
      </c>
      <c r="K5320" t="b">
        <f>IF(B5320&lt;InputOutput_Data!$H$4,InputOutput_Data!$H$4-B5320)</f>
        <v>0</v>
      </c>
      <c r="L5320" t="b">
        <f>IF(B5320&lt;InputOutput_Data!$I$4,InputOutput_Data!$I$4-B5320)</f>
        <v>0</v>
      </c>
      <c r="M5320" t="b">
        <f t="shared" si="83"/>
        <v>0</v>
      </c>
    </row>
    <row r="5321" spans="1:13" x14ac:dyDescent="0.35">
      <c r="A5321" s="4">
        <v>5319</v>
      </c>
      <c r="B5321">
        <v>24.14</v>
      </c>
      <c r="D5321" s="4">
        <v>5319</v>
      </c>
      <c r="E5321" s="21" t="s">
        <v>18</v>
      </c>
      <c r="F5321" t="b">
        <f>IF(B5321&lt;InputOutput_Data!$C$4,InputOutput_Data!$C$4-B5321)</f>
        <v>0</v>
      </c>
      <c r="G5321" t="b">
        <f>IF(B5321&lt;InputOutput_Data!$D$4,InputOutput_Data!$D$4-B5321)</f>
        <v>0</v>
      </c>
      <c r="H5321" t="b">
        <f>IF(B5321&lt;InputOutput_Data!$E$4,InputOutput_Data!$E$4-B5321)</f>
        <v>0</v>
      </c>
      <c r="I5321" t="b">
        <f>IF(B5321&lt;InputOutput_Data!$F$4,InputOutput_Data!$F$4-B5321)</f>
        <v>0</v>
      </c>
      <c r="J5321" t="b">
        <f>IF(B5321&lt;InputOutput_Data!$G$4,InputOutput_Data!$G$4-B5321)</f>
        <v>0</v>
      </c>
      <c r="K5321" t="b">
        <f>IF(B5321&lt;InputOutput_Data!$H$4,InputOutput_Data!$H$4-B5321)</f>
        <v>0</v>
      </c>
      <c r="L5321" t="b">
        <f>IF(B5321&lt;InputOutput_Data!$I$4,InputOutput_Data!$I$4-B5321)</f>
        <v>0</v>
      </c>
      <c r="M5321" t="b">
        <f t="shared" si="83"/>
        <v>0</v>
      </c>
    </row>
    <row r="5322" spans="1:13" x14ac:dyDescent="0.35">
      <c r="A5322" s="4">
        <v>5320</v>
      </c>
      <c r="B5322">
        <v>23.507000000000001</v>
      </c>
      <c r="D5322" s="4">
        <v>5320</v>
      </c>
      <c r="E5322" s="21" t="s">
        <v>18</v>
      </c>
      <c r="F5322" t="b">
        <f>IF(B5322&lt;InputOutput_Data!$C$4,InputOutput_Data!$C$4-B5322)</f>
        <v>0</v>
      </c>
      <c r="G5322" t="b">
        <f>IF(B5322&lt;InputOutput_Data!$D$4,InputOutput_Data!$D$4-B5322)</f>
        <v>0</v>
      </c>
      <c r="H5322" t="b">
        <f>IF(B5322&lt;InputOutput_Data!$E$4,InputOutput_Data!$E$4-B5322)</f>
        <v>0</v>
      </c>
      <c r="I5322" t="b">
        <f>IF(B5322&lt;InputOutput_Data!$F$4,InputOutput_Data!$F$4-B5322)</f>
        <v>0</v>
      </c>
      <c r="J5322" t="b">
        <f>IF(B5322&lt;InputOutput_Data!$G$4,InputOutput_Data!$G$4-B5322)</f>
        <v>0</v>
      </c>
      <c r="K5322" t="b">
        <f>IF(B5322&lt;InputOutput_Data!$H$4,InputOutput_Data!$H$4-B5322)</f>
        <v>0</v>
      </c>
      <c r="L5322" t="b">
        <f>IF(B5322&lt;InputOutput_Data!$I$4,InputOutput_Data!$I$4-B5322)</f>
        <v>0</v>
      </c>
      <c r="M5322" t="b">
        <f t="shared" si="83"/>
        <v>0</v>
      </c>
    </row>
    <row r="5323" spans="1:13" x14ac:dyDescent="0.35">
      <c r="A5323" s="4">
        <v>5321</v>
      </c>
      <c r="B5323">
        <v>22.535</v>
      </c>
      <c r="D5323" s="4">
        <v>5321</v>
      </c>
      <c r="E5323" s="21" t="s">
        <v>18</v>
      </c>
      <c r="F5323" t="b">
        <f>IF(B5323&lt;InputOutput_Data!$C$4,InputOutput_Data!$C$4-B5323)</f>
        <v>0</v>
      </c>
      <c r="G5323" t="b">
        <f>IF(B5323&lt;InputOutput_Data!$D$4,InputOutput_Data!$D$4-B5323)</f>
        <v>0</v>
      </c>
      <c r="H5323" t="b">
        <f>IF(B5323&lt;InputOutput_Data!$E$4,InputOutput_Data!$E$4-B5323)</f>
        <v>0</v>
      </c>
      <c r="I5323" t="b">
        <f>IF(B5323&lt;InputOutput_Data!$F$4,InputOutput_Data!$F$4-B5323)</f>
        <v>0</v>
      </c>
      <c r="J5323" t="b">
        <f>IF(B5323&lt;InputOutput_Data!$G$4,InputOutput_Data!$G$4-B5323)</f>
        <v>0</v>
      </c>
      <c r="K5323" t="b">
        <f>IF(B5323&lt;InputOutput_Data!$H$4,InputOutput_Data!$H$4-B5323)</f>
        <v>0</v>
      </c>
      <c r="L5323" t="b">
        <f>IF(B5323&lt;InputOutput_Data!$I$4,InputOutput_Data!$I$4-B5323)</f>
        <v>0</v>
      </c>
      <c r="M5323" t="b">
        <f t="shared" si="83"/>
        <v>0</v>
      </c>
    </row>
    <row r="5324" spans="1:13" x14ac:dyDescent="0.35">
      <c r="A5324" s="4">
        <v>5322</v>
      </c>
      <c r="B5324">
        <v>21.018000000000001</v>
      </c>
      <c r="D5324" s="4">
        <v>5322</v>
      </c>
      <c r="E5324" s="21" t="s">
        <v>18</v>
      </c>
      <c r="F5324" t="b">
        <f>IF(B5324&lt;InputOutput_Data!$C$4,InputOutput_Data!$C$4-B5324)</f>
        <v>0</v>
      </c>
      <c r="G5324" t="b">
        <f>IF(B5324&lt;InputOutput_Data!$D$4,InputOutput_Data!$D$4-B5324)</f>
        <v>0</v>
      </c>
      <c r="H5324" t="b">
        <f>IF(B5324&lt;InputOutput_Data!$E$4,InputOutput_Data!$E$4-B5324)</f>
        <v>0</v>
      </c>
      <c r="I5324" t="b">
        <f>IF(B5324&lt;InputOutput_Data!$F$4,InputOutput_Data!$F$4-B5324)</f>
        <v>0</v>
      </c>
      <c r="J5324" t="b">
        <f>IF(B5324&lt;InputOutput_Data!$G$4,InputOutput_Data!$G$4-B5324)</f>
        <v>0</v>
      </c>
      <c r="K5324" t="b">
        <f>IF(B5324&lt;InputOutput_Data!$H$4,InputOutput_Data!$H$4-B5324)</f>
        <v>0</v>
      </c>
      <c r="L5324" t="b">
        <f>IF(B5324&lt;InputOutput_Data!$I$4,InputOutput_Data!$I$4-B5324)</f>
        <v>0</v>
      </c>
      <c r="M5324" t="b">
        <f t="shared" si="83"/>
        <v>0</v>
      </c>
    </row>
    <row r="5325" spans="1:13" x14ac:dyDescent="0.35">
      <c r="A5325" s="4">
        <v>5323</v>
      </c>
      <c r="B5325">
        <v>19.292000000000002</v>
      </c>
      <c r="D5325" s="4">
        <v>5323</v>
      </c>
      <c r="E5325" s="21" t="s">
        <v>18</v>
      </c>
      <c r="F5325">
        <f>IF(B5325&lt;InputOutput_Data!$C$4,InputOutput_Data!$C$4-B5325)</f>
        <v>1.7079999999999984</v>
      </c>
      <c r="G5325">
        <f>IF(B5325&lt;InputOutput_Data!$D$4,InputOutput_Data!$D$4-B5325)</f>
        <v>1.2079999999999984</v>
      </c>
      <c r="H5325">
        <f>IF(B5325&lt;InputOutput_Data!$E$4,InputOutput_Data!$E$4-B5325)</f>
        <v>0.70799999999999841</v>
      </c>
      <c r="I5325">
        <f>IF(B5325&lt;InputOutput_Data!$F$4,InputOutput_Data!$F$4-B5325)</f>
        <v>0.20799999999999841</v>
      </c>
      <c r="J5325" t="b">
        <f>IF(B5325&lt;InputOutput_Data!$G$4,InputOutput_Data!$G$4-B5325)</f>
        <v>0</v>
      </c>
      <c r="K5325" t="b">
        <f>IF(B5325&lt;InputOutput_Data!$H$4,InputOutput_Data!$H$4-B5325)</f>
        <v>0</v>
      </c>
      <c r="L5325" t="b">
        <f>IF(B5325&lt;InputOutput_Data!$I$4,InputOutput_Data!$I$4-B5325)</f>
        <v>0</v>
      </c>
      <c r="M5325" t="b">
        <f t="shared" si="83"/>
        <v>0</v>
      </c>
    </row>
    <row r="5326" spans="1:13" x14ac:dyDescent="0.35">
      <c r="A5326" s="4">
        <v>5324</v>
      </c>
      <c r="B5326">
        <v>18.120999999999999</v>
      </c>
      <c r="D5326" s="4">
        <v>5324</v>
      </c>
      <c r="E5326" s="21" t="s">
        <v>18</v>
      </c>
      <c r="F5326">
        <f>IF(B5326&lt;InputOutput_Data!$C$4,InputOutput_Data!$C$4-B5326)</f>
        <v>2.8790000000000013</v>
      </c>
      <c r="G5326">
        <f>IF(B5326&lt;InputOutput_Data!$D$4,InputOutput_Data!$D$4-B5326)</f>
        <v>2.3790000000000013</v>
      </c>
      <c r="H5326">
        <f>IF(B5326&lt;InputOutput_Data!$E$4,InputOutput_Data!$E$4-B5326)</f>
        <v>1.8790000000000013</v>
      </c>
      <c r="I5326">
        <f>IF(B5326&lt;InputOutput_Data!$F$4,InputOutput_Data!$F$4-B5326)</f>
        <v>1.3790000000000013</v>
      </c>
      <c r="J5326">
        <f>IF(B5326&lt;InputOutput_Data!$G$4,InputOutput_Data!$G$4-B5326)</f>
        <v>0.87900000000000134</v>
      </c>
      <c r="K5326">
        <f>IF(B5326&lt;InputOutput_Data!$H$4,InputOutput_Data!$H$4-B5326)</f>
        <v>0.87900000000000134</v>
      </c>
      <c r="L5326">
        <f>IF(B5326&lt;InputOutput_Data!$I$4,InputOutput_Data!$I$4-B5326)</f>
        <v>0.87900000000000134</v>
      </c>
      <c r="M5326" t="b">
        <f t="shared" si="83"/>
        <v>0</v>
      </c>
    </row>
    <row r="5327" spans="1:13" x14ac:dyDescent="0.35">
      <c r="A5327" s="4">
        <v>5325</v>
      </c>
      <c r="B5327">
        <v>17.100999999999999</v>
      </c>
      <c r="D5327" s="4">
        <v>5325</v>
      </c>
      <c r="E5327" s="21" t="s">
        <v>18</v>
      </c>
      <c r="F5327">
        <f>IF(B5327&lt;InputOutput_Data!$C$4,InputOutput_Data!$C$4-B5327)</f>
        <v>3.8990000000000009</v>
      </c>
      <c r="G5327">
        <f>IF(B5327&lt;InputOutput_Data!$D$4,InputOutput_Data!$D$4-B5327)</f>
        <v>3.3990000000000009</v>
      </c>
      <c r="H5327">
        <f>IF(B5327&lt;InputOutput_Data!$E$4,InputOutput_Data!$E$4-B5327)</f>
        <v>2.8990000000000009</v>
      </c>
      <c r="I5327">
        <f>IF(B5327&lt;InputOutput_Data!$F$4,InputOutput_Data!$F$4-B5327)</f>
        <v>2.3990000000000009</v>
      </c>
      <c r="J5327">
        <f>IF(B5327&lt;InputOutput_Data!$G$4,InputOutput_Data!$G$4-B5327)</f>
        <v>1.8990000000000009</v>
      </c>
      <c r="K5327">
        <f>IF(B5327&lt;InputOutput_Data!$H$4,InputOutput_Data!$H$4-B5327)</f>
        <v>1.8990000000000009</v>
      </c>
      <c r="L5327">
        <f>IF(B5327&lt;InputOutput_Data!$I$4,InputOutput_Data!$I$4-B5327)</f>
        <v>1.8990000000000009</v>
      </c>
      <c r="M5327">
        <f t="shared" si="83"/>
        <v>0.89900000000000091</v>
      </c>
    </row>
    <row r="5328" spans="1:13" x14ac:dyDescent="0.35">
      <c r="A5328" s="4">
        <v>5326</v>
      </c>
      <c r="B5328">
        <v>16.454000000000001</v>
      </c>
      <c r="D5328" s="4">
        <v>5326</v>
      </c>
      <c r="E5328" s="21" t="s">
        <v>18</v>
      </c>
      <c r="F5328">
        <f>IF(B5328&lt;InputOutput_Data!$C$4,InputOutput_Data!$C$4-B5328)</f>
        <v>4.5459999999999994</v>
      </c>
      <c r="G5328">
        <f>IF(B5328&lt;InputOutput_Data!$D$4,InputOutput_Data!$D$4-B5328)</f>
        <v>4.0459999999999994</v>
      </c>
      <c r="H5328">
        <f>IF(B5328&lt;InputOutput_Data!$E$4,InputOutput_Data!$E$4-B5328)</f>
        <v>3.5459999999999994</v>
      </c>
      <c r="I5328">
        <f>IF(B5328&lt;InputOutput_Data!$F$4,InputOutput_Data!$F$4-B5328)</f>
        <v>3.0459999999999994</v>
      </c>
      <c r="J5328">
        <f>IF(B5328&lt;InputOutput_Data!$G$4,InputOutput_Data!$G$4-B5328)</f>
        <v>2.5459999999999994</v>
      </c>
      <c r="K5328">
        <f>IF(B5328&lt;InputOutput_Data!$H$4,InputOutput_Data!$H$4-B5328)</f>
        <v>2.5459999999999994</v>
      </c>
      <c r="L5328">
        <f>IF(B5328&lt;InputOutput_Data!$I$4,InputOutput_Data!$I$4-B5328)</f>
        <v>2.5459999999999994</v>
      </c>
      <c r="M5328">
        <f t="shared" si="83"/>
        <v>1.5459999999999994</v>
      </c>
    </row>
    <row r="5329" spans="1:13" x14ac:dyDescent="0.35">
      <c r="A5329" s="4">
        <v>5327</v>
      </c>
      <c r="B5329">
        <v>15.821999999999999</v>
      </c>
      <c r="D5329" s="4">
        <v>5327</v>
      </c>
      <c r="E5329" s="21" t="s">
        <v>18</v>
      </c>
      <c r="F5329">
        <f>IF(B5329&lt;InputOutput_Data!$C$4,InputOutput_Data!$C$4-B5329)</f>
        <v>5.1780000000000008</v>
      </c>
      <c r="G5329">
        <f>IF(B5329&lt;InputOutput_Data!$D$4,InputOutput_Data!$D$4-B5329)</f>
        <v>4.6780000000000008</v>
      </c>
      <c r="H5329">
        <f>IF(B5329&lt;InputOutput_Data!$E$4,InputOutput_Data!$E$4-B5329)</f>
        <v>4.1780000000000008</v>
      </c>
      <c r="I5329">
        <f>IF(B5329&lt;InputOutput_Data!$F$4,InputOutput_Data!$F$4-B5329)</f>
        <v>3.6780000000000008</v>
      </c>
      <c r="J5329">
        <f>IF(B5329&lt;InputOutput_Data!$G$4,InputOutput_Data!$G$4-B5329)</f>
        <v>3.1780000000000008</v>
      </c>
      <c r="K5329">
        <f>IF(B5329&lt;InputOutput_Data!$H$4,InputOutput_Data!$H$4-B5329)</f>
        <v>3.1780000000000008</v>
      </c>
      <c r="L5329">
        <f>IF(B5329&lt;InputOutput_Data!$I$4,InputOutput_Data!$I$4-B5329)</f>
        <v>3.1780000000000008</v>
      </c>
      <c r="M5329">
        <f t="shared" si="83"/>
        <v>2.1780000000000008</v>
      </c>
    </row>
    <row r="5330" spans="1:13" x14ac:dyDescent="0.35">
      <c r="A5330" s="4">
        <v>5328</v>
      </c>
      <c r="B5330">
        <v>15.17</v>
      </c>
      <c r="D5330" s="4">
        <v>5328</v>
      </c>
      <c r="E5330" s="21" t="s">
        <v>18</v>
      </c>
      <c r="F5330">
        <f>IF(B5330&lt;InputOutput_Data!$C$4,InputOutput_Data!$C$4-B5330)</f>
        <v>5.83</v>
      </c>
      <c r="G5330">
        <f>IF(B5330&lt;InputOutput_Data!$D$4,InputOutput_Data!$D$4-B5330)</f>
        <v>5.33</v>
      </c>
      <c r="H5330">
        <f>IF(B5330&lt;InputOutput_Data!$E$4,InputOutput_Data!$E$4-B5330)</f>
        <v>4.83</v>
      </c>
      <c r="I5330">
        <f>IF(B5330&lt;InputOutput_Data!$F$4,InputOutput_Data!$F$4-B5330)</f>
        <v>4.33</v>
      </c>
      <c r="J5330">
        <f>IF(B5330&lt;InputOutput_Data!$G$4,InputOutput_Data!$G$4-B5330)</f>
        <v>3.83</v>
      </c>
      <c r="K5330">
        <f>IF(B5330&lt;InputOutput_Data!$H$4,InputOutput_Data!$H$4-B5330)</f>
        <v>3.83</v>
      </c>
      <c r="L5330">
        <f>IF(B5330&lt;InputOutput_Data!$I$4,InputOutput_Data!$I$4-B5330)</f>
        <v>3.83</v>
      </c>
      <c r="M5330">
        <f t="shared" si="83"/>
        <v>2.83</v>
      </c>
    </row>
    <row r="5331" spans="1:13" x14ac:dyDescent="0.35">
      <c r="A5331" s="4">
        <v>5329</v>
      </c>
      <c r="B5331">
        <v>14.605</v>
      </c>
      <c r="D5331" s="4">
        <v>5329</v>
      </c>
      <c r="E5331" s="21" t="s">
        <v>18</v>
      </c>
      <c r="F5331">
        <f>IF(B5331&lt;InputOutput_Data!$C$4,InputOutput_Data!$C$4-B5331)</f>
        <v>6.3949999999999996</v>
      </c>
      <c r="G5331">
        <f>IF(B5331&lt;InputOutput_Data!$D$4,InputOutput_Data!$D$4-B5331)</f>
        <v>5.8949999999999996</v>
      </c>
      <c r="H5331">
        <f>IF(B5331&lt;InputOutput_Data!$E$4,InputOutput_Data!$E$4-B5331)</f>
        <v>5.3949999999999996</v>
      </c>
      <c r="I5331">
        <f>IF(B5331&lt;InputOutput_Data!$F$4,InputOutput_Data!$F$4-B5331)</f>
        <v>4.8949999999999996</v>
      </c>
      <c r="J5331">
        <f>IF(B5331&lt;InputOutput_Data!$G$4,InputOutput_Data!$G$4-B5331)</f>
        <v>4.3949999999999996</v>
      </c>
      <c r="K5331">
        <f>IF(B5331&lt;InputOutput_Data!$H$4,InputOutput_Data!$H$4-B5331)</f>
        <v>4.3949999999999996</v>
      </c>
      <c r="L5331">
        <f>IF(B5331&lt;InputOutput_Data!$I$4,InputOutput_Data!$I$4-B5331)</f>
        <v>4.3949999999999996</v>
      </c>
      <c r="M5331">
        <f t="shared" si="83"/>
        <v>3.3949999999999996</v>
      </c>
    </row>
    <row r="5332" spans="1:13" x14ac:dyDescent="0.35">
      <c r="A5332" s="4">
        <v>5330</v>
      </c>
      <c r="B5332">
        <v>14.308</v>
      </c>
      <c r="D5332" s="4">
        <v>5330</v>
      </c>
      <c r="E5332" s="21" t="s">
        <v>18</v>
      </c>
      <c r="F5332">
        <f>IF(B5332&lt;InputOutput_Data!$C$4,InputOutput_Data!$C$4-B5332)</f>
        <v>6.6920000000000002</v>
      </c>
      <c r="G5332">
        <f>IF(B5332&lt;InputOutput_Data!$D$4,InputOutput_Data!$D$4-B5332)</f>
        <v>6.1920000000000002</v>
      </c>
      <c r="H5332">
        <f>IF(B5332&lt;InputOutput_Data!$E$4,InputOutput_Data!$E$4-B5332)</f>
        <v>5.6920000000000002</v>
      </c>
      <c r="I5332">
        <f>IF(B5332&lt;InputOutput_Data!$F$4,InputOutput_Data!$F$4-B5332)</f>
        <v>5.1920000000000002</v>
      </c>
      <c r="J5332">
        <f>IF(B5332&lt;InputOutput_Data!$G$4,InputOutput_Data!$G$4-B5332)</f>
        <v>4.6920000000000002</v>
      </c>
      <c r="K5332">
        <f>IF(B5332&lt;InputOutput_Data!$H$4,InputOutput_Data!$H$4-B5332)</f>
        <v>4.6920000000000002</v>
      </c>
      <c r="L5332">
        <f>IF(B5332&lt;InputOutput_Data!$I$4,InputOutput_Data!$I$4-B5332)</f>
        <v>4.6920000000000002</v>
      </c>
      <c r="M5332">
        <f t="shared" si="83"/>
        <v>3.6920000000000002</v>
      </c>
    </row>
    <row r="5333" spans="1:13" x14ac:dyDescent="0.35">
      <c r="A5333" s="4">
        <v>5331</v>
      </c>
      <c r="B5333">
        <v>14.24</v>
      </c>
      <c r="D5333" s="4">
        <v>5331</v>
      </c>
      <c r="E5333" s="21" t="s">
        <v>18</v>
      </c>
      <c r="F5333">
        <f>IF(B5333&lt;InputOutput_Data!$C$4,InputOutput_Data!$C$4-B5333)</f>
        <v>6.76</v>
      </c>
      <c r="G5333">
        <f>IF(B5333&lt;InputOutput_Data!$D$4,InputOutput_Data!$D$4-B5333)</f>
        <v>6.26</v>
      </c>
      <c r="H5333">
        <f>IF(B5333&lt;InputOutput_Data!$E$4,InputOutput_Data!$E$4-B5333)</f>
        <v>5.76</v>
      </c>
      <c r="I5333">
        <f>IF(B5333&lt;InputOutput_Data!$F$4,InputOutput_Data!$F$4-B5333)</f>
        <v>5.26</v>
      </c>
      <c r="J5333">
        <f>IF(B5333&lt;InputOutput_Data!$G$4,InputOutput_Data!$G$4-B5333)</f>
        <v>4.76</v>
      </c>
      <c r="K5333">
        <f>IF(B5333&lt;InputOutput_Data!$H$4,InputOutput_Data!$H$4-B5333)</f>
        <v>4.76</v>
      </c>
      <c r="L5333">
        <f>IF(B5333&lt;InputOutput_Data!$I$4,InputOutput_Data!$I$4-B5333)</f>
        <v>4.76</v>
      </c>
      <c r="M5333">
        <f t="shared" si="83"/>
        <v>3.76</v>
      </c>
    </row>
    <row r="5334" spans="1:13" x14ac:dyDescent="0.35">
      <c r="A5334" s="4">
        <v>5332</v>
      </c>
      <c r="B5334">
        <v>14.148999999999999</v>
      </c>
      <c r="D5334" s="4">
        <v>5332</v>
      </c>
      <c r="E5334" s="21" t="s">
        <v>18</v>
      </c>
      <c r="F5334">
        <f>IF(B5334&lt;InputOutput_Data!$C$4,InputOutput_Data!$C$4-B5334)</f>
        <v>6.8510000000000009</v>
      </c>
      <c r="G5334">
        <f>IF(B5334&lt;InputOutput_Data!$D$4,InputOutput_Data!$D$4-B5334)</f>
        <v>6.3510000000000009</v>
      </c>
      <c r="H5334">
        <f>IF(B5334&lt;InputOutput_Data!$E$4,InputOutput_Data!$E$4-B5334)</f>
        <v>5.8510000000000009</v>
      </c>
      <c r="I5334">
        <f>IF(B5334&lt;InputOutput_Data!$F$4,InputOutput_Data!$F$4-B5334)</f>
        <v>5.3510000000000009</v>
      </c>
      <c r="J5334">
        <f>IF(B5334&lt;InputOutput_Data!$G$4,InputOutput_Data!$G$4-B5334)</f>
        <v>4.8510000000000009</v>
      </c>
      <c r="K5334">
        <f>IF(B5334&lt;InputOutput_Data!$H$4,InputOutput_Data!$H$4-B5334)</f>
        <v>4.8510000000000009</v>
      </c>
      <c r="L5334">
        <f>IF(B5334&lt;InputOutput_Data!$I$4,InputOutput_Data!$I$4-B5334)</f>
        <v>4.8510000000000009</v>
      </c>
      <c r="M5334">
        <f t="shared" si="83"/>
        <v>3.8510000000000009</v>
      </c>
    </row>
    <row r="5335" spans="1:13" x14ac:dyDescent="0.35">
      <c r="A5335" s="4">
        <v>5333</v>
      </c>
      <c r="B5335">
        <v>15.009</v>
      </c>
      <c r="D5335" s="4">
        <v>5333</v>
      </c>
      <c r="E5335" s="21" t="s">
        <v>18</v>
      </c>
      <c r="F5335">
        <f>IF(B5335&lt;InputOutput_Data!$C$4,InputOutput_Data!$C$4-B5335)</f>
        <v>5.9909999999999997</v>
      </c>
      <c r="G5335">
        <f>IF(B5335&lt;InputOutput_Data!$D$4,InputOutput_Data!$D$4-B5335)</f>
        <v>5.4909999999999997</v>
      </c>
      <c r="H5335">
        <f>IF(B5335&lt;InputOutput_Data!$E$4,InputOutput_Data!$E$4-B5335)</f>
        <v>4.9909999999999997</v>
      </c>
      <c r="I5335">
        <f>IF(B5335&lt;InputOutput_Data!$F$4,InputOutput_Data!$F$4-B5335)</f>
        <v>4.4909999999999997</v>
      </c>
      <c r="J5335">
        <f>IF(B5335&lt;InputOutput_Data!$G$4,InputOutput_Data!$G$4-B5335)</f>
        <v>3.9909999999999997</v>
      </c>
      <c r="K5335">
        <f>IF(B5335&lt;InputOutput_Data!$H$4,InputOutput_Data!$H$4-B5335)</f>
        <v>3.9909999999999997</v>
      </c>
      <c r="L5335">
        <f>IF(B5335&lt;InputOutput_Data!$I$4,InputOutput_Data!$I$4-B5335)</f>
        <v>3.9909999999999997</v>
      </c>
      <c r="M5335">
        <f t="shared" si="83"/>
        <v>2.9909999999999997</v>
      </c>
    </row>
    <row r="5336" spans="1:13" x14ac:dyDescent="0.35">
      <c r="A5336" s="4">
        <v>5334</v>
      </c>
      <c r="B5336">
        <v>16.361999999999998</v>
      </c>
      <c r="D5336" s="4">
        <v>5334</v>
      </c>
      <c r="E5336" s="21" t="s">
        <v>18</v>
      </c>
      <c r="F5336">
        <f>IF(B5336&lt;InputOutput_Data!$C$4,InputOutput_Data!$C$4-B5336)</f>
        <v>4.6380000000000017</v>
      </c>
      <c r="G5336">
        <f>IF(B5336&lt;InputOutput_Data!$D$4,InputOutput_Data!$D$4-B5336)</f>
        <v>4.1380000000000017</v>
      </c>
      <c r="H5336">
        <f>IF(B5336&lt;InputOutput_Data!$E$4,InputOutput_Data!$E$4-B5336)</f>
        <v>3.6380000000000017</v>
      </c>
      <c r="I5336">
        <f>IF(B5336&lt;InputOutput_Data!$F$4,InputOutput_Data!$F$4-B5336)</f>
        <v>3.1380000000000017</v>
      </c>
      <c r="J5336">
        <f>IF(B5336&lt;InputOutput_Data!$G$4,InputOutput_Data!$G$4-B5336)</f>
        <v>2.6380000000000017</v>
      </c>
      <c r="K5336">
        <f>IF(B5336&lt;InputOutput_Data!$H$4,InputOutput_Data!$H$4-B5336)</f>
        <v>2.6380000000000017</v>
      </c>
      <c r="L5336">
        <f>IF(B5336&lt;InputOutput_Data!$I$4,InputOutput_Data!$I$4-B5336)</f>
        <v>2.6380000000000017</v>
      </c>
      <c r="M5336">
        <f t="shared" si="83"/>
        <v>1.6380000000000017</v>
      </c>
    </row>
    <row r="5337" spans="1:13" x14ac:dyDescent="0.35">
      <c r="A5337" s="4">
        <v>5335</v>
      </c>
      <c r="B5337">
        <v>17.600999999999999</v>
      </c>
      <c r="D5337" s="4">
        <v>5335</v>
      </c>
      <c r="E5337" s="21" t="s">
        <v>18</v>
      </c>
      <c r="F5337">
        <f>IF(B5337&lt;InputOutput_Data!$C$4,InputOutput_Data!$C$4-B5337)</f>
        <v>3.3990000000000009</v>
      </c>
      <c r="G5337">
        <f>IF(B5337&lt;InputOutput_Data!$D$4,InputOutput_Data!$D$4-B5337)</f>
        <v>2.8990000000000009</v>
      </c>
      <c r="H5337">
        <f>IF(B5337&lt;InputOutput_Data!$E$4,InputOutput_Data!$E$4-B5337)</f>
        <v>2.3990000000000009</v>
      </c>
      <c r="I5337">
        <f>IF(B5337&lt;InputOutput_Data!$F$4,InputOutput_Data!$F$4-B5337)</f>
        <v>1.8990000000000009</v>
      </c>
      <c r="J5337">
        <f>IF(B5337&lt;InputOutput_Data!$G$4,InputOutput_Data!$G$4-B5337)</f>
        <v>1.3990000000000009</v>
      </c>
      <c r="K5337">
        <f>IF(B5337&lt;InputOutput_Data!$H$4,InputOutput_Data!$H$4-B5337)</f>
        <v>1.3990000000000009</v>
      </c>
      <c r="L5337">
        <f>IF(B5337&lt;InputOutput_Data!$I$4,InputOutput_Data!$I$4-B5337)</f>
        <v>1.3990000000000009</v>
      </c>
      <c r="M5337">
        <f t="shared" si="83"/>
        <v>0.39900000000000091</v>
      </c>
    </row>
    <row r="5338" spans="1:13" x14ac:dyDescent="0.35">
      <c r="A5338" s="4">
        <v>5336</v>
      </c>
      <c r="B5338">
        <v>18.382999999999999</v>
      </c>
      <c r="D5338" s="4">
        <v>5336</v>
      </c>
      <c r="E5338" s="21" t="s">
        <v>18</v>
      </c>
      <c r="F5338">
        <f>IF(B5338&lt;InputOutput_Data!$C$4,InputOutput_Data!$C$4-B5338)</f>
        <v>2.6170000000000009</v>
      </c>
      <c r="G5338">
        <f>IF(B5338&lt;InputOutput_Data!$D$4,InputOutput_Data!$D$4-B5338)</f>
        <v>2.1170000000000009</v>
      </c>
      <c r="H5338">
        <f>IF(B5338&lt;InputOutput_Data!$E$4,InputOutput_Data!$E$4-B5338)</f>
        <v>1.6170000000000009</v>
      </c>
      <c r="I5338">
        <f>IF(B5338&lt;InputOutput_Data!$F$4,InputOutput_Data!$F$4-B5338)</f>
        <v>1.1170000000000009</v>
      </c>
      <c r="J5338">
        <f>IF(B5338&lt;InputOutput_Data!$G$4,InputOutput_Data!$G$4-B5338)</f>
        <v>0.61700000000000088</v>
      </c>
      <c r="K5338">
        <f>IF(B5338&lt;InputOutput_Data!$H$4,InputOutput_Data!$H$4-B5338)</f>
        <v>0.61700000000000088</v>
      </c>
      <c r="L5338">
        <f>IF(B5338&lt;InputOutput_Data!$I$4,InputOutput_Data!$I$4-B5338)</f>
        <v>0.61700000000000088</v>
      </c>
      <c r="M5338" t="b">
        <f t="shared" si="83"/>
        <v>0</v>
      </c>
    </row>
    <row r="5339" spans="1:13" x14ac:dyDescent="0.35">
      <c r="A5339" s="4">
        <v>5337</v>
      </c>
      <c r="B5339">
        <v>19.327000000000002</v>
      </c>
      <c r="D5339" s="4">
        <v>5337</v>
      </c>
      <c r="E5339" s="21" t="s">
        <v>18</v>
      </c>
      <c r="F5339">
        <f>IF(B5339&lt;InputOutput_Data!$C$4,InputOutput_Data!$C$4-B5339)</f>
        <v>1.6729999999999983</v>
      </c>
      <c r="G5339">
        <f>IF(B5339&lt;InputOutput_Data!$D$4,InputOutput_Data!$D$4-B5339)</f>
        <v>1.1729999999999983</v>
      </c>
      <c r="H5339">
        <f>IF(B5339&lt;InputOutput_Data!$E$4,InputOutput_Data!$E$4-B5339)</f>
        <v>0.67299999999999827</v>
      </c>
      <c r="I5339">
        <f>IF(B5339&lt;InputOutput_Data!$F$4,InputOutput_Data!$F$4-B5339)</f>
        <v>0.17299999999999827</v>
      </c>
      <c r="J5339" t="b">
        <f>IF(B5339&lt;InputOutput_Data!$G$4,InputOutput_Data!$G$4-B5339)</f>
        <v>0</v>
      </c>
      <c r="K5339" t="b">
        <f>IF(B5339&lt;InputOutput_Data!$H$4,InputOutput_Data!$H$4-B5339)</f>
        <v>0</v>
      </c>
      <c r="L5339" t="b">
        <f>IF(B5339&lt;InputOutput_Data!$I$4,InputOutput_Data!$I$4-B5339)</f>
        <v>0</v>
      </c>
      <c r="M5339" t="b">
        <f t="shared" si="83"/>
        <v>0</v>
      </c>
    </row>
    <row r="5340" spans="1:13" x14ac:dyDescent="0.35">
      <c r="A5340" s="4">
        <v>5338</v>
      </c>
      <c r="B5340">
        <v>20.920999999999999</v>
      </c>
      <c r="D5340" s="4">
        <v>5338</v>
      </c>
      <c r="E5340" s="21" t="s">
        <v>18</v>
      </c>
      <c r="F5340">
        <f>IF(B5340&lt;InputOutput_Data!$C$4,InputOutput_Data!$C$4-B5340)</f>
        <v>7.9000000000000625E-2</v>
      </c>
      <c r="G5340" t="b">
        <f>IF(B5340&lt;InputOutput_Data!$D$4,InputOutput_Data!$D$4-B5340)</f>
        <v>0</v>
      </c>
      <c r="H5340" t="b">
        <f>IF(B5340&lt;InputOutput_Data!$E$4,InputOutput_Data!$E$4-B5340)</f>
        <v>0</v>
      </c>
      <c r="I5340" t="b">
        <f>IF(B5340&lt;InputOutput_Data!$F$4,InputOutput_Data!$F$4-B5340)</f>
        <v>0</v>
      </c>
      <c r="J5340" t="b">
        <f>IF(B5340&lt;InputOutput_Data!$G$4,InputOutput_Data!$G$4-B5340)</f>
        <v>0</v>
      </c>
      <c r="K5340" t="b">
        <f>IF(B5340&lt;InputOutput_Data!$H$4,InputOutput_Data!$H$4-B5340)</f>
        <v>0</v>
      </c>
      <c r="L5340" t="b">
        <f>IF(B5340&lt;InputOutput_Data!$I$4,InputOutput_Data!$I$4-B5340)</f>
        <v>0</v>
      </c>
      <c r="M5340" t="b">
        <f t="shared" si="83"/>
        <v>0</v>
      </c>
    </row>
    <row r="5341" spans="1:13" x14ac:dyDescent="0.35">
      <c r="A5341" s="4">
        <v>5339</v>
      </c>
      <c r="B5341">
        <v>22.257999999999999</v>
      </c>
      <c r="D5341" s="4">
        <v>5339</v>
      </c>
      <c r="E5341" s="21" t="s">
        <v>18</v>
      </c>
      <c r="F5341" t="b">
        <f>IF(B5341&lt;InputOutput_Data!$C$4,InputOutput_Data!$C$4-B5341)</f>
        <v>0</v>
      </c>
      <c r="G5341" t="b">
        <f>IF(B5341&lt;InputOutput_Data!$D$4,InputOutput_Data!$D$4-B5341)</f>
        <v>0</v>
      </c>
      <c r="H5341" t="b">
        <f>IF(B5341&lt;InputOutput_Data!$E$4,InputOutput_Data!$E$4-B5341)</f>
        <v>0</v>
      </c>
      <c r="I5341" t="b">
        <f>IF(B5341&lt;InputOutput_Data!$F$4,InputOutput_Data!$F$4-B5341)</f>
        <v>0</v>
      </c>
      <c r="J5341" t="b">
        <f>IF(B5341&lt;InputOutput_Data!$G$4,InputOutput_Data!$G$4-B5341)</f>
        <v>0</v>
      </c>
      <c r="K5341" t="b">
        <f>IF(B5341&lt;InputOutput_Data!$H$4,InputOutput_Data!$H$4-B5341)</f>
        <v>0</v>
      </c>
      <c r="L5341" t="b">
        <f>IF(B5341&lt;InputOutput_Data!$I$4,InputOutput_Data!$I$4-B5341)</f>
        <v>0</v>
      </c>
      <c r="M5341" t="b">
        <f t="shared" si="83"/>
        <v>0</v>
      </c>
    </row>
    <row r="5342" spans="1:13" x14ac:dyDescent="0.35">
      <c r="A5342" s="4">
        <v>5340</v>
      </c>
      <c r="B5342">
        <v>21.847999999999999</v>
      </c>
      <c r="D5342" s="4">
        <v>5340</v>
      </c>
      <c r="E5342" s="21" t="s">
        <v>18</v>
      </c>
      <c r="F5342" t="b">
        <f>IF(B5342&lt;InputOutput_Data!$C$4,InputOutput_Data!$C$4-B5342)</f>
        <v>0</v>
      </c>
      <c r="G5342" t="b">
        <f>IF(B5342&lt;InputOutput_Data!$D$4,InputOutput_Data!$D$4-B5342)</f>
        <v>0</v>
      </c>
      <c r="H5342" t="b">
        <f>IF(B5342&lt;InputOutput_Data!$E$4,InputOutput_Data!$E$4-B5342)</f>
        <v>0</v>
      </c>
      <c r="I5342" t="b">
        <f>IF(B5342&lt;InputOutput_Data!$F$4,InputOutput_Data!$F$4-B5342)</f>
        <v>0</v>
      </c>
      <c r="J5342" t="b">
        <f>IF(B5342&lt;InputOutput_Data!$G$4,InputOutput_Data!$G$4-B5342)</f>
        <v>0</v>
      </c>
      <c r="K5342" t="b">
        <f>IF(B5342&lt;InputOutput_Data!$H$4,InputOutput_Data!$H$4-B5342)</f>
        <v>0</v>
      </c>
      <c r="L5342" t="b">
        <f>IF(B5342&lt;InputOutput_Data!$I$4,InputOutput_Data!$I$4-B5342)</f>
        <v>0</v>
      </c>
      <c r="M5342" t="b">
        <f t="shared" si="83"/>
        <v>0</v>
      </c>
    </row>
    <row r="5343" spans="1:13" x14ac:dyDescent="0.35">
      <c r="A5343" s="4">
        <v>5341</v>
      </c>
      <c r="B5343">
        <v>21.49</v>
      </c>
      <c r="D5343" s="4">
        <v>5341</v>
      </c>
      <c r="E5343" s="21" t="s">
        <v>18</v>
      </c>
      <c r="F5343" t="b">
        <f>IF(B5343&lt;InputOutput_Data!$C$4,InputOutput_Data!$C$4-B5343)</f>
        <v>0</v>
      </c>
      <c r="G5343" t="b">
        <f>IF(B5343&lt;InputOutput_Data!$D$4,InputOutput_Data!$D$4-B5343)</f>
        <v>0</v>
      </c>
      <c r="H5343" t="b">
        <f>IF(B5343&lt;InputOutput_Data!$E$4,InputOutput_Data!$E$4-B5343)</f>
        <v>0</v>
      </c>
      <c r="I5343" t="b">
        <f>IF(B5343&lt;InputOutput_Data!$F$4,InputOutput_Data!$F$4-B5343)</f>
        <v>0</v>
      </c>
      <c r="J5343" t="b">
        <f>IF(B5343&lt;InputOutput_Data!$G$4,InputOutput_Data!$G$4-B5343)</f>
        <v>0</v>
      </c>
      <c r="K5343" t="b">
        <f>IF(B5343&lt;InputOutput_Data!$H$4,InputOutput_Data!$H$4-B5343)</f>
        <v>0</v>
      </c>
      <c r="L5343" t="b">
        <f>IF(B5343&lt;InputOutput_Data!$I$4,InputOutput_Data!$I$4-B5343)</f>
        <v>0</v>
      </c>
      <c r="M5343" t="b">
        <f t="shared" si="83"/>
        <v>0</v>
      </c>
    </row>
    <row r="5344" spans="1:13" x14ac:dyDescent="0.35">
      <c r="A5344" s="4">
        <v>5342</v>
      </c>
      <c r="B5344">
        <v>21.527999999999999</v>
      </c>
      <c r="D5344" s="4">
        <v>5342</v>
      </c>
      <c r="E5344" s="21" t="s">
        <v>18</v>
      </c>
      <c r="F5344" t="b">
        <f>IF(B5344&lt;InputOutput_Data!$C$4,InputOutput_Data!$C$4-B5344)</f>
        <v>0</v>
      </c>
      <c r="G5344" t="b">
        <f>IF(B5344&lt;InputOutput_Data!$D$4,InputOutput_Data!$D$4-B5344)</f>
        <v>0</v>
      </c>
      <c r="H5344" t="b">
        <f>IF(B5344&lt;InputOutput_Data!$E$4,InputOutput_Data!$E$4-B5344)</f>
        <v>0</v>
      </c>
      <c r="I5344" t="b">
        <f>IF(B5344&lt;InputOutput_Data!$F$4,InputOutput_Data!$F$4-B5344)</f>
        <v>0</v>
      </c>
      <c r="J5344" t="b">
        <f>IF(B5344&lt;InputOutput_Data!$G$4,InputOutput_Data!$G$4-B5344)</f>
        <v>0</v>
      </c>
      <c r="K5344" t="b">
        <f>IF(B5344&lt;InputOutput_Data!$H$4,InputOutput_Data!$H$4-B5344)</f>
        <v>0</v>
      </c>
      <c r="L5344" t="b">
        <f>IF(B5344&lt;InputOutput_Data!$I$4,InputOutput_Data!$I$4-B5344)</f>
        <v>0</v>
      </c>
      <c r="M5344" t="b">
        <f t="shared" si="83"/>
        <v>0</v>
      </c>
    </row>
    <row r="5345" spans="1:13" x14ac:dyDescent="0.35">
      <c r="A5345" s="4">
        <v>5343</v>
      </c>
      <c r="B5345">
        <v>21.459</v>
      </c>
      <c r="D5345" s="4">
        <v>5343</v>
      </c>
      <c r="E5345" s="21" t="s">
        <v>18</v>
      </c>
      <c r="F5345" t="b">
        <f>IF(B5345&lt;InputOutput_Data!$C$4,InputOutput_Data!$C$4-B5345)</f>
        <v>0</v>
      </c>
      <c r="G5345" t="b">
        <f>IF(B5345&lt;InputOutput_Data!$D$4,InputOutput_Data!$D$4-B5345)</f>
        <v>0</v>
      </c>
      <c r="H5345" t="b">
        <f>IF(B5345&lt;InputOutput_Data!$E$4,InputOutput_Data!$E$4-B5345)</f>
        <v>0</v>
      </c>
      <c r="I5345" t="b">
        <f>IF(B5345&lt;InputOutput_Data!$F$4,InputOutput_Data!$F$4-B5345)</f>
        <v>0</v>
      </c>
      <c r="J5345" t="b">
        <f>IF(B5345&lt;InputOutput_Data!$G$4,InputOutput_Data!$G$4-B5345)</f>
        <v>0</v>
      </c>
      <c r="K5345" t="b">
        <f>IF(B5345&lt;InputOutput_Data!$H$4,InputOutput_Data!$H$4-B5345)</f>
        <v>0</v>
      </c>
      <c r="L5345" t="b">
        <f>IF(B5345&lt;InputOutput_Data!$I$4,InputOutput_Data!$I$4-B5345)</f>
        <v>0</v>
      </c>
      <c r="M5345" t="b">
        <f t="shared" si="83"/>
        <v>0</v>
      </c>
    </row>
    <row r="5346" spans="1:13" x14ac:dyDescent="0.35">
      <c r="A5346" s="4">
        <v>5344</v>
      </c>
      <c r="B5346">
        <v>21.106999999999999</v>
      </c>
      <c r="D5346" s="4">
        <v>5344</v>
      </c>
      <c r="E5346" s="21" t="s">
        <v>18</v>
      </c>
      <c r="F5346" t="b">
        <f>IF(B5346&lt;InputOutput_Data!$C$4,InputOutput_Data!$C$4-B5346)</f>
        <v>0</v>
      </c>
      <c r="G5346" t="b">
        <f>IF(B5346&lt;InputOutput_Data!$D$4,InputOutput_Data!$D$4-B5346)</f>
        <v>0</v>
      </c>
      <c r="H5346" t="b">
        <f>IF(B5346&lt;InputOutput_Data!$E$4,InputOutput_Data!$E$4-B5346)</f>
        <v>0</v>
      </c>
      <c r="I5346" t="b">
        <f>IF(B5346&lt;InputOutput_Data!$F$4,InputOutput_Data!$F$4-B5346)</f>
        <v>0</v>
      </c>
      <c r="J5346" t="b">
        <f>IF(B5346&lt;InputOutput_Data!$G$4,InputOutput_Data!$G$4-B5346)</f>
        <v>0</v>
      </c>
      <c r="K5346" t="b">
        <f>IF(B5346&lt;InputOutput_Data!$H$4,InputOutput_Data!$H$4-B5346)</f>
        <v>0</v>
      </c>
      <c r="L5346" t="b">
        <f>IF(B5346&lt;InputOutput_Data!$I$4,InputOutput_Data!$I$4-B5346)</f>
        <v>0</v>
      </c>
      <c r="M5346" t="b">
        <f t="shared" si="83"/>
        <v>0</v>
      </c>
    </row>
    <row r="5347" spans="1:13" x14ac:dyDescent="0.35">
      <c r="A5347" s="4">
        <v>5345</v>
      </c>
      <c r="B5347">
        <v>20.306999999999999</v>
      </c>
      <c r="D5347" s="4">
        <v>5345</v>
      </c>
      <c r="E5347" s="21" t="s">
        <v>18</v>
      </c>
      <c r="F5347">
        <f>IF(B5347&lt;InputOutput_Data!$C$4,InputOutput_Data!$C$4-B5347)</f>
        <v>0.69300000000000139</v>
      </c>
      <c r="G5347">
        <f>IF(B5347&lt;InputOutput_Data!$D$4,InputOutput_Data!$D$4-B5347)</f>
        <v>0.19300000000000139</v>
      </c>
      <c r="H5347" t="b">
        <f>IF(B5347&lt;InputOutput_Data!$E$4,InputOutput_Data!$E$4-B5347)</f>
        <v>0</v>
      </c>
      <c r="I5347" t="b">
        <f>IF(B5347&lt;InputOutput_Data!$F$4,InputOutput_Data!$F$4-B5347)</f>
        <v>0</v>
      </c>
      <c r="J5347" t="b">
        <f>IF(B5347&lt;InputOutput_Data!$G$4,InputOutput_Data!$G$4-B5347)</f>
        <v>0</v>
      </c>
      <c r="K5347" t="b">
        <f>IF(B5347&lt;InputOutput_Data!$H$4,InputOutput_Data!$H$4-B5347)</f>
        <v>0</v>
      </c>
      <c r="L5347" t="b">
        <f>IF(B5347&lt;InputOutput_Data!$I$4,InputOutput_Data!$I$4-B5347)</f>
        <v>0</v>
      </c>
      <c r="M5347" t="b">
        <f t="shared" si="83"/>
        <v>0</v>
      </c>
    </row>
    <row r="5348" spans="1:13" x14ac:dyDescent="0.35">
      <c r="A5348" s="4">
        <v>5346</v>
      </c>
      <c r="B5348">
        <v>18.898</v>
      </c>
      <c r="D5348" s="4">
        <v>5346</v>
      </c>
      <c r="E5348" s="21" t="s">
        <v>18</v>
      </c>
      <c r="F5348">
        <f>IF(B5348&lt;InputOutput_Data!$C$4,InputOutput_Data!$C$4-B5348)</f>
        <v>2.1020000000000003</v>
      </c>
      <c r="G5348">
        <f>IF(B5348&lt;InputOutput_Data!$D$4,InputOutput_Data!$D$4-B5348)</f>
        <v>1.6020000000000003</v>
      </c>
      <c r="H5348">
        <f>IF(B5348&lt;InputOutput_Data!$E$4,InputOutput_Data!$E$4-B5348)</f>
        <v>1.1020000000000003</v>
      </c>
      <c r="I5348">
        <f>IF(B5348&lt;InputOutput_Data!$F$4,InputOutput_Data!$F$4-B5348)</f>
        <v>0.60200000000000031</v>
      </c>
      <c r="J5348">
        <f>IF(B5348&lt;InputOutput_Data!$G$4,InputOutput_Data!$G$4-B5348)</f>
        <v>0.10200000000000031</v>
      </c>
      <c r="K5348">
        <f>IF(B5348&lt;InputOutput_Data!$H$4,InputOutput_Data!$H$4-B5348)</f>
        <v>0.10200000000000031</v>
      </c>
      <c r="L5348">
        <f>IF(B5348&lt;InputOutput_Data!$I$4,InputOutput_Data!$I$4-B5348)</f>
        <v>0.10200000000000031</v>
      </c>
      <c r="M5348" t="b">
        <f t="shared" si="83"/>
        <v>0</v>
      </c>
    </row>
    <row r="5349" spans="1:13" x14ac:dyDescent="0.35">
      <c r="A5349" s="4">
        <v>5347</v>
      </c>
      <c r="B5349">
        <v>17.071999999999999</v>
      </c>
      <c r="D5349" s="4">
        <v>5347</v>
      </c>
      <c r="E5349" s="21" t="s">
        <v>18</v>
      </c>
      <c r="F5349">
        <f>IF(B5349&lt;InputOutput_Data!$C$4,InputOutput_Data!$C$4-B5349)</f>
        <v>3.9280000000000008</v>
      </c>
      <c r="G5349">
        <f>IF(B5349&lt;InputOutput_Data!$D$4,InputOutput_Data!$D$4-B5349)</f>
        <v>3.4280000000000008</v>
      </c>
      <c r="H5349">
        <f>IF(B5349&lt;InputOutput_Data!$E$4,InputOutput_Data!$E$4-B5349)</f>
        <v>2.9280000000000008</v>
      </c>
      <c r="I5349">
        <f>IF(B5349&lt;InputOutput_Data!$F$4,InputOutput_Data!$F$4-B5349)</f>
        <v>2.4280000000000008</v>
      </c>
      <c r="J5349">
        <f>IF(B5349&lt;InputOutput_Data!$G$4,InputOutput_Data!$G$4-B5349)</f>
        <v>1.9280000000000008</v>
      </c>
      <c r="K5349">
        <f>IF(B5349&lt;InputOutput_Data!$H$4,InputOutput_Data!$H$4-B5349)</f>
        <v>1.9280000000000008</v>
      </c>
      <c r="L5349">
        <f>IF(B5349&lt;InputOutput_Data!$I$4,InputOutput_Data!$I$4-B5349)</f>
        <v>1.9280000000000008</v>
      </c>
      <c r="M5349">
        <f t="shared" si="83"/>
        <v>0.92800000000000082</v>
      </c>
    </row>
    <row r="5350" spans="1:13" x14ac:dyDescent="0.35">
      <c r="A5350" s="4">
        <v>5348</v>
      </c>
      <c r="B5350">
        <v>15.866</v>
      </c>
      <c r="D5350" s="4">
        <v>5348</v>
      </c>
      <c r="E5350" s="21" t="s">
        <v>18</v>
      </c>
      <c r="F5350">
        <f>IF(B5350&lt;InputOutput_Data!$C$4,InputOutput_Data!$C$4-B5350)</f>
        <v>5.1340000000000003</v>
      </c>
      <c r="G5350">
        <f>IF(B5350&lt;InputOutput_Data!$D$4,InputOutput_Data!$D$4-B5350)</f>
        <v>4.6340000000000003</v>
      </c>
      <c r="H5350">
        <f>IF(B5350&lt;InputOutput_Data!$E$4,InputOutput_Data!$E$4-B5350)</f>
        <v>4.1340000000000003</v>
      </c>
      <c r="I5350">
        <f>IF(B5350&lt;InputOutput_Data!$F$4,InputOutput_Data!$F$4-B5350)</f>
        <v>3.6340000000000003</v>
      </c>
      <c r="J5350">
        <f>IF(B5350&lt;InputOutput_Data!$G$4,InputOutput_Data!$G$4-B5350)</f>
        <v>3.1340000000000003</v>
      </c>
      <c r="K5350">
        <f>IF(B5350&lt;InputOutput_Data!$H$4,InputOutput_Data!$H$4-B5350)</f>
        <v>3.1340000000000003</v>
      </c>
      <c r="L5350">
        <f>IF(B5350&lt;InputOutput_Data!$I$4,InputOutput_Data!$I$4-B5350)</f>
        <v>3.1340000000000003</v>
      </c>
      <c r="M5350">
        <f t="shared" si="83"/>
        <v>2.1340000000000003</v>
      </c>
    </row>
    <row r="5351" spans="1:13" x14ac:dyDescent="0.35">
      <c r="A5351" s="4">
        <v>5349</v>
      </c>
      <c r="B5351">
        <v>15.097</v>
      </c>
      <c r="D5351" s="4">
        <v>5349</v>
      </c>
      <c r="E5351" s="21" t="s">
        <v>18</v>
      </c>
      <c r="F5351">
        <f>IF(B5351&lt;InputOutput_Data!$C$4,InputOutput_Data!$C$4-B5351)</f>
        <v>5.9030000000000005</v>
      </c>
      <c r="G5351">
        <f>IF(B5351&lt;InputOutput_Data!$D$4,InputOutput_Data!$D$4-B5351)</f>
        <v>5.4030000000000005</v>
      </c>
      <c r="H5351">
        <f>IF(B5351&lt;InputOutput_Data!$E$4,InputOutput_Data!$E$4-B5351)</f>
        <v>4.9030000000000005</v>
      </c>
      <c r="I5351">
        <f>IF(B5351&lt;InputOutput_Data!$F$4,InputOutput_Data!$F$4-B5351)</f>
        <v>4.4030000000000005</v>
      </c>
      <c r="J5351">
        <f>IF(B5351&lt;InputOutput_Data!$G$4,InputOutput_Data!$G$4-B5351)</f>
        <v>3.9030000000000005</v>
      </c>
      <c r="K5351">
        <f>IF(B5351&lt;InputOutput_Data!$H$4,InputOutput_Data!$H$4-B5351)</f>
        <v>3.9030000000000005</v>
      </c>
      <c r="L5351">
        <f>IF(B5351&lt;InputOutput_Data!$I$4,InputOutput_Data!$I$4-B5351)</f>
        <v>3.9030000000000005</v>
      </c>
      <c r="M5351">
        <f t="shared" si="83"/>
        <v>2.9030000000000005</v>
      </c>
    </row>
    <row r="5352" spans="1:13" x14ac:dyDescent="0.35">
      <c r="A5352" s="4">
        <v>5350</v>
      </c>
      <c r="B5352">
        <v>14.568</v>
      </c>
      <c r="D5352" s="4">
        <v>5350</v>
      </c>
      <c r="E5352" s="21" t="s">
        <v>18</v>
      </c>
      <c r="F5352">
        <f>IF(B5352&lt;InputOutput_Data!$C$4,InputOutput_Data!$C$4-B5352)</f>
        <v>6.4320000000000004</v>
      </c>
      <c r="G5352">
        <f>IF(B5352&lt;InputOutput_Data!$D$4,InputOutput_Data!$D$4-B5352)</f>
        <v>5.9320000000000004</v>
      </c>
      <c r="H5352">
        <f>IF(B5352&lt;InputOutput_Data!$E$4,InputOutput_Data!$E$4-B5352)</f>
        <v>5.4320000000000004</v>
      </c>
      <c r="I5352">
        <f>IF(B5352&lt;InputOutput_Data!$F$4,InputOutput_Data!$F$4-B5352)</f>
        <v>4.9320000000000004</v>
      </c>
      <c r="J5352">
        <f>IF(B5352&lt;InputOutput_Data!$G$4,InputOutput_Data!$G$4-B5352)</f>
        <v>4.4320000000000004</v>
      </c>
      <c r="K5352">
        <f>IF(B5352&lt;InputOutput_Data!$H$4,InputOutput_Data!$H$4-B5352)</f>
        <v>4.4320000000000004</v>
      </c>
      <c r="L5352">
        <f>IF(B5352&lt;InputOutput_Data!$I$4,InputOutput_Data!$I$4-B5352)</f>
        <v>4.4320000000000004</v>
      </c>
      <c r="M5352">
        <f t="shared" si="83"/>
        <v>3.4320000000000004</v>
      </c>
    </row>
    <row r="5353" spans="1:13" x14ac:dyDescent="0.35">
      <c r="A5353" s="4">
        <v>5351</v>
      </c>
      <c r="B5353">
        <v>14.063000000000001</v>
      </c>
      <c r="D5353" s="4">
        <v>5351</v>
      </c>
      <c r="E5353" s="21" t="s">
        <v>18</v>
      </c>
      <c r="F5353">
        <f>IF(B5353&lt;InputOutput_Data!$C$4,InputOutput_Data!$C$4-B5353)</f>
        <v>6.9369999999999994</v>
      </c>
      <c r="G5353">
        <f>IF(B5353&lt;InputOutput_Data!$D$4,InputOutput_Data!$D$4-B5353)</f>
        <v>6.4369999999999994</v>
      </c>
      <c r="H5353">
        <f>IF(B5353&lt;InputOutput_Data!$E$4,InputOutput_Data!$E$4-B5353)</f>
        <v>5.9369999999999994</v>
      </c>
      <c r="I5353">
        <f>IF(B5353&lt;InputOutput_Data!$F$4,InputOutput_Data!$F$4-B5353)</f>
        <v>5.4369999999999994</v>
      </c>
      <c r="J5353">
        <f>IF(B5353&lt;InputOutput_Data!$G$4,InputOutput_Data!$G$4-B5353)</f>
        <v>4.9369999999999994</v>
      </c>
      <c r="K5353">
        <f>IF(B5353&lt;InputOutput_Data!$H$4,InputOutput_Data!$H$4-B5353)</f>
        <v>4.9369999999999994</v>
      </c>
      <c r="L5353">
        <f>IF(B5353&lt;InputOutput_Data!$I$4,InputOutput_Data!$I$4-B5353)</f>
        <v>4.9369999999999994</v>
      </c>
      <c r="M5353">
        <f t="shared" si="83"/>
        <v>3.9369999999999994</v>
      </c>
    </row>
    <row r="5354" spans="1:13" x14ac:dyDescent="0.35">
      <c r="A5354" s="4">
        <v>5352</v>
      </c>
      <c r="B5354">
        <v>13.606999999999999</v>
      </c>
      <c r="D5354" s="4">
        <v>5352</v>
      </c>
      <c r="E5354" s="21" t="s">
        <v>18</v>
      </c>
      <c r="F5354">
        <f>IF(B5354&lt;InputOutput_Data!$C$4,InputOutput_Data!$C$4-B5354)</f>
        <v>7.3930000000000007</v>
      </c>
      <c r="G5354">
        <f>IF(B5354&lt;InputOutput_Data!$D$4,InputOutput_Data!$D$4-B5354)</f>
        <v>6.8930000000000007</v>
      </c>
      <c r="H5354">
        <f>IF(B5354&lt;InputOutput_Data!$E$4,InputOutput_Data!$E$4-B5354)</f>
        <v>6.3930000000000007</v>
      </c>
      <c r="I5354">
        <f>IF(B5354&lt;InputOutput_Data!$F$4,InputOutput_Data!$F$4-B5354)</f>
        <v>5.8930000000000007</v>
      </c>
      <c r="J5354">
        <f>IF(B5354&lt;InputOutput_Data!$G$4,InputOutput_Data!$G$4-B5354)</f>
        <v>5.3930000000000007</v>
      </c>
      <c r="K5354">
        <f>IF(B5354&lt;InputOutput_Data!$H$4,InputOutput_Data!$H$4-B5354)</f>
        <v>5.3930000000000007</v>
      </c>
      <c r="L5354">
        <f>IF(B5354&lt;InputOutput_Data!$I$4,InputOutput_Data!$I$4-B5354)</f>
        <v>5.3930000000000007</v>
      </c>
      <c r="M5354">
        <f t="shared" si="83"/>
        <v>4.3930000000000007</v>
      </c>
    </row>
    <row r="5355" spans="1:13" x14ac:dyDescent="0.35">
      <c r="A5355" s="4">
        <v>5353</v>
      </c>
      <c r="B5355">
        <v>13.15</v>
      </c>
      <c r="D5355" s="4">
        <v>5353</v>
      </c>
      <c r="E5355" s="21" t="s">
        <v>18</v>
      </c>
      <c r="F5355">
        <f>IF(B5355&lt;InputOutput_Data!$C$4,InputOutput_Data!$C$4-B5355)</f>
        <v>7.85</v>
      </c>
      <c r="G5355">
        <f>IF(B5355&lt;InputOutput_Data!$D$4,InputOutput_Data!$D$4-B5355)</f>
        <v>7.35</v>
      </c>
      <c r="H5355">
        <f>IF(B5355&lt;InputOutput_Data!$E$4,InputOutput_Data!$E$4-B5355)</f>
        <v>6.85</v>
      </c>
      <c r="I5355">
        <f>IF(B5355&lt;InputOutput_Data!$F$4,InputOutput_Data!$F$4-B5355)</f>
        <v>6.35</v>
      </c>
      <c r="J5355">
        <f>IF(B5355&lt;InputOutput_Data!$G$4,InputOutput_Data!$G$4-B5355)</f>
        <v>5.85</v>
      </c>
      <c r="K5355">
        <f>IF(B5355&lt;InputOutput_Data!$H$4,InputOutput_Data!$H$4-B5355)</f>
        <v>5.85</v>
      </c>
      <c r="L5355">
        <f>IF(B5355&lt;InputOutput_Data!$I$4,InputOutput_Data!$I$4-B5355)</f>
        <v>5.85</v>
      </c>
      <c r="M5355">
        <f t="shared" si="83"/>
        <v>4.8499999999999996</v>
      </c>
    </row>
    <row r="5356" spans="1:13" x14ac:dyDescent="0.35">
      <c r="A5356" s="4">
        <v>5354</v>
      </c>
      <c r="B5356">
        <v>12.744999999999999</v>
      </c>
      <c r="D5356" s="4">
        <v>5354</v>
      </c>
      <c r="E5356" s="21" t="s">
        <v>18</v>
      </c>
      <c r="F5356">
        <f>IF(B5356&lt;InputOutput_Data!$C$4,InputOutput_Data!$C$4-B5356)</f>
        <v>8.2550000000000008</v>
      </c>
      <c r="G5356">
        <f>IF(B5356&lt;InputOutput_Data!$D$4,InputOutput_Data!$D$4-B5356)</f>
        <v>7.7550000000000008</v>
      </c>
      <c r="H5356">
        <f>IF(B5356&lt;InputOutput_Data!$E$4,InputOutput_Data!$E$4-B5356)</f>
        <v>7.2550000000000008</v>
      </c>
      <c r="I5356">
        <f>IF(B5356&lt;InputOutput_Data!$F$4,InputOutput_Data!$F$4-B5356)</f>
        <v>6.7550000000000008</v>
      </c>
      <c r="J5356">
        <f>IF(B5356&lt;InputOutput_Data!$G$4,InputOutput_Data!$G$4-B5356)</f>
        <v>6.2550000000000008</v>
      </c>
      <c r="K5356">
        <f>IF(B5356&lt;InputOutput_Data!$H$4,InputOutput_Data!$H$4-B5356)</f>
        <v>6.2550000000000008</v>
      </c>
      <c r="L5356">
        <f>IF(B5356&lt;InputOutput_Data!$I$4,InputOutput_Data!$I$4-B5356)</f>
        <v>6.2550000000000008</v>
      </c>
      <c r="M5356">
        <f t="shared" si="83"/>
        <v>5.2550000000000008</v>
      </c>
    </row>
    <row r="5357" spans="1:13" x14ac:dyDescent="0.35">
      <c r="A5357" s="4">
        <v>5355</v>
      </c>
      <c r="B5357">
        <v>12.409000000000001</v>
      </c>
      <c r="D5357" s="4">
        <v>5355</v>
      </c>
      <c r="E5357" s="21" t="s">
        <v>18</v>
      </c>
      <c r="F5357">
        <f>IF(B5357&lt;InputOutput_Data!$C$4,InputOutput_Data!$C$4-B5357)</f>
        <v>8.5909999999999993</v>
      </c>
      <c r="G5357">
        <f>IF(B5357&lt;InputOutput_Data!$D$4,InputOutput_Data!$D$4-B5357)</f>
        <v>8.0909999999999993</v>
      </c>
      <c r="H5357">
        <f>IF(B5357&lt;InputOutput_Data!$E$4,InputOutput_Data!$E$4-B5357)</f>
        <v>7.5909999999999993</v>
      </c>
      <c r="I5357">
        <f>IF(B5357&lt;InputOutput_Data!$F$4,InputOutput_Data!$F$4-B5357)</f>
        <v>7.0909999999999993</v>
      </c>
      <c r="J5357">
        <f>IF(B5357&lt;InputOutput_Data!$G$4,InputOutput_Data!$G$4-B5357)</f>
        <v>6.5909999999999993</v>
      </c>
      <c r="K5357">
        <f>IF(B5357&lt;InputOutput_Data!$H$4,InputOutput_Data!$H$4-B5357)</f>
        <v>6.5909999999999993</v>
      </c>
      <c r="L5357">
        <f>IF(B5357&lt;InputOutput_Data!$I$4,InputOutput_Data!$I$4-B5357)</f>
        <v>6.5909999999999993</v>
      </c>
      <c r="M5357">
        <f t="shared" si="83"/>
        <v>5.5909999999999993</v>
      </c>
    </row>
    <row r="5358" spans="1:13" x14ac:dyDescent="0.35">
      <c r="A5358" s="4">
        <v>5356</v>
      </c>
      <c r="B5358">
        <v>12.266</v>
      </c>
      <c r="D5358" s="4">
        <v>5356</v>
      </c>
      <c r="E5358" s="21" t="s">
        <v>18</v>
      </c>
      <c r="F5358">
        <f>IF(B5358&lt;InputOutput_Data!$C$4,InputOutput_Data!$C$4-B5358)</f>
        <v>8.734</v>
      </c>
      <c r="G5358">
        <f>IF(B5358&lt;InputOutput_Data!$D$4,InputOutput_Data!$D$4-B5358)</f>
        <v>8.234</v>
      </c>
      <c r="H5358">
        <f>IF(B5358&lt;InputOutput_Data!$E$4,InputOutput_Data!$E$4-B5358)</f>
        <v>7.734</v>
      </c>
      <c r="I5358">
        <f>IF(B5358&lt;InputOutput_Data!$F$4,InputOutput_Data!$F$4-B5358)</f>
        <v>7.234</v>
      </c>
      <c r="J5358">
        <f>IF(B5358&lt;InputOutput_Data!$G$4,InputOutput_Data!$G$4-B5358)</f>
        <v>6.734</v>
      </c>
      <c r="K5358">
        <f>IF(B5358&lt;InputOutput_Data!$H$4,InputOutput_Data!$H$4-B5358)</f>
        <v>6.734</v>
      </c>
      <c r="L5358">
        <f>IF(B5358&lt;InputOutput_Data!$I$4,InputOutput_Data!$I$4-B5358)</f>
        <v>6.734</v>
      </c>
      <c r="M5358">
        <f t="shared" si="83"/>
        <v>5.734</v>
      </c>
    </row>
    <row r="5359" spans="1:13" x14ac:dyDescent="0.35">
      <c r="A5359" s="4">
        <v>5357</v>
      </c>
      <c r="B5359">
        <v>13.538</v>
      </c>
      <c r="D5359" s="4">
        <v>5357</v>
      </c>
      <c r="E5359" s="21" t="s">
        <v>18</v>
      </c>
      <c r="F5359">
        <f>IF(B5359&lt;InputOutput_Data!$C$4,InputOutput_Data!$C$4-B5359)</f>
        <v>7.4619999999999997</v>
      </c>
      <c r="G5359">
        <f>IF(B5359&lt;InputOutput_Data!$D$4,InputOutput_Data!$D$4-B5359)</f>
        <v>6.9619999999999997</v>
      </c>
      <c r="H5359">
        <f>IF(B5359&lt;InputOutput_Data!$E$4,InputOutput_Data!$E$4-B5359)</f>
        <v>6.4619999999999997</v>
      </c>
      <c r="I5359">
        <f>IF(B5359&lt;InputOutput_Data!$F$4,InputOutput_Data!$F$4-B5359)</f>
        <v>5.9619999999999997</v>
      </c>
      <c r="J5359">
        <f>IF(B5359&lt;InputOutput_Data!$G$4,InputOutput_Data!$G$4-B5359)</f>
        <v>5.4619999999999997</v>
      </c>
      <c r="K5359">
        <f>IF(B5359&lt;InputOutput_Data!$H$4,InputOutput_Data!$H$4-B5359)</f>
        <v>5.4619999999999997</v>
      </c>
      <c r="L5359">
        <f>IF(B5359&lt;InputOutput_Data!$I$4,InputOutput_Data!$I$4-B5359)</f>
        <v>5.4619999999999997</v>
      </c>
      <c r="M5359">
        <f t="shared" si="83"/>
        <v>4.4619999999999997</v>
      </c>
    </row>
    <row r="5360" spans="1:13" x14ac:dyDescent="0.35">
      <c r="A5360" s="4">
        <v>5358</v>
      </c>
      <c r="B5360">
        <v>15.773</v>
      </c>
      <c r="D5360" s="4">
        <v>5358</v>
      </c>
      <c r="E5360" s="21" t="s">
        <v>18</v>
      </c>
      <c r="F5360">
        <f>IF(B5360&lt;InputOutput_Data!$C$4,InputOutput_Data!$C$4-B5360)</f>
        <v>5.2270000000000003</v>
      </c>
      <c r="G5360">
        <f>IF(B5360&lt;InputOutput_Data!$D$4,InputOutput_Data!$D$4-B5360)</f>
        <v>4.7270000000000003</v>
      </c>
      <c r="H5360">
        <f>IF(B5360&lt;InputOutput_Data!$E$4,InputOutput_Data!$E$4-B5360)</f>
        <v>4.2270000000000003</v>
      </c>
      <c r="I5360">
        <f>IF(B5360&lt;InputOutput_Data!$F$4,InputOutput_Data!$F$4-B5360)</f>
        <v>3.7270000000000003</v>
      </c>
      <c r="J5360">
        <f>IF(B5360&lt;InputOutput_Data!$G$4,InputOutput_Data!$G$4-B5360)</f>
        <v>3.2270000000000003</v>
      </c>
      <c r="K5360">
        <f>IF(B5360&lt;InputOutput_Data!$H$4,InputOutput_Data!$H$4-B5360)</f>
        <v>3.2270000000000003</v>
      </c>
      <c r="L5360">
        <f>IF(B5360&lt;InputOutput_Data!$I$4,InputOutput_Data!$I$4-B5360)</f>
        <v>3.2270000000000003</v>
      </c>
      <c r="M5360">
        <f t="shared" si="83"/>
        <v>2.2270000000000003</v>
      </c>
    </row>
    <row r="5361" spans="1:13" x14ac:dyDescent="0.35">
      <c r="A5361" s="4">
        <v>5359</v>
      </c>
      <c r="B5361">
        <v>18.053000000000001</v>
      </c>
      <c r="D5361" s="4">
        <v>5359</v>
      </c>
      <c r="E5361" s="21" t="s">
        <v>18</v>
      </c>
      <c r="F5361">
        <f>IF(B5361&lt;InputOutput_Data!$C$4,InputOutput_Data!$C$4-B5361)</f>
        <v>2.9469999999999992</v>
      </c>
      <c r="G5361">
        <f>IF(B5361&lt;InputOutput_Data!$D$4,InputOutput_Data!$D$4-B5361)</f>
        <v>2.4469999999999992</v>
      </c>
      <c r="H5361">
        <f>IF(B5361&lt;InputOutput_Data!$E$4,InputOutput_Data!$E$4-B5361)</f>
        <v>1.9469999999999992</v>
      </c>
      <c r="I5361">
        <f>IF(B5361&lt;InputOutput_Data!$F$4,InputOutput_Data!$F$4-B5361)</f>
        <v>1.4469999999999992</v>
      </c>
      <c r="J5361">
        <f>IF(B5361&lt;InputOutput_Data!$G$4,InputOutput_Data!$G$4-B5361)</f>
        <v>0.94699999999999918</v>
      </c>
      <c r="K5361">
        <f>IF(B5361&lt;InputOutput_Data!$H$4,InputOutput_Data!$H$4-B5361)</f>
        <v>0.94699999999999918</v>
      </c>
      <c r="L5361">
        <f>IF(B5361&lt;InputOutput_Data!$I$4,InputOutput_Data!$I$4-B5361)</f>
        <v>0.94699999999999918</v>
      </c>
      <c r="M5361" t="b">
        <f t="shared" si="83"/>
        <v>0</v>
      </c>
    </row>
    <row r="5362" spans="1:13" x14ac:dyDescent="0.35">
      <c r="A5362" s="4">
        <v>5360</v>
      </c>
      <c r="B5362">
        <v>19.484000000000002</v>
      </c>
      <c r="D5362" s="4">
        <v>5360</v>
      </c>
      <c r="E5362" s="21" t="s">
        <v>18</v>
      </c>
      <c r="F5362">
        <f>IF(B5362&lt;InputOutput_Data!$C$4,InputOutput_Data!$C$4-B5362)</f>
        <v>1.5159999999999982</v>
      </c>
      <c r="G5362">
        <f>IF(B5362&lt;InputOutput_Data!$D$4,InputOutput_Data!$D$4-B5362)</f>
        <v>1.0159999999999982</v>
      </c>
      <c r="H5362">
        <f>IF(B5362&lt;InputOutput_Data!$E$4,InputOutput_Data!$E$4-B5362)</f>
        <v>0.51599999999999824</v>
      </c>
      <c r="I5362">
        <f>IF(B5362&lt;InputOutput_Data!$F$4,InputOutput_Data!$F$4-B5362)</f>
        <v>1.5999999999998238E-2</v>
      </c>
      <c r="J5362" t="b">
        <f>IF(B5362&lt;InputOutput_Data!$G$4,InputOutput_Data!$G$4-B5362)</f>
        <v>0</v>
      </c>
      <c r="K5362" t="b">
        <f>IF(B5362&lt;InputOutput_Data!$H$4,InputOutput_Data!$H$4-B5362)</f>
        <v>0</v>
      </c>
      <c r="L5362" t="b">
        <f>IF(B5362&lt;InputOutput_Data!$I$4,InputOutput_Data!$I$4-B5362)</f>
        <v>0</v>
      </c>
      <c r="M5362" t="b">
        <f t="shared" si="83"/>
        <v>0</v>
      </c>
    </row>
    <row r="5363" spans="1:13" x14ac:dyDescent="0.35">
      <c r="A5363" s="4">
        <v>5361</v>
      </c>
      <c r="B5363">
        <v>20.420999999999999</v>
      </c>
      <c r="D5363" s="4">
        <v>5361</v>
      </c>
      <c r="E5363" s="21" t="s">
        <v>18</v>
      </c>
      <c r="F5363">
        <f>IF(B5363&lt;InputOutput_Data!$C$4,InputOutput_Data!$C$4-B5363)</f>
        <v>0.57900000000000063</v>
      </c>
      <c r="G5363">
        <f>IF(B5363&lt;InputOutput_Data!$D$4,InputOutput_Data!$D$4-B5363)</f>
        <v>7.9000000000000625E-2</v>
      </c>
      <c r="H5363" t="b">
        <f>IF(B5363&lt;InputOutput_Data!$E$4,InputOutput_Data!$E$4-B5363)</f>
        <v>0</v>
      </c>
      <c r="I5363" t="b">
        <f>IF(B5363&lt;InputOutput_Data!$F$4,InputOutput_Data!$F$4-B5363)</f>
        <v>0</v>
      </c>
      <c r="J5363" t="b">
        <f>IF(B5363&lt;InputOutput_Data!$G$4,InputOutput_Data!$G$4-B5363)</f>
        <v>0</v>
      </c>
      <c r="K5363" t="b">
        <f>IF(B5363&lt;InputOutput_Data!$H$4,InputOutput_Data!$H$4-B5363)</f>
        <v>0</v>
      </c>
      <c r="L5363" t="b">
        <f>IF(B5363&lt;InputOutput_Data!$I$4,InputOutput_Data!$I$4-B5363)</f>
        <v>0</v>
      </c>
      <c r="M5363" t="b">
        <f t="shared" si="83"/>
        <v>0</v>
      </c>
    </row>
    <row r="5364" spans="1:13" x14ac:dyDescent="0.35">
      <c r="A5364" s="4">
        <v>5362</v>
      </c>
      <c r="B5364">
        <v>21.047000000000001</v>
      </c>
      <c r="D5364" s="4">
        <v>5362</v>
      </c>
      <c r="E5364" s="21" t="s">
        <v>18</v>
      </c>
      <c r="F5364" t="b">
        <f>IF(B5364&lt;InputOutput_Data!$C$4,InputOutput_Data!$C$4-B5364)</f>
        <v>0</v>
      </c>
      <c r="G5364" t="b">
        <f>IF(B5364&lt;InputOutput_Data!$D$4,InputOutput_Data!$D$4-B5364)</f>
        <v>0</v>
      </c>
      <c r="H5364" t="b">
        <f>IF(B5364&lt;InputOutput_Data!$E$4,InputOutput_Data!$E$4-B5364)</f>
        <v>0</v>
      </c>
      <c r="I5364" t="b">
        <f>IF(B5364&lt;InputOutput_Data!$F$4,InputOutput_Data!$F$4-B5364)</f>
        <v>0</v>
      </c>
      <c r="J5364" t="b">
        <f>IF(B5364&lt;InputOutput_Data!$G$4,InputOutput_Data!$G$4-B5364)</f>
        <v>0</v>
      </c>
      <c r="K5364" t="b">
        <f>IF(B5364&lt;InputOutput_Data!$H$4,InputOutput_Data!$H$4-B5364)</f>
        <v>0</v>
      </c>
      <c r="L5364" t="b">
        <f>IF(B5364&lt;InputOutput_Data!$I$4,InputOutput_Data!$I$4-B5364)</f>
        <v>0</v>
      </c>
      <c r="M5364" t="b">
        <f t="shared" si="83"/>
        <v>0</v>
      </c>
    </row>
    <row r="5365" spans="1:13" x14ac:dyDescent="0.35">
      <c r="A5365" s="4">
        <v>5363</v>
      </c>
      <c r="B5365">
        <v>21.186</v>
      </c>
      <c r="D5365" s="4">
        <v>5363</v>
      </c>
      <c r="E5365" s="21" t="s">
        <v>18</v>
      </c>
      <c r="F5365" t="b">
        <f>IF(B5365&lt;InputOutput_Data!$C$4,InputOutput_Data!$C$4-B5365)</f>
        <v>0</v>
      </c>
      <c r="G5365" t="b">
        <f>IF(B5365&lt;InputOutput_Data!$D$4,InputOutput_Data!$D$4-B5365)</f>
        <v>0</v>
      </c>
      <c r="H5365" t="b">
        <f>IF(B5365&lt;InputOutput_Data!$E$4,InputOutput_Data!$E$4-B5365)</f>
        <v>0</v>
      </c>
      <c r="I5365" t="b">
        <f>IF(B5365&lt;InputOutput_Data!$F$4,InputOutput_Data!$F$4-B5365)</f>
        <v>0</v>
      </c>
      <c r="J5365" t="b">
        <f>IF(B5365&lt;InputOutput_Data!$G$4,InputOutput_Data!$G$4-B5365)</f>
        <v>0</v>
      </c>
      <c r="K5365" t="b">
        <f>IF(B5365&lt;InputOutput_Data!$H$4,InputOutput_Data!$H$4-B5365)</f>
        <v>0</v>
      </c>
      <c r="L5365" t="b">
        <f>IF(B5365&lt;InputOutput_Data!$I$4,InputOutput_Data!$I$4-B5365)</f>
        <v>0</v>
      </c>
      <c r="M5365" t="b">
        <f t="shared" si="83"/>
        <v>0</v>
      </c>
    </row>
    <row r="5366" spans="1:13" x14ac:dyDescent="0.35">
      <c r="A5366" s="4">
        <v>5364</v>
      </c>
      <c r="B5366">
        <v>20.873000000000001</v>
      </c>
      <c r="D5366" s="4">
        <v>5364</v>
      </c>
      <c r="E5366" s="21" t="s">
        <v>18</v>
      </c>
      <c r="F5366">
        <f>IF(B5366&lt;InputOutput_Data!$C$4,InputOutput_Data!$C$4-B5366)</f>
        <v>0.12699999999999889</v>
      </c>
      <c r="G5366" t="b">
        <f>IF(B5366&lt;InputOutput_Data!$D$4,InputOutput_Data!$D$4-B5366)</f>
        <v>0</v>
      </c>
      <c r="H5366" t="b">
        <f>IF(B5366&lt;InputOutput_Data!$E$4,InputOutput_Data!$E$4-B5366)</f>
        <v>0</v>
      </c>
      <c r="I5366" t="b">
        <f>IF(B5366&lt;InputOutput_Data!$F$4,InputOutput_Data!$F$4-B5366)</f>
        <v>0</v>
      </c>
      <c r="J5366" t="b">
        <f>IF(B5366&lt;InputOutput_Data!$G$4,InputOutput_Data!$G$4-B5366)</f>
        <v>0</v>
      </c>
      <c r="K5366" t="b">
        <f>IF(B5366&lt;InputOutput_Data!$H$4,InputOutput_Data!$H$4-B5366)</f>
        <v>0</v>
      </c>
      <c r="L5366" t="b">
        <f>IF(B5366&lt;InputOutput_Data!$I$4,InputOutput_Data!$I$4-B5366)</f>
        <v>0</v>
      </c>
      <c r="M5366" t="b">
        <f t="shared" si="83"/>
        <v>0</v>
      </c>
    </row>
    <row r="5367" spans="1:13" x14ac:dyDescent="0.35">
      <c r="A5367" s="4">
        <v>5365</v>
      </c>
      <c r="B5367">
        <v>20.405999999999999</v>
      </c>
      <c r="D5367" s="4">
        <v>5365</v>
      </c>
      <c r="E5367" s="21" t="s">
        <v>18</v>
      </c>
      <c r="F5367">
        <f>IF(B5367&lt;InputOutput_Data!$C$4,InputOutput_Data!$C$4-B5367)</f>
        <v>0.59400000000000119</v>
      </c>
      <c r="G5367">
        <f>IF(B5367&lt;InputOutput_Data!$D$4,InputOutput_Data!$D$4-B5367)</f>
        <v>9.4000000000001194E-2</v>
      </c>
      <c r="H5367" t="b">
        <f>IF(B5367&lt;InputOutput_Data!$E$4,InputOutput_Data!$E$4-B5367)</f>
        <v>0</v>
      </c>
      <c r="I5367" t="b">
        <f>IF(B5367&lt;InputOutput_Data!$F$4,InputOutput_Data!$F$4-B5367)</f>
        <v>0</v>
      </c>
      <c r="J5367" t="b">
        <f>IF(B5367&lt;InputOutput_Data!$G$4,InputOutput_Data!$G$4-B5367)</f>
        <v>0</v>
      </c>
      <c r="K5367" t="b">
        <f>IF(B5367&lt;InputOutput_Data!$H$4,InputOutput_Data!$H$4-B5367)</f>
        <v>0</v>
      </c>
      <c r="L5367" t="b">
        <f>IF(B5367&lt;InputOutput_Data!$I$4,InputOutput_Data!$I$4-B5367)</f>
        <v>0</v>
      </c>
      <c r="M5367" t="b">
        <f t="shared" si="83"/>
        <v>0</v>
      </c>
    </row>
    <row r="5368" spans="1:13" x14ac:dyDescent="0.35">
      <c r="A5368" s="4">
        <v>5366</v>
      </c>
      <c r="B5368">
        <v>19.626000000000001</v>
      </c>
      <c r="D5368" s="4">
        <v>5366</v>
      </c>
      <c r="E5368" s="21" t="s">
        <v>18</v>
      </c>
      <c r="F5368">
        <f>IF(B5368&lt;InputOutput_Data!$C$4,InputOutput_Data!$C$4-B5368)</f>
        <v>1.3739999999999988</v>
      </c>
      <c r="G5368">
        <f>IF(B5368&lt;InputOutput_Data!$D$4,InputOutput_Data!$D$4-B5368)</f>
        <v>0.87399999999999878</v>
      </c>
      <c r="H5368">
        <f>IF(B5368&lt;InputOutput_Data!$E$4,InputOutput_Data!$E$4-B5368)</f>
        <v>0.37399999999999878</v>
      </c>
      <c r="I5368" t="b">
        <f>IF(B5368&lt;InputOutput_Data!$F$4,InputOutput_Data!$F$4-B5368)</f>
        <v>0</v>
      </c>
      <c r="J5368" t="b">
        <f>IF(B5368&lt;InputOutput_Data!$G$4,InputOutput_Data!$G$4-B5368)</f>
        <v>0</v>
      </c>
      <c r="K5368" t="b">
        <f>IF(B5368&lt;InputOutput_Data!$H$4,InputOutput_Data!$H$4-B5368)</f>
        <v>0</v>
      </c>
      <c r="L5368" t="b">
        <f>IF(B5368&lt;InputOutput_Data!$I$4,InputOutput_Data!$I$4-B5368)</f>
        <v>0</v>
      </c>
      <c r="M5368" t="b">
        <f t="shared" si="83"/>
        <v>0</v>
      </c>
    </row>
    <row r="5369" spans="1:13" x14ac:dyDescent="0.35">
      <c r="A5369" s="4">
        <v>5367</v>
      </c>
      <c r="B5369">
        <v>18.943999999999999</v>
      </c>
      <c r="D5369" s="4">
        <v>5367</v>
      </c>
      <c r="E5369" s="21" t="s">
        <v>18</v>
      </c>
      <c r="F5369">
        <f>IF(B5369&lt;InputOutput_Data!$C$4,InputOutput_Data!$C$4-B5369)</f>
        <v>2.0560000000000009</v>
      </c>
      <c r="G5369">
        <f>IF(B5369&lt;InputOutput_Data!$D$4,InputOutput_Data!$D$4-B5369)</f>
        <v>1.5560000000000009</v>
      </c>
      <c r="H5369">
        <f>IF(B5369&lt;InputOutput_Data!$E$4,InputOutput_Data!$E$4-B5369)</f>
        <v>1.0560000000000009</v>
      </c>
      <c r="I5369">
        <f>IF(B5369&lt;InputOutput_Data!$F$4,InputOutput_Data!$F$4-B5369)</f>
        <v>0.55600000000000094</v>
      </c>
      <c r="J5369">
        <f>IF(B5369&lt;InputOutput_Data!$G$4,InputOutput_Data!$G$4-B5369)</f>
        <v>5.6000000000000938E-2</v>
      </c>
      <c r="K5369">
        <f>IF(B5369&lt;InputOutput_Data!$H$4,InputOutput_Data!$H$4-B5369)</f>
        <v>5.6000000000000938E-2</v>
      </c>
      <c r="L5369">
        <f>IF(B5369&lt;InputOutput_Data!$I$4,InputOutput_Data!$I$4-B5369)</f>
        <v>5.6000000000000938E-2</v>
      </c>
      <c r="M5369" t="b">
        <f t="shared" si="83"/>
        <v>0</v>
      </c>
    </row>
    <row r="5370" spans="1:13" x14ac:dyDescent="0.35">
      <c r="A5370" s="4">
        <v>5368</v>
      </c>
      <c r="B5370">
        <v>18.294</v>
      </c>
      <c r="D5370" s="4">
        <v>5368</v>
      </c>
      <c r="E5370" s="21" t="s">
        <v>18</v>
      </c>
      <c r="F5370">
        <f>IF(B5370&lt;InputOutput_Data!$C$4,InputOutput_Data!$C$4-B5370)</f>
        <v>2.7059999999999995</v>
      </c>
      <c r="G5370">
        <f>IF(B5370&lt;InputOutput_Data!$D$4,InputOutput_Data!$D$4-B5370)</f>
        <v>2.2059999999999995</v>
      </c>
      <c r="H5370">
        <f>IF(B5370&lt;InputOutput_Data!$E$4,InputOutput_Data!$E$4-B5370)</f>
        <v>1.7059999999999995</v>
      </c>
      <c r="I5370">
        <f>IF(B5370&lt;InputOutput_Data!$F$4,InputOutput_Data!$F$4-B5370)</f>
        <v>1.2059999999999995</v>
      </c>
      <c r="J5370">
        <f>IF(B5370&lt;InputOutput_Data!$G$4,InputOutput_Data!$G$4-B5370)</f>
        <v>0.70599999999999952</v>
      </c>
      <c r="K5370">
        <f>IF(B5370&lt;InputOutput_Data!$H$4,InputOutput_Data!$H$4-B5370)</f>
        <v>0.70599999999999952</v>
      </c>
      <c r="L5370">
        <f>IF(B5370&lt;InputOutput_Data!$I$4,InputOutput_Data!$I$4-B5370)</f>
        <v>0.70599999999999952</v>
      </c>
      <c r="M5370" t="b">
        <f t="shared" si="83"/>
        <v>0</v>
      </c>
    </row>
    <row r="5371" spans="1:13" x14ac:dyDescent="0.35">
      <c r="A5371" s="4">
        <v>5369</v>
      </c>
      <c r="B5371">
        <v>17.489000000000001</v>
      </c>
      <c r="D5371" s="4">
        <v>5369</v>
      </c>
      <c r="E5371" s="21" t="s">
        <v>18</v>
      </c>
      <c r="F5371">
        <f>IF(B5371&lt;InputOutput_Data!$C$4,InputOutput_Data!$C$4-B5371)</f>
        <v>3.5109999999999992</v>
      </c>
      <c r="G5371">
        <f>IF(B5371&lt;InputOutput_Data!$D$4,InputOutput_Data!$D$4-B5371)</f>
        <v>3.0109999999999992</v>
      </c>
      <c r="H5371">
        <f>IF(B5371&lt;InputOutput_Data!$E$4,InputOutput_Data!$E$4-B5371)</f>
        <v>2.5109999999999992</v>
      </c>
      <c r="I5371">
        <f>IF(B5371&lt;InputOutput_Data!$F$4,InputOutput_Data!$F$4-B5371)</f>
        <v>2.0109999999999992</v>
      </c>
      <c r="J5371">
        <f>IF(B5371&lt;InputOutput_Data!$G$4,InputOutput_Data!$G$4-B5371)</f>
        <v>1.5109999999999992</v>
      </c>
      <c r="K5371">
        <f>IF(B5371&lt;InputOutput_Data!$H$4,InputOutput_Data!$H$4-B5371)</f>
        <v>1.5109999999999992</v>
      </c>
      <c r="L5371">
        <f>IF(B5371&lt;InputOutput_Data!$I$4,InputOutput_Data!$I$4-B5371)</f>
        <v>1.5109999999999992</v>
      </c>
      <c r="M5371">
        <f t="shared" si="83"/>
        <v>0.51099999999999923</v>
      </c>
    </row>
    <row r="5372" spans="1:13" x14ac:dyDescent="0.35">
      <c r="A5372" s="4">
        <v>5370</v>
      </c>
      <c r="B5372">
        <v>16.018000000000001</v>
      </c>
      <c r="D5372" s="4">
        <v>5370</v>
      </c>
      <c r="E5372" s="21" t="s">
        <v>18</v>
      </c>
      <c r="F5372">
        <f>IF(B5372&lt;InputOutput_Data!$C$4,InputOutput_Data!$C$4-B5372)</f>
        <v>4.9819999999999993</v>
      </c>
      <c r="G5372">
        <f>IF(B5372&lt;InputOutput_Data!$D$4,InputOutput_Data!$D$4-B5372)</f>
        <v>4.4819999999999993</v>
      </c>
      <c r="H5372">
        <f>IF(B5372&lt;InputOutput_Data!$E$4,InputOutput_Data!$E$4-B5372)</f>
        <v>3.9819999999999993</v>
      </c>
      <c r="I5372">
        <f>IF(B5372&lt;InputOutput_Data!$F$4,InputOutput_Data!$F$4-B5372)</f>
        <v>3.4819999999999993</v>
      </c>
      <c r="J5372">
        <f>IF(B5372&lt;InputOutput_Data!$G$4,InputOutput_Data!$G$4-B5372)</f>
        <v>2.9819999999999993</v>
      </c>
      <c r="K5372">
        <f>IF(B5372&lt;InputOutput_Data!$H$4,InputOutput_Data!$H$4-B5372)</f>
        <v>2.9819999999999993</v>
      </c>
      <c r="L5372">
        <f>IF(B5372&lt;InputOutput_Data!$I$4,InputOutput_Data!$I$4-B5372)</f>
        <v>2.9819999999999993</v>
      </c>
      <c r="M5372">
        <f t="shared" si="83"/>
        <v>1.9819999999999993</v>
      </c>
    </row>
    <row r="5373" spans="1:13" x14ac:dyDescent="0.35">
      <c r="A5373" s="4">
        <v>5371</v>
      </c>
      <c r="B5373">
        <v>14.718</v>
      </c>
      <c r="D5373" s="4">
        <v>5371</v>
      </c>
      <c r="E5373" s="21" t="s">
        <v>18</v>
      </c>
      <c r="F5373">
        <f>IF(B5373&lt;InputOutput_Data!$C$4,InputOutput_Data!$C$4-B5373)</f>
        <v>6.282</v>
      </c>
      <c r="G5373">
        <f>IF(B5373&lt;InputOutput_Data!$D$4,InputOutput_Data!$D$4-B5373)</f>
        <v>5.782</v>
      </c>
      <c r="H5373">
        <f>IF(B5373&lt;InputOutput_Data!$E$4,InputOutput_Data!$E$4-B5373)</f>
        <v>5.282</v>
      </c>
      <c r="I5373">
        <f>IF(B5373&lt;InputOutput_Data!$F$4,InputOutput_Data!$F$4-B5373)</f>
        <v>4.782</v>
      </c>
      <c r="J5373">
        <f>IF(B5373&lt;InputOutput_Data!$G$4,InputOutput_Data!$G$4-B5373)</f>
        <v>4.282</v>
      </c>
      <c r="K5373">
        <f>IF(B5373&lt;InputOutput_Data!$H$4,InputOutput_Data!$H$4-B5373)</f>
        <v>4.282</v>
      </c>
      <c r="L5373">
        <f>IF(B5373&lt;InputOutput_Data!$I$4,InputOutput_Data!$I$4-B5373)</f>
        <v>4.282</v>
      </c>
      <c r="M5373">
        <f t="shared" si="83"/>
        <v>3.282</v>
      </c>
    </row>
    <row r="5374" spans="1:13" x14ac:dyDescent="0.35">
      <c r="A5374" s="4">
        <v>5372</v>
      </c>
      <c r="B5374">
        <v>14.156000000000001</v>
      </c>
      <c r="D5374" s="4">
        <v>5372</v>
      </c>
      <c r="E5374" s="21" t="s">
        <v>18</v>
      </c>
      <c r="F5374">
        <f>IF(B5374&lt;InputOutput_Data!$C$4,InputOutput_Data!$C$4-B5374)</f>
        <v>6.8439999999999994</v>
      </c>
      <c r="G5374">
        <f>IF(B5374&lt;InputOutput_Data!$D$4,InputOutput_Data!$D$4-B5374)</f>
        <v>6.3439999999999994</v>
      </c>
      <c r="H5374">
        <f>IF(B5374&lt;InputOutput_Data!$E$4,InputOutput_Data!$E$4-B5374)</f>
        <v>5.8439999999999994</v>
      </c>
      <c r="I5374">
        <f>IF(B5374&lt;InputOutput_Data!$F$4,InputOutput_Data!$F$4-B5374)</f>
        <v>5.3439999999999994</v>
      </c>
      <c r="J5374">
        <f>IF(B5374&lt;InputOutput_Data!$G$4,InputOutput_Data!$G$4-B5374)</f>
        <v>4.8439999999999994</v>
      </c>
      <c r="K5374">
        <f>IF(B5374&lt;InputOutput_Data!$H$4,InputOutput_Data!$H$4-B5374)</f>
        <v>4.8439999999999994</v>
      </c>
      <c r="L5374">
        <f>IF(B5374&lt;InputOutput_Data!$I$4,InputOutput_Data!$I$4-B5374)</f>
        <v>4.8439999999999994</v>
      </c>
      <c r="M5374">
        <f t="shared" si="83"/>
        <v>3.8439999999999994</v>
      </c>
    </row>
    <row r="5375" spans="1:13" x14ac:dyDescent="0.35">
      <c r="A5375" s="4">
        <v>5373</v>
      </c>
      <c r="B5375">
        <v>13.677</v>
      </c>
      <c r="D5375" s="4">
        <v>5373</v>
      </c>
      <c r="E5375" s="21" t="s">
        <v>18</v>
      </c>
      <c r="F5375">
        <f>IF(B5375&lt;InputOutput_Data!$C$4,InputOutput_Data!$C$4-B5375)</f>
        <v>7.3230000000000004</v>
      </c>
      <c r="G5375">
        <f>IF(B5375&lt;InputOutput_Data!$D$4,InputOutput_Data!$D$4-B5375)</f>
        <v>6.8230000000000004</v>
      </c>
      <c r="H5375">
        <f>IF(B5375&lt;InputOutput_Data!$E$4,InputOutput_Data!$E$4-B5375)</f>
        <v>6.3230000000000004</v>
      </c>
      <c r="I5375">
        <f>IF(B5375&lt;InputOutput_Data!$F$4,InputOutput_Data!$F$4-B5375)</f>
        <v>5.8230000000000004</v>
      </c>
      <c r="J5375">
        <f>IF(B5375&lt;InputOutput_Data!$G$4,InputOutput_Data!$G$4-B5375)</f>
        <v>5.3230000000000004</v>
      </c>
      <c r="K5375">
        <f>IF(B5375&lt;InputOutput_Data!$H$4,InputOutput_Data!$H$4-B5375)</f>
        <v>5.3230000000000004</v>
      </c>
      <c r="L5375">
        <f>IF(B5375&lt;InputOutput_Data!$I$4,InputOutput_Data!$I$4-B5375)</f>
        <v>5.3230000000000004</v>
      </c>
      <c r="M5375">
        <f t="shared" si="83"/>
        <v>4.3230000000000004</v>
      </c>
    </row>
    <row r="5376" spans="1:13" x14ac:dyDescent="0.35">
      <c r="A5376" s="4">
        <v>5374</v>
      </c>
      <c r="B5376">
        <v>13.287000000000001</v>
      </c>
      <c r="D5376" s="4">
        <v>5374</v>
      </c>
      <c r="E5376" s="21" t="s">
        <v>18</v>
      </c>
      <c r="F5376">
        <f>IF(B5376&lt;InputOutput_Data!$C$4,InputOutput_Data!$C$4-B5376)</f>
        <v>7.7129999999999992</v>
      </c>
      <c r="G5376">
        <f>IF(B5376&lt;InputOutput_Data!$D$4,InputOutput_Data!$D$4-B5376)</f>
        <v>7.2129999999999992</v>
      </c>
      <c r="H5376">
        <f>IF(B5376&lt;InputOutput_Data!$E$4,InputOutput_Data!$E$4-B5376)</f>
        <v>6.7129999999999992</v>
      </c>
      <c r="I5376">
        <f>IF(B5376&lt;InputOutput_Data!$F$4,InputOutput_Data!$F$4-B5376)</f>
        <v>6.2129999999999992</v>
      </c>
      <c r="J5376">
        <f>IF(B5376&lt;InputOutput_Data!$G$4,InputOutput_Data!$G$4-B5376)</f>
        <v>5.7129999999999992</v>
      </c>
      <c r="K5376">
        <f>IF(B5376&lt;InputOutput_Data!$H$4,InputOutput_Data!$H$4-B5376)</f>
        <v>5.7129999999999992</v>
      </c>
      <c r="L5376">
        <f>IF(B5376&lt;InputOutput_Data!$I$4,InputOutput_Data!$I$4-B5376)</f>
        <v>5.7129999999999992</v>
      </c>
      <c r="M5376">
        <f t="shared" si="83"/>
        <v>4.7129999999999992</v>
      </c>
    </row>
    <row r="5377" spans="1:13" x14ac:dyDescent="0.35">
      <c r="A5377" s="4">
        <v>5375</v>
      </c>
      <c r="B5377">
        <v>12.896000000000001</v>
      </c>
      <c r="D5377" s="4">
        <v>5375</v>
      </c>
      <c r="E5377" s="21" t="s">
        <v>18</v>
      </c>
      <c r="F5377">
        <f>IF(B5377&lt;InputOutput_Data!$C$4,InputOutput_Data!$C$4-B5377)</f>
        <v>8.1039999999999992</v>
      </c>
      <c r="G5377">
        <f>IF(B5377&lt;InputOutput_Data!$D$4,InputOutput_Data!$D$4-B5377)</f>
        <v>7.6039999999999992</v>
      </c>
      <c r="H5377">
        <f>IF(B5377&lt;InputOutput_Data!$E$4,InputOutput_Data!$E$4-B5377)</f>
        <v>7.1039999999999992</v>
      </c>
      <c r="I5377">
        <f>IF(B5377&lt;InputOutput_Data!$F$4,InputOutput_Data!$F$4-B5377)</f>
        <v>6.6039999999999992</v>
      </c>
      <c r="J5377">
        <f>IF(B5377&lt;InputOutput_Data!$G$4,InputOutput_Data!$G$4-B5377)</f>
        <v>6.1039999999999992</v>
      </c>
      <c r="K5377">
        <f>IF(B5377&lt;InputOutput_Data!$H$4,InputOutput_Data!$H$4-B5377)</f>
        <v>6.1039999999999992</v>
      </c>
      <c r="L5377">
        <f>IF(B5377&lt;InputOutput_Data!$I$4,InputOutput_Data!$I$4-B5377)</f>
        <v>6.1039999999999992</v>
      </c>
      <c r="M5377">
        <f t="shared" si="83"/>
        <v>5.1039999999999992</v>
      </c>
    </row>
    <row r="5378" spans="1:13" x14ac:dyDescent="0.35">
      <c r="A5378" s="4">
        <v>5376</v>
      </c>
      <c r="B5378">
        <v>12.541</v>
      </c>
      <c r="D5378" s="4">
        <v>5376</v>
      </c>
      <c r="E5378" s="21" t="s">
        <v>18</v>
      </c>
      <c r="F5378">
        <f>IF(B5378&lt;InputOutput_Data!$C$4,InputOutput_Data!$C$4-B5378)</f>
        <v>8.4589999999999996</v>
      </c>
      <c r="G5378">
        <f>IF(B5378&lt;InputOutput_Data!$D$4,InputOutput_Data!$D$4-B5378)</f>
        <v>7.9589999999999996</v>
      </c>
      <c r="H5378">
        <f>IF(B5378&lt;InputOutput_Data!$E$4,InputOutput_Data!$E$4-B5378)</f>
        <v>7.4589999999999996</v>
      </c>
      <c r="I5378">
        <f>IF(B5378&lt;InputOutput_Data!$F$4,InputOutput_Data!$F$4-B5378)</f>
        <v>6.9589999999999996</v>
      </c>
      <c r="J5378">
        <f>IF(B5378&lt;InputOutput_Data!$G$4,InputOutput_Data!$G$4-B5378)</f>
        <v>6.4589999999999996</v>
      </c>
      <c r="K5378">
        <f>IF(B5378&lt;InputOutput_Data!$H$4,InputOutput_Data!$H$4-B5378)</f>
        <v>6.4589999999999996</v>
      </c>
      <c r="L5378">
        <f>IF(B5378&lt;InputOutput_Data!$I$4,InputOutput_Data!$I$4-B5378)</f>
        <v>6.4589999999999996</v>
      </c>
      <c r="M5378">
        <f t="shared" si="83"/>
        <v>5.4589999999999996</v>
      </c>
    </row>
    <row r="5379" spans="1:13" x14ac:dyDescent="0.35">
      <c r="A5379" s="4">
        <v>5377</v>
      </c>
      <c r="B5379">
        <v>12.161</v>
      </c>
      <c r="D5379" s="4">
        <v>5377</v>
      </c>
      <c r="E5379" s="21" t="s">
        <v>18</v>
      </c>
      <c r="F5379">
        <f>IF(B5379&lt;InputOutput_Data!$C$4,InputOutput_Data!$C$4-B5379)</f>
        <v>8.8390000000000004</v>
      </c>
      <c r="G5379">
        <f>IF(B5379&lt;InputOutput_Data!$D$4,InputOutput_Data!$D$4-B5379)</f>
        <v>8.3390000000000004</v>
      </c>
      <c r="H5379">
        <f>IF(B5379&lt;InputOutput_Data!$E$4,InputOutput_Data!$E$4-B5379)</f>
        <v>7.8390000000000004</v>
      </c>
      <c r="I5379">
        <f>IF(B5379&lt;InputOutput_Data!$F$4,InputOutput_Data!$F$4-B5379)</f>
        <v>7.3390000000000004</v>
      </c>
      <c r="J5379">
        <f>IF(B5379&lt;InputOutput_Data!$G$4,InputOutput_Data!$G$4-B5379)</f>
        <v>6.8390000000000004</v>
      </c>
      <c r="K5379">
        <f>IF(B5379&lt;InputOutput_Data!$H$4,InputOutput_Data!$H$4-B5379)</f>
        <v>6.8390000000000004</v>
      </c>
      <c r="L5379">
        <f>IF(B5379&lt;InputOutput_Data!$I$4,InputOutput_Data!$I$4-B5379)</f>
        <v>6.8390000000000004</v>
      </c>
      <c r="M5379">
        <f t="shared" ref="M5379:M5442" si="84">IF(B5379&lt;18,18-B5379)</f>
        <v>5.8390000000000004</v>
      </c>
    </row>
    <row r="5380" spans="1:13" x14ac:dyDescent="0.35">
      <c r="A5380" s="4">
        <v>5378</v>
      </c>
      <c r="B5380">
        <v>11.791</v>
      </c>
      <c r="D5380" s="4">
        <v>5378</v>
      </c>
      <c r="E5380" s="21" t="s">
        <v>18</v>
      </c>
      <c r="F5380">
        <f>IF(B5380&lt;InputOutput_Data!$C$4,InputOutput_Data!$C$4-B5380)</f>
        <v>9.2089999999999996</v>
      </c>
      <c r="G5380">
        <f>IF(B5380&lt;InputOutput_Data!$D$4,InputOutput_Data!$D$4-B5380)</f>
        <v>8.7089999999999996</v>
      </c>
      <c r="H5380">
        <f>IF(B5380&lt;InputOutput_Data!$E$4,InputOutput_Data!$E$4-B5380)</f>
        <v>8.2089999999999996</v>
      </c>
      <c r="I5380">
        <f>IF(B5380&lt;InputOutput_Data!$F$4,InputOutput_Data!$F$4-B5380)</f>
        <v>7.7089999999999996</v>
      </c>
      <c r="J5380">
        <f>IF(B5380&lt;InputOutput_Data!$G$4,InputOutput_Data!$G$4-B5380)</f>
        <v>7.2089999999999996</v>
      </c>
      <c r="K5380">
        <f>IF(B5380&lt;InputOutput_Data!$H$4,InputOutput_Data!$H$4-B5380)</f>
        <v>7.2089999999999996</v>
      </c>
      <c r="L5380">
        <f>IF(B5380&lt;InputOutput_Data!$I$4,InputOutput_Data!$I$4-B5380)</f>
        <v>7.2089999999999996</v>
      </c>
      <c r="M5380">
        <f t="shared" si="84"/>
        <v>6.2089999999999996</v>
      </c>
    </row>
    <row r="5381" spans="1:13" x14ac:dyDescent="0.35">
      <c r="A5381" s="4">
        <v>5379</v>
      </c>
      <c r="B5381">
        <v>11.46</v>
      </c>
      <c r="D5381" s="4">
        <v>5379</v>
      </c>
      <c r="E5381" s="21" t="s">
        <v>18</v>
      </c>
      <c r="F5381">
        <f>IF(B5381&lt;InputOutput_Data!$C$4,InputOutput_Data!$C$4-B5381)</f>
        <v>9.5399999999999991</v>
      </c>
      <c r="G5381">
        <f>IF(B5381&lt;InputOutput_Data!$D$4,InputOutput_Data!$D$4-B5381)</f>
        <v>9.0399999999999991</v>
      </c>
      <c r="H5381">
        <f>IF(B5381&lt;InputOutput_Data!$E$4,InputOutput_Data!$E$4-B5381)</f>
        <v>8.5399999999999991</v>
      </c>
      <c r="I5381">
        <f>IF(B5381&lt;InputOutput_Data!$F$4,InputOutput_Data!$F$4-B5381)</f>
        <v>8.0399999999999991</v>
      </c>
      <c r="J5381">
        <f>IF(B5381&lt;InputOutput_Data!$G$4,InputOutput_Data!$G$4-B5381)</f>
        <v>7.5399999999999991</v>
      </c>
      <c r="K5381">
        <f>IF(B5381&lt;InputOutput_Data!$H$4,InputOutput_Data!$H$4-B5381)</f>
        <v>7.5399999999999991</v>
      </c>
      <c r="L5381">
        <f>IF(B5381&lt;InputOutput_Data!$I$4,InputOutput_Data!$I$4-B5381)</f>
        <v>7.5399999999999991</v>
      </c>
      <c r="M5381">
        <f t="shared" si="84"/>
        <v>6.5399999999999991</v>
      </c>
    </row>
    <row r="5382" spans="1:13" x14ac:dyDescent="0.35">
      <c r="A5382" s="4">
        <v>5380</v>
      </c>
      <c r="B5382">
        <v>11.144</v>
      </c>
      <c r="D5382" s="4">
        <v>5380</v>
      </c>
      <c r="E5382" s="21" t="s">
        <v>18</v>
      </c>
      <c r="F5382">
        <f>IF(B5382&lt;InputOutput_Data!$C$4,InputOutput_Data!$C$4-B5382)</f>
        <v>9.8559999999999999</v>
      </c>
      <c r="G5382">
        <f>IF(B5382&lt;InputOutput_Data!$D$4,InputOutput_Data!$D$4-B5382)</f>
        <v>9.3559999999999999</v>
      </c>
      <c r="H5382">
        <f>IF(B5382&lt;InputOutput_Data!$E$4,InputOutput_Data!$E$4-B5382)</f>
        <v>8.8559999999999999</v>
      </c>
      <c r="I5382">
        <f>IF(B5382&lt;InputOutput_Data!$F$4,InputOutput_Data!$F$4-B5382)</f>
        <v>8.3559999999999999</v>
      </c>
      <c r="J5382">
        <f>IF(B5382&lt;InputOutput_Data!$G$4,InputOutput_Data!$G$4-B5382)</f>
        <v>7.8559999999999999</v>
      </c>
      <c r="K5382">
        <f>IF(B5382&lt;InputOutput_Data!$H$4,InputOutput_Data!$H$4-B5382)</f>
        <v>7.8559999999999999</v>
      </c>
      <c r="L5382">
        <f>IF(B5382&lt;InputOutput_Data!$I$4,InputOutput_Data!$I$4-B5382)</f>
        <v>7.8559999999999999</v>
      </c>
      <c r="M5382">
        <f t="shared" si="84"/>
        <v>6.8559999999999999</v>
      </c>
    </row>
    <row r="5383" spans="1:13" x14ac:dyDescent="0.35">
      <c r="A5383" s="4">
        <v>5381</v>
      </c>
      <c r="B5383">
        <v>11.840999999999999</v>
      </c>
      <c r="D5383" s="4">
        <v>5381</v>
      </c>
      <c r="E5383" s="21" t="s">
        <v>18</v>
      </c>
      <c r="F5383">
        <f>IF(B5383&lt;InputOutput_Data!$C$4,InputOutput_Data!$C$4-B5383)</f>
        <v>9.1590000000000007</v>
      </c>
      <c r="G5383">
        <f>IF(B5383&lt;InputOutput_Data!$D$4,InputOutput_Data!$D$4-B5383)</f>
        <v>8.6590000000000007</v>
      </c>
      <c r="H5383">
        <f>IF(B5383&lt;InputOutput_Data!$E$4,InputOutput_Data!$E$4-B5383)</f>
        <v>8.1590000000000007</v>
      </c>
      <c r="I5383">
        <f>IF(B5383&lt;InputOutput_Data!$F$4,InputOutput_Data!$F$4-B5383)</f>
        <v>7.6590000000000007</v>
      </c>
      <c r="J5383">
        <f>IF(B5383&lt;InputOutput_Data!$G$4,InputOutput_Data!$G$4-B5383)</f>
        <v>7.1590000000000007</v>
      </c>
      <c r="K5383">
        <f>IF(B5383&lt;InputOutput_Data!$H$4,InputOutput_Data!$H$4-B5383)</f>
        <v>7.1590000000000007</v>
      </c>
      <c r="L5383">
        <f>IF(B5383&lt;InputOutput_Data!$I$4,InputOutput_Data!$I$4-B5383)</f>
        <v>7.1590000000000007</v>
      </c>
      <c r="M5383">
        <f t="shared" si="84"/>
        <v>6.1590000000000007</v>
      </c>
    </row>
    <row r="5384" spans="1:13" x14ac:dyDescent="0.35">
      <c r="A5384" s="4">
        <v>5382</v>
      </c>
      <c r="B5384">
        <v>13.214</v>
      </c>
      <c r="D5384" s="4">
        <v>5382</v>
      </c>
      <c r="E5384" s="21" t="s">
        <v>18</v>
      </c>
      <c r="F5384">
        <f>IF(B5384&lt;InputOutput_Data!$C$4,InputOutput_Data!$C$4-B5384)</f>
        <v>7.7859999999999996</v>
      </c>
      <c r="G5384">
        <f>IF(B5384&lt;InputOutput_Data!$D$4,InputOutput_Data!$D$4-B5384)</f>
        <v>7.2859999999999996</v>
      </c>
      <c r="H5384">
        <f>IF(B5384&lt;InputOutput_Data!$E$4,InputOutput_Data!$E$4-B5384)</f>
        <v>6.7859999999999996</v>
      </c>
      <c r="I5384">
        <f>IF(B5384&lt;InputOutput_Data!$F$4,InputOutput_Data!$F$4-B5384)</f>
        <v>6.2859999999999996</v>
      </c>
      <c r="J5384">
        <f>IF(B5384&lt;InputOutput_Data!$G$4,InputOutput_Data!$G$4-B5384)</f>
        <v>5.7859999999999996</v>
      </c>
      <c r="K5384">
        <f>IF(B5384&lt;InputOutput_Data!$H$4,InputOutput_Data!$H$4-B5384)</f>
        <v>5.7859999999999996</v>
      </c>
      <c r="L5384">
        <f>IF(B5384&lt;InputOutput_Data!$I$4,InputOutput_Data!$I$4-B5384)</f>
        <v>5.7859999999999996</v>
      </c>
      <c r="M5384">
        <f t="shared" si="84"/>
        <v>4.7859999999999996</v>
      </c>
    </row>
    <row r="5385" spans="1:13" x14ac:dyDescent="0.35">
      <c r="A5385" s="4">
        <v>5383</v>
      </c>
      <c r="B5385">
        <v>15.26</v>
      </c>
      <c r="D5385" s="4">
        <v>5383</v>
      </c>
      <c r="E5385" s="21" t="s">
        <v>18</v>
      </c>
      <c r="F5385">
        <f>IF(B5385&lt;InputOutput_Data!$C$4,InputOutput_Data!$C$4-B5385)</f>
        <v>5.74</v>
      </c>
      <c r="G5385">
        <f>IF(B5385&lt;InputOutput_Data!$D$4,InputOutput_Data!$D$4-B5385)</f>
        <v>5.24</v>
      </c>
      <c r="H5385">
        <f>IF(B5385&lt;InputOutput_Data!$E$4,InputOutput_Data!$E$4-B5385)</f>
        <v>4.74</v>
      </c>
      <c r="I5385">
        <f>IF(B5385&lt;InputOutput_Data!$F$4,InputOutput_Data!$F$4-B5385)</f>
        <v>4.24</v>
      </c>
      <c r="J5385">
        <f>IF(B5385&lt;InputOutput_Data!$G$4,InputOutput_Data!$G$4-B5385)</f>
        <v>3.74</v>
      </c>
      <c r="K5385">
        <f>IF(B5385&lt;InputOutput_Data!$H$4,InputOutput_Data!$H$4-B5385)</f>
        <v>3.74</v>
      </c>
      <c r="L5385">
        <f>IF(B5385&lt;InputOutput_Data!$I$4,InputOutput_Data!$I$4-B5385)</f>
        <v>3.74</v>
      </c>
      <c r="M5385">
        <f t="shared" si="84"/>
        <v>2.74</v>
      </c>
    </row>
    <row r="5386" spans="1:13" x14ac:dyDescent="0.35">
      <c r="A5386" s="4">
        <v>5384</v>
      </c>
      <c r="B5386">
        <v>17.218</v>
      </c>
      <c r="D5386" s="4">
        <v>5384</v>
      </c>
      <c r="E5386" s="21" t="s">
        <v>18</v>
      </c>
      <c r="F5386">
        <f>IF(B5386&lt;InputOutput_Data!$C$4,InputOutput_Data!$C$4-B5386)</f>
        <v>3.782</v>
      </c>
      <c r="G5386">
        <f>IF(B5386&lt;InputOutput_Data!$D$4,InputOutput_Data!$D$4-B5386)</f>
        <v>3.282</v>
      </c>
      <c r="H5386">
        <f>IF(B5386&lt;InputOutput_Data!$E$4,InputOutput_Data!$E$4-B5386)</f>
        <v>2.782</v>
      </c>
      <c r="I5386">
        <f>IF(B5386&lt;InputOutput_Data!$F$4,InputOutput_Data!$F$4-B5386)</f>
        <v>2.282</v>
      </c>
      <c r="J5386">
        <f>IF(B5386&lt;InputOutput_Data!$G$4,InputOutput_Data!$G$4-B5386)</f>
        <v>1.782</v>
      </c>
      <c r="K5386">
        <f>IF(B5386&lt;InputOutput_Data!$H$4,InputOutput_Data!$H$4-B5386)</f>
        <v>1.782</v>
      </c>
      <c r="L5386">
        <f>IF(B5386&lt;InputOutput_Data!$I$4,InputOutput_Data!$I$4-B5386)</f>
        <v>1.782</v>
      </c>
      <c r="M5386">
        <f t="shared" si="84"/>
        <v>0.78200000000000003</v>
      </c>
    </row>
    <row r="5387" spans="1:13" x14ac:dyDescent="0.35">
      <c r="A5387" s="4">
        <v>5385</v>
      </c>
      <c r="B5387">
        <v>18.282</v>
      </c>
      <c r="D5387" s="4">
        <v>5385</v>
      </c>
      <c r="E5387" s="21" t="s">
        <v>18</v>
      </c>
      <c r="F5387">
        <f>IF(B5387&lt;InputOutput_Data!$C$4,InputOutput_Data!$C$4-B5387)</f>
        <v>2.718</v>
      </c>
      <c r="G5387">
        <f>IF(B5387&lt;InputOutput_Data!$D$4,InputOutput_Data!$D$4-B5387)</f>
        <v>2.218</v>
      </c>
      <c r="H5387">
        <f>IF(B5387&lt;InputOutput_Data!$E$4,InputOutput_Data!$E$4-B5387)</f>
        <v>1.718</v>
      </c>
      <c r="I5387">
        <f>IF(B5387&lt;InputOutput_Data!$F$4,InputOutput_Data!$F$4-B5387)</f>
        <v>1.218</v>
      </c>
      <c r="J5387">
        <f>IF(B5387&lt;InputOutput_Data!$G$4,InputOutput_Data!$G$4-B5387)</f>
        <v>0.71799999999999997</v>
      </c>
      <c r="K5387">
        <f>IF(B5387&lt;InputOutput_Data!$H$4,InputOutput_Data!$H$4-B5387)</f>
        <v>0.71799999999999997</v>
      </c>
      <c r="L5387">
        <f>IF(B5387&lt;InputOutput_Data!$I$4,InputOutput_Data!$I$4-B5387)</f>
        <v>0.71799999999999997</v>
      </c>
      <c r="M5387" t="b">
        <f t="shared" si="84"/>
        <v>0</v>
      </c>
    </row>
    <row r="5388" spans="1:13" x14ac:dyDescent="0.35">
      <c r="A5388" s="4">
        <v>5386</v>
      </c>
      <c r="B5388">
        <v>18.545000000000002</v>
      </c>
      <c r="D5388" s="4">
        <v>5386</v>
      </c>
      <c r="E5388" s="21" t="s">
        <v>18</v>
      </c>
      <c r="F5388">
        <f>IF(B5388&lt;InputOutput_Data!$C$4,InputOutput_Data!$C$4-B5388)</f>
        <v>2.4549999999999983</v>
      </c>
      <c r="G5388">
        <f>IF(B5388&lt;InputOutput_Data!$D$4,InputOutput_Data!$D$4-B5388)</f>
        <v>1.9549999999999983</v>
      </c>
      <c r="H5388">
        <f>IF(B5388&lt;InputOutput_Data!$E$4,InputOutput_Data!$E$4-B5388)</f>
        <v>1.4549999999999983</v>
      </c>
      <c r="I5388">
        <f>IF(B5388&lt;InputOutput_Data!$F$4,InputOutput_Data!$F$4-B5388)</f>
        <v>0.95499999999999829</v>
      </c>
      <c r="J5388">
        <f>IF(B5388&lt;InputOutput_Data!$G$4,InputOutput_Data!$G$4-B5388)</f>
        <v>0.45499999999999829</v>
      </c>
      <c r="K5388">
        <f>IF(B5388&lt;InputOutput_Data!$H$4,InputOutput_Data!$H$4-B5388)</f>
        <v>0.45499999999999829</v>
      </c>
      <c r="L5388">
        <f>IF(B5388&lt;InputOutput_Data!$I$4,InputOutput_Data!$I$4-B5388)</f>
        <v>0.45499999999999829</v>
      </c>
      <c r="M5388" t="b">
        <f t="shared" si="84"/>
        <v>0</v>
      </c>
    </row>
    <row r="5389" spans="1:13" x14ac:dyDescent="0.35">
      <c r="A5389" s="4">
        <v>5387</v>
      </c>
      <c r="B5389">
        <v>18.422000000000001</v>
      </c>
      <c r="D5389" s="4">
        <v>5387</v>
      </c>
      <c r="E5389" s="21" t="s">
        <v>18</v>
      </c>
      <c r="F5389">
        <f>IF(B5389&lt;InputOutput_Data!$C$4,InputOutput_Data!$C$4-B5389)</f>
        <v>2.5779999999999994</v>
      </c>
      <c r="G5389">
        <f>IF(B5389&lt;InputOutput_Data!$D$4,InputOutput_Data!$D$4-B5389)</f>
        <v>2.0779999999999994</v>
      </c>
      <c r="H5389">
        <f>IF(B5389&lt;InputOutput_Data!$E$4,InputOutput_Data!$E$4-B5389)</f>
        <v>1.5779999999999994</v>
      </c>
      <c r="I5389">
        <f>IF(B5389&lt;InputOutput_Data!$F$4,InputOutput_Data!$F$4-B5389)</f>
        <v>1.0779999999999994</v>
      </c>
      <c r="J5389">
        <f>IF(B5389&lt;InputOutput_Data!$G$4,InputOutput_Data!$G$4-B5389)</f>
        <v>0.5779999999999994</v>
      </c>
      <c r="K5389">
        <f>IF(B5389&lt;InputOutput_Data!$H$4,InputOutput_Data!$H$4-B5389)</f>
        <v>0.5779999999999994</v>
      </c>
      <c r="L5389">
        <f>IF(B5389&lt;InputOutput_Data!$I$4,InputOutput_Data!$I$4-B5389)</f>
        <v>0.5779999999999994</v>
      </c>
      <c r="M5389" t="b">
        <f t="shared" si="84"/>
        <v>0</v>
      </c>
    </row>
    <row r="5390" spans="1:13" x14ac:dyDescent="0.35">
      <c r="A5390" s="4">
        <v>5388</v>
      </c>
      <c r="B5390">
        <v>18.32</v>
      </c>
      <c r="D5390" s="4">
        <v>5388</v>
      </c>
      <c r="E5390" s="21" t="s">
        <v>18</v>
      </c>
      <c r="F5390">
        <f>IF(B5390&lt;InputOutput_Data!$C$4,InputOutput_Data!$C$4-B5390)</f>
        <v>2.6799999999999997</v>
      </c>
      <c r="G5390">
        <f>IF(B5390&lt;InputOutput_Data!$D$4,InputOutput_Data!$D$4-B5390)</f>
        <v>2.1799999999999997</v>
      </c>
      <c r="H5390">
        <f>IF(B5390&lt;InputOutput_Data!$E$4,InputOutput_Data!$E$4-B5390)</f>
        <v>1.6799999999999997</v>
      </c>
      <c r="I5390">
        <f>IF(B5390&lt;InputOutput_Data!$F$4,InputOutput_Data!$F$4-B5390)</f>
        <v>1.1799999999999997</v>
      </c>
      <c r="J5390">
        <f>IF(B5390&lt;InputOutput_Data!$G$4,InputOutput_Data!$G$4-B5390)</f>
        <v>0.67999999999999972</v>
      </c>
      <c r="K5390">
        <f>IF(B5390&lt;InputOutput_Data!$H$4,InputOutput_Data!$H$4-B5390)</f>
        <v>0.67999999999999972</v>
      </c>
      <c r="L5390">
        <f>IF(B5390&lt;InputOutput_Data!$I$4,InputOutput_Data!$I$4-B5390)</f>
        <v>0.67999999999999972</v>
      </c>
      <c r="M5390" t="b">
        <f t="shared" si="84"/>
        <v>0</v>
      </c>
    </row>
    <row r="5391" spans="1:13" x14ac:dyDescent="0.35">
      <c r="A5391" s="4">
        <v>5389</v>
      </c>
      <c r="B5391">
        <v>18.553999999999998</v>
      </c>
      <c r="D5391" s="4">
        <v>5389</v>
      </c>
      <c r="E5391" s="21" t="s">
        <v>18</v>
      </c>
      <c r="F5391">
        <f>IF(B5391&lt;InputOutput_Data!$C$4,InputOutput_Data!$C$4-B5391)</f>
        <v>2.4460000000000015</v>
      </c>
      <c r="G5391">
        <f>IF(B5391&lt;InputOutput_Data!$D$4,InputOutput_Data!$D$4-B5391)</f>
        <v>1.9460000000000015</v>
      </c>
      <c r="H5391">
        <f>IF(B5391&lt;InputOutput_Data!$E$4,InputOutput_Data!$E$4-B5391)</f>
        <v>1.4460000000000015</v>
      </c>
      <c r="I5391">
        <f>IF(B5391&lt;InputOutput_Data!$F$4,InputOutput_Data!$F$4-B5391)</f>
        <v>0.94600000000000151</v>
      </c>
      <c r="J5391">
        <f>IF(B5391&lt;InputOutput_Data!$G$4,InputOutput_Data!$G$4-B5391)</f>
        <v>0.44600000000000151</v>
      </c>
      <c r="K5391">
        <f>IF(B5391&lt;InputOutput_Data!$H$4,InputOutput_Data!$H$4-B5391)</f>
        <v>0.44600000000000151</v>
      </c>
      <c r="L5391">
        <f>IF(B5391&lt;InputOutput_Data!$I$4,InputOutput_Data!$I$4-B5391)</f>
        <v>0.44600000000000151</v>
      </c>
      <c r="M5391" t="b">
        <f t="shared" si="84"/>
        <v>0</v>
      </c>
    </row>
    <row r="5392" spans="1:13" x14ac:dyDescent="0.35">
      <c r="A5392" s="4">
        <v>5390</v>
      </c>
      <c r="B5392">
        <v>18.594000000000001</v>
      </c>
      <c r="D5392" s="4">
        <v>5390</v>
      </c>
      <c r="E5392" s="21" t="s">
        <v>18</v>
      </c>
      <c r="F5392">
        <f>IF(B5392&lt;InputOutput_Data!$C$4,InputOutput_Data!$C$4-B5392)</f>
        <v>2.4059999999999988</v>
      </c>
      <c r="G5392">
        <f>IF(B5392&lt;InputOutput_Data!$D$4,InputOutput_Data!$D$4-B5392)</f>
        <v>1.9059999999999988</v>
      </c>
      <c r="H5392">
        <f>IF(B5392&lt;InputOutput_Data!$E$4,InputOutput_Data!$E$4-B5392)</f>
        <v>1.4059999999999988</v>
      </c>
      <c r="I5392">
        <f>IF(B5392&lt;InputOutput_Data!$F$4,InputOutput_Data!$F$4-B5392)</f>
        <v>0.90599999999999881</v>
      </c>
      <c r="J5392">
        <f>IF(B5392&lt;InputOutput_Data!$G$4,InputOutput_Data!$G$4-B5392)</f>
        <v>0.40599999999999881</v>
      </c>
      <c r="K5392">
        <f>IF(B5392&lt;InputOutput_Data!$H$4,InputOutput_Data!$H$4-B5392)</f>
        <v>0.40599999999999881</v>
      </c>
      <c r="L5392">
        <f>IF(B5392&lt;InputOutput_Data!$I$4,InputOutput_Data!$I$4-B5392)</f>
        <v>0.40599999999999881</v>
      </c>
      <c r="M5392" t="b">
        <f t="shared" si="84"/>
        <v>0</v>
      </c>
    </row>
    <row r="5393" spans="1:13" x14ac:dyDescent="0.35">
      <c r="A5393" s="4">
        <v>5391</v>
      </c>
      <c r="B5393">
        <v>18.271000000000001</v>
      </c>
      <c r="D5393" s="4">
        <v>5391</v>
      </c>
      <c r="E5393" s="21" t="s">
        <v>18</v>
      </c>
      <c r="F5393">
        <f>IF(B5393&lt;InputOutput_Data!$C$4,InputOutput_Data!$C$4-B5393)</f>
        <v>2.7289999999999992</v>
      </c>
      <c r="G5393">
        <f>IF(B5393&lt;InputOutput_Data!$D$4,InputOutput_Data!$D$4-B5393)</f>
        <v>2.2289999999999992</v>
      </c>
      <c r="H5393">
        <f>IF(B5393&lt;InputOutput_Data!$E$4,InputOutput_Data!$E$4-B5393)</f>
        <v>1.7289999999999992</v>
      </c>
      <c r="I5393">
        <f>IF(B5393&lt;InputOutput_Data!$F$4,InputOutput_Data!$F$4-B5393)</f>
        <v>1.2289999999999992</v>
      </c>
      <c r="J5393">
        <f>IF(B5393&lt;InputOutput_Data!$G$4,InputOutput_Data!$G$4-B5393)</f>
        <v>0.7289999999999992</v>
      </c>
      <c r="K5393">
        <f>IF(B5393&lt;InputOutput_Data!$H$4,InputOutput_Data!$H$4-B5393)</f>
        <v>0.7289999999999992</v>
      </c>
      <c r="L5393">
        <f>IF(B5393&lt;InputOutput_Data!$I$4,InputOutput_Data!$I$4-B5393)</f>
        <v>0.7289999999999992</v>
      </c>
      <c r="M5393" t="b">
        <f t="shared" si="84"/>
        <v>0</v>
      </c>
    </row>
    <row r="5394" spans="1:13" x14ac:dyDescent="0.35">
      <c r="A5394" s="4">
        <v>5392</v>
      </c>
      <c r="B5394">
        <v>17.885999999999999</v>
      </c>
      <c r="D5394" s="4">
        <v>5392</v>
      </c>
      <c r="E5394" s="21" t="s">
        <v>18</v>
      </c>
      <c r="F5394">
        <f>IF(B5394&lt;InputOutput_Data!$C$4,InputOutput_Data!$C$4-B5394)</f>
        <v>3.1140000000000008</v>
      </c>
      <c r="G5394">
        <f>IF(B5394&lt;InputOutput_Data!$D$4,InputOutput_Data!$D$4-B5394)</f>
        <v>2.6140000000000008</v>
      </c>
      <c r="H5394">
        <f>IF(B5394&lt;InputOutput_Data!$E$4,InputOutput_Data!$E$4-B5394)</f>
        <v>2.1140000000000008</v>
      </c>
      <c r="I5394">
        <f>IF(B5394&lt;InputOutput_Data!$F$4,InputOutput_Data!$F$4-B5394)</f>
        <v>1.6140000000000008</v>
      </c>
      <c r="J5394">
        <f>IF(B5394&lt;InputOutput_Data!$G$4,InputOutput_Data!$G$4-B5394)</f>
        <v>1.1140000000000008</v>
      </c>
      <c r="K5394">
        <f>IF(B5394&lt;InputOutput_Data!$H$4,InputOutput_Data!$H$4-B5394)</f>
        <v>1.1140000000000008</v>
      </c>
      <c r="L5394">
        <f>IF(B5394&lt;InputOutput_Data!$I$4,InputOutput_Data!$I$4-B5394)</f>
        <v>1.1140000000000008</v>
      </c>
      <c r="M5394">
        <f t="shared" si="84"/>
        <v>0.11400000000000077</v>
      </c>
    </row>
    <row r="5395" spans="1:13" x14ac:dyDescent="0.35">
      <c r="A5395" s="4">
        <v>5393</v>
      </c>
      <c r="B5395">
        <v>17.199000000000002</v>
      </c>
      <c r="D5395" s="4">
        <v>5393</v>
      </c>
      <c r="E5395" s="21" t="s">
        <v>18</v>
      </c>
      <c r="F5395">
        <f>IF(B5395&lt;InputOutput_Data!$C$4,InputOutput_Data!$C$4-B5395)</f>
        <v>3.8009999999999984</v>
      </c>
      <c r="G5395">
        <f>IF(B5395&lt;InputOutput_Data!$D$4,InputOutput_Data!$D$4-B5395)</f>
        <v>3.3009999999999984</v>
      </c>
      <c r="H5395">
        <f>IF(B5395&lt;InputOutput_Data!$E$4,InputOutput_Data!$E$4-B5395)</f>
        <v>2.8009999999999984</v>
      </c>
      <c r="I5395">
        <f>IF(B5395&lt;InputOutput_Data!$F$4,InputOutput_Data!$F$4-B5395)</f>
        <v>2.3009999999999984</v>
      </c>
      <c r="J5395">
        <f>IF(B5395&lt;InputOutput_Data!$G$4,InputOutput_Data!$G$4-B5395)</f>
        <v>1.8009999999999984</v>
      </c>
      <c r="K5395">
        <f>IF(B5395&lt;InputOutput_Data!$H$4,InputOutput_Data!$H$4-B5395)</f>
        <v>1.8009999999999984</v>
      </c>
      <c r="L5395">
        <f>IF(B5395&lt;InputOutput_Data!$I$4,InputOutput_Data!$I$4-B5395)</f>
        <v>1.8009999999999984</v>
      </c>
      <c r="M5395">
        <f t="shared" si="84"/>
        <v>0.80099999999999838</v>
      </c>
    </row>
    <row r="5396" spans="1:13" x14ac:dyDescent="0.35">
      <c r="A5396" s="4">
        <v>5394</v>
      </c>
      <c r="B5396">
        <v>15.205</v>
      </c>
      <c r="D5396" s="4">
        <v>5394</v>
      </c>
      <c r="E5396" s="21" t="s">
        <v>18</v>
      </c>
      <c r="F5396">
        <f>IF(B5396&lt;InputOutput_Data!$C$4,InputOutput_Data!$C$4-B5396)</f>
        <v>5.7949999999999999</v>
      </c>
      <c r="G5396">
        <f>IF(B5396&lt;InputOutput_Data!$D$4,InputOutput_Data!$D$4-B5396)</f>
        <v>5.2949999999999999</v>
      </c>
      <c r="H5396">
        <f>IF(B5396&lt;InputOutput_Data!$E$4,InputOutput_Data!$E$4-B5396)</f>
        <v>4.7949999999999999</v>
      </c>
      <c r="I5396">
        <f>IF(B5396&lt;InputOutput_Data!$F$4,InputOutput_Data!$F$4-B5396)</f>
        <v>4.2949999999999999</v>
      </c>
      <c r="J5396">
        <f>IF(B5396&lt;InputOutput_Data!$G$4,InputOutput_Data!$G$4-B5396)</f>
        <v>3.7949999999999999</v>
      </c>
      <c r="K5396">
        <f>IF(B5396&lt;InputOutput_Data!$H$4,InputOutput_Data!$H$4-B5396)</f>
        <v>3.7949999999999999</v>
      </c>
      <c r="L5396">
        <f>IF(B5396&lt;InputOutput_Data!$I$4,InputOutput_Data!$I$4-B5396)</f>
        <v>3.7949999999999999</v>
      </c>
      <c r="M5396">
        <f t="shared" si="84"/>
        <v>2.7949999999999999</v>
      </c>
    </row>
    <row r="5397" spans="1:13" x14ac:dyDescent="0.35">
      <c r="A5397" s="4">
        <v>5395</v>
      </c>
      <c r="B5397">
        <v>13.32</v>
      </c>
      <c r="D5397" s="4">
        <v>5395</v>
      </c>
      <c r="E5397" s="21" t="s">
        <v>18</v>
      </c>
      <c r="F5397">
        <f>IF(B5397&lt;InputOutput_Data!$C$4,InputOutput_Data!$C$4-B5397)</f>
        <v>7.68</v>
      </c>
      <c r="G5397">
        <f>IF(B5397&lt;InputOutput_Data!$D$4,InputOutput_Data!$D$4-B5397)</f>
        <v>7.18</v>
      </c>
      <c r="H5397">
        <f>IF(B5397&lt;InputOutput_Data!$E$4,InputOutput_Data!$E$4-B5397)</f>
        <v>6.68</v>
      </c>
      <c r="I5397">
        <f>IF(B5397&lt;InputOutput_Data!$F$4,InputOutput_Data!$F$4-B5397)</f>
        <v>6.18</v>
      </c>
      <c r="J5397">
        <f>IF(B5397&lt;InputOutput_Data!$G$4,InputOutput_Data!$G$4-B5397)</f>
        <v>5.68</v>
      </c>
      <c r="K5397">
        <f>IF(B5397&lt;InputOutput_Data!$H$4,InputOutput_Data!$H$4-B5397)</f>
        <v>5.68</v>
      </c>
      <c r="L5397">
        <f>IF(B5397&lt;InputOutput_Data!$I$4,InputOutput_Data!$I$4-B5397)</f>
        <v>5.68</v>
      </c>
      <c r="M5397">
        <f t="shared" si="84"/>
        <v>4.68</v>
      </c>
    </row>
    <row r="5398" spans="1:13" x14ac:dyDescent="0.35">
      <c r="A5398" s="4">
        <v>5396</v>
      </c>
      <c r="B5398">
        <v>12.648</v>
      </c>
      <c r="D5398" s="4">
        <v>5396</v>
      </c>
      <c r="E5398" s="21" t="s">
        <v>18</v>
      </c>
      <c r="F5398">
        <f>IF(B5398&lt;InputOutput_Data!$C$4,InputOutput_Data!$C$4-B5398)</f>
        <v>8.3520000000000003</v>
      </c>
      <c r="G5398">
        <f>IF(B5398&lt;InputOutput_Data!$D$4,InputOutput_Data!$D$4-B5398)</f>
        <v>7.8520000000000003</v>
      </c>
      <c r="H5398">
        <f>IF(B5398&lt;InputOutput_Data!$E$4,InputOutput_Data!$E$4-B5398)</f>
        <v>7.3520000000000003</v>
      </c>
      <c r="I5398">
        <f>IF(B5398&lt;InputOutput_Data!$F$4,InputOutput_Data!$F$4-B5398)</f>
        <v>6.8520000000000003</v>
      </c>
      <c r="J5398">
        <f>IF(B5398&lt;InputOutput_Data!$G$4,InputOutput_Data!$G$4-B5398)</f>
        <v>6.3520000000000003</v>
      </c>
      <c r="K5398">
        <f>IF(B5398&lt;InputOutput_Data!$H$4,InputOutput_Data!$H$4-B5398)</f>
        <v>6.3520000000000003</v>
      </c>
      <c r="L5398">
        <f>IF(B5398&lt;InputOutput_Data!$I$4,InputOutput_Data!$I$4-B5398)</f>
        <v>6.3520000000000003</v>
      </c>
      <c r="M5398">
        <f t="shared" si="84"/>
        <v>5.3520000000000003</v>
      </c>
    </row>
    <row r="5399" spans="1:13" x14ac:dyDescent="0.35">
      <c r="A5399" s="4">
        <v>5397</v>
      </c>
      <c r="B5399">
        <v>12.026999999999999</v>
      </c>
      <c r="D5399" s="4">
        <v>5397</v>
      </c>
      <c r="E5399" s="21" t="s">
        <v>18</v>
      </c>
      <c r="F5399">
        <f>IF(B5399&lt;InputOutput_Data!$C$4,InputOutput_Data!$C$4-B5399)</f>
        <v>8.9730000000000008</v>
      </c>
      <c r="G5399">
        <f>IF(B5399&lt;InputOutput_Data!$D$4,InputOutput_Data!$D$4-B5399)</f>
        <v>8.4730000000000008</v>
      </c>
      <c r="H5399">
        <f>IF(B5399&lt;InputOutput_Data!$E$4,InputOutput_Data!$E$4-B5399)</f>
        <v>7.9730000000000008</v>
      </c>
      <c r="I5399">
        <f>IF(B5399&lt;InputOutput_Data!$F$4,InputOutput_Data!$F$4-B5399)</f>
        <v>7.4730000000000008</v>
      </c>
      <c r="J5399">
        <f>IF(B5399&lt;InputOutput_Data!$G$4,InputOutput_Data!$G$4-B5399)</f>
        <v>6.9730000000000008</v>
      </c>
      <c r="K5399">
        <f>IF(B5399&lt;InputOutput_Data!$H$4,InputOutput_Data!$H$4-B5399)</f>
        <v>6.9730000000000008</v>
      </c>
      <c r="L5399">
        <f>IF(B5399&lt;InputOutput_Data!$I$4,InputOutput_Data!$I$4-B5399)</f>
        <v>6.9730000000000008</v>
      </c>
      <c r="M5399">
        <f t="shared" si="84"/>
        <v>5.9730000000000008</v>
      </c>
    </row>
    <row r="5400" spans="1:13" x14ac:dyDescent="0.35">
      <c r="A5400" s="4">
        <v>5398</v>
      </c>
      <c r="B5400">
        <v>11.456</v>
      </c>
      <c r="D5400" s="4">
        <v>5398</v>
      </c>
      <c r="E5400" s="21" t="s">
        <v>18</v>
      </c>
      <c r="F5400">
        <f>IF(B5400&lt;InputOutput_Data!$C$4,InputOutput_Data!$C$4-B5400)</f>
        <v>9.5440000000000005</v>
      </c>
      <c r="G5400">
        <f>IF(B5400&lt;InputOutput_Data!$D$4,InputOutput_Data!$D$4-B5400)</f>
        <v>9.0440000000000005</v>
      </c>
      <c r="H5400">
        <f>IF(B5400&lt;InputOutput_Data!$E$4,InputOutput_Data!$E$4-B5400)</f>
        <v>8.5440000000000005</v>
      </c>
      <c r="I5400">
        <f>IF(B5400&lt;InputOutput_Data!$F$4,InputOutput_Data!$F$4-B5400)</f>
        <v>8.0440000000000005</v>
      </c>
      <c r="J5400">
        <f>IF(B5400&lt;InputOutput_Data!$G$4,InputOutput_Data!$G$4-B5400)</f>
        <v>7.5440000000000005</v>
      </c>
      <c r="K5400">
        <f>IF(B5400&lt;InputOutput_Data!$H$4,InputOutput_Data!$H$4-B5400)</f>
        <v>7.5440000000000005</v>
      </c>
      <c r="L5400">
        <f>IF(B5400&lt;InputOutput_Data!$I$4,InputOutput_Data!$I$4-B5400)</f>
        <v>7.5440000000000005</v>
      </c>
      <c r="M5400">
        <f t="shared" si="84"/>
        <v>6.5440000000000005</v>
      </c>
    </row>
    <row r="5401" spans="1:13" x14ac:dyDescent="0.35">
      <c r="A5401" s="4">
        <v>5399</v>
      </c>
      <c r="B5401">
        <v>10.919</v>
      </c>
      <c r="D5401" s="4">
        <v>5399</v>
      </c>
      <c r="E5401" s="21" t="s">
        <v>18</v>
      </c>
      <c r="F5401">
        <f>IF(B5401&lt;InputOutput_Data!$C$4,InputOutput_Data!$C$4-B5401)</f>
        <v>10.081</v>
      </c>
      <c r="G5401">
        <f>IF(B5401&lt;InputOutput_Data!$D$4,InputOutput_Data!$D$4-B5401)</f>
        <v>9.5809999999999995</v>
      </c>
      <c r="H5401">
        <f>IF(B5401&lt;InputOutput_Data!$E$4,InputOutput_Data!$E$4-B5401)</f>
        <v>9.0809999999999995</v>
      </c>
      <c r="I5401">
        <f>IF(B5401&lt;InputOutput_Data!$F$4,InputOutput_Data!$F$4-B5401)</f>
        <v>8.5809999999999995</v>
      </c>
      <c r="J5401">
        <f>IF(B5401&lt;InputOutput_Data!$G$4,InputOutput_Data!$G$4-B5401)</f>
        <v>8.0809999999999995</v>
      </c>
      <c r="K5401">
        <f>IF(B5401&lt;InputOutput_Data!$H$4,InputOutput_Data!$H$4-B5401)</f>
        <v>8.0809999999999995</v>
      </c>
      <c r="L5401">
        <f>IF(B5401&lt;InputOutput_Data!$I$4,InputOutput_Data!$I$4-B5401)</f>
        <v>8.0809999999999995</v>
      </c>
      <c r="M5401">
        <f t="shared" si="84"/>
        <v>7.0809999999999995</v>
      </c>
    </row>
    <row r="5402" spans="1:13" x14ac:dyDescent="0.35">
      <c r="A5402" s="4">
        <v>5400</v>
      </c>
      <c r="B5402">
        <v>10.462999999999999</v>
      </c>
      <c r="D5402" s="4">
        <v>5400</v>
      </c>
      <c r="E5402" s="21" t="s">
        <v>18</v>
      </c>
      <c r="F5402">
        <f>IF(B5402&lt;InputOutput_Data!$C$4,InputOutput_Data!$C$4-B5402)</f>
        <v>10.537000000000001</v>
      </c>
      <c r="G5402">
        <f>IF(B5402&lt;InputOutput_Data!$D$4,InputOutput_Data!$D$4-B5402)</f>
        <v>10.037000000000001</v>
      </c>
      <c r="H5402">
        <f>IF(B5402&lt;InputOutput_Data!$E$4,InputOutput_Data!$E$4-B5402)</f>
        <v>9.5370000000000008</v>
      </c>
      <c r="I5402">
        <f>IF(B5402&lt;InputOutput_Data!$F$4,InputOutput_Data!$F$4-B5402)</f>
        <v>9.0370000000000008</v>
      </c>
      <c r="J5402">
        <f>IF(B5402&lt;InputOutput_Data!$G$4,InputOutput_Data!$G$4-B5402)</f>
        <v>8.5370000000000008</v>
      </c>
      <c r="K5402">
        <f>IF(B5402&lt;InputOutput_Data!$H$4,InputOutput_Data!$H$4-B5402)</f>
        <v>8.5370000000000008</v>
      </c>
      <c r="L5402">
        <f>IF(B5402&lt;InputOutput_Data!$I$4,InputOutput_Data!$I$4-B5402)</f>
        <v>8.5370000000000008</v>
      </c>
      <c r="M5402">
        <f t="shared" si="84"/>
        <v>7.5370000000000008</v>
      </c>
    </row>
    <row r="5403" spans="1:13" x14ac:dyDescent="0.35">
      <c r="A5403" s="4">
        <v>5401</v>
      </c>
      <c r="B5403">
        <v>10.166</v>
      </c>
      <c r="D5403" s="4">
        <v>5401</v>
      </c>
      <c r="E5403" s="21" t="s">
        <v>18</v>
      </c>
      <c r="F5403">
        <f>IF(B5403&lt;InputOutput_Data!$C$4,InputOutput_Data!$C$4-B5403)</f>
        <v>10.834</v>
      </c>
      <c r="G5403">
        <f>IF(B5403&lt;InputOutput_Data!$D$4,InputOutput_Data!$D$4-B5403)</f>
        <v>10.334</v>
      </c>
      <c r="H5403">
        <f>IF(B5403&lt;InputOutput_Data!$E$4,InputOutput_Data!$E$4-B5403)</f>
        <v>9.8339999999999996</v>
      </c>
      <c r="I5403">
        <f>IF(B5403&lt;InputOutput_Data!$F$4,InputOutput_Data!$F$4-B5403)</f>
        <v>9.3339999999999996</v>
      </c>
      <c r="J5403">
        <f>IF(B5403&lt;InputOutput_Data!$G$4,InputOutput_Data!$G$4-B5403)</f>
        <v>8.8339999999999996</v>
      </c>
      <c r="K5403">
        <f>IF(B5403&lt;InputOutput_Data!$H$4,InputOutput_Data!$H$4-B5403)</f>
        <v>8.8339999999999996</v>
      </c>
      <c r="L5403">
        <f>IF(B5403&lt;InputOutput_Data!$I$4,InputOutput_Data!$I$4-B5403)</f>
        <v>8.8339999999999996</v>
      </c>
      <c r="M5403">
        <f t="shared" si="84"/>
        <v>7.8339999999999996</v>
      </c>
    </row>
    <row r="5404" spans="1:13" x14ac:dyDescent="0.35">
      <c r="A5404" s="4">
        <v>5402</v>
      </c>
      <c r="B5404">
        <v>9.9779999999999998</v>
      </c>
      <c r="D5404" s="4">
        <v>5402</v>
      </c>
      <c r="E5404" s="21" t="s">
        <v>18</v>
      </c>
      <c r="F5404">
        <f>IF(B5404&lt;InputOutput_Data!$C$4,InputOutput_Data!$C$4-B5404)</f>
        <v>11.022</v>
      </c>
      <c r="G5404">
        <f>IF(B5404&lt;InputOutput_Data!$D$4,InputOutput_Data!$D$4-B5404)</f>
        <v>10.522</v>
      </c>
      <c r="H5404">
        <f>IF(B5404&lt;InputOutput_Data!$E$4,InputOutput_Data!$E$4-B5404)</f>
        <v>10.022</v>
      </c>
      <c r="I5404">
        <f>IF(B5404&lt;InputOutput_Data!$F$4,InputOutput_Data!$F$4-B5404)</f>
        <v>9.5220000000000002</v>
      </c>
      <c r="J5404">
        <f>IF(B5404&lt;InputOutput_Data!$G$4,InputOutput_Data!$G$4-B5404)</f>
        <v>9.0220000000000002</v>
      </c>
      <c r="K5404">
        <f>IF(B5404&lt;InputOutput_Data!$H$4,InputOutput_Data!$H$4-B5404)</f>
        <v>9.0220000000000002</v>
      </c>
      <c r="L5404">
        <f>IF(B5404&lt;InputOutput_Data!$I$4,InputOutput_Data!$I$4-B5404)</f>
        <v>9.0220000000000002</v>
      </c>
      <c r="M5404">
        <f t="shared" si="84"/>
        <v>8.0220000000000002</v>
      </c>
    </row>
    <row r="5405" spans="1:13" x14ac:dyDescent="0.35">
      <c r="A5405" s="4">
        <v>5403</v>
      </c>
      <c r="B5405">
        <v>9.7539999999999996</v>
      </c>
      <c r="D5405" s="4">
        <v>5403</v>
      </c>
      <c r="E5405" s="21" t="s">
        <v>18</v>
      </c>
      <c r="F5405">
        <f>IF(B5405&lt;InputOutput_Data!$C$4,InputOutput_Data!$C$4-B5405)</f>
        <v>11.246</v>
      </c>
      <c r="G5405">
        <f>IF(B5405&lt;InputOutput_Data!$D$4,InputOutput_Data!$D$4-B5405)</f>
        <v>10.746</v>
      </c>
      <c r="H5405">
        <f>IF(B5405&lt;InputOutput_Data!$E$4,InputOutput_Data!$E$4-B5405)</f>
        <v>10.246</v>
      </c>
      <c r="I5405">
        <f>IF(B5405&lt;InputOutput_Data!$F$4,InputOutput_Data!$F$4-B5405)</f>
        <v>9.7460000000000004</v>
      </c>
      <c r="J5405">
        <f>IF(B5405&lt;InputOutput_Data!$G$4,InputOutput_Data!$G$4-B5405)</f>
        <v>9.2460000000000004</v>
      </c>
      <c r="K5405">
        <f>IF(B5405&lt;InputOutput_Data!$H$4,InputOutput_Data!$H$4-B5405)</f>
        <v>9.2460000000000004</v>
      </c>
      <c r="L5405">
        <f>IF(B5405&lt;InputOutput_Data!$I$4,InputOutput_Data!$I$4-B5405)</f>
        <v>9.2460000000000004</v>
      </c>
      <c r="M5405">
        <f t="shared" si="84"/>
        <v>8.2460000000000004</v>
      </c>
    </row>
    <row r="5406" spans="1:13" x14ac:dyDescent="0.35">
      <c r="A5406" s="4">
        <v>5404</v>
      </c>
      <c r="B5406">
        <v>9.6530000000000005</v>
      </c>
      <c r="D5406" s="4">
        <v>5404</v>
      </c>
      <c r="E5406" s="21" t="s">
        <v>18</v>
      </c>
      <c r="F5406">
        <f>IF(B5406&lt;InputOutput_Data!$C$4,InputOutput_Data!$C$4-B5406)</f>
        <v>11.347</v>
      </c>
      <c r="G5406">
        <f>IF(B5406&lt;InputOutput_Data!$D$4,InputOutput_Data!$D$4-B5406)</f>
        <v>10.847</v>
      </c>
      <c r="H5406">
        <f>IF(B5406&lt;InputOutput_Data!$E$4,InputOutput_Data!$E$4-B5406)</f>
        <v>10.347</v>
      </c>
      <c r="I5406">
        <f>IF(B5406&lt;InputOutput_Data!$F$4,InputOutput_Data!$F$4-B5406)</f>
        <v>9.8469999999999995</v>
      </c>
      <c r="J5406">
        <f>IF(B5406&lt;InputOutput_Data!$G$4,InputOutput_Data!$G$4-B5406)</f>
        <v>9.3469999999999995</v>
      </c>
      <c r="K5406">
        <f>IF(B5406&lt;InputOutput_Data!$H$4,InputOutput_Data!$H$4-B5406)</f>
        <v>9.3469999999999995</v>
      </c>
      <c r="L5406">
        <f>IF(B5406&lt;InputOutput_Data!$I$4,InputOutput_Data!$I$4-B5406)</f>
        <v>9.3469999999999995</v>
      </c>
      <c r="M5406">
        <f t="shared" si="84"/>
        <v>8.3469999999999995</v>
      </c>
    </row>
    <row r="5407" spans="1:13" x14ac:dyDescent="0.35">
      <c r="A5407" s="4">
        <v>5405</v>
      </c>
      <c r="B5407">
        <v>11.528</v>
      </c>
      <c r="D5407" s="4">
        <v>5405</v>
      </c>
      <c r="E5407" s="21" t="s">
        <v>18</v>
      </c>
      <c r="F5407">
        <f>IF(B5407&lt;InputOutput_Data!$C$4,InputOutput_Data!$C$4-B5407)</f>
        <v>9.4719999999999995</v>
      </c>
      <c r="G5407">
        <f>IF(B5407&lt;InputOutput_Data!$D$4,InputOutput_Data!$D$4-B5407)</f>
        <v>8.9719999999999995</v>
      </c>
      <c r="H5407">
        <f>IF(B5407&lt;InputOutput_Data!$E$4,InputOutput_Data!$E$4-B5407)</f>
        <v>8.4719999999999995</v>
      </c>
      <c r="I5407">
        <f>IF(B5407&lt;InputOutput_Data!$F$4,InputOutput_Data!$F$4-B5407)</f>
        <v>7.9719999999999995</v>
      </c>
      <c r="J5407">
        <f>IF(B5407&lt;InputOutput_Data!$G$4,InputOutput_Data!$G$4-B5407)</f>
        <v>7.4719999999999995</v>
      </c>
      <c r="K5407">
        <f>IF(B5407&lt;InputOutput_Data!$H$4,InputOutput_Data!$H$4-B5407)</f>
        <v>7.4719999999999995</v>
      </c>
      <c r="L5407">
        <f>IF(B5407&lt;InputOutput_Data!$I$4,InputOutput_Data!$I$4-B5407)</f>
        <v>7.4719999999999995</v>
      </c>
      <c r="M5407">
        <f t="shared" si="84"/>
        <v>6.4719999999999995</v>
      </c>
    </row>
    <row r="5408" spans="1:13" x14ac:dyDescent="0.35">
      <c r="A5408" s="4">
        <v>5406</v>
      </c>
      <c r="B5408">
        <v>13.667999999999999</v>
      </c>
      <c r="D5408" s="4">
        <v>5406</v>
      </c>
      <c r="E5408" s="21" t="s">
        <v>18</v>
      </c>
      <c r="F5408">
        <f>IF(B5408&lt;InputOutput_Data!$C$4,InputOutput_Data!$C$4-B5408)</f>
        <v>7.3320000000000007</v>
      </c>
      <c r="G5408">
        <f>IF(B5408&lt;InputOutput_Data!$D$4,InputOutput_Data!$D$4-B5408)</f>
        <v>6.8320000000000007</v>
      </c>
      <c r="H5408">
        <f>IF(B5408&lt;InputOutput_Data!$E$4,InputOutput_Data!$E$4-B5408)</f>
        <v>6.3320000000000007</v>
      </c>
      <c r="I5408">
        <f>IF(B5408&lt;InputOutput_Data!$F$4,InputOutput_Data!$F$4-B5408)</f>
        <v>5.8320000000000007</v>
      </c>
      <c r="J5408">
        <f>IF(B5408&lt;InputOutput_Data!$G$4,InputOutput_Data!$G$4-B5408)</f>
        <v>5.3320000000000007</v>
      </c>
      <c r="K5408">
        <f>IF(B5408&lt;InputOutput_Data!$H$4,InputOutput_Data!$H$4-B5408)</f>
        <v>5.3320000000000007</v>
      </c>
      <c r="L5408">
        <f>IF(B5408&lt;InputOutput_Data!$I$4,InputOutput_Data!$I$4-B5408)</f>
        <v>5.3320000000000007</v>
      </c>
      <c r="M5408">
        <f t="shared" si="84"/>
        <v>4.3320000000000007</v>
      </c>
    </row>
    <row r="5409" spans="1:13" x14ac:dyDescent="0.35">
      <c r="A5409" s="4">
        <v>5407</v>
      </c>
      <c r="B5409">
        <v>16.114000000000001</v>
      </c>
      <c r="D5409" s="4">
        <v>5407</v>
      </c>
      <c r="E5409" s="21" t="s">
        <v>18</v>
      </c>
      <c r="F5409">
        <f>IF(B5409&lt;InputOutput_Data!$C$4,InputOutput_Data!$C$4-B5409)</f>
        <v>4.8859999999999992</v>
      </c>
      <c r="G5409">
        <f>IF(B5409&lt;InputOutput_Data!$D$4,InputOutput_Data!$D$4-B5409)</f>
        <v>4.3859999999999992</v>
      </c>
      <c r="H5409">
        <f>IF(B5409&lt;InputOutput_Data!$E$4,InputOutput_Data!$E$4-B5409)</f>
        <v>3.8859999999999992</v>
      </c>
      <c r="I5409">
        <f>IF(B5409&lt;InputOutput_Data!$F$4,InputOutput_Data!$F$4-B5409)</f>
        <v>3.3859999999999992</v>
      </c>
      <c r="J5409">
        <f>IF(B5409&lt;InputOutput_Data!$G$4,InputOutput_Data!$G$4-B5409)</f>
        <v>2.8859999999999992</v>
      </c>
      <c r="K5409">
        <f>IF(B5409&lt;InputOutput_Data!$H$4,InputOutput_Data!$H$4-B5409)</f>
        <v>2.8859999999999992</v>
      </c>
      <c r="L5409">
        <f>IF(B5409&lt;InputOutput_Data!$I$4,InputOutput_Data!$I$4-B5409)</f>
        <v>2.8859999999999992</v>
      </c>
      <c r="M5409">
        <f t="shared" si="84"/>
        <v>1.8859999999999992</v>
      </c>
    </row>
    <row r="5410" spans="1:13" x14ac:dyDescent="0.35">
      <c r="A5410" s="4">
        <v>5408</v>
      </c>
      <c r="B5410">
        <v>18.013000000000002</v>
      </c>
      <c r="D5410" s="4">
        <v>5408</v>
      </c>
      <c r="E5410" s="21" t="s">
        <v>18</v>
      </c>
      <c r="F5410">
        <f>IF(B5410&lt;InputOutput_Data!$C$4,InputOutput_Data!$C$4-B5410)</f>
        <v>2.9869999999999983</v>
      </c>
      <c r="G5410">
        <f>IF(B5410&lt;InputOutput_Data!$D$4,InputOutput_Data!$D$4-B5410)</f>
        <v>2.4869999999999983</v>
      </c>
      <c r="H5410">
        <f>IF(B5410&lt;InputOutput_Data!$E$4,InputOutput_Data!$E$4-B5410)</f>
        <v>1.9869999999999983</v>
      </c>
      <c r="I5410">
        <f>IF(B5410&lt;InputOutput_Data!$F$4,InputOutput_Data!$F$4-B5410)</f>
        <v>1.4869999999999983</v>
      </c>
      <c r="J5410">
        <f>IF(B5410&lt;InputOutput_Data!$G$4,InputOutput_Data!$G$4-B5410)</f>
        <v>0.98699999999999832</v>
      </c>
      <c r="K5410">
        <f>IF(B5410&lt;InputOutput_Data!$H$4,InputOutput_Data!$H$4-B5410)</f>
        <v>0.98699999999999832</v>
      </c>
      <c r="L5410">
        <f>IF(B5410&lt;InputOutput_Data!$I$4,InputOutput_Data!$I$4-B5410)</f>
        <v>0.98699999999999832</v>
      </c>
      <c r="M5410" t="b">
        <f t="shared" si="84"/>
        <v>0</v>
      </c>
    </row>
    <row r="5411" spans="1:13" x14ac:dyDescent="0.35">
      <c r="A5411" s="4">
        <v>5409</v>
      </c>
      <c r="B5411">
        <v>19.329000000000001</v>
      </c>
      <c r="D5411" s="4">
        <v>5409</v>
      </c>
      <c r="E5411" s="21" t="s">
        <v>18</v>
      </c>
      <c r="F5411">
        <f>IF(B5411&lt;InputOutput_Data!$C$4,InputOutput_Data!$C$4-B5411)</f>
        <v>1.6709999999999994</v>
      </c>
      <c r="G5411">
        <f>IF(B5411&lt;InputOutput_Data!$D$4,InputOutput_Data!$D$4-B5411)</f>
        <v>1.1709999999999994</v>
      </c>
      <c r="H5411">
        <f>IF(B5411&lt;InputOutput_Data!$E$4,InputOutput_Data!$E$4-B5411)</f>
        <v>0.67099999999999937</v>
      </c>
      <c r="I5411">
        <f>IF(B5411&lt;InputOutput_Data!$F$4,InputOutput_Data!$F$4-B5411)</f>
        <v>0.17099999999999937</v>
      </c>
      <c r="J5411" t="b">
        <f>IF(B5411&lt;InputOutput_Data!$G$4,InputOutput_Data!$G$4-B5411)</f>
        <v>0</v>
      </c>
      <c r="K5411" t="b">
        <f>IF(B5411&lt;InputOutput_Data!$H$4,InputOutput_Data!$H$4-B5411)</f>
        <v>0</v>
      </c>
      <c r="L5411" t="b">
        <f>IF(B5411&lt;InputOutput_Data!$I$4,InputOutput_Data!$I$4-B5411)</f>
        <v>0</v>
      </c>
      <c r="M5411" t="b">
        <f t="shared" si="84"/>
        <v>0</v>
      </c>
    </row>
    <row r="5412" spans="1:13" x14ac:dyDescent="0.35">
      <c r="A5412" s="4">
        <v>5410</v>
      </c>
      <c r="B5412">
        <v>19.887</v>
      </c>
      <c r="D5412" s="4">
        <v>5410</v>
      </c>
      <c r="E5412" s="21" t="s">
        <v>18</v>
      </c>
      <c r="F5412">
        <f>IF(B5412&lt;InputOutput_Data!$C$4,InputOutput_Data!$C$4-B5412)</f>
        <v>1.1129999999999995</v>
      </c>
      <c r="G5412">
        <f>IF(B5412&lt;InputOutput_Data!$D$4,InputOutput_Data!$D$4-B5412)</f>
        <v>0.61299999999999955</v>
      </c>
      <c r="H5412">
        <f>IF(B5412&lt;InputOutput_Data!$E$4,InputOutput_Data!$E$4-B5412)</f>
        <v>0.11299999999999955</v>
      </c>
      <c r="I5412" t="b">
        <f>IF(B5412&lt;InputOutput_Data!$F$4,InputOutput_Data!$F$4-B5412)</f>
        <v>0</v>
      </c>
      <c r="J5412" t="b">
        <f>IF(B5412&lt;InputOutput_Data!$G$4,InputOutput_Data!$G$4-B5412)</f>
        <v>0</v>
      </c>
      <c r="K5412" t="b">
        <f>IF(B5412&lt;InputOutput_Data!$H$4,InputOutput_Data!$H$4-B5412)</f>
        <v>0</v>
      </c>
      <c r="L5412" t="b">
        <f>IF(B5412&lt;InputOutput_Data!$I$4,InputOutput_Data!$I$4-B5412)</f>
        <v>0</v>
      </c>
      <c r="M5412" t="b">
        <f t="shared" si="84"/>
        <v>0</v>
      </c>
    </row>
    <row r="5413" spans="1:13" x14ac:dyDescent="0.35">
      <c r="A5413" s="4">
        <v>5411</v>
      </c>
      <c r="B5413">
        <v>19.771999999999998</v>
      </c>
      <c r="D5413" s="4">
        <v>5411</v>
      </c>
      <c r="E5413" s="21" t="s">
        <v>18</v>
      </c>
      <c r="F5413">
        <f>IF(B5413&lt;InputOutput_Data!$C$4,InputOutput_Data!$C$4-B5413)</f>
        <v>1.2280000000000015</v>
      </c>
      <c r="G5413">
        <f>IF(B5413&lt;InputOutput_Data!$D$4,InputOutput_Data!$D$4-B5413)</f>
        <v>0.72800000000000153</v>
      </c>
      <c r="H5413">
        <f>IF(B5413&lt;InputOutput_Data!$E$4,InputOutput_Data!$E$4-B5413)</f>
        <v>0.22800000000000153</v>
      </c>
      <c r="I5413" t="b">
        <f>IF(B5413&lt;InputOutput_Data!$F$4,InputOutput_Data!$F$4-B5413)</f>
        <v>0</v>
      </c>
      <c r="J5413" t="b">
        <f>IF(B5413&lt;InputOutput_Data!$G$4,InputOutput_Data!$G$4-B5413)</f>
        <v>0</v>
      </c>
      <c r="K5413" t="b">
        <f>IF(B5413&lt;InputOutput_Data!$H$4,InputOutput_Data!$H$4-B5413)</f>
        <v>0</v>
      </c>
      <c r="L5413" t="b">
        <f>IF(B5413&lt;InputOutput_Data!$I$4,InputOutput_Data!$I$4-B5413)</f>
        <v>0</v>
      </c>
      <c r="M5413" t="b">
        <f t="shared" si="84"/>
        <v>0</v>
      </c>
    </row>
    <row r="5414" spans="1:13" x14ac:dyDescent="0.35">
      <c r="A5414" s="4">
        <v>5412</v>
      </c>
      <c r="B5414">
        <v>19.439</v>
      </c>
      <c r="D5414" s="4">
        <v>5412</v>
      </c>
      <c r="E5414" s="21" t="s">
        <v>18</v>
      </c>
      <c r="F5414">
        <f>IF(B5414&lt;InputOutput_Data!$C$4,InputOutput_Data!$C$4-B5414)</f>
        <v>1.5609999999999999</v>
      </c>
      <c r="G5414">
        <f>IF(B5414&lt;InputOutput_Data!$D$4,InputOutput_Data!$D$4-B5414)</f>
        <v>1.0609999999999999</v>
      </c>
      <c r="H5414">
        <f>IF(B5414&lt;InputOutput_Data!$E$4,InputOutput_Data!$E$4-B5414)</f>
        <v>0.56099999999999994</v>
      </c>
      <c r="I5414">
        <f>IF(B5414&lt;InputOutput_Data!$F$4,InputOutput_Data!$F$4-B5414)</f>
        <v>6.0999999999999943E-2</v>
      </c>
      <c r="J5414" t="b">
        <f>IF(B5414&lt;InputOutput_Data!$G$4,InputOutput_Data!$G$4-B5414)</f>
        <v>0</v>
      </c>
      <c r="K5414" t="b">
        <f>IF(B5414&lt;InputOutput_Data!$H$4,InputOutput_Data!$H$4-B5414)</f>
        <v>0</v>
      </c>
      <c r="L5414" t="b">
        <f>IF(B5414&lt;InputOutput_Data!$I$4,InputOutput_Data!$I$4-B5414)</f>
        <v>0</v>
      </c>
      <c r="M5414" t="b">
        <f t="shared" si="84"/>
        <v>0</v>
      </c>
    </row>
    <row r="5415" spans="1:13" x14ac:dyDescent="0.35">
      <c r="A5415" s="4">
        <v>5413</v>
      </c>
      <c r="B5415">
        <v>19.37</v>
      </c>
      <c r="D5415" s="4">
        <v>5413</v>
      </c>
      <c r="E5415" s="21" t="s">
        <v>18</v>
      </c>
      <c r="F5415">
        <f>IF(B5415&lt;InputOutput_Data!$C$4,InputOutput_Data!$C$4-B5415)</f>
        <v>1.629999999999999</v>
      </c>
      <c r="G5415">
        <f>IF(B5415&lt;InputOutput_Data!$D$4,InputOutput_Data!$D$4-B5415)</f>
        <v>1.129999999999999</v>
      </c>
      <c r="H5415">
        <f>IF(B5415&lt;InputOutput_Data!$E$4,InputOutput_Data!$E$4-B5415)</f>
        <v>0.62999999999999901</v>
      </c>
      <c r="I5415">
        <f>IF(B5415&lt;InputOutput_Data!$F$4,InputOutput_Data!$F$4-B5415)</f>
        <v>0.12999999999999901</v>
      </c>
      <c r="J5415" t="b">
        <f>IF(B5415&lt;InputOutput_Data!$G$4,InputOutput_Data!$G$4-B5415)</f>
        <v>0</v>
      </c>
      <c r="K5415" t="b">
        <f>IF(B5415&lt;InputOutput_Data!$H$4,InputOutput_Data!$H$4-B5415)</f>
        <v>0</v>
      </c>
      <c r="L5415" t="b">
        <f>IF(B5415&lt;InputOutput_Data!$I$4,InputOutput_Data!$I$4-B5415)</f>
        <v>0</v>
      </c>
      <c r="M5415" t="b">
        <f t="shared" si="84"/>
        <v>0</v>
      </c>
    </row>
    <row r="5416" spans="1:13" x14ac:dyDescent="0.35">
      <c r="A5416" s="4">
        <v>5414</v>
      </c>
      <c r="B5416">
        <v>19.584</v>
      </c>
      <c r="D5416" s="4">
        <v>5414</v>
      </c>
      <c r="E5416" s="21" t="s">
        <v>18</v>
      </c>
      <c r="F5416">
        <f>IF(B5416&lt;InputOutput_Data!$C$4,InputOutput_Data!$C$4-B5416)</f>
        <v>1.4160000000000004</v>
      </c>
      <c r="G5416">
        <f>IF(B5416&lt;InputOutput_Data!$D$4,InputOutput_Data!$D$4-B5416)</f>
        <v>0.91600000000000037</v>
      </c>
      <c r="H5416">
        <f>IF(B5416&lt;InputOutput_Data!$E$4,InputOutput_Data!$E$4-B5416)</f>
        <v>0.41600000000000037</v>
      </c>
      <c r="I5416" t="b">
        <f>IF(B5416&lt;InputOutput_Data!$F$4,InputOutput_Data!$F$4-B5416)</f>
        <v>0</v>
      </c>
      <c r="J5416" t="b">
        <f>IF(B5416&lt;InputOutput_Data!$G$4,InputOutput_Data!$G$4-B5416)</f>
        <v>0</v>
      </c>
      <c r="K5416" t="b">
        <f>IF(B5416&lt;InputOutput_Data!$H$4,InputOutput_Data!$H$4-B5416)</f>
        <v>0</v>
      </c>
      <c r="L5416" t="b">
        <f>IF(B5416&lt;InputOutput_Data!$I$4,InputOutput_Data!$I$4-B5416)</f>
        <v>0</v>
      </c>
      <c r="M5416" t="b">
        <f t="shared" si="84"/>
        <v>0</v>
      </c>
    </row>
    <row r="5417" spans="1:13" x14ac:dyDescent="0.35">
      <c r="A5417" s="4">
        <v>5415</v>
      </c>
      <c r="B5417">
        <v>19.777999999999999</v>
      </c>
      <c r="D5417" s="4">
        <v>5415</v>
      </c>
      <c r="E5417" s="21" t="s">
        <v>18</v>
      </c>
      <c r="F5417">
        <f>IF(B5417&lt;InputOutput_Data!$C$4,InputOutput_Data!$C$4-B5417)</f>
        <v>1.2220000000000013</v>
      </c>
      <c r="G5417">
        <f>IF(B5417&lt;InputOutput_Data!$D$4,InputOutput_Data!$D$4-B5417)</f>
        <v>0.72200000000000131</v>
      </c>
      <c r="H5417">
        <f>IF(B5417&lt;InputOutput_Data!$E$4,InputOutput_Data!$E$4-B5417)</f>
        <v>0.22200000000000131</v>
      </c>
      <c r="I5417" t="b">
        <f>IF(B5417&lt;InputOutput_Data!$F$4,InputOutput_Data!$F$4-B5417)</f>
        <v>0</v>
      </c>
      <c r="J5417" t="b">
        <f>IF(B5417&lt;InputOutput_Data!$G$4,InputOutput_Data!$G$4-B5417)</f>
        <v>0</v>
      </c>
      <c r="K5417" t="b">
        <f>IF(B5417&lt;InputOutput_Data!$H$4,InputOutput_Data!$H$4-B5417)</f>
        <v>0</v>
      </c>
      <c r="L5417" t="b">
        <f>IF(B5417&lt;InputOutput_Data!$I$4,InputOutput_Data!$I$4-B5417)</f>
        <v>0</v>
      </c>
      <c r="M5417" t="b">
        <f t="shared" si="84"/>
        <v>0</v>
      </c>
    </row>
    <row r="5418" spans="1:13" x14ac:dyDescent="0.35">
      <c r="A5418" s="4">
        <v>5416</v>
      </c>
      <c r="B5418">
        <v>19.798999999999999</v>
      </c>
      <c r="D5418" s="4">
        <v>5416</v>
      </c>
      <c r="E5418" s="21" t="s">
        <v>18</v>
      </c>
      <c r="F5418">
        <f>IF(B5418&lt;InputOutput_Data!$C$4,InputOutput_Data!$C$4-B5418)</f>
        <v>1.2010000000000005</v>
      </c>
      <c r="G5418">
        <f>IF(B5418&lt;InputOutput_Data!$D$4,InputOutput_Data!$D$4-B5418)</f>
        <v>0.70100000000000051</v>
      </c>
      <c r="H5418">
        <f>IF(B5418&lt;InputOutput_Data!$E$4,InputOutput_Data!$E$4-B5418)</f>
        <v>0.20100000000000051</v>
      </c>
      <c r="I5418" t="b">
        <f>IF(B5418&lt;InputOutput_Data!$F$4,InputOutput_Data!$F$4-B5418)</f>
        <v>0</v>
      </c>
      <c r="J5418" t="b">
        <f>IF(B5418&lt;InputOutput_Data!$G$4,InputOutput_Data!$G$4-B5418)</f>
        <v>0</v>
      </c>
      <c r="K5418" t="b">
        <f>IF(B5418&lt;InputOutput_Data!$H$4,InputOutput_Data!$H$4-B5418)</f>
        <v>0</v>
      </c>
      <c r="L5418" t="b">
        <f>IF(B5418&lt;InputOutput_Data!$I$4,InputOutput_Data!$I$4-B5418)</f>
        <v>0</v>
      </c>
      <c r="M5418" t="b">
        <f t="shared" si="84"/>
        <v>0</v>
      </c>
    </row>
    <row r="5419" spans="1:13" x14ac:dyDescent="0.35">
      <c r="A5419" s="4">
        <v>5417</v>
      </c>
      <c r="B5419">
        <v>19.138999999999999</v>
      </c>
      <c r="D5419" s="4">
        <v>5417</v>
      </c>
      <c r="E5419" s="21" t="s">
        <v>18</v>
      </c>
      <c r="F5419">
        <f>IF(B5419&lt;InputOutput_Data!$C$4,InputOutput_Data!$C$4-B5419)</f>
        <v>1.8610000000000007</v>
      </c>
      <c r="G5419">
        <f>IF(B5419&lt;InputOutput_Data!$D$4,InputOutput_Data!$D$4-B5419)</f>
        <v>1.3610000000000007</v>
      </c>
      <c r="H5419">
        <f>IF(B5419&lt;InputOutput_Data!$E$4,InputOutput_Data!$E$4-B5419)</f>
        <v>0.86100000000000065</v>
      </c>
      <c r="I5419">
        <f>IF(B5419&lt;InputOutput_Data!$F$4,InputOutput_Data!$F$4-B5419)</f>
        <v>0.36100000000000065</v>
      </c>
      <c r="J5419" t="b">
        <f>IF(B5419&lt;InputOutput_Data!$G$4,InputOutput_Data!$G$4-B5419)</f>
        <v>0</v>
      </c>
      <c r="K5419" t="b">
        <f>IF(B5419&lt;InputOutput_Data!$H$4,InputOutput_Data!$H$4-B5419)</f>
        <v>0</v>
      </c>
      <c r="L5419" t="b">
        <f>IF(B5419&lt;InputOutput_Data!$I$4,InputOutput_Data!$I$4-B5419)</f>
        <v>0</v>
      </c>
      <c r="M5419" t="b">
        <f t="shared" si="84"/>
        <v>0</v>
      </c>
    </row>
    <row r="5420" spans="1:13" x14ac:dyDescent="0.35">
      <c r="A5420" s="4">
        <v>5418</v>
      </c>
      <c r="B5420">
        <v>17.797999999999998</v>
      </c>
      <c r="D5420" s="4">
        <v>5418</v>
      </c>
      <c r="E5420" s="21" t="s">
        <v>18</v>
      </c>
      <c r="F5420">
        <f>IF(B5420&lt;InputOutput_Data!$C$4,InputOutput_Data!$C$4-B5420)</f>
        <v>3.2020000000000017</v>
      </c>
      <c r="G5420">
        <f>IF(B5420&lt;InputOutput_Data!$D$4,InputOutput_Data!$D$4-B5420)</f>
        <v>2.7020000000000017</v>
      </c>
      <c r="H5420">
        <f>IF(B5420&lt;InputOutput_Data!$E$4,InputOutput_Data!$E$4-B5420)</f>
        <v>2.2020000000000017</v>
      </c>
      <c r="I5420">
        <f>IF(B5420&lt;InputOutput_Data!$F$4,InputOutput_Data!$F$4-B5420)</f>
        <v>1.7020000000000017</v>
      </c>
      <c r="J5420">
        <f>IF(B5420&lt;InputOutput_Data!$G$4,InputOutput_Data!$G$4-B5420)</f>
        <v>1.2020000000000017</v>
      </c>
      <c r="K5420">
        <f>IF(B5420&lt;InputOutput_Data!$H$4,InputOutput_Data!$H$4-B5420)</f>
        <v>1.2020000000000017</v>
      </c>
      <c r="L5420">
        <f>IF(B5420&lt;InputOutput_Data!$I$4,InputOutput_Data!$I$4-B5420)</f>
        <v>1.2020000000000017</v>
      </c>
      <c r="M5420">
        <f t="shared" si="84"/>
        <v>0.20200000000000173</v>
      </c>
    </row>
    <row r="5421" spans="1:13" x14ac:dyDescent="0.35">
      <c r="A5421" s="4">
        <v>5419</v>
      </c>
      <c r="B5421">
        <v>16.952000000000002</v>
      </c>
      <c r="D5421" s="4">
        <v>5419</v>
      </c>
      <c r="E5421" s="21" t="s">
        <v>18</v>
      </c>
      <c r="F5421">
        <f>IF(B5421&lt;InputOutput_Data!$C$4,InputOutput_Data!$C$4-B5421)</f>
        <v>4.0479999999999983</v>
      </c>
      <c r="G5421">
        <f>IF(B5421&lt;InputOutput_Data!$D$4,InputOutput_Data!$D$4-B5421)</f>
        <v>3.5479999999999983</v>
      </c>
      <c r="H5421">
        <f>IF(B5421&lt;InputOutput_Data!$E$4,InputOutput_Data!$E$4-B5421)</f>
        <v>3.0479999999999983</v>
      </c>
      <c r="I5421">
        <f>IF(B5421&lt;InputOutput_Data!$F$4,InputOutput_Data!$F$4-B5421)</f>
        <v>2.5479999999999983</v>
      </c>
      <c r="J5421">
        <f>IF(B5421&lt;InputOutput_Data!$G$4,InputOutput_Data!$G$4-B5421)</f>
        <v>2.0479999999999983</v>
      </c>
      <c r="K5421">
        <f>IF(B5421&lt;InputOutput_Data!$H$4,InputOutput_Data!$H$4-B5421)</f>
        <v>2.0479999999999983</v>
      </c>
      <c r="L5421">
        <f>IF(B5421&lt;InputOutput_Data!$I$4,InputOutput_Data!$I$4-B5421)</f>
        <v>2.0479999999999983</v>
      </c>
      <c r="M5421">
        <f t="shared" si="84"/>
        <v>1.0479999999999983</v>
      </c>
    </row>
    <row r="5422" spans="1:13" x14ac:dyDescent="0.35">
      <c r="A5422" s="4">
        <v>5420</v>
      </c>
      <c r="B5422">
        <v>16.544</v>
      </c>
      <c r="D5422" s="4">
        <v>5420</v>
      </c>
      <c r="E5422" s="21" t="s">
        <v>18</v>
      </c>
      <c r="F5422">
        <f>IF(B5422&lt;InputOutput_Data!$C$4,InputOutput_Data!$C$4-B5422)</f>
        <v>4.4559999999999995</v>
      </c>
      <c r="G5422">
        <f>IF(B5422&lt;InputOutput_Data!$D$4,InputOutput_Data!$D$4-B5422)</f>
        <v>3.9559999999999995</v>
      </c>
      <c r="H5422">
        <f>IF(B5422&lt;InputOutput_Data!$E$4,InputOutput_Data!$E$4-B5422)</f>
        <v>3.4559999999999995</v>
      </c>
      <c r="I5422">
        <f>IF(B5422&lt;InputOutput_Data!$F$4,InputOutput_Data!$F$4-B5422)</f>
        <v>2.9559999999999995</v>
      </c>
      <c r="J5422">
        <f>IF(B5422&lt;InputOutput_Data!$G$4,InputOutput_Data!$G$4-B5422)</f>
        <v>2.4559999999999995</v>
      </c>
      <c r="K5422">
        <f>IF(B5422&lt;InputOutput_Data!$H$4,InputOutput_Data!$H$4-B5422)</f>
        <v>2.4559999999999995</v>
      </c>
      <c r="L5422">
        <f>IF(B5422&lt;InputOutput_Data!$I$4,InputOutput_Data!$I$4-B5422)</f>
        <v>2.4559999999999995</v>
      </c>
      <c r="M5422">
        <f t="shared" si="84"/>
        <v>1.4559999999999995</v>
      </c>
    </row>
    <row r="5423" spans="1:13" x14ac:dyDescent="0.35">
      <c r="A5423" s="4">
        <v>5421</v>
      </c>
      <c r="B5423">
        <v>16.210999999999999</v>
      </c>
      <c r="D5423" s="4">
        <v>5421</v>
      </c>
      <c r="E5423" s="21" t="s">
        <v>18</v>
      </c>
      <c r="F5423">
        <f>IF(B5423&lt;InputOutput_Data!$C$4,InputOutput_Data!$C$4-B5423)</f>
        <v>4.7890000000000015</v>
      </c>
      <c r="G5423">
        <f>IF(B5423&lt;InputOutput_Data!$D$4,InputOutput_Data!$D$4-B5423)</f>
        <v>4.2890000000000015</v>
      </c>
      <c r="H5423">
        <f>IF(B5423&lt;InputOutput_Data!$E$4,InputOutput_Data!$E$4-B5423)</f>
        <v>3.7890000000000015</v>
      </c>
      <c r="I5423">
        <f>IF(B5423&lt;InputOutput_Data!$F$4,InputOutput_Data!$F$4-B5423)</f>
        <v>3.2890000000000015</v>
      </c>
      <c r="J5423">
        <f>IF(B5423&lt;InputOutput_Data!$G$4,InputOutput_Data!$G$4-B5423)</f>
        <v>2.7890000000000015</v>
      </c>
      <c r="K5423">
        <f>IF(B5423&lt;InputOutput_Data!$H$4,InputOutput_Data!$H$4-B5423)</f>
        <v>2.7890000000000015</v>
      </c>
      <c r="L5423">
        <f>IF(B5423&lt;InputOutput_Data!$I$4,InputOutput_Data!$I$4-B5423)</f>
        <v>2.7890000000000015</v>
      </c>
      <c r="M5423">
        <f t="shared" si="84"/>
        <v>1.7890000000000015</v>
      </c>
    </row>
    <row r="5424" spans="1:13" x14ac:dyDescent="0.35">
      <c r="A5424" s="4">
        <v>5422</v>
      </c>
      <c r="B5424">
        <v>15.999000000000001</v>
      </c>
      <c r="D5424" s="4">
        <v>5422</v>
      </c>
      <c r="E5424" s="21" t="s">
        <v>18</v>
      </c>
      <c r="F5424">
        <f>IF(B5424&lt;InputOutput_Data!$C$4,InputOutput_Data!$C$4-B5424)</f>
        <v>5.0009999999999994</v>
      </c>
      <c r="G5424">
        <f>IF(B5424&lt;InputOutput_Data!$D$4,InputOutput_Data!$D$4-B5424)</f>
        <v>4.5009999999999994</v>
      </c>
      <c r="H5424">
        <f>IF(B5424&lt;InputOutput_Data!$E$4,InputOutput_Data!$E$4-B5424)</f>
        <v>4.0009999999999994</v>
      </c>
      <c r="I5424">
        <f>IF(B5424&lt;InputOutput_Data!$F$4,InputOutput_Data!$F$4-B5424)</f>
        <v>3.5009999999999994</v>
      </c>
      <c r="J5424">
        <f>IF(B5424&lt;InputOutput_Data!$G$4,InputOutput_Data!$G$4-B5424)</f>
        <v>3.0009999999999994</v>
      </c>
      <c r="K5424">
        <f>IF(B5424&lt;InputOutput_Data!$H$4,InputOutput_Data!$H$4-B5424)</f>
        <v>3.0009999999999994</v>
      </c>
      <c r="L5424">
        <f>IF(B5424&lt;InputOutput_Data!$I$4,InputOutput_Data!$I$4-B5424)</f>
        <v>3.0009999999999994</v>
      </c>
      <c r="M5424">
        <f t="shared" si="84"/>
        <v>2.0009999999999994</v>
      </c>
    </row>
    <row r="5425" spans="1:13" x14ac:dyDescent="0.35">
      <c r="A5425" s="4">
        <v>5423</v>
      </c>
      <c r="B5425">
        <v>15.853</v>
      </c>
      <c r="D5425" s="4">
        <v>5423</v>
      </c>
      <c r="E5425" s="21" t="s">
        <v>18</v>
      </c>
      <c r="F5425">
        <f>IF(B5425&lt;InputOutput_Data!$C$4,InputOutput_Data!$C$4-B5425)</f>
        <v>5.1470000000000002</v>
      </c>
      <c r="G5425">
        <f>IF(B5425&lt;InputOutput_Data!$D$4,InputOutput_Data!$D$4-B5425)</f>
        <v>4.6470000000000002</v>
      </c>
      <c r="H5425">
        <f>IF(B5425&lt;InputOutput_Data!$E$4,InputOutput_Data!$E$4-B5425)</f>
        <v>4.1470000000000002</v>
      </c>
      <c r="I5425">
        <f>IF(B5425&lt;InputOutput_Data!$F$4,InputOutput_Data!$F$4-B5425)</f>
        <v>3.6470000000000002</v>
      </c>
      <c r="J5425">
        <f>IF(B5425&lt;InputOutput_Data!$G$4,InputOutput_Data!$G$4-B5425)</f>
        <v>3.1470000000000002</v>
      </c>
      <c r="K5425">
        <f>IF(B5425&lt;InputOutput_Data!$H$4,InputOutput_Data!$H$4-B5425)</f>
        <v>3.1470000000000002</v>
      </c>
      <c r="L5425">
        <f>IF(B5425&lt;InputOutput_Data!$I$4,InputOutput_Data!$I$4-B5425)</f>
        <v>3.1470000000000002</v>
      </c>
      <c r="M5425">
        <f t="shared" si="84"/>
        <v>2.1470000000000002</v>
      </c>
    </row>
    <row r="5426" spans="1:13" x14ac:dyDescent="0.35">
      <c r="A5426" s="4">
        <v>5424</v>
      </c>
      <c r="B5426">
        <v>15.737</v>
      </c>
      <c r="D5426" s="4">
        <v>5424</v>
      </c>
      <c r="E5426" s="21" t="s">
        <v>18</v>
      </c>
      <c r="F5426">
        <f>IF(B5426&lt;InputOutput_Data!$C$4,InputOutput_Data!$C$4-B5426)</f>
        <v>5.2629999999999999</v>
      </c>
      <c r="G5426">
        <f>IF(B5426&lt;InputOutput_Data!$D$4,InputOutput_Data!$D$4-B5426)</f>
        <v>4.7629999999999999</v>
      </c>
      <c r="H5426">
        <f>IF(B5426&lt;InputOutput_Data!$E$4,InputOutput_Data!$E$4-B5426)</f>
        <v>4.2629999999999999</v>
      </c>
      <c r="I5426">
        <f>IF(B5426&lt;InputOutput_Data!$F$4,InputOutput_Data!$F$4-B5426)</f>
        <v>3.7629999999999999</v>
      </c>
      <c r="J5426">
        <f>IF(B5426&lt;InputOutput_Data!$G$4,InputOutput_Data!$G$4-B5426)</f>
        <v>3.2629999999999999</v>
      </c>
      <c r="K5426">
        <f>IF(B5426&lt;InputOutput_Data!$H$4,InputOutput_Data!$H$4-B5426)</f>
        <v>3.2629999999999999</v>
      </c>
      <c r="L5426">
        <f>IF(B5426&lt;InputOutput_Data!$I$4,InputOutput_Data!$I$4-B5426)</f>
        <v>3.2629999999999999</v>
      </c>
      <c r="M5426">
        <f t="shared" si="84"/>
        <v>2.2629999999999999</v>
      </c>
    </row>
    <row r="5427" spans="1:13" x14ac:dyDescent="0.35">
      <c r="A5427" s="4">
        <v>5425</v>
      </c>
      <c r="B5427">
        <v>15.564</v>
      </c>
      <c r="D5427" s="4">
        <v>5425</v>
      </c>
      <c r="E5427" s="21" t="s">
        <v>18</v>
      </c>
      <c r="F5427">
        <f>IF(B5427&lt;InputOutput_Data!$C$4,InputOutput_Data!$C$4-B5427)</f>
        <v>5.4359999999999999</v>
      </c>
      <c r="G5427">
        <f>IF(B5427&lt;InputOutput_Data!$D$4,InputOutput_Data!$D$4-B5427)</f>
        <v>4.9359999999999999</v>
      </c>
      <c r="H5427">
        <f>IF(B5427&lt;InputOutput_Data!$E$4,InputOutput_Data!$E$4-B5427)</f>
        <v>4.4359999999999999</v>
      </c>
      <c r="I5427">
        <f>IF(B5427&lt;InputOutput_Data!$F$4,InputOutput_Data!$F$4-B5427)</f>
        <v>3.9359999999999999</v>
      </c>
      <c r="J5427">
        <f>IF(B5427&lt;InputOutput_Data!$G$4,InputOutput_Data!$G$4-B5427)</f>
        <v>3.4359999999999999</v>
      </c>
      <c r="K5427">
        <f>IF(B5427&lt;InputOutput_Data!$H$4,InputOutput_Data!$H$4-B5427)</f>
        <v>3.4359999999999999</v>
      </c>
      <c r="L5427">
        <f>IF(B5427&lt;InputOutput_Data!$I$4,InputOutput_Data!$I$4-B5427)</f>
        <v>3.4359999999999999</v>
      </c>
      <c r="M5427">
        <f t="shared" si="84"/>
        <v>2.4359999999999999</v>
      </c>
    </row>
    <row r="5428" spans="1:13" x14ac:dyDescent="0.35">
      <c r="A5428" s="4">
        <v>5426</v>
      </c>
      <c r="B5428">
        <v>15.355</v>
      </c>
      <c r="D5428" s="4">
        <v>5426</v>
      </c>
      <c r="E5428" s="21" t="s">
        <v>18</v>
      </c>
      <c r="F5428">
        <f>IF(B5428&lt;InputOutput_Data!$C$4,InputOutput_Data!$C$4-B5428)</f>
        <v>5.6449999999999996</v>
      </c>
      <c r="G5428">
        <f>IF(B5428&lt;InputOutput_Data!$D$4,InputOutput_Data!$D$4-B5428)</f>
        <v>5.1449999999999996</v>
      </c>
      <c r="H5428">
        <f>IF(B5428&lt;InputOutput_Data!$E$4,InputOutput_Data!$E$4-B5428)</f>
        <v>4.6449999999999996</v>
      </c>
      <c r="I5428">
        <f>IF(B5428&lt;InputOutput_Data!$F$4,InputOutput_Data!$F$4-B5428)</f>
        <v>4.1449999999999996</v>
      </c>
      <c r="J5428">
        <f>IF(B5428&lt;InputOutput_Data!$G$4,InputOutput_Data!$G$4-B5428)</f>
        <v>3.6449999999999996</v>
      </c>
      <c r="K5428">
        <f>IF(B5428&lt;InputOutput_Data!$H$4,InputOutput_Data!$H$4-B5428)</f>
        <v>3.6449999999999996</v>
      </c>
      <c r="L5428">
        <f>IF(B5428&lt;InputOutput_Data!$I$4,InputOutput_Data!$I$4-B5428)</f>
        <v>3.6449999999999996</v>
      </c>
      <c r="M5428">
        <f t="shared" si="84"/>
        <v>2.6449999999999996</v>
      </c>
    </row>
    <row r="5429" spans="1:13" x14ac:dyDescent="0.35">
      <c r="A5429" s="4">
        <v>5427</v>
      </c>
      <c r="B5429">
        <v>15.224</v>
      </c>
      <c r="D5429" s="4">
        <v>5427</v>
      </c>
      <c r="E5429" s="21" t="s">
        <v>18</v>
      </c>
      <c r="F5429">
        <f>IF(B5429&lt;InputOutput_Data!$C$4,InputOutput_Data!$C$4-B5429)</f>
        <v>5.7759999999999998</v>
      </c>
      <c r="G5429">
        <f>IF(B5429&lt;InputOutput_Data!$D$4,InputOutput_Data!$D$4-B5429)</f>
        <v>5.2759999999999998</v>
      </c>
      <c r="H5429">
        <f>IF(B5429&lt;InputOutput_Data!$E$4,InputOutput_Data!$E$4-B5429)</f>
        <v>4.7759999999999998</v>
      </c>
      <c r="I5429">
        <f>IF(B5429&lt;InputOutput_Data!$F$4,InputOutput_Data!$F$4-B5429)</f>
        <v>4.2759999999999998</v>
      </c>
      <c r="J5429">
        <f>IF(B5429&lt;InputOutput_Data!$G$4,InputOutput_Data!$G$4-B5429)</f>
        <v>3.7759999999999998</v>
      </c>
      <c r="K5429">
        <f>IF(B5429&lt;InputOutput_Data!$H$4,InputOutput_Data!$H$4-B5429)</f>
        <v>3.7759999999999998</v>
      </c>
      <c r="L5429">
        <f>IF(B5429&lt;InputOutput_Data!$I$4,InputOutput_Data!$I$4-B5429)</f>
        <v>3.7759999999999998</v>
      </c>
      <c r="M5429">
        <f t="shared" si="84"/>
        <v>2.7759999999999998</v>
      </c>
    </row>
    <row r="5430" spans="1:13" x14ac:dyDescent="0.35">
      <c r="A5430" s="4">
        <v>5428</v>
      </c>
      <c r="B5430">
        <v>15.125</v>
      </c>
      <c r="D5430" s="4">
        <v>5428</v>
      </c>
      <c r="E5430" s="21" t="s">
        <v>18</v>
      </c>
      <c r="F5430">
        <f>IF(B5430&lt;InputOutput_Data!$C$4,InputOutput_Data!$C$4-B5430)</f>
        <v>5.875</v>
      </c>
      <c r="G5430">
        <f>IF(B5430&lt;InputOutput_Data!$D$4,InputOutput_Data!$D$4-B5430)</f>
        <v>5.375</v>
      </c>
      <c r="H5430">
        <f>IF(B5430&lt;InputOutput_Data!$E$4,InputOutput_Data!$E$4-B5430)</f>
        <v>4.875</v>
      </c>
      <c r="I5430">
        <f>IF(B5430&lt;InputOutput_Data!$F$4,InputOutput_Data!$F$4-B5430)</f>
        <v>4.375</v>
      </c>
      <c r="J5430">
        <f>IF(B5430&lt;InputOutput_Data!$G$4,InputOutput_Data!$G$4-B5430)</f>
        <v>3.875</v>
      </c>
      <c r="K5430">
        <f>IF(B5430&lt;InputOutput_Data!$H$4,InputOutput_Data!$H$4-B5430)</f>
        <v>3.875</v>
      </c>
      <c r="L5430">
        <f>IF(B5430&lt;InputOutput_Data!$I$4,InputOutput_Data!$I$4-B5430)</f>
        <v>3.875</v>
      </c>
      <c r="M5430">
        <f t="shared" si="84"/>
        <v>2.875</v>
      </c>
    </row>
    <row r="5431" spans="1:13" x14ac:dyDescent="0.35">
      <c r="A5431" s="4">
        <v>5429</v>
      </c>
      <c r="B5431">
        <v>15.547000000000001</v>
      </c>
      <c r="D5431" s="4">
        <v>5429</v>
      </c>
      <c r="E5431" s="21" t="s">
        <v>18</v>
      </c>
      <c r="F5431">
        <f>IF(B5431&lt;InputOutput_Data!$C$4,InputOutput_Data!$C$4-B5431)</f>
        <v>5.4529999999999994</v>
      </c>
      <c r="G5431">
        <f>IF(B5431&lt;InputOutput_Data!$D$4,InputOutput_Data!$D$4-B5431)</f>
        <v>4.9529999999999994</v>
      </c>
      <c r="H5431">
        <f>IF(B5431&lt;InputOutput_Data!$E$4,InputOutput_Data!$E$4-B5431)</f>
        <v>4.4529999999999994</v>
      </c>
      <c r="I5431">
        <f>IF(B5431&lt;InputOutput_Data!$F$4,InputOutput_Data!$F$4-B5431)</f>
        <v>3.9529999999999994</v>
      </c>
      <c r="J5431">
        <f>IF(B5431&lt;InputOutput_Data!$G$4,InputOutput_Data!$G$4-B5431)</f>
        <v>3.4529999999999994</v>
      </c>
      <c r="K5431">
        <f>IF(B5431&lt;InputOutput_Data!$H$4,InputOutput_Data!$H$4-B5431)</f>
        <v>3.4529999999999994</v>
      </c>
      <c r="L5431">
        <f>IF(B5431&lt;InputOutput_Data!$I$4,InputOutput_Data!$I$4-B5431)</f>
        <v>3.4529999999999994</v>
      </c>
      <c r="M5431">
        <f t="shared" si="84"/>
        <v>2.4529999999999994</v>
      </c>
    </row>
    <row r="5432" spans="1:13" x14ac:dyDescent="0.35">
      <c r="A5432" s="4">
        <v>5430</v>
      </c>
      <c r="B5432">
        <v>16.471</v>
      </c>
      <c r="D5432" s="4">
        <v>5430</v>
      </c>
      <c r="E5432" s="21" t="s">
        <v>18</v>
      </c>
      <c r="F5432">
        <f>IF(B5432&lt;InputOutput_Data!$C$4,InputOutput_Data!$C$4-B5432)</f>
        <v>4.5289999999999999</v>
      </c>
      <c r="G5432">
        <f>IF(B5432&lt;InputOutput_Data!$D$4,InputOutput_Data!$D$4-B5432)</f>
        <v>4.0289999999999999</v>
      </c>
      <c r="H5432">
        <f>IF(B5432&lt;InputOutput_Data!$E$4,InputOutput_Data!$E$4-B5432)</f>
        <v>3.5289999999999999</v>
      </c>
      <c r="I5432">
        <f>IF(B5432&lt;InputOutput_Data!$F$4,InputOutput_Data!$F$4-B5432)</f>
        <v>3.0289999999999999</v>
      </c>
      <c r="J5432">
        <f>IF(B5432&lt;InputOutput_Data!$G$4,InputOutput_Data!$G$4-B5432)</f>
        <v>2.5289999999999999</v>
      </c>
      <c r="K5432">
        <f>IF(B5432&lt;InputOutput_Data!$H$4,InputOutput_Data!$H$4-B5432)</f>
        <v>2.5289999999999999</v>
      </c>
      <c r="L5432">
        <f>IF(B5432&lt;InputOutput_Data!$I$4,InputOutput_Data!$I$4-B5432)</f>
        <v>2.5289999999999999</v>
      </c>
      <c r="M5432">
        <f t="shared" si="84"/>
        <v>1.5289999999999999</v>
      </c>
    </row>
    <row r="5433" spans="1:13" x14ac:dyDescent="0.35">
      <c r="A5433" s="4">
        <v>5431</v>
      </c>
      <c r="B5433">
        <v>17.736999999999998</v>
      </c>
      <c r="D5433" s="4">
        <v>5431</v>
      </c>
      <c r="E5433" s="21" t="s">
        <v>18</v>
      </c>
      <c r="F5433">
        <f>IF(B5433&lt;InputOutput_Data!$C$4,InputOutput_Data!$C$4-B5433)</f>
        <v>3.2630000000000017</v>
      </c>
      <c r="G5433">
        <f>IF(B5433&lt;InputOutput_Data!$D$4,InputOutput_Data!$D$4-B5433)</f>
        <v>2.7630000000000017</v>
      </c>
      <c r="H5433">
        <f>IF(B5433&lt;InputOutput_Data!$E$4,InputOutput_Data!$E$4-B5433)</f>
        <v>2.2630000000000017</v>
      </c>
      <c r="I5433">
        <f>IF(B5433&lt;InputOutput_Data!$F$4,InputOutput_Data!$F$4-B5433)</f>
        <v>1.7630000000000017</v>
      </c>
      <c r="J5433">
        <f>IF(B5433&lt;InputOutput_Data!$G$4,InputOutput_Data!$G$4-B5433)</f>
        <v>1.2630000000000017</v>
      </c>
      <c r="K5433">
        <f>IF(B5433&lt;InputOutput_Data!$H$4,InputOutput_Data!$H$4-B5433)</f>
        <v>1.2630000000000017</v>
      </c>
      <c r="L5433">
        <f>IF(B5433&lt;InputOutput_Data!$I$4,InputOutput_Data!$I$4-B5433)</f>
        <v>1.2630000000000017</v>
      </c>
      <c r="M5433">
        <f t="shared" si="84"/>
        <v>0.26300000000000168</v>
      </c>
    </row>
    <row r="5434" spans="1:13" x14ac:dyDescent="0.35">
      <c r="A5434" s="4">
        <v>5432</v>
      </c>
      <c r="B5434">
        <v>19.158999999999999</v>
      </c>
      <c r="D5434" s="4">
        <v>5432</v>
      </c>
      <c r="E5434" s="21" t="s">
        <v>18</v>
      </c>
      <c r="F5434">
        <f>IF(B5434&lt;InputOutput_Data!$C$4,InputOutput_Data!$C$4-B5434)</f>
        <v>1.8410000000000011</v>
      </c>
      <c r="G5434">
        <f>IF(B5434&lt;InputOutput_Data!$D$4,InputOutput_Data!$D$4-B5434)</f>
        <v>1.3410000000000011</v>
      </c>
      <c r="H5434">
        <f>IF(B5434&lt;InputOutput_Data!$E$4,InputOutput_Data!$E$4-B5434)</f>
        <v>0.84100000000000108</v>
      </c>
      <c r="I5434">
        <f>IF(B5434&lt;InputOutput_Data!$F$4,InputOutput_Data!$F$4-B5434)</f>
        <v>0.34100000000000108</v>
      </c>
      <c r="J5434" t="b">
        <f>IF(B5434&lt;InputOutput_Data!$G$4,InputOutput_Data!$G$4-B5434)</f>
        <v>0</v>
      </c>
      <c r="K5434" t="b">
        <f>IF(B5434&lt;InputOutput_Data!$H$4,InputOutput_Data!$H$4-B5434)</f>
        <v>0</v>
      </c>
      <c r="L5434" t="b">
        <f>IF(B5434&lt;InputOutput_Data!$I$4,InputOutput_Data!$I$4-B5434)</f>
        <v>0</v>
      </c>
      <c r="M5434" t="b">
        <f t="shared" si="84"/>
        <v>0</v>
      </c>
    </row>
    <row r="5435" spans="1:13" x14ac:dyDescent="0.35">
      <c r="A5435" s="4">
        <v>5433</v>
      </c>
      <c r="B5435">
        <v>20.113</v>
      </c>
      <c r="D5435" s="4">
        <v>5433</v>
      </c>
      <c r="E5435" s="21" t="s">
        <v>18</v>
      </c>
      <c r="F5435">
        <f>IF(B5435&lt;InputOutput_Data!$C$4,InputOutput_Data!$C$4-B5435)</f>
        <v>0.88700000000000045</v>
      </c>
      <c r="G5435">
        <f>IF(B5435&lt;InputOutput_Data!$D$4,InputOutput_Data!$D$4-B5435)</f>
        <v>0.38700000000000045</v>
      </c>
      <c r="H5435" t="b">
        <f>IF(B5435&lt;InputOutput_Data!$E$4,InputOutput_Data!$E$4-B5435)</f>
        <v>0</v>
      </c>
      <c r="I5435" t="b">
        <f>IF(B5435&lt;InputOutput_Data!$F$4,InputOutput_Data!$F$4-B5435)</f>
        <v>0</v>
      </c>
      <c r="J5435" t="b">
        <f>IF(B5435&lt;InputOutput_Data!$G$4,InputOutput_Data!$G$4-B5435)</f>
        <v>0</v>
      </c>
      <c r="K5435" t="b">
        <f>IF(B5435&lt;InputOutput_Data!$H$4,InputOutput_Data!$H$4-B5435)</f>
        <v>0</v>
      </c>
      <c r="L5435" t="b">
        <f>IF(B5435&lt;InputOutput_Data!$I$4,InputOutput_Data!$I$4-B5435)</f>
        <v>0</v>
      </c>
      <c r="M5435" t="b">
        <f t="shared" si="84"/>
        <v>0</v>
      </c>
    </row>
    <row r="5436" spans="1:13" x14ac:dyDescent="0.35">
      <c r="A5436" s="4">
        <v>5434</v>
      </c>
      <c r="B5436">
        <v>20.527000000000001</v>
      </c>
      <c r="D5436" s="4">
        <v>5434</v>
      </c>
      <c r="E5436" s="21" t="s">
        <v>18</v>
      </c>
      <c r="F5436">
        <f>IF(B5436&lt;InputOutput_Data!$C$4,InputOutput_Data!$C$4-B5436)</f>
        <v>0.47299999999999898</v>
      </c>
      <c r="G5436" t="b">
        <f>IF(B5436&lt;InputOutput_Data!$D$4,InputOutput_Data!$D$4-B5436)</f>
        <v>0</v>
      </c>
      <c r="H5436" t="b">
        <f>IF(B5436&lt;InputOutput_Data!$E$4,InputOutput_Data!$E$4-B5436)</f>
        <v>0</v>
      </c>
      <c r="I5436" t="b">
        <f>IF(B5436&lt;InputOutput_Data!$F$4,InputOutput_Data!$F$4-B5436)</f>
        <v>0</v>
      </c>
      <c r="J5436" t="b">
        <f>IF(B5436&lt;InputOutput_Data!$G$4,InputOutput_Data!$G$4-B5436)</f>
        <v>0</v>
      </c>
      <c r="K5436" t="b">
        <f>IF(B5436&lt;InputOutput_Data!$H$4,InputOutput_Data!$H$4-B5436)</f>
        <v>0</v>
      </c>
      <c r="L5436" t="b">
        <f>IF(B5436&lt;InputOutput_Data!$I$4,InputOutput_Data!$I$4-B5436)</f>
        <v>0</v>
      </c>
      <c r="M5436" t="b">
        <f t="shared" si="84"/>
        <v>0</v>
      </c>
    </row>
    <row r="5437" spans="1:13" x14ac:dyDescent="0.35">
      <c r="A5437" s="4">
        <v>5435</v>
      </c>
      <c r="B5437">
        <v>20.95</v>
      </c>
      <c r="D5437" s="4">
        <v>5435</v>
      </c>
      <c r="E5437" s="21" t="s">
        <v>18</v>
      </c>
      <c r="F5437">
        <f>IF(B5437&lt;InputOutput_Data!$C$4,InputOutput_Data!$C$4-B5437)</f>
        <v>5.0000000000000711E-2</v>
      </c>
      <c r="G5437" t="b">
        <f>IF(B5437&lt;InputOutput_Data!$D$4,InputOutput_Data!$D$4-B5437)</f>
        <v>0</v>
      </c>
      <c r="H5437" t="b">
        <f>IF(B5437&lt;InputOutput_Data!$E$4,InputOutput_Data!$E$4-B5437)</f>
        <v>0</v>
      </c>
      <c r="I5437" t="b">
        <f>IF(B5437&lt;InputOutput_Data!$F$4,InputOutput_Data!$F$4-B5437)</f>
        <v>0</v>
      </c>
      <c r="J5437" t="b">
        <f>IF(B5437&lt;InputOutput_Data!$G$4,InputOutput_Data!$G$4-B5437)</f>
        <v>0</v>
      </c>
      <c r="K5437" t="b">
        <f>IF(B5437&lt;InputOutput_Data!$H$4,InputOutput_Data!$H$4-B5437)</f>
        <v>0</v>
      </c>
      <c r="L5437" t="b">
        <f>IF(B5437&lt;InputOutput_Data!$I$4,InputOutput_Data!$I$4-B5437)</f>
        <v>0</v>
      </c>
      <c r="M5437" t="b">
        <f t="shared" si="84"/>
        <v>0</v>
      </c>
    </row>
    <row r="5438" spans="1:13" x14ac:dyDescent="0.35">
      <c r="A5438" s="4">
        <v>5436</v>
      </c>
      <c r="B5438">
        <v>21.321999999999999</v>
      </c>
      <c r="D5438" s="4">
        <v>5436</v>
      </c>
      <c r="E5438" s="21" t="s">
        <v>18</v>
      </c>
      <c r="F5438" t="b">
        <f>IF(B5438&lt;InputOutput_Data!$C$4,InputOutput_Data!$C$4-B5438)</f>
        <v>0</v>
      </c>
      <c r="G5438" t="b">
        <f>IF(B5438&lt;InputOutput_Data!$D$4,InputOutput_Data!$D$4-B5438)</f>
        <v>0</v>
      </c>
      <c r="H5438" t="b">
        <f>IF(B5438&lt;InputOutput_Data!$E$4,InputOutput_Data!$E$4-B5438)</f>
        <v>0</v>
      </c>
      <c r="I5438" t="b">
        <f>IF(B5438&lt;InputOutput_Data!$F$4,InputOutput_Data!$F$4-B5438)</f>
        <v>0</v>
      </c>
      <c r="J5438" t="b">
        <f>IF(B5438&lt;InputOutput_Data!$G$4,InputOutput_Data!$G$4-B5438)</f>
        <v>0</v>
      </c>
      <c r="K5438" t="b">
        <f>IF(B5438&lt;InputOutput_Data!$H$4,InputOutput_Data!$H$4-B5438)</f>
        <v>0</v>
      </c>
      <c r="L5438" t="b">
        <f>IF(B5438&lt;InputOutput_Data!$I$4,InputOutput_Data!$I$4-B5438)</f>
        <v>0</v>
      </c>
      <c r="M5438" t="b">
        <f t="shared" si="84"/>
        <v>0</v>
      </c>
    </row>
    <row r="5439" spans="1:13" x14ac:dyDescent="0.35">
      <c r="A5439" s="4">
        <v>5437</v>
      </c>
      <c r="B5439">
        <v>21.555</v>
      </c>
      <c r="D5439" s="4">
        <v>5437</v>
      </c>
      <c r="E5439" s="21" t="s">
        <v>18</v>
      </c>
      <c r="F5439" t="b">
        <f>IF(B5439&lt;InputOutput_Data!$C$4,InputOutput_Data!$C$4-B5439)</f>
        <v>0</v>
      </c>
      <c r="G5439" t="b">
        <f>IF(B5439&lt;InputOutput_Data!$D$4,InputOutput_Data!$D$4-B5439)</f>
        <v>0</v>
      </c>
      <c r="H5439" t="b">
        <f>IF(B5439&lt;InputOutput_Data!$E$4,InputOutput_Data!$E$4-B5439)</f>
        <v>0</v>
      </c>
      <c r="I5439" t="b">
        <f>IF(B5439&lt;InputOutput_Data!$F$4,InputOutput_Data!$F$4-B5439)</f>
        <v>0</v>
      </c>
      <c r="J5439" t="b">
        <f>IF(B5439&lt;InputOutput_Data!$G$4,InputOutput_Data!$G$4-B5439)</f>
        <v>0</v>
      </c>
      <c r="K5439" t="b">
        <f>IF(B5439&lt;InputOutput_Data!$H$4,InputOutput_Data!$H$4-B5439)</f>
        <v>0</v>
      </c>
      <c r="L5439" t="b">
        <f>IF(B5439&lt;InputOutput_Data!$I$4,InputOutput_Data!$I$4-B5439)</f>
        <v>0</v>
      </c>
      <c r="M5439" t="b">
        <f t="shared" si="84"/>
        <v>0</v>
      </c>
    </row>
    <row r="5440" spans="1:13" x14ac:dyDescent="0.35">
      <c r="A5440" s="4">
        <v>5438</v>
      </c>
      <c r="B5440">
        <v>21.518999999999998</v>
      </c>
      <c r="D5440" s="4">
        <v>5438</v>
      </c>
      <c r="E5440" s="21" t="s">
        <v>18</v>
      </c>
      <c r="F5440" t="b">
        <f>IF(B5440&lt;InputOutput_Data!$C$4,InputOutput_Data!$C$4-B5440)</f>
        <v>0</v>
      </c>
      <c r="G5440" t="b">
        <f>IF(B5440&lt;InputOutput_Data!$D$4,InputOutput_Data!$D$4-B5440)</f>
        <v>0</v>
      </c>
      <c r="H5440" t="b">
        <f>IF(B5440&lt;InputOutput_Data!$E$4,InputOutput_Data!$E$4-B5440)</f>
        <v>0</v>
      </c>
      <c r="I5440" t="b">
        <f>IF(B5440&lt;InputOutput_Data!$F$4,InputOutput_Data!$F$4-B5440)</f>
        <v>0</v>
      </c>
      <c r="J5440" t="b">
        <f>IF(B5440&lt;InputOutput_Data!$G$4,InputOutput_Data!$G$4-B5440)</f>
        <v>0</v>
      </c>
      <c r="K5440" t="b">
        <f>IF(B5440&lt;InputOutput_Data!$H$4,InputOutput_Data!$H$4-B5440)</f>
        <v>0</v>
      </c>
      <c r="L5440" t="b">
        <f>IF(B5440&lt;InputOutput_Data!$I$4,InputOutput_Data!$I$4-B5440)</f>
        <v>0</v>
      </c>
      <c r="M5440" t="b">
        <f t="shared" si="84"/>
        <v>0</v>
      </c>
    </row>
    <row r="5441" spans="1:13" x14ac:dyDescent="0.35">
      <c r="A5441" s="4">
        <v>5439</v>
      </c>
      <c r="B5441">
        <v>21.084</v>
      </c>
      <c r="D5441" s="4">
        <v>5439</v>
      </c>
      <c r="E5441" s="21" t="s">
        <v>18</v>
      </c>
      <c r="F5441" t="b">
        <f>IF(B5441&lt;InputOutput_Data!$C$4,InputOutput_Data!$C$4-B5441)</f>
        <v>0</v>
      </c>
      <c r="G5441" t="b">
        <f>IF(B5441&lt;InputOutput_Data!$D$4,InputOutput_Data!$D$4-B5441)</f>
        <v>0</v>
      </c>
      <c r="H5441" t="b">
        <f>IF(B5441&lt;InputOutput_Data!$E$4,InputOutput_Data!$E$4-B5441)</f>
        <v>0</v>
      </c>
      <c r="I5441" t="b">
        <f>IF(B5441&lt;InputOutput_Data!$F$4,InputOutput_Data!$F$4-B5441)</f>
        <v>0</v>
      </c>
      <c r="J5441" t="b">
        <f>IF(B5441&lt;InputOutput_Data!$G$4,InputOutput_Data!$G$4-B5441)</f>
        <v>0</v>
      </c>
      <c r="K5441" t="b">
        <f>IF(B5441&lt;InputOutput_Data!$H$4,InputOutput_Data!$H$4-B5441)</f>
        <v>0</v>
      </c>
      <c r="L5441" t="b">
        <f>IF(B5441&lt;InputOutput_Data!$I$4,InputOutput_Data!$I$4-B5441)</f>
        <v>0</v>
      </c>
      <c r="M5441" t="b">
        <f t="shared" si="84"/>
        <v>0</v>
      </c>
    </row>
    <row r="5442" spans="1:13" x14ac:dyDescent="0.35">
      <c r="A5442" s="4">
        <v>5440</v>
      </c>
      <c r="B5442">
        <v>20.370999999999999</v>
      </c>
      <c r="D5442" s="4">
        <v>5440</v>
      </c>
      <c r="E5442" s="21" t="s">
        <v>18</v>
      </c>
      <c r="F5442">
        <f>IF(B5442&lt;InputOutput_Data!$C$4,InputOutput_Data!$C$4-B5442)</f>
        <v>0.62900000000000134</v>
      </c>
      <c r="G5442">
        <f>IF(B5442&lt;InputOutput_Data!$D$4,InputOutput_Data!$D$4-B5442)</f>
        <v>0.12900000000000134</v>
      </c>
      <c r="H5442" t="b">
        <f>IF(B5442&lt;InputOutput_Data!$E$4,InputOutput_Data!$E$4-B5442)</f>
        <v>0</v>
      </c>
      <c r="I5442" t="b">
        <f>IF(B5442&lt;InputOutput_Data!$F$4,InputOutput_Data!$F$4-B5442)</f>
        <v>0</v>
      </c>
      <c r="J5442" t="b">
        <f>IF(B5442&lt;InputOutput_Data!$G$4,InputOutput_Data!$G$4-B5442)</f>
        <v>0</v>
      </c>
      <c r="K5442" t="b">
        <f>IF(B5442&lt;InputOutput_Data!$H$4,InputOutput_Data!$H$4-B5442)</f>
        <v>0</v>
      </c>
      <c r="L5442" t="b">
        <f>IF(B5442&lt;InputOutput_Data!$I$4,InputOutput_Data!$I$4-B5442)</f>
        <v>0</v>
      </c>
      <c r="M5442" t="b">
        <f t="shared" si="84"/>
        <v>0</v>
      </c>
    </row>
    <row r="5443" spans="1:13" x14ac:dyDescent="0.35">
      <c r="A5443" s="4">
        <v>5441</v>
      </c>
      <c r="B5443">
        <v>19.454999999999998</v>
      </c>
      <c r="D5443" s="4">
        <v>5441</v>
      </c>
      <c r="E5443" s="21" t="s">
        <v>18</v>
      </c>
      <c r="F5443">
        <f>IF(B5443&lt;InputOutput_Data!$C$4,InputOutput_Data!$C$4-B5443)</f>
        <v>1.5450000000000017</v>
      </c>
      <c r="G5443">
        <f>IF(B5443&lt;InputOutput_Data!$D$4,InputOutput_Data!$D$4-B5443)</f>
        <v>1.0450000000000017</v>
      </c>
      <c r="H5443">
        <f>IF(B5443&lt;InputOutput_Data!$E$4,InputOutput_Data!$E$4-B5443)</f>
        <v>0.54500000000000171</v>
      </c>
      <c r="I5443">
        <f>IF(B5443&lt;InputOutput_Data!$F$4,InputOutput_Data!$F$4-B5443)</f>
        <v>4.5000000000001705E-2</v>
      </c>
      <c r="J5443" t="b">
        <f>IF(B5443&lt;InputOutput_Data!$G$4,InputOutput_Data!$G$4-B5443)</f>
        <v>0</v>
      </c>
      <c r="K5443" t="b">
        <f>IF(B5443&lt;InputOutput_Data!$H$4,InputOutput_Data!$H$4-B5443)</f>
        <v>0</v>
      </c>
      <c r="L5443" t="b">
        <f>IF(B5443&lt;InputOutput_Data!$I$4,InputOutput_Data!$I$4-B5443)</f>
        <v>0</v>
      </c>
      <c r="M5443" t="b">
        <f t="shared" ref="M5443:M5506" si="85">IF(B5443&lt;18,18-B5443)</f>
        <v>0</v>
      </c>
    </row>
    <row r="5444" spans="1:13" x14ac:dyDescent="0.35">
      <c r="A5444" s="4">
        <v>5442</v>
      </c>
      <c r="B5444">
        <v>18.059000000000001</v>
      </c>
      <c r="D5444" s="4">
        <v>5442</v>
      </c>
      <c r="E5444" s="21" t="s">
        <v>18</v>
      </c>
      <c r="F5444">
        <f>IF(B5444&lt;InputOutput_Data!$C$4,InputOutput_Data!$C$4-B5444)</f>
        <v>2.9409999999999989</v>
      </c>
      <c r="G5444">
        <f>IF(B5444&lt;InputOutput_Data!$D$4,InputOutput_Data!$D$4-B5444)</f>
        <v>2.4409999999999989</v>
      </c>
      <c r="H5444">
        <f>IF(B5444&lt;InputOutput_Data!$E$4,InputOutput_Data!$E$4-B5444)</f>
        <v>1.9409999999999989</v>
      </c>
      <c r="I5444">
        <f>IF(B5444&lt;InputOutput_Data!$F$4,InputOutput_Data!$F$4-B5444)</f>
        <v>1.4409999999999989</v>
      </c>
      <c r="J5444">
        <f>IF(B5444&lt;InputOutput_Data!$G$4,InputOutput_Data!$G$4-B5444)</f>
        <v>0.94099999999999895</v>
      </c>
      <c r="K5444">
        <f>IF(B5444&lt;InputOutput_Data!$H$4,InputOutput_Data!$H$4-B5444)</f>
        <v>0.94099999999999895</v>
      </c>
      <c r="L5444">
        <f>IF(B5444&lt;InputOutput_Data!$I$4,InputOutput_Data!$I$4-B5444)</f>
        <v>0.94099999999999895</v>
      </c>
      <c r="M5444" t="b">
        <f t="shared" si="85"/>
        <v>0</v>
      </c>
    </row>
    <row r="5445" spans="1:13" x14ac:dyDescent="0.35">
      <c r="A5445" s="4">
        <v>5443</v>
      </c>
      <c r="B5445">
        <v>16.989999999999998</v>
      </c>
      <c r="D5445" s="4">
        <v>5443</v>
      </c>
      <c r="E5445" s="21" t="s">
        <v>18</v>
      </c>
      <c r="F5445">
        <f>IF(B5445&lt;InputOutput_Data!$C$4,InputOutput_Data!$C$4-B5445)</f>
        <v>4.0100000000000016</v>
      </c>
      <c r="G5445">
        <f>IF(B5445&lt;InputOutput_Data!$D$4,InputOutput_Data!$D$4-B5445)</f>
        <v>3.5100000000000016</v>
      </c>
      <c r="H5445">
        <f>IF(B5445&lt;InputOutput_Data!$E$4,InputOutput_Data!$E$4-B5445)</f>
        <v>3.0100000000000016</v>
      </c>
      <c r="I5445">
        <f>IF(B5445&lt;InputOutput_Data!$F$4,InputOutput_Data!$F$4-B5445)</f>
        <v>2.5100000000000016</v>
      </c>
      <c r="J5445">
        <f>IF(B5445&lt;InputOutput_Data!$G$4,InputOutput_Data!$G$4-B5445)</f>
        <v>2.0100000000000016</v>
      </c>
      <c r="K5445">
        <f>IF(B5445&lt;InputOutput_Data!$H$4,InputOutput_Data!$H$4-B5445)</f>
        <v>2.0100000000000016</v>
      </c>
      <c r="L5445">
        <f>IF(B5445&lt;InputOutput_Data!$I$4,InputOutput_Data!$I$4-B5445)</f>
        <v>2.0100000000000016</v>
      </c>
      <c r="M5445">
        <f t="shared" si="85"/>
        <v>1.0100000000000016</v>
      </c>
    </row>
    <row r="5446" spans="1:13" x14ac:dyDescent="0.35">
      <c r="A5446" s="4">
        <v>5444</v>
      </c>
      <c r="B5446">
        <v>16.495000000000001</v>
      </c>
      <c r="D5446" s="4">
        <v>5444</v>
      </c>
      <c r="E5446" s="21" t="s">
        <v>18</v>
      </c>
      <c r="F5446">
        <f>IF(B5446&lt;InputOutput_Data!$C$4,InputOutput_Data!$C$4-B5446)</f>
        <v>4.504999999999999</v>
      </c>
      <c r="G5446">
        <f>IF(B5446&lt;InputOutput_Data!$D$4,InputOutput_Data!$D$4-B5446)</f>
        <v>4.004999999999999</v>
      </c>
      <c r="H5446">
        <f>IF(B5446&lt;InputOutput_Data!$E$4,InputOutput_Data!$E$4-B5446)</f>
        <v>3.504999999999999</v>
      </c>
      <c r="I5446">
        <f>IF(B5446&lt;InputOutput_Data!$F$4,InputOutput_Data!$F$4-B5446)</f>
        <v>3.004999999999999</v>
      </c>
      <c r="J5446">
        <f>IF(B5446&lt;InputOutput_Data!$G$4,InputOutput_Data!$G$4-B5446)</f>
        <v>2.504999999999999</v>
      </c>
      <c r="K5446">
        <f>IF(B5446&lt;InputOutput_Data!$H$4,InputOutput_Data!$H$4-B5446)</f>
        <v>2.504999999999999</v>
      </c>
      <c r="L5446">
        <f>IF(B5446&lt;InputOutput_Data!$I$4,InputOutput_Data!$I$4-B5446)</f>
        <v>2.504999999999999</v>
      </c>
      <c r="M5446">
        <f t="shared" si="85"/>
        <v>1.504999999999999</v>
      </c>
    </row>
    <row r="5447" spans="1:13" x14ac:dyDescent="0.35">
      <c r="A5447" s="4">
        <v>5445</v>
      </c>
      <c r="B5447">
        <v>15.866</v>
      </c>
      <c r="D5447" s="4">
        <v>5445</v>
      </c>
      <c r="E5447" s="21" t="s">
        <v>18</v>
      </c>
      <c r="F5447">
        <f>IF(B5447&lt;InputOutput_Data!$C$4,InputOutput_Data!$C$4-B5447)</f>
        <v>5.1340000000000003</v>
      </c>
      <c r="G5447">
        <f>IF(B5447&lt;InputOutput_Data!$D$4,InputOutput_Data!$D$4-B5447)</f>
        <v>4.6340000000000003</v>
      </c>
      <c r="H5447">
        <f>IF(B5447&lt;InputOutput_Data!$E$4,InputOutput_Data!$E$4-B5447)</f>
        <v>4.1340000000000003</v>
      </c>
      <c r="I5447">
        <f>IF(B5447&lt;InputOutput_Data!$F$4,InputOutput_Data!$F$4-B5447)</f>
        <v>3.6340000000000003</v>
      </c>
      <c r="J5447">
        <f>IF(B5447&lt;InputOutput_Data!$G$4,InputOutput_Data!$G$4-B5447)</f>
        <v>3.1340000000000003</v>
      </c>
      <c r="K5447">
        <f>IF(B5447&lt;InputOutput_Data!$H$4,InputOutput_Data!$H$4-B5447)</f>
        <v>3.1340000000000003</v>
      </c>
      <c r="L5447">
        <f>IF(B5447&lt;InputOutput_Data!$I$4,InputOutput_Data!$I$4-B5447)</f>
        <v>3.1340000000000003</v>
      </c>
      <c r="M5447">
        <f t="shared" si="85"/>
        <v>2.1340000000000003</v>
      </c>
    </row>
    <row r="5448" spans="1:13" x14ac:dyDescent="0.35">
      <c r="A5448" s="4">
        <v>5446</v>
      </c>
      <c r="B5448">
        <v>15.076000000000001</v>
      </c>
      <c r="D5448" s="4">
        <v>5446</v>
      </c>
      <c r="E5448" s="21" t="s">
        <v>18</v>
      </c>
      <c r="F5448">
        <f>IF(B5448&lt;InputOutput_Data!$C$4,InputOutput_Data!$C$4-B5448)</f>
        <v>5.9239999999999995</v>
      </c>
      <c r="G5448">
        <f>IF(B5448&lt;InputOutput_Data!$D$4,InputOutput_Data!$D$4-B5448)</f>
        <v>5.4239999999999995</v>
      </c>
      <c r="H5448">
        <f>IF(B5448&lt;InputOutput_Data!$E$4,InputOutput_Data!$E$4-B5448)</f>
        <v>4.9239999999999995</v>
      </c>
      <c r="I5448">
        <f>IF(B5448&lt;InputOutput_Data!$F$4,InputOutput_Data!$F$4-B5448)</f>
        <v>4.4239999999999995</v>
      </c>
      <c r="J5448">
        <f>IF(B5448&lt;InputOutput_Data!$G$4,InputOutput_Data!$G$4-B5448)</f>
        <v>3.9239999999999995</v>
      </c>
      <c r="K5448">
        <f>IF(B5448&lt;InputOutput_Data!$H$4,InputOutput_Data!$H$4-B5448)</f>
        <v>3.9239999999999995</v>
      </c>
      <c r="L5448">
        <f>IF(B5448&lt;InputOutput_Data!$I$4,InputOutput_Data!$I$4-B5448)</f>
        <v>3.9239999999999995</v>
      </c>
      <c r="M5448">
        <f t="shared" si="85"/>
        <v>2.9239999999999995</v>
      </c>
    </row>
    <row r="5449" spans="1:13" x14ac:dyDescent="0.35">
      <c r="A5449" s="4">
        <v>5447</v>
      </c>
      <c r="B5449">
        <v>14.227</v>
      </c>
      <c r="D5449" s="4">
        <v>5447</v>
      </c>
      <c r="E5449" s="21" t="s">
        <v>18</v>
      </c>
      <c r="F5449">
        <f>IF(B5449&lt;InputOutput_Data!$C$4,InputOutput_Data!$C$4-B5449)</f>
        <v>6.7729999999999997</v>
      </c>
      <c r="G5449">
        <f>IF(B5449&lt;InputOutput_Data!$D$4,InputOutput_Data!$D$4-B5449)</f>
        <v>6.2729999999999997</v>
      </c>
      <c r="H5449">
        <f>IF(B5449&lt;InputOutput_Data!$E$4,InputOutput_Data!$E$4-B5449)</f>
        <v>5.7729999999999997</v>
      </c>
      <c r="I5449">
        <f>IF(B5449&lt;InputOutput_Data!$F$4,InputOutput_Data!$F$4-B5449)</f>
        <v>5.2729999999999997</v>
      </c>
      <c r="J5449">
        <f>IF(B5449&lt;InputOutput_Data!$G$4,InputOutput_Data!$G$4-B5449)</f>
        <v>4.7729999999999997</v>
      </c>
      <c r="K5449">
        <f>IF(B5449&lt;InputOutput_Data!$H$4,InputOutput_Data!$H$4-B5449)</f>
        <v>4.7729999999999997</v>
      </c>
      <c r="L5449">
        <f>IF(B5449&lt;InputOutput_Data!$I$4,InputOutput_Data!$I$4-B5449)</f>
        <v>4.7729999999999997</v>
      </c>
      <c r="M5449">
        <f t="shared" si="85"/>
        <v>3.7729999999999997</v>
      </c>
    </row>
    <row r="5450" spans="1:13" x14ac:dyDescent="0.35">
      <c r="A5450" s="4">
        <v>5448</v>
      </c>
      <c r="B5450">
        <v>13.417999999999999</v>
      </c>
      <c r="D5450" s="4">
        <v>5448</v>
      </c>
      <c r="E5450" s="21" t="s">
        <v>18</v>
      </c>
      <c r="F5450">
        <f>IF(B5450&lt;InputOutput_Data!$C$4,InputOutput_Data!$C$4-B5450)</f>
        <v>7.5820000000000007</v>
      </c>
      <c r="G5450">
        <f>IF(B5450&lt;InputOutput_Data!$D$4,InputOutput_Data!$D$4-B5450)</f>
        <v>7.0820000000000007</v>
      </c>
      <c r="H5450">
        <f>IF(B5450&lt;InputOutput_Data!$E$4,InputOutput_Data!$E$4-B5450)</f>
        <v>6.5820000000000007</v>
      </c>
      <c r="I5450">
        <f>IF(B5450&lt;InputOutput_Data!$F$4,InputOutput_Data!$F$4-B5450)</f>
        <v>6.0820000000000007</v>
      </c>
      <c r="J5450">
        <f>IF(B5450&lt;InputOutput_Data!$G$4,InputOutput_Data!$G$4-B5450)</f>
        <v>5.5820000000000007</v>
      </c>
      <c r="K5450">
        <f>IF(B5450&lt;InputOutput_Data!$H$4,InputOutput_Data!$H$4-B5450)</f>
        <v>5.5820000000000007</v>
      </c>
      <c r="L5450">
        <f>IF(B5450&lt;InputOutput_Data!$I$4,InputOutput_Data!$I$4-B5450)</f>
        <v>5.5820000000000007</v>
      </c>
      <c r="M5450">
        <f t="shared" si="85"/>
        <v>4.5820000000000007</v>
      </c>
    </row>
    <row r="5451" spans="1:13" x14ac:dyDescent="0.35">
      <c r="A5451" s="4">
        <v>5449</v>
      </c>
      <c r="B5451">
        <v>12.816000000000001</v>
      </c>
      <c r="D5451" s="4">
        <v>5449</v>
      </c>
      <c r="E5451" s="21" t="s">
        <v>18</v>
      </c>
      <c r="F5451">
        <f>IF(B5451&lt;InputOutput_Data!$C$4,InputOutput_Data!$C$4-B5451)</f>
        <v>8.1839999999999993</v>
      </c>
      <c r="G5451">
        <f>IF(B5451&lt;InputOutput_Data!$D$4,InputOutput_Data!$D$4-B5451)</f>
        <v>7.6839999999999993</v>
      </c>
      <c r="H5451">
        <f>IF(B5451&lt;InputOutput_Data!$E$4,InputOutput_Data!$E$4-B5451)</f>
        <v>7.1839999999999993</v>
      </c>
      <c r="I5451">
        <f>IF(B5451&lt;InputOutput_Data!$F$4,InputOutput_Data!$F$4-B5451)</f>
        <v>6.6839999999999993</v>
      </c>
      <c r="J5451">
        <f>IF(B5451&lt;InputOutput_Data!$G$4,InputOutput_Data!$G$4-B5451)</f>
        <v>6.1839999999999993</v>
      </c>
      <c r="K5451">
        <f>IF(B5451&lt;InputOutput_Data!$H$4,InputOutput_Data!$H$4-B5451)</f>
        <v>6.1839999999999993</v>
      </c>
      <c r="L5451">
        <f>IF(B5451&lt;InputOutput_Data!$I$4,InputOutput_Data!$I$4-B5451)</f>
        <v>6.1839999999999993</v>
      </c>
      <c r="M5451">
        <f t="shared" si="85"/>
        <v>5.1839999999999993</v>
      </c>
    </row>
    <row r="5452" spans="1:13" x14ac:dyDescent="0.35">
      <c r="A5452" s="4">
        <v>5450</v>
      </c>
      <c r="B5452">
        <v>12.548</v>
      </c>
      <c r="D5452" s="4">
        <v>5450</v>
      </c>
      <c r="E5452" s="21" t="s">
        <v>18</v>
      </c>
      <c r="F5452">
        <f>IF(B5452&lt;InputOutput_Data!$C$4,InputOutput_Data!$C$4-B5452)</f>
        <v>8.452</v>
      </c>
      <c r="G5452">
        <f>IF(B5452&lt;InputOutput_Data!$D$4,InputOutput_Data!$D$4-B5452)</f>
        <v>7.952</v>
      </c>
      <c r="H5452">
        <f>IF(B5452&lt;InputOutput_Data!$E$4,InputOutput_Data!$E$4-B5452)</f>
        <v>7.452</v>
      </c>
      <c r="I5452">
        <f>IF(B5452&lt;InputOutput_Data!$F$4,InputOutput_Data!$F$4-B5452)</f>
        <v>6.952</v>
      </c>
      <c r="J5452">
        <f>IF(B5452&lt;InputOutput_Data!$G$4,InputOutput_Data!$G$4-B5452)</f>
        <v>6.452</v>
      </c>
      <c r="K5452">
        <f>IF(B5452&lt;InputOutput_Data!$H$4,InputOutput_Data!$H$4-B5452)</f>
        <v>6.452</v>
      </c>
      <c r="L5452">
        <f>IF(B5452&lt;InputOutput_Data!$I$4,InputOutput_Data!$I$4-B5452)</f>
        <v>6.452</v>
      </c>
      <c r="M5452">
        <f t="shared" si="85"/>
        <v>5.452</v>
      </c>
    </row>
    <row r="5453" spans="1:13" x14ac:dyDescent="0.35">
      <c r="A5453" s="4">
        <v>5451</v>
      </c>
      <c r="B5453">
        <v>12.558</v>
      </c>
      <c r="D5453" s="4">
        <v>5451</v>
      </c>
      <c r="E5453" s="21" t="s">
        <v>18</v>
      </c>
      <c r="F5453">
        <f>IF(B5453&lt;InputOutput_Data!$C$4,InputOutput_Data!$C$4-B5453)</f>
        <v>8.4420000000000002</v>
      </c>
      <c r="G5453">
        <f>IF(B5453&lt;InputOutput_Data!$D$4,InputOutput_Data!$D$4-B5453)</f>
        <v>7.9420000000000002</v>
      </c>
      <c r="H5453">
        <f>IF(B5453&lt;InputOutput_Data!$E$4,InputOutput_Data!$E$4-B5453)</f>
        <v>7.4420000000000002</v>
      </c>
      <c r="I5453">
        <f>IF(B5453&lt;InputOutput_Data!$F$4,InputOutput_Data!$F$4-B5453)</f>
        <v>6.9420000000000002</v>
      </c>
      <c r="J5453">
        <f>IF(B5453&lt;InputOutput_Data!$G$4,InputOutput_Data!$G$4-B5453)</f>
        <v>6.4420000000000002</v>
      </c>
      <c r="K5453">
        <f>IF(B5453&lt;InputOutput_Data!$H$4,InputOutput_Data!$H$4-B5453)</f>
        <v>6.4420000000000002</v>
      </c>
      <c r="L5453">
        <f>IF(B5453&lt;InputOutput_Data!$I$4,InputOutput_Data!$I$4-B5453)</f>
        <v>6.4420000000000002</v>
      </c>
      <c r="M5453">
        <f t="shared" si="85"/>
        <v>5.4420000000000002</v>
      </c>
    </row>
    <row r="5454" spans="1:13" x14ac:dyDescent="0.35">
      <c r="A5454" s="4">
        <v>5452</v>
      </c>
      <c r="B5454">
        <v>12.58</v>
      </c>
      <c r="D5454" s="4">
        <v>5452</v>
      </c>
      <c r="E5454" s="21" t="s">
        <v>18</v>
      </c>
      <c r="F5454">
        <f>IF(B5454&lt;InputOutput_Data!$C$4,InputOutput_Data!$C$4-B5454)</f>
        <v>8.42</v>
      </c>
      <c r="G5454">
        <f>IF(B5454&lt;InputOutput_Data!$D$4,InputOutput_Data!$D$4-B5454)</f>
        <v>7.92</v>
      </c>
      <c r="H5454">
        <f>IF(B5454&lt;InputOutput_Data!$E$4,InputOutput_Data!$E$4-B5454)</f>
        <v>7.42</v>
      </c>
      <c r="I5454">
        <f>IF(B5454&lt;InputOutput_Data!$F$4,InputOutput_Data!$F$4-B5454)</f>
        <v>6.92</v>
      </c>
      <c r="J5454">
        <f>IF(B5454&lt;InputOutput_Data!$G$4,InputOutput_Data!$G$4-B5454)</f>
        <v>6.42</v>
      </c>
      <c r="K5454">
        <f>IF(B5454&lt;InputOutput_Data!$H$4,InputOutput_Data!$H$4-B5454)</f>
        <v>6.42</v>
      </c>
      <c r="L5454">
        <f>IF(B5454&lt;InputOutput_Data!$I$4,InputOutput_Data!$I$4-B5454)</f>
        <v>6.42</v>
      </c>
      <c r="M5454">
        <f t="shared" si="85"/>
        <v>5.42</v>
      </c>
    </row>
    <row r="5455" spans="1:13" x14ac:dyDescent="0.35">
      <c r="A5455" s="4">
        <v>5453</v>
      </c>
      <c r="B5455">
        <v>13.718999999999999</v>
      </c>
      <c r="D5455" s="4">
        <v>5453</v>
      </c>
      <c r="E5455" s="21" t="s">
        <v>18</v>
      </c>
      <c r="F5455">
        <f>IF(B5455&lt;InputOutput_Data!$C$4,InputOutput_Data!$C$4-B5455)</f>
        <v>7.2810000000000006</v>
      </c>
      <c r="G5455">
        <f>IF(B5455&lt;InputOutput_Data!$D$4,InputOutput_Data!$D$4-B5455)</f>
        <v>6.7810000000000006</v>
      </c>
      <c r="H5455">
        <f>IF(B5455&lt;InputOutput_Data!$E$4,InputOutput_Data!$E$4-B5455)</f>
        <v>6.2810000000000006</v>
      </c>
      <c r="I5455">
        <f>IF(B5455&lt;InputOutput_Data!$F$4,InputOutput_Data!$F$4-B5455)</f>
        <v>5.7810000000000006</v>
      </c>
      <c r="J5455">
        <f>IF(B5455&lt;InputOutput_Data!$G$4,InputOutput_Data!$G$4-B5455)</f>
        <v>5.2810000000000006</v>
      </c>
      <c r="K5455">
        <f>IF(B5455&lt;InputOutput_Data!$H$4,InputOutput_Data!$H$4-B5455)</f>
        <v>5.2810000000000006</v>
      </c>
      <c r="L5455">
        <f>IF(B5455&lt;InputOutput_Data!$I$4,InputOutput_Data!$I$4-B5455)</f>
        <v>5.2810000000000006</v>
      </c>
      <c r="M5455">
        <f t="shared" si="85"/>
        <v>4.2810000000000006</v>
      </c>
    </row>
    <row r="5456" spans="1:13" x14ac:dyDescent="0.35">
      <c r="A5456" s="4">
        <v>5454</v>
      </c>
      <c r="B5456">
        <v>15.173</v>
      </c>
      <c r="D5456" s="4">
        <v>5454</v>
      </c>
      <c r="E5456" s="21" t="s">
        <v>18</v>
      </c>
      <c r="F5456">
        <f>IF(B5456&lt;InputOutput_Data!$C$4,InputOutput_Data!$C$4-B5456)</f>
        <v>5.827</v>
      </c>
      <c r="G5456">
        <f>IF(B5456&lt;InputOutput_Data!$D$4,InputOutput_Data!$D$4-B5456)</f>
        <v>5.327</v>
      </c>
      <c r="H5456">
        <f>IF(B5456&lt;InputOutput_Data!$E$4,InputOutput_Data!$E$4-B5456)</f>
        <v>4.827</v>
      </c>
      <c r="I5456">
        <f>IF(B5456&lt;InputOutput_Data!$F$4,InputOutput_Data!$F$4-B5456)</f>
        <v>4.327</v>
      </c>
      <c r="J5456">
        <f>IF(B5456&lt;InputOutput_Data!$G$4,InputOutput_Data!$G$4-B5456)</f>
        <v>3.827</v>
      </c>
      <c r="K5456">
        <f>IF(B5456&lt;InputOutput_Data!$H$4,InputOutput_Data!$H$4-B5456)</f>
        <v>3.827</v>
      </c>
      <c r="L5456">
        <f>IF(B5456&lt;InputOutput_Data!$I$4,InputOutput_Data!$I$4-B5456)</f>
        <v>3.827</v>
      </c>
      <c r="M5456">
        <f t="shared" si="85"/>
        <v>2.827</v>
      </c>
    </row>
    <row r="5457" spans="1:13" x14ac:dyDescent="0.35">
      <c r="A5457" s="4">
        <v>5455</v>
      </c>
      <c r="B5457">
        <v>16.632000000000001</v>
      </c>
      <c r="D5457" s="4">
        <v>5455</v>
      </c>
      <c r="E5457" s="21" t="s">
        <v>18</v>
      </c>
      <c r="F5457">
        <f>IF(B5457&lt;InputOutput_Data!$C$4,InputOutput_Data!$C$4-B5457)</f>
        <v>4.3679999999999986</v>
      </c>
      <c r="G5457">
        <f>IF(B5457&lt;InputOutput_Data!$D$4,InputOutput_Data!$D$4-B5457)</f>
        <v>3.8679999999999986</v>
      </c>
      <c r="H5457">
        <f>IF(B5457&lt;InputOutput_Data!$E$4,InputOutput_Data!$E$4-B5457)</f>
        <v>3.3679999999999986</v>
      </c>
      <c r="I5457">
        <f>IF(B5457&lt;InputOutput_Data!$F$4,InputOutput_Data!$F$4-B5457)</f>
        <v>2.8679999999999986</v>
      </c>
      <c r="J5457">
        <f>IF(B5457&lt;InputOutput_Data!$G$4,InputOutput_Data!$G$4-B5457)</f>
        <v>2.3679999999999986</v>
      </c>
      <c r="K5457">
        <f>IF(B5457&lt;InputOutput_Data!$H$4,InputOutput_Data!$H$4-B5457)</f>
        <v>2.3679999999999986</v>
      </c>
      <c r="L5457">
        <f>IF(B5457&lt;InputOutput_Data!$I$4,InputOutput_Data!$I$4-B5457)</f>
        <v>2.3679999999999986</v>
      </c>
      <c r="M5457">
        <f t="shared" si="85"/>
        <v>1.3679999999999986</v>
      </c>
    </row>
    <row r="5458" spans="1:13" x14ac:dyDescent="0.35">
      <c r="A5458" s="4">
        <v>5456</v>
      </c>
      <c r="B5458">
        <v>17.885000000000002</v>
      </c>
      <c r="D5458" s="4">
        <v>5456</v>
      </c>
      <c r="E5458" s="21" t="s">
        <v>18</v>
      </c>
      <c r="F5458">
        <f>IF(B5458&lt;InputOutput_Data!$C$4,InputOutput_Data!$C$4-B5458)</f>
        <v>3.1149999999999984</v>
      </c>
      <c r="G5458">
        <f>IF(B5458&lt;InputOutput_Data!$D$4,InputOutput_Data!$D$4-B5458)</f>
        <v>2.6149999999999984</v>
      </c>
      <c r="H5458">
        <f>IF(B5458&lt;InputOutput_Data!$E$4,InputOutput_Data!$E$4-B5458)</f>
        <v>2.1149999999999984</v>
      </c>
      <c r="I5458">
        <f>IF(B5458&lt;InputOutput_Data!$F$4,InputOutput_Data!$F$4-B5458)</f>
        <v>1.6149999999999984</v>
      </c>
      <c r="J5458">
        <f>IF(B5458&lt;InputOutput_Data!$G$4,InputOutput_Data!$G$4-B5458)</f>
        <v>1.1149999999999984</v>
      </c>
      <c r="K5458">
        <f>IF(B5458&lt;InputOutput_Data!$H$4,InputOutput_Data!$H$4-B5458)</f>
        <v>1.1149999999999984</v>
      </c>
      <c r="L5458">
        <f>IF(B5458&lt;InputOutput_Data!$I$4,InputOutput_Data!$I$4-B5458)</f>
        <v>1.1149999999999984</v>
      </c>
      <c r="M5458">
        <f t="shared" si="85"/>
        <v>0.11499999999999844</v>
      </c>
    </row>
    <row r="5459" spans="1:13" x14ac:dyDescent="0.35">
      <c r="A5459" s="4">
        <v>5457</v>
      </c>
      <c r="B5459">
        <v>19.510000000000002</v>
      </c>
      <c r="D5459" s="4">
        <v>5457</v>
      </c>
      <c r="E5459" s="21" t="s">
        <v>18</v>
      </c>
      <c r="F5459">
        <f>IF(B5459&lt;InputOutput_Data!$C$4,InputOutput_Data!$C$4-B5459)</f>
        <v>1.4899999999999984</v>
      </c>
      <c r="G5459">
        <f>IF(B5459&lt;InputOutput_Data!$D$4,InputOutput_Data!$D$4-B5459)</f>
        <v>0.98999999999999844</v>
      </c>
      <c r="H5459">
        <f>IF(B5459&lt;InputOutput_Data!$E$4,InputOutput_Data!$E$4-B5459)</f>
        <v>0.48999999999999844</v>
      </c>
      <c r="I5459" t="b">
        <f>IF(B5459&lt;InputOutput_Data!$F$4,InputOutput_Data!$F$4-B5459)</f>
        <v>0</v>
      </c>
      <c r="J5459" t="b">
        <f>IF(B5459&lt;InputOutput_Data!$G$4,InputOutput_Data!$G$4-B5459)</f>
        <v>0</v>
      </c>
      <c r="K5459" t="b">
        <f>IF(B5459&lt;InputOutput_Data!$H$4,InputOutput_Data!$H$4-B5459)</f>
        <v>0</v>
      </c>
      <c r="L5459" t="b">
        <f>IF(B5459&lt;InputOutput_Data!$I$4,InputOutput_Data!$I$4-B5459)</f>
        <v>0</v>
      </c>
      <c r="M5459" t="b">
        <f t="shared" si="85"/>
        <v>0</v>
      </c>
    </row>
    <row r="5460" spans="1:13" x14ac:dyDescent="0.35">
      <c r="A5460" s="4">
        <v>5458</v>
      </c>
      <c r="B5460">
        <v>21.096</v>
      </c>
      <c r="D5460" s="4">
        <v>5458</v>
      </c>
      <c r="E5460" s="21" t="s">
        <v>18</v>
      </c>
      <c r="F5460" t="b">
        <f>IF(B5460&lt;InputOutput_Data!$C$4,InputOutput_Data!$C$4-B5460)</f>
        <v>0</v>
      </c>
      <c r="G5460" t="b">
        <f>IF(B5460&lt;InputOutput_Data!$D$4,InputOutput_Data!$D$4-B5460)</f>
        <v>0</v>
      </c>
      <c r="H5460" t="b">
        <f>IF(B5460&lt;InputOutput_Data!$E$4,InputOutput_Data!$E$4-B5460)</f>
        <v>0</v>
      </c>
      <c r="I5460" t="b">
        <f>IF(B5460&lt;InputOutput_Data!$F$4,InputOutput_Data!$F$4-B5460)</f>
        <v>0</v>
      </c>
      <c r="J5460" t="b">
        <f>IF(B5460&lt;InputOutput_Data!$G$4,InputOutput_Data!$G$4-B5460)</f>
        <v>0</v>
      </c>
      <c r="K5460" t="b">
        <f>IF(B5460&lt;InputOutput_Data!$H$4,InputOutput_Data!$H$4-B5460)</f>
        <v>0</v>
      </c>
      <c r="L5460" t="b">
        <f>IF(B5460&lt;InputOutput_Data!$I$4,InputOutput_Data!$I$4-B5460)</f>
        <v>0</v>
      </c>
      <c r="M5460" t="b">
        <f t="shared" si="85"/>
        <v>0</v>
      </c>
    </row>
    <row r="5461" spans="1:13" x14ac:dyDescent="0.35">
      <c r="A5461" s="4">
        <v>5459</v>
      </c>
      <c r="B5461">
        <v>21.975999999999999</v>
      </c>
      <c r="D5461" s="4">
        <v>5459</v>
      </c>
      <c r="E5461" s="21" t="s">
        <v>18</v>
      </c>
      <c r="F5461" t="b">
        <f>IF(B5461&lt;InputOutput_Data!$C$4,InputOutput_Data!$C$4-B5461)</f>
        <v>0</v>
      </c>
      <c r="G5461" t="b">
        <f>IF(B5461&lt;InputOutput_Data!$D$4,InputOutput_Data!$D$4-B5461)</f>
        <v>0</v>
      </c>
      <c r="H5461" t="b">
        <f>IF(B5461&lt;InputOutput_Data!$E$4,InputOutput_Data!$E$4-B5461)</f>
        <v>0</v>
      </c>
      <c r="I5461" t="b">
        <f>IF(B5461&lt;InputOutput_Data!$F$4,InputOutput_Data!$F$4-B5461)</f>
        <v>0</v>
      </c>
      <c r="J5461" t="b">
        <f>IF(B5461&lt;InputOutput_Data!$G$4,InputOutput_Data!$G$4-B5461)</f>
        <v>0</v>
      </c>
      <c r="K5461" t="b">
        <f>IF(B5461&lt;InputOutput_Data!$H$4,InputOutput_Data!$H$4-B5461)</f>
        <v>0</v>
      </c>
      <c r="L5461" t="b">
        <f>IF(B5461&lt;InputOutput_Data!$I$4,InputOutput_Data!$I$4-B5461)</f>
        <v>0</v>
      </c>
      <c r="M5461" t="b">
        <f t="shared" si="85"/>
        <v>0</v>
      </c>
    </row>
    <row r="5462" spans="1:13" x14ac:dyDescent="0.35">
      <c r="A5462" s="4">
        <v>5460</v>
      </c>
      <c r="B5462">
        <v>22.486000000000001</v>
      </c>
      <c r="D5462" s="4">
        <v>5460</v>
      </c>
      <c r="E5462" s="21" t="s">
        <v>18</v>
      </c>
      <c r="F5462" t="b">
        <f>IF(B5462&lt;InputOutput_Data!$C$4,InputOutput_Data!$C$4-B5462)</f>
        <v>0</v>
      </c>
      <c r="G5462" t="b">
        <f>IF(B5462&lt;InputOutput_Data!$D$4,InputOutput_Data!$D$4-B5462)</f>
        <v>0</v>
      </c>
      <c r="H5462" t="b">
        <f>IF(B5462&lt;InputOutput_Data!$E$4,InputOutput_Data!$E$4-B5462)</f>
        <v>0</v>
      </c>
      <c r="I5462" t="b">
        <f>IF(B5462&lt;InputOutput_Data!$F$4,InputOutput_Data!$F$4-B5462)</f>
        <v>0</v>
      </c>
      <c r="J5462" t="b">
        <f>IF(B5462&lt;InputOutput_Data!$G$4,InputOutput_Data!$G$4-B5462)</f>
        <v>0</v>
      </c>
      <c r="K5462" t="b">
        <f>IF(B5462&lt;InputOutput_Data!$H$4,InputOutput_Data!$H$4-B5462)</f>
        <v>0</v>
      </c>
      <c r="L5462" t="b">
        <f>IF(B5462&lt;InputOutput_Data!$I$4,InputOutput_Data!$I$4-B5462)</f>
        <v>0</v>
      </c>
      <c r="M5462" t="b">
        <f t="shared" si="85"/>
        <v>0</v>
      </c>
    </row>
    <row r="5463" spans="1:13" x14ac:dyDescent="0.35">
      <c r="A5463" s="4">
        <v>5461</v>
      </c>
      <c r="B5463">
        <v>22.736999999999998</v>
      </c>
      <c r="D5463" s="4">
        <v>5461</v>
      </c>
      <c r="E5463" s="21" t="s">
        <v>18</v>
      </c>
      <c r="F5463" t="b">
        <f>IF(B5463&lt;InputOutput_Data!$C$4,InputOutput_Data!$C$4-B5463)</f>
        <v>0</v>
      </c>
      <c r="G5463" t="b">
        <f>IF(B5463&lt;InputOutput_Data!$D$4,InputOutput_Data!$D$4-B5463)</f>
        <v>0</v>
      </c>
      <c r="H5463" t="b">
        <f>IF(B5463&lt;InputOutput_Data!$E$4,InputOutput_Data!$E$4-B5463)</f>
        <v>0</v>
      </c>
      <c r="I5463" t="b">
        <f>IF(B5463&lt;InputOutput_Data!$F$4,InputOutput_Data!$F$4-B5463)</f>
        <v>0</v>
      </c>
      <c r="J5463" t="b">
        <f>IF(B5463&lt;InputOutput_Data!$G$4,InputOutput_Data!$G$4-B5463)</f>
        <v>0</v>
      </c>
      <c r="K5463" t="b">
        <f>IF(B5463&lt;InputOutput_Data!$H$4,InputOutput_Data!$H$4-B5463)</f>
        <v>0</v>
      </c>
      <c r="L5463" t="b">
        <f>IF(B5463&lt;InputOutput_Data!$I$4,InputOutput_Data!$I$4-B5463)</f>
        <v>0</v>
      </c>
      <c r="M5463" t="b">
        <f t="shared" si="85"/>
        <v>0</v>
      </c>
    </row>
    <row r="5464" spans="1:13" x14ac:dyDescent="0.35">
      <c r="A5464" s="4">
        <v>5462</v>
      </c>
      <c r="B5464">
        <v>22.321999999999999</v>
      </c>
      <c r="D5464" s="4">
        <v>5462</v>
      </c>
      <c r="E5464" s="21" t="s">
        <v>18</v>
      </c>
      <c r="F5464" t="b">
        <f>IF(B5464&lt;InputOutput_Data!$C$4,InputOutput_Data!$C$4-B5464)</f>
        <v>0</v>
      </c>
      <c r="G5464" t="b">
        <f>IF(B5464&lt;InputOutput_Data!$D$4,InputOutput_Data!$D$4-B5464)</f>
        <v>0</v>
      </c>
      <c r="H5464" t="b">
        <f>IF(B5464&lt;InputOutput_Data!$E$4,InputOutput_Data!$E$4-B5464)</f>
        <v>0</v>
      </c>
      <c r="I5464" t="b">
        <f>IF(B5464&lt;InputOutput_Data!$F$4,InputOutput_Data!$F$4-B5464)</f>
        <v>0</v>
      </c>
      <c r="J5464" t="b">
        <f>IF(B5464&lt;InputOutput_Data!$G$4,InputOutput_Data!$G$4-B5464)</f>
        <v>0</v>
      </c>
      <c r="K5464" t="b">
        <f>IF(B5464&lt;InputOutput_Data!$H$4,InputOutput_Data!$H$4-B5464)</f>
        <v>0</v>
      </c>
      <c r="L5464" t="b">
        <f>IF(B5464&lt;InputOutput_Data!$I$4,InputOutput_Data!$I$4-B5464)</f>
        <v>0</v>
      </c>
      <c r="M5464" t="b">
        <f t="shared" si="85"/>
        <v>0</v>
      </c>
    </row>
    <row r="5465" spans="1:13" x14ac:dyDescent="0.35">
      <c r="A5465" s="4">
        <v>5463</v>
      </c>
      <c r="B5465">
        <v>21.687999999999999</v>
      </c>
      <c r="D5465" s="4">
        <v>5463</v>
      </c>
      <c r="E5465" s="21" t="s">
        <v>18</v>
      </c>
      <c r="F5465" t="b">
        <f>IF(B5465&lt;InputOutput_Data!$C$4,InputOutput_Data!$C$4-B5465)</f>
        <v>0</v>
      </c>
      <c r="G5465" t="b">
        <f>IF(B5465&lt;InputOutput_Data!$D$4,InputOutput_Data!$D$4-B5465)</f>
        <v>0</v>
      </c>
      <c r="H5465" t="b">
        <f>IF(B5465&lt;InputOutput_Data!$E$4,InputOutput_Data!$E$4-B5465)</f>
        <v>0</v>
      </c>
      <c r="I5465" t="b">
        <f>IF(B5465&lt;InputOutput_Data!$F$4,InputOutput_Data!$F$4-B5465)</f>
        <v>0</v>
      </c>
      <c r="J5465" t="b">
        <f>IF(B5465&lt;InputOutput_Data!$G$4,InputOutput_Data!$G$4-B5465)</f>
        <v>0</v>
      </c>
      <c r="K5465" t="b">
        <f>IF(B5465&lt;InputOutput_Data!$H$4,InputOutput_Data!$H$4-B5465)</f>
        <v>0</v>
      </c>
      <c r="L5465" t="b">
        <f>IF(B5465&lt;InputOutput_Data!$I$4,InputOutput_Data!$I$4-B5465)</f>
        <v>0</v>
      </c>
      <c r="M5465" t="b">
        <f t="shared" si="85"/>
        <v>0</v>
      </c>
    </row>
    <row r="5466" spans="1:13" x14ac:dyDescent="0.35">
      <c r="A5466" s="4">
        <v>5464</v>
      </c>
      <c r="B5466">
        <v>21.009</v>
      </c>
      <c r="D5466" s="4">
        <v>5464</v>
      </c>
      <c r="E5466" s="21" t="s">
        <v>18</v>
      </c>
      <c r="F5466" t="b">
        <f>IF(B5466&lt;InputOutput_Data!$C$4,InputOutput_Data!$C$4-B5466)</f>
        <v>0</v>
      </c>
      <c r="G5466" t="b">
        <f>IF(B5466&lt;InputOutput_Data!$D$4,InputOutput_Data!$D$4-B5466)</f>
        <v>0</v>
      </c>
      <c r="H5466" t="b">
        <f>IF(B5466&lt;InputOutput_Data!$E$4,InputOutput_Data!$E$4-B5466)</f>
        <v>0</v>
      </c>
      <c r="I5466" t="b">
        <f>IF(B5466&lt;InputOutput_Data!$F$4,InputOutput_Data!$F$4-B5466)</f>
        <v>0</v>
      </c>
      <c r="J5466" t="b">
        <f>IF(B5466&lt;InputOutput_Data!$G$4,InputOutput_Data!$G$4-B5466)</f>
        <v>0</v>
      </c>
      <c r="K5466" t="b">
        <f>IF(B5466&lt;InputOutput_Data!$H$4,InputOutput_Data!$H$4-B5466)</f>
        <v>0</v>
      </c>
      <c r="L5466" t="b">
        <f>IF(B5466&lt;InputOutput_Data!$I$4,InputOutput_Data!$I$4-B5466)</f>
        <v>0</v>
      </c>
      <c r="M5466" t="b">
        <f t="shared" si="85"/>
        <v>0</v>
      </c>
    </row>
    <row r="5467" spans="1:13" x14ac:dyDescent="0.35">
      <c r="A5467" s="4">
        <v>5465</v>
      </c>
      <c r="B5467">
        <v>19.847999999999999</v>
      </c>
      <c r="D5467" s="4">
        <v>5465</v>
      </c>
      <c r="E5467" s="21" t="s">
        <v>18</v>
      </c>
      <c r="F5467">
        <f>IF(B5467&lt;InputOutput_Data!$C$4,InputOutput_Data!$C$4-B5467)</f>
        <v>1.152000000000001</v>
      </c>
      <c r="G5467">
        <f>IF(B5467&lt;InputOutput_Data!$D$4,InputOutput_Data!$D$4-B5467)</f>
        <v>0.65200000000000102</v>
      </c>
      <c r="H5467">
        <f>IF(B5467&lt;InputOutput_Data!$E$4,InputOutput_Data!$E$4-B5467)</f>
        <v>0.15200000000000102</v>
      </c>
      <c r="I5467" t="b">
        <f>IF(B5467&lt;InputOutput_Data!$F$4,InputOutput_Data!$F$4-B5467)</f>
        <v>0</v>
      </c>
      <c r="J5467" t="b">
        <f>IF(B5467&lt;InputOutput_Data!$G$4,InputOutput_Data!$G$4-B5467)</f>
        <v>0</v>
      </c>
      <c r="K5467" t="b">
        <f>IF(B5467&lt;InputOutput_Data!$H$4,InputOutput_Data!$H$4-B5467)</f>
        <v>0</v>
      </c>
      <c r="L5467" t="b">
        <f>IF(B5467&lt;InputOutput_Data!$I$4,InputOutput_Data!$I$4-B5467)</f>
        <v>0</v>
      </c>
      <c r="M5467" t="b">
        <f t="shared" si="85"/>
        <v>0</v>
      </c>
    </row>
    <row r="5468" spans="1:13" x14ac:dyDescent="0.35">
      <c r="A5468" s="4">
        <v>5466</v>
      </c>
      <c r="B5468">
        <v>18.731999999999999</v>
      </c>
      <c r="D5468" s="4">
        <v>5466</v>
      </c>
      <c r="E5468" s="21" t="s">
        <v>18</v>
      </c>
      <c r="F5468">
        <f>IF(B5468&lt;InputOutput_Data!$C$4,InputOutput_Data!$C$4-B5468)</f>
        <v>2.2680000000000007</v>
      </c>
      <c r="G5468">
        <f>IF(B5468&lt;InputOutput_Data!$D$4,InputOutput_Data!$D$4-B5468)</f>
        <v>1.7680000000000007</v>
      </c>
      <c r="H5468">
        <f>IF(B5468&lt;InputOutput_Data!$E$4,InputOutput_Data!$E$4-B5468)</f>
        <v>1.2680000000000007</v>
      </c>
      <c r="I5468">
        <f>IF(B5468&lt;InputOutput_Data!$F$4,InputOutput_Data!$F$4-B5468)</f>
        <v>0.76800000000000068</v>
      </c>
      <c r="J5468">
        <f>IF(B5468&lt;InputOutput_Data!$G$4,InputOutput_Data!$G$4-B5468)</f>
        <v>0.26800000000000068</v>
      </c>
      <c r="K5468">
        <f>IF(B5468&lt;InputOutput_Data!$H$4,InputOutput_Data!$H$4-B5468)</f>
        <v>0.26800000000000068</v>
      </c>
      <c r="L5468">
        <f>IF(B5468&lt;InputOutput_Data!$I$4,InputOutput_Data!$I$4-B5468)</f>
        <v>0.26800000000000068</v>
      </c>
      <c r="M5468" t="b">
        <f t="shared" si="85"/>
        <v>0</v>
      </c>
    </row>
    <row r="5469" spans="1:13" x14ac:dyDescent="0.35">
      <c r="A5469" s="4">
        <v>5467</v>
      </c>
      <c r="B5469">
        <v>18.271000000000001</v>
      </c>
      <c r="D5469" s="4">
        <v>5467</v>
      </c>
      <c r="E5469" s="21" t="s">
        <v>18</v>
      </c>
      <c r="F5469">
        <f>IF(B5469&lt;InputOutput_Data!$C$4,InputOutput_Data!$C$4-B5469)</f>
        <v>2.7289999999999992</v>
      </c>
      <c r="G5469">
        <f>IF(B5469&lt;InputOutput_Data!$D$4,InputOutput_Data!$D$4-B5469)</f>
        <v>2.2289999999999992</v>
      </c>
      <c r="H5469">
        <f>IF(B5469&lt;InputOutput_Data!$E$4,InputOutput_Data!$E$4-B5469)</f>
        <v>1.7289999999999992</v>
      </c>
      <c r="I5469">
        <f>IF(B5469&lt;InputOutput_Data!$F$4,InputOutput_Data!$F$4-B5469)</f>
        <v>1.2289999999999992</v>
      </c>
      <c r="J5469">
        <f>IF(B5469&lt;InputOutput_Data!$G$4,InputOutput_Data!$G$4-B5469)</f>
        <v>0.7289999999999992</v>
      </c>
      <c r="K5469">
        <f>IF(B5469&lt;InputOutput_Data!$H$4,InputOutput_Data!$H$4-B5469)</f>
        <v>0.7289999999999992</v>
      </c>
      <c r="L5469">
        <f>IF(B5469&lt;InputOutput_Data!$I$4,InputOutput_Data!$I$4-B5469)</f>
        <v>0.7289999999999992</v>
      </c>
      <c r="M5469" t="b">
        <f t="shared" si="85"/>
        <v>0</v>
      </c>
    </row>
    <row r="5470" spans="1:13" x14ac:dyDescent="0.35">
      <c r="A5470" s="4">
        <v>5468</v>
      </c>
      <c r="B5470">
        <v>18.329999999999998</v>
      </c>
      <c r="D5470" s="4">
        <v>5468</v>
      </c>
      <c r="E5470" s="21" t="s">
        <v>18</v>
      </c>
      <c r="F5470">
        <f>IF(B5470&lt;InputOutput_Data!$C$4,InputOutput_Data!$C$4-B5470)</f>
        <v>2.6700000000000017</v>
      </c>
      <c r="G5470">
        <f>IF(B5470&lt;InputOutput_Data!$D$4,InputOutput_Data!$D$4-B5470)</f>
        <v>2.1700000000000017</v>
      </c>
      <c r="H5470">
        <f>IF(B5470&lt;InputOutput_Data!$E$4,InputOutput_Data!$E$4-B5470)</f>
        <v>1.6700000000000017</v>
      </c>
      <c r="I5470">
        <f>IF(B5470&lt;InputOutput_Data!$F$4,InputOutput_Data!$F$4-B5470)</f>
        <v>1.1700000000000017</v>
      </c>
      <c r="J5470">
        <f>IF(B5470&lt;InputOutput_Data!$G$4,InputOutput_Data!$G$4-B5470)</f>
        <v>0.67000000000000171</v>
      </c>
      <c r="K5470">
        <f>IF(B5470&lt;InputOutput_Data!$H$4,InputOutput_Data!$H$4-B5470)</f>
        <v>0.67000000000000171</v>
      </c>
      <c r="L5470">
        <f>IF(B5470&lt;InputOutput_Data!$I$4,InputOutput_Data!$I$4-B5470)</f>
        <v>0.67000000000000171</v>
      </c>
      <c r="M5470" t="b">
        <f t="shared" si="85"/>
        <v>0</v>
      </c>
    </row>
    <row r="5471" spans="1:13" x14ac:dyDescent="0.35">
      <c r="A5471" s="4">
        <v>5469</v>
      </c>
      <c r="B5471">
        <v>18.169</v>
      </c>
      <c r="D5471" s="4">
        <v>5469</v>
      </c>
      <c r="E5471" s="21" t="s">
        <v>18</v>
      </c>
      <c r="F5471">
        <f>IF(B5471&lt;InputOutput_Data!$C$4,InputOutput_Data!$C$4-B5471)</f>
        <v>2.8309999999999995</v>
      </c>
      <c r="G5471">
        <f>IF(B5471&lt;InputOutput_Data!$D$4,InputOutput_Data!$D$4-B5471)</f>
        <v>2.3309999999999995</v>
      </c>
      <c r="H5471">
        <f>IF(B5471&lt;InputOutput_Data!$E$4,InputOutput_Data!$E$4-B5471)</f>
        <v>1.8309999999999995</v>
      </c>
      <c r="I5471">
        <f>IF(B5471&lt;InputOutput_Data!$F$4,InputOutput_Data!$F$4-B5471)</f>
        <v>1.3309999999999995</v>
      </c>
      <c r="J5471">
        <f>IF(B5471&lt;InputOutput_Data!$G$4,InputOutput_Data!$G$4-B5471)</f>
        <v>0.83099999999999952</v>
      </c>
      <c r="K5471">
        <f>IF(B5471&lt;InputOutput_Data!$H$4,InputOutput_Data!$H$4-B5471)</f>
        <v>0.83099999999999952</v>
      </c>
      <c r="L5471">
        <f>IF(B5471&lt;InputOutput_Data!$I$4,InputOutput_Data!$I$4-B5471)</f>
        <v>0.83099999999999952</v>
      </c>
      <c r="M5471" t="b">
        <f t="shared" si="85"/>
        <v>0</v>
      </c>
    </row>
    <row r="5472" spans="1:13" x14ac:dyDescent="0.35">
      <c r="A5472" s="4">
        <v>5470</v>
      </c>
      <c r="B5472">
        <v>17.763000000000002</v>
      </c>
      <c r="D5472" s="4">
        <v>5470</v>
      </c>
      <c r="E5472" s="21" t="s">
        <v>18</v>
      </c>
      <c r="F5472">
        <f>IF(B5472&lt;InputOutput_Data!$C$4,InputOutput_Data!$C$4-B5472)</f>
        <v>3.2369999999999983</v>
      </c>
      <c r="G5472">
        <f>IF(B5472&lt;InputOutput_Data!$D$4,InputOutput_Data!$D$4-B5472)</f>
        <v>2.7369999999999983</v>
      </c>
      <c r="H5472">
        <f>IF(B5472&lt;InputOutput_Data!$E$4,InputOutput_Data!$E$4-B5472)</f>
        <v>2.2369999999999983</v>
      </c>
      <c r="I5472">
        <f>IF(B5472&lt;InputOutput_Data!$F$4,InputOutput_Data!$F$4-B5472)</f>
        <v>1.7369999999999983</v>
      </c>
      <c r="J5472">
        <f>IF(B5472&lt;InputOutput_Data!$G$4,InputOutput_Data!$G$4-B5472)</f>
        <v>1.2369999999999983</v>
      </c>
      <c r="K5472">
        <f>IF(B5472&lt;InputOutput_Data!$H$4,InputOutput_Data!$H$4-B5472)</f>
        <v>1.2369999999999983</v>
      </c>
      <c r="L5472">
        <f>IF(B5472&lt;InputOutput_Data!$I$4,InputOutput_Data!$I$4-B5472)</f>
        <v>1.2369999999999983</v>
      </c>
      <c r="M5472">
        <f t="shared" si="85"/>
        <v>0.23699999999999832</v>
      </c>
    </row>
    <row r="5473" spans="1:13" x14ac:dyDescent="0.35">
      <c r="A5473" s="4">
        <v>5471</v>
      </c>
      <c r="B5473">
        <v>17.172999999999998</v>
      </c>
      <c r="D5473" s="4">
        <v>5471</v>
      </c>
      <c r="E5473" s="21" t="s">
        <v>18</v>
      </c>
      <c r="F5473">
        <f>IF(B5473&lt;InputOutput_Data!$C$4,InputOutput_Data!$C$4-B5473)</f>
        <v>3.8270000000000017</v>
      </c>
      <c r="G5473">
        <f>IF(B5473&lt;InputOutput_Data!$D$4,InputOutput_Data!$D$4-B5473)</f>
        <v>3.3270000000000017</v>
      </c>
      <c r="H5473">
        <f>IF(B5473&lt;InputOutput_Data!$E$4,InputOutput_Data!$E$4-B5473)</f>
        <v>2.8270000000000017</v>
      </c>
      <c r="I5473">
        <f>IF(B5473&lt;InputOutput_Data!$F$4,InputOutput_Data!$F$4-B5473)</f>
        <v>2.3270000000000017</v>
      </c>
      <c r="J5473">
        <f>IF(B5473&lt;InputOutput_Data!$G$4,InputOutput_Data!$G$4-B5473)</f>
        <v>1.8270000000000017</v>
      </c>
      <c r="K5473">
        <f>IF(B5473&lt;InputOutput_Data!$H$4,InputOutput_Data!$H$4-B5473)</f>
        <v>1.8270000000000017</v>
      </c>
      <c r="L5473">
        <f>IF(B5473&lt;InputOutput_Data!$I$4,InputOutput_Data!$I$4-B5473)</f>
        <v>1.8270000000000017</v>
      </c>
      <c r="M5473">
        <f t="shared" si="85"/>
        <v>0.82700000000000173</v>
      </c>
    </row>
    <row r="5474" spans="1:13" x14ac:dyDescent="0.35">
      <c r="A5474" s="4">
        <v>5472</v>
      </c>
      <c r="B5474">
        <v>16.658999999999999</v>
      </c>
      <c r="D5474" s="4">
        <v>5472</v>
      </c>
      <c r="E5474" s="21" t="s">
        <v>18</v>
      </c>
      <c r="F5474">
        <f>IF(B5474&lt;InputOutput_Data!$C$4,InputOutput_Data!$C$4-B5474)</f>
        <v>4.3410000000000011</v>
      </c>
      <c r="G5474">
        <f>IF(B5474&lt;InputOutput_Data!$D$4,InputOutput_Data!$D$4-B5474)</f>
        <v>3.8410000000000011</v>
      </c>
      <c r="H5474">
        <f>IF(B5474&lt;InputOutput_Data!$E$4,InputOutput_Data!$E$4-B5474)</f>
        <v>3.3410000000000011</v>
      </c>
      <c r="I5474">
        <f>IF(B5474&lt;InputOutput_Data!$F$4,InputOutput_Data!$F$4-B5474)</f>
        <v>2.8410000000000011</v>
      </c>
      <c r="J5474">
        <f>IF(B5474&lt;InputOutput_Data!$G$4,InputOutput_Data!$G$4-B5474)</f>
        <v>2.3410000000000011</v>
      </c>
      <c r="K5474">
        <f>IF(B5474&lt;InputOutput_Data!$H$4,InputOutput_Data!$H$4-B5474)</f>
        <v>2.3410000000000011</v>
      </c>
      <c r="L5474">
        <f>IF(B5474&lt;InputOutput_Data!$I$4,InputOutput_Data!$I$4-B5474)</f>
        <v>2.3410000000000011</v>
      </c>
      <c r="M5474">
        <f t="shared" si="85"/>
        <v>1.3410000000000011</v>
      </c>
    </row>
    <row r="5475" spans="1:13" x14ac:dyDescent="0.35">
      <c r="A5475" s="4">
        <v>5473</v>
      </c>
      <c r="B5475">
        <v>16.103999999999999</v>
      </c>
      <c r="D5475" s="4">
        <v>5473</v>
      </c>
      <c r="E5475" s="21" t="s">
        <v>18</v>
      </c>
      <c r="F5475">
        <f>IF(B5475&lt;InputOutput_Data!$C$4,InputOutput_Data!$C$4-B5475)</f>
        <v>4.8960000000000008</v>
      </c>
      <c r="G5475">
        <f>IF(B5475&lt;InputOutput_Data!$D$4,InputOutput_Data!$D$4-B5475)</f>
        <v>4.3960000000000008</v>
      </c>
      <c r="H5475">
        <f>IF(B5475&lt;InputOutput_Data!$E$4,InputOutput_Data!$E$4-B5475)</f>
        <v>3.8960000000000008</v>
      </c>
      <c r="I5475">
        <f>IF(B5475&lt;InputOutput_Data!$F$4,InputOutput_Data!$F$4-B5475)</f>
        <v>3.3960000000000008</v>
      </c>
      <c r="J5475">
        <f>IF(B5475&lt;InputOutput_Data!$G$4,InputOutput_Data!$G$4-B5475)</f>
        <v>2.8960000000000008</v>
      </c>
      <c r="K5475">
        <f>IF(B5475&lt;InputOutput_Data!$H$4,InputOutput_Data!$H$4-B5475)</f>
        <v>2.8960000000000008</v>
      </c>
      <c r="L5475">
        <f>IF(B5475&lt;InputOutput_Data!$I$4,InputOutput_Data!$I$4-B5475)</f>
        <v>2.8960000000000008</v>
      </c>
      <c r="M5475">
        <f t="shared" si="85"/>
        <v>1.8960000000000008</v>
      </c>
    </row>
    <row r="5476" spans="1:13" x14ac:dyDescent="0.35">
      <c r="A5476" s="4">
        <v>5474</v>
      </c>
      <c r="B5476">
        <v>15.743</v>
      </c>
      <c r="D5476" s="4">
        <v>5474</v>
      </c>
      <c r="E5476" s="21" t="s">
        <v>18</v>
      </c>
      <c r="F5476">
        <f>IF(B5476&lt;InputOutput_Data!$C$4,InputOutput_Data!$C$4-B5476)</f>
        <v>5.2569999999999997</v>
      </c>
      <c r="G5476">
        <f>IF(B5476&lt;InputOutput_Data!$D$4,InputOutput_Data!$D$4-B5476)</f>
        <v>4.7569999999999997</v>
      </c>
      <c r="H5476">
        <f>IF(B5476&lt;InputOutput_Data!$E$4,InputOutput_Data!$E$4-B5476)</f>
        <v>4.2569999999999997</v>
      </c>
      <c r="I5476">
        <f>IF(B5476&lt;InputOutput_Data!$F$4,InputOutput_Data!$F$4-B5476)</f>
        <v>3.7569999999999997</v>
      </c>
      <c r="J5476">
        <f>IF(B5476&lt;InputOutput_Data!$G$4,InputOutput_Data!$G$4-B5476)</f>
        <v>3.2569999999999997</v>
      </c>
      <c r="K5476">
        <f>IF(B5476&lt;InputOutput_Data!$H$4,InputOutput_Data!$H$4-B5476)</f>
        <v>3.2569999999999997</v>
      </c>
      <c r="L5476">
        <f>IF(B5476&lt;InputOutput_Data!$I$4,InputOutput_Data!$I$4-B5476)</f>
        <v>3.2569999999999997</v>
      </c>
      <c r="M5476">
        <f t="shared" si="85"/>
        <v>2.2569999999999997</v>
      </c>
    </row>
    <row r="5477" spans="1:13" x14ac:dyDescent="0.35">
      <c r="A5477" s="4">
        <v>5475</v>
      </c>
      <c r="B5477">
        <v>15.576000000000001</v>
      </c>
      <c r="D5477" s="4">
        <v>5475</v>
      </c>
      <c r="E5477" s="21" t="s">
        <v>18</v>
      </c>
      <c r="F5477">
        <f>IF(B5477&lt;InputOutput_Data!$C$4,InputOutput_Data!$C$4-B5477)</f>
        <v>5.4239999999999995</v>
      </c>
      <c r="G5477">
        <f>IF(B5477&lt;InputOutput_Data!$D$4,InputOutput_Data!$D$4-B5477)</f>
        <v>4.9239999999999995</v>
      </c>
      <c r="H5477">
        <f>IF(B5477&lt;InputOutput_Data!$E$4,InputOutput_Data!$E$4-B5477)</f>
        <v>4.4239999999999995</v>
      </c>
      <c r="I5477">
        <f>IF(B5477&lt;InputOutput_Data!$F$4,InputOutput_Data!$F$4-B5477)</f>
        <v>3.9239999999999995</v>
      </c>
      <c r="J5477">
        <f>IF(B5477&lt;InputOutput_Data!$G$4,InputOutput_Data!$G$4-B5477)</f>
        <v>3.4239999999999995</v>
      </c>
      <c r="K5477">
        <f>IF(B5477&lt;InputOutput_Data!$H$4,InputOutput_Data!$H$4-B5477)</f>
        <v>3.4239999999999995</v>
      </c>
      <c r="L5477">
        <f>IF(B5477&lt;InputOutput_Data!$I$4,InputOutput_Data!$I$4-B5477)</f>
        <v>3.4239999999999995</v>
      </c>
      <c r="M5477">
        <f t="shared" si="85"/>
        <v>2.4239999999999995</v>
      </c>
    </row>
    <row r="5478" spans="1:13" x14ac:dyDescent="0.35">
      <c r="A5478" s="4">
        <v>5476</v>
      </c>
      <c r="B5478">
        <v>15.497999999999999</v>
      </c>
      <c r="D5478" s="4">
        <v>5476</v>
      </c>
      <c r="E5478" s="21" t="s">
        <v>18</v>
      </c>
      <c r="F5478">
        <f>IF(B5478&lt;InputOutput_Data!$C$4,InputOutput_Data!$C$4-B5478)</f>
        <v>5.5020000000000007</v>
      </c>
      <c r="G5478">
        <f>IF(B5478&lt;InputOutput_Data!$D$4,InputOutput_Data!$D$4-B5478)</f>
        <v>5.0020000000000007</v>
      </c>
      <c r="H5478">
        <f>IF(B5478&lt;InputOutput_Data!$E$4,InputOutput_Data!$E$4-B5478)</f>
        <v>4.5020000000000007</v>
      </c>
      <c r="I5478">
        <f>IF(B5478&lt;InputOutput_Data!$F$4,InputOutput_Data!$F$4-B5478)</f>
        <v>4.0020000000000007</v>
      </c>
      <c r="J5478">
        <f>IF(B5478&lt;InputOutput_Data!$G$4,InputOutput_Data!$G$4-B5478)</f>
        <v>3.5020000000000007</v>
      </c>
      <c r="K5478">
        <f>IF(B5478&lt;InputOutput_Data!$H$4,InputOutput_Data!$H$4-B5478)</f>
        <v>3.5020000000000007</v>
      </c>
      <c r="L5478">
        <f>IF(B5478&lt;InputOutput_Data!$I$4,InputOutput_Data!$I$4-B5478)</f>
        <v>3.5020000000000007</v>
      </c>
      <c r="M5478">
        <f t="shared" si="85"/>
        <v>2.5020000000000007</v>
      </c>
    </row>
    <row r="5479" spans="1:13" x14ac:dyDescent="0.35">
      <c r="A5479" s="4">
        <v>5477</v>
      </c>
      <c r="B5479">
        <v>15.77</v>
      </c>
      <c r="D5479" s="4">
        <v>5477</v>
      </c>
      <c r="E5479" s="21" t="s">
        <v>18</v>
      </c>
      <c r="F5479">
        <f>IF(B5479&lt;InputOutput_Data!$C$4,InputOutput_Data!$C$4-B5479)</f>
        <v>5.23</v>
      </c>
      <c r="G5479">
        <f>IF(B5479&lt;InputOutput_Data!$D$4,InputOutput_Data!$D$4-B5479)</f>
        <v>4.7300000000000004</v>
      </c>
      <c r="H5479">
        <f>IF(B5479&lt;InputOutput_Data!$E$4,InputOutput_Data!$E$4-B5479)</f>
        <v>4.2300000000000004</v>
      </c>
      <c r="I5479">
        <f>IF(B5479&lt;InputOutput_Data!$F$4,InputOutput_Data!$F$4-B5479)</f>
        <v>3.7300000000000004</v>
      </c>
      <c r="J5479">
        <f>IF(B5479&lt;InputOutput_Data!$G$4,InputOutput_Data!$G$4-B5479)</f>
        <v>3.2300000000000004</v>
      </c>
      <c r="K5479">
        <f>IF(B5479&lt;InputOutput_Data!$H$4,InputOutput_Data!$H$4-B5479)</f>
        <v>3.2300000000000004</v>
      </c>
      <c r="L5479">
        <f>IF(B5479&lt;InputOutput_Data!$I$4,InputOutput_Data!$I$4-B5479)</f>
        <v>3.2300000000000004</v>
      </c>
      <c r="M5479">
        <f t="shared" si="85"/>
        <v>2.2300000000000004</v>
      </c>
    </row>
    <row r="5480" spans="1:13" x14ac:dyDescent="0.35">
      <c r="A5480" s="4">
        <v>5478</v>
      </c>
      <c r="B5480">
        <v>16.391999999999999</v>
      </c>
      <c r="D5480" s="4">
        <v>5478</v>
      </c>
      <c r="E5480" s="21" t="s">
        <v>18</v>
      </c>
      <c r="F5480">
        <f>IF(B5480&lt;InputOutput_Data!$C$4,InputOutput_Data!$C$4-B5480)</f>
        <v>4.6080000000000005</v>
      </c>
      <c r="G5480">
        <f>IF(B5480&lt;InputOutput_Data!$D$4,InputOutput_Data!$D$4-B5480)</f>
        <v>4.1080000000000005</v>
      </c>
      <c r="H5480">
        <f>IF(B5480&lt;InputOutput_Data!$E$4,InputOutput_Data!$E$4-B5480)</f>
        <v>3.6080000000000005</v>
      </c>
      <c r="I5480">
        <f>IF(B5480&lt;InputOutput_Data!$F$4,InputOutput_Data!$F$4-B5480)</f>
        <v>3.1080000000000005</v>
      </c>
      <c r="J5480">
        <f>IF(B5480&lt;InputOutput_Data!$G$4,InputOutput_Data!$G$4-B5480)</f>
        <v>2.6080000000000005</v>
      </c>
      <c r="K5480">
        <f>IF(B5480&lt;InputOutput_Data!$H$4,InputOutput_Data!$H$4-B5480)</f>
        <v>2.6080000000000005</v>
      </c>
      <c r="L5480">
        <f>IF(B5480&lt;InputOutput_Data!$I$4,InputOutput_Data!$I$4-B5480)</f>
        <v>2.6080000000000005</v>
      </c>
      <c r="M5480">
        <f t="shared" si="85"/>
        <v>1.6080000000000005</v>
      </c>
    </row>
    <row r="5481" spans="1:13" x14ac:dyDescent="0.35">
      <c r="A5481" s="4">
        <v>5479</v>
      </c>
      <c r="B5481">
        <v>17.077000000000002</v>
      </c>
      <c r="D5481" s="4">
        <v>5479</v>
      </c>
      <c r="E5481" s="21" t="s">
        <v>18</v>
      </c>
      <c r="F5481">
        <f>IF(B5481&lt;InputOutput_Data!$C$4,InputOutput_Data!$C$4-B5481)</f>
        <v>3.9229999999999983</v>
      </c>
      <c r="G5481">
        <f>IF(B5481&lt;InputOutput_Data!$D$4,InputOutput_Data!$D$4-B5481)</f>
        <v>3.4229999999999983</v>
      </c>
      <c r="H5481">
        <f>IF(B5481&lt;InputOutput_Data!$E$4,InputOutput_Data!$E$4-B5481)</f>
        <v>2.9229999999999983</v>
      </c>
      <c r="I5481">
        <f>IF(B5481&lt;InputOutput_Data!$F$4,InputOutput_Data!$F$4-B5481)</f>
        <v>2.4229999999999983</v>
      </c>
      <c r="J5481">
        <f>IF(B5481&lt;InputOutput_Data!$G$4,InputOutput_Data!$G$4-B5481)</f>
        <v>1.9229999999999983</v>
      </c>
      <c r="K5481">
        <f>IF(B5481&lt;InputOutput_Data!$H$4,InputOutput_Data!$H$4-B5481)</f>
        <v>1.9229999999999983</v>
      </c>
      <c r="L5481">
        <f>IF(B5481&lt;InputOutput_Data!$I$4,InputOutput_Data!$I$4-B5481)</f>
        <v>1.9229999999999983</v>
      </c>
      <c r="M5481">
        <f t="shared" si="85"/>
        <v>0.92299999999999827</v>
      </c>
    </row>
    <row r="5482" spans="1:13" x14ac:dyDescent="0.35">
      <c r="A5482" s="4">
        <v>5480</v>
      </c>
      <c r="B5482">
        <v>17.893000000000001</v>
      </c>
      <c r="D5482" s="4">
        <v>5480</v>
      </c>
      <c r="E5482" s="21" t="s">
        <v>18</v>
      </c>
      <c r="F5482">
        <f>IF(B5482&lt;InputOutput_Data!$C$4,InputOutput_Data!$C$4-B5482)</f>
        <v>3.1069999999999993</v>
      </c>
      <c r="G5482">
        <f>IF(B5482&lt;InputOutput_Data!$D$4,InputOutput_Data!$D$4-B5482)</f>
        <v>2.6069999999999993</v>
      </c>
      <c r="H5482">
        <f>IF(B5482&lt;InputOutput_Data!$E$4,InputOutput_Data!$E$4-B5482)</f>
        <v>2.1069999999999993</v>
      </c>
      <c r="I5482">
        <f>IF(B5482&lt;InputOutput_Data!$F$4,InputOutput_Data!$F$4-B5482)</f>
        <v>1.6069999999999993</v>
      </c>
      <c r="J5482">
        <f>IF(B5482&lt;InputOutput_Data!$G$4,InputOutput_Data!$G$4-B5482)</f>
        <v>1.1069999999999993</v>
      </c>
      <c r="K5482">
        <f>IF(B5482&lt;InputOutput_Data!$H$4,InputOutput_Data!$H$4-B5482)</f>
        <v>1.1069999999999993</v>
      </c>
      <c r="L5482">
        <f>IF(B5482&lt;InputOutput_Data!$I$4,InputOutput_Data!$I$4-B5482)</f>
        <v>1.1069999999999993</v>
      </c>
      <c r="M5482">
        <f t="shared" si="85"/>
        <v>0.10699999999999932</v>
      </c>
    </row>
    <row r="5483" spans="1:13" x14ac:dyDescent="0.35">
      <c r="A5483" s="4">
        <v>5481</v>
      </c>
      <c r="B5483">
        <v>18.776</v>
      </c>
      <c r="D5483" s="4">
        <v>5481</v>
      </c>
      <c r="E5483" s="21" t="s">
        <v>18</v>
      </c>
      <c r="F5483">
        <f>IF(B5483&lt;InputOutput_Data!$C$4,InputOutput_Data!$C$4-B5483)</f>
        <v>2.2240000000000002</v>
      </c>
      <c r="G5483">
        <f>IF(B5483&lt;InputOutput_Data!$D$4,InputOutput_Data!$D$4-B5483)</f>
        <v>1.7240000000000002</v>
      </c>
      <c r="H5483">
        <f>IF(B5483&lt;InputOutput_Data!$E$4,InputOutput_Data!$E$4-B5483)</f>
        <v>1.2240000000000002</v>
      </c>
      <c r="I5483">
        <f>IF(B5483&lt;InputOutput_Data!$F$4,InputOutput_Data!$F$4-B5483)</f>
        <v>0.7240000000000002</v>
      </c>
      <c r="J5483">
        <f>IF(B5483&lt;InputOutput_Data!$G$4,InputOutput_Data!$G$4-B5483)</f>
        <v>0.2240000000000002</v>
      </c>
      <c r="K5483">
        <f>IF(B5483&lt;InputOutput_Data!$H$4,InputOutput_Data!$H$4-B5483)</f>
        <v>0.2240000000000002</v>
      </c>
      <c r="L5483">
        <f>IF(B5483&lt;InputOutput_Data!$I$4,InputOutput_Data!$I$4-B5483)</f>
        <v>0.2240000000000002</v>
      </c>
      <c r="M5483" t="b">
        <f t="shared" si="85"/>
        <v>0</v>
      </c>
    </row>
    <row r="5484" spans="1:13" x14ac:dyDescent="0.35">
      <c r="A5484" s="4">
        <v>5482</v>
      </c>
      <c r="B5484">
        <v>19.556000000000001</v>
      </c>
      <c r="D5484" s="4">
        <v>5482</v>
      </c>
      <c r="E5484" s="21" t="s">
        <v>18</v>
      </c>
      <c r="F5484">
        <f>IF(B5484&lt;InputOutput_Data!$C$4,InputOutput_Data!$C$4-B5484)</f>
        <v>1.4439999999999991</v>
      </c>
      <c r="G5484">
        <f>IF(B5484&lt;InputOutput_Data!$D$4,InputOutput_Data!$D$4-B5484)</f>
        <v>0.94399999999999906</v>
      </c>
      <c r="H5484">
        <f>IF(B5484&lt;InputOutput_Data!$E$4,InputOutput_Data!$E$4-B5484)</f>
        <v>0.44399999999999906</v>
      </c>
      <c r="I5484" t="b">
        <f>IF(B5484&lt;InputOutput_Data!$F$4,InputOutput_Data!$F$4-B5484)</f>
        <v>0</v>
      </c>
      <c r="J5484" t="b">
        <f>IF(B5484&lt;InputOutput_Data!$G$4,InputOutput_Data!$G$4-B5484)</f>
        <v>0</v>
      </c>
      <c r="K5484" t="b">
        <f>IF(B5484&lt;InputOutput_Data!$H$4,InputOutput_Data!$H$4-B5484)</f>
        <v>0</v>
      </c>
      <c r="L5484" t="b">
        <f>IF(B5484&lt;InputOutput_Data!$I$4,InputOutput_Data!$I$4-B5484)</f>
        <v>0</v>
      </c>
      <c r="M5484" t="b">
        <f t="shared" si="85"/>
        <v>0</v>
      </c>
    </row>
    <row r="5485" spans="1:13" x14ac:dyDescent="0.35">
      <c r="A5485" s="4">
        <v>5483</v>
      </c>
      <c r="B5485">
        <v>20.271000000000001</v>
      </c>
      <c r="D5485" s="4">
        <v>5483</v>
      </c>
      <c r="E5485" s="21" t="s">
        <v>18</v>
      </c>
      <c r="F5485">
        <f>IF(B5485&lt;InputOutput_Data!$C$4,InputOutput_Data!$C$4-B5485)</f>
        <v>0.7289999999999992</v>
      </c>
      <c r="G5485">
        <f>IF(B5485&lt;InputOutput_Data!$D$4,InputOutput_Data!$D$4-B5485)</f>
        <v>0.2289999999999992</v>
      </c>
      <c r="H5485" t="b">
        <f>IF(B5485&lt;InputOutput_Data!$E$4,InputOutput_Data!$E$4-B5485)</f>
        <v>0</v>
      </c>
      <c r="I5485" t="b">
        <f>IF(B5485&lt;InputOutput_Data!$F$4,InputOutput_Data!$F$4-B5485)</f>
        <v>0</v>
      </c>
      <c r="J5485" t="b">
        <f>IF(B5485&lt;InputOutput_Data!$G$4,InputOutput_Data!$G$4-B5485)</f>
        <v>0</v>
      </c>
      <c r="K5485" t="b">
        <f>IF(B5485&lt;InputOutput_Data!$H$4,InputOutput_Data!$H$4-B5485)</f>
        <v>0</v>
      </c>
      <c r="L5485" t="b">
        <f>IF(B5485&lt;InputOutput_Data!$I$4,InputOutput_Data!$I$4-B5485)</f>
        <v>0</v>
      </c>
      <c r="M5485" t="b">
        <f t="shared" si="85"/>
        <v>0</v>
      </c>
    </row>
    <row r="5486" spans="1:13" x14ac:dyDescent="0.35">
      <c r="A5486" s="4">
        <v>5484</v>
      </c>
      <c r="B5486">
        <v>21.15</v>
      </c>
      <c r="D5486" s="4">
        <v>5484</v>
      </c>
      <c r="E5486" s="21" t="s">
        <v>18</v>
      </c>
      <c r="F5486" t="b">
        <f>IF(B5486&lt;InputOutput_Data!$C$4,InputOutput_Data!$C$4-B5486)</f>
        <v>0</v>
      </c>
      <c r="G5486" t="b">
        <f>IF(B5486&lt;InputOutput_Data!$D$4,InputOutput_Data!$D$4-B5486)</f>
        <v>0</v>
      </c>
      <c r="H5486" t="b">
        <f>IF(B5486&lt;InputOutput_Data!$E$4,InputOutput_Data!$E$4-B5486)</f>
        <v>0</v>
      </c>
      <c r="I5486" t="b">
        <f>IF(B5486&lt;InputOutput_Data!$F$4,InputOutput_Data!$F$4-B5486)</f>
        <v>0</v>
      </c>
      <c r="J5486" t="b">
        <f>IF(B5486&lt;InputOutput_Data!$G$4,InputOutput_Data!$G$4-B5486)</f>
        <v>0</v>
      </c>
      <c r="K5486" t="b">
        <f>IF(B5486&lt;InputOutput_Data!$H$4,InputOutput_Data!$H$4-B5486)</f>
        <v>0</v>
      </c>
      <c r="L5486" t="b">
        <f>IF(B5486&lt;InputOutput_Data!$I$4,InputOutput_Data!$I$4-B5486)</f>
        <v>0</v>
      </c>
      <c r="M5486" t="b">
        <f t="shared" si="85"/>
        <v>0</v>
      </c>
    </row>
    <row r="5487" spans="1:13" x14ac:dyDescent="0.35">
      <c r="A5487" s="4">
        <v>5485</v>
      </c>
      <c r="B5487">
        <v>21.074999999999999</v>
      </c>
      <c r="D5487" s="4">
        <v>5485</v>
      </c>
      <c r="E5487" s="21" t="s">
        <v>18</v>
      </c>
      <c r="F5487" t="b">
        <f>IF(B5487&lt;InputOutput_Data!$C$4,InputOutput_Data!$C$4-B5487)</f>
        <v>0</v>
      </c>
      <c r="G5487" t="b">
        <f>IF(B5487&lt;InputOutput_Data!$D$4,InputOutput_Data!$D$4-B5487)</f>
        <v>0</v>
      </c>
      <c r="H5487" t="b">
        <f>IF(B5487&lt;InputOutput_Data!$E$4,InputOutput_Data!$E$4-B5487)</f>
        <v>0</v>
      </c>
      <c r="I5487" t="b">
        <f>IF(B5487&lt;InputOutput_Data!$F$4,InputOutput_Data!$F$4-B5487)</f>
        <v>0</v>
      </c>
      <c r="J5487" t="b">
        <f>IF(B5487&lt;InputOutput_Data!$G$4,InputOutput_Data!$G$4-B5487)</f>
        <v>0</v>
      </c>
      <c r="K5487" t="b">
        <f>IF(B5487&lt;InputOutput_Data!$H$4,InputOutput_Data!$H$4-B5487)</f>
        <v>0</v>
      </c>
      <c r="L5487" t="b">
        <f>IF(B5487&lt;InputOutput_Data!$I$4,InputOutput_Data!$I$4-B5487)</f>
        <v>0</v>
      </c>
      <c r="M5487" t="b">
        <f t="shared" si="85"/>
        <v>0</v>
      </c>
    </row>
    <row r="5488" spans="1:13" x14ac:dyDescent="0.35">
      <c r="A5488" s="4">
        <v>5486</v>
      </c>
      <c r="B5488">
        <v>20.870999999999999</v>
      </c>
      <c r="D5488" s="4">
        <v>5486</v>
      </c>
      <c r="E5488" s="21" t="s">
        <v>18</v>
      </c>
      <c r="F5488">
        <f>IF(B5488&lt;InputOutput_Data!$C$4,InputOutput_Data!$C$4-B5488)</f>
        <v>0.12900000000000134</v>
      </c>
      <c r="G5488" t="b">
        <f>IF(B5488&lt;InputOutput_Data!$D$4,InputOutput_Data!$D$4-B5488)</f>
        <v>0</v>
      </c>
      <c r="H5488" t="b">
        <f>IF(B5488&lt;InputOutput_Data!$E$4,InputOutput_Data!$E$4-B5488)</f>
        <v>0</v>
      </c>
      <c r="I5488" t="b">
        <f>IF(B5488&lt;InputOutput_Data!$F$4,InputOutput_Data!$F$4-B5488)</f>
        <v>0</v>
      </c>
      <c r="J5488" t="b">
        <f>IF(B5488&lt;InputOutput_Data!$G$4,InputOutput_Data!$G$4-B5488)</f>
        <v>0</v>
      </c>
      <c r="K5488" t="b">
        <f>IF(B5488&lt;InputOutput_Data!$H$4,InputOutput_Data!$H$4-B5488)</f>
        <v>0</v>
      </c>
      <c r="L5488" t="b">
        <f>IF(B5488&lt;InputOutput_Data!$I$4,InputOutput_Data!$I$4-B5488)</f>
        <v>0</v>
      </c>
      <c r="M5488" t="b">
        <f t="shared" si="85"/>
        <v>0</v>
      </c>
    </row>
    <row r="5489" spans="1:13" x14ac:dyDescent="0.35">
      <c r="A5489" s="4">
        <v>5487</v>
      </c>
      <c r="B5489">
        <v>20.678999999999998</v>
      </c>
      <c r="D5489" s="4">
        <v>5487</v>
      </c>
      <c r="E5489" s="21" t="s">
        <v>18</v>
      </c>
      <c r="F5489">
        <f>IF(B5489&lt;InputOutput_Data!$C$4,InputOutput_Data!$C$4-B5489)</f>
        <v>0.32100000000000151</v>
      </c>
      <c r="G5489" t="b">
        <f>IF(B5489&lt;InputOutput_Data!$D$4,InputOutput_Data!$D$4-B5489)</f>
        <v>0</v>
      </c>
      <c r="H5489" t="b">
        <f>IF(B5489&lt;InputOutput_Data!$E$4,InputOutput_Data!$E$4-B5489)</f>
        <v>0</v>
      </c>
      <c r="I5489" t="b">
        <f>IF(B5489&lt;InputOutput_Data!$F$4,InputOutput_Data!$F$4-B5489)</f>
        <v>0</v>
      </c>
      <c r="J5489" t="b">
        <f>IF(B5489&lt;InputOutput_Data!$G$4,InputOutput_Data!$G$4-B5489)</f>
        <v>0</v>
      </c>
      <c r="K5489" t="b">
        <f>IF(B5489&lt;InputOutput_Data!$H$4,InputOutput_Data!$H$4-B5489)</f>
        <v>0</v>
      </c>
      <c r="L5489" t="b">
        <f>IF(B5489&lt;InputOutput_Data!$I$4,InputOutput_Data!$I$4-B5489)</f>
        <v>0</v>
      </c>
      <c r="M5489" t="b">
        <f t="shared" si="85"/>
        <v>0</v>
      </c>
    </row>
    <row r="5490" spans="1:13" x14ac:dyDescent="0.35">
      <c r="A5490" s="4">
        <v>5488</v>
      </c>
      <c r="B5490">
        <v>20.126000000000001</v>
      </c>
      <c r="D5490" s="4">
        <v>5488</v>
      </c>
      <c r="E5490" s="21" t="s">
        <v>18</v>
      </c>
      <c r="F5490">
        <f>IF(B5490&lt;InputOutput_Data!$C$4,InputOutput_Data!$C$4-B5490)</f>
        <v>0.87399999999999878</v>
      </c>
      <c r="G5490">
        <f>IF(B5490&lt;InputOutput_Data!$D$4,InputOutput_Data!$D$4-B5490)</f>
        <v>0.37399999999999878</v>
      </c>
      <c r="H5490" t="b">
        <f>IF(B5490&lt;InputOutput_Data!$E$4,InputOutput_Data!$E$4-B5490)</f>
        <v>0</v>
      </c>
      <c r="I5490" t="b">
        <f>IF(B5490&lt;InputOutput_Data!$F$4,InputOutput_Data!$F$4-B5490)</f>
        <v>0</v>
      </c>
      <c r="J5490" t="b">
        <f>IF(B5490&lt;InputOutput_Data!$G$4,InputOutput_Data!$G$4-B5490)</f>
        <v>0</v>
      </c>
      <c r="K5490" t="b">
        <f>IF(B5490&lt;InputOutput_Data!$H$4,InputOutput_Data!$H$4-B5490)</f>
        <v>0</v>
      </c>
      <c r="L5490" t="b">
        <f>IF(B5490&lt;InputOutput_Data!$I$4,InputOutput_Data!$I$4-B5490)</f>
        <v>0</v>
      </c>
      <c r="M5490" t="b">
        <f t="shared" si="85"/>
        <v>0</v>
      </c>
    </row>
    <row r="5491" spans="1:13" x14ac:dyDescent="0.35">
      <c r="A5491" s="4">
        <v>5489</v>
      </c>
      <c r="B5491">
        <v>19.242000000000001</v>
      </c>
      <c r="D5491" s="4">
        <v>5489</v>
      </c>
      <c r="E5491" s="21" t="s">
        <v>18</v>
      </c>
      <c r="F5491">
        <f>IF(B5491&lt;InputOutput_Data!$C$4,InputOutput_Data!$C$4-B5491)</f>
        <v>1.7579999999999991</v>
      </c>
      <c r="G5491">
        <f>IF(B5491&lt;InputOutput_Data!$D$4,InputOutput_Data!$D$4-B5491)</f>
        <v>1.2579999999999991</v>
      </c>
      <c r="H5491">
        <f>IF(B5491&lt;InputOutput_Data!$E$4,InputOutput_Data!$E$4-B5491)</f>
        <v>0.75799999999999912</v>
      </c>
      <c r="I5491">
        <f>IF(B5491&lt;InputOutput_Data!$F$4,InputOutput_Data!$F$4-B5491)</f>
        <v>0.25799999999999912</v>
      </c>
      <c r="J5491" t="b">
        <f>IF(B5491&lt;InputOutput_Data!$G$4,InputOutput_Data!$G$4-B5491)</f>
        <v>0</v>
      </c>
      <c r="K5491" t="b">
        <f>IF(B5491&lt;InputOutput_Data!$H$4,InputOutput_Data!$H$4-B5491)</f>
        <v>0</v>
      </c>
      <c r="L5491" t="b">
        <f>IF(B5491&lt;InputOutput_Data!$I$4,InputOutput_Data!$I$4-B5491)</f>
        <v>0</v>
      </c>
      <c r="M5491" t="b">
        <f t="shared" si="85"/>
        <v>0</v>
      </c>
    </row>
    <row r="5492" spans="1:13" x14ac:dyDescent="0.35">
      <c r="A5492" s="4">
        <v>5490</v>
      </c>
      <c r="B5492">
        <v>18.207000000000001</v>
      </c>
      <c r="D5492" s="4">
        <v>5490</v>
      </c>
      <c r="E5492" s="21" t="s">
        <v>18</v>
      </c>
      <c r="F5492">
        <f>IF(B5492&lt;InputOutput_Data!$C$4,InputOutput_Data!$C$4-B5492)</f>
        <v>2.7929999999999993</v>
      </c>
      <c r="G5492">
        <f>IF(B5492&lt;InputOutput_Data!$D$4,InputOutput_Data!$D$4-B5492)</f>
        <v>2.2929999999999993</v>
      </c>
      <c r="H5492">
        <f>IF(B5492&lt;InputOutput_Data!$E$4,InputOutput_Data!$E$4-B5492)</f>
        <v>1.7929999999999993</v>
      </c>
      <c r="I5492">
        <f>IF(B5492&lt;InputOutput_Data!$F$4,InputOutput_Data!$F$4-B5492)</f>
        <v>1.2929999999999993</v>
      </c>
      <c r="J5492">
        <f>IF(B5492&lt;InputOutput_Data!$G$4,InputOutput_Data!$G$4-B5492)</f>
        <v>0.79299999999999926</v>
      </c>
      <c r="K5492">
        <f>IF(B5492&lt;InputOutput_Data!$H$4,InputOutput_Data!$H$4-B5492)</f>
        <v>0.79299999999999926</v>
      </c>
      <c r="L5492">
        <f>IF(B5492&lt;InputOutput_Data!$I$4,InputOutput_Data!$I$4-B5492)</f>
        <v>0.79299999999999926</v>
      </c>
      <c r="M5492" t="b">
        <f t="shared" si="85"/>
        <v>0</v>
      </c>
    </row>
    <row r="5493" spans="1:13" x14ac:dyDescent="0.35">
      <c r="A5493" s="4">
        <v>5491</v>
      </c>
      <c r="B5493">
        <v>17.266999999999999</v>
      </c>
      <c r="D5493" s="4">
        <v>5491</v>
      </c>
      <c r="E5493" s="21" t="s">
        <v>18</v>
      </c>
      <c r="F5493">
        <f>IF(B5493&lt;InputOutput_Data!$C$4,InputOutput_Data!$C$4-B5493)</f>
        <v>3.7330000000000005</v>
      </c>
      <c r="G5493">
        <f>IF(B5493&lt;InputOutput_Data!$D$4,InputOutput_Data!$D$4-B5493)</f>
        <v>3.2330000000000005</v>
      </c>
      <c r="H5493">
        <f>IF(B5493&lt;InputOutput_Data!$E$4,InputOutput_Data!$E$4-B5493)</f>
        <v>2.7330000000000005</v>
      </c>
      <c r="I5493">
        <f>IF(B5493&lt;InputOutput_Data!$F$4,InputOutput_Data!$F$4-B5493)</f>
        <v>2.2330000000000005</v>
      </c>
      <c r="J5493">
        <f>IF(B5493&lt;InputOutput_Data!$G$4,InputOutput_Data!$G$4-B5493)</f>
        <v>1.7330000000000005</v>
      </c>
      <c r="K5493">
        <f>IF(B5493&lt;InputOutput_Data!$H$4,InputOutput_Data!$H$4-B5493)</f>
        <v>1.7330000000000005</v>
      </c>
      <c r="L5493">
        <f>IF(B5493&lt;InputOutput_Data!$I$4,InputOutput_Data!$I$4-B5493)</f>
        <v>1.7330000000000005</v>
      </c>
      <c r="M5493">
        <f t="shared" si="85"/>
        <v>0.73300000000000054</v>
      </c>
    </row>
    <row r="5494" spans="1:13" x14ac:dyDescent="0.35">
      <c r="A5494" s="4">
        <v>5492</v>
      </c>
      <c r="B5494">
        <v>16.506</v>
      </c>
      <c r="D5494" s="4">
        <v>5492</v>
      </c>
      <c r="E5494" s="21" t="s">
        <v>18</v>
      </c>
      <c r="F5494">
        <f>IF(B5494&lt;InputOutput_Data!$C$4,InputOutput_Data!$C$4-B5494)</f>
        <v>4.4939999999999998</v>
      </c>
      <c r="G5494">
        <f>IF(B5494&lt;InputOutput_Data!$D$4,InputOutput_Data!$D$4-B5494)</f>
        <v>3.9939999999999998</v>
      </c>
      <c r="H5494">
        <f>IF(B5494&lt;InputOutput_Data!$E$4,InputOutput_Data!$E$4-B5494)</f>
        <v>3.4939999999999998</v>
      </c>
      <c r="I5494">
        <f>IF(B5494&lt;InputOutput_Data!$F$4,InputOutput_Data!$F$4-B5494)</f>
        <v>2.9939999999999998</v>
      </c>
      <c r="J5494">
        <f>IF(B5494&lt;InputOutput_Data!$G$4,InputOutput_Data!$G$4-B5494)</f>
        <v>2.4939999999999998</v>
      </c>
      <c r="K5494">
        <f>IF(B5494&lt;InputOutput_Data!$H$4,InputOutput_Data!$H$4-B5494)</f>
        <v>2.4939999999999998</v>
      </c>
      <c r="L5494">
        <f>IF(B5494&lt;InputOutput_Data!$I$4,InputOutput_Data!$I$4-B5494)</f>
        <v>2.4939999999999998</v>
      </c>
      <c r="M5494">
        <f t="shared" si="85"/>
        <v>1.4939999999999998</v>
      </c>
    </row>
    <row r="5495" spans="1:13" x14ac:dyDescent="0.35">
      <c r="A5495" s="4">
        <v>5493</v>
      </c>
      <c r="B5495">
        <v>15.898</v>
      </c>
      <c r="D5495" s="4">
        <v>5493</v>
      </c>
      <c r="E5495" s="21" t="s">
        <v>18</v>
      </c>
      <c r="F5495">
        <f>IF(B5495&lt;InputOutput_Data!$C$4,InputOutput_Data!$C$4-B5495)</f>
        <v>5.1020000000000003</v>
      </c>
      <c r="G5495">
        <f>IF(B5495&lt;InputOutput_Data!$D$4,InputOutput_Data!$D$4-B5495)</f>
        <v>4.6020000000000003</v>
      </c>
      <c r="H5495">
        <f>IF(B5495&lt;InputOutput_Data!$E$4,InputOutput_Data!$E$4-B5495)</f>
        <v>4.1020000000000003</v>
      </c>
      <c r="I5495">
        <f>IF(B5495&lt;InputOutput_Data!$F$4,InputOutput_Data!$F$4-B5495)</f>
        <v>3.6020000000000003</v>
      </c>
      <c r="J5495">
        <f>IF(B5495&lt;InputOutput_Data!$G$4,InputOutput_Data!$G$4-B5495)</f>
        <v>3.1020000000000003</v>
      </c>
      <c r="K5495">
        <f>IF(B5495&lt;InputOutput_Data!$H$4,InputOutput_Data!$H$4-B5495)</f>
        <v>3.1020000000000003</v>
      </c>
      <c r="L5495">
        <f>IF(B5495&lt;InputOutput_Data!$I$4,InputOutput_Data!$I$4-B5495)</f>
        <v>3.1020000000000003</v>
      </c>
      <c r="M5495">
        <f t="shared" si="85"/>
        <v>2.1020000000000003</v>
      </c>
    </row>
    <row r="5496" spans="1:13" x14ac:dyDescent="0.35">
      <c r="A5496" s="4">
        <v>5494</v>
      </c>
      <c r="B5496">
        <v>15.481</v>
      </c>
      <c r="D5496" s="4">
        <v>5494</v>
      </c>
      <c r="E5496" s="21" t="s">
        <v>18</v>
      </c>
      <c r="F5496">
        <f>IF(B5496&lt;InputOutput_Data!$C$4,InputOutput_Data!$C$4-B5496)</f>
        <v>5.5190000000000001</v>
      </c>
      <c r="G5496">
        <f>IF(B5496&lt;InputOutput_Data!$D$4,InputOutput_Data!$D$4-B5496)</f>
        <v>5.0190000000000001</v>
      </c>
      <c r="H5496">
        <f>IF(B5496&lt;InputOutput_Data!$E$4,InputOutput_Data!$E$4-B5496)</f>
        <v>4.5190000000000001</v>
      </c>
      <c r="I5496">
        <f>IF(B5496&lt;InputOutput_Data!$F$4,InputOutput_Data!$F$4-B5496)</f>
        <v>4.0190000000000001</v>
      </c>
      <c r="J5496">
        <f>IF(B5496&lt;InputOutput_Data!$G$4,InputOutput_Data!$G$4-B5496)</f>
        <v>3.5190000000000001</v>
      </c>
      <c r="K5496">
        <f>IF(B5496&lt;InputOutput_Data!$H$4,InputOutput_Data!$H$4-B5496)</f>
        <v>3.5190000000000001</v>
      </c>
      <c r="L5496">
        <f>IF(B5496&lt;InputOutput_Data!$I$4,InputOutput_Data!$I$4-B5496)</f>
        <v>3.5190000000000001</v>
      </c>
      <c r="M5496">
        <f t="shared" si="85"/>
        <v>2.5190000000000001</v>
      </c>
    </row>
    <row r="5497" spans="1:13" x14ac:dyDescent="0.35">
      <c r="A5497" s="4">
        <v>5495</v>
      </c>
      <c r="B5497">
        <v>15.244999999999999</v>
      </c>
      <c r="D5497" s="4">
        <v>5495</v>
      </c>
      <c r="E5497" s="21" t="s">
        <v>18</v>
      </c>
      <c r="F5497">
        <f>IF(B5497&lt;InputOutput_Data!$C$4,InputOutput_Data!$C$4-B5497)</f>
        <v>5.7550000000000008</v>
      </c>
      <c r="G5497">
        <f>IF(B5497&lt;InputOutput_Data!$D$4,InputOutput_Data!$D$4-B5497)</f>
        <v>5.2550000000000008</v>
      </c>
      <c r="H5497">
        <f>IF(B5497&lt;InputOutput_Data!$E$4,InputOutput_Data!$E$4-B5497)</f>
        <v>4.7550000000000008</v>
      </c>
      <c r="I5497">
        <f>IF(B5497&lt;InputOutput_Data!$F$4,InputOutput_Data!$F$4-B5497)</f>
        <v>4.2550000000000008</v>
      </c>
      <c r="J5497">
        <f>IF(B5497&lt;InputOutput_Data!$G$4,InputOutput_Data!$G$4-B5497)</f>
        <v>3.7550000000000008</v>
      </c>
      <c r="K5497">
        <f>IF(B5497&lt;InputOutput_Data!$H$4,InputOutput_Data!$H$4-B5497)</f>
        <v>3.7550000000000008</v>
      </c>
      <c r="L5497">
        <f>IF(B5497&lt;InputOutput_Data!$I$4,InputOutput_Data!$I$4-B5497)</f>
        <v>3.7550000000000008</v>
      </c>
      <c r="M5497">
        <f t="shared" si="85"/>
        <v>2.7550000000000008</v>
      </c>
    </row>
    <row r="5498" spans="1:13" x14ac:dyDescent="0.35">
      <c r="A5498" s="4">
        <v>5496</v>
      </c>
      <c r="B5498">
        <v>15.025</v>
      </c>
      <c r="D5498" s="4">
        <v>5496</v>
      </c>
      <c r="E5498" s="21" t="s">
        <v>18</v>
      </c>
      <c r="F5498">
        <f>IF(B5498&lt;InputOutput_Data!$C$4,InputOutput_Data!$C$4-B5498)</f>
        <v>5.9749999999999996</v>
      </c>
      <c r="G5498">
        <f>IF(B5498&lt;InputOutput_Data!$D$4,InputOutput_Data!$D$4-B5498)</f>
        <v>5.4749999999999996</v>
      </c>
      <c r="H5498">
        <f>IF(B5498&lt;InputOutput_Data!$E$4,InputOutput_Data!$E$4-B5498)</f>
        <v>4.9749999999999996</v>
      </c>
      <c r="I5498">
        <f>IF(B5498&lt;InputOutput_Data!$F$4,InputOutput_Data!$F$4-B5498)</f>
        <v>4.4749999999999996</v>
      </c>
      <c r="J5498">
        <f>IF(B5498&lt;InputOutput_Data!$G$4,InputOutput_Data!$G$4-B5498)</f>
        <v>3.9749999999999996</v>
      </c>
      <c r="K5498">
        <f>IF(B5498&lt;InputOutput_Data!$H$4,InputOutput_Data!$H$4-B5498)</f>
        <v>3.9749999999999996</v>
      </c>
      <c r="L5498">
        <f>IF(B5498&lt;InputOutput_Data!$I$4,InputOutput_Data!$I$4-B5498)</f>
        <v>3.9749999999999996</v>
      </c>
      <c r="M5498">
        <f t="shared" si="85"/>
        <v>2.9749999999999996</v>
      </c>
    </row>
    <row r="5499" spans="1:13" x14ac:dyDescent="0.35">
      <c r="A5499" s="4">
        <v>5497</v>
      </c>
      <c r="B5499">
        <v>14.997999999999999</v>
      </c>
      <c r="D5499" s="4">
        <v>5497</v>
      </c>
      <c r="E5499" s="21" t="s">
        <v>18</v>
      </c>
      <c r="F5499">
        <f>IF(B5499&lt;InputOutput_Data!$C$4,InputOutput_Data!$C$4-B5499)</f>
        <v>6.0020000000000007</v>
      </c>
      <c r="G5499">
        <f>IF(B5499&lt;InputOutput_Data!$D$4,InputOutput_Data!$D$4-B5499)</f>
        <v>5.5020000000000007</v>
      </c>
      <c r="H5499">
        <f>IF(B5499&lt;InputOutput_Data!$E$4,InputOutput_Data!$E$4-B5499)</f>
        <v>5.0020000000000007</v>
      </c>
      <c r="I5499">
        <f>IF(B5499&lt;InputOutput_Data!$F$4,InputOutput_Data!$F$4-B5499)</f>
        <v>4.5020000000000007</v>
      </c>
      <c r="J5499">
        <f>IF(B5499&lt;InputOutput_Data!$G$4,InputOutput_Data!$G$4-B5499)</f>
        <v>4.0020000000000007</v>
      </c>
      <c r="K5499">
        <f>IF(B5499&lt;InputOutput_Data!$H$4,InputOutput_Data!$H$4-B5499)</f>
        <v>4.0020000000000007</v>
      </c>
      <c r="L5499">
        <f>IF(B5499&lt;InputOutput_Data!$I$4,InputOutput_Data!$I$4-B5499)</f>
        <v>4.0020000000000007</v>
      </c>
      <c r="M5499">
        <f t="shared" si="85"/>
        <v>3.0020000000000007</v>
      </c>
    </row>
    <row r="5500" spans="1:13" x14ac:dyDescent="0.35">
      <c r="A5500" s="4">
        <v>5498</v>
      </c>
      <c r="B5500">
        <v>15.154</v>
      </c>
      <c r="D5500" s="4">
        <v>5498</v>
      </c>
      <c r="E5500" s="21" t="s">
        <v>18</v>
      </c>
      <c r="F5500">
        <f>IF(B5500&lt;InputOutput_Data!$C$4,InputOutput_Data!$C$4-B5500)</f>
        <v>5.8460000000000001</v>
      </c>
      <c r="G5500">
        <f>IF(B5500&lt;InputOutput_Data!$D$4,InputOutput_Data!$D$4-B5500)</f>
        <v>5.3460000000000001</v>
      </c>
      <c r="H5500">
        <f>IF(B5500&lt;InputOutput_Data!$E$4,InputOutput_Data!$E$4-B5500)</f>
        <v>4.8460000000000001</v>
      </c>
      <c r="I5500">
        <f>IF(B5500&lt;InputOutput_Data!$F$4,InputOutput_Data!$F$4-B5500)</f>
        <v>4.3460000000000001</v>
      </c>
      <c r="J5500">
        <f>IF(B5500&lt;InputOutput_Data!$G$4,InputOutput_Data!$G$4-B5500)</f>
        <v>3.8460000000000001</v>
      </c>
      <c r="K5500">
        <f>IF(B5500&lt;InputOutput_Data!$H$4,InputOutput_Data!$H$4-B5500)</f>
        <v>3.8460000000000001</v>
      </c>
      <c r="L5500">
        <f>IF(B5500&lt;InputOutput_Data!$I$4,InputOutput_Data!$I$4-B5500)</f>
        <v>3.8460000000000001</v>
      </c>
      <c r="M5500">
        <f t="shared" si="85"/>
        <v>2.8460000000000001</v>
      </c>
    </row>
    <row r="5501" spans="1:13" x14ac:dyDescent="0.35">
      <c r="A5501" s="4">
        <v>5499</v>
      </c>
      <c r="B5501">
        <v>15.217000000000001</v>
      </c>
      <c r="D5501" s="4">
        <v>5499</v>
      </c>
      <c r="E5501" s="21" t="s">
        <v>18</v>
      </c>
      <c r="F5501">
        <f>IF(B5501&lt;InputOutput_Data!$C$4,InputOutput_Data!$C$4-B5501)</f>
        <v>5.7829999999999995</v>
      </c>
      <c r="G5501">
        <f>IF(B5501&lt;InputOutput_Data!$D$4,InputOutput_Data!$D$4-B5501)</f>
        <v>5.2829999999999995</v>
      </c>
      <c r="H5501">
        <f>IF(B5501&lt;InputOutput_Data!$E$4,InputOutput_Data!$E$4-B5501)</f>
        <v>4.7829999999999995</v>
      </c>
      <c r="I5501">
        <f>IF(B5501&lt;InputOutput_Data!$F$4,InputOutput_Data!$F$4-B5501)</f>
        <v>4.2829999999999995</v>
      </c>
      <c r="J5501">
        <f>IF(B5501&lt;InputOutput_Data!$G$4,InputOutput_Data!$G$4-B5501)</f>
        <v>3.7829999999999995</v>
      </c>
      <c r="K5501">
        <f>IF(B5501&lt;InputOutput_Data!$H$4,InputOutput_Data!$H$4-B5501)</f>
        <v>3.7829999999999995</v>
      </c>
      <c r="L5501">
        <f>IF(B5501&lt;InputOutput_Data!$I$4,InputOutput_Data!$I$4-B5501)</f>
        <v>3.7829999999999995</v>
      </c>
      <c r="M5501">
        <f t="shared" si="85"/>
        <v>2.7829999999999995</v>
      </c>
    </row>
    <row r="5502" spans="1:13" x14ac:dyDescent="0.35">
      <c r="A5502" s="4">
        <v>5500</v>
      </c>
      <c r="B5502">
        <v>15.228</v>
      </c>
      <c r="D5502" s="4">
        <v>5500</v>
      </c>
      <c r="E5502" s="21" t="s">
        <v>18</v>
      </c>
      <c r="F5502">
        <f>IF(B5502&lt;InputOutput_Data!$C$4,InputOutput_Data!$C$4-B5502)</f>
        <v>5.7720000000000002</v>
      </c>
      <c r="G5502">
        <f>IF(B5502&lt;InputOutput_Data!$D$4,InputOutput_Data!$D$4-B5502)</f>
        <v>5.2720000000000002</v>
      </c>
      <c r="H5502">
        <f>IF(B5502&lt;InputOutput_Data!$E$4,InputOutput_Data!$E$4-B5502)</f>
        <v>4.7720000000000002</v>
      </c>
      <c r="I5502">
        <f>IF(B5502&lt;InputOutput_Data!$F$4,InputOutput_Data!$F$4-B5502)</f>
        <v>4.2720000000000002</v>
      </c>
      <c r="J5502">
        <f>IF(B5502&lt;InputOutput_Data!$G$4,InputOutput_Data!$G$4-B5502)</f>
        <v>3.7720000000000002</v>
      </c>
      <c r="K5502">
        <f>IF(B5502&lt;InputOutput_Data!$H$4,InputOutput_Data!$H$4-B5502)</f>
        <v>3.7720000000000002</v>
      </c>
      <c r="L5502">
        <f>IF(B5502&lt;InputOutput_Data!$I$4,InputOutput_Data!$I$4-B5502)</f>
        <v>3.7720000000000002</v>
      </c>
      <c r="M5502">
        <f t="shared" si="85"/>
        <v>2.7720000000000002</v>
      </c>
    </row>
    <row r="5503" spans="1:13" x14ac:dyDescent="0.35">
      <c r="A5503" s="4">
        <v>5501</v>
      </c>
      <c r="B5503">
        <v>15.539</v>
      </c>
      <c r="D5503" s="4">
        <v>5501</v>
      </c>
      <c r="E5503" s="21" t="s">
        <v>18</v>
      </c>
      <c r="F5503">
        <f>IF(B5503&lt;InputOutput_Data!$C$4,InputOutput_Data!$C$4-B5503)</f>
        <v>5.4610000000000003</v>
      </c>
      <c r="G5503">
        <f>IF(B5503&lt;InputOutput_Data!$D$4,InputOutput_Data!$D$4-B5503)</f>
        <v>4.9610000000000003</v>
      </c>
      <c r="H5503">
        <f>IF(B5503&lt;InputOutput_Data!$E$4,InputOutput_Data!$E$4-B5503)</f>
        <v>4.4610000000000003</v>
      </c>
      <c r="I5503">
        <f>IF(B5503&lt;InputOutput_Data!$F$4,InputOutput_Data!$F$4-B5503)</f>
        <v>3.9610000000000003</v>
      </c>
      <c r="J5503">
        <f>IF(B5503&lt;InputOutput_Data!$G$4,InputOutput_Data!$G$4-B5503)</f>
        <v>3.4610000000000003</v>
      </c>
      <c r="K5503">
        <f>IF(B5503&lt;InputOutput_Data!$H$4,InputOutput_Data!$H$4-B5503)</f>
        <v>3.4610000000000003</v>
      </c>
      <c r="L5503">
        <f>IF(B5503&lt;InputOutput_Data!$I$4,InputOutput_Data!$I$4-B5503)</f>
        <v>3.4610000000000003</v>
      </c>
      <c r="M5503">
        <f t="shared" si="85"/>
        <v>2.4610000000000003</v>
      </c>
    </row>
    <row r="5504" spans="1:13" x14ac:dyDescent="0.35">
      <c r="A5504" s="4">
        <v>5502</v>
      </c>
      <c r="B5504">
        <v>16.050999999999998</v>
      </c>
      <c r="D5504" s="4">
        <v>5502</v>
      </c>
      <c r="E5504" s="21" t="s">
        <v>18</v>
      </c>
      <c r="F5504">
        <f>IF(B5504&lt;InputOutput_Data!$C$4,InputOutput_Data!$C$4-B5504)</f>
        <v>4.9490000000000016</v>
      </c>
      <c r="G5504">
        <f>IF(B5504&lt;InputOutput_Data!$D$4,InputOutput_Data!$D$4-B5504)</f>
        <v>4.4490000000000016</v>
      </c>
      <c r="H5504">
        <f>IF(B5504&lt;InputOutput_Data!$E$4,InputOutput_Data!$E$4-B5504)</f>
        <v>3.9490000000000016</v>
      </c>
      <c r="I5504">
        <f>IF(B5504&lt;InputOutput_Data!$F$4,InputOutput_Data!$F$4-B5504)</f>
        <v>3.4490000000000016</v>
      </c>
      <c r="J5504">
        <f>IF(B5504&lt;InputOutput_Data!$G$4,InputOutput_Data!$G$4-B5504)</f>
        <v>2.9490000000000016</v>
      </c>
      <c r="K5504">
        <f>IF(B5504&lt;InputOutput_Data!$H$4,InputOutput_Data!$H$4-B5504)</f>
        <v>2.9490000000000016</v>
      </c>
      <c r="L5504">
        <f>IF(B5504&lt;InputOutput_Data!$I$4,InputOutput_Data!$I$4-B5504)</f>
        <v>2.9490000000000016</v>
      </c>
      <c r="M5504">
        <f t="shared" si="85"/>
        <v>1.9490000000000016</v>
      </c>
    </row>
    <row r="5505" spans="1:13" x14ac:dyDescent="0.35">
      <c r="A5505" s="4">
        <v>5503</v>
      </c>
      <c r="B5505">
        <v>16.706</v>
      </c>
      <c r="D5505" s="4">
        <v>5503</v>
      </c>
      <c r="E5505" s="21" t="s">
        <v>18</v>
      </c>
      <c r="F5505">
        <f>IF(B5505&lt;InputOutput_Data!$C$4,InputOutput_Data!$C$4-B5505)</f>
        <v>4.2940000000000005</v>
      </c>
      <c r="G5505">
        <f>IF(B5505&lt;InputOutput_Data!$D$4,InputOutput_Data!$D$4-B5505)</f>
        <v>3.7940000000000005</v>
      </c>
      <c r="H5505">
        <f>IF(B5505&lt;InputOutput_Data!$E$4,InputOutput_Data!$E$4-B5505)</f>
        <v>3.2940000000000005</v>
      </c>
      <c r="I5505">
        <f>IF(B5505&lt;InputOutput_Data!$F$4,InputOutput_Data!$F$4-B5505)</f>
        <v>2.7940000000000005</v>
      </c>
      <c r="J5505">
        <f>IF(B5505&lt;InputOutput_Data!$G$4,InputOutput_Data!$G$4-B5505)</f>
        <v>2.2940000000000005</v>
      </c>
      <c r="K5505">
        <f>IF(B5505&lt;InputOutput_Data!$H$4,InputOutput_Data!$H$4-B5505)</f>
        <v>2.2940000000000005</v>
      </c>
      <c r="L5505">
        <f>IF(B5505&lt;InputOutput_Data!$I$4,InputOutput_Data!$I$4-B5505)</f>
        <v>2.2940000000000005</v>
      </c>
      <c r="M5505">
        <f t="shared" si="85"/>
        <v>1.2940000000000005</v>
      </c>
    </row>
    <row r="5506" spans="1:13" x14ac:dyDescent="0.35">
      <c r="A5506" s="4">
        <v>5504</v>
      </c>
      <c r="B5506">
        <v>17.446999999999999</v>
      </c>
      <c r="D5506" s="4">
        <v>5504</v>
      </c>
      <c r="E5506" s="21" t="s">
        <v>18</v>
      </c>
      <c r="F5506">
        <f>IF(B5506&lt;InputOutput_Data!$C$4,InputOutput_Data!$C$4-B5506)</f>
        <v>3.5530000000000008</v>
      </c>
      <c r="G5506">
        <f>IF(B5506&lt;InputOutput_Data!$D$4,InputOutput_Data!$D$4-B5506)</f>
        <v>3.0530000000000008</v>
      </c>
      <c r="H5506">
        <f>IF(B5506&lt;InputOutput_Data!$E$4,InputOutput_Data!$E$4-B5506)</f>
        <v>2.5530000000000008</v>
      </c>
      <c r="I5506">
        <f>IF(B5506&lt;InputOutput_Data!$F$4,InputOutput_Data!$F$4-B5506)</f>
        <v>2.0530000000000008</v>
      </c>
      <c r="J5506">
        <f>IF(B5506&lt;InputOutput_Data!$G$4,InputOutput_Data!$G$4-B5506)</f>
        <v>1.5530000000000008</v>
      </c>
      <c r="K5506">
        <f>IF(B5506&lt;InputOutput_Data!$H$4,InputOutput_Data!$H$4-B5506)</f>
        <v>1.5530000000000008</v>
      </c>
      <c r="L5506">
        <f>IF(B5506&lt;InputOutput_Data!$I$4,InputOutput_Data!$I$4-B5506)</f>
        <v>1.5530000000000008</v>
      </c>
      <c r="M5506">
        <f t="shared" si="85"/>
        <v>0.55300000000000082</v>
      </c>
    </row>
    <row r="5507" spans="1:13" x14ac:dyDescent="0.35">
      <c r="A5507" s="4">
        <v>5505</v>
      </c>
      <c r="B5507">
        <v>18.132999999999999</v>
      </c>
      <c r="D5507" s="4">
        <v>5505</v>
      </c>
      <c r="E5507" s="21" t="s">
        <v>18</v>
      </c>
      <c r="F5507">
        <f>IF(B5507&lt;InputOutput_Data!$C$4,InputOutput_Data!$C$4-B5507)</f>
        <v>2.8670000000000009</v>
      </c>
      <c r="G5507">
        <f>IF(B5507&lt;InputOutput_Data!$D$4,InputOutput_Data!$D$4-B5507)</f>
        <v>2.3670000000000009</v>
      </c>
      <c r="H5507">
        <f>IF(B5507&lt;InputOutput_Data!$E$4,InputOutput_Data!$E$4-B5507)</f>
        <v>1.8670000000000009</v>
      </c>
      <c r="I5507">
        <f>IF(B5507&lt;InputOutput_Data!$F$4,InputOutput_Data!$F$4-B5507)</f>
        <v>1.3670000000000009</v>
      </c>
      <c r="J5507">
        <f>IF(B5507&lt;InputOutput_Data!$G$4,InputOutput_Data!$G$4-B5507)</f>
        <v>0.86700000000000088</v>
      </c>
      <c r="K5507">
        <f>IF(B5507&lt;InputOutput_Data!$H$4,InputOutput_Data!$H$4-B5507)</f>
        <v>0.86700000000000088</v>
      </c>
      <c r="L5507">
        <f>IF(B5507&lt;InputOutput_Data!$I$4,InputOutput_Data!$I$4-B5507)</f>
        <v>0.86700000000000088</v>
      </c>
      <c r="M5507" t="b">
        <f t="shared" ref="M5507:M5570" si="86">IF(B5507&lt;18,18-B5507)</f>
        <v>0</v>
      </c>
    </row>
    <row r="5508" spans="1:13" x14ac:dyDescent="0.35">
      <c r="A5508" s="4">
        <v>5506</v>
      </c>
      <c r="B5508">
        <v>18.838999999999999</v>
      </c>
      <c r="D5508" s="4">
        <v>5506</v>
      </c>
      <c r="E5508" s="21" t="s">
        <v>18</v>
      </c>
      <c r="F5508">
        <f>IF(B5508&lt;InputOutput_Data!$C$4,InputOutput_Data!$C$4-B5508)</f>
        <v>2.1610000000000014</v>
      </c>
      <c r="G5508">
        <f>IF(B5508&lt;InputOutput_Data!$D$4,InputOutput_Data!$D$4-B5508)</f>
        <v>1.6610000000000014</v>
      </c>
      <c r="H5508">
        <f>IF(B5508&lt;InputOutput_Data!$E$4,InputOutput_Data!$E$4-B5508)</f>
        <v>1.1610000000000014</v>
      </c>
      <c r="I5508">
        <f>IF(B5508&lt;InputOutput_Data!$F$4,InputOutput_Data!$F$4-B5508)</f>
        <v>0.66100000000000136</v>
      </c>
      <c r="J5508">
        <f>IF(B5508&lt;InputOutput_Data!$G$4,InputOutput_Data!$G$4-B5508)</f>
        <v>0.16100000000000136</v>
      </c>
      <c r="K5508">
        <f>IF(B5508&lt;InputOutput_Data!$H$4,InputOutput_Data!$H$4-B5508)</f>
        <v>0.16100000000000136</v>
      </c>
      <c r="L5508">
        <f>IF(B5508&lt;InputOutput_Data!$I$4,InputOutput_Data!$I$4-B5508)</f>
        <v>0.16100000000000136</v>
      </c>
      <c r="M5508" t="b">
        <f t="shared" si="86"/>
        <v>0</v>
      </c>
    </row>
    <row r="5509" spans="1:13" x14ac:dyDescent="0.35">
      <c r="A5509" s="4">
        <v>5507</v>
      </c>
      <c r="B5509">
        <v>19.574000000000002</v>
      </c>
      <c r="D5509" s="4">
        <v>5507</v>
      </c>
      <c r="E5509" s="21" t="s">
        <v>18</v>
      </c>
      <c r="F5509">
        <f>IF(B5509&lt;InputOutput_Data!$C$4,InputOutput_Data!$C$4-B5509)</f>
        <v>1.4259999999999984</v>
      </c>
      <c r="G5509">
        <f>IF(B5509&lt;InputOutput_Data!$D$4,InputOutput_Data!$D$4-B5509)</f>
        <v>0.92599999999999838</v>
      </c>
      <c r="H5509">
        <f>IF(B5509&lt;InputOutput_Data!$E$4,InputOutput_Data!$E$4-B5509)</f>
        <v>0.42599999999999838</v>
      </c>
      <c r="I5509" t="b">
        <f>IF(B5509&lt;InputOutput_Data!$F$4,InputOutput_Data!$F$4-B5509)</f>
        <v>0</v>
      </c>
      <c r="J5509" t="b">
        <f>IF(B5509&lt;InputOutput_Data!$G$4,InputOutput_Data!$G$4-B5509)</f>
        <v>0</v>
      </c>
      <c r="K5509" t="b">
        <f>IF(B5509&lt;InputOutput_Data!$H$4,InputOutput_Data!$H$4-B5509)</f>
        <v>0</v>
      </c>
      <c r="L5509" t="b">
        <f>IF(B5509&lt;InputOutput_Data!$I$4,InputOutput_Data!$I$4-B5509)</f>
        <v>0</v>
      </c>
      <c r="M5509" t="b">
        <f t="shared" si="86"/>
        <v>0</v>
      </c>
    </row>
    <row r="5510" spans="1:13" x14ac:dyDescent="0.35">
      <c r="A5510" s="4">
        <v>5508</v>
      </c>
      <c r="B5510">
        <v>20.170000000000002</v>
      </c>
      <c r="D5510" s="4">
        <v>5508</v>
      </c>
      <c r="E5510" s="21" t="s">
        <v>18</v>
      </c>
      <c r="F5510">
        <f>IF(B5510&lt;InputOutput_Data!$C$4,InputOutput_Data!$C$4-B5510)</f>
        <v>0.82999999999999829</v>
      </c>
      <c r="G5510">
        <f>IF(B5510&lt;InputOutput_Data!$D$4,InputOutput_Data!$D$4-B5510)</f>
        <v>0.32999999999999829</v>
      </c>
      <c r="H5510" t="b">
        <f>IF(B5510&lt;InputOutput_Data!$E$4,InputOutput_Data!$E$4-B5510)</f>
        <v>0</v>
      </c>
      <c r="I5510" t="b">
        <f>IF(B5510&lt;InputOutput_Data!$F$4,InputOutput_Data!$F$4-B5510)</f>
        <v>0</v>
      </c>
      <c r="J5510" t="b">
        <f>IF(B5510&lt;InputOutput_Data!$G$4,InputOutput_Data!$G$4-B5510)</f>
        <v>0</v>
      </c>
      <c r="K5510" t="b">
        <f>IF(B5510&lt;InputOutput_Data!$H$4,InputOutput_Data!$H$4-B5510)</f>
        <v>0</v>
      </c>
      <c r="L5510" t="b">
        <f>IF(B5510&lt;InputOutput_Data!$I$4,InputOutput_Data!$I$4-B5510)</f>
        <v>0</v>
      </c>
      <c r="M5510" t="b">
        <f t="shared" si="86"/>
        <v>0</v>
      </c>
    </row>
    <row r="5511" spans="1:13" x14ac:dyDescent="0.35">
      <c r="A5511" s="4">
        <v>5509</v>
      </c>
      <c r="B5511">
        <v>20.614000000000001</v>
      </c>
      <c r="D5511" s="4">
        <v>5509</v>
      </c>
      <c r="E5511" s="21" t="s">
        <v>18</v>
      </c>
      <c r="F5511">
        <f>IF(B5511&lt;InputOutput_Data!$C$4,InputOutput_Data!$C$4-B5511)</f>
        <v>0.38599999999999923</v>
      </c>
      <c r="G5511" t="b">
        <f>IF(B5511&lt;InputOutput_Data!$D$4,InputOutput_Data!$D$4-B5511)</f>
        <v>0</v>
      </c>
      <c r="H5511" t="b">
        <f>IF(B5511&lt;InputOutput_Data!$E$4,InputOutput_Data!$E$4-B5511)</f>
        <v>0</v>
      </c>
      <c r="I5511" t="b">
        <f>IF(B5511&lt;InputOutput_Data!$F$4,InputOutput_Data!$F$4-B5511)</f>
        <v>0</v>
      </c>
      <c r="J5511" t="b">
        <f>IF(B5511&lt;InputOutput_Data!$G$4,InputOutput_Data!$G$4-B5511)</f>
        <v>0</v>
      </c>
      <c r="K5511" t="b">
        <f>IF(B5511&lt;InputOutput_Data!$H$4,InputOutput_Data!$H$4-B5511)</f>
        <v>0</v>
      </c>
      <c r="L5511" t="b">
        <f>IF(B5511&lt;InputOutput_Data!$I$4,InputOutput_Data!$I$4-B5511)</f>
        <v>0</v>
      </c>
      <c r="M5511" t="b">
        <f t="shared" si="86"/>
        <v>0</v>
      </c>
    </row>
    <row r="5512" spans="1:13" x14ac:dyDescent="0.35">
      <c r="A5512" s="4">
        <v>5510</v>
      </c>
      <c r="B5512">
        <v>20.68</v>
      </c>
      <c r="D5512" s="4">
        <v>5510</v>
      </c>
      <c r="E5512" s="21" t="s">
        <v>18</v>
      </c>
      <c r="F5512">
        <f>IF(B5512&lt;InputOutput_Data!$C$4,InputOutput_Data!$C$4-B5512)</f>
        <v>0.32000000000000028</v>
      </c>
      <c r="G5512" t="b">
        <f>IF(B5512&lt;InputOutput_Data!$D$4,InputOutput_Data!$D$4-B5512)</f>
        <v>0</v>
      </c>
      <c r="H5512" t="b">
        <f>IF(B5512&lt;InputOutput_Data!$E$4,InputOutput_Data!$E$4-B5512)</f>
        <v>0</v>
      </c>
      <c r="I5512" t="b">
        <f>IF(B5512&lt;InputOutput_Data!$F$4,InputOutput_Data!$F$4-B5512)</f>
        <v>0</v>
      </c>
      <c r="J5512" t="b">
        <f>IF(B5512&lt;InputOutput_Data!$G$4,InputOutput_Data!$G$4-B5512)</f>
        <v>0</v>
      </c>
      <c r="K5512" t="b">
        <f>IF(B5512&lt;InputOutput_Data!$H$4,InputOutput_Data!$H$4-B5512)</f>
        <v>0</v>
      </c>
      <c r="L5512" t="b">
        <f>IF(B5512&lt;InputOutput_Data!$I$4,InputOutput_Data!$I$4-B5512)</f>
        <v>0</v>
      </c>
      <c r="M5512" t="b">
        <f t="shared" si="86"/>
        <v>0</v>
      </c>
    </row>
    <row r="5513" spans="1:13" x14ac:dyDescent="0.35">
      <c r="A5513" s="4">
        <v>5511</v>
      </c>
      <c r="B5513">
        <v>20.535</v>
      </c>
      <c r="D5513" s="4">
        <v>5511</v>
      </c>
      <c r="E5513" s="21" t="s">
        <v>18</v>
      </c>
      <c r="F5513">
        <f>IF(B5513&lt;InputOutput_Data!$C$4,InputOutput_Data!$C$4-B5513)</f>
        <v>0.46499999999999986</v>
      </c>
      <c r="G5513" t="b">
        <f>IF(B5513&lt;InputOutput_Data!$D$4,InputOutput_Data!$D$4-B5513)</f>
        <v>0</v>
      </c>
      <c r="H5513" t="b">
        <f>IF(B5513&lt;InputOutput_Data!$E$4,InputOutput_Data!$E$4-B5513)</f>
        <v>0</v>
      </c>
      <c r="I5513" t="b">
        <f>IF(B5513&lt;InputOutput_Data!$F$4,InputOutput_Data!$F$4-B5513)</f>
        <v>0</v>
      </c>
      <c r="J5513" t="b">
        <f>IF(B5513&lt;InputOutput_Data!$G$4,InputOutput_Data!$G$4-B5513)</f>
        <v>0</v>
      </c>
      <c r="K5513" t="b">
        <f>IF(B5513&lt;InputOutput_Data!$H$4,InputOutput_Data!$H$4-B5513)</f>
        <v>0</v>
      </c>
      <c r="L5513" t="b">
        <f>IF(B5513&lt;InputOutput_Data!$I$4,InputOutput_Data!$I$4-B5513)</f>
        <v>0</v>
      </c>
      <c r="M5513" t="b">
        <f t="shared" si="86"/>
        <v>0</v>
      </c>
    </row>
    <row r="5514" spans="1:13" x14ac:dyDescent="0.35">
      <c r="A5514" s="4">
        <v>5512</v>
      </c>
      <c r="B5514">
        <v>20.064</v>
      </c>
      <c r="D5514" s="4">
        <v>5512</v>
      </c>
      <c r="E5514" s="21" t="s">
        <v>18</v>
      </c>
      <c r="F5514">
        <f>IF(B5514&lt;InputOutput_Data!$C$4,InputOutput_Data!$C$4-B5514)</f>
        <v>0.93599999999999994</v>
      </c>
      <c r="G5514">
        <f>IF(B5514&lt;InputOutput_Data!$D$4,InputOutput_Data!$D$4-B5514)</f>
        <v>0.43599999999999994</v>
      </c>
      <c r="H5514" t="b">
        <f>IF(B5514&lt;InputOutput_Data!$E$4,InputOutput_Data!$E$4-B5514)</f>
        <v>0</v>
      </c>
      <c r="I5514" t="b">
        <f>IF(B5514&lt;InputOutput_Data!$F$4,InputOutput_Data!$F$4-B5514)</f>
        <v>0</v>
      </c>
      <c r="J5514" t="b">
        <f>IF(B5514&lt;InputOutput_Data!$G$4,InputOutput_Data!$G$4-B5514)</f>
        <v>0</v>
      </c>
      <c r="K5514" t="b">
        <f>IF(B5514&lt;InputOutput_Data!$H$4,InputOutput_Data!$H$4-B5514)</f>
        <v>0</v>
      </c>
      <c r="L5514" t="b">
        <f>IF(B5514&lt;InputOutput_Data!$I$4,InputOutput_Data!$I$4-B5514)</f>
        <v>0</v>
      </c>
      <c r="M5514" t="b">
        <f t="shared" si="86"/>
        <v>0</v>
      </c>
    </row>
    <row r="5515" spans="1:13" x14ac:dyDescent="0.35">
      <c r="A5515" s="4">
        <v>5513</v>
      </c>
      <c r="B5515">
        <v>18.965</v>
      </c>
      <c r="D5515" s="4">
        <v>5513</v>
      </c>
      <c r="E5515" s="21" t="s">
        <v>18</v>
      </c>
      <c r="F5515">
        <f>IF(B5515&lt;InputOutput_Data!$C$4,InputOutput_Data!$C$4-B5515)</f>
        <v>2.0350000000000001</v>
      </c>
      <c r="G5515">
        <f>IF(B5515&lt;InputOutput_Data!$D$4,InputOutput_Data!$D$4-B5515)</f>
        <v>1.5350000000000001</v>
      </c>
      <c r="H5515">
        <f>IF(B5515&lt;InputOutput_Data!$E$4,InputOutput_Data!$E$4-B5515)</f>
        <v>1.0350000000000001</v>
      </c>
      <c r="I5515">
        <f>IF(B5515&lt;InputOutput_Data!$F$4,InputOutput_Data!$F$4-B5515)</f>
        <v>0.53500000000000014</v>
      </c>
      <c r="J5515">
        <f>IF(B5515&lt;InputOutput_Data!$G$4,InputOutput_Data!$G$4-B5515)</f>
        <v>3.5000000000000142E-2</v>
      </c>
      <c r="K5515">
        <f>IF(B5515&lt;InputOutput_Data!$H$4,InputOutput_Data!$H$4-B5515)</f>
        <v>3.5000000000000142E-2</v>
      </c>
      <c r="L5515">
        <f>IF(B5515&lt;InputOutput_Data!$I$4,InputOutput_Data!$I$4-B5515)</f>
        <v>3.5000000000000142E-2</v>
      </c>
      <c r="M5515" t="b">
        <f t="shared" si="86"/>
        <v>0</v>
      </c>
    </row>
    <row r="5516" spans="1:13" x14ac:dyDescent="0.35">
      <c r="A5516" s="4">
        <v>5514</v>
      </c>
      <c r="B5516">
        <v>17.117999999999999</v>
      </c>
      <c r="D5516" s="4">
        <v>5514</v>
      </c>
      <c r="E5516" s="21" t="s">
        <v>18</v>
      </c>
      <c r="F5516">
        <f>IF(B5516&lt;InputOutput_Data!$C$4,InputOutput_Data!$C$4-B5516)</f>
        <v>3.8820000000000014</v>
      </c>
      <c r="G5516">
        <f>IF(B5516&lt;InputOutput_Data!$D$4,InputOutput_Data!$D$4-B5516)</f>
        <v>3.3820000000000014</v>
      </c>
      <c r="H5516">
        <f>IF(B5516&lt;InputOutput_Data!$E$4,InputOutput_Data!$E$4-B5516)</f>
        <v>2.8820000000000014</v>
      </c>
      <c r="I5516">
        <f>IF(B5516&lt;InputOutput_Data!$F$4,InputOutput_Data!$F$4-B5516)</f>
        <v>2.3820000000000014</v>
      </c>
      <c r="J5516">
        <f>IF(B5516&lt;InputOutput_Data!$G$4,InputOutput_Data!$G$4-B5516)</f>
        <v>1.8820000000000014</v>
      </c>
      <c r="K5516">
        <f>IF(B5516&lt;InputOutput_Data!$H$4,InputOutput_Data!$H$4-B5516)</f>
        <v>1.8820000000000014</v>
      </c>
      <c r="L5516">
        <f>IF(B5516&lt;InputOutput_Data!$I$4,InputOutput_Data!$I$4-B5516)</f>
        <v>1.8820000000000014</v>
      </c>
      <c r="M5516">
        <f t="shared" si="86"/>
        <v>0.88200000000000145</v>
      </c>
    </row>
    <row r="5517" spans="1:13" x14ac:dyDescent="0.35">
      <c r="A5517" s="4">
        <v>5515</v>
      </c>
      <c r="B5517">
        <v>15.455</v>
      </c>
      <c r="D5517" s="4">
        <v>5515</v>
      </c>
      <c r="E5517" s="21" t="s">
        <v>18</v>
      </c>
      <c r="F5517">
        <f>IF(B5517&lt;InputOutput_Data!$C$4,InputOutput_Data!$C$4-B5517)</f>
        <v>5.5449999999999999</v>
      </c>
      <c r="G5517">
        <f>IF(B5517&lt;InputOutput_Data!$D$4,InputOutput_Data!$D$4-B5517)</f>
        <v>5.0449999999999999</v>
      </c>
      <c r="H5517">
        <f>IF(B5517&lt;InputOutput_Data!$E$4,InputOutput_Data!$E$4-B5517)</f>
        <v>4.5449999999999999</v>
      </c>
      <c r="I5517">
        <f>IF(B5517&lt;InputOutput_Data!$F$4,InputOutput_Data!$F$4-B5517)</f>
        <v>4.0449999999999999</v>
      </c>
      <c r="J5517">
        <f>IF(B5517&lt;InputOutput_Data!$G$4,InputOutput_Data!$G$4-B5517)</f>
        <v>3.5449999999999999</v>
      </c>
      <c r="K5517">
        <f>IF(B5517&lt;InputOutput_Data!$H$4,InputOutput_Data!$H$4-B5517)</f>
        <v>3.5449999999999999</v>
      </c>
      <c r="L5517">
        <f>IF(B5517&lt;InputOutput_Data!$I$4,InputOutput_Data!$I$4-B5517)</f>
        <v>3.5449999999999999</v>
      </c>
      <c r="M5517">
        <f t="shared" si="86"/>
        <v>2.5449999999999999</v>
      </c>
    </row>
    <row r="5518" spans="1:13" x14ac:dyDescent="0.35">
      <c r="A5518" s="4">
        <v>5516</v>
      </c>
      <c r="B5518">
        <v>14.387</v>
      </c>
      <c r="D5518" s="4">
        <v>5516</v>
      </c>
      <c r="E5518" s="21" t="s">
        <v>18</v>
      </c>
      <c r="F5518">
        <f>IF(B5518&lt;InputOutput_Data!$C$4,InputOutput_Data!$C$4-B5518)</f>
        <v>6.6129999999999995</v>
      </c>
      <c r="G5518">
        <f>IF(B5518&lt;InputOutput_Data!$D$4,InputOutput_Data!$D$4-B5518)</f>
        <v>6.1129999999999995</v>
      </c>
      <c r="H5518">
        <f>IF(B5518&lt;InputOutput_Data!$E$4,InputOutput_Data!$E$4-B5518)</f>
        <v>5.6129999999999995</v>
      </c>
      <c r="I5518">
        <f>IF(B5518&lt;InputOutput_Data!$F$4,InputOutput_Data!$F$4-B5518)</f>
        <v>5.1129999999999995</v>
      </c>
      <c r="J5518">
        <f>IF(B5518&lt;InputOutput_Data!$G$4,InputOutput_Data!$G$4-B5518)</f>
        <v>4.6129999999999995</v>
      </c>
      <c r="K5518">
        <f>IF(B5518&lt;InputOutput_Data!$H$4,InputOutput_Data!$H$4-B5518)</f>
        <v>4.6129999999999995</v>
      </c>
      <c r="L5518">
        <f>IF(B5518&lt;InputOutput_Data!$I$4,InputOutput_Data!$I$4-B5518)</f>
        <v>4.6129999999999995</v>
      </c>
      <c r="M5518">
        <f t="shared" si="86"/>
        <v>3.6129999999999995</v>
      </c>
    </row>
    <row r="5519" spans="1:13" x14ac:dyDescent="0.35">
      <c r="A5519" s="4">
        <v>5517</v>
      </c>
      <c r="B5519">
        <v>13.563000000000001</v>
      </c>
      <c r="D5519" s="4">
        <v>5517</v>
      </c>
      <c r="E5519" s="21" t="s">
        <v>18</v>
      </c>
      <c r="F5519">
        <f>IF(B5519&lt;InputOutput_Data!$C$4,InputOutput_Data!$C$4-B5519)</f>
        <v>7.4369999999999994</v>
      </c>
      <c r="G5519">
        <f>IF(B5519&lt;InputOutput_Data!$D$4,InputOutput_Data!$D$4-B5519)</f>
        <v>6.9369999999999994</v>
      </c>
      <c r="H5519">
        <f>IF(B5519&lt;InputOutput_Data!$E$4,InputOutput_Data!$E$4-B5519)</f>
        <v>6.4369999999999994</v>
      </c>
      <c r="I5519">
        <f>IF(B5519&lt;InputOutput_Data!$F$4,InputOutput_Data!$F$4-B5519)</f>
        <v>5.9369999999999994</v>
      </c>
      <c r="J5519">
        <f>IF(B5519&lt;InputOutput_Data!$G$4,InputOutput_Data!$G$4-B5519)</f>
        <v>5.4369999999999994</v>
      </c>
      <c r="K5519">
        <f>IF(B5519&lt;InputOutput_Data!$H$4,InputOutput_Data!$H$4-B5519)</f>
        <v>5.4369999999999994</v>
      </c>
      <c r="L5519">
        <f>IF(B5519&lt;InputOutput_Data!$I$4,InputOutput_Data!$I$4-B5519)</f>
        <v>5.4369999999999994</v>
      </c>
      <c r="M5519">
        <f t="shared" si="86"/>
        <v>4.4369999999999994</v>
      </c>
    </row>
    <row r="5520" spans="1:13" x14ac:dyDescent="0.35">
      <c r="A5520" s="4">
        <v>5518</v>
      </c>
      <c r="B5520">
        <v>13.076000000000001</v>
      </c>
      <c r="D5520" s="4">
        <v>5518</v>
      </c>
      <c r="E5520" s="21" t="s">
        <v>18</v>
      </c>
      <c r="F5520">
        <f>IF(B5520&lt;InputOutput_Data!$C$4,InputOutput_Data!$C$4-B5520)</f>
        <v>7.9239999999999995</v>
      </c>
      <c r="G5520">
        <f>IF(B5520&lt;InputOutput_Data!$D$4,InputOutput_Data!$D$4-B5520)</f>
        <v>7.4239999999999995</v>
      </c>
      <c r="H5520">
        <f>IF(B5520&lt;InputOutput_Data!$E$4,InputOutput_Data!$E$4-B5520)</f>
        <v>6.9239999999999995</v>
      </c>
      <c r="I5520">
        <f>IF(B5520&lt;InputOutput_Data!$F$4,InputOutput_Data!$F$4-B5520)</f>
        <v>6.4239999999999995</v>
      </c>
      <c r="J5520">
        <f>IF(B5520&lt;InputOutput_Data!$G$4,InputOutput_Data!$G$4-B5520)</f>
        <v>5.9239999999999995</v>
      </c>
      <c r="K5520">
        <f>IF(B5520&lt;InputOutput_Data!$H$4,InputOutput_Data!$H$4-B5520)</f>
        <v>5.9239999999999995</v>
      </c>
      <c r="L5520">
        <f>IF(B5520&lt;InputOutput_Data!$I$4,InputOutput_Data!$I$4-B5520)</f>
        <v>5.9239999999999995</v>
      </c>
      <c r="M5520">
        <f t="shared" si="86"/>
        <v>4.9239999999999995</v>
      </c>
    </row>
    <row r="5521" spans="1:13" x14ac:dyDescent="0.35">
      <c r="A5521" s="4">
        <v>5519</v>
      </c>
      <c r="B5521">
        <v>12.696999999999999</v>
      </c>
      <c r="D5521" s="4">
        <v>5519</v>
      </c>
      <c r="E5521" s="21" t="s">
        <v>18</v>
      </c>
      <c r="F5521">
        <f>IF(B5521&lt;InputOutput_Data!$C$4,InputOutput_Data!$C$4-B5521)</f>
        <v>8.3030000000000008</v>
      </c>
      <c r="G5521">
        <f>IF(B5521&lt;InputOutput_Data!$D$4,InputOutput_Data!$D$4-B5521)</f>
        <v>7.8030000000000008</v>
      </c>
      <c r="H5521">
        <f>IF(B5521&lt;InputOutput_Data!$E$4,InputOutput_Data!$E$4-B5521)</f>
        <v>7.3030000000000008</v>
      </c>
      <c r="I5521">
        <f>IF(B5521&lt;InputOutput_Data!$F$4,InputOutput_Data!$F$4-B5521)</f>
        <v>6.8030000000000008</v>
      </c>
      <c r="J5521">
        <f>IF(B5521&lt;InputOutput_Data!$G$4,InputOutput_Data!$G$4-B5521)</f>
        <v>6.3030000000000008</v>
      </c>
      <c r="K5521">
        <f>IF(B5521&lt;InputOutput_Data!$H$4,InputOutput_Data!$H$4-B5521)</f>
        <v>6.3030000000000008</v>
      </c>
      <c r="L5521">
        <f>IF(B5521&lt;InputOutput_Data!$I$4,InputOutput_Data!$I$4-B5521)</f>
        <v>6.3030000000000008</v>
      </c>
      <c r="M5521">
        <f t="shared" si="86"/>
        <v>5.3030000000000008</v>
      </c>
    </row>
    <row r="5522" spans="1:13" x14ac:dyDescent="0.35">
      <c r="A5522" s="4">
        <v>5520</v>
      </c>
      <c r="B5522">
        <v>12.324</v>
      </c>
      <c r="D5522" s="4">
        <v>5520</v>
      </c>
      <c r="E5522" s="21" t="s">
        <v>18</v>
      </c>
      <c r="F5522">
        <f>IF(B5522&lt;InputOutput_Data!$C$4,InputOutput_Data!$C$4-B5522)</f>
        <v>8.6760000000000002</v>
      </c>
      <c r="G5522">
        <f>IF(B5522&lt;InputOutput_Data!$D$4,InputOutput_Data!$D$4-B5522)</f>
        <v>8.1760000000000002</v>
      </c>
      <c r="H5522">
        <f>IF(B5522&lt;InputOutput_Data!$E$4,InputOutput_Data!$E$4-B5522)</f>
        <v>7.6760000000000002</v>
      </c>
      <c r="I5522">
        <f>IF(B5522&lt;InputOutput_Data!$F$4,InputOutput_Data!$F$4-B5522)</f>
        <v>7.1760000000000002</v>
      </c>
      <c r="J5522">
        <f>IF(B5522&lt;InputOutput_Data!$G$4,InputOutput_Data!$G$4-B5522)</f>
        <v>6.6760000000000002</v>
      </c>
      <c r="K5522">
        <f>IF(B5522&lt;InputOutput_Data!$H$4,InputOutput_Data!$H$4-B5522)</f>
        <v>6.6760000000000002</v>
      </c>
      <c r="L5522">
        <f>IF(B5522&lt;InputOutput_Data!$I$4,InputOutput_Data!$I$4-B5522)</f>
        <v>6.6760000000000002</v>
      </c>
      <c r="M5522">
        <f t="shared" si="86"/>
        <v>5.6760000000000002</v>
      </c>
    </row>
    <row r="5523" spans="1:13" x14ac:dyDescent="0.35">
      <c r="A5523" s="4">
        <v>5521</v>
      </c>
      <c r="B5523">
        <v>11.967000000000001</v>
      </c>
      <c r="D5523" s="4">
        <v>5521</v>
      </c>
      <c r="E5523" s="21" t="s">
        <v>18</v>
      </c>
      <c r="F5523">
        <f>IF(B5523&lt;InputOutput_Data!$C$4,InputOutput_Data!$C$4-B5523)</f>
        <v>9.0329999999999995</v>
      </c>
      <c r="G5523">
        <f>IF(B5523&lt;InputOutput_Data!$D$4,InputOutput_Data!$D$4-B5523)</f>
        <v>8.5329999999999995</v>
      </c>
      <c r="H5523">
        <f>IF(B5523&lt;InputOutput_Data!$E$4,InputOutput_Data!$E$4-B5523)</f>
        <v>8.0329999999999995</v>
      </c>
      <c r="I5523">
        <f>IF(B5523&lt;InputOutput_Data!$F$4,InputOutput_Data!$F$4-B5523)</f>
        <v>7.5329999999999995</v>
      </c>
      <c r="J5523">
        <f>IF(B5523&lt;InputOutput_Data!$G$4,InputOutput_Data!$G$4-B5523)</f>
        <v>7.0329999999999995</v>
      </c>
      <c r="K5523">
        <f>IF(B5523&lt;InputOutput_Data!$H$4,InputOutput_Data!$H$4-B5523)</f>
        <v>7.0329999999999995</v>
      </c>
      <c r="L5523">
        <f>IF(B5523&lt;InputOutput_Data!$I$4,InputOutput_Data!$I$4-B5523)</f>
        <v>7.0329999999999995</v>
      </c>
      <c r="M5523">
        <f t="shared" si="86"/>
        <v>6.0329999999999995</v>
      </c>
    </row>
    <row r="5524" spans="1:13" x14ac:dyDescent="0.35">
      <c r="A5524" s="4">
        <v>5522</v>
      </c>
      <c r="B5524">
        <v>11.702</v>
      </c>
      <c r="D5524" s="4">
        <v>5522</v>
      </c>
      <c r="E5524" s="21" t="s">
        <v>18</v>
      </c>
      <c r="F5524">
        <f>IF(B5524&lt;InputOutput_Data!$C$4,InputOutput_Data!$C$4-B5524)</f>
        <v>9.298</v>
      </c>
      <c r="G5524">
        <f>IF(B5524&lt;InputOutput_Data!$D$4,InputOutput_Data!$D$4-B5524)</f>
        <v>8.798</v>
      </c>
      <c r="H5524">
        <f>IF(B5524&lt;InputOutput_Data!$E$4,InputOutput_Data!$E$4-B5524)</f>
        <v>8.298</v>
      </c>
      <c r="I5524">
        <f>IF(B5524&lt;InputOutput_Data!$F$4,InputOutput_Data!$F$4-B5524)</f>
        <v>7.798</v>
      </c>
      <c r="J5524">
        <f>IF(B5524&lt;InputOutput_Data!$G$4,InputOutput_Data!$G$4-B5524)</f>
        <v>7.298</v>
      </c>
      <c r="K5524">
        <f>IF(B5524&lt;InputOutput_Data!$H$4,InputOutput_Data!$H$4-B5524)</f>
        <v>7.298</v>
      </c>
      <c r="L5524">
        <f>IF(B5524&lt;InputOutput_Data!$I$4,InputOutput_Data!$I$4-B5524)</f>
        <v>7.298</v>
      </c>
      <c r="M5524">
        <f t="shared" si="86"/>
        <v>6.298</v>
      </c>
    </row>
    <row r="5525" spans="1:13" x14ac:dyDescent="0.35">
      <c r="A5525" s="4">
        <v>5523</v>
      </c>
      <c r="B5525">
        <v>11.583</v>
      </c>
      <c r="D5525" s="4">
        <v>5523</v>
      </c>
      <c r="E5525" s="21" t="s">
        <v>18</v>
      </c>
      <c r="F5525">
        <f>IF(B5525&lt;InputOutput_Data!$C$4,InputOutput_Data!$C$4-B5525)</f>
        <v>9.4169999999999998</v>
      </c>
      <c r="G5525">
        <f>IF(B5525&lt;InputOutput_Data!$D$4,InputOutput_Data!$D$4-B5525)</f>
        <v>8.9169999999999998</v>
      </c>
      <c r="H5525">
        <f>IF(B5525&lt;InputOutput_Data!$E$4,InputOutput_Data!$E$4-B5525)</f>
        <v>8.4169999999999998</v>
      </c>
      <c r="I5525">
        <f>IF(B5525&lt;InputOutput_Data!$F$4,InputOutput_Data!$F$4-B5525)</f>
        <v>7.9169999999999998</v>
      </c>
      <c r="J5525">
        <f>IF(B5525&lt;InputOutput_Data!$G$4,InputOutput_Data!$G$4-B5525)</f>
        <v>7.4169999999999998</v>
      </c>
      <c r="K5525">
        <f>IF(B5525&lt;InputOutput_Data!$H$4,InputOutput_Data!$H$4-B5525)</f>
        <v>7.4169999999999998</v>
      </c>
      <c r="L5525">
        <f>IF(B5525&lt;InputOutput_Data!$I$4,InputOutput_Data!$I$4-B5525)</f>
        <v>7.4169999999999998</v>
      </c>
      <c r="M5525">
        <f t="shared" si="86"/>
        <v>6.4169999999999998</v>
      </c>
    </row>
    <row r="5526" spans="1:13" x14ac:dyDescent="0.35">
      <c r="A5526" s="4">
        <v>5524</v>
      </c>
      <c r="B5526">
        <v>11.507</v>
      </c>
      <c r="D5526" s="4">
        <v>5524</v>
      </c>
      <c r="E5526" s="21" t="s">
        <v>18</v>
      </c>
      <c r="F5526">
        <f>IF(B5526&lt;InputOutput_Data!$C$4,InputOutput_Data!$C$4-B5526)</f>
        <v>9.4930000000000003</v>
      </c>
      <c r="G5526">
        <f>IF(B5526&lt;InputOutput_Data!$D$4,InputOutput_Data!$D$4-B5526)</f>
        <v>8.9930000000000003</v>
      </c>
      <c r="H5526">
        <f>IF(B5526&lt;InputOutput_Data!$E$4,InputOutput_Data!$E$4-B5526)</f>
        <v>8.4930000000000003</v>
      </c>
      <c r="I5526">
        <f>IF(B5526&lt;InputOutput_Data!$F$4,InputOutput_Data!$F$4-B5526)</f>
        <v>7.9930000000000003</v>
      </c>
      <c r="J5526">
        <f>IF(B5526&lt;InputOutput_Data!$G$4,InputOutput_Data!$G$4-B5526)</f>
        <v>7.4930000000000003</v>
      </c>
      <c r="K5526">
        <f>IF(B5526&lt;InputOutput_Data!$H$4,InputOutput_Data!$H$4-B5526)</f>
        <v>7.4930000000000003</v>
      </c>
      <c r="L5526">
        <f>IF(B5526&lt;InputOutput_Data!$I$4,InputOutput_Data!$I$4-B5526)</f>
        <v>7.4930000000000003</v>
      </c>
      <c r="M5526">
        <f t="shared" si="86"/>
        <v>6.4930000000000003</v>
      </c>
    </row>
    <row r="5527" spans="1:13" x14ac:dyDescent="0.35">
      <c r="A5527" s="4">
        <v>5525</v>
      </c>
      <c r="B5527">
        <v>12.523</v>
      </c>
      <c r="D5527" s="4">
        <v>5525</v>
      </c>
      <c r="E5527" s="21" t="s">
        <v>18</v>
      </c>
      <c r="F5527">
        <f>IF(B5527&lt;InputOutput_Data!$C$4,InputOutput_Data!$C$4-B5527)</f>
        <v>8.4770000000000003</v>
      </c>
      <c r="G5527">
        <f>IF(B5527&lt;InputOutput_Data!$D$4,InputOutput_Data!$D$4-B5527)</f>
        <v>7.9770000000000003</v>
      </c>
      <c r="H5527">
        <f>IF(B5527&lt;InputOutput_Data!$E$4,InputOutput_Data!$E$4-B5527)</f>
        <v>7.4770000000000003</v>
      </c>
      <c r="I5527">
        <f>IF(B5527&lt;InputOutput_Data!$F$4,InputOutput_Data!$F$4-B5527)</f>
        <v>6.9770000000000003</v>
      </c>
      <c r="J5527">
        <f>IF(B5527&lt;InputOutput_Data!$G$4,InputOutput_Data!$G$4-B5527)</f>
        <v>6.4770000000000003</v>
      </c>
      <c r="K5527">
        <f>IF(B5527&lt;InputOutput_Data!$H$4,InputOutput_Data!$H$4-B5527)</f>
        <v>6.4770000000000003</v>
      </c>
      <c r="L5527">
        <f>IF(B5527&lt;InputOutput_Data!$I$4,InputOutput_Data!$I$4-B5527)</f>
        <v>6.4770000000000003</v>
      </c>
      <c r="M5527">
        <f t="shared" si="86"/>
        <v>5.4770000000000003</v>
      </c>
    </row>
    <row r="5528" spans="1:13" x14ac:dyDescent="0.35">
      <c r="A5528" s="4">
        <v>5526</v>
      </c>
      <c r="B5528">
        <v>14.427</v>
      </c>
      <c r="D5528" s="4">
        <v>5526</v>
      </c>
      <c r="E5528" s="21" t="s">
        <v>18</v>
      </c>
      <c r="F5528">
        <f>IF(B5528&lt;InputOutput_Data!$C$4,InputOutput_Data!$C$4-B5528)</f>
        <v>6.5730000000000004</v>
      </c>
      <c r="G5528">
        <f>IF(B5528&lt;InputOutput_Data!$D$4,InputOutput_Data!$D$4-B5528)</f>
        <v>6.0730000000000004</v>
      </c>
      <c r="H5528">
        <f>IF(B5528&lt;InputOutput_Data!$E$4,InputOutput_Data!$E$4-B5528)</f>
        <v>5.5730000000000004</v>
      </c>
      <c r="I5528">
        <f>IF(B5528&lt;InputOutput_Data!$F$4,InputOutput_Data!$F$4-B5528)</f>
        <v>5.0730000000000004</v>
      </c>
      <c r="J5528">
        <f>IF(B5528&lt;InputOutput_Data!$G$4,InputOutput_Data!$G$4-B5528)</f>
        <v>4.5730000000000004</v>
      </c>
      <c r="K5528">
        <f>IF(B5528&lt;InputOutput_Data!$H$4,InputOutput_Data!$H$4-B5528)</f>
        <v>4.5730000000000004</v>
      </c>
      <c r="L5528">
        <f>IF(B5528&lt;InputOutput_Data!$I$4,InputOutput_Data!$I$4-B5528)</f>
        <v>4.5730000000000004</v>
      </c>
      <c r="M5528">
        <f t="shared" si="86"/>
        <v>3.5730000000000004</v>
      </c>
    </row>
    <row r="5529" spans="1:13" x14ac:dyDescent="0.35">
      <c r="A5529" s="4">
        <v>5527</v>
      </c>
      <c r="B5529">
        <v>16.757000000000001</v>
      </c>
      <c r="D5529" s="4">
        <v>5527</v>
      </c>
      <c r="E5529" s="21" t="s">
        <v>18</v>
      </c>
      <c r="F5529">
        <f>IF(B5529&lt;InputOutput_Data!$C$4,InputOutput_Data!$C$4-B5529)</f>
        <v>4.2429999999999986</v>
      </c>
      <c r="G5529">
        <f>IF(B5529&lt;InputOutput_Data!$D$4,InputOutput_Data!$D$4-B5529)</f>
        <v>3.7429999999999986</v>
      </c>
      <c r="H5529">
        <f>IF(B5529&lt;InputOutput_Data!$E$4,InputOutput_Data!$E$4-B5529)</f>
        <v>3.2429999999999986</v>
      </c>
      <c r="I5529">
        <f>IF(B5529&lt;InputOutput_Data!$F$4,InputOutput_Data!$F$4-B5529)</f>
        <v>2.7429999999999986</v>
      </c>
      <c r="J5529">
        <f>IF(B5529&lt;InputOutput_Data!$G$4,InputOutput_Data!$G$4-B5529)</f>
        <v>2.2429999999999986</v>
      </c>
      <c r="K5529">
        <f>IF(B5529&lt;InputOutput_Data!$H$4,InputOutput_Data!$H$4-B5529)</f>
        <v>2.2429999999999986</v>
      </c>
      <c r="L5529">
        <f>IF(B5529&lt;InputOutput_Data!$I$4,InputOutput_Data!$I$4-B5529)</f>
        <v>2.2429999999999986</v>
      </c>
      <c r="M5529">
        <f t="shared" si="86"/>
        <v>1.2429999999999986</v>
      </c>
    </row>
    <row r="5530" spans="1:13" x14ac:dyDescent="0.35">
      <c r="A5530" s="4">
        <v>5528</v>
      </c>
      <c r="B5530">
        <v>18.401</v>
      </c>
      <c r="D5530" s="4">
        <v>5528</v>
      </c>
      <c r="E5530" s="21" t="s">
        <v>18</v>
      </c>
      <c r="F5530">
        <f>IF(B5530&lt;InputOutput_Data!$C$4,InputOutput_Data!$C$4-B5530)</f>
        <v>2.5990000000000002</v>
      </c>
      <c r="G5530">
        <f>IF(B5530&lt;InputOutput_Data!$D$4,InputOutput_Data!$D$4-B5530)</f>
        <v>2.0990000000000002</v>
      </c>
      <c r="H5530">
        <f>IF(B5530&lt;InputOutput_Data!$E$4,InputOutput_Data!$E$4-B5530)</f>
        <v>1.5990000000000002</v>
      </c>
      <c r="I5530">
        <f>IF(B5530&lt;InputOutput_Data!$F$4,InputOutput_Data!$F$4-B5530)</f>
        <v>1.0990000000000002</v>
      </c>
      <c r="J5530">
        <f>IF(B5530&lt;InputOutput_Data!$G$4,InputOutput_Data!$G$4-B5530)</f>
        <v>0.5990000000000002</v>
      </c>
      <c r="K5530">
        <f>IF(B5530&lt;InputOutput_Data!$H$4,InputOutput_Data!$H$4-B5530)</f>
        <v>0.5990000000000002</v>
      </c>
      <c r="L5530">
        <f>IF(B5530&lt;InputOutput_Data!$I$4,InputOutput_Data!$I$4-B5530)</f>
        <v>0.5990000000000002</v>
      </c>
      <c r="M5530" t="b">
        <f t="shared" si="86"/>
        <v>0</v>
      </c>
    </row>
    <row r="5531" spans="1:13" x14ac:dyDescent="0.35">
      <c r="A5531" s="4">
        <v>5529</v>
      </c>
      <c r="B5531">
        <v>19.603999999999999</v>
      </c>
      <c r="D5531" s="4">
        <v>5529</v>
      </c>
      <c r="E5531" s="21" t="s">
        <v>18</v>
      </c>
      <c r="F5531">
        <f>IF(B5531&lt;InputOutput_Data!$C$4,InputOutput_Data!$C$4-B5531)</f>
        <v>1.3960000000000008</v>
      </c>
      <c r="G5531">
        <f>IF(B5531&lt;InputOutput_Data!$D$4,InputOutput_Data!$D$4-B5531)</f>
        <v>0.8960000000000008</v>
      </c>
      <c r="H5531">
        <f>IF(B5531&lt;InputOutput_Data!$E$4,InputOutput_Data!$E$4-B5531)</f>
        <v>0.3960000000000008</v>
      </c>
      <c r="I5531" t="b">
        <f>IF(B5531&lt;InputOutput_Data!$F$4,InputOutput_Data!$F$4-B5531)</f>
        <v>0</v>
      </c>
      <c r="J5531" t="b">
        <f>IF(B5531&lt;InputOutput_Data!$G$4,InputOutput_Data!$G$4-B5531)</f>
        <v>0</v>
      </c>
      <c r="K5531" t="b">
        <f>IF(B5531&lt;InputOutput_Data!$H$4,InputOutput_Data!$H$4-B5531)</f>
        <v>0</v>
      </c>
      <c r="L5531" t="b">
        <f>IF(B5531&lt;InputOutput_Data!$I$4,InputOutput_Data!$I$4-B5531)</f>
        <v>0</v>
      </c>
      <c r="M5531" t="b">
        <f t="shared" si="86"/>
        <v>0</v>
      </c>
    </row>
    <row r="5532" spans="1:13" x14ac:dyDescent="0.35">
      <c r="A5532" s="4">
        <v>5530</v>
      </c>
      <c r="B5532">
        <v>20.527999999999999</v>
      </c>
      <c r="D5532" s="4">
        <v>5530</v>
      </c>
      <c r="E5532" s="21" t="s">
        <v>18</v>
      </c>
      <c r="F5532">
        <f>IF(B5532&lt;InputOutput_Data!$C$4,InputOutput_Data!$C$4-B5532)</f>
        <v>0.47200000000000131</v>
      </c>
      <c r="G5532" t="b">
        <f>IF(B5532&lt;InputOutput_Data!$D$4,InputOutput_Data!$D$4-B5532)</f>
        <v>0</v>
      </c>
      <c r="H5532" t="b">
        <f>IF(B5532&lt;InputOutput_Data!$E$4,InputOutput_Data!$E$4-B5532)</f>
        <v>0</v>
      </c>
      <c r="I5532" t="b">
        <f>IF(B5532&lt;InputOutput_Data!$F$4,InputOutput_Data!$F$4-B5532)</f>
        <v>0</v>
      </c>
      <c r="J5532" t="b">
        <f>IF(B5532&lt;InputOutput_Data!$G$4,InputOutput_Data!$G$4-B5532)</f>
        <v>0</v>
      </c>
      <c r="K5532" t="b">
        <f>IF(B5532&lt;InputOutput_Data!$H$4,InputOutput_Data!$H$4-B5532)</f>
        <v>0</v>
      </c>
      <c r="L5532" t="b">
        <f>IF(B5532&lt;InputOutput_Data!$I$4,InputOutput_Data!$I$4-B5532)</f>
        <v>0</v>
      </c>
      <c r="M5532" t="b">
        <f t="shared" si="86"/>
        <v>0</v>
      </c>
    </row>
    <row r="5533" spans="1:13" x14ac:dyDescent="0.35">
      <c r="A5533" s="4">
        <v>5531</v>
      </c>
      <c r="B5533">
        <v>21.209</v>
      </c>
      <c r="D5533" s="4">
        <v>5531</v>
      </c>
      <c r="E5533" s="21" t="s">
        <v>18</v>
      </c>
      <c r="F5533" t="b">
        <f>IF(B5533&lt;InputOutput_Data!$C$4,InputOutput_Data!$C$4-B5533)</f>
        <v>0</v>
      </c>
      <c r="G5533" t="b">
        <f>IF(B5533&lt;InputOutput_Data!$D$4,InputOutput_Data!$D$4-B5533)</f>
        <v>0</v>
      </c>
      <c r="H5533" t="b">
        <f>IF(B5533&lt;InputOutput_Data!$E$4,InputOutput_Data!$E$4-B5533)</f>
        <v>0</v>
      </c>
      <c r="I5533" t="b">
        <f>IF(B5533&lt;InputOutput_Data!$F$4,InputOutput_Data!$F$4-B5533)</f>
        <v>0</v>
      </c>
      <c r="J5533" t="b">
        <f>IF(B5533&lt;InputOutput_Data!$G$4,InputOutput_Data!$G$4-B5533)</f>
        <v>0</v>
      </c>
      <c r="K5533" t="b">
        <f>IF(B5533&lt;InputOutput_Data!$H$4,InputOutput_Data!$H$4-B5533)</f>
        <v>0</v>
      </c>
      <c r="L5533" t="b">
        <f>IF(B5533&lt;InputOutput_Data!$I$4,InputOutput_Data!$I$4-B5533)</f>
        <v>0</v>
      </c>
      <c r="M5533" t="b">
        <f t="shared" si="86"/>
        <v>0</v>
      </c>
    </row>
    <row r="5534" spans="1:13" x14ac:dyDescent="0.35">
      <c r="A5534" s="4">
        <v>5532</v>
      </c>
      <c r="B5534">
        <v>21.468</v>
      </c>
      <c r="D5534" s="4">
        <v>5532</v>
      </c>
      <c r="E5534" s="21" t="s">
        <v>18</v>
      </c>
      <c r="F5534" t="b">
        <f>IF(B5534&lt;InputOutput_Data!$C$4,InputOutput_Data!$C$4-B5534)</f>
        <v>0</v>
      </c>
      <c r="G5534" t="b">
        <f>IF(B5534&lt;InputOutput_Data!$D$4,InputOutput_Data!$D$4-B5534)</f>
        <v>0</v>
      </c>
      <c r="H5534" t="b">
        <f>IF(B5534&lt;InputOutput_Data!$E$4,InputOutput_Data!$E$4-B5534)</f>
        <v>0</v>
      </c>
      <c r="I5534" t="b">
        <f>IF(B5534&lt;InputOutput_Data!$F$4,InputOutput_Data!$F$4-B5534)</f>
        <v>0</v>
      </c>
      <c r="J5534" t="b">
        <f>IF(B5534&lt;InputOutput_Data!$G$4,InputOutput_Data!$G$4-B5534)</f>
        <v>0</v>
      </c>
      <c r="K5534" t="b">
        <f>IF(B5534&lt;InputOutput_Data!$H$4,InputOutput_Data!$H$4-B5534)</f>
        <v>0</v>
      </c>
      <c r="L5534" t="b">
        <f>IF(B5534&lt;InputOutput_Data!$I$4,InputOutput_Data!$I$4-B5534)</f>
        <v>0</v>
      </c>
      <c r="M5534" t="b">
        <f t="shared" si="86"/>
        <v>0</v>
      </c>
    </row>
    <row r="5535" spans="1:13" x14ac:dyDescent="0.35">
      <c r="A5535" s="4">
        <v>5533</v>
      </c>
      <c r="B5535">
        <v>21.606000000000002</v>
      </c>
      <c r="D5535" s="4">
        <v>5533</v>
      </c>
      <c r="E5535" s="21" t="s">
        <v>18</v>
      </c>
      <c r="F5535" t="b">
        <f>IF(B5535&lt;InputOutput_Data!$C$4,InputOutput_Data!$C$4-B5535)</f>
        <v>0</v>
      </c>
      <c r="G5535" t="b">
        <f>IF(B5535&lt;InputOutput_Data!$D$4,InputOutput_Data!$D$4-B5535)</f>
        <v>0</v>
      </c>
      <c r="H5535" t="b">
        <f>IF(B5535&lt;InputOutput_Data!$E$4,InputOutput_Data!$E$4-B5535)</f>
        <v>0</v>
      </c>
      <c r="I5535" t="b">
        <f>IF(B5535&lt;InputOutput_Data!$F$4,InputOutput_Data!$F$4-B5535)</f>
        <v>0</v>
      </c>
      <c r="J5535" t="b">
        <f>IF(B5535&lt;InputOutput_Data!$G$4,InputOutput_Data!$G$4-B5535)</f>
        <v>0</v>
      </c>
      <c r="K5535" t="b">
        <f>IF(B5535&lt;InputOutput_Data!$H$4,InputOutput_Data!$H$4-B5535)</f>
        <v>0</v>
      </c>
      <c r="L5535" t="b">
        <f>IF(B5535&lt;InputOutput_Data!$I$4,InputOutput_Data!$I$4-B5535)</f>
        <v>0</v>
      </c>
      <c r="M5535" t="b">
        <f t="shared" si="86"/>
        <v>0</v>
      </c>
    </row>
    <row r="5536" spans="1:13" x14ac:dyDescent="0.35">
      <c r="A5536" s="4">
        <v>5534</v>
      </c>
      <c r="B5536">
        <v>21.5</v>
      </c>
      <c r="D5536" s="4">
        <v>5534</v>
      </c>
      <c r="E5536" s="21" t="s">
        <v>18</v>
      </c>
      <c r="F5536" t="b">
        <f>IF(B5536&lt;InputOutput_Data!$C$4,InputOutput_Data!$C$4-B5536)</f>
        <v>0</v>
      </c>
      <c r="G5536" t="b">
        <f>IF(B5536&lt;InputOutput_Data!$D$4,InputOutput_Data!$D$4-B5536)</f>
        <v>0</v>
      </c>
      <c r="H5536" t="b">
        <f>IF(B5536&lt;InputOutput_Data!$E$4,InputOutput_Data!$E$4-B5536)</f>
        <v>0</v>
      </c>
      <c r="I5536" t="b">
        <f>IF(B5536&lt;InputOutput_Data!$F$4,InputOutput_Data!$F$4-B5536)</f>
        <v>0</v>
      </c>
      <c r="J5536" t="b">
        <f>IF(B5536&lt;InputOutput_Data!$G$4,InputOutput_Data!$G$4-B5536)</f>
        <v>0</v>
      </c>
      <c r="K5536" t="b">
        <f>IF(B5536&lt;InputOutput_Data!$H$4,InputOutput_Data!$H$4-B5536)</f>
        <v>0</v>
      </c>
      <c r="L5536" t="b">
        <f>IF(B5536&lt;InputOutput_Data!$I$4,InputOutput_Data!$I$4-B5536)</f>
        <v>0</v>
      </c>
      <c r="M5536" t="b">
        <f t="shared" si="86"/>
        <v>0</v>
      </c>
    </row>
    <row r="5537" spans="1:13" x14ac:dyDescent="0.35">
      <c r="A5537" s="4">
        <v>5535</v>
      </c>
      <c r="B5537">
        <v>21.062000000000001</v>
      </c>
      <c r="D5537" s="4">
        <v>5535</v>
      </c>
      <c r="E5537" s="21" t="s">
        <v>18</v>
      </c>
      <c r="F5537" t="b">
        <f>IF(B5537&lt;InputOutput_Data!$C$4,InputOutput_Data!$C$4-B5537)</f>
        <v>0</v>
      </c>
      <c r="G5537" t="b">
        <f>IF(B5537&lt;InputOutput_Data!$D$4,InputOutput_Data!$D$4-B5537)</f>
        <v>0</v>
      </c>
      <c r="H5537" t="b">
        <f>IF(B5537&lt;InputOutput_Data!$E$4,InputOutput_Data!$E$4-B5537)</f>
        <v>0</v>
      </c>
      <c r="I5537" t="b">
        <f>IF(B5537&lt;InputOutput_Data!$F$4,InputOutput_Data!$F$4-B5537)</f>
        <v>0</v>
      </c>
      <c r="J5537" t="b">
        <f>IF(B5537&lt;InputOutput_Data!$G$4,InputOutput_Data!$G$4-B5537)</f>
        <v>0</v>
      </c>
      <c r="K5537" t="b">
        <f>IF(B5537&lt;InputOutput_Data!$H$4,InputOutput_Data!$H$4-B5537)</f>
        <v>0</v>
      </c>
      <c r="L5537" t="b">
        <f>IF(B5537&lt;InputOutput_Data!$I$4,InputOutput_Data!$I$4-B5537)</f>
        <v>0</v>
      </c>
      <c r="M5537" t="b">
        <f t="shared" si="86"/>
        <v>0</v>
      </c>
    </row>
    <row r="5538" spans="1:13" x14ac:dyDescent="0.35">
      <c r="A5538" s="4">
        <v>5536</v>
      </c>
      <c r="B5538">
        <v>20.419</v>
      </c>
      <c r="D5538" s="4">
        <v>5536</v>
      </c>
      <c r="E5538" s="21" t="s">
        <v>18</v>
      </c>
      <c r="F5538">
        <f>IF(B5538&lt;InputOutput_Data!$C$4,InputOutput_Data!$C$4-B5538)</f>
        <v>0.58099999999999952</v>
      </c>
      <c r="G5538">
        <f>IF(B5538&lt;InputOutput_Data!$D$4,InputOutput_Data!$D$4-B5538)</f>
        <v>8.0999999999999517E-2</v>
      </c>
      <c r="H5538" t="b">
        <f>IF(B5538&lt;InputOutput_Data!$E$4,InputOutput_Data!$E$4-B5538)</f>
        <v>0</v>
      </c>
      <c r="I5538" t="b">
        <f>IF(B5538&lt;InputOutput_Data!$F$4,InputOutput_Data!$F$4-B5538)</f>
        <v>0</v>
      </c>
      <c r="J5538" t="b">
        <f>IF(B5538&lt;InputOutput_Data!$G$4,InputOutput_Data!$G$4-B5538)</f>
        <v>0</v>
      </c>
      <c r="K5538" t="b">
        <f>IF(B5538&lt;InputOutput_Data!$H$4,InputOutput_Data!$H$4-B5538)</f>
        <v>0</v>
      </c>
      <c r="L5538" t="b">
        <f>IF(B5538&lt;InputOutput_Data!$I$4,InputOutput_Data!$I$4-B5538)</f>
        <v>0</v>
      </c>
      <c r="M5538" t="b">
        <f t="shared" si="86"/>
        <v>0</v>
      </c>
    </row>
    <row r="5539" spans="1:13" x14ac:dyDescent="0.35">
      <c r="A5539" s="4">
        <v>5537</v>
      </c>
      <c r="B5539">
        <v>19.280999999999999</v>
      </c>
      <c r="D5539" s="4">
        <v>5537</v>
      </c>
      <c r="E5539" s="21" t="s">
        <v>18</v>
      </c>
      <c r="F5539">
        <f>IF(B5539&lt;InputOutput_Data!$C$4,InputOutput_Data!$C$4-B5539)</f>
        <v>1.7190000000000012</v>
      </c>
      <c r="G5539">
        <f>IF(B5539&lt;InputOutput_Data!$D$4,InputOutput_Data!$D$4-B5539)</f>
        <v>1.2190000000000012</v>
      </c>
      <c r="H5539">
        <f>IF(B5539&lt;InputOutput_Data!$E$4,InputOutput_Data!$E$4-B5539)</f>
        <v>0.71900000000000119</v>
      </c>
      <c r="I5539">
        <f>IF(B5539&lt;InputOutput_Data!$F$4,InputOutput_Data!$F$4-B5539)</f>
        <v>0.21900000000000119</v>
      </c>
      <c r="J5539" t="b">
        <f>IF(B5539&lt;InputOutput_Data!$G$4,InputOutput_Data!$G$4-B5539)</f>
        <v>0</v>
      </c>
      <c r="K5539" t="b">
        <f>IF(B5539&lt;InputOutput_Data!$H$4,InputOutput_Data!$H$4-B5539)</f>
        <v>0</v>
      </c>
      <c r="L5539" t="b">
        <f>IF(B5539&lt;InputOutput_Data!$I$4,InputOutput_Data!$I$4-B5539)</f>
        <v>0</v>
      </c>
      <c r="M5539" t="b">
        <f t="shared" si="86"/>
        <v>0</v>
      </c>
    </row>
    <row r="5540" spans="1:13" x14ac:dyDescent="0.35">
      <c r="A5540" s="4">
        <v>5538</v>
      </c>
      <c r="B5540">
        <v>17.408999999999999</v>
      </c>
      <c r="D5540" s="4">
        <v>5538</v>
      </c>
      <c r="E5540" s="21" t="s">
        <v>18</v>
      </c>
      <c r="F5540">
        <f>IF(B5540&lt;InputOutput_Data!$C$4,InputOutput_Data!$C$4-B5540)</f>
        <v>3.5910000000000011</v>
      </c>
      <c r="G5540">
        <f>IF(B5540&lt;InputOutput_Data!$D$4,InputOutput_Data!$D$4-B5540)</f>
        <v>3.0910000000000011</v>
      </c>
      <c r="H5540">
        <f>IF(B5540&lt;InputOutput_Data!$E$4,InputOutput_Data!$E$4-B5540)</f>
        <v>2.5910000000000011</v>
      </c>
      <c r="I5540">
        <f>IF(B5540&lt;InputOutput_Data!$F$4,InputOutput_Data!$F$4-B5540)</f>
        <v>2.0910000000000011</v>
      </c>
      <c r="J5540">
        <f>IF(B5540&lt;InputOutput_Data!$G$4,InputOutput_Data!$G$4-B5540)</f>
        <v>1.5910000000000011</v>
      </c>
      <c r="K5540">
        <f>IF(B5540&lt;InputOutput_Data!$H$4,InputOutput_Data!$H$4-B5540)</f>
        <v>1.5910000000000011</v>
      </c>
      <c r="L5540">
        <f>IF(B5540&lt;InputOutput_Data!$I$4,InputOutput_Data!$I$4-B5540)</f>
        <v>1.5910000000000011</v>
      </c>
      <c r="M5540">
        <f t="shared" si="86"/>
        <v>0.59100000000000108</v>
      </c>
    </row>
    <row r="5541" spans="1:13" x14ac:dyDescent="0.35">
      <c r="A5541" s="4">
        <v>5539</v>
      </c>
      <c r="B5541">
        <v>15.76</v>
      </c>
      <c r="D5541" s="4">
        <v>5539</v>
      </c>
      <c r="E5541" s="21" t="s">
        <v>18</v>
      </c>
      <c r="F5541">
        <f>IF(B5541&lt;InputOutput_Data!$C$4,InputOutput_Data!$C$4-B5541)</f>
        <v>5.24</v>
      </c>
      <c r="G5541">
        <f>IF(B5541&lt;InputOutput_Data!$D$4,InputOutput_Data!$D$4-B5541)</f>
        <v>4.74</v>
      </c>
      <c r="H5541">
        <f>IF(B5541&lt;InputOutput_Data!$E$4,InputOutput_Data!$E$4-B5541)</f>
        <v>4.24</v>
      </c>
      <c r="I5541">
        <f>IF(B5541&lt;InputOutput_Data!$F$4,InputOutput_Data!$F$4-B5541)</f>
        <v>3.74</v>
      </c>
      <c r="J5541">
        <f>IF(B5541&lt;InputOutput_Data!$G$4,InputOutput_Data!$G$4-B5541)</f>
        <v>3.24</v>
      </c>
      <c r="K5541">
        <f>IF(B5541&lt;InputOutput_Data!$H$4,InputOutput_Data!$H$4-B5541)</f>
        <v>3.24</v>
      </c>
      <c r="L5541">
        <f>IF(B5541&lt;InputOutput_Data!$I$4,InputOutput_Data!$I$4-B5541)</f>
        <v>3.24</v>
      </c>
      <c r="M5541">
        <f t="shared" si="86"/>
        <v>2.2400000000000002</v>
      </c>
    </row>
    <row r="5542" spans="1:13" x14ac:dyDescent="0.35">
      <c r="A5542" s="4">
        <v>5540</v>
      </c>
      <c r="B5542">
        <v>14.653</v>
      </c>
      <c r="D5542" s="4">
        <v>5540</v>
      </c>
      <c r="E5542" s="21" t="s">
        <v>18</v>
      </c>
      <c r="F5542">
        <f>IF(B5542&lt;InputOutput_Data!$C$4,InputOutput_Data!$C$4-B5542)</f>
        <v>6.3469999999999995</v>
      </c>
      <c r="G5542">
        <f>IF(B5542&lt;InputOutput_Data!$D$4,InputOutput_Data!$D$4-B5542)</f>
        <v>5.8469999999999995</v>
      </c>
      <c r="H5542">
        <f>IF(B5542&lt;InputOutput_Data!$E$4,InputOutput_Data!$E$4-B5542)</f>
        <v>5.3469999999999995</v>
      </c>
      <c r="I5542">
        <f>IF(B5542&lt;InputOutput_Data!$F$4,InputOutput_Data!$F$4-B5542)</f>
        <v>4.8469999999999995</v>
      </c>
      <c r="J5542">
        <f>IF(B5542&lt;InputOutput_Data!$G$4,InputOutput_Data!$G$4-B5542)</f>
        <v>4.3469999999999995</v>
      </c>
      <c r="K5542">
        <f>IF(B5542&lt;InputOutput_Data!$H$4,InputOutput_Data!$H$4-B5542)</f>
        <v>4.3469999999999995</v>
      </c>
      <c r="L5542">
        <f>IF(B5542&lt;InputOutput_Data!$I$4,InputOutput_Data!$I$4-B5542)</f>
        <v>4.3469999999999995</v>
      </c>
      <c r="M5542">
        <f t="shared" si="86"/>
        <v>3.3469999999999995</v>
      </c>
    </row>
    <row r="5543" spans="1:13" x14ac:dyDescent="0.35">
      <c r="A5543" s="4">
        <v>5541</v>
      </c>
      <c r="B5543">
        <v>13.816000000000001</v>
      </c>
      <c r="D5543" s="4">
        <v>5541</v>
      </c>
      <c r="E5543" s="21" t="s">
        <v>18</v>
      </c>
      <c r="F5543">
        <f>IF(B5543&lt;InputOutput_Data!$C$4,InputOutput_Data!$C$4-B5543)</f>
        <v>7.1839999999999993</v>
      </c>
      <c r="G5543">
        <f>IF(B5543&lt;InputOutput_Data!$D$4,InputOutput_Data!$D$4-B5543)</f>
        <v>6.6839999999999993</v>
      </c>
      <c r="H5543">
        <f>IF(B5543&lt;InputOutput_Data!$E$4,InputOutput_Data!$E$4-B5543)</f>
        <v>6.1839999999999993</v>
      </c>
      <c r="I5543">
        <f>IF(B5543&lt;InputOutput_Data!$F$4,InputOutput_Data!$F$4-B5543)</f>
        <v>5.6839999999999993</v>
      </c>
      <c r="J5543">
        <f>IF(B5543&lt;InputOutput_Data!$G$4,InputOutput_Data!$G$4-B5543)</f>
        <v>5.1839999999999993</v>
      </c>
      <c r="K5543">
        <f>IF(B5543&lt;InputOutput_Data!$H$4,InputOutput_Data!$H$4-B5543)</f>
        <v>5.1839999999999993</v>
      </c>
      <c r="L5543">
        <f>IF(B5543&lt;InputOutput_Data!$I$4,InputOutput_Data!$I$4-B5543)</f>
        <v>5.1839999999999993</v>
      </c>
      <c r="M5543">
        <f t="shared" si="86"/>
        <v>4.1839999999999993</v>
      </c>
    </row>
    <row r="5544" spans="1:13" x14ac:dyDescent="0.35">
      <c r="A5544" s="4">
        <v>5542</v>
      </c>
      <c r="B5544">
        <v>13.246</v>
      </c>
      <c r="D5544" s="4">
        <v>5542</v>
      </c>
      <c r="E5544" s="21" t="s">
        <v>18</v>
      </c>
      <c r="F5544">
        <f>IF(B5544&lt;InputOutput_Data!$C$4,InputOutput_Data!$C$4-B5544)</f>
        <v>7.7539999999999996</v>
      </c>
      <c r="G5544">
        <f>IF(B5544&lt;InputOutput_Data!$D$4,InputOutput_Data!$D$4-B5544)</f>
        <v>7.2539999999999996</v>
      </c>
      <c r="H5544">
        <f>IF(B5544&lt;InputOutput_Data!$E$4,InputOutput_Data!$E$4-B5544)</f>
        <v>6.7539999999999996</v>
      </c>
      <c r="I5544">
        <f>IF(B5544&lt;InputOutput_Data!$F$4,InputOutput_Data!$F$4-B5544)</f>
        <v>6.2539999999999996</v>
      </c>
      <c r="J5544">
        <f>IF(B5544&lt;InputOutput_Data!$G$4,InputOutput_Data!$G$4-B5544)</f>
        <v>5.7539999999999996</v>
      </c>
      <c r="K5544">
        <f>IF(B5544&lt;InputOutput_Data!$H$4,InputOutput_Data!$H$4-B5544)</f>
        <v>5.7539999999999996</v>
      </c>
      <c r="L5544">
        <f>IF(B5544&lt;InputOutput_Data!$I$4,InputOutput_Data!$I$4-B5544)</f>
        <v>5.7539999999999996</v>
      </c>
      <c r="M5544">
        <f t="shared" si="86"/>
        <v>4.7539999999999996</v>
      </c>
    </row>
    <row r="5545" spans="1:13" x14ac:dyDescent="0.35">
      <c r="A5545" s="4">
        <v>5543</v>
      </c>
      <c r="B5545">
        <v>12.692</v>
      </c>
      <c r="D5545" s="4">
        <v>5543</v>
      </c>
      <c r="E5545" s="21" t="s">
        <v>18</v>
      </c>
      <c r="F5545">
        <f>IF(B5545&lt;InputOutput_Data!$C$4,InputOutput_Data!$C$4-B5545)</f>
        <v>8.3079999999999998</v>
      </c>
      <c r="G5545">
        <f>IF(B5545&lt;InputOutput_Data!$D$4,InputOutput_Data!$D$4-B5545)</f>
        <v>7.8079999999999998</v>
      </c>
      <c r="H5545">
        <f>IF(B5545&lt;InputOutput_Data!$E$4,InputOutput_Data!$E$4-B5545)</f>
        <v>7.3079999999999998</v>
      </c>
      <c r="I5545">
        <f>IF(B5545&lt;InputOutput_Data!$F$4,InputOutput_Data!$F$4-B5545)</f>
        <v>6.8079999999999998</v>
      </c>
      <c r="J5545">
        <f>IF(B5545&lt;InputOutput_Data!$G$4,InputOutput_Data!$G$4-B5545)</f>
        <v>6.3079999999999998</v>
      </c>
      <c r="K5545">
        <f>IF(B5545&lt;InputOutput_Data!$H$4,InputOutput_Data!$H$4-B5545)</f>
        <v>6.3079999999999998</v>
      </c>
      <c r="L5545">
        <f>IF(B5545&lt;InputOutput_Data!$I$4,InputOutput_Data!$I$4-B5545)</f>
        <v>6.3079999999999998</v>
      </c>
      <c r="M5545">
        <f t="shared" si="86"/>
        <v>5.3079999999999998</v>
      </c>
    </row>
    <row r="5546" spans="1:13" x14ac:dyDescent="0.35">
      <c r="A5546" s="4">
        <v>5544</v>
      </c>
      <c r="B5546">
        <v>12.093</v>
      </c>
      <c r="D5546" s="4">
        <v>5544</v>
      </c>
      <c r="E5546" s="21" t="s">
        <v>18</v>
      </c>
      <c r="F5546">
        <f>IF(B5546&lt;InputOutput_Data!$C$4,InputOutput_Data!$C$4-B5546)</f>
        <v>8.907</v>
      </c>
      <c r="G5546">
        <f>IF(B5546&lt;InputOutput_Data!$D$4,InputOutput_Data!$D$4-B5546)</f>
        <v>8.407</v>
      </c>
      <c r="H5546">
        <f>IF(B5546&lt;InputOutput_Data!$E$4,InputOutput_Data!$E$4-B5546)</f>
        <v>7.907</v>
      </c>
      <c r="I5546">
        <f>IF(B5546&lt;InputOutput_Data!$F$4,InputOutput_Data!$F$4-B5546)</f>
        <v>7.407</v>
      </c>
      <c r="J5546">
        <f>IF(B5546&lt;InputOutput_Data!$G$4,InputOutput_Data!$G$4-B5546)</f>
        <v>6.907</v>
      </c>
      <c r="K5546">
        <f>IF(B5546&lt;InputOutput_Data!$H$4,InputOutput_Data!$H$4-B5546)</f>
        <v>6.907</v>
      </c>
      <c r="L5546">
        <f>IF(B5546&lt;InputOutput_Data!$I$4,InputOutput_Data!$I$4-B5546)</f>
        <v>6.907</v>
      </c>
      <c r="M5546">
        <f t="shared" si="86"/>
        <v>5.907</v>
      </c>
    </row>
    <row r="5547" spans="1:13" x14ac:dyDescent="0.35">
      <c r="A5547" s="4">
        <v>5545</v>
      </c>
      <c r="B5547">
        <v>11.586</v>
      </c>
      <c r="D5547" s="4">
        <v>5545</v>
      </c>
      <c r="E5547" s="21" t="s">
        <v>18</v>
      </c>
      <c r="F5547">
        <f>IF(B5547&lt;InputOutput_Data!$C$4,InputOutput_Data!$C$4-B5547)</f>
        <v>9.4139999999999997</v>
      </c>
      <c r="G5547">
        <f>IF(B5547&lt;InputOutput_Data!$D$4,InputOutput_Data!$D$4-B5547)</f>
        <v>8.9139999999999997</v>
      </c>
      <c r="H5547">
        <f>IF(B5547&lt;InputOutput_Data!$E$4,InputOutput_Data!$E$4-B5547)</f>
        <v>8.4139999999999997</v>
      </c>
      <c r="I5547">
        <f>IF(B5547&lt;InputOutput_Data!$F$4,InputOutput_Data!$F$4-B5547)</f>
        <v>7.9139999999999997</v>
      </c>
      <c r="J5547">
        <f>IF(B5547&lt;InputOutput_Data!$G$4,InputOutput_Data!$G$4-B5547)</f>
        <v>7.4139999999999997</v>
      </c>
      <c r="K5547">
        <f>IF(B5547&lt;InputOutput_Data!$H$4,InputOutput_Data!$H$4-B5547)</f>
        <v>7.4139999999999997</v>
      </c>
      <c r="L5547">
        <f>IF(B5547&lt;InputOutput_Data!$I$4,InputOutput_Data!$I$4-B5547)</f>
        <v>7.4139999999999997</v>
      </c>
      <c r="M5547">
        <f t="shared" si="86"/>
        <v>6.4139999999999997</v>
      </c>
    </row>
    <row r="5548" spans="1:13" x14ac:dyDescent="0.35">
      <c r="A5548" s="4">
        <v>5546</v>
      </c>
      <c r="B5548">
        <v>11.172000000000001</v>
      </c>
      <c r="D5548" s="4">
        <v>5546</v>
      </c>
      <c r="E5548" s="21" t="s">
        <v>18</v>
      </c>
      <c r="F5548">
        <f>IF(B5548&lt;InputOutput_Data!$C$4,InputOutput_Data!$C$4-B5548)</f>
        <v>9.8279999999999994</v>
      </c>
      <c r="G5548">
        <f>IF(B5548&lt;InputOutput_Data!$D$4,InputOutput_Data!$D$4-B5548)</f>
        <v>9.3279999999999994</v>
      </c>
      <c r="H5548">
        <f>IF(B5548&lt;InputOutput_Data!$E$4,InputOutput_Data!$E$4-B5548)</f>
        <v>8.8279999999999994</v>
      </c>
      <c r="I5548">
        <f>IF(B5548&lt;InputOutput_Data!$F$4,InputOutput_Data!$F$4-B5548)</f>
        <v>8.3279999999999994</v>
      </c>
      <c r="J5548">
        <f>IF(B5548&lt;InputOutput_Data!$G$4,InputOutput_Data!$G$4-B5548)</f>
        <v>7.8279999999999994</v>
      </c>
      <c r="K5548">
        <f>IF(B5548&lt;InputOutput_Data!$H$4,InputOutput_Data!$H$4-B5548)</f>
        <v>7.8279999999999994</v>
      </c>
      <c r="L5548">
        <f>IF(B5548&lt;InputOutput_Data!$I$4,InputOutput_Data!$I$4-B5548)</f>
        <v>7.8279999999999994</v>
      </c>
      <c r="M5548">
        <f t="shared" si="86"/>
        <v>6.8279999999999994</v>
      </c>
    </row>
    <row r="5549" spans="1:13" x14ac:dyDescent="0.35">
      <c r="A5549" s="4">
        <v>5547</v>
      </c>
      <c r="B5549">
        <v>10.819000000000001</v>
      </c>
      <c r="D5549" s="4">
        <v>5547</v>
      </c>
      <c r="E5549" s="21" t="s">
        <v>18</v>
      </c>
      <c r="F5549">
        <f>IF(B5549&lt;InputOutput_Data!$C$4,InputOutput_Data!$C$4-B5549)</f>
        <v>10.180999999999999</v>
      </c>
      <c r="G5549">
        <f>IF(B5549&lt;InputOutput_Data!$D$4,InputOutput_Data!$D$4-B5549)</f>
        <v>9.6809999999999992</v>
      </c>
      <c r="H5549">
        <f>IF(B5549&lt;InputOutput_Data!$E$4,InputOutput_Data!$E$4-B5549)</f>
        <v>9.1809999999999992</v>
      </c>
      <c r="I5549">
        <f>IF(B5549&lt;InputOutput_Data!$F$4,InputOutput_Data!$F$4-B5549)</f>
        <v>8.6809999999999992</v>
      </c>
      <c r="J5549">
        <f>IF(B5549&lt;InputOutput_Data!$G$4,InputOutput_Data!$G$4-B5549)</f>
        <v>8.1809999999999992</v>
      </c>
      <c r="K5549">
        <f>IF(B5549&lt;InputOutput_Data!$H$4,InputOutput_Data!$H$4-B5549)</f>
        <v>8.1809999999999992</v>
      </c>
      <c r="L5549">
        <f>IF(B5549&lt;InputOutput_Data!$I$4,InputOutput_Data!$I$4-B5549)</f>
        <v>8.1809999999999992</v>
      </c>
      <c r="M5549">
        <f t="shared" si="86"/>
        <v>7.1809999999999992</v>
      </c>
    </row>
    <row r="5550" spans="1:13" x14ac:dyDescent="0.35">
      <c r="A5550" s="4">
        <v>5548</v>
      </c>
      <c r="B5550">
        <v>10.601000000000001</v>
      </c>
      <c r="D5550" s="4">
        <v>5548</v>
      </c>
      <c r="E5550" s="21" t="s">
        <v>18</v>
      </c>
      <c r="F5550">
        <f>IF(B5550&lt;InputOutput_Data!$C$4,InputOutput_Data!$C$4-B5550)</f>
        <v>10.398999999999999</v>
      </c>
      <c r="G5550">
        <f>IF(B5550&lt;InputOutput_Data!$D$4,InputOutput_Data!$D$4-B5550)</f>
        <v>9.8989999999999991</v>
      </c>
      <c r="H5550">
        <f>IF(B5550&lt;InputOutput_Data!$E$4,InputOutput_Data!$E$4-B5550)</f>
        <v>9.3989999999999991</v>
      </c>
      <c r="I5550">
        <f>IF(B5550&lt;InputOutput_Data!$F$4,InputOutput_Data!$F$4-B5550)</f>
        <v>8.8989999999999991</v>
      </c>
      <c r="J5550">
        <f>IF(B5550&lt;InputOutput_Data!$G$4,InputOutput_Data!$G$4-B5550)</f>
        <v>8.3989999999999991</v>
      </c>
      <c r="K5550">
        <f>IF(B5550&lt;InputOutput_Data!$H$4,InputOutput_Data!$H$4-B5550)</f>
        <v>8.3989999999999991</v>
      </c>
      <c r="L5550">
        <f>IF(B5550&lt;InputOutput_Data!$I$4,InputOutput_Data!$I$4-B5550)</f>
        <v>8.3989999999999991</v>
      </c>
      <c r="M5550">
        <f t="shared" si="86"/>
        <v>7.3989999999999991</v>
      </c>
    </row>
    <row r="5551" spans="1:13" x14ac:dyDescent="0.35">
      <c r="A5551" s="4">
        <v>5549</v>
      </c>
      <c r="B5551">
        <v>12.201000000000001</v>
      </c>
      <c r="D5551" s="4">
        <v>5549</v>
      </c>
      <c r="E5551" s="21" t="s">
        <v>18</v>
      </c>
      <c r="F5551">
        <f>IF(B5551&lt;InputOutput_Data!$C$4,InputOutput_Data!$C$4-B5551)</f>
        <v>8.7989999999999995</v>
      </c>
      <c r="G5551">
        <f>IF(B5551&lt;InputOutput_Data!$D$4,InputOutput_Data!$D$4-B5551)</f>
        <v>8.2989999999999995</v>
      </c>
      <c r="H5551">
        <f>IF(B5551&lt;InputOutput_Data!$E$4,InputOutput_Data!$E$4-B5551)</f>
        <v>7.7989999999999995</v>
      </c>
      <c r="I5551">
        <f>IF(B5551&lt;InputOutput_Data!$F$4,InputOutput_Data!$F$4-B5551)</f>
        <v>7.2989999999999995</v>
      </c>
      <c r="J5551">
        <f>IF(B5551&lt;InputOutput_Data!$G$4,InputOutput_Data!$G$4-B5551)</f>
        <v>6.7989999999999995</v>
      </c>
      <c r="K5551">
        <f>IF(B5551&lt;InputOutput_Data!$H$4,InputOutput_Data!$H$4-B5551)</f>
        <v>6.7989999999999995</v>
      </c>
      <c r="L5551">
        <f>IF(B5551&lt;InputOutput_Data!$I$4,InputOutput_Data!$I$4-B5551)</f>
        <v>6.7989999999999995</v>
      </c>
      <c r="M5551">
        <f t="shared" si="86"/>
        <v>5.7989999999999995</v>
      </c>
    </row>
    <row r="5552" spans="1:13" x14ac:dyDescent="0.35">
      <c r="A5552" s="4">
        <v>5550</v>
      </c>
      <c r="B5552">
        <v>14.208</v>
      </c>
      <c r="D5552" s="4">
        <v>5550</v>
      </c>
      <c r="E5552" s="21" t="s">
        <v>18</v>
      </c>
      <c r="F5552">
        <f>IF(B5552&lt;InputOutput_Data!$C$4,InputOutput_Data!$C$4-B5552)</f>
        <v>6.7919999999999998</v>
      </c>
      <c r="G5552">
        <f>IF(B5552&lt;InputOutput_Data!$D$4,InputOutput_Data!$D$4-B5552)</f>
        <v>6.2919999999999998</v>
      </c>
      <c r="H5552">
        <f>IF(B5552&lt;InputOutput_Data!$E$4,InputOutput_Data!$E$4-B5552)</f>
        <v>5.7919999999999998</v>
      </c>
      <c r="I5552">
        <f>IF(B5552&lt;InputOutput_Data!$F$4,InputOutput_Data!$F$4-B5552)</f>
        <v>5.2919999999999998</v>
      </c>
      <c r="J5552">
        <f>IF(B5552&lt;InputOutput_Data!$G$4,InputOutput_Data!$G$4-B5552)</f>
        <v>4.7919999999999998</v>
      </c>
      <c r="K5552">
        <f>IF(B5552&lt;InputOutput_Data!$H$4,InputOutput_Data!$H$4-B5552)</f>
        <v>4.7919999999999998</v>
      </c>
      <c r="L5552">
        <f>IF(B5552&lt;InputOutput_Data!$I$4,InputOutput_Data!$I$4-B5552)</f>
        <v>4.7919999999999998</v>
      </c>
      <c r="M5552">
        <f t="shared" si="86"/>
        <v>3.7919999999999998</v>
      </c>
    </row>
    <row r="5553" spans="1:13" x14ac:dyDescent="0.35">
      <c r="A5553" s="4">
        <v>5551</v>
      </c>
      <c r="B5553">
        <v>16.934000000000001</v>
      </c>
      <c r="D5553" s="4">
        <v>5551</v>
      </c>
      <c r="E5553" s="21" t="s">
        <v>18</v>
      </c>
      <c r="F5553">
        <f>IF(B5553&lt;InputOutput_Data!$C$4,InputOutput_Data!$C$4-B5553)</f>
        <v>4.0659999999999989</v>
      </c>
      <c r="G5553">
        <f>IF(B5553&lt;InputOutput_Data!$D$4,InputOutput_Data!$D$4-B5553)</f>
        <v>3.5659999999999989</v>
      </c>
      <c r="H5553">
        <f>IF(B5553&lt;InputOutput_Data!$E$4,InputOutput_Data!$E$4-B5553)</f>
        <v>3.0659999999999989</v>
      </c>
      <c r="I5553">
        <f>IF(B5553&lt;InputOutput_Data!$F$4,InputOutput_Data!$F$4-B5553)</f>
        <v>2.5659999999999989</v>
      </c>
      <c r="J5553">
        <f>IF(B5553&lt;InputOutput_Data!$G$4,InputOutput_Data!$G$4-B5553)</f>
        <v>2.0659999999999989</v>
      </c>
      <c r="K5553">
        <f>IF(B5553&lt;InputOutput_Data!$H$4,InputOutput_Data!$H$4-B5553)</f>
        <v>2.0659999999999989</v>
      </c>
      <c r="L5553">
        <f>IF(B5553&lt;InputOutput_Data!$I$4,InputOutput_Data!$I$4-B5553)</f>
        <v>2.0659999999999989</v>
      </c>
      <c r="M5553">
        <f t="shared" si="86"/>
        <v>1.0659999999999989</v>
      </c>
    </row>
    <row r="5554" spans="1:13" x14ac:dyDescent="0.35">
      <c r="A5554" s="4">
        <v>5552</v>
      </c>
      <c r="B5554">
        <v>18.655000000000001</v>
      </c>
      <c r="D5554" s="4">
        <v>5552</v>
      </c>
      <c r="E5554" s="21" t="s">
        <v>18</v>
      </c>
      <c r="F5554">
        <f>IF(B5554&lt;InputOutput_Data!$C$4,InputOutput_Data!$C$4-B5554)</f>
        <v>2.3449999999999989</v>
      </c>
      <c r="G5554">
        <f>IF(B5554&lt;InputOutput_Data!$D$4,InputOutput_Data!$D$4-B5554)</f>
        <v>1.8449999999999989</v>
      </c>
      <c r="H5554">
        <f>IF(B5554&lt;InputOutput_Data!$E$4,InputOutput_Data!$E$4-B5554)</f>
        <v>1.3449999999999989</v>
      </c>
      <c r="I5554">
        <f>IF(B5554&lt;InputOutput_Data!$F$4,InputOutput_Data!$F$4-B5554)</f>
        <v>0.84499999999999886</v>
      </c>
      <c r="J5554">
        <f>IF(B5554&lt;InputOutput_Data!$G$4,InputOutput_Data!$G$4-B5554)</f>
        <v>0.34499999999999886</v>
      </c>
      <c r="K5554">
        <f>IF(B5554&lt;InputOutput_Data!$H$4,InputOutput_Data!$H$4-B5554)</f>
        <v>0.34499999999999886</v>
      </c>
      <c r="L5554">
        <f>IF(B5554&lt;InputOutput_Data!$I$4,InputOutput_Data!$I$4-B5554)</f>
        <v>0.34499999999999886</v>
      </c>
      <c r="M5554" t="b">
        <f t="shared" si="86"/>
        <v>0</v>
      </c>
    </row>
    <row r="5555" spans="1:13" x14ac:dyDescent="0.35">
      <c r="A5555" s="4">
        <v>5553</v>
      </c>
      <c r="B5555">
        <v>19.706</v>
      </c>
      <c r="D5555" s="4">
        <v>5553</v>
      </c>
      <c r="E5555" s="21" t="s">
        <v>18</v>
      </c>
      <c r="F5555">
        <f>IF(B5555&lt;InputOutput_Data!$C$4,InputOutput_Data!$C$4-B5555)</f>
        <v>1.2940000000000005</v>
      </c>
      <c r="G5555">
        <f>IF(B5555&lt;InputOutput_Data!$D$4,InputOutput_Data!$D$4-B5555)</f>
        <v>0.79400000000000048</v>
      </c>
      <c r="H5555">
        <f>IF(B5555&lt;InputOutput_Data!$E$4,InputOutput_Data!$E$4-B5555)</f>
        <v>0.29400000000000048</v>
      </c>
      <c r="I5555" t="b">
        <f>IF(B5555&lt;InputOutput_Data!$F$4,InputOutput_Data!$F$4-B5555)</f>
        <v>0</v>
      </c>
      <c r="J5555" t="b">
        <f>IF(B5555&lt;InputOutput_Data!$G$4,InputOutput_Data!$G$4-B5555)</f>
        <v>0</v>
      </c>
      <c r="K5555" t="b">
        <f>IF(B5555&lt;InputOutput_Data!$H$4,InputOutput_Data!$H$4-B5555)</f>
        <v>0</v>
      </c>
      <c r="L5555" t="b">
        <f>IF(B5555&lt;InputOutput_Data!$I$4,InputOutput_Data!$I$4-B5555)</f>
        <v>0</v>
      </c>
      <c r="M5555" t="b">
        <f t="shared" si="86"/>
        <v>0</v>
      </c>
    </row>
    <row r="5556" spans="1:13" x14ac:dyDescent="0.35">
      <c r="A5556" s="4">
        <v>5554</v>
      </c>
      <c r="B5556">
        <v>20.478000000000002</v>
      </c>
      <c r="D5556" s="4">
        <v>5554</v>
      </c>
      <c r="E5556" s="21" t="s">
        <v>18</v>
      </c>
      <c r="F5556">
        <f>IF(B5556&lt;InputOutput_Data!$C$4,InputOutput_Data!$C$4-B5556)</f>
        <v>0.52199999999999847</v>
      </c>
      <c r="G5556">
        <f>IF(B5556&lt;InputOutput_Data!$D$4,InputOutput_Data!$D$4-B5556)</f>
        <v>2.1999999999998465E-2</v>
      </c>
      <c r="H5556" t="b">
        <f>IF(B5556&lt;InputOutput_Data!$E$4,InputOutput_Data!$E$4-B5556)</f>
        <v>0</v>
      </c>
      <c r="I5556" t="b">
        <f>IF(B5556&lt;InputOutput_Data!$F$4,InputOutput_Data!$F$4-B5556)</f>
        <v>0</v>
      </c>
      <c r="J5556" t="b">
        <f>IF(B5556&lt;InputOutput_Data!$G$4,InputOutput_Data!$G$4-B5556)</f>
        <v>0</v>
      </c>
      <c r="K5556" t="b">
        <f>IF(B5556&lt;InputOutput_Data!$H$4,InputOutput_Data!$H$4-B5556)</f>
        <v>0</v>
      </c>
      <c r="L5556" t="b">
        <f>IF(B5556&lt;InputOutput_Data!$I$4,InputOutput_Data!$I$4-B5556)</f>
        <v>0</v>
      </c>
      <c r="M5556" t="b">
        <f t="shared" si="86"/>
        <v>0</v>
      </c>
    </row>
    <row r="5557" spans="1:13" x14ac:dyDescent="0.35">
      <c r="A5557" s="4">
        <v>5555</v>
      </c>
      <c r="B5557">
        <v>21.015999999999998</v>
      </c>
      <c r="D5557" s="4">
        <v>5555</v>
      </c>
      <c r="E5557" s="21" t="s">
        <v>18</v>
      </c>
      <c r="F5557" t="b">
        <f>IF(B5557&lt;InputOutput_Data!$C$4,InputOutput_Data!$C$4-B5557)</f>
        <v>0</v>
      </c>
      <c r="G5557" t="b">
        <f>IF(B5557&lt;InputOutput_Data!$D$4,InputOutput_Data!$D$4-B5557)</f>
        <v>0</v>
      </c>
      <c r="H5557" t="b">
        <f>IF(B5557&lt;InputOutput_Data!$E$4,InputOutput_Data!$E$4-B5557)</f>
        <v>0</v>
      </c>
      <c r="I5557" t="b">
        <f>IF(B5557&lt;InputOutput_Data!$F$4,InputOutput_Data!$F$4-B5557)</f>
        <v>0</v>
      </c>
      <c r="J5557" t="b">
        <f>IF(B5557&lt;InputOutput_Data!$G$4,InputOutput_Data!$G$4-B5557)</f>
        <v>0</v>
      </c>
      <c r="K5557" t="b">
        <f>IF(B5557&lt;InputOutput_Data!$H$4,InputOutput_Data!$H$4-B5557)</f>
        <v>0</v>
      </c>
      <c r="L5557" t="b">
        <f>IF(B5557&lt;InputOutput_Data!$I$4,InputOutput_Data!$I$4-B5557)</f>
        <v>0</v>
      </c>
      <c r="M5557" t="b">
        <f t="shared" si="86"/>
        <v>0</v>
      </c>
    </row>
    <row r="5558" spans="1:13" x14ac:dyDescent="0.35">
      <c r="A5558" s="4">
        <v>5556</v>
      </c>
      <c r="B5558">
        <v>21.317</v>
      </c>
      <c r="D5558" s="4">
        <v>5556</v>
      </c>
      <c r="E5558" s="21" t="s">
        <v>18</v>
      </c>
      <c r="F5558" t="b">
        <f>IF(B5558&lt;InputOutput_Data!$C$4,InputOutput_Data!$C$4-B5558)</f>
        <v>0</v>
      </c>
      <c r="G5558" t="b">
        <f>IF(B5558&lt;InputOutput_Data!$D$4,InputOutput_Data!$D$4-B5558)</f>
        <v>0</v>
      </c>
      <c r="H5558" t="b">
        <f>IF(B5558&lt;InputOutput_Data!$E$4,InputOutput_Data!$E$4-B5558)</f>
        <v>0</v>
      </c>
      <c r="I5558" t="b">
        <f>IF(B5558&lt;InputOutput_Data!$F$4,InputOutput_Data!$F$4-B5558)</f>
        <v>0</v>
      </c>
      <c r="J5558" t="b">
        <f>IF(B5558&lt;InputOutput_Data!$G$4,InputOutput_Data!$G$4-B5558)</f>
        <v>0</v>
      </c>
      <c r="K5558" t="b">
        <f>IF(B5558&lt;InputOutput_Data!$H$4,InputOutput_Data!$H$4-B5558)</f>
        <v>0</v>
      </c>
      <c r="L5558" t="b">
        <f>IF(B5558&lt;InputOutput_Data!$I$4,InputOutput_Data!$I$4-B5558)</f>
        <v>0</v>
      </c>
      <c r="M5558" t="b">
        <f t="shared" si="86"/>
        <v>0</v>
      </c>
    </row>
    <row r="5559" spans="1:13" x14ac:dyDescent="0.35">
      <c r="A5559" s="4">
        <v>5557</v>
      </c>
      <c r="B5559">
        <v>21.343</v>
      </c>
      <c r="D5559" s="4">
        <v>5557</v>
      </c>
      <c r="E5559" s="21" t="s">
        <v>18</v>
      </c>
      <c r="F5559" t="b">
        <f>IF(B5559&lt;InputOutput_Data!$C$4,InputOutput_Data!$C$4-B5559)</f>
        <v>0</v>
      </c>
      <c r="G5559" t="b">
        <f>IF(B5559&lt;InputOutput_Data!$D$4,InputOutput_Data!$D$4-B5559)</f>
        <v>0</v>
      </c>
      <c r="H5559" t="b">
        <f>IF(B5559&lt;InputOutput_Data!$E$4,InputOutput_Data!$E$4-B5559)</f>
        <v>0</v>
      </c>
      <c r="I5559" t="b">
        <f>IF(B5559&lt;InputOutput_Data!$F$4,InputOutput_Data!$F$4-B5559)</f>
        <v>0</v>
      </c>
      <c r="J5559" t="b">
        <f>IF(B5559&lt;InputOutput_Data!$G$4,InputOutput_Data!$G$4-B5559)</f>
        <v>0</v>
      </c>
      <c r="K5559" t="b">
        <f>IF(B5559&lt;InputOutput_Data!$H$4,InputOutput_Data!$H$4-B5559)</f>
        <v>0</v>
      </c>
      <c r="L5559" t="b">
        <f>IF(B5559&lt;InputOutput_Data!$I$4,InputOutput_Data!$I$4-B5559)</f>
        <v>0</v>
      </c>
      <c r="M5559" t="b">
        <f t="shared" si="86"/>
        <v>0</v>
      </c>
    </row>
    <row r="5560" spans="1:13" x14ac:dyDescent="0.35">
      <c r="A5560" s="4">
        <v>5558</v>
      </c>
      <c r="B5560">
        <v>21.062000000000001</v>
      </c>
      <c r="D5560" s="4">
        <v>5558</v>
      </c>
      <c r="E5560" s="21" t="s">
        <v>18</v>
      </c>
      <c r="F5560" t="b">
        <f>IF(B5560&lt;InputOutput_Data!$C$4,InputOutput_Data!$C$4-B5560)</f>
        <v>0</v>
      </c>
      <c r="G5560" t="b">
        <f>IF(B5560&lt;InputOutput_Data!$D$4,InputOutput_Data!$D$4-B5560)</f>
        <v>0</v>
      </c>
      <c r="H5560" t="b">
        <f>IF(B5560&lt;InputOutput_Data!$E$4,InputOutput_Data!$E$4-B5560)</f>
        <v>0</v>
      </c>
      <c r="I5560" t="b">
        <f>IF(B5560&lt;InputOutput_Data!$F$4,InputOutput_Data!$F$4-B5560)</f>
        <v>0</v>
      </c>
      <c r="J5560" t="b">
        <f>IF(B5560&lt;InputOutput_Data!$G$4,InputOutput_Data!$G$4-B5560)</f>
        <v>0</v>
      </c>
      <c r="K5560" t="b">
        <f>IF(B5560&lt;InputOutput_Data!$H$4,InputOutput_Data!$H$4-B5560)</f>
        <v>0</v>
      </c>
      <c r="L5560" t="b">
        <f>IF(B5560&lt;InputOutput_Data!$I$4,InputOutput_Data!$I$4-B5560)</f>
        <v>0</v>
      </c>
      <c r="M5560" t="b">
        <f t="shared" si="86"/>
        <v>0</v>
      </c>
    </row>
    <row r="5561" spans="1:13" x14ac:dyDescent="0.35">
      <c r="A5561" s="4">
        <v>5559</v>
      </c>
      <c r="B5561">
        <v>20.561</v>
      </c>
      <c r="D5561" s="4">
        <v>5559</v>
      </c>
      <c r="E5561" s="21" t="s">
        <v>18</v>
      </c>
      <c r="F5561">
        <f>IF(B5561&lt;InputOutput_Data!$C$4,InputOutput_Data!$C$4-B5561)</f>
        <v>0.43900000000000006</v>
      </c>
      <c r="G5561" t="b">
        <f>IF(B5561&lt;InputOutput_Data!$D$4,InputOutput_Data!$D$4-B5561)</f>
        <v>0</v>
      </c>
      <c r="H5561" t="b">
        <f>IF(B5561&lt;InputOutput_Data!$E$4,InputOutput_Data!$E$4-B5561)</f>
        <v>0</v>
      </c>
      <c r="I5561" t="b">
        <f>IF(B5561&lt;InputOutput_Data!$F$4,InputOutput_Data!$F$4-B5561)</f>
        <v>0</v>
      </c>
      <c r="J5561" t="b">
        <f>IF(B5561&lt;InputOutput_Data!$G$4,InputOutput_Data!$G$4-B5561)</f>
        <v>0</v>
      </c>
      <c r="K5561" t="b">
        <f>IF(B5561&lt;InputOutput_Data!$H$4,InputOutput_Data!$H$4-B5561)</f>
        <v>0</v>
      </c>
      <c r="L5561" t="b">
        <f>IF(B5561&lt;InputOutput_Data!$I$4,InputOutput_Data!$I$4-B5561)</f>
        <v>0</v>
      </c>
      <c r="M5561" t="b">
        <f t="shared" si="86"/>
        <v>0</v>
      </c>
    </row>
    <row r="5562" spans="1:13" x14ac:dyDescent="0.35">
      <c r="A5562" s="4">
        <v>5560</v>
      </c>
      <c r="B5562">
        <v>19.907</v>
      </c>
      <c r="D5562" s="4">
        <v>5560</v>
      </c>
      <c r="E5562" s="21" t="s">
        <v>18</v>
      </c>
      <c r="F5562">
        <f>IF(B5562&lt;InputOutput_Data!$C$4,InputOutput_Data!$C$4-B5562)</f>
        <v>1.093</v>
      </c>
      <c r="G5562">
        <f>IF(B5562&lt;InputOutput_Data!$D$4,InputOutput_Data!$D$4-B5562)</f>
        <v>0.59299999999999997</v>
      </c>
      <c r="H5562">
        <f>IF(B5562&lt;InputOutput_Data!$E$4,InputOutput_Data!$E$4-B5562)</f>
        <v>9.2999999999999972E-2</v>
      </c>
      <c r="I5562" t="b">
        <f>IF(B5562&lt;InputOutput_Data!$F$4,InputOutput_Data!$F$4-B5562)</f>
        <v>0</v>
      </c>
      <c r="J5562" t="b">
        <f>IF(B5562&lt;InputOutput_Data!$G$4,InputOutput_Data!$G$4-B5562)</f>
        <v>0</v>
      </c>
      <c r="K5562" t="b">
        <f>IF(B5562&lt;InputOutput_Data!$H$4,InputOutput_Data!$H$4-B5562)</f>
        <v>0</v>
      </c>
      <c r="L5562" t="b">
        <f>IF(B5562&lt;InputOutput_Data!$I$4,InputOutput_Data!$I$4-B5562)</f>
        <v>0</v>
      </c>
      <c r="M5562" t="b">
        <f t="shared" si="86"/>
        <v>0</v>
      </c>
    </row>
    <row r="5563" spans="1:13" x14ac:dyDescent="0.35">
      <c r="A5563" s="4">
        <v>5561</v>
      </c>
      <c r="B5563">
        <v>18.818999999999999</v>
      </c>
      <c r="D5563" s="4">
        <v>5561</v>
      </c>
      <c r="E5563" s="21" t="s">
        <v>18</v>
      </c>
      <c r="F5563">
        <f>IF(B5563&lt;InputOutput_Data!$C$4,InputOutput_Data!$C$4-B5563)</f>
        <v>2.1810000000000009</v>
      </c>
      <c r="G5563">
        <f>IF(B5563&lt;InputOutput_Data!$D$4,InputOutput_Data!$D$4-B5563)</f>
        <v>1.6810000000000009</v>
      </c>
      <c r="H5563">
        <f>IF(B5563&lt;InputOutput_Data!$E$4,InputOutput_Data!$E$4-B5563)</f>
        <v>1.1810000000000009</v>
      </c>
      <c r="I5563">
        <f>IF(B5563&lt;InputOutput_Data!$F$4,InputOutput_Data!$F$4-B5563)</f>
        <v>0.68100000000000094</v>
      </c>
      <c r="J5563">
        <f>IF(B5563&lt;InputOutput_Data!$G$4,InputOutput_Data!$G$4-B5563)</f>
        <v>0.18100000000000094</v>
      </c>
      <c r="K5563">
        <f>IF(B5563&lt;InputOutput_Data!$H$4,InputOutput_Data!$H$4-B5563)</f>
        <v>0.18100000000000094</v>
      </c>
      <c r="L5563">
        <f>IF(B5563&lt;InputOutput_Data!$I$4,InputOutput_Data!$I$4-B5563)</f>
        <v>0.18100000000000094</v>
      </c>
      <c r="M5563" t="b">
        <f t="shared" si="86"/>
        <v>0</v>
      </c>
    </row>
    <row r="5564" spans="1:13" x14ac:dyDescent="0.35">
      <c r="A5564" s="4">
        <v>5562</v>
      </c>
      <c r="B5564">
        <v>16.440999999999999</v>
      </c>
      <c r="D5564" s="4">
        <v>5562</v>
      </c>
      <c r="E5564" s="21" t="s">
        <v>18</v>
      </c>
      <c r="F5564">
        <f>IF(B5564&lt;InputOutput_Data!$C$4,InputOutput_Data!$C$4-B5564)</f>
        <v>4.5590000000000011</v>
      </c>
      <c r="G5564">
        <f>IF(B5564&lt;InputOutput_Data!$D$4,InputOutput_Data!$D$4-B5564)</f>
        <v>4.0590000000000011</v>
      </c>
      <c r="H5564">
        <f>IF(B5564&lt;InputOutput_Data!$E$4,InputOutput_Data!$E$4-B5564)</f>
        <v>3.5590000000000011</v>
      </c>
      <c r="I5564">
        <f>IF(B5564&lt;InputOutput_Data!$F$4,InputOutput_Data!$F$4-B5564)</f>
        <v>3.0590000000000011</v>
      </c>
      <c r="J5564">
        <f>IF(B5564&lt;InputOutput_Data!$G$4,InputOutput_Data!$G$4-B5564)</f>
        <v>2.5590000000000011</v>
      </c>
      <c r="K5564">
        <f>IF(B5564&lt;InputOutput_Data!$H$4,InputOutput_Data!$H$4-B5564)</f>
        <v>2.5590000000000011</v>
      </c>
      <c r="L5564">
        <f>IF(B5564&lt;InputOutput_Data!$I$4,InputOutput_Data!$I$4-B5564)</f>
        <v>2.5590000000000011</v>
      </c>
      <c r="M5564">
        <f t="shared" si="86"/>
        <v>1.5590000000000011</v>
      </c>
    </row>
    <row r="5565" spans="1:13" x14ac:dyDescent="0.35">
      <c r="A5565" s="4">
        <v>5563</v>
      </c>
      <c r="B5565">
        <v>14.885</v>
      </c>
      <c r="D5565" s="4">
        <v>5563</v>
      </c>
      <c r="E5565" s="21" t="s">
        <v>18</v>
      </c>
      <c r="F5565">
        <f>IF(B5565&lt;InputOutput_Data!$C$4,InputOutput_Data!$C$4-B5565)</f>
        <v>6.1150000000000002</v>
      </c>
      <c r="G5565">
        <f>IF(B5565&lt;InputOutput_Data!$D$4,InputOutput_Data!$D$4-B5565)</f>
        <v>5.6150000000000002</v>
      </c>
      <c r="H5565">
        <f>IF(B5565&lt;InputOutput_Data!$E$4,InputOutput_Data!$E$4-B5565)</f>
        <v>5.1150000000000002</v>
      </c>
      <c r="I5565">
        <f>IF(B5565&lt;InputOutput_Data!$F$4,InputOutput_Data!$F$4-B5565)</f>
        <v>4.6150000000000002</v>
      </c>
      <c r="J5565">
        <f>IF(B5565&lt;InputOutput_Data!$G$4,InputOutput_Data!$G$4-B5565)</f>
        <v>4.1150000000000002</v>
      </c>
      <c r="K5565">
        <f>IF(B5565&lt;InputOutput_Data!$H$4,InputOutput_Data!$H$4-B5565)</f>
        <v>4.1150000000000002</v>
      </c>
      <c r="L5565">
        <f>IF(B5565&lt;InputOutput_Data!$I$4,InputOutput_Data!$I$4-B5565)</f>
        <v>4.1150000000000002</v>
      </c>
      <c r="M5565">
        <f t="shared" si="86"/>
        <v>3.1150000000000002</v>
      </c>
    </row>
    <row r="5566" spans="1:13" x14ac:dyDescent="0.35">
      <c r="A5566" s="4">
        <v>5564</v>
      </c>
      <c r="B5566">
        <v>13.959</v>
      </c>
      <c r="D5566" s="4">
        <v>5564</v>
      </c>
      <c r="E5566" s="21" t="s">
        <v>18</v>
      </c>
      <c r="F5566">
        <f>IF(B5566&lt;InputOutput_Data!$C$4,InputOutput_Data!$C$4-B5566)</f>
        <v>7.0410000000000004</v>
      </c>
      <c r="G5566">
        <f>IF(B5566&lt;InputOutput_Data!$D$4,InputOutput_Data!$D$4-B5566)</f>
        <v>6.5410000000000004</v>
      </c>
      <c r="H5566">
        <f>IF(B5566&lt;InputOutput_Data!$E$4,InputOutput_Data!$E$4-B5566)</f>
        <v>6.0410000000000004</v>
      </c>
      <c r="I5566">
        <f>IF(B5566&lt;InputOutput_Data!$F$4,InputOutput_Data!$F$4-B5566)</f>
        <v>5.5410000000000004</v>
      </c>
      <c r="J5566">
        <f>IF(B5566&lt;InputOutput_Data!$G$4,InputOutput_Data!$G$4-B5566)</f>
        <v>5.0410000000000004</v>
      </c>
      <c r="K5566">
        <f>IF(B5566&lt;InputOutput_Data!$H$4,InputOutput_Data!$H$4-B5566)</f>
        <v>5.0410000000000004</v>
      </c>
      <c r="L5566">
        <f>IF(B5566&lt;InputOutput_Data!$I$4,InputOutput_Data!$I$4-B5566)</f>
        <v>5.0410000000000004</v>
      </c>
      <c r="M5566">
        <f t="shared" si="86"/>
        <v>4.0410000000000004</v>
      </c>
    </row>
    <row r="5567" spans="1:13" x14ac:dyDescent="0.35">
      <c r="A5567" s="4">
        <v>5565</v>
      </c>
      <c r="B5567">
        <v>13.083</v>
      </c>
      <c r="D5567" s="4">
        <v>5565</v>
      </c>
      <c r="E5567" s="21" t="s">
        <v>18</v>
      </c>
      <c r="F5567">
        <f>IF(B5567&lt;InputOutput_Data!$C$4,InputOutput_Data!$C$4-B5567)</f>
        <v>7.9169999999999998</v>
      </c>
      <c r="G5567">
        <f>IF(B5567&lt;InputOutput_Data!$D$4,InputOutput_Data!$D$4-B5567)</f>
        <v>7.4169999999999998</v>
      </c>
      <c r="H5567">
        <f>IF(B5567&lt;InputOutput_Data!$E$4,InputOutput_Data!$E$4-B5567)</f>
        <v>6.9169999999999998</v>
      </c>
      <c r="I5567">
        <f>IF(B5567&lt;InputOutput_Data!$F$4,InputOutput_Data!$F$4-B5567)</f>
        <v>6.4169999999999998</v>
      </c>
      <c r="J5567">
        <f>IF(B5567&lt;InputOutput_Data!$G$4,InputOutput_Data!$G$4-B5567)</f>
        <v>5.9169999999999998</v>
      </c>
      <c r="K5567">
        <f>IF(B5567&lt;InputOutput_Data!$H$4,InputOutput_Data!$H$4-B5567)</f>
        <v>5.9169999999999998</v>
      </c>
      <c r="L5567">
        <f>IF(B5567&lt;InputOutput_Data!$I$4,InputOutput_Data!$I$4-B5567)</f>
        <v>5.9169999999999998</v>
      </c>
      <c r="M5567">
        <f t="shared" si="86"/>
        <v>4.9169999999999998</v>
      </c>
    </row>
    <row r="5568" spans="1:13" x14ac:dyDescent="0.35">
      <c r="A5568" s="4">
        <v>5566</v>
      </c>
      <c r="B5568">
        <v>12.342000000000001</v>
      </c>
      <c r="D5568" s="4">
        <v>5566</v>
      </c>
      <c r="E5568" s="21" t="s">
        <v>18</v>
      </c>
      <c r="F5568">
        <f>IF(B5568&lt;InputOutput_Data!$C$4,InputOutput_Data!$C$4-B5568)</f>
        <v>8.6579999999999995</v>
      </c>
      <c r="G5568">
        <f>IF(B5568&lt;InputOutput_Data!$D$4,InputOutput_Data!$D$4-B5568)</f>
        <v>8.1579999999999995</v>
      </c>
      <c r="H5568">
        <f>IF(B5568&lt;InputOutput_Data!$E$4,InputOutput_Data!$E$4-B5568)</f>
        <v>7.6579999999999995</v>
      </c>
      <c r="I5568">
        <f>IF(B5568&lt;InputOutput_Data!$F$4,InputOutput_Data!$F$4-B5568)</f>
        <v>7.1579999999999995</v>
      </c>
      <c r="J5568">
        <f>IF(B5568&lt;InputOutput_Data!$G$4,InputOutput_Data!$G$4-B5568)</f>
        <v>6.6579999999999995</v>
      </c>
      <c r="K5568">
        <f>IF(B5568&lt;InputOutput_Data!$H$4,InputOutput_Data!$H$4-B5568)</f>
        <v>6.6579999999999995</v>
      </c>
      <c r="L5568">
        <f>IF(B5568&lt;InputOutput_Data!$I$4,InputOutput_Data!$I$4-B5568)</f>
        <v>6.6579999999999995</v>
      </c>
      <c r="M5568">
        <f t="shared" si="86"/>
        <v>5.6579999999999995</v>
      </c>
    </row>
    <row r="5569" spans="1:13" x14ac:dyDescent="0.35">
      <c r="A5569" s="4">
        <v>5567</v>
      </c>
      <c r="B5569">
        <v>11.724</v>
      </c>
      <c r="D5569" s="4">
        <v>5567</v>
      </c>
      <c r="E5569" s="21" t="s">
        <v>18</v>
      </c>
      <c r="F5569">
        <f>IF(B5569&lt;InputOutput_Data!$C$4,InputOutput_Data!$C$4-B5569)</f>
        <v>9.2759999999999998</v>
      </c>
      <c r="G5569">
        <f>IF(B5569&lt;InputOutput_Data!$D$4,InputOutput_Data!$D$4-B5569)</f>
        <v>8.7759999999999998</v>
      </c>
      <c r="H5569">
        <f>IF(B5569&lt;InputOutput_Data!$E$4,InputOutput_Data!$E$4-B5569)</f>
        <v>8.2759999999999998</v>
      </c>
      <c r="I5569">
        <f>IF(B5569&lt;InputOutput_Data!$F$4,InputOutput_Data!$F$4-B5569)</f>
        <v>7.7759999999999998</v>
      </c>
      <c r="J5569">
        <f>IF(B5569&lt;InputOutput_Data!$G$4,InputOutput_Data!$G$4-B5569)</f>
        <v>7.2759999999999998</v>
      </c>
      <c r="K5569">
        <f>IF(B5569&lt;InputOutput_Data!$H$4,InputOutput_Data!$H$4-B5569)</f>
        <v>7.2759999999999998</v>
      </c>
      <c r="L5569">
        <f>IF(B5569&lt;InputOutput_Data!$I$4,InputOutput_Data!$I$4-B5569)</f>
        <v>7.2759999999999998</v>
      </c>
      <c r="M5569">
        <f t="shared" si="86"/>
        <v>6.2759999999999998</v>
      </c>
    </row>
    <row r="5570" spans="1:13" x14ac:dyDescent="0.35">
      <c r="A5570" s="4">
        <v>5568</v>
      </c>
      <c r="B5570">
        <v>11.156000000000001</v>
      </c>
      <c r="D5570" s="4">
        <v>5568</v>
      </c>
      <c r="E5570" s="21" t="s">
        <v>18</v>
      </c>
      <c r="F5570">
        <f>IF(B5570&lt;InputOutput_Data!$C$4,InputOutput_Data!$C$4-B5570)</f>
        <v>9.8439999999999994</v>
      </c>
      <c r="G5570">
        <f>IF(B5570&lt;InputOutput_Data!$D$4,InputOutput_Data!$D$4-B5570)</f>
        <v>9.3439999999999994</v>
      </c>
      <c r="H5570">
        <f>IF(B5570&lt;InputOutput_Data!$E$4,InputOutput_Data!$E$4-B5570)</f>
        <v>8.8439999999999994</v>
      </c>
      <c r="I5570">
        <f>IF(B5570&lt;InputOutput_Data!$F$4,InputOutput_Data!$F$4-B5570)</f>
        <v>8.3439999999999994</v>
      </c>
      <c r="J5570">
        <f>IF(B5570&lt;InputOutput_Data!$G$4,InputOutput_Data!$G$4-B5570)</f>
        <v>7.8439999999999994</v>
      </c>
      <c r="K5570">
        <f>IF(B5570&lt;InputOutput_Data!$H$4,InputOutput_Data!$H$4-B5570)</f>
        <v>7.8439999999999994</v>
      </c>
      <c r="L5570">
        <f>IF(B5570&lt;InputOutput_Data!$I$4,InputOutput_Data!$I$4-B5570)</f>
        <v>7.8439999999999994</v>
      </c>
      <c r="M5570">
        <f t="shared" si="86"/>
        <v>6.8439999999999994</v>
      </c>
    </row>
    <row r="5571" spans="1:13" x14ac:dyDescent="0.35">
      <c r="A5571" s="4">
        <v>5569</v>
      </c>
      <c r="B5571">
        <v>10.78</v>
      </c>
      <c r="D5571" s="4">
        <v>5569</v>
      </c>
      <c r="E5571" s="21" t="s">
        <v>18</v>
      </c>
      <c r="F5571">
        <f>IF(B5571&lt;InputOutput_Data!$C$4,InputOutput_Data!$C$4-B5571)</f>
        <v>10.220000000000001</v>
      </c>
      <c r="G5571">
        <f>IF(B5571&lt;InputOutput_Data!$D$4,InputOutput_Data!$D$4-B5571)</f>
        <v>9.7200000000000006</v>
      </c>
      <c r="H5571">
        <f>IF(B5571&lt;InputOutput_Data!$E$4,InputOutput_Data!$E$4-B5571)</f>
        <v>9.2200000000000006</v>
      </c>
      <c r="I5571">
        <f>IF(B5571&lt;InputOutput_Data!$F$4,InputOutput_Data!$F$4-B5571)</f>
        <v>8.7200000000000006</v>
      </c>
      <c r="J5571">
        <f>IF(B5571&lt;InputOutput_Data!$G$4,InputOutput_Data!$G$4-B5571)</f>
        <v>8.2200000000000006</v>
      </c>
      <c r="K5571">
        <f>IF(B5571&lt;InputOutput_Data!$H$4,InputOutput_Data!$H$4-B5571)</f>
        <v>8.2200000000000006</v>
      </c>
      <c r="L5571">
        <f>IF(B5571&lt;InputOutput_Data!$I$4,InputOutput_Data!$I$4-B5571)</f>
        <v>8.2200000000000006</v>
      </c>
      <c r="M5571">
        <f t="shared" ref="M5571:M5634" si="87">IF(B5571&lt;18,18-B5571)</f>
        <v>7.2200000000000006</v>
      </c>
    </row>
    <row r="5572" spans="1:13" x14ac:dyDescent="0.35">
      <c r="A5572" s="4">
        <v>5570</v>
      </c>
      <c r="B5572">
        <v>10.476000000000001</v>
      </c>
      <c r="D5572" s="4">
        <v>5570</v>
      </c>
      <c r="E5572" s="21" t="s">
        <v>18</v>
      </c>
      <c r="F5572">
        <f>IF(B5572&lt;InputOutput_Data!$C$4,InputOutput_Data!$C$4-B5572)</f>
        <v>10.523999999999999</v>
      </c>
      <c r="G5572">
        <f>IF(B5572&lt;InputOutput_Data!$D$4,InputOutput_Data!$D$4-B5572)</f>
        <v>10.023999999999999</v>
      </c>
      <c r="H5572">
        <f>IF(B5572&lt;InputOutput_Data!$E$4,InputOutput_Data!$E$4-B5572)</f>
        <v>9.5239999999999991</v>
      </c>
      <c r="I5572">
        <f>IF(B5572&lt;InputOutput_Data!$F$4,InputOutput_Data!$F$4-B5572)</f>
        <v>9.0239999999999991</v>
      </c>
      <c r="J5572">
        <f>IF(B5572&lt;InputOutput_Data!$G$4,InputOutput_Data!$G$4-B5572)</f>
        <v>8.5239999999999991</v>
      </c>
      <c r="K5572">
        <f>IF(B5572&lt;InputOutput_Data!$H$4,InputOutput_Data!$H$4-B5572)</f>
        <v>8.5239999999999991</v>
      </c>
      <c r="L5572">
        <f>IF(B5572&lt;InputOutput_Data!$I$4,InputOutput_Data!$I$4-B5572)</f>
        <v>8.5239999999999991</v>
      </c>
      <c r="M5572">
        <f t="shared" si="87"/>
        <v>7.5239999999999991</v>
      </c>
    </row>
    <row r="5573" spans="1:13" x14ac:dyDescent="0.35">
      <c r="A5573" s="4">
        <v>5571</v>
      </c>
      <c r="B5573">
        <v>10.095000000000001</v>
      </c>
      <c r="D5573" s="4">
        <v>5571</v>
      </c>
      <c r="E5573" s="21" t="s">
        <v>18</v>
      </c>
      <c r="F5573">
        <f>IF(B5573&lt;InputOutput_Data!$C$4,InputOutput_Data!$C$4-B5573)</f>
        <v>10.904999999999999</v>
      </c>
      <c r="G5573">
        <f>IF(B5573&lt;InputOutput_Data!$D$4,InputOutput_Data!$D$4-B5573)</f>
        <v>10.404999999999999</v>
      </c>
      <c r="H5573">
        <f>IF(B5573&lt;InputOutput_Data!$E$4,InputOutput_Data!$E$4-B5573)</f>
        <v>9.9049999999999994</v>
      </c>
      <c r="I5573">
        <f>IF(B5573&lt;InputOutput_Data!$F$4,InputOutput_Data!$F$4-B5573)</f>
        <v>9.4049999999999994</v>
      </c>
      <c r="J5573">
        <f>IF(B5573&lt;InputOutput_Data!$G$4,InputOutput_Data!$G$4-B5573)</f>
        <v>8.9049999999999994</v>
      </c>
      <c r="K5573">
        <f>IF(B5573&lt;InputOutput_Data!$H$4,InputOutput_Data!$H$4-B5573)</f>
        <v>8.9049999999999994</v>
      </c>
      <c r="L5573">
        <f>IF(B5573&lt;InputOutput_Data!$I$4,InputOutput_Data!$I$4-B5573)</f>
        <v>8.9049999999999994</v>
      </c>
      <c r="M5573">
        <f t="shared" si="87"/>
        <v>7.9049999999999994</v>
      </c>
    </row>
    <row r="5574" spans="1:13" x14ac:dyDescent="0.35">
      <c r="A5574" s="4">
        <v>5572</v>
      </c>
      <c r="B5574">
        <v>9.6340000000000003</v>
      </c>
      <c r="D5574" s="4">
        <v>5572</v>
      </c>
      <c r="E5574" s="21" t="s">
        <v>18</v>
      </c>
      <c r="F5574">
        <f>IF(B5574&lt;InputOutput_Data!$C$4,InputOutput_Data!$C$4-B5574)</f>
        <v>11.366</v>
      </c>
      <c r="G5574">
        <f>IF(B5574&lt;InputOutput_Data!$D$4,InputOutput_Data!$D$4-B5574)</f>
        <v>10.866</v>
      </c>
      <c r="H5574">
        <f>IF(B5574&lt;InputOutput_Data!$E$4,InputOutput_Data!$E$4-B5574)</f>
        <v>10.366</v>
      </c>
      <c r="I5574">
        <f>IF(B5574&lt;InputOutput_Data!$F$4,InputOutput_Data!$F$4-B5574)</f>
        <v>9.8659999999999997</v>
      </c>
      <c r="J5574">
        <f>IF(B5574&lt;InputOutput_Data!$G$4,InputOutput_Data!$G$4-B5574)</f>
        <v>9.3659999999999997</v>
      </c>
      <c r="K5574">
        <f>IF(B5574&lt;InputOutput_Data!$H$4,InputOutput_Data!$H$4-B5574)</f>
        <v>9.3659999999999997</v>
      </c>
      <c r="L5574">
        <f>IF(B5574&lt;InputOutput_Data!$I$4,InputOutput_Data!$I$4-B5574)</f>
        <v>9.3659999999999997</v>
      </c>
      <c r="M5574">
        <f t="shared" si="87"/>
        <v>8.3659999999999997</v>
      </c>
    </row>
    <row r="5575" spans="1:13" x14ac:dyDescent="0.35">
      <c r="A5575" s="4">
        <v>5573</v>
      </c>
      <c r="B5575">
        <v>11.057</v>
      </c>
      <c r="D5575" s="4">
        <v>5573</v>
      </c>
      <c r="E5575" s="21" t="s">
        <v>18</v>
      </c>
      <c r="F5575">
        <f>IF(B5575&lt;InputOutput_Data!$C$4,InputOutput_Data!$C$4-B5575)</f>
        <v>9.9429999999999996</v>
      </c>
      <c r="G5575">
        <f>IF(B5575&lt;InputOutput_Data!$D$4,InputOutput_Data!$D$4-B5575)</f>
        <v>9.4429999999999996</v>
      </c>
      <c r="H5575">
        <f>IF(B5575&lt;InputOutput_Data!$E$4,InputOutput_Data!$E$4-B5575)</f>
        <v>8.9429999999999996</v>
      </c>
      <c r="I5575">
        <f>IF(B5575&lt;InputOutput_Data!$F$4,InputOutput_Data!$F$4-B5575)</f>
        <v>8.4429999999999996</v>
      </c>
      <c r="J5575">
        <f>IF(B5575&lt;InputOutput_Data!$G$4,InputOutput_Data!$G$4-B5575)</f>
        <v>7.9429999999999996</v>
      </c>
      <c r="K5575">
        <f>IF(B5575&lt;InputOutput_Data!$H$4,InputOutput_Data!$H$4-B5575)</f>
        <v>7.9429999999999996</v>
      </c>
      <c r="L5575">
        <f>IF(B5575&lt;InputOutput_Data!$I$4,InputOutput_Data!$I$4-B5575)</f>
        <v>7.9429999999999996</v>
      </c>
      <c r="M5575">
        <f t="shared" si="87"/>
        <v>6.9429999999999996</v>
      </c>
    </row>
    <row r="5576" spans="1:13" x14ac:dyDescent="0.35">
      <c r="A5576" s="4">
        <v>5574</v>
      </c>
      <c r="B5576">
        <v>13.48</v>
      </c>
      <c r="D5576" s="4">
        <v>5574</v>
      </c>
      <c r="E5576" s="21" t="s">
        <v>18</v>
      </c>
      <c r="F5576">
        <f>IF(B5576&lt;InputOutput_Data!$C$4,InputOutput_Data!$C$4-B5576)</f>
        <v>7.52</v>
      </c>
      <c r="G5576">
        <f>IF(B5576&lt;InputOutput_Data!$D$4,InputOutput_Data!$D$4-B5576)</f>
        <v>7.02</v>
      </c>
      <c r="H5576">
        <f>IF(B5576&lt;InputOutput_Data!$E$4,InputOutput_Data!$E$4-B5576)</f>
        <v>6.52</v>
      </c>
      <c r="I5576">
        <f>IF(B5576&lt;InputOutput_Data!$F$4,InputOutput_Data!$F$4-B5576)</f>
        <v>6.02</v>
      </c>
      <c r="J5576">
        <f>IF(B5576&lt;InputOutput_Data!$G$4,InputOutput_Data!$G$4-B5576)</f>
        <v>5.52</v>
      </c>
      <c r="K5576">
        <f>IF(B5576&lt;InputOutput_Data!$H$4,InputOutput_Data!$H$4-B5576)</f>
        <v>5.52</v>
      </c>
      <c r="L5576">
        <f>IF(B5576&lt;InputOutput_Data!$I$4,InputOutput_Data!$I$4-B5576)</f>
        <v>5.52</v>
      </c>
      <c r="M5576">
        <f t="shared" si="87"/>
        <v>4.5199999999999996</v>
      </c>
    </row>
    <row r="5577" spans="1:13" x14ac:dyDescent="0.35">
      <c r="A5577" s="4">
        <v>5575</v>
      </c>
      <c r="B5577">
        <v>16.617000000000001</v>
      </c>
      <c r="D5577" s="4">
        <v>5575</v>
      </c>
      <c r="E5577" s="21" t="s">
        <v>18</v>
      </c>
      <c r="F5577">
        <f>IF(B5577&lt;InputOutput_Data!$C$4,InputOutput_Data!$C$4-B5577)</f>
        <v>4.3829999999999991</v>
      </c>
      <c r="G5577">
        <f>IF(B5577&lt;InputOutput_Data!$D$4,InputOutput_Data!$D$4-B5577)</f>
        <v>3.8829999999999991</v>
      </c>
      <c r="H5577">
        <f>IF(B5577&lt;InputOutput_Data!$E$4,InputOutput_Data!$E$4-B5577)</f>
        <v>3.3829999999999991</v>
      </c>
      <c r="I5577">
        <f>IF(B5577&lt;InputOutput_Data!$F$4,InputOutput_Data!$F$4-B5577)</f>
        <v>2.8829999999999991</v>
      </c>
      <c r="J5577">
        <f>IF(B5577&lt;InputOutput_Data!$G$4,InputOutput_Data!$G$4-B5577)</f>
        <v>2.3829999999999991</v>
      </c>
      <c r="K5577">
        <f>IF(B5577&lt;InputOutput_Data!$H$4,InputOutput_Data!$H$4-B5577)</f>
        <v>2.3829999999999991</v>
      </c>
      <c r="L5577">
        <f>IF(B5577&lt;InputOutput_Data!$I$4,InputOutput_Data!$I$4-B5577)</f>
        <v>2.3829999999999991</v>
      </c>
      <c r="M5577">
        <f t="shared" si="87"/>
        <v>1.3829999999999991</v>
      </c>
    </row>
    <row r="5578" spans="1:13" x14ac:dyDescent="0.35">
      <c r="A5578" s="4">
        <v>5576</v>
      </c>
      <c r="B5578">
        <v>19.082000000000001</v>
      </c>
      <c r="D5578" s="4">
        <v>5576</v>
      </c>
      <c r="E5578" s="21" t="s">
        <v>18</v>
      </c>
      <c r="F5578">
        <f>IF(B5578&lt;InputOutput_Data!$C$4,InputOutput_Data!$C$4-B5578)</f>
        <v>1.9179999999999993</v>
      </c>
      <c r="G5578">
        <f>IF(B5578&lt;InputOutput_Data!$D$4,InputOutput_Data!$D$4-B5578)</f>
        <v>1.4179999999999993</v>
      </c>
      <c r="H5578">
        <f>IF(B5578&lt;InputOutput_Data!$E$4,InputOutput_Data!$E$4-B5578)</f>
        <v>0.91799999999999926</v>
      </c>
      <c r="I5578">
        <f>IF(B5578&lt;InputOutput_Data!$F$4,InputOutput_Data!$F$4-B5578)</f>
        <v>0.41799999999999926</v>
      </c>
      <c r="J5578" t="b">
        <f>IF(B5578&lt;InputOutput_Data!$G$4,InputOutput_Data!$G$4-B5578)</f>
        <v>0</v>
      </c>
      <c r="K5578" t="b">
        <f>IF(B5578&lt;InputOutput_Data!$H$4,InputOutput_Data!$H$4-B5578)</f>
        <v>0</v>
      </c>
      <c r="L5578" t="b">
        <f>IF(B5578&lt;InputOutput_Data!$I$4,InputOutput_Data!$I$4-B5578)</f>
        <v>0</v>
      </c>
      <c r="M5578" t="b">
        <f t="shared" si="87"/>
        <v>0</v>
      </c>
    </row>
    <row r="5579" spans="1:13" x14ac:dyDescent="0.35">
      <c r="A5579" s="4">
        <v>5577</v>
      </c>
      <c r="B5579">
        <v>20.317</v>
      </c>
      <c r="D5579" s="4">
        <v>5577</v>
      </c>
      <c r="E5579" s="21" t="s">
        <v>18</v>
      </c>
      <c r="F5579">
        <f>IF(B5579&lt;InputOutput_Data!$C$4,InputOutput_Data!$C$4-B5579)</f>
        <v>0.68299999999999983</v>
      </c>
      <c r="G5579">
        <f>IF(B5579&lt;InputOutput_Data!$D$4,InputOutput_Data!$D$4-B5579)</f>
        <v>0.18299999999999983</v>
      </c>
      <c r="H5579" t="b">
        <f>IF(B5579&lt;InputOutput_Data!$E$4,InputOutput_Data!$E$4-B5579)</f>
        <v>0</v>
      </c>
      <c r="I5579" t="b">
        <f>IF(B5579&lt;InputOutput_Data!$F$4,InputOutput_Data!$F$4-B5579)</f>
        <v>0</v>
      </c>
      <c r="J5579" t="b">
        <f>IF(B5579&lt;InputOutput_Data!$G$4,InputOutput_Data!$G$4-B5579)</f>
        <v>0</v>
      </c>
      <c r="K5579" t="b">
        <f>IF(B5579&lt;InputOutput_Data!$H$4,InputOutput_Data!$H$4-B5579)</f>
        <v>0</v>
      </c>
      <c r="L5579" t="b">
        <f>IF(B5579&lt;InputOutput_Data!$I$4,InputOutput_Data!$I$4-B5579)</f>
        <v>0</v>
      </c>
      <c r="M5579" t="b">
        <f t="shared" si="87"/>
        <v>0</v>
      </c>
    </row>
    <row r="5580" spans="1:13" x14ac:dyDescent="0.35">
      <c r="A5580" s="4">
        <v>5578</v>
      </c>
      <c r="B5580">
        <v>21.271999999999998</v>
      </c>
      <c r="D5580" s="4">
        <v>5578</v>
      </c>
      <c r="E5580" s="21" t="s">
        <v>18</v>
      </c>
      <c r="F5580" t="b">
        <f>IF(B5580&lt;InputOutput_Data!$C$4,InputOutput_Data!$C$4-B5580)</f>
        <v>0</v>
      </c>
      <c r="G5580" t="b">
        <f>IF(B5580&lt;InputOutput_Data!$D$4,InputOutput_Data!$D$4-B5580)</f>
        <v>0</v>
      </c>
      <c r="H5580" t="b">
        <f>IF(B5580&lt;InputOutput_Data!$E$4,InputOutput_Data!$E$4-B5580)</f>
        <v>0</v>
      </c>
      <c r="I5580" t="b">
        <f>IF(B5580&lt;InputOutput_Data!$F$4,InputOutput_Data!$F$4-B5580)</f>
        <v>0</v>
      </c>
      <c r="J5580" t="b">
        <f>IF(B5580&lt;InputOutput_Data!$G$4,InputOutput_Data!$G$4-B5580)</f>
        <v>0</v>
      </c>
      <c r="K5580" t="b">
        <f>IF(B5580&lt;InputOutput_Data!$H$4,InputOutput_Data!$H$4-B5580)</f>
        <v>0</v>
      </c>
      <c r="L5580" t="b">
        <f>IF(B5580&lt;InputOutput_Data!$I$4,InputOutput_Data!$I$4-B5580)</f>
        <v>0</v>
      </c>
      <c r="M5580" t="b">
        <f t="shared" si="87"/>
        <v>0</v>
      </c>
    </row>
    <row r="5581" spans="1:13" x14ac:dyDescent="0.35">
      <c r="A5581" s="4">
        <v>5579</v>
      </c>
      <c r="B5581">
        <v>22.068999999999999</v>
      </c>
      <c r="D5581" s="4">
        <v>5579</v>
      </c>
      <c r="E5581" s="21" t="s">
        <v>18</v>
      </c>
      <c r="F5581" t="b">
        <f>IF(B5581&lt;InputOutput_Data!$C$4,InputOutput_Data!$C$4-B5581)</f>
        <v>0</v>
      </c>
      <c r="G5581" t="b">
        <f>IF(B5581&lt;InputOutput_Data!$D$4,InputOutput_Data!$D$4-B5581)</f>
        <v>0</v>
      </c>
      <c r="H5581" t="b">
        <f>IF(B5581&lt;InputOutput_Data!$E$4,InputOutput_Data!$E$4-B5581)</f>
        <v>0</v>
      </c>
      <c r="I5581" t="b">
        <f>IF(B5581&lt;InputOutput_Data!$F$4,InputOutput_Data!$F$4-B5581)</f>
        <v>0</v>
      </c>
      <c r="J5581" t="b">
        <f>IF(B5581&lt;InputOutput_Data!$G$4,InputOutput_Data!$G$4-B5581)</f>
        <v>0</v>
      </c>
      <c r="K5581" t="b">
        <f>IF(B5581&lt;InputOutput_Data!$H$4,InputOutput_Data!$H$4-B5581)</f>
        <v>0</v>
      </c>
      <c r="L5581" t="b">
        <f>IF(B5581&lt;InputOutput_Data!$I$4,InputOutput_Data!$I$4-B5581)</f>
        <v>0</v>
      </c>
      <c r="M5581" t="b">
        <f t="shared" si="87"/>
        <v>0</v>
      </c>
    </row>
    <row r="5582" spans="1:13" x14ac:dyDescent="0.35">
      <c r="A5582" s="4">
        <v>5580</v>
      </c>
      <c r="B5582">
        <v>22.606999999999999</v>
      </c>
      <c r="D5582" s="4">
        <v>5580</v>
      </c>
      <c r="E5582" s="21" t="s">
        <v>18</v>
      </c>
      <c r="F5582" t="b">
        <f>IF(B5582&lt;InputOutput_Data!$C$4,InputOutput_Data!$C$4-B5582)</f>
        <v>0</v>
      </c>
      <c r="G5582" t="b">
        <f>IF(B5582&lt;InputOutput_Data!$D$4,InputOutput_Data!$D$4-B5582)</f>
        <v>0</v>
      </c>
      <c r="H5582" t="b">
        <f>IF(B5582&lt;InputOutput_Data!$E$4,InputOutput_Data!$E$4-B5582)</f>
        <v>0</v>
      </c>
      <c r="I5582" t="b">
        <f>IF(B5582&lt;InputOutput_Data!$F$4,InputOutput_Data!$F$4-B5582)</f>
        <v>0</v>
      </c>
      <c r="J5582" t="b">
        <f>IF(B5582&lt;InputOutput_Data!$G$4,InputOutput_Data!$G$4-B5582)</f>
        <v>0</v>
      </c>
      <c r="K5582" t="b">
        <f>IF(B5582&lt;InputOutput_Data!$H$4,InputOutput_Data!$H$4-B5582)</f>
        <v>0</v>
      </c>
      <c r="L5582" t="b">
        <f>IF(B5582&lt;InputOutput_Data!$I$4,InputOutput_Data!$I$4-B5582)</f>
        <v>0</v>
      </c>
      <c r="M5582" t="b">
        <f t="shared" si="87"/>
        <v>0</v>
      </c>
    </row>
    <row r="5583" spans="1:13" x14ac:dyDescent="0.35">
      <c r="A5583" s="4">
        <v>5581</v>
      </c>
      <c r="B5583">
        <v>22.704999999999998</v>
      </c>
      <c r="D5583" s="4">
        <v>5581</v>
      </c>
      <c r="E5583" s="21" t="s">
        <v>18</v>
      </c>
      <c r="F5583" t="b">
        <f>IF(B5583&lt;InputOutput_Data!$C$4,InputOutput_Data!$C$4-B5583)</f>
        <v>0</v>
      </c>
      <c r="G5583" t="b">
        <f>IF(B5583&lt;InputOutput_Data!$D$4,InputOutput_Data!$D$4-B5583)</f>
        <v>0</v>
      </c>
      <c r="H5583" t="b">
        <f>IF(B5583&lt;InputOutput_Data!$E$4,InputOutput_Data!$E$4-B5583)</f>
        <v>0</v>
      </c>
      <c r="I5583" t="b">
        <f>IF(B5583&lt;InputOutput_Data!$F$4,InputOutput_Data!$F$4-B5583)</f>
        <v>0</v>
      </c>
      <c r="J5583" t="b">
        <f>IF(B5583&lt;InputOutput_Data!$G$4,InputOutput_Data!$G$4-B5583)</f>
        <v>0</v>
      </c>
      <c r="K5583" t="b">
        <f>IF(B5583&lt;InputOutput_Data!$H$4,InputOutput_Data!$H$4-B5583)</f>
        <v>0</v>
      </c>
      <c r="L5583" t="b">
        <f>IF(B5583&lt;InputOutput_Data!$I$4,InputOutput_Data!$I$4-B5583)</f>
        <v>0</v>
      </c>
      <c r="M5583" t="b">
        <f t="shared" si="87"/>
        <v>0</v>
      </c>
    </row>
    <row r="5584" spans="1:13" x14ac:dyDescent="0.35">
      <c r="A5584" s="4">
        <v>5582</v>
      </c>
      <c r="B5584">
        <v>22.542999999999999</v>
      </c>
      <c r="D5584" s="4">
        <v>5582</v>
      </c>
      <c r="E5584" s="21" t="s">
        <v>18</v>
      </c>
      <c r="F5584" t="b">
        <f>IF(B5584&lt;InputOutput_Data!$C$4,InputOutput_Data!$C$4-B5584)</f>
        <v>0</v>
      </c>
      <c r="G5584" t="b">
        <f>IF(B5584&lt;InputOutput_Data!$D$4,InputOutput_Data!$D$4-B5584)</f>
        <v>0</v>
      </c>
      <c r="H5584" t="b">
        <f>IF(B5584&lt;InputOutput_Data!$E$4,InputOutput_Data!$E$4-B5584)</f>
        <v>0</v>
      </c>
      <c r="I5584" t="b">
        <f>IF(B5584&lt;InputOutput_Data!$F$4,InputOutput_Data!$F$4-B5584)</f>
        <v>0</v>
      </c>
      <c r="J5584" t="b">
        <f>IF(B5584&lt;InputOutput_Data!$G$4,InputOutput_Data!$G$4-B5584)</f>
        <v>0</v>
      </c>
      <c r="K5584" t="b">
        <f>IF(B5584&lt;InputOutput_Data!$H$4,InputOutput_Data!$H$4-B5584)</f>
        <v>0</v>
      </c>
      <c r="L5584" t="b">
        <f>IF(B5584&lt;InputOutput_Data!$I$4,InputOutput_Data!$I$4-B5584)</f>
        <v>0</v>
      </c>
      <c r="M5584" t="b">
        <f t="shared" si="87"/>
        <v>0</v>
      </c>
    </row>
    <row r="5585" spans="1:13" x14ac:dyDescent="0.35">
      <c r="A5585" s="4">
        <v>5583</v>
      </c>
      <c r="B5585">
        <v>22.303999999999998</v>
      </c>
      <c r="D5585" s="4">
        <v>5583</v>
      </c>
      <c r="E5585" s="21" t="s">
        <v>18</v>
      </c>
      <c r="F5585" t="b">
        <f>IF(B5585&lt;InputOutput_Data!$C$4,InputOutput_Data!$C$4-B5585)</f>
        <v>0</v>
      </c>
      <c r="G5585" t="b">
        <f>IF(B5585&lt;InputOutput_Data!$D$4,InputOutput_Data!$D$4-B5585)</f>
        <v>0</v>
      </c>
      <c r="H5585" t="b">
        <f>IF(B5585&lt;InputOutput_Data!$E$4,InputOutput_Data!$E$4-B5585)</f>
        <v>0</v>
      </c>
      <c r="I5585" t="b">
        <f>IF(B5585&lt;InputOutput_Data!$F$4,InputOutput_Data!$F$4-B5585)</f>
        <v>0</v>
      </c>
      <c r="J5585" t="b">
        <f>IF(B5585&lt;InputOutput_Data!$G$4,InputOutput_Data!$G$4-B5585)</f>
        <v>0</v>
      </c>
      <c r="K5585" t="b">
        <f>IF(B5585&lt;InputOutput_Data!$H$4,InputOutput_Data!$H$4-B5585)</f>
        <v>0</v>
      </c>
      <c r="L5585" t="b">
        <f>IF(B5585&lt;InputOutput_Data!$I$4,InputOutput_Data!$I$4-B5585)</f>
        <v>0</v>
      </c>
      <c r="M5585" t="b">
        <f t="shared" si="87"/>
        <v>0</v>
      </c>
    </row>
    <row r="5586" spans="1:13" x14ac:dyDescent="0.35">
      <c r="A5586" s="4">
        <v>5584</v>
      </c>
      <c r="B5586">
        <v>21.911000000000001</v>
      </c>
      <c r="D5586" s="4">
        <v>5584</v>
      </c>
      <c r="E5586" s="21" t="s">
        <v>18</v>
      </c>
      <c r="F5586" t="b">
        <f>IF(B5586&lt;InputOutput_Data!$C$4,InputOutput_Data!$C$4-B5586)</f>
        <v>0</v>
      </c>
      <c r="G5586" t="b">
        <f>IF(B5586&lt;InputOutput_Data!$D$4,InputOutput_Data!$D$4-B5586)</f>
        <v>0</v>
      </c>
      <c r="H5586" t="b">
        <f>IF(B5586&lt;InputOutput_Data!$E$4,InputOutput_Data!$E$4-B5586)</f>
        <v>0</v>
      </c>
      <c r="I5586" t="b">
        <f>IF(B5586&lt;InputOutput_Data!$F$4,InputOutput_Data!$F$4-B5586)</f>
        <v>0</v>
      </c>
      <c r="J5586" t="b">
        <f>IF(B5586&lt;InputOutput_Data!$G$4,InputOutput_Data!$G$4-B5586)</f>
        <v>0</v>
      </c>
      <c r="K5586" t="b">
        <f>IF(B5586&lt;InputOutput_Data!$H$4,InputOutput_Data!$H$4-B5586)</f>
        <v>0</v>
      </c>
      <c r="L5586" t="b">
        <f>IF(B5586&lt;InputOutput_Data!$I$4,InputOutput_Data!$I$4-B5586)</f>
        <v>0</v>
      </c>
      <c r="M5586" t="b">
        <f t="shared" si="87"/>
        <v>0</v>
      </c>
    </row>
    <row r="5587" spans="1:13" x14ac:dyDescent="0.35">
      <c r="A5587" s="4">
        <v>5585</v>
      </c>
      <c r="B5587">
        <v>20.788</v>
      </c>
      <c r="D5587" s="4">
        <v>5585</v>
      </c>
      <c r="E5587" s="21" t="s">
        <v>18</v>
      </c>
      <c r="F5587">
        <f>IF(B5587&lt;InputOutput_Data!$C$4,InputOutput_Data!$C$4-B5587)</f>
        <v>0.21199999999999974</v>
      </c>
      <c r="G5587" t="b">
        <f>IF(B5587&lt;InputOutput_Data!$D$4,InputOutput_Data!$D$4-B5587)</f>
        <v>0</v>
      </c>
      <c r="H5587" t="b">
        <f>IF(B5587&lt;InputOutput_Data!$E$4,InputOutput_Data!$E$4-B5587)</f>
        <v>0</v>
      </c>
      <c r="I5587" t="b">
        <f>IF(B5587&lt;InputOutput_Data!$F$4,InputOutput_Data!$F$4-B5587)</f>
        <v>0</v>
      </c>
      <c r="J5587" t="b">
        <f>IF(B5587&lt;InputOutput_Data!$G$4,InputOutput_Data!$G$4-B5587)</f>
        <v>0</v>
      </c>
      <c r="K5587" t="b">
        <f>IF(B5587&lt;InputOutput_Data!$H$4,InputOutput_Data!$H$4-B5587)</f>
        <v>0</v>
      </c>
      <c r="L5587" t="b">
        <f>IF(B5587&lt;InputOutput_Data!$I$4,InputOutput_Data!$I$4-B5587)</f>
        <v>0</v>
      </c>
      <c r="M5587" t="b">
        <f t="shared" si="87"/>
        <v>0</v>
      </c>
    </row>
    <row r="5588" spans="1:13" x14ac:dyDescent="0.35">
      <c r="A5588" s="4">
        <v>5586</v>
      </c>
      <c r="B5588">
        <v>18.585000000000001</v>
      </c>
      <c r="D5588" s="4">
        <v>5586</v>
      </c>
      <c r="E5588" s="21" t="s">
        <v>18</v>
      </c>
      <c r="F5588">
        <f>IF(B5588&lt;InputOutput_Data!$C$4,InputOutput_Data!$C$4-B5588)</f>
        <v>2.4149999999999991</v>
      </c>
      <c r="G5588">
        <f>IF(B5588&lt;InputOutput_Data!$D$4,InputOutput_Data!$D$4-B5588)</f>
        <v>1.9149999999999991</v>
      </c>
      <c r="H5588">
        <f>IF(B5588&lt;InputOutput_Data!$E$4,InputOutput_Data!$E$4-B5588)</f>
        <v>1.4149999999999991</v>
      </c>
      <c r="I5588">
        <f>IF(B5588&lt;InputOutput_Data!$F$4,InputOutput_Data!$F$4-B5588)</f>
        <v>0.91499999999999915</v>
      </c>
      <c r="J5588">
        <f>IF(B5588&lt;InputOutput_Data!$G$4,InputOutput_Data!$G$4-B5588)</f>
        <v>0.41499999999999915</v>
      </c>
      <c r="K5588">
        <f>IF(B5588&lt;InputOutput_Data!$H$4,InputOutput_Data!$H$4-B5588)</f>
        <v>0.41499999999999915</v>
      </c>
      <c r="L5588">
        <f>IF(B5588&lt;InputOutput_Data!$I$4,InputOutput_Data!$I$4-B5588)</f>
        <v>0.41499999999999915</v>
      </c>
      <c r="M5588" t="b">
        <f t="shared" si="87"/>
        <v>0</v>
      </c>
    </row>
    <row r="5589" spans="1:13" x14ac:dyDescent="0.35">
      <c r="A5589" s="4">
        <v>5587</v>
      </c>
      <c r="B5589">
        <v>17.195</v>
      </c>
      <c r="D5589" s="4">
        <v>5587</v>
      </c>
      <c r="E5589" s="21" t="s">
        <v>18</v>
      </c>
      <c r="F5589">
        <f>IF(B5589&lt;InputOutput_Data!$C$4,InputOutput_Data!$C$4-B5589)</f>
        <v>3.8049999999999997</v>
      </c>
      <c r="G5589">
        <f>IF(B5589&lt;InputOutput_Data!$D$4,InputOutput_Data!$D$4-B5589)</f>
        <v>3.3049999999999997</v>
      </c>
      <c r="H5589">
        <f>IF(B5589&lt;InputOutput_Data!$E$4,InputOutput_Data!$E$4-B5589)</f>
        <v>2.8049999999999997</v>
      </c>
      <c r="I5589">
        <f>IF(B5589&lt;InputOutput_Data!$F$4,InputOutput_Data!$F$4-B5589)</f>
        <v>2.3049999999999997</v>
      </c>
      <c r="J5589">
        <f>IF(B5589&lt;InputOutput_Data!$G$4,InputOutput_Data!$G$4-B5589)</f>
        <v>1.8049999999999997</v>
      </c>
      <c r="K5589">
        <f>IF(B5589&lt;InputOutput_Data!$H$4,InputOutput_Data!$H$4-B5589)</f>
        <v>1.8049999999999997</v>
      </c>
      <c r="L5589">
        <f>IF(B5589&lt;InputOutput_Data!$I$4,InputOutput_Data!$I$4-B5589)</f>
        <v>1.8049999999999997</v>
      </c>
      <c r="M5589">
        <f t="shared" si="87"/>
        <v>0.80499999999999972</v>
      </c>
    </row>
    <row r="5590" spans="1:13" x14ac:dyDescent="0.35">
      <c r="A5590" s="4">
        <v>5588</v>
      </c>
      <c r="B5590">
        <v>16.157</v>
      </c>
      <c r="D5590" s="4">
        <v>5588</v>
      </c>
      <c r="E5590" s="21" t="s">
        <v>18</v>
      </c>
      <c r="F5590">
        <f>IF(B5590&lt;InputOutput_Data!$C$4,InputOutput_Data!$C$4-B5590)</f>
        <v>4.843</v>
      </c>
      <c r="G5590">
        <f>IF(B5590&lt;InputOutput_Data!$D$4,InputOutput_Data!$D$4-B5590)</f>
        <v>4.343</v>
      </c>
      <c r="H5590">
        <f>IF(B5590&lt;InputOutput_Data!$E$4,InputOutput_Data!$E$4-B5590)</f>
        <v>3.843</v>
      </c>
      <c r="I5590">
        <f>IF(B5590&lt;InputOutput_Data!$F$4,InputOutput_Data!$F$4-B5590)</f>
        <v>3.343</v>
      </c>
      <c r="J5590">
        <f>IF(B5590&lt;InputOutput_Data!$G$4,InputOutput_Data!$G$4-B5590)</f>
        <v>2.843</v>
      </c>
      <c r="K5590">
        <f>IF(B5590&lt;InputOutput_Data!$H$4,InputOutput_Data!$H$4-B5590)</f>
        <v>2.843</v>
      </c>
      <c r="L5590">
        <f>IF(B5590&lt;InputOutput_Data!$I$4,InputOutput_Data!$I$4-B5590)</f>
        <v>2.843</v>
      </c>
      <c r="M5590">
        <f t="shared" si="87"/>
        <v>1.843</v>
      </c>
    </row>
    <row r="5591" spans="1:13" x14ac:dyDescent="0.35">
      <c r="A5591" s="4">
        <v>5589</v>
      </c>
      <c r="B5591">
        <v>15.329000000000001</v>
      </c>
      <c r="D5591" s="4">
        <v>5589</v>
      </c>
      <c r="E5591" s="21" t="s">
        <v>18</v>
      </c>
      <c r="F5591">
        <f>IF(B5591&lt;InputOutput_Data!$C$4,InputOutput_Data!$C$4-B5591)</f>
        <v>5.6709999999999994</v>
      </c>
      <c r="G5591">
        <f>IF(B5591&lt;InputOutput_Data!$D$4,InputOutput_Data!$D$4-B5591)</f>
        <v>5.1709999999999994</v>
      </c>
      <c r="H5591">
        <f>IF(B5591&lt;InputOutput_Data!$E$4,InputOutput_Data!$E$4-B5591)</f>
        <v>4.6709999999999994</v>
      </c>
      <c r="I5591">
        <f>IF(B5591&lt;InputOutput_Data!$F$4,InputOutput_Data!$F$4-B5591)</f>
        <v>4.1709999999999994</v>
      </c>
      <c r="J5591">
        <f>IF(B5591&lt;InputOutput_Data!$G$4,InputOutput_Data!$G$4-B5591)</f>
        <v>3.6709999999999994</v>
      </c>
      <c r="K5591">
        <f>IF(B5591&lt;InputOutput_Data!$H$4,InputOutput_Data!$H$4-B5591)</f>
        <v>3.6709999999999994</v>
      </c>
      <c r="L5591">
        <f>IF(B5591&lt;InputOutput_Data!$I$4,InputOutput_Data!$I$4-B5591)</f>
        <v>3.6709999999999994</v>
      </c>
      <c r="M5591">
        <f t="shared" si="87"/>
        <v>2.6709999999999994</v>
      </c>
    </row>
    <row r="5592" spans="1:13" x14ac:dyDescent="0.35">
      <c r="A5592" s="4">
        <v>5590</v>
      </c>
      <c r="B5592">
        <v>14.454000000000001</v>
      </c>
      <c r="D5592" s="4">
        <v>5590</v>
      </c>
      <c r="E5592" s="21" t="s">
        <v>18</v>
      </c>
      <c r="F5592">
        <f>IF(B5592&lt;InputOutput_Data!$C$4,InputOutput_Data!$C$4-B5592)</f>
        <v>6.5459999999999994</v>
      </c>
      <c r="G5592">
        <f>IF(B5592&lt;InputOutput_Data!$D$4,InputOutput_Data!$D$4-B5592)</f>
        <v>6.0459999999999994</v>
      </c>
      <c r="H5592">
        <f>IF(B5592&lt;InputOutput_Data!$E$4,InputOutput_Data!$E$4-B5592)</f>
        <v>5.5459999999999994</v>
      </c>
      <c r="I5592">
        <f>IF(B5592&lt;InputOutput_Data!$F$4,InputOutput_Data!$F$4-B5592)</f>
        <v>5.0459999999999994</v>
      </c>
      <c r="J5592">
        <f>IF(B5592&lt;InputOutput_Data!$G$4,InputOutput_Data!$G$4-B5592)</f>
        <v>4.5459999999999994</v>
      </c>
      <c r="K5592">
        <f>IF(B5592&lt;InputOutput_Data!$H$4,InputOutput_Data!$H$4-B5592)</f>
        <v>4.5459999999999994</v>
      </c>
      <c r="L5592">
        <f>IF(B5592&lt;InputOutput_Data!$I$4,InputOutput_Data!$I$4-B5592)</f>
        <v>4.5459999999999994</v>
      </c>
      <c r="M5592">
        <f t="shared" si="87"/>
        <v>3.5459999999999994</v>
      </c>
    </row>
    <row r="5593" spans="1:13" x14ac:dyDescent="0.35">
      <c r="A5593" s="4">
        <v>5591</v>
      </c>
      <c r="B5593">
        <v>13.731999999999999</v>
      </c>
      <c r="D5593" s="4">
        <v>5591</v>
      </c>
      <c r="E5593" s="21" t="s">
        <v>18</v>
      </c>
      <c r="F5593">
        <f>IF(B5593&lt;InputOutput_Data!$C$4,InputOutput_Data!$C$4-B5593)</f>
        <v>7.2680000000000007</v>
      </c>
      <c r="G5593">
        <f>IF(B5593&lt;InputOutput_Data!$D$4,InputOutput_Data!$D$4-B5593)</f>
        <v>6.7680000000000007</v>
      </c>
      <c r="H5593">
        <f>IF(B5593&lt;InputOutput_Data!$E$4,InputOutput_Data!$E$4-B5593)</f>
        <v>6.2680000000000007</v>
      </c>
      <c r="I5593">
        <f>IF(B5593&lt;InputOutput_Data!$F$4,InputOutput_Data!$F$4-B5593)</f>
        <v>5.7680000000000007</v>
      </c>
      <c r="J5593">
        <f>IF(B5593&lt;InputOutput_Data!$G$4,InputOutput_Data!$G$4-B5593)</f>
        <v>5.2680000000000007</v>
      </c>
      <c r="K5593">
        <f>IF(B5593&lt;InputOutput_Data!$H$4,InputOutput_Data!$H$4-B5593)</f>
        <v>5.2680000000000007</v>
      </c>
      <c r="L5593">
        <f>IF(B5593&lt;InputOutput_Data!$I$4,InputOutput_Data!$I$4-B5593)</f>
        <v>5.2680000000000007</v>
      </c>
      <c r="M5593">
        <f t="shared" si="87"/>
        <v>4.2680000000000007</v>
      </c>
    </row>
    <row r="5594" spans="1:13" x14ac:dyDescent="0.35">
      <c r="A5594" s="4">
        <v>5592</v>
      </c>
      <c r="B5594">
        <v>13.193</v>
      </c>
      <c r="D5594" s="4">
        <v>5592</v>
      </c>
      <c r="E5594" s="21" t="s">
        <v>18</v>
      </c>
      <c r="F5594">
        <f>IF(B5594&lt;InputOutput_Data!$C$4,InputOutput_Data!$C$4-B5594)</f>
        <v>7.8070000000000004</v>
      </c>
      <c r="G5594">
        <f>IF(B5594&lt;InputOutput_Data!$D$4,InputOutput_Data!$D$4-B5594)</f>
        <v>7.3070000000000004</v>
      </c>
      <c r="H5594">
        <f>IF(B5594&lt;InputOutput_Data!$E$4,InputOutput_Data!$E$4-B5594)</f>
        <v>6.8070000000000004</v>
      </c>
      <c r="I5594">
        <f>IF(B5594&lt;InputOutput_Data!$F$4,InputOutput_Data!$F$4-B5594)</f>
        <v>6.3070000000000004</v>
      </c>
      <c r="J5594">
        <f>IF(B5594&lt;InputOutput_Data!$G$4,InputOutput_Data!$G$4-B5594)</f>
        <v>5.8070000000000004</v>
      </c>
      <c r="K5594">
        <f>IF(B5594&lt;InputOutput_Data!$H$4,InputOutput_Data!$H$4-B5594)</f>
        <v>5.8070000000000004</v>
      </c>
      <c r="L5594">
        <f>IF(B5594&lt;InputOutput_Data!$I$4,InputOutput_Data!$I$4-B5594)</f>
        <v>5.8070000000000004</v>
      </c>
      <c r="M5594">
        <f t="shared" si="87"/>
        <v>4.8070000000000004</v>
      </c>
    </row>
    <row r="5595" spans="1:13" x14ac:dyDescent="0.35">
      <c r="A5595" s="4">
        <v>5593</v>
      </c>
      <c r="B5595">
        <v>12.819000000000001</v>
      </c>
      <c r="D5595" s="4">
        <v>5593</v>
      </c>
      <c r="E5595" s="21" t="s">
        <v>18</v>
      </c>
      <c r="F5595">
        <f>IF(B5595&lt;InputOutput_Data!$C$4,InputOutput_Data!$C$4-B5595)</f>
        <v>8.1809999999999992</v>
      </c>
      <c r="G5595">
        <f>IF(B5595&lt;InputOutput_Data!$D$4,InputOutput_Data!$D$4-B5595)</f>
        <v>7.6809999999999992</v>
      </c>
      <c r="H5595">
        <f>IF(B5595&lt;InputOutput_Data!$E$4,InputOutput_Data!$E$4-B5595)</f>
        <v>7.1809999999999992</v>
      </c>
      <c r="I5595">
        <f>IF(B5595&lt;InputOutput_Data!$F$4,InputOutput_Data!$F$4-B5595)</f>
        <v>6.6809999999999992</v>
      </c>
      <c r="J5595">
        <f>IF(B5595&lt;InputOutput_Data!$G$4,InputOutput_Data!$G$4-B5595)</f>
        <v>6.1809999999999992</v>
      </c>
      <c r="K5595">
        <f>IF(B5595&lt;InputOutput_Data!$H$4,InputOutput_Data!$H$4-B5595)</f>
        <v>6.1809999999999992</v>
      </c>
      <c r="L5595">
        <f>IF(B5595&lt;InputOutput_Data!$I$4,InputOutput_Data!$I$4-B5595)</f>
        <v>6.1809999999999992</v>
      </c>
      <c r="M5595">
        <f t="shared" si="87"/>
        <v>5.1809999999999992</v>
      </c>
    </row>
    <row r="5596" spans="1:13" x14ac:dyDescent="0.35">
      <c r="A5596" s="4">
        <v>5594</v>
      </c>
      <c r="B5596">
        <v>12.226000000000001</v>
      </c>
      <c r="D5596" s="4">
        <v>5594</v>
      </c>
      <c r="E5596" s="21" t="s">
        <v>18</v>
      </c>
      <c r="F5596">
        <f>IF(B5596&lt;InputOutput_Data!$C$4,InputOutput_Data!$C$4-B5596)</f>
        <v>8.7739999999999991</v>
      </c>
      <c r="G5596">
        <f>IF(B5596&lt;InputOutput_Data!$D$4,InputOutput_Data!$D$4-B5596)</f>
        <v>8.2739999999999991</v>
      </c>
      <c r="H5596">
        <f>IF(B5596&lt;InputOutput_Data!$E$4,InputOutput_Data!$E$4-B5596)</f>
        <v>7.7739999999999991</v>
      </c>
      <c r="I5596">
        <f>IF(B5596&lt;InputOutput_Data!$F$4,InputOutput_Data!$F$4-B5596)</f>
        <v>7.2739999999999991</v>
      </c>
      <c r="J5596">
        <f>IF(B5596&lt;InputOutput_Data!$G$4,InputOutput_Data!$G$4-B5596)</f>
        <v>6.7739999999999991</v>
      </c>
      <c r="K5596">
        <f>IF(B5596&lt;InputOutput_Data!$H$4,InputOutput_Data!$H$4-B5596)</f>
        <v>6.7739999999999991</v>
      </c>
      <c r="L5596">
        <f>IF(B5596&lt;InputOutput_Data!$I$4,InputOutput_Data!$I$4-B5596)</f>
        <v>6.7739999999999991</v>
      </c>
      <c r="M5596">
        <f t="shared" si="87"/>
        <v>5.7739999999999991</v>
      </c>
    </row>
    <row r="5597" spans="1:13" x14ac:dyDescent="0.35">
      <c r="A5597" s="4">
        <v>5595</v>
      </c>
      <c r="B5597">
        <v>11.645</v>
      </c>
      <c r="D5597" s="4">
        <v>5595</v>
      </c>
      <c r="E5597" s="21" t="s">
        <v>18</v>
      </c>
      <c r="F5597">
        <f>IF(B5597&lt;InputOutput_Data!$C$4,InputOutput_Data!$C$4-B5597)</f>
        <v>9.3550000000000004</v>
      </c>
      <c r="G5597">
        <f>IF(B5597&lt;InputOutput_Data!$D$4,InputOutput_Data!$D$4-B5597)</f>
        <v>8.8550000000000004</v>
      </c>
      <c r="H5597">
        <f>IF(B5597&lt;InputOutput_Data!$E$4,InputOutput_Data!$E$4-B5597)</f>
        <v>8.3550000000000004</v>
      </c>
      <c r="I5597">
        <f>IF(B5597&lt;InputOutput_Data!$F$4,InputOutput_Data!$F$4-B5597)</f>
        <v>7.8550000000000004</v>
      </c>
      <c r="J5597">
        <f>IF(B5597&lt;InputOutput_Data!$G$4,InputOutput_Data!$G$4-B5597)</f>
        <v>7.3550000000000004</v>
      </c>
      <c r="K5597">
        <f>IF(B5597&lt;InputOutput_Data!$H$4,InputOutput_Data!$H$4-B5597)</f>
        <v>7.3550000000000004</v>
      </c>
      <c r="L5597">
        <f>IF(B5597&lt;InputOutput_Data!$I$4,InputOutput_Data!$I$4-B5597)</f>
        <v>7.3550000000000004</v>
      </c>
      <c r="M5597">
        <f t="shared" si="87"/>
        <v>6.3550000000000004</v>
      </c>
    </row>
    <row r="5598" spans="1:13" x14ac:dyDescent="0.35">
      <c r="A5598" s="4">
        <v>5596</v>
      </c>
      <c r="B5598">
        <v>11.047000000000001</v>
      </c>
      <c r="D5598" s="4">
        <v>5596</v>
      </c>
      <c r="E5598" s="21" t="s">
        <v>18</v>
      </c>
      <c r="F5598">
        <f>IF(B5598&lt;InputOutput_Data!$C$4,InputOutput_Data!$C$4-B5598)</f>
        <v>9.9529999999999994</v>
      </c>
      <c r="G5598">
        <f>IF(B5598&lt;InputOutput_Data!$D$4,InputOutput_Data!$D$4-B5598)</f>
        <v>9.4529999999999994</v>
      </c>
      <c r="H5598">
        <f>IF(B5598&lt;InputOutput_Data!$E$4,InputOutput_Data!$E$4-B5598)</f>
        <v>8.9529999999999994</v>
      </c>
      <c r="I5598">
        <f>IF(B5598&lt;InputOutput_Data!$F$4,InputOutput_Data!$F$4-B5598)</f>
        <v>8.4529999999999994</v>
      </c>
      <c r="J5598">
        <f>IF(B5598&lt;InputOutput_Data!$G$4,InputOutput_Data!$G$4-B5598)</f>
        <v>7.9529999999999994</v>
      </c>
      <c r="K5598">
        <f>IF(B5598&lt;InputOutput_Data!$H$4,InputOutput_Data!$H$4-B5598)</f>
        <v>7.9529999999999994</v>
      </c>
      <c r="L5598">
        <f>IF(B5598&lt;InputOutput_Data!$I$4,InputOutput_Data!$I$4-B5598)</f>
        <v>7.9529999999999994</v>
      </c>
      <c r="M5598">
        <f t="shared" si="87"/>
        <v>6.9529999999999994</v>
      </c>
    </row>
    <row r="5599" spans="1:13" x14ac:dyDescent="0.35">
      <c r="A5599" s="4">
        <v>5597</v>
      </c>
      <c r="B5599">
        <v>12.298999999999999</v>
      </c>
      <c r="D5599" s="4">
        <v>5597</v>
      </c>
      <c r="E5599" s="21" t="s">
        <v>18</v>
      </c>
      <c r="F5599">
        <f>IF(B5599&lt;InputOutput_Data!$C$4,InputOutput_Data!$C$4-B5599)</f>
        <v>8.7010000000000005</v>
      </c>
      <c r="G5599">
        <f>IF(B5599&lt;InputOutput_Data!$D$4,InputOutput_Data!$D$4-B5599)</f>
        <v>8.2010000000000005</v>
      </c>
      <c r="H5599">
        <f>IF(B5599&lt;InputOutput_Data!$E$4,InputOutput_Data!$E$4-B5599)</f>
        <v>7.7010000000000005</v>
      </c>
      <c r="I5599">
        <f>IF(B5599&lt;InputOutput_Data!$F$4,InputOutput_Data!$F$4-B5599)</f>
        <v>7.2010000000000005</v>
      </c>
      <c r="J5599">
        <f>IF(B5599&lt;InputOutput_Data!$G$4,InputOutput_Data!$G$4-B5599)</f>
        <v>6.7010000000000005</v>
      </c>
      <c r="K5599">
        <f>IF(B5599&lt;InputOutput_Data!$H$4,InputOutput_Data!$H$4-B5599)</f>
        <v>6.7010000000000005</v>
      </c>
      <c r="L5599">
        <f>IF(B5599&lt;InputOutput_Data!$I$4,InputOutput_Data!$I$4-B5599)</f>
        <v>6.7010000000000005</v>
      </c>
      <c r="M5599">
        <f t="shared" si="87"/>
        <v>5.7010000000000005</v>
      </c>
    </row>
    <row r="5600" spans="1:13" x14ac:dyDescent="0.35">
      <c r="A5600" s="4">
        <v>5598</v>
      </c>
      <c r="B5600">
        <v>14.864000000000001</v>
      </c>
      <c r="D5600" s="4">
        <v>5598</v>
      </c>
      <c r="E5600" s="21" t="s">
        <v>18</v>
      </c>
      <c r="F5600">
        <f>IF(B5600&lt;InputOutput_Data!$C$4,InputOutput_Data!$C$4-B5600)</f>
        <v>6.1359999999999992</v>
      </c>
      <c r="G5600">
        <f>IF(B5600&lt;InputOutput_Data!$D$4,InputOutput_Data!$D$4-B5600)</f>
        <v>5.6359999999999992</v>
      </c>
      <c r="H5600">
        <f>IF(B5600&lt;InputOutput_Data!$E$4,InputOutput_Data!$E$4-B5600)</f>
        <v>5.1359999999999992</v>
      </c>
      <c r="I5600">
        <f>IF(B5600&lt;InputOutput_Data!$F$4,InputOutput_Data!$F$4-B5600)</f>
        <v>4.6359999999999992</v>
      </c>
      <c r="J5600">
        <f>IF(B5600&lt;InputOutput_Data!$G$4,InputOutput_Data!$G$4-B5600)</f>
        <v>4.1359999999999992</v>
      </c>
      <c r="K5600">
        <f>IF(B5600&lt;InputOutput_Data!$H$4,InputOutput_Data!$H$4-B5600)</f>
        <v>4.1359999999999992</v>
      </c>
      <c r="L5600">
        <f>IF(B5600&lt;InputOutput_Data!$I$4,InputOutput_Data!$I$4-B5600)</f>
        <v>4.1359999999999992</v>
      </c>
      <c r="M5600">
        <f t="shared" si="87"/>
        <v>3.1359999999999992</v>
      </c>
    </row>
    <row r="5601" spans="1:13" x14ac:dyDescent="0.35">
      <c r="A5601" s="4">
        <v>5599</v>
      </c>
      <c r="B5601">
        <v>17.103999999999999</v>
      </c>
      <c r="D5601" s="4">
        <v>5599</v>
      </c>
      <c r="E5601" s="21" t="s">
        <v>18</v>
      </c>
      <c r="F5601">
        <f>IF(B5601&lt;InputOutput_Data!$C$4,InputOutput_Data!$C$4-B5601)</f>
        <v>3.8960000000000008</v>
      </c>
      <c r="G5601">
        <f>IF(B5601&lt;InputOutput_Data!$D$4,InputOutput_Data!$D$4-B5601)</f>
        <v>3.3960000000000008</v>
      </c>
      <c r="H5601">
        <f>IF(B5601&lt;InputOutput_Data!$E$4,InputOutput_Data!$E$4-B5601)</f>
        <v>2.8960000000000008</v>
      </c>
      <c r="I5601">
        <f>IF(B5601&lt;InputOutput_Data!$F$4,InputOutput_Data!$F$4-B5601)</f>
        <v>2.3960000000000008</v>
      </c>
      <c r="J5601">
        <f>IF(B5601&lt;InputOutput_Data!$G$4,InputOutput_Data!$G$4-B5601)</f>
        <v>1.8960000000000008</v>
      </c>
      <c r="K5601">
        <f>IF(B5601&lt;InputOutput_Data!$H$4,InputOutput_Data!$H$4-B5601)</f>
        <v>1.8960000000000008</v>
      </c>
      <c r="L5601">
        <f>IF(B5601&lt;InputOutput_Data!$I$4,InputOutput_Data!$I$4-B5601)</f>
        <v>1.8960000000000008</v>
      </c>
      <c r="M5601">
        <f t="shared" si="87"/>
        <v>0.8960000000000008</v>
      </c>
    </row>
    <row r="5602" spans="1:13" x14ac:dyDescent="0.35">
      <c r="A5602" s="4">
        <v>5600</v>
      </c>
      <c r="B5602">
        <v>20.135000000000002</v>
      </c>
      <c r="D5602" s="4">
        <v>5600</v>
      </c>
      <c r="E5602" s="21" t="s">
        <v>18</v>
      </c>
      <c r="F5602">
        <f>IF(B5602&lt;InputOutput_Data!$C$4,InputOutput_Data!$C$4-B5602)</f>
        <v>0.86499999999999844</v>
      </c>
      <c r="G5602">
        <f>IF(B5602&lt;InputOutput_Data!$D$4,InputOutput_Data!$D$4-B5602)</f>
        <v>0.36499999999999844</v>
      </c>
      <c r="H5602" t="b">
        <f>IF(B5602&lt;InputOutput_Data!$E$4,InputOutput_Data!$E$4-B5602)</f>
        <v>0</v>
      </c>
      <c r="I5602" t="b">
        <f>IF(B5602&lt;InputOutput_Data!$F$4,InputOutput_Data!$F$4-B5602)</f>
        <v>0</v>
      </c>
      <c r="J5602" t="b">
        <f>IF(B5602&lt;InputOutput_Data!$G$4,InputOutput_Data!$G$4-B5602)</f>
        <v>0</v>
      </c>
      <c r="K5602" t="b">
        <f>IF(B5602&lt;InputOutput_Data!$H$4,InputOutput_Data!$H$4-B5602)</f>
        <v>0</v>
      </c>
      <c r="L5602" t="b">
        <f>IF(B5602&lt;InputOutput_Data!$I$4,InputOutput_Data!$I$4-B5602)</f>
        <v>0</v>
      </c>
      <c r="M5602" t="b">
        <f t="shared" si="87"/>
        <v>0</v>
      </c>
    </row>
    <row r="5603" spans="1:13" x14ac:dyDescent="0.35">
      <c r="A5603" s="4">
        <v>5601</v>
      </c>
      <c r="B5603">
        <v>21.818000000000001</v>
      </c>
      <c r="D5603" s="4">
        <v>5601</v>
      </c>
      <c r="E5603" s="21" t="s">
        <v>18</v>
      </c>
      <c r="F5603" t="b">
        <f>IF(B5603&lt;InputOutput_Data!$C$4,InputOutput_Data!$C$4-B5603)</f>
        <v>0</v>
      </c>
      <c r="G5603" t="b">
        <f>IF(B5603&lt;InputOutput_Data!$D$4,InputOutput_Data!$D$4-B5603)</f>
        <v>0</v>
      </c>
      <c r="H5603" t="b">
        <f>IF(B5603&lt;InputOutput_Data!$E$4,InputOutput_Data!$E$4-B5603)</f>
        <v>0</v>
      </c>
      <c r="I5603" t="b">
        <f>IF(B5603&lt;InputOutput_Data!$F$4,InputOutput_Data!$F$4-B5603)</f>
        <v>0</v>
      </c>
      <c r="J5603" t="b">
        <f>IF(B5603&lt;InputOutput_Data!$G$4,InputOutput_Data!$G$4-B5603)</f>
        <v>0</v>
      </c>
      <c r="K5603" t="b">
        <f>IF(B5603&lt;InputOutput_Data!$H$4,InputOutput_Data!$H$4-B5603)</f>
        <v>0</v>
      </c>
      <c r="L5603" t="b">
        <f>IF(B5603&lt;InputOutput_Data!$I$4,InputOutput_Data!$I$4-B5603)</f>
        <v>0</v>
      </c>
      <c r="M5603" t="b">
        <f t="shared" si="87"/>
        <v>0</v>
      </c>
    </row>
    <row r="5604" spans="1:13" x14ac:dyDescent="0.35">
      <c r="A5604" s="4">
        <v>5602</v>
      </c>
      <c r="B5604">
        <v>22.994</v>
      </c>
      <c r="D5604" s="4">
        <v>5602</v>
      </c>
      <c r="E5604" s="21" t="s">
        <v>18</v>
      </c>
      <c r="F5604" t="b">
        <f>IF(B5604&lt;InputOutput_Data!$C$4,InputOutput_Data!$C$4-B5604)</f>
        <v>0</v>
      </c>
      <c r="G5604" t="b">
        <f>IF(B5604&lt;InputOutput_Data!$D$4,InputOutput_Data!$D$4-B5604)</f>
        <v>0</v>
      </c>
      <c r="H5604" t="b">
        <f>IF(B5604&lt;InputOutput_Data!$E$4,InputOutput_Data!$E$4-B5604)</f>
        <v>0</v>
      </c>
      <c r="I5604" t="b">
        <f>IF(B5604&lt;InputOutput_Data!$F$4,InputOutput_Data!$F$4-B5604)</f>
        <v>0</v>
      </c>
      <c r="J5604" t="b">
        <f>IF(B5604&lt;InputOutput_Data!$G$4,InputOutput_Data!$G$4-B5604)</f>
        <v>0</v>
      </c>
      <c r="K5604" t="b">
        <f>IF(B5604&lt;InputOutput_Data!$H$4,InputOutput_Data!$H$4-B5604)</f>
        <v>0</v>
      </c>
      <c r="L5604" t="b">
        <f>IF(B5604&lt;InputOutput_Data!$I$4,InputOutput_Data!$I$4-B5604)</f>
        <v>0</v>
      </c>
      <c r="M5604" t="b">
        <f t="shared" si="87"/>
        <v>0</v>
      </c>
    </row>
    <row r="5605" spans="1:13" x14ac:dyDescent="0.35">
      <c r="A5605" s="4">
        <v>5603</v>
      </c>
      <c r="B5605">
        <v>23.92</v>
      </c>
      <c r="D5605" s="4">
        <v>5603</v>
      </c>
      <c r="E5605" s="21" t="s">
        <v>18</v>
      </c>
      <c r="F5605" t="b">
        <f>IF(B5605&lt;InputOutput_Data!$C$4,InputOutput_Data!$C$4-B5605)</f>
        <v>0</v>
      </c>
      <c r="G5605" t="b">
        <f>IF(B5605&lt;InputOutput_Data!$D$4,InputOutput_Data!$D$4-B5605)</f>
        <v>0</v>
      </c>
      <c r="H5605" t="b">
        <f>IF(B5605&lt;InputOutput_Data!$E$4,InputOutput_Data!$E$4-B5605)</f>
        <v>0</v>
      </c>
      <c r="I5605" t="b">
        <f>IF(B5605&lt;InputOutput_Data!$F$4,InputOutput_Data!$F$4-B5605)</f>
        <v>0</v>
      </c>
      <c r="J5605" t="b">
        <f>IF(B5605&lt;InputOutput_Data!$G$4,InputOutput_Data!$G$4-B5605)</f>
        <v>0</v>
      </c>
      <c r="K5605" t="b">
        <f>IF(B5605&lt;InputOutput_Data!$H$4,InputOutput_Data!$H$4-B5605)</f>
        <v>0</v>
      </c>
      <c r="L5605" t="b">
        <f>IF(B5605&lt;InputOutput_Data!$I$4,InputOutput_Data!$I$4-B5605)</f>
        <v>0</v>
      </c>
      <c r="M5605" t="b">
        <f t="shared" si="87"/>
        <v>0</v>
      </c>
    </row>
    <row r="5606" spans="1:13" x14ac:dyDescent="0.35">
      <c r="A5606" s="4">
        <v>5604</v>
      </c>
      <c r="B5606">
        <v>24.536000000000001</v>
      </c>
      <c r="D5606" s="4">
        <v>5604</v>
      </c>
      <c r="E5606" s="21" t="s">
        <v>18</v>
      </c>
      <c r="F5606" t="b">
        <f>IF(B5606&lt;InputOutput_Data!$C$4,InputOutput_Data!$C$4-B5606)</f>
        <v>0</v>
      </c>
      <c r="G5606" t="b">
        <f>IF(B5606&lt;InputOutput_Data!$D$4,InputOutput_Data!$D$4-B5606)</f>
        <v>0</v>
      </c>
      <c r="H5606" t="b">
        <f>IF(B5606&lt;InputOutput_Data!$E$4,InputOutput_Data!$E$4-B5606)</f>
        <v>0</v>
      </c>
      <c r="I5606" t="b">
        <f>IF(B5606&lt;InputOutput_Data!$F$4,InputOutput_Data!$F$4-B5606)</f>
        <v>0</v>
      </c>
      <c r="J5606" t="b">
        <f>IF(B5606&lt;InputOutput_Data!$G$4,InputOutput_Data!$G$4-B5606)</f>
        <v>0</v>
      </c>
      <c r="K5606" t="b">
        <f>IF(B5606&lt;InputOutput_Data!$H$4,InputOutput_Data!$H$4-B5606)</f>
        <v>0</v>
      </c>
      <c r="L5606" t="b">
        <f>IF(B5606&lt;InputOutput_Data!$I$4,InputOutput_Data!$I$4-B5606)</f>
        <v>0</v>
      </c>
      <c r="M5606" t="b">
        <f t="shared" si="87"/>
        <v>0</v>
      </c>
    </row>
    <row r="5607" spans="1:13" x14ac:dyDescent="0.35">
      <c r="A5607" s="4">
        <v>5605</v>
      </c>
      <c r="B5607">
        <v>24.832999999999998</v>
      </c>
      <c r="D5607" s="4">
        <v>5605</v>
      </c>
      <c r="E5607" s="21" t="s">
        <v>18</v>
      </c>
      <c r="F5607" t="b">
        <f>IF(B5607&lt;InputOutput_Data!$C$4,InputOutput_Data!$C$4-B5607)</f>
        <v>0</v>
      </c>
      <c r="G5607" t="b">
        <f>IF(B5607&lt;InputOutput_Data!$D$4,InputOutput_Data!$D$4-B5607)</f>
        <v>0</v>
      </c>
      <c r="H5607" t="b">
        <f>IF(B5607&lt;InputOutput_Data!$E$4,InputOutput_Data!$E$4-B5607)</f>
        <v>0</v>
      </c>
      <c r="I5607" t="b">
        <f>IF(B5607&lt;InputOutput_Data!$F$4,InputOutput_Data!$F$4-B5607)</f>
        <v>0</v>
      </c>
      <c r="J5607" t="b">
        <f>IF(B5607&lt;InputOutput_Data!$G$4,InputOutput_Data!$G$4-B5607)</f>
        <v>0</v>
      </c>
      <c r="K5607" t="b">
        <f>IF(B5607&lt;InputOutput_Data!$H$4,InputOutput_Data!$H$4-B5607)</f>
        <v>0</v>
      </c>
      <c r="L5607" t="b">
        <f>IF(B5607&lt;InputOutput_Data!$I$4,InputOutput_Data!$I$4-B5607)</f>
        <v>0</v>
      </c>
      <c r="M5607" t="b">
        <f t="shared" si="87"/>
        <v>0</v>
      </c>
    </row>
    <row r="5608" spans="1:13" x14ac:dyDescent="0.35">
      <c r="A5608" s="4">
        <v>5606</v>
      </c>
      <c r="B5608">
        <v>24.786999999999999</v>
      </c>
      <c r="D5608" s="4">
        <v>5606</v>
      </c>
      <c r="E5608" s="21" t="s">
        <v>18</v>
      </c>
      <c r="F5608" t="b">
        <f>IF(B5608&lt;InputOutput_Data!$C$4,InputOutput_Data!$C$4-B5608)</f>
        <v>0</v>
      </c>
      <c r="G5608" t="b">
        <f>IF(B5608&lt;InputOutput_Data!$D$4,InputOutput_Data!$D$4-B5608)</f>
        <v>0</v>
      </c>
      <c r="H5608" t="b">
        <f>IF(B5608&lt;InputOutput_Data!$E$4,InputOutput_Data!$E$4-B5608)</f>
        <v>0</v>
      </c>
      <c r="I5608" t="b">
        <f>IF(B5608&lt;InputOutput_Data!$F$4,InputOutput_Data!$F$4-B5608)</f>
        <v>0</v>
      </c>
      <c r="J5608" t="b">
        <f>IF(B5608&lt;InputOutput_Data!$G$4,InputOutput_Data!$G$4-B5608)</f>
        <v>0</v>
      </c>
      <c r="K5608" t="b">
        <f>IF(B5608&lt;InputOutput_Data!$H$4,InputOutput_Data!$H$4-B5608)</f>
        <v>0</v>
      </c>
      <c r="L5608" t="b">
        <f>IF(B5608&lt;InputOutput_Data!$I$4,InputOutput_Data!$I$4-B5608)</f>
        <v>0</v>
      </c>
      <c r="M5608" t="b">
        <f t="shared" si="87"/>
        <v>0</v>
      </c>
    </row>
    <row r="5609" spans="1:13" x14ac:dyDescent="0.35">
      <c r="A5609" s="4">
        <v>5607</v>
      </c>
      <c r="B5609">
        <v>24.385000000000002</v>
      </c>
      <c r="D5609" s="4">
        <v>5607</v>
      </c>
      <c r="E5609" s="21" t="s">
        <v>18</v>
      </c>
      <c r="F5609" t="b">
        <f>IF(B5609&lt;InputOutput_Data!$C$4,InputOutput_Data!$C$4-B5609)</f>
        <v>0</v>
      </c>
      <c r="G5609" t="b">
        <f>IF(B5609&lt;InputOutput_Data!$D$4,InputOutput_Data!$D$4-B5609)</f>
        <v>0</v>
      </c>
      <c r="H5609" t="b">
        <f>IF(B5609&lt;InputOutput_Data!$E$4,InputOutput_Data!$E$4-B5609)</f>
        <v>0</v>
      </c>
      <c r="I5609" t="b">
        <f>IF(B5609&lt;InputOutput_Data!$F$4,InputOutput_Data!$F$4-B5609)</f>
        <v>0</v>
      </c>
      <c r="J5609" t="b">
        <f>IF(B5609&lt;InputOutput_Data!$G$4,InputOutput_Data!$G$4-B5609)</f>
        <v>0</v>
      </c>
      <c r="K5609" t="b">
        <f>IF(B5609&lt;InputOutput_Data!$H$4,InputOutput_Data!$H$4-B5609)</f>
        <v>0</v>
      </c>
      <c r="L5609" t="b">
        <f>IF(B5609&lt;InputOutput_Data!$I$4,InputOutput_Data!$I$4-B5609)</f>
        <v>0</v>
      </c>
      <c r="M5609" t="b">
        <f t="shared" si="87"/>
        <v>0</v>
      </c>
    </row>
    <row r="5610" spans="1:13" x14ac:dyDescent="0.35">
      <c r="A5610" s="4">
        <v>5608</v>
      </c>
      <c r="B5610">
        <v>23.555</v>
      </c>
      <c r="D5610" s="4">
        <v>5608</v>
      </c>
      <c r="E5610" s="21" t="s">
        <v>18</v>
      </c>
      <c r="F5610" t="b">
        <f>IF(B5610&lt;InputOutput_Data!$C$4,InputOutput_Data!$C$4-B5610)</f>
        <v>0</v>
      </c>
      <c r="G5610" t="b">
        <f>IF(B5610&lt;InputOutput_Data!$D$4,InputOutput_Data!$D$4-B5610)</f>
        <v>0</v>
      </c>
      <c r="H5610" t="b">
        <f>IF(B5610&lt;InputOutput_Data!$E$4,InputOutput_Data!$E$4-B5610)</f>
        <v>0</v>
      </c>
      <c r="I5610" t="b">
        <f>IF(B5610&lt;InputOutput_Data!$F$4,InputOutput_Data!$F$4-B5610)</f>
        <v>0</v>
      </c>
      <c r="J5610" t="b">
        <f>IF(B5610&lt;InputOutput_Data!$G$4,InputOutput_Data!$G$4-B5610)</f>
        <v>0</v>
      </c>
      <c r="K5610" t="b">
        <f>IF(B5610&lt;InputOutput_Data!$H$4,InputOutput_Data!$H$4-B5610)</f>
        <v>0</v>
      </c>
      <c r="L5610" t="b">
        <f>IF(B5610&lt;InputOutput_Data!$I$4,InputOutput_Data!$I$4-B5610)</f>
        <v>0</v>
      </c>
      <c r="M5610" t="b">
        <f t="shared" si="87"/>
        <v>0</v>
      </c>
    </row>
    <row r="5611" spans="1:13" x14ac:dyDescent="0.35">
      <c r="A5611" s="4">
        <v>5609</v>
      </c>
      <c r="B5611">
        <v>21.635000000000002</v>
      </c>
      <c r="D5611" s="4">
        <v>5609</v>
      </c>
      <c r="E5611" s="21" t="s">
        <v>18</v>
      </c>
      <c r="F5611" t="b">
        <f>IF(B5611&lt;InputOutput_Data!$C$4,InputOutput_Data!$C$4-B5611)</f>
        <v>0</v>
      </c>
      <c r="G5611" t="b">
        <f>IF(B5611&lt;InputOutput_Data!$D$4,InputOutput_Data!$D$4-B5611)</f>
        <v>0</v>
      </c>
      <c r="H5611" t="b">
        <f>IF(B5611&lt;InputOutput_Data!$E$4,InputOutput_Data!$E$4-B5611)</f>
        <v>0</v>
      </c>
      <c r="I5611" t="b">
        <f>IF(B5611&lt;InputOutput_Data!$F$4,InputOutput_Data!$F$4-B5611)</f>
        <v>0</v>
      </c>
      <c r="J5611" t="b">
        <f>IF(B5611&lt;InputOutput_Data!$G$4,InputOutput_Data!$G$4-B5611)</f>
        <v>0</v>
      </c>
      <c r="K5611" t="b">
        <f>IF(B5611&lt;InputOutput_Data!$H$4,InputOutput_Data!$H$4-B5611)</f>
        <v>0</v>
      </c>
      <c r="L5611" t="b">
        <f>IF(B5611&lt;InputOutput_Data!$I$4,InputOutput_Data!$I$4-B5611)</f>
        <v>0</v>
      </c>
      <c r="M5611" t="b">
        <f t="shared" si="87"/>
        <v>0</v>
      </c>
    </row>
    <row r="5612" spans="1:13" x14ac:dyDescent="0.35">
      <c r="A5612" s="4">
        <v>5610</v>
      </c>
      <c r="B5612">
        <v>18.262</v>
      </c>
      <c r="D5612" s="4">
        <v>5610</v>
      </c>
      <c r="E5612" s="21" t="s">
        <v>18</v>
      </c>
      <c r="F5612">
        <f>IF(B5612&lt;InputOutput_Data!$C$4,InputOutput_Data!$C$4-B5612)</f>
        <v>2.7379999999999995</v>
      </c>
      <c r="G5612">
        <f>IF(B5612&lt;InputOutput_Data!$D$4,InputOutput_Data!$D$4-B5612)</f>
        <v>2.2379999999999995</v>
      </c>
      <c r="H5612">
        <f>IF(B5612&lt;InputOutput_Data!$E$4,InputOutput_Data!$E$4-B5612)</f>
        <v>1.7379999999999995</v>
      </c>
      <c r="I5612">
        <f>IF(B5612&lt;InputOutput_Data!$F$4,InputOutput_Data!$F$4-B5612)</f>
        <v>1.2379999999999995</v>
      </c>
      <c r="J5612">
        <f>IF(B5612&lt;InputOutput_Data!$G$4,InputOutput_Data!$G$4-B5612)</f>
        <v>0.73799999999999955</v>
      </c>
      <c r="K5612">
        <f>IF(B5612&lt;InputOutput_Data!$H$4,InputOutput_Data!$H$4-B5612)</f>
        <v>0.73799999999999955</v>
      </c>
      <c r="L5612">
        <f>IF(B5612&lt;InputOutput_Data!$I$4,InputOutput_Data!$I$4-B5612)</f>
        <v>0.73799999999999955</v>
      </c>
      <c r="M5612" t="b">
        <f t="shared" si="87"/>
        <v>0</v>
      </c>
    </row>
    <row r="5613" spans="1:13" x14ac:dyDescent="0.35">
      <c r="A5613" s="4">
        <v>5611</v>
      </c>
      <c r="B5613">
        <v>16.584</v>
      </c>
      <c r="D5613" s="4">
        <v>5611</v>
      </c>
      <c r="E5613" s="21" t="s">
        <v>18</v>
      </c>
      <c r="F5613">
        <f>IF(B5613&lt;InputOutput_Data!$C$4,InputOutput_Data!$C$4-B5613)</f>
        <v>4.4160000000000004</v>
      </c>
      <c r="G5613">
        <f>IF(B5613&lt;InputOutput_Data!$D$4,InputOutput_Data!$D$4-B5613)</f>
        <v>3.9160000000000004</v>
      </c>
      <c r="H5613">
        <f>IF(B5613&lt;InputOutput_Data!$E$4,InputOutput_Data!$E$4-B5613)</f>
        <v>3.4160000000000004</v>
      </c>
      <c r="I5613">
        <f>IF(B5613&lt;InputOutput_Data!$F$4,InputOutput_Data!$F$4-B5613)</f>
        <v>2.9160000000000004</v>
      </c>
      <c r="J5613">
        <f>IF(B5613&lt;InputOutput_Data!$G$4,InputOutput_Data!$G$4-B5613)</f>
        <v>2.4160000000000004</v>
      </c>
      <c r="K5613">
        <f>IF(B5613&lt;InputOutput_Data!$H$4,InputOutput_Data!$H$4-B5613)</f>
        <v>2.4160000000000004</v>
      </c>
      <c r="L5613">
        <f>IF(B5613&lt;InputOutput_Data!$I$4,InputOutput_Data!$I$4-B5613)</f>
        <v>2.4160000000000004</v>
      </c>
      <c r="M5613">
        <f t="shared" si="87"/>
        <v>1.4160000000000004</v>
      </c>
    </row>
    <row r="5614" spans="1:13" x14ac:dyDescent="0.35">
      <c r="A5614" s="4">
        <v>5612</v>
      </c>
      <c r="B5614">
        <v>15.654999999999999</v>
      </c>
      <c r="D5614" s="4">
        <v>5612</v>
      </c>
      <c r="E5614" s="21" t="s">
        <v>18</v>
      </c>
      <c r="F5614">
        <f>IF(B5614&lt;InputOutput_Data!$C$4,InputOutput_Data!$C$4-B5614)</f>
        <v>5.3450000000000006</v>
      </c>
      <c r="G5614">
        <f>IF(B5614&lt;InputOutput_Data!$D$4,InputOutput_Data!$D$4-B5614)</f>
        <v>4.8450000000000006</v>
      </c>
      <c r="H5614">
        <f>IF(B5614&lt;InputOutput_Data!$E$4,InputOutput_Data!$E$4-B5614)</f>
        <v>4.3450000000000006</v>
      </c>
      <c r="I5614">
        <f>IF(B5614&lt;InputOutput_Data!$F$4,InputOutput_Data!$F$4-B5614)</f>
        <v>3.8450000000000006</v>
      </c>
      <c r="J5614">
        <f>IF(B5614&lt;InputOutput_Data!$G$4,InputOutput_Data!$G$4-B5614)</f>
        <v>3.3450000000000006</v>
      </c>
      <c r="K5614">
        <f>IF(B5614&lt;InputOutput_Data!$H$4,InputOutput_Data!$H$4-B5614)</f>
        <v>3.3450000000000006</v>
      </c>
      <c r="L5614">
        <f>IF(B5614&lt;InputOutput_Data!$I$4,InputOutput_Data!$I$4-B5614)</f>
        <v>3.3450000000000006</v>
      </c>
      <c r="M5614">
        <f t="shared" si="87"/>
        <v>2.3450000000000006</v>
      </c>
    </row>
    <row r="5615" spans="1:13" x14ac:dyDescent="0.35">
      <c r="A5615" s="4">
        <v>5613</v>
      </c>
      <c r="B5615">
        <v>14.797000000000001</v>
      </c>
      <c r="D5615" s="4">
        <v>5613</v>
      </c>
      <c r="E5615" s="21" t="s">
        <v>18</v>
      </c>
      <c r="F5615">
        <f>IF(B5615&lt;InputOutput_Data!$C$4,InputOutput_Data!$C$4-B5615)</f>
        <v>6.2029999999999994</v>
      </c>
      <c r="G5615">
        <f>IF(B5615&lt;InputOutput_Data!$D$4,InputOutput_Data!$D$4-B5615)</f>
        <v>5.7029999999999994</v>
      </c>
      <c r="H5615">
        <f>IF(B5615&lt;InputOutput_Data!$E$4,InputOutput_Data!$E$4-B5615)</f>
        <v>5.2029999999999994</v>
      </c>
      <c r="I5615">
        <f>IF(B5615&lt;InputOutput_Data!$F$4,InputOutput_Data!$F$4-B5615)</f>
        <v>4.7029999999999994</v>
      </c>
      <c r="J5615">
        <f>IF(B5615&lt;InputOutput_Data!$G$4,InputOutput_Data!$G$4-B5615)</f>
        <v>4.2029999999999994</v>
      </c>
      <c r="K5615">
        <f>IF(B5615&lt;InputOutput_Data!$H$4,InputOutput_Data!$H$4-B5615)</f>
        <v>4.2029999999999994</v>
      </c>
      <c r="L5615">
        <f>IF(B5615&lt;InputOutput_Data!$I$4,InputOutput_Data!$I$4-B5615)</f>
        <v>4.2029999999999994</v>
      </c>
      <c r="M5615">
        <f t="shared" si="87"/>
        <v>3.2029999999999994</v>
      </c>
    </row>
    <row r="5616" spans="1:13" x14ac:dyDescent="0.35">
      <c r="A5616" s="4">
        <v>5614</v>
      </c>
      <c r="B5616">
        <v>14.048</v>
      </c>
      <c r="D5616" s="4">
        <v>5614</v>
      </c>
      <c r="E5616" s="21" t="s">
        <v>18</v>
      </c>
      <c r="F5616">
        <f>IF(B5616&lt;InputOutput_Data!$C$4,InputOutput_Data!$C$4-B5616)</f>
        <v>6.952</v>
      </c>
      <c r="G5616">
        <f>IF(B5616&lt;InputOutput_Data!$D$4,InputOutput_Data!$D$4-B5616)</f>
        <v>6.452</v>
      </c>
      <c r="H5616">
        <f>IF(B5616&lt;InputOutput_Data!$E$4,InputOutput_Data!$E$4-B5616)</f>
        <v>5.952</v>
      </c>
      <c r="I5616">
        <f>IF(B5616&lt;InputOutput_Data!$F$4,InputOutput_Data!$F$4-B5616)</f>
        <v>5.452</v>
      </c>
      <c r="J5616">
        <f>IF(B5616&lt;InputOutput_Data!$G$4,InputOutput_Data!$G$4-B5616)</f>
        <v>4.952</v>
      </c>
      <c r="K5616">
        <f>IF(B5616&lt;InputOutput_Data!$H$4,InputOutput_Data!$H$4-B5616)</f>
        <v>4.952</v>
      </c>
      <c r="L5616">
        <f>IF(B5616&lt;InputOutput_Data!$I$4,InputOutput_Data!$I$4-B5616)</f>
        <v>4.952</v>
      </c>
      <c r="M5616">
        <f t="shared" si="87"/>
        <v>3.952</v>
      </c>
    </row>
    <row r="5617" spans="1:13" x14ac:dyDescent="0.35">
      <c r="A5617" s="4">
        <v>5615</v>
      </c>
      <c r="B5617">
        <v>13.538</v>
      </c>
      <c r="D5617" s="4">
        <v>5615</v>
      </c>
      <c r="E5617" s="21" t="s">
        <v>18</v>
      </c>
      <c r="F5617">
        <f>IF(B5617&lt;InputOutput_Data!$C$4,InputOutput_Data!$C$4-B5617)</f>
        <v>7.4619999999999997</v>
      </c>
      <c r="G5617">
        <f>IF(B5617&lt;InputOutput_Data!$D$4,InputOutput_Data!$D$4-B5617)</f>
        <v>6.9619999999999997</v>
      </c>
      <c r="H5617">
        <f>IF(B5617&lt;InputOutput_Data!$E$4,InputOutput_Data!$E$4-B5617)</f>
        <v>6.4619999999999997</v>
      </c>
      <c r="I5617">
        <f>IF(B5617&lt;InputOutput_Data!$F$4,InputOutput_Data!$F$4-B5617)</f>
        <v>5.9619999999999997</v>
      </c>
      <c r="J5617">
        <f>IF(B5617&lt;InputOutput_Data!$G$4,InputOutput_Data!$G$4-B5617)</f>
        <v>5.4619999999999997</v>
      </c>
      <c r="K5617">
        <f>IF(B5617&lt;InputOutput_Data!$H$4,InputOutput_Data!$H$4-B5617)</f>
        <v>5.4619999999999997</v>
      </c>
      <c r="L5617">
        <f>IF(B5617&lt;InputOutput_Data!$I$4,InputOutput_Data!$I$4-B5617)</f>
        <v>5.4619999999999997</v>
      </c>
      <c r="M5617">
        <f t="shared" si="87"/>
        <v>4.4619999999999997</v>
      </c>
    </row>
    <row r="5618" spans="1:13" x14ac:dyDescent="0.35">
      <c r="A5618" s="4">
        <v>5616</v>
      </c>
      <c r="B5618">
        <v>13.207000000000001</v>
      </c>
      <c r="D5618" s="4">
        <v>5616</v>
      </c>
      <c r="E5618" s="21" t="s">
        <v>18</v>
      </c>
      <c r="F5618">
        <f>IF(B5618&lt;InputOutput_Data!$C$4,InputOutput_Data!$C$4-B5618)</f>
        <v>7.7929999999999993</v>
      </c>
      <c r="G5618">
        <f>IF(B5618&lt;InputOutput_Data!$D$4,InputOutput_Data!$D$4-B5618)</f>
        <v>7.2929999999999993</v>
      </c>
      <c r="H5618">
        <f>IF(B5618&lt;InputOutput_Data!$E$4,InputOutput_Data!$E$4-B5618)</f>
        <v>6.7929999999999993</v>
      </c>
      <c r="I5618">
        <f>IF(B5618&lt;InputOutput_Data!$F$4,InputOutput_Data!$F$4-B5618)</f>
        <v>6.2929999999999993</v>
      </c>
      <c r="J5618">
        <f>IF(B5618&lt;InputOutput_Data!$G$4,InputOutput_Data!$G$4-B5618)</f>
        <v>5.7929999999999993</v>
      </c>
      <c r="K5618">
        <f>IF(B5618&lt;InputOutput_Data!$H$4,InputOutput_Data!$H$4-B5618)</f>
        <v>5.7929999999999993</v>
      </c>
      <c r="L5618">
        <f>IF(B5618&lt;InputOutput_Data!$I$4,InputOutput_Data!$I$4-B5618)</f>
        <v>5.7929999999999993</v>
      </c>
      <c r="M5618">
        <f t="shared" si="87"/>
        <v>4.7929999999999993</v>
      </c>
    </row>
    <row r="5619" spans="1:13" x14ac:dyDescent="0.35">
      <c r="A5619" s="4">
        <v>5617</v>
      </c>
      <c r="B5619">
        <v>12.885999999999999</v>
      </c>
      <c r="D5619" s="4">
        <v>5617</v>
      </c>
      <c r="E5619" s="21" t="s">
        <v>18</v>
      </c>
      <c r="F5619">
        <f>IF(B5619&lt;InputOutput_Data!$C$4,InputOutput_Data!$C$4-B5619)</f>
        <v>8.1140000000000008</v>
      </c>
      <c r="G5619">
        <f>IF(B5619&lt;InputOutput_Data!$D$4,InputOutput_Data!$D$4-B5619)</f>
        <v>7.6140000000000008</v>
      </c>
      <c r="H5619">
        <f>IF(B5619&lt;InputOutput_Data!$E$4,InputOutput_Data!$E$4-B5619)</f>
        <v>7.1140000000000008</v>
      </c>
      <c r="I5619">
        <f>IF(B5619&lt;InputOutput_Data!$F$4,InputOutput_Data!$F$4-B5619)</f>
        <v>6.6140000000000008</v>
      </c>
      <c r="J5619">
        <f>IF(B5619&lt;InputOutput_Data!$G$4,InputOutput_Data!$G$4-B5619)</f>
        <v>6.1140000000000008</v>
      </c>
      <c r="K5619">
        <f>IF(B5619&lt;InputOutput_Data!$H$4,InputOutput_Data!$H$4-B5619)</f>
        <v>6.1140000000000008</v>
      </c>
      <c r="L5619">
        <f>IF(B5619&lt;InputOutput_Data!$I$4,InputOutput_Data!$I$4-B5619)</f>
        <v>6.1140000000000008</v>
      </c>
      <c r="M5619">
        <f t="shared" si="87"/>
        <v>5.1140000000000008</v>
      </c>
    </row>
    <row r="5620" spans="1:13" x14ac:dyDescent="0.35">
      <c r="A5620" s="4">
        <v>5618</v>
      </c>
      <c r="B5620">
        <v>12.61</v>
      </c>
      <c r="D5620" s="4">
        <v>5618</v>
      </c>
      <c r="E5620" s="21" t="s">
        <v>18</v>
      </c>
      <c r="F5620">
        <f>IF(B5620&lt;InputOutput_Data!$C$4,InputOutput_Data!$C$4-B5620)</f>
        <v>8.39</v>
      </c>
      <c r="G5620">
        <f>IF(B5620&lt;InputOutput_Data!$D$4,InputOutput_Data!$D$4-B5620)</f>
        <v>7.8900000000000006</v>
      </c>
      <c r="H5620">
        <f>IF(B5620&lt;InputOutput_Data!$E$4,InputOutput_Data!$E$4-B5620)</f>
        <v>7.3900000000000006</v>
      </c>
      <c r="I5620">
        <f>IF(B5620&lt;InputOutput_Data!$F$4,InputOutput_Data!$F$4-B5620)</f>
        <v>6.8900000000000006</v>
      </c>
      <c r="J5620">
        <f>IF(B5620&lt;InputOutput_Data!$G$4,InputOutput_Data!$G$4-B5620)</f>
        <v>6.3900000000000006</v>
      </c>
      <c r="K5620">
        <f>IF(B5620&lt;InputOutput_Data!$H$4,InputOutput_Data!$H$4-B5620)</f>
        <v>6.3900000000000006</v>
      </c>
      <c r="L5620">
        <f>IF(B5620&lt;InputOutput_Data!$I$4,InputOutput_Data!$I$4-B5620)</f>
        <v>6.3900000000000006</v>
      </c>
      <c r="M5620">
        <f t="shared" si="87"/>
        <v>5.3900000000000006</v>
      </c>
    </row>
    <row r="5621" spans="1:13" x14ac:dyDescent="0.35">
      <c r="A5621" s="4">
        <v>5619</v>
      </c>
      <c r="B5621">
        <v>12.052</v>
      </c>
      <c r="D5621" s="4">
        <v>5619</v>
      </c>
      <c r="E5621" s="21" t="s">
        <v>18</v>
      </c>
      <c r="F5621">
        <f>IF(B5621&lt;InputOutput_Data!$C$4,InputOutput_Data!$C$4-B5621)</f>
        <v>8.9480000000000004</v>
      </c>
      <c r="G5621">
        <f>IF(B5621&lt;InputOutput_Data!$D$4,InputOutput_Data!$D$4-B5621)</f>
        <v>8.4480000000000004</v>
      </c>
      <c r="H5621">
        <f>IF(B5621&lt;InputOutput_Data!$E$4,InputOutput_Data!$E$4-B5621)</f>
        <v>7.9480000000000004</v>
      </c>
      <c r="I5621">
        <f>IF(B5621&lt;InputOutput_Data!$F$4,InputOutput_Data!$F$4-B5621)</f>
        <v>7.4480000000000004</v>
      </c>
      <c r="J5621">
        <f>IF(B5621&lt;InputOutput_Data!$G$4,InputOutput_Data!$G$4-B5621)</f>
        <v>6.9480000000000004</v>
      </c>
      <c r="K5621">
        <f>IF(B5621&lt;InputOutput_Data!$H$4,InputOutput_Data!$H$4-B5621)</f>
        <v>6.9480000000000004</v>
      </c>
      <c r="L5621">
        <f>IF(B5621&lt;InputOutput_Data!$I$4,InputOutput_Data!$I$4-B5621)</f>
        <v>6.9480000000000004</v>
      </c>
      <c r="M5621">
        <f t="shared" si="87"/>
        <v>5.9480000000000004</v>
      </c>
    </row>
    <row r="5622" spans="1:13" x14ac:dyDescent="0.35">
      <c r="A5622" s="4">
        <v>5620</v>
      </c>
      <c r="B5622">
        <v>11.252000000000001</v>
      </c>
      <c r="D5622" s="4">
        <v>5620</v>
      </c>
      <c r="E5622" s="21" t="s">
        <v>18</v>
      </c>
      <c r="F5622">
        <f>IF(B5622&lt;InputOutput_Data!$C$4,InputOutput_Data!$C$4-B5622)</f>
        <v>9.7479999999999993</v>
      </c>
      <c r="G5622">
        <f>IF(B5622&lt;InputOutput_Data!$D$4,InputOutput_Data!$D$4-B5622)</f>
        <v>9.2479999999999993</v>
      </c>
      <c r="H5622">
        <f>IF(B5622&lt;InputOutput_Data!$E$4,InputOutput_Data!$E$4-B5622)</f>
        <v>8.7479999999999993</v>
      </c>
      <c r="I5622">
        <f>IF(B5622&lt;InputOutput_Data!$F$4,InputOutput_Data!$F$4-B5622)</f>
        <v>8.2479999999999993</v>
      </c>
      <c r="J5622">
        <f>IF(B5622&lt;InputOutput_Data!$G$4,InputOutput_Data!$G$4-B5622)</f>
        <v>7.7479999999999993</v>
      </c>
      <c r="K5622">
        <f>IF(B5622&lt;InputOutput_Data!$H$4,InputOutput_Data!$H$4-B5622)</f>
        <v>7.7479999999999993</v>
      </c>
      <c r="L5622">
        <f>IF(B5622&lt;InputOutput_Data!$I$4,InputOutput_Data!$I$4-B5622)</f>
        <v>7.7479999999999993</v>
      </c>
      <c r="M5622">
        <f t="shared" si="87"/>
        <v>6.7479999999999993</v>
      </c>
    </row>
    <row r="5623" spans="1:13" x14ac:dyDescent="0.35">
      <c r="A5623" s="4">
        <v>5621</v>
      </c>
      <c r="B5623">
        <v>12.084</v>
      </c>
      <c r="D5623" s="4">
        <v>5621</v>
      </c>
      <c r="E5623" s="21" t="s">
        <v>18</v>
      </c>
      <c r="F5623">
        <f>IF(B5623&lt;InputOutput_Data!$C$4,InputOutput_Data!$C$4-B5623)</f>
        <v>8.9160000000000004</v>
      </c>
      <c r="G5623">
        <f>IF(B5623&lt;InputOutput_Data!$D$4,InputOutput_Data!$D$4-B5623)</f>
        <v>8.4160000000000004</v>
      </c>
      <c r="H5623">
        <f>IF(B5623&lt;InputOutput_Data!$E$4,InputOutput_Data!$E$4-B5623)</f>
        <v>7.9160000000000004</v>
      </c>
      <c r="I5623">
        <f>IF(B5623&lt;InputOutput_Data!$F$4,InputOutput_Data!$F$4-B5623)</f>
        <v>7.4160000000000004</v>
      </c>
      <c r="J5623">
        <f>IF(B5623&lt;InputOutput_Data!$G$4,InputOutput_Data!$G$4-B5623)</f>
        <v>6.9160000000000004</v>
      </c>
      <c r="K5623">
        <f>IF(B5623&lt;InputOutput_Data!$H$4,InputOutput_Data!$H$4-B5623)</f>
        <v>6.9160000000000004</v>
      </c>
      <c r="L5623">
        <f>IF(B5623&lt;InputOutput_Data!$I$4,InputOutput_Data!$I$4-B5623)</f>
        <v>6.9160000000000004</v>
      </c>
      <c r="M5623">
        <f t="shared" si="87"/>
        <v>5.9160000000000004</v>
      </c>
    </row>
    <row r="5624" spans="1:13" x14ac:dyDescent="0.35">
      <c r="A5624" s="4">
        <v>5622</v>
      </c>
      <c r="B5624">
        <v>14.462999999999999</v>
      </c>
      <c r="D5624" s="4">
        <v>5622</v>
      </c>
      <c r="E5624" s="21" t="s">
        <v>18</v>
      </c>
      <c r="F5624">
        <f>IF(B5624&lt;InputOutput_Data!$C$4,InputOutput_Data!$C$4-B5624)</f>
        <v>6.5370000000000008</v>
      </c>
      <c r="G5624">
        <f>IF(B5624&lt;InputOutput_Data!$D$4,InputOutput_Data!$D$4-B5624)</f>
        <v>6.0370000000000008</v>
      </c>
      <c r="H5624">
        <f>IF(B5624&lt;InputOutput_Data!$E$4,InputOutput_Data!$E$4-B5624)</f>
        <v>5.5370000000000008</v>
      </c>
      <c r="I5624">
        <f>IF(B5624&lt;InputOutput_Data!$F$4,InputOutput_Data!$F$4-B5624)</f>
        <v>5.0370000000000008</v>
      </c>
      <c r="J5624">
        <f>IF(B5624&lt;InputOutput_Data!$G$4,InputOutput_Data!$G$4-B5624)</f>
        <v>4.5370000000000008</v>
      </c>
      <c r="K5624">
        <f>IF(B5624&lt;InputOutput_Data!$H$4,InputOutput_Data!$H$4-B5624)</f>
        <v>4.5370000000000008</v>
      </c>
      <c r="L5624">
        <f>IF(B5624&lt;InputOutput_Data!$I$4,InputOutput_Data!$I$4-B5624)</f>
        <v>4.5370000000000008</v>
      </c>
      <c r="M5624">
        <f t="shared" si="87"/>
        <v>3.5370000000000008</v>
      </c>
    </row>
    <row r="5625" spans="1:13" x14ac:dyDescent="0.35">
      <c r="A5625" s="4">
        <v>5623</v>
      </c>
      <c r="B5625">
        <v>17.004999999999999</v>
      </c>
      <c r="D5625" s="4">
        <v>5623</v>
      </c>
      <c r="E5625" s="21" t="s">
        <v>18</v>
      </c>
      <c r="F5625">
        <f>IF(B5625&lt;InputOutput_Data!$C$4,InputOutput_Data!$C$4-B5625)</f>
        <v>3.995000000000001</v>
      </c>
      <c r="G5625">
        <f>IF(B5625&lt;InputOutput_Data!$D$4,InputOutput_Data!$D$4-B5625)</f>
        <v>3.495000000000001</v>
      </c>
      <c r="H5625">
        <f>IF(B5625&lt;InputOutput_Data!$E$4,InputOutput_Data!$E$4-B5625)</f>
        <v>2.995000000000001</v>
      </c>
      <c r="I5625">
        <f>IF(B5625&lt;InputOutput_Data!$F$4,InputOutput_Data!$F$4-B5625)</f>
        <v>2.495000000000001</v>
      </c>
      <c r="J5625">
        <f>IF(B5625&lt;InputOutput_Data!$G$4,InputOutput_Data!$G$4-B5625)</f>
        <v>1.995000000000001</v>
      </c>
      <c r="K5625">
        <f>IF(B5625&lt;InputOutput_Data!$H$4,InputOutput_Data!$H$4-B5625)</f>
        <v>1.995000000000001</v>
      </c>
      <c r="L5625">
        <f>IF(B5625&lt;InputOutput_Data!$I$4,InputOutput_Data!$I$4-B5625)</f>
        <v>1.995000000000001</v>
      </c>
      <c r="M5625">
        <f t="shared" si="87"/>
        <v>0.99500000000000099</v>
      </c>
    </row>
    <row r="5626" spans="1:13" x14ac:dyDescent="0.35">
      <c r="A5626" s="4">
        <v>5624</v>
      </c>
      <c r="B5626">
        <v>20.853999999999999</v>
      </c>
      <c r="D5626" s="4">
        <v>5624</v>
      </c>
      <c r="E5626" s="21" t="s">
        <v>18</v>
      </c>
      <c r="F5626">
        <f>IF(B5626&lt;InputOutput_Data!$C$4,InputOutput_Data!$C$4-B5626)</f>
        <v>0.1460000000000008</v>
      </c>
      <c r="G5626" t="b">
        <f>IF(B5626&lt;InputOutput_Data!$D$4,InputOutput_Data!$D$4-B5626)</f>
        <v>0</v>
      </c>
      <c r="H5626" t="b">
        <f>IF(B5626&lt;InputOutput_Data!$E$4,InputOutput_Data!$E$4-B5626)</f>
        <v>0</v>
      </c>
      <c r="I5626" t="b">
        <f>IF(B5626&lt;InputOutput_Data!$F$4,InputOutput_Data!$F$4-B5626)</f>
        <v>0</v>
      </c>
      <c r="J5626" t="b">
        <f>IF(B5626&lt;InputOutput_Data!$G$4,InputOutput_Data!$G$4-B5626)</f>
        <v>0</v>
      </c>
      <c r="K5626" t="b">
        <f>IF(B5626&lt;InputOutput_Data!$H$4,InputOutput_Data!$H$4-B5626)</f>
        <v>0</v>
      </c>
      <c r="L5626" t="b">
        <f>IF(B5626&lt;InputOutput_Data!$I$4,InputOutput_Data!$I$4-B5626)</f>
        <v>0</v>
      </c>
      <c r="M5626" t="b">
        <f t="shared" si="87"/>
        <v>0</v>
      </c>
    </row>
    <row r="5627" spans="1:13" x14ac:dyDescent="0.35">
      <c r="A5627" s="4">
        <v>5625</v>
      </c>
      <c r="B5627">
        <v>22.939</v>
      </c>
      <c r="D5627" s="4">
        <v>5625</v>
      </c>
      <c r="E5627" s="21" t="s">
        <v>18</v>
      </c>
      <c r="F5627" t="b">
        <f>IF(B5627&lt;InputOutput_Data!$C$4,InputOutput_Data!$C$4-B5627)</f>
        <v>0</v>
      </c>
      <c r="G5627" t="b">
        <f>IF(B5627&lt;InputOutput_Data!$D$4,InputOutput_Data!$D$4-B5627)</f>
        <v>0</v>
      </c>
      <c r="H5627" t="b">
        <f>IF(B5627&lt;InputOutput_Data!$E$4,InputOutput_Data!$E$4-B5627)</f>
        <v>0</v>
      </c>
      <c r="I5627" t="b">
        <f>IF(B5627&lt;InputOutput_Data!$F$4,InputOutput_Data!$F$4-B5627)</f>
        <v>0</v>
      </c>
      <c r="J5627" t="b">
        <f>IF(B5627&lt;InputOutput_Data!$G$4,InputOutput_Data!$G$4-B5627)</f>
        <v>0</v>
      </c>
      <c r="K5627" t="b">
        <f>IF(B5627&lt;InputOutput_Data!$H$4,InputOutput_Data!$H$4-B5627)</f>
        <v>0</v>
      </c>
      <c r="L5627" t="b">
        <f>IF(B5627&lt;InputOutput_Data!$I$4,InputOutput_Data!$I$4-B5627)</f>
        <v>0</v>
      </c>
      <c r="M5627" t="b">
        <f t="shared" si="87"/>
        <v>0</v>
      </c>
    </row>
    <row r="5628" spans="1:13" x14ac:dyDescent="0.35">
      <c r="A5628" s="4">
        <v>5626</v>
      </c>
      <c r="B5628">
        <v>24.428000000000001</v>
      </c>
      <c r="D5628" s="4">
        <v>5626</v>
      </c>
      <c r="E5628" s="21" t="s">
        <v>18</v>
      </c>
      <c r="F5628" t="b">
        <f>IF(B5628&lt;InputOutput_Data!$C$4,InputOutput_Data!$C$4-B5628)</f>
        <v>0</v>
      </c>
      <c r="G5628" t="b">
        <f>IF(B5628&lt;InputOutput_Data!$D$4,InputOutput_Data!$D$4-B5628)</f>
        <v>0</v>
      </c>
      <c r="H5628" t="b">
        <f>IF(B5628&lt;InputOutput_Data!$E$4,InputOutput_Data!$E$4-B5628)</f>
        <v>0</v>
      </c>
      <c r="I5628" t="b">
        <f>IF(B5628&lt;InputOutput_Data!$F$4,InputOutput_Data!$F$4-B5628)</f>
        <v>0</v>
      </c>
      <c r="J5628" t="b">
        <f>IF(B5628&lt;InputOutput_Data!$G$4,InputOutput_Data!$G$4-B5628)</f>
        <v>0</v>
      </c>
      <c r="K5628" t="b">
        <f>IF(B5628&lt;InputOutput_Data!$H$4,InputOutput_Data!$H$4-B5628)</f>
        <v>0</v>
      </c>
      <c r="L5628" t="b">
        <f>IF(B5628&lt;InputOutput_Data!$I$4,InputOutput_Data!$I$4-B5628)</f>
        <v>0</v>
      </c>
      <c r="M5628" t="b">
        <f t="shared" si="87"/>
        <v>0</v>
      </c>
    </row>
    <row r="5629" spans="1:13" x14ac:dyDescent="0.35">
      <c r="A5629" s="4">
        <v>5627</v>
      </c>
      <c r="B5629">
        <v>25.582999999999998</v>
      </c>
      <c r="D5629" s="4">
        <v>5627</v>
      </c>
      <c r="E5629" s="21" t="s">
        <v>18</v>
      </c>
      <c r="F5629" t="b">
        <f>IF(B5629&lt;InputOutput_Data!$C$4,InputOutput_Data!$C$4-B5629)</f>
        <v>0</v>
      </c>
      <c r="G5629" t="b">
        <f>IF(B5629&lt;InputOutput_Data!$D$4,InputOutput_Data!$D$4-B5629)</f>
        <v>0</v>
      </c>
      <c r="H5629" t="b">
        <f>IF(B5629&lt;InputOutput_Data!$E$4,InputOutput_Data!$E$4-B5629)</f>
        <v>0</v>
      </c>
      <c r="I5629" t="b">
        <f>IF(B5629&lt;InputOutput_Data!$F$4,InputOutput_Data!$F$4-B5629)</f>
        <v>0</v>
      </c>
      <c r="J5629" t="b">
        <f>IF(B5629&lt;InputOutput_Data!$G$4,InputOutput_Data!$G$4-B5629)</f>
        <v>0</v>
      </c>
      <c r="K5629" t="b">
        <f>IF(B5629&lt;InputOutput_Data!$H$4,InputOutput_Data!$H$4-B5629)</f>
        <v>0</v>
      </c>
      <c r="L5629" t="b">
        <f>IF(B5629&lt;InputOutput_Data!$I$4,InputOutput_Data!$I$4-B5629)</f>
        <v>0</v>
      </c>
      <c r="M5629" t="b">
        <f t="shared" si="87"/>
        <v>0</v>
      </c>
    </row>
    <row r="5630" spans="1:13" x14ac:dyDescent="0.35">
      <c r="A5630" s="4">
        <v>5628</v>
      </c>
      <c r="B5630">
        <v>26.388999999999999</v>
      </c>
      <c r="D5630" s="4">
        <v>5628</v>
      </c>
      <c r="E5630" s="21" t="s">
        <v>18</v>
      </c>
      <c r="F5630" t="b">
        <f>IF(B5630&lt;InputOutput_Data!$C$4,InputOutput_Data!$C$4-B5630)</f>
        <v>0</v>
      </c>
      <c r="G5630" t="b">
        <f>IF(B5630&lt;InputOutput_Data!$D$4,InputOutput_Data!$D$4-B5630)</f>
        <v>0</v>
      </c>
      <c r="H5630" t="b">
        <f>IF(B5630&lt;InputOutput_Data!$E$4,InputOutput_Data!$E$4-B5630)</f>
        <v>0</v>
      </c>
      <c r="I5630" t="b">
        <f>IF(B5630&lt;InputOutput_Data!$F$4,InputOutput_Data!$F$4-B5630)</f>
        <v>0</v>
      </c>
      <c r="J5630" t="b">
        <f>IF(B5630&lt;InputOutput_Data!$G$4,InputOutput_Data!$G$4-B5630)</f>
        <v>0</v>
      </c>
      <c r="K5630" t="b">
        <f>IF(B5630&lt;InputOutput_Data!$H$4,InputOutput_Data!$H$4-B5630)</f>
        <v>0</v>
      </c>
      <c r="L5630" t="b">
        <f>IF(B5630&lt;InputOutput_Data!$I$4,InputOutput_Data!$I$4-B5630)</f>
        <v>0</v>
      </c>
      <c r="M5630" t="b">
        <f t="shared" si="87"/>
        <v>0</v>
      </c>
    </row>
    <row r="5631" spans="1:13" x14ac:dyDescent="0.35">
      <c r="A5631" s="4">
        <v>5629</v>
      </c>
      <c r="B5631">
        <v>26.881</v>
      </c>
      <c r="D5631" s="4">
        <v>5629</v>
      </c>
      <c r="E5631" s="21" t="s">
        <v>18</v>
      </c>
      <c r="F5631" t="b">
        <f>IF(B5631&lt;InputOutput_Data!$C$4,InputOutput_Data!$C$4-B5631)</f>
        <v>0</v>
      </c>
      <c r="G5631" t="b">
        <f>IF(B5631&lt;InputOutput_Data!$D$4,InputOutput_Data!$D$4-B5631)</f>
        <v>0</v>
      </c>
      <c r="H5631" t="b">
        <f>IF(B5631&lt;InputOutput_Data!$E$4,InputOutput_Data!$E$4-B5631)</f>
        <v>0</v>
      </c>
      <c r="I5631" t="b">
        <f>IF(B5631&lt;InputOutput_Data!$F$4,InputOutput_Data!$F$4-B5631)</f>
        <v>0</v>
      </c>
      <c r="J5631" t="b">
        <f>IF(B5631&lt;InputOutput_Data!$G$4,InputOutput_Data!$G$4-B5631)</f>
        <v>0</v>
      </c>
      <c r="K5631" t="b">
        <f>IF(B5631&lt;InputOutput_Data!$H$4,InputOutput_Data!$H$4-B5631)</f>
        <v>0</v>
      </c>
      <c r="L5631" t="b">
        <f>IF(B5631&lt;InputOutput_Data!$I$4,InputOutput_Data!$I$4-B5631)</f>
        <v>0</v>
      </c>
      <c r="M5631" t="b">
        <f t="shared" si="87"/>
        <v>0</v>
      </c>
    </row>
    <row r="5632" spans="1:13" x14ac:dyDescent="0.35">
      <c r="A5632" s="4">
        <v>5630</v>
      </c>
      <c r="B5632">
        <v>27.033999999999999</v>
      </c>
      <c r="D5632" s="4">
        <v>5630</v>
      </c>
      <c r="E5632" s="21" t="s">
        <v>18</v>
      </c>
      <c r="F5632" t="b">
        <f>IF(B5632&lt;InputOutput_Data!$C$4,InputOutput_Data!$C$4-B5632)</f>
        <v>0</v>
      </c>
      <c r="G5632" t="b">
        <f>IF(B5632&lt;InputOutput_Data!$D$4,InputOutput_Data!$D$4-B5632)</f>
        <v>0</v>
      </c>
      <c r="H5632" t="b">
        <f>IF(B5632&lt;InputOutput_Data!$E$4,InputOutput_Data!$E$4-B5632)</f>
        <v>0</v>
      </c>
      <c r="I5632" t="b">
        <f>IF(B5632&lt;InputOutput_Data!$F$4,InputOutput_Data!$F$4-B5632)</f>
        <v>0</v>
      </c>
      <c r="J5632" t="b">
        <f>IF(B5632&lt;InputOutput_Data!$G$4,InputOutput_Data!$G$4-B5632)</f>
        <v>0</v>
      </c>
      <c r="K5632" t="b">
        <f>IF(B5632&lt;InputOutput_Data!$H$4,InputOutput_Data!$H$4-B5632)</f>
        <v>0</v>
      </c>
      <c r="L5632" t="b">
        <f>IF(B5632&lt;InputOutput_Data!$I$4,InputOutput_Data!$I$4-B5632)</f>
        <v>0</v>
      </c>
      <c r="M5632" t="b">
        <f t="shared" si="87"/>
        <v>0</v>
      </c>
    </row>
    <row r="5633" spans="1:13" x14ac:dyDescent="0.35">
      <c r="A5633" s="4">
        <v>5631</v>
      </c>
      <c r="B5633">
        <v>26.8</v>
      </c>
      <c r="D5633" s="4">
        <v>5631</v>
      </c>
      <c r="E5633" s="21" t="s">
        <v>18</v>
      </c>
      <c r="F5633" t="b">
        <f>IF(B5633&lt;InputOutput_Data!$C$4,InputOutput_Data!$C$4-B5633)</f>
        <v>0</v>
      </c>
      <c r="G5633" t="b">
        <f>IF(B5633&lt;InputOutput_Data!$D$4,InputOutput_Data!$D$4-B5633)</f>
        <v>0</v>
      </c>
      <c r="H5633" t="b">
        <f>IF(B5633&lt;InputOutput_Data!$E$4,InputOutput_Data!$E$4-B5633)</f>
        <v>0</v>
      </c>
      <c r="I5633" t="b">
        <f>IF(B5633&lt;InputOutput_Data!$F$4,InputOutput_Data!$F$4-B5633)</f>
        <v>0</v>
      </c>
      <c r="J5633" t="b">
        <f>IF(B5633&lt;InputOutput_Data!$G$4,InputOutput_Data!$G$4-B5633)</f>
        <v>0</v>
      </c>
      <c r="K5633" t="b">
        <f>IF(B5633&lt;InputOutput_Data!$H$4,InputOutput_Data!$H$4-B5633)</f>
        <v>0</v>
      </c>
      <c r="L5633" t="b">
        <f>IF(B5633&lt;InputOutput_Data!$I$4,InputOutput_Data!$I$4-B5633)</f>
        <v>0</v>
      </c>
      <c r="M5633" t="b">
        <f t="shared" si="87"/>
        <v>0</v>
      </c>
    </row>
    <row r="5634" spans="1:13" x14ac:dyDescent="0.35">
      <c r="A5634" s="4">
        <v>5632</v>
      </c>
      <c r="B5634">
        <v>26.052</v>
      </c>
      <c r="D5634" s="4">
        <v>5632</v>
      </c>
      <c r="E5634" s="21" t="s">
        <v>18</v>
      </c>
      <c r="F5634" t="b">
        <f>IF(B5634&lt;InputOutput_Data!$C$4,InputOutput_Data!$C$4-B5634)</f>
        <v>0</v>
      </c>
      <c r="G5634" t="b">
        <f>IF(B5634&lt;InputOutput_Data!$D$4,InputOutput_Data!$D$4-B5634)</f>
        <v>0</v>
      </c>
      <c r="H5634" t="b">
        <f>IF(B5634&lt;InputOutput_Data!$E$4,InputOutput_Data!$E$4-B5634)</f>
        <v>0</v>
      </c>
      <c r="I5634" t="b">
        <f>IF(B5634&lt;InputOutput_Data!$F$4,InputOutput_Data!$F$4-B5634)</f>
        <v>0</v>
      </c>
      <c r="J5634" t="b">
        <f>IF(B5634&lt;InputOutput_Data!$G$4,InputOutput_Data!$G$4-B5634)</f>
        <v>0</v>
      </c>
      <c r="K5634" t="b">
        <f>IF(B5634&lt;InputOutput_Data!$H$4,InputOutput_Data!$H$4-B5634)</f>
        <v>0</v>
      </c>
      <c r="L5634" t="b">
        <f>IF(B5634&lt;InputOutput_Data!$I$4,InputOutput_Data!$I$4-B5634)</f>
        <v>0</v>
      </c>
      <c r="M5634" t="b">
        <f t="shared" si="87"/>
        <v>0</v>
      </c>
    </row>
    <row r="5635" spans="1:13" x14ac:dyDescent="0.35">
      <c r="A5635" s="4">
        <v>5633</v>
      </c>
      <c r="B5635">
        <v>23.835000000000001</v>
      </c>
      <c r="D5635" s="4">
        <v>5633</v>
      </c>
      <c r="E5635" s="21" t="s">
        <v>18</v>
      </c>
      <c r="F5635" t="b">
        <f>IF(B5635&lt;InputOutput_Data!$C$4,InputOutput_Data!$C$4-B5635)</f>
        <v>0</v>
      </c>
      <c r="G5635" t="b">
        <f>IF(B5635&lt;InputOutput_Data!$D$4,InputOutput_Data!$D$4-B5635)</f>
        <v>0</v>
      </c>
      <c r="H5635" t="b">
        <f>IF(B5635&lt;InputOutput_Data!$E$4,InputOutput_Data!$E$4-B5635)</f>
        <v>0</v>
      </c>
      <c r="I5635" t="b">
        <f>IF(B5635&lt;InputOutput_Data!$F$4,InputOutput_Data!$F$4-B5635)</f>
        <v>0</v>
      </c>
      <c r="J5635" t="b">
        <f>IF(B5635&lt;InputOutput_Data!$G$4,InputOutput_Data!$G$4-B5635)</f>
        <v>0</v>
      </c>
      <c r="K5635" t="b">
        <f>IF(B5635&lt;InputOutput_Data!$H$4,InputOutput_Data!$H$4-B5635)</f>
        <v>0</v>
      </c>
      <c r="L5635" t="b">
        <f>IF(B5635&lt;InputOutput_Data!$I$4,InputOutput_Data!$I$4-B5635)</f>
        <v>0</v>
      </c>
      <c r="M5635" t="b">
        <f t="shared" ref="M5635:M5698" si="88">IF(B5635&lt;18,18-B5635)</f>
        <v>0</v>
      </c>
    </row>
    <row r="5636" spans="1:13" x14ac:dyDescent="0.35">
      <c r="A5636" s="4">
        <v>5634</v>
      </c>
      <c r="B5636">
        <v>20.344000000000001</v>
      </c>
      <c r="D5636" s="4">
        <v>5634</v>
      </c>
      <c r="E5636" s="21" t="s">
        <v>18</v>
      </c>
      <c r="F5636">
        <f>IF(B5636&lt;InputOutput_Data!$C$4,InputOutput_Data!$C$4-B5636)</f>
        <v>0.65599999999999881</v>
      </c>
      <c r="G5636">
        <f>IF(B5636&lt;InputOutput_Data!$D$4,InputOutput_Data!$D$4-B5636)</f>
        <v>0.15599999999999881</v>
      </c>
      <c r="H5636" t="b">
        <f>IF(B5636&lt;InputOutput_Data!$E$4,InputOutput_Data!$E$4-B5636)</f>
        <v>0</v>
      </c>
      <c r="I5636" t="b">
        <f>IF(B5636&lt;InputOutput_Data!$F$4,InputOutput_Data!$F$4-B5636)</f>
        <v>0</v>
      </c>
      <c r="J5636" t="b">
        <f>IF(B5636&lt;InputOutput_Data!$G$4,InputOutput_Data!$G$4-B5636)</f>
        <v>0</v>
      </c>
      <c r="K5636" t="b">
        <f>IF(B5636&lt;InputOutput_Data!$H$4,InputOutput_Data!$H$4-B5636)</f>
        <v>0</v>
      </c>
      <c r="L5636" t="b">
        <f>IF(B5636&lt;InputOutput_Data!$I$4,InputOutput_Data!$I$4-B5636)</f>
        <v>0</v>
      </c>
      <c r="M5636" t="b">
        <f t="shared" si="88"/>
        <v>0</v>
      </c>
    </row>
    <row r="5637" spans="1:13" x14ac:dyDescent="0.35">
      <c r="A5637" s="4">
        <v>5635</v>
      </c>
      <c r="B5637">
        <v>18.782</v>
      </c>
      <c r="D5637" s="4">
        <v>5635</v>
      </c>
      <c r="E5637" s="21" t="s">
        <v>18</v>
      </c>
      <c r="F5637">
        <f>IF(B5637&lt;InputOutput_Data!$C$4,InputOutput_Data!$C$4-B5637)</f>
        <v>2.218</v>
      </c>
      <c r="G5637">
        <f>IF(B5637&lt;InputOutput_Data!$D$4,InputOutput_Data!$D$4-B5637)</f>
        <v>1.718</v>
      </c>
      <c r="H5637">
        <f>IF(B5637&lt;InputOutput_Data!$E$4,InputOutput_Data!$E$4-B5637)</f>
        <v>1.218</v>
      </c>
      <c r="I5637">
        <f>IF(B5637&lt;InputOutput_Data!$F$4,InputOutput_Data!$F$4-B5637)</f>
        <v>0.71799999999999997</v>
      </c>
      <c r="J5637">
        <f>IF(B5637&lt;InputOutput_Data!$G$4,InputOutput_Data!$G$4-B5637)</f>
        <v>0.21799999999999997</v>
      </c>
      <c r="K5637">
        <f>IF(B5637&lt;InputOutput_Data!$H$4,InputOutput_Data!$H$4-B5637)</f>
        <v>0.21799999999999997</v>
      </c>
      <c r="L5637">
        <f>IF(B5637&lt;InputOutput_Data!$I$4,InputOutput_Data!$I$4-B5637)</f>
        <v>0.21799999999999997</v>
      </c>
      <c r="M5637" t="b">
        <f t="shared" si="88"/>
        <v>0</v>
      </c>
    </row>
    <row r="5638" spans="1:13" x14ac:dyDescent="0.35">
      <c r="A5638" s="4">
        <v>5636</v>
      </c>
      <c r="B5638">
        <v>18</v>
      </c>
      <c r="D5638" s="4">
        <v>5636</v>
      </c>
      <c r="E5638" s="21" t="s">
        <v>18</v>
      </c>
      <c r="F5638">
        <f>IF(B5638&lt;InputOutput_Data!$C$4,InputOutput_Data!$C$4-B5638)</f>
        <v>3</v>
      </c>
      <c r="G5638">
        <f>IF(B5638&lt;InputOutput_Data!$D$4,InputOutput_Data!$D$4-B5638)</f>
        <v>2.5</v>
      </c>
      <c r="H5638">
        <f>IF(B5638&lt;InputOutput_Data!$E$4,InputOutput_Data!$E$4-B5638)</f>
        <v>2</v>
      </c>
      <c r="I5638">
        <f>IF(B5638&lt;InputOutput_Data!$F$4,InputOutput_Data!$F$4-B5638)</f>
        <v>1.5</v>
      </c>
      <c r="J5638">
        <f>IF(B5638&lt;InputOutput_Data!$G$4,InputOutput_Data!$G$4-B5638)</f>
        <v>1</v>
      </c>
      <c r="K5638">
        <f>IF(B5638&lt;InputOutput_Data!$H$4,InputOutput_Data!$H$4-B5638)</f>
        <v>1</v>
      </c>
      <c r="L5638">
        <f>IF(B5638&lt;InputOutput_Data!$I$4,InputOutput_Data!$I$4-B5638)</f>
        <v>1</v>
      </c>
      <c r="M5638" t="b">
        <f t="shared" si="88"/>
        <v>0</v>
      </c>
    </row>
    <row r="5639" spans="1:13" x14ac:dyDescent="0.35">
      <c r="A5639" s="4">
        <v>5637</v>
      </c>
      <c r="B5639">
        <v>17.251000000000001</v>
      </c>
      <c r="D5639" s="4">
        <v>5637</v>
      </c>
      <c r="E5639" s="21" t="s">
        <v>18</v>
      </c>
      <c r="F5639">
        <f>IF(B5639&lt;InputOutput_Data!$C$4,InputOutput_Data!$C$4-B5639)</f>
        <v>3.7489999999999988</v>
      </c>
      <c r="G5639">
        <f>IF(B5639&lt;InputOutput_Data!$D$4,InputOutput_Data!$D$4-B5639)</f>
        <v>3.2489999999999988</v>
      </c>
      <c r="H5639">
        <f>IF(B5639&lt;InputOutput_Data!$E$4,InputOutput_Data!$E$4-B5639)</f>
        <v>2.7489999999999988</v>
      </c>
      <c r="I5639">
        <f>IF(B5639&lt;InputOutput_Data!$F$4,InputOutput_Data!$F$4-B5639)</f>
        <v>2.2489999999999988</v>
      </c>
      <c r="J5639">
        <f>IF(B5639&lt;InputOutput_Data!$G$4,InputOutput_Data!$G$4-B5639)</f>
        <v>1.7489999999999988</v>
      </c>
      <c r="K5639">
        <f>IF(B5639&lt;InputOutput_Data!$H$4,InputOutput_Data!$H$4-B5639)</f>
        <v>1.7489999999999988</v>
      </c>
      <c r="L5639">
        <f>IF(B5639&lt;InputOutput_Data!$I$4,InputOutput_Data!$I$4-B5639)</f>
        <v>1.7489999999999988</v>
      </c>
      <c r="M5639">
        <f t="shared" si="88"/>
        <v>0.74899999999999878</v>
      </c>
    </row>
    <row r="5640" spans="1:13" x14ac:dyDescent="0.35">
      <c r="A5640" s="4">
        <v>5638</v>
      </c>
      <c r="B5640">
        <v>16.507999999999999</v>
      </c>
      <c r="D5640" s="4">
        <v>5638</v>
      </c>
      <c r="E5640" s="21" t="s">
        <v>18</v>
      </c>
      <c r="F5640">
        <f>IF(B5640&lt;InputOutput_Data!$C$4,InputOutput_Data!$C$4-B5640)</f>
        <v>4.4920000000000009</v>
      </c>
      <c r="G5640">
        <f>IF(B5640&lt;InputOutput_Data!$D$4,InputOutput_Data!$D$4-B5640)</f>
        <v>3.9920000000000009</v>
      </c>
      <c r="H5640">
        <f>IF(B5640&lt;InputOutput_Data!$E$4,InputOutput_Data!$E$4-B5640)</f>
        <v>3.4920000000000009</v>
      </c>
      <c r="I5640">
        <f>IF(B5640&lt;InputOutput_Data!$F$4,InputOutput_Data!$F$4-B5640)</f>
        <v>2.9920000000000009</v>
      </c>
      <c r="J5640">
        <f>IF(B5640&lt;InputOutput_Data!$G$4,InputOutput_Data!$G$4-B5640)</f>
        <v>2.4920000000000009</v>
      </c>
      <c r="K5640">
        <f>IF(B5640&lt;InputOutput_Data!$H$4,InputOutput_Data!$H$4-B5640)</f>
        <v>2.4920000000000009</v>
      </c>
      <c r="L5640">
        <f>IF(B5640&lt;InputOutput_Data!$I$4,InputOutput_Data!$I$4-B5640)</f>
        <v>2.4920000000000009</v>
      </c>
      <c r="M5640">
        <f t="shared" si="88"/>
        <v>1.4920000000000009</v>
      </c>
    </row>
    <row r="5641" spans="1:13" x14ac:dyDescent="0.35">
      <c r="A5641" s="4">
        <v>5639</v>
      </c>
      <c r="B5641">
        <v>15.794</v>
      </c>
      <c r="D5641" s="4">
        <v>5639</v>
      </c>
      <c r="E5641" s="21" t="s">
        <v>18</v>
      </c>
      <c r="F5641">
        <f>IF(B5641&lt;InputOutput_Data!$C$4,InputOutput_Data!$C$4-B5641)</f>
        <v>5.2059999999999995</v>
      </c>
      <c r="G5641">
        <f>IF(B5641&lt;InputOutput_Data!$D$4,InputOutput_Data!$D$4-B5641)</f>
        <v>4.7059999999999995</v>
      </c>
      <c r="H5641">
        <f>IF(B5641&lt;InputOutput_Data!$E$4,InputOutput_Data!$E$4-B5641)</f>
        <v>4.2059999999999995</v>
      </c>
      <c r="I5641">
        <f>IF(B5641&lt;InputOutput_Data!$F$4,InputOutput_Data!$F$4-B5641)</f>
        <v>3.7059999999999995</v>
      </c>
      <c r="J5641">
        <f>IF(B5641&lt;InputOutput_Data!$G$4,InputOutput_Data!$G$4-B5641)</f>
        <v>3.2059999999999995</v>
      </c>
      <c r="K5641">
        <f>IF(B5641&lt;InputOutput_Data!$H$4,InputOutput_Data!$H$4-B5641)</f>
        <v>3.2059999999999995</v>
      </c>
      <c r="L5641">
        <f>IF(B5641&lt;InputOutput_Data!$I$4,InputOutput_Data!$I$4-B5641)</f>
        <v>3.2059999999999995</v>
      </c>
      <c r="M5641">
        <f t="shared" si="88"/>
        <v>2.2059999999999995</v>
      </c>
    </row>
    <row r="5642" spans="1:13" x14ac:dyDescent="0.35">
      <c r="A5642" s="4">
        <v>5640</v>
      </c>
      <c r="B5642">
        <v>15.15</v>
      </c>
      <c r="D5642" s="4">
        <v>5640</v>
      </c>
      <c r="E5642" s="21" t="s">
        <v>18</v>
      </c>
      <c r="F5642">
        <f>IF(B5642&lt;InputOutput_Data!$C$4,InputOutput_Data!$C$4-B5642)</f>
        <v>5.85</v>
      </c>
      <c r="G5642">
        <f>IF(B5642&lt;InputOutput_Data!$D$4,InputOutput_Data!$D$4-B5642)</f>
        <v>5.35</v>
      </c>
      <c r="H5642">
        <f>IF(B5642&lt;InputOutput_Data!$E$4,InputOutput_Data!$E$4-B5642)</f>
        <v>4.8499999999999996</v>
      </c>
      <c r="I5642">
        <f>IF(B5642&lt;InputOutput_Data!$F$4,InputOutput_Data!$F$4-B5642)</f>
        <v>4.3499999999999996</v>
      </c>
      <c r="J5642">
        <f>IF(B5642&lt;InputOutput_Data!$G$4,InputOutput_Data!$G$4-B5642)</f>
        <v>3.8499999999999996</v>
      </c>
      <c r="K5642">
        <f>IF(B5642&lt;InputOutput_Data!$H$4,InputOutput_Data!$H$4-B5642)</f>
        <v>3.8499999999999996</v>
      </c>
      <c r="L5642">
        <f>IF(B5642&lt;InputOutput_Data!$I$4,InputOutput_Data!$I$4-B5642)</f>
        <v>3.8499999999999996</v>
      </c>
      <c r="M5642">
        <f t="shared" si="88"/>
        <v>2.8499999999999996</v>
      </c>
    </row>
    <row r="5643" spans="1:13" x14ac:dyDescent="0.35">
      <c r="A5643" s="4">
        <v>5641</v>
      </c>
      <c r="B5643">
        <v>14.616</v>
      </c>
      <c r="D5643" s="4">
        <v>5641</v>
      </c>
      <c r="E5643" s="21" t="s">
        <v>18</v>
      </c>
      <c r="F5643">
        <f>IF(B5643&lt;InputOutput_Data!$C$4,InputOutput_Data!$C$4-B5643)</f>
        <v>6.3840000000000003</v>
      </c>
      <c r="G5643">
        <f>IF(B5643&lt;InputOutput_Data!$D$4,InputOutput_Data!$D$4-B5643)</f>
        <v>5.8840000000000003</v>
      </c>
      <c r="H5643">
        <f>IF(B5643&lt;InputOutput_Data!$E$4,InputOutput_Data!$E$4-B5643)</f>
        <v>5.3840000000000003</v>
      </c>
      <c r="I5643">
        <f>IF(B5643&lt;InputOutput_Data!$F$4,InputOutput_Data!$F$4-B5643)</f>
        <v>4.8840000000000003</v>
      </c>
      <c r="J5643">
        <f>IF(B5643&lt;InputOutput_Data!$G$4,InputOutput_Data!$G$4-B5643)</f>
        <v>4.3840000000000003</v>
      </c>
      <c r="K5643">
        <f>IF(B5643&lt;InputOutput_Data!$H$4,InputOutput_Data!$H$4-B5643)</f>
        <v>4.3840000000000003</v>
      </c>
      <c r="L5643">
        <f>IF(B5643&lt;InputOutput_Data!$I$4,InputOutput_Data!$I$4-B5643)</f>
        <v>4.3840000000000003</v>
      </c>
      <c r="M5643">
        <f t="shared" si="88"/>
        <v>3.3840000000000003</v>
      </c>
    </row>
    <row r="5644" spans="1:13" x14ac:dyDescent="0.35">
      <c r="A5644" s="4">
        <v>5642</v>
      </c>
      <c r="B5644">
        <v>14.195</v>
      </c>
      <c r="D5644" s="4">
        <v>5642</v>
      </c>
      <c r="E5644" s="21" t="s">
        <v>18</v>
      </c>
      <c r="F5644">
        <f>IF(B5644&lt;InputOutput_Data!$C$4,InputOutput_Data!$C$4-B5644)</f>
        <v>6.8049999999999997</v>
      </c>
      <c r="G5644">
        <f>IF(B5644&lt;InputOutput_Data!$D$4,InputOutput_Data!$D$4-B5644)</f>
        <v>6.3049999999999997</v>
      </c>
      <c r="H5644">
        <f>IF(B5644&lt;InputOutput_Data!$E$4,InputOutput_Data!$E$4-B5644)</f>
        <v>5.8049999999999997</v>
      </c>
      <c r="I5644">
        <f>IF(B5644&lt;InputOutput_Data!$F$4,InputOutput_Data!$F$4-B5644)</f>
        <v>5.3049999999999997</v>
      </c>
      <c r="J5644">
        <f>IF(B5644&lt;InputOutput_Data!$G$4,InputOutput_Data!$G$4-B5644)</f>
        <v>4.8049999999999997</v>
      </c>
      <c r="K5644">
        <f>IF(B5644&lt;InputOutput_Data!$H$4,InputOutput_Data!$H$4-B5644)</f>
        <v>4.8049999999999997</v>
      </c>
      <c r="L5644">
        <f>IF(B5644&lt;InputOutput_Data!$I$4,InputOutput_Data!$I$4-B5644)</f>
        <v>4.8049999999999997</v>
      </c>
      <c r="M5644">
        <f t="shared" si="88"/>
        <v>3.8049999999999997</v>
      </c>
    </row>
    <row r="5645" spans="1:13" x14ac:dyDescent="0.35">
      <c r="A5645" s="4">
        <v>5643</v>
      </c>
      <c r="B5645">
        <v>13.851000000000001</v>
      </c>
      <c r="D5645" s="4">
        <v>5643</v>
      </c>
      <c r="E5645" s="21" t="s">
        <v>18</v>
      </c>
      <c r="F5645">
        <f>IF(B5645&lt;InputOutput_Data!$C$4,InputOutput_Data!$C$4-B5645)</f>
        <v>7.1489999999999991</v>
      </c>
      <c r="G5645">
        <f>IF(B5645&lt;InputOutput_Data!$D$4,InputOutput_Data!$D$4-B5645)</f>
        <v>6.6489999999999991</v>
      </c>
      <c r="H5645">
        <f>IF(B5645&lt;InputOutput_Data!$E$4,InputOutput_Data!$E$4-B5645)</f>
        <v>6.1489999999999991</v>
      </c>
      <c r="I5645">
        <f>IF(B5645&lt;InputOutput_Data!$F$4,InputOutput_Data!$F$4-B5645)</f>
        <v>5.6489999999999991</v>
      </c>
      <c r="J5645">
        <f>IF(B5645&lt;InputOutput_Data!$G$4,InputOutput_Data!$G$4-B5645)</f>
        <v>5.1489999999999991</v>
      </c>
      <c r="K5645">
        <f>IF(B5645&lt;InputOutput_Data!$H$4,InputOutput_Data!$H$4-B5645)</f>
        <v>5.1489999999999991</v>
      </c>
      <c r="L5645">
        <f>IF(B5645&lt;InputOutput_Data!$I$4,InputOutput_Data!$I$4-B5645)</f>
        <v>5.1489999999999991</v>
      </c>
      <c r="M5645">
        <f t="shared" si="88"/>
        <v>4.1489999999999991</v>
      </c>
    </row>
    <row r="5646" spans="1:13" x14ac:dyDescent="0.35">
      <c r="A5646" s="4">
        <v>5644</v>
      </c>
      <c r="B5646">
        <v>13.503</v>
      </c>
      <c r="D5646" s="4">
        <v>5644</v>
      </c>
      <c r="E5646" s="21" t="s">
        <v>18</v>
      </c>
      <c r="F5646">
        <f>IF(B5646&lt;InputOutput_Data!$C$4,InputOutput_Data!$C$4-B5646)</f>
        <v>7.4969999999999999</v>
      </c>
      <c r="G5646">
        <f>IF(B5646&lt;InputOutput_Data!$D$4,InputOutput_Data!$D$4-B5646)</f>
        <v>6.9969999999999999</v>
      </c>
      <c r="H5646">
        <f>IF(B5646&lt;InputOutput_Data!$E$4,InputOutput_Data!$E$4-B5646)</f>
        <v>6.4969999999999999</v>
      </c>
      <c r="I5646">
        <f>IF(B5646&lt;InputOutput_Data!$F$4,InputOutput_Data!$F$4-B5646)</f>
        <v>5.9969999999999999</v>
      </c>
      <c r="J5646">
        <f>IF(B5646&lt;InputOutput_Data!$G$4,InputOutput_Data!$G$4-B5646)</f>
        <v>5.4969999999999999</v>
      </c>
      <c r="K5646">
        <f>IF(B5646&lt;InputOutput_Data!$H$4,InputOutput_Data!$H$4-B5646)</f>
        <v>5.4969999999999999</v>
      </c>
      <c r="L5646">
        <f>IF(B5646&lt;InputOutput_Data!$I$4,InputOutput_Data!$I$4-B5646)</f>
        <v>5.4969999999999999</v>
      </c>
      <c r="M5646">
        <f t="shared" si="88"/>
        <v>4.4969999999999999</v>
      </c>
    </row>
    <row r="5647" spans="1:13" x14ac:dyDescent="0.35">
      <c r="A5647" s="4">
        <v>5645</v>
      </c>
      <c r="B5647">
        <v>14.686999999999999</v>
      </c>
      <c r="D5647" s="4">
        <v>5645</v>
      </c>
      <c r="E5647" s="21" t="s">
        <v>18</v>
      </c>
      <c r="F5647">
        <f>IF(B5647&lt;InputOutput_Data!$C$4,InputOutput_Data!$C$4-B5647)</f>
        <v>6.3130000000000006</v>
      </c>
      <c r="G5647">
        <f>IF(B5647&lt;InputOutput_Data!$D$4,InputOutput_Data!$D$4-B5647)</f>
        <v>5.8130000000000006</v>
      </c>
      <c r="H5647">
        <f>IF(B5647&lt;InputOutput_Data!$E$4,InputOutput_Data!$E$4-B5647)</f>
        <v>5.3130000000000006</v>
      </c>
      <c r="I5647">
        <f>IF(B5647&lt;InputOutput_Data!$F$4,InputOutput_Data!$F$4-B5647)</f>
        <v>4.8130000000000006</v>
      </c>
      <c r="J5647">
        <f>IF(B5647&lt;InputOutput_Data!$G$4,InputOutput_Data!$G$4-B5647)</f>
        <v>4.3130000000000006</v>
      </c>
      <c r="K5647">
        <f>IF(B5647&lt;InputOutput_Data!$H$4,InputOutput_Data!$H$4-B5647)</f>
        <v>4.3130000000000006</v>
      </c>
      <c r="L5647">
        <f>IF(B5647&lt;InputOutput_Data!$I$4,InputOutput_Data!$I$4-B5647)</f>
        <v>4.3130000000000006</v>
      </c>
      <c r="M5647">
        <f t="shared" si="88"/>
        <v>3.3130000000000006</v>
      </c>
    </row>
    <row r="5648" spans="1:13" x14ac:dyDescent="0.35">
      <c r="A5648" s="4">
        <v>5646</v>
      </c>
      <c r="B5648">
        <v>17.79</v>
      </c>
      <c r="D5648" s="4">
        <v>5646</v>
      </c>
      <c r="E5648" s="21" t="s">
        <v>18</v>
      </c>
      <c r="F5648">
        <f>IF(B5648&lt;InputOutput_Data!$C$4,InputOutput_Data!$C$4-B5648)</f>
        <v>3.2100000000000009</v>
      </c>
      <c r="G5648">
        <f>IF(B5648&lt;InputOutput_Data!$D$4,InputOutput_Data!$D$4-B5648)</f>
        <v>2.7100000000000009</v>
      </c>
      <c r="H5648">
        <f>IF(B5648&lt;InputOutput_Data!$E$4,InputOutput_Data!$E$4-B5648)</f>
        <v>2.2100000000000009</v>
      </c>
      <c r="I5648">
        <f>IF(B5648&lt;InputOutput_Data!$F$4,InputOutput_Data!$F$4-B5648)</f>
        <v>1.7100000000000009</v>
      </c>
      <c r="J5648">
        <f>IF(B5648&lt;InputOutput_Data!$G$4,InputOutput_Data!$G$4-B5648)</f>
        <v>1.2100000000000009</v>
      </c>
      <c r="K5648">
        <f>IF(B5648&lt;InputOutput_Data!$H$4,InputOutput_Data!$H$4-B5648)</f>
        <v>1.2100000000000009</v>
      </c>
      <c r="L5648">
        <f>IF(B5648&lt;InputOutput_Data!$I$4,InputOutput_Data!$I$4-B5648)</f>
        <v>1.2100000000000009</v>
      </c>
      <c r="M5648">
        <f t="shared" si="88"/>
        <v>0.21000000000000085</v>
      </c>
    </row>
    <row r="5649" spans="1:13" x14ac:dyDescent="0.35">
      <c r="A5649" s="4">
        <v>5647</v>
      </c>
      <c r="B5649">
        <v>19.948</v>
      </c>
      <c r="D5649" s="4">
        <v>5647</v>
      </c>
      <c r="E5649" s="21" t="s">
        <v>18</v>
      </c>
      <c r="F5649">
        <f>IF(B5649&lt;InputOutput_Data!$C$4,InputOutput_Data!$C$4-B5649)</f>
        <v>1.0519999999999996</v>
      </c>
      <c r="G5649">
        <f>IF(B5649&lt;InputOutput_Data!$D$4,InputOutput_Data!$D$4-B5649)</f>
        <v>0.5519999999999996</v>
      </c>
      <c r="H5649">
        <f>IF(B5649&lt;InputOutput_Data!$E$4,InputOutput_Data!$E$4-B5649)</f>
        <v>5.1999999999999602E-2</v>
      </c>
      <c r="I5649" t="b">
        <f>IF(B5649&lt;InputOutput_Data!$F$4,InputOutput_Data!$F$4-B5649)</f>
        <v>0</v>
      </c>
      <c r="J5649" t="b">
        <f>IF(B5649&lt;InputOutput_Data!$G$4,InputOutput_Data!$G$4-B5649)</f>
        <v>0</v>
      </c>
      <c r="K5649" t="b">
        <f>IF(B5649&lt;InputOutput_Data!$H$4,InputOutput_Data!$H$4-B5649)</f>
        <v>0</v>
      </c>
      <c r="L5649" t="b">
        <f>IF(B5649&lt;InputOutput_Data!$I$4,InputOutput_Data!$I$4-B5649)</f>
        <v>0</v>
      </c>
      <c r="M5649" t="b">
        <f t="shared" si="88"/>
        <v>0</v>
      </c>
    </row>
    <row r="5650" spans="1:13" x14ac:dyDescent="0.35">
      <c r="A5650" s="4">
        <v>5648</v>
      </c>
      <c r="B5650">
        <v>23.306000000000001</v>
      </c>
      <c r="D5650" s="4">
        <v>5648</v>
      </c>
      <c r="E5650" s="21" t="s">
        <v>18</v>
      </c>
      <c r="F5650" t="b">
        <f>IF(B5650&lt;InputOutput_Data!$C$4,InputOutput_Data!$C$4-B5650)</f>
        <v>0</v>
      </c>
      <c r="G5650" t="b">
        <f>IF(B5650&lt;InputOutput_Data!$D$4,InputOutput_Data!$D$4-B5650)</f>
        <v>0</v>
      </c>
      <c r="H5650" t="b">
        <f>IF(B5650&lt;InputOutput_Data!$E$4,InputOutput_Data!$E$4-B5650)</f>
        <v>0</v>
      </c>
      <c r="I5650" t="b">
        <f>IF(B5650&lt;InputOutput_Data!$F$4,InputOutput_Data!$F$4-B5650)</f>
        <v>0</v>
      </c>
      <c r="J5650" t="b">
        <f>IF(B5650&lt;InputOutput_Data!$G$4,InputOutput_Data!$G$4-B5650)</f>
        <v>0</v>
      </c>
      <c r="K5650" t="b">
        <f>IF(B5650&lt;InputOutput_Data!$H$4,InputOutput_Data!$H$4-B5650)</f>
        <v>0</v>
      </c>
      <c r="L5650" t="b">
        <f>IF(B5650&lt;InputOutput_Data!$I$4,InputOutput_Data!$I$4-B5650)</f>
        <v>0</v>
      </c>
      <c r="M5650" t="b">
        <f t="shared" si="88"/>
        <v>0</v>
      </c>
    </row>
    <row r="5651" spans="1:13" x14ac:dyDescent="0.35">
      <c r="A5651" s="4">
        <v>5649</v>
      </c>
      <c r="B5651">
        <v>26.344000000000001</v>
      </c>
      <c r="D5651" s="4">
        <v>5649</v>
      </c>
      <c r="E5651" s="21" t="s">
        <v>18</v>
      </c>
      <c r="F5651" t="b">
        <f>IF(B5651&lt;InputOutput_Data!$C$4,InputOutput_Data!$C$4-B5651)</f>
        <v>0</v>
      </c>
      <c r="G5651" t="b">
        <f>IF(B5651&lt;InputOutput_Data!$D$4,InputOutput_Data!$D$4-B5651)</f>
        <v>0</v>
      </c>
      <c r="H5651" t="b">
        <f>IF(B5651&lt;InputOutput_Data!$E$4,InputOutput_Data!$E$4-B5651)</f>
        <v>0</v>
      </c>
      <c r="I5651" t="b">
        <f>IF(B5651&lt;InputOutput_Data!$F$4,InputOutput_Data!$F$4-B5651)</f>
        <v>0</v>
      </c>
      <c r="J5651" t="b">
        <f>IF(B5651&lt;InputOutput_Data!$G$4,InputOutput_Data!$G$4-B5651)</f>
        <v>0</v>
      </c>
      <c r="K5651" t="b">
        <f>IF(B5651&lt;InputOutput_Data!$H$4,InputOutput_Data!$H$4-B5651)</f>
        <v>0</v>
      </c>
      <c r="L5651" t="b">
        <f>IF(B5651&lt;InputOutput_Data!$I$4,InputOutput_Data!$I$4-B5651)</f>
        <v>0</v>
      </c>
      <c r="M5651" t="b">
        <f t="shared" si="88"/>
        <v>0</v>
      </c>
    </row>
    <row r="5652" spans="1:13" x14ac:dyDescent="0.35">
      <c r="A5652" s="4">
        <v>5650</v>
      </c>
      <c r="B5652">
        <v>27.733000000000001</v>
      </c>
      <c r="D5652" s="4">
        <v>5650</v>
      </c>
      <c r="E5652" s="21" t="s">
        <v>18</v>
      </c>
      <c r="F5652" t="b">
        <f>IF(B5652&lt;InputOutput_Data!$C$4,InputOutput_Data!$C$4-B5652)</f>
        <v>0</v>
      </c>
      <c r="G5652" t="b">
        <f>IF(B5652&lt;InputOutput_Data!$D$4,InputOutput_Data!$D$4-B5652)</f>
        <v>0</v>
      </c>
      <c r="H5652" t="b">
        <f>IF(B5652&lt;InputOutput_Data!$E$4,InputOutput_Data!$E$4-B5652)</f>
        <v>0</v>
      </c>
      <c r="I5652" t="b">
        <f>IF(B5652&lt;InputOutput_Data!$F$4,InputOutput_Data!$F$4-B5652)</f>
        <v>0</v>
      </c>
      <c r="J5652" t="b">
        <f>IF(B5652&lt;InputOutput_Data!$G$4,InputOutput_Data!$G$4-B5652)</f>
        <v>0</v>
      </c>
      <c r="K5652" t="b">
        <f>IF(B5652&lt;InputOutput_Data!$H$4,InputOutput_Data!$H$4-B5652)</f>
        <v>0</v>
      </c>
      <c r="L5652" t="b">
        <f>IF(B5652&lt;InputOutput_Data!$I$4,InputOutput_Data!$I$4-B5652)</f>
        <v>0</v>
      </c>
      <c r="M5652" t="b">
        <f t="shared" si="88"/>
        <v>0</v>
      </c>
    </row>
    <row r="5653" spans="1:13" x14ac:dyDescent="0.35">
      <c r="A5653" s="4">
        <v>5651</v>
      </c>
      <c r="B5653">
        <v>28.643999999999998</v>
      </c>
      <c r="D5653" s="4">
        <v>5651</v>
      </c>
      <c r="E5653" s="21" t="s">
        <v>18</v>
      </c>
      <c r="F5653" t="b">
        <f>IF(B5653&lt;InputOutput_Data!$C$4,InputOutput_Data!$C$4-B5653)</f>
        <v>0</v>
      </c>
      <c r="G5653" t="b">
        <f>IF(B5653&lt;InputOutput_Data!$D$4,InputOutput_Data!$D$4-B5653)</f>
        <v>0</v>
      </c>
      <c r="H5653" t="b">
        <f>IF(B5653&lt;InputOutput_Data!$E$4,InputOutput_Data!$E$4-B5653)</f>
        <v>0</v>
      </c>
      <c r="I5653" t="b">
        <f>IF(B5653&lt;InputOutput_Data!$F$4,InputOutput_Data!$F$4-B5653)</f>
        <v>0</v>
      </c>
      <c r="J5653" t="b">
        <f>IF(B5653&lt;InputOutput_Data!$G$4,InputOutput_Data!$G$4-B5653)</f>
        <v>0</v>
      </c>
      <c r="K5653" t="b">
        <f>IF(B5653&lt;InputOutput_Data!$H$4,InputOutput_Data!$H$4-B5653)</f>
        <v>0</v>
      </c>
      <c r="L5653" t="b">
        <f>IF(B5653&lt;InputOutput_Data!$I$4,InputOutput_Data!$I$4-B5653)</f>
        <v>0</v>
      </c>
      <c r="M5653" t="b">
        <f t="shared" si="88"/>
        <v>0</v>
      </c>
    </row>
    <row r="5654" spans="1:13" x14ac:dyDescent="0.35">
      <c r="A5654" s="4">
        <v>5652</v>
      </c>
      <c r="B5654">
        <v>29.285</v>
      </c>
      <c r="D5654" s="4">
        <v>5652</v>
      </c>
      <c r="E5654" s="21" t="s">
        <v>18</v>
      </c>
      <c r="F5654" t="b">
        <f>IF(B5654&lt;InputOutput_Data!$C$4,InputOutput_Data!$C$4-B5654)</f>
        <v>0</v>
      </c>
      <c r="G5654" t="b">
        <f>IF(B5654&lt;InputOutput_Data!$D$4,InputOutput_Data!$D$4-B5654)</f>
        <v>0</v>
      </c>
      <c r="H5654" t="b">
        <f>IF(B5654&lt;InputOutput_Data!$E$4,InputOutput_Data!$E$4-B5654)</f>
        <v>0</v>
      </c>
      <c r="I5654" t="b">
        <f>IF(B5654&lt;InputOutput_Data!$F$4,InputOutput_Data!$F$4-B5654)</f>
        <v>0</v>
      </c>
      <c r="J5654" t="b">
        <f>IF(B5654&lt;InputOutput_Data!$G$4,InputOutput_Data!$G$4-B5654)</f>
        <v>0</v>
      </c>
      <c r="K5654" t="b">
        <f>IF(B5654&lt;InputOutput_Data!$H$4,InputOutput_Data!$H$4-B5654)</f>
        <v>0</v>
      </c>
      <c r="L5654" t="b">
        <f>IF(B5654&lt;InputOutput_Data!$I$4,InputOutput_Data!$I$4-B5654)</f>
        <v>0</v>
      </c>
      <c r="M5654" t="b">
        <f t="shared" si="88"/>
        <v>0</v>
      </c>
    </row>
    <row r="5655" spans="1:13" x14ac:dyDescent="0.35">
      <c r="A5655" s="4">
        <v>5653</v>
      </c>
      <c r="B5655">
        <v>29.670999999999999</v>
      </c>
      <c r="D5655" s="4">
        <v>5653</v>
      </c>
      <c r="E5655" s="21" t="s">
        <v>18</v>
      </c>
      <c r="F5655" t="b">
        <f>IF(B5655&lt;InputOutput_Data!$C$4,InputOutput_Data!$C$4-B5655)</f>
        <v>0</v>
      </c>
      <c r="G5655" t="b">
        <f>IF(B5655&lt;InputOutput_Data!$D$4,InputOutput_Data!$D$4-B5655)</f>
        <v>0</v>
      </c>
      <c r="H5655" t="b">
        <f>IF(B5655&lt;InputOutput_Data!$E$4,InputOutput_Data!$E$4-B5655)</f>
        <v>0</v>
      </c>
      <c r="I5655" t="b">
        <f>IF(B5655&lt;InputOutput_Data!$F$4,InputOutput_Data!$F$4-B5655)</f>
        <v>0</v>
      </c>
      <c r="J5655" t="b">
        <f>IF(B5655&lt;InputOutput_Data!$G$4,InputOutput_Data!$G$4-B5655)</f>
        <v>0</v>
      </c>
      <c r="K5655" t="b">
        <f>IF(B5655&lt;InputOutput_Data!$H$4,InputOutput_Data!$H$4-B5655)</f>
        <v>0</v>
      </c>
      <c r="L5655" t="b">
        <f>IF(B5655&lt;InputOutput_Data!$I$4,InputOutput_Data!$I$4-B5655)</f>
        <v>0</v>
      </c>
      <c r="M5655" t="b">
        <f t="shared" si="88"/>
        <v>0</v>
      </c>
    </row>
    <row r="5656" spans="1:13" x14ac:dyDescent="0.35">
      <c r="A5656" s="4">
        <v>5654</v>
      </c>
      <c r="B5656">
        <v>29.725999999999999</v>
      </c>
      <c r="D5656" s="4">
        <v>5654</v>
      </c>
      <c r="E5656" s="21" t="s">
        <v>18</v>
      </c>
      <c r="F5656" t="b">
        <f>IF(B5656&lt;InputOutput_Data!$C$4,InputOutput_Data!$C$4-B5656)</f>
        <v>0</v>
      </c>
      <c r="G5656" t="b">
        <f>IF(B5656&lt;InputOutput_Data!$D$4,InputOutput_Data!$D$4-B5656)</f>
        <v>0</v>
      </c>
      <c r="H5656" t="b">
        <f>IF(B5656&lt;InputOutput_Data!$E$4,InputOutput_Data!$E$4-B5656)</f>
        <v>0</v>
      </c>
      <c r="I5656" t="b">
        <f>IF(B5656&lt;InputOutput_Data!$F$4,InputOutput_Data!$F$4-B5656)</f>
        <v>0</v>
      </c>
      <c r="J5656" t="b">
        <f>IF(B5656&lt;InputOutput_Data!$G$4,InputOutput_Data!$G$4-B5656)</f>
        <v>0</v>
      </c>
      <c r="K5656" t="b">
        <f>IF(B5656&lt;InputOutput_Data!$H$4,InputOutput_Data!$H$4-B5656)</f>
        <v>0</v>
      </c>
      <c r="L5656" t="b">
        <f>IF(B5656&lt;InputOutput_Data!$I$4,InputOutput_Data!$I$4-B5656)</f>
        <v>0</v>
      </c>
      <c r="M5656" t="b">
        <f t="shared" si="88"/>
        <v>0</v>
      </c>
    </row>
    <row r="5657" spans="1:13" x14ac:dyDescent="0.35">
      <c r="A5657" s="4">
        <v>5655</v>
      </c>
      <c r="B5657">
        <v>29.399000000000001</v>
      </c>
      <c r="D5657" s="4">
        <v>5655</v>
      </c>
      <c r="E5657" s="21" t="s">
        <v>18</v>
      </c>
      <c r="F5657" t="b">
        <f>IF(B5657&lt;InputOutput_Data!$C$4,InputOutput_Data!$C$4-B5657)</f>
        <v>0</v>
      </c>
      <c r="G5657" t="b">
        <f>IF(B5657&lt;InputOutput_Data!$D$4,InputOutput_Data!$D$4-B5657)</f>
        <v>0</v>
      </c>
      <c r="H5657" t="b">
        <f>IF(B5657&lt;InputOutput_Data!$E$4,InputOutput_Data!$E$4-B5657)</f>
        <v>0</v>
      </c>
      <c r="I5657" t="b">
        <f>IF(B5657&lt;InputOutput_Data!$F$4,InputOutput_Data!$F$4-B5657)</f>
        <v>0</v>
      </c>
      <c r="J5657" t="b">
        <f>IF(B5657&lt;InputOutput_Data!$G$4,InputOutput_Data!$G$4-B5657)</f>
        <v>0</v>
      </c>
      <c r="K5657" t="b">
        <f>IF(B5657&lt;InputOutput_Data!$H$4,InputOutput_Data!$H$4-B5657)</f>
        <v>0</v>
      </c>
      <c r="L5657" t="b">
        <f>IF(B5657&lt;InputOutput_Data!$I$4,InputOutput_Data!$I$4-B5657)</f>
        <v>0</v>
      </c>
      <c r="M5657" t="b">
        <f t="shared" si="88"/>
        <v>0</v>
      </c>
    </row>
    <row r="5658" spans="1:13" x14ac:dyDescent="0.35">
      <c r="A5658" s="4">
        <v>5656</v>
      </c>
      <c r="B5658">
        <v>28.829000000000001</v>
      </c>
      <c r="D5658" s="4">
        <v>5656</v>
      </c>
      <c r="E5658" s="21" t="s">
        <v>18</v>
      </c>
      <c r="F5658" t="b">
        <f>IF(B5658&lt;InputOutput_Data!$C$4,InputOutput_Data!$C$4-B5658)</f>
        <v>0</v>
      </c>
      <c r="G5658" t="b">
        <f>IF(B5658&lt;InputOutput_Data!$D$4,InputOutput_Data!$D$4-B5658)</f>
        <v>0</v>
      </c>
      <c r="H5658" t="b">
        <f>IF(B5658&lt;InputOutput_Data!$E$4,InputOutput_Data!$E$4-B5658)</f>
        <v>0</v>
      </c>
      <c r="I5658" t="b">
        <f>IF(B5658&lt;InputOutput_Data!$F$4,InputOutput_Data!$F$4-B5658)</f>
        <v>0</v>
      </c>
      <c r="J5658" t="b">
        <f>IF(B5658&lt;InputOutput_Data!$G$4,InputOutput_Data!$G$4-B5658)</f>
        <v>0</v>
      </c>
      <c r="K5658" t="b">
        <f>IF(B5658&lt;InputOutput_Data!$H$4,InputOutput_Data!$H$4-B5658)</f>
        <v>0</v>
      </c>
      <c r="L5658" t="b">
        <f>IF(B5658&lt;InputOutput_Data!$I$4,InputOutput_Data!$I$4-B5658)</f>
        <v>0</v>
      </c>
      <c r="M5658" t="b">
        <f t="shared" si="88"/>
        <v>0</v>
      </c>
    </row>
    <row r="5659" spans="1:13" x14ac:dyDescent="0.35">
      <c r="A5659" s="4">
        <v>5657</v>
      </c>
      <c r="B5659">
        <v>26.882000000000001</v>
      </c>
      <c r="D5659" s="4">
        <v>5657</v>
      </c>
      <c r="E5659" s="21" t="s">
        <v>18</v>
      </c>
      <c r="F5659" t="b">
        <f>IF(B5659&lt;InputOutput_Data!$C$4,InputOutput_Data!$C$4-B5659)</f>
        <v>0</v>
      </c>
      <c r="G5659" t="b">
        <f>IF(B5659&lt;InputOutput_Data!$D$4,InputOutput_Data!$D$4-B5659)</f>
        <v>0</v>
      </c>
      <c r="H5659" t="b">
        <f>IF(B5659&lt;InputOutput_Data!$E$4,InputOutput_Data!$E$4-B5659)</f>
        <v>0</v>
      </c>
      <c r="I5659" t="b">
        <f>IF(B5659&lt;InputOutput_Data!$F$4,InputOutput_Data!$F$4-B5659)</f>
        <v>0</v>
      </c>
      <c r="J5659" t="b">
        <f>IF(B5659&lt;InputOutput_Data!$G$4,InputOutput_Data!$G$4-B5659)</f>
        <v>0</v>
      </c>
      <c r="K5659" t="b">
        <f>IF(B5659&lt;InputOutput_Data!$H$4,InputOutput_Data!$H$4-B5659)</f>
        <v>0</v>
      </c>
      <c r="L5659" t="b">
        <f>IF(B5659&lt;InputOutput_Data!$I$4,InputOutput_Data!$I$4-B5659)</f>
        <v>0</v>
      </c>
      <c r="M5659" t="b">
        <f t="shared" si="88"/>
        <v>0</v>
      </c>
    </row>
    <row r="5660" spans="1:13" x14ac:dyDescent="0.35">
      <c r="A5660" s="4">
        <v>5658</v>
      </c>
      <c r="B5660">
        <v>24.277999999999999</v>
      </c>
      <c r="D5660" s="4">
        <v>5658</v>
      </c>
      <c r="E5660" s="21" t="s">
        <v>18</v>
      </c>
      <c r="F5660" t="b">
        <f>IF(B5660&lt;InputOutput_Data!$C$4,InputOutput_Data!$C$4-B5660)</f>
        <v>0</v>
      </c>
      <c r="G5660" t="b">
        <f>IF(B5660&lt;InputOutput_Data!$D$4,InputOutput_Data!$D$4-B5660)</f>
        <v>0</v>
      </c>
      <c r="H5660" t="b">
        <f>IF(B5660&lt;InputOutput_Data!$E$4,InputOutput_Data!$E$4-B5660)</f>
        <v>0</v>
      </c>
      <c r="I5660" t="b">
        <f>IF(B5660&lt;InputOutput_Data!$F$4,InputOutput_Data!$F$4-B5660)</f>
        <v>0</v>
      </c>
      <c r="J5660" t="b">
        <f>IF(B5660&lt;InputOutput_Data!$G$4,InputOutput_Data!$G$4-B5660)</f>
        <v>0</v>
      </c>
      <c r="K5660" t="b">
        <f>IF(B5660&lt;InputOutput_Data!$H$4,InputOutput_Data!$H$4-B5660)</f>
        <v>0</v>
      </c>
      <c r="L5660" t="b">
        <f>IF(B5660&lt;InputOutput_Data!$I$4,InputOutput_Data!$I$4-B5660)</f>
        <v>0</v>
      </c>
      <c r="M5660" t="b">
        <f t="shared" si="88"/>
        <v>0</v>
      </c>
    </row>
    <row r="5661" spans="1:13" x14ac:dyDescent="0.35">
      <c r="A5661" s="4">
        <v>5659</v>
      </c>
      <c r="B5661">
        <v>22.408999999999999</v>
      </c>
      <c r="D5661" s="4">
        <v>5659</v>
      </c>
      <c r="E5661" s="21" t="s">
        <v>18</v>
      </c>
      <c r="F5661" t="b">
        <f>IF(B5661&lt;InputOutput_Data!$C$4,InputOutput_Data!$C$4-B5661)</f>
        <v>0</v>
      </c>
      <c r="G5661" t="b">
        <f>IF(B5661&lt;InputOutput_Data!$D$4,InputOutput_Data!$D$4-B5661)</f>
        <v>0</v>
      </c>
      <c r="H5661" t="b">
        <f>IF(B5661&lt;InputOutput_Data!$E$4,InputOutput_Data!$E$4-B5661)</f>
        <v>0</v>
      </c>
      <c r="I5661" t="b">
        <f>IF(B5661&lt;InputOutput_Data!$F$4,InputOutput_Data!$F$4-B5661)</f>
        <v>0</v>
      </c>
      <c r="J5661" t="b">
        <f>IF(B5661&lt;InputOutput_Data!$G$4,InputOutput_Data!$G$4-B5661)</f>
        <v>0</v>
      </c>
      <c r="K5661" t="b">
        <f>IF(B5661&lt;InputOutput_Data!$H$4,InputOutput_Data!$H$4-B5661)</f>
        <v>0</v>
      </c>
      <c r="L5661" t="b">
        <f>IF(B5661&lt;InputOutput_Data!$I$4,InputOutput_Data!$I$4-B5661)</f>
        <v>0</v>
      </c>
      <c r="M5661" t="b">
        <f t="shared" si="88"/>
        <v>0</v>
      </c>
    </row>
    <row r="5662" spans="1:13" x14ac:dyDescent="0.35">
      <c r="A5662" s="4">
        <v>5660</v>
      </c>
      <c r="B5662">
        <v>20.946000000000002</v>
      </c>
      <c r="D5662" s="4">
        <v>5660</v>
      </c>
      <c r="E5662" s="21" t="s">
        <v>18</v>
      </c>
      <c r="F5662">
        <f>IF(B5662&lt;InputOutput_Data!$C$4,InputOutput_Data!$C$4-B5662)</f>
        <v>5.3999999999998494E-2</v>
      </c>
      <c r="G5662" t="b">
        <f>IF(B5662&lt;InputOutput_Data!$D$4,InputOutput_Data!$D$4-B5662)</f>
        <v>0</v>
      </c>
      <c r="H5662" t="b">
        <f>IF(B5662&lt;InputOutput_Data!$E$4,InputOutput_Data!$E$4-B5662)</f>
        <v>0</v>
      </c>
      <c r="I5662" t="b">
        <f>IF(B5662&lt;InputOutput_Data!$F$4,InputOutput_Data!$F$4-B5662)</f>
        <v>0</v>
      </c>
      <c r="J5662" t="b">
        <f>IF(B5662&lt;InputOutput_Data!$G$4,InputOutput_Data!$G$4-B5662)</f>
        <v>0</v>
      </c>
      <c r="K5662" t="b">
        <f>IF(B5662&lt;InputOutput_Data!$H$4,InputOutput_Data!$H$4-B5662)</f>
        <v>0</v>
      </c>
      <c r="L5662" t="b">
        <f>IF(B5662&lt;InputOutput_Data!$I$4,InputOutput_Data!$I$4-B5662)</f>
        <v>0</v>
      </c>
      <c r="M5662" t="b">
        <f t="shared" si="88"/>
        <v>0</v>
      </c>
    </row>
    <row r="5663" spans="1:13" x14ac:dyDescent="0.35">
      <c r="A5663" s="4">
        <v>5661</v>
      </c>
      <c r="B5663">
        <v>19.78</v>
      </c>
      <c r="D5663" s="4">
        <v>5661</v>
      </c>
      <c r="E5663" s="21" t="s">
        <v>18</v>
      </c>
      <c r="F5663">
        <f>IF(B5663&lt;InputOutput_Data!$C$4,InputOutput_Data!$C$4-B5663)</f>
        <v>1.2199999999999989</v>
      </c>
      <c r="G5663">
        <f>IF(B5663&lt;InputOutput_Data!$D$4,InputOutput_Data!$D$4-B5663)</f>
        <v>0.71999999999999886</v>
      </c>
      <c r="H5663">
        <f>IF(B5663&lt;InputOutput_Data!$E$4,InputOutput_Data!$E$4-B5663)</f>
        <v>0.21999999999999886</v>
      </c>
      <c r="I5663" t="b">
        <f>IF(B5663&lt;InputOutput_Data!$F$4,InputOutput_Data!$F$4-B5663)</f>
        <v>0</v>
      </c>
      <c r="J5663" t="b">
        <f>IF(B5663&lt;InputOutput_Data!$G$4,InputOutput_Data!$G$4-B5663)</f>
        <v>0</v>
      </c>
      <c r="K5663" t="b">
        <f>IF(B5663&lt;InputOutput_Data!$H$4,InputOutput_Data!$H$4-B5663)</f>
        <v>0</v>
      </c>
      <c r="L5663" t="b">
        <f>IF(B5663&lt;InputOutput_Data!$I$4,InputOutput_Data!$I$4-B5663)</f>
        <v>0</v>
      </c>
      <c r="M5663" t="b">
        <f t="shared" si="88"/>
        <v>0</v>
      </c>
    </row>
    <row r="5664" spans="1:13" x14ac:dyDescent="0.35">
      <c r="A5664" s="4">
        <v>5662</v>
      </c>
      <c r="B5664">
        <v>18.861000000000001</v>
      </c>
      <c r="D5664" s="4">
        <v>5662</v>
      </c>
      <c r="E5664" s="21" t="s">
        <v>18</v>
      </c>
      <c r="F5664">
        <f>IF(B5664&lt;InputOutput_Data!$C$4,InputOutput_Data!$C$4-B5664)</f>
        <v>2.1389999999999993</v>
      </c>
      <c r="G5664">
        <f>IF(B5664&lt;InputOutput_Data!$D$4,InputOutput_Data!$D$4-B5664)</f>
        <v>1.6389999999999993</v>
      </c>
      <c r="H5664">
        <f>IF(B5664&lt;InputOutput_Data!$E$4,InputOutput_Data!$E$4-B5664)</f>
        <v>1.1389999999999993</v>
      </c>
      <c r="I5664">
        <f>IF(B5664&lt;InputOutput_Data!$F$4,InputOutput_Data!$F$4-B5664)</f>
        <v>0.63899999999999935</v>
      </c>
      <c r="J5664">
        <f>IF(B5664&lt;InputOutput_Data!$G$4,InputOutput_Data!$G$4-B5664)</f>
        <v>0.13899999999999935</v>
      </c>
      <c r="K5664">
        <f>IF(B5664&lt;InputOutput_Data!$H$4,InputOutput_Data!$H$4-B5664)</f>
        <v>0.13899999999999935</v>
      </c>
      <c r="L5664">
        <f>IF(B5664&lt;InputOutput_Data!$I$4,InputOutput_Data!$I$4-B5664)</f>
        <v>0.13899999999999935</v>
      </c>
      <c r="M5664" t="b">
        <f t="shared" si="88"/>
        <v>0</v>
      </c>
    </row>
    <row r="5665" spans="1:13" x14ac:dyDescent="0.35">
      <c r="A5665" s="4">
        <v>5663</v>
      </c>
      <c r="B5665">
        <v>18.14</v>
      </c>
      <c r="D5665" s="4">
        <v>5663</v>
      </c>
      <c r="E5665" s="21" t="s">
        <v>18</v>
      </c>
      <c r="F5665">
        <f>IF(B5665&lt;InputOutput_Data!$C$4,InputOutput_Data!$C$4-B5665)</f>
        <v>2.8599999999999994</v>
      </c>
      <c r="G5665">
        <f>IF(B5665&lt;InputOutput_Data!$D$4,InputOutput_Data!$D$4-B5665)</f>
        <v>2.3599999999999994</v>
      </c>
      <c r="H5665">
        <f>IF(B5665&lt;InputOutput_Data!$E$4,InputOutput_Data!$E$4-B5665)</f>
        <v>1.8599999999999994</v>
      </c>
      <c r="I5665">
        <f>IF(B5665&lt;InputOutput_Data!$F$4,InputOutput_Data!$F$4-B5665)</f>
        <v>1.3599999999999994</v>
      </c>
      <c r="J5665">
        <f>IF(B5665&lt;InputOutput_Data!$G$4,InputOutput_Data!$G$4-B5665)</f>
        <v>0.85999999999999943</v>
      </c>
      <c r="K5665">
        <f>IF(B5665&lt;InputOutput_Data!$H$4,InputOutput_Data!$H$4-B5665)</f>
        <v>0.85999999999999943</v>
      </c>
      <c r="L5665">
        <f>IF(B5665&lt;InputOutput_Data!$I$4,InputOutput_Data!$I$4-B5665)</f>
        <v>0.85999999999999943</v>
      </c>
      <c r="M5665" t="b">
        <f t="shared" si="88"/>
        <v>0</v>
      </c>
    </row>
    <row r="5666" spans="1:13" x14ac:dyDescent="0.35">
      <c r="A5666" s="4">
        <v>5664</v>
      </c>
      <c r="B5666">
        <v>17.558</v>
      </c>
      <c r="D5666" s="4">
        <v>5664</v>
      </c>
      <c r="E5666" s="21" t="s">
        <v>18</v>
      </c>
      <c r="F5666">
        <f>IF(B5666&lt;InputOutput_Data!$C$4,InputOutput_Data!$C$4-B5666)</f>
        <v>3.4420000000000002</v>
      </c>
      <c r="G5666">
        <f>IF(B5666&lt;InputOutput_Data!$D$4,InputOutput_Data!$D$4-B5666)</f>
        <v>2.9420000000000002</v>
      </c>
      <c r="H5666">
        <f>IF(B5666&lt;InputOutput_Data!$E$4,InputOutput_Data!$E$4-B5666)</f>
        <v>2.4420000000000002</v>
      </c>
      <c r="I5666">
        <f>IF(B5666&lt;InputOutput_Data!$F$4,InputOutput_Data!$F$4-B5666)</f>
        <v>1.9420000000000002</v>
      </c>
      <c r="J5666">
        <f>IF(B5666&lt;InputOutput_Data!$G$4,InputOutput_Data!$G$4-B5666)</f>
        <v>1.4420000000000002</v>
      </c>
      <c r="K5666">
        <f>IF(B5666&lt;InputOutput_Data!$H$4,InputOutput_Data!$H$4-B5666)</f>
        <v>1.4420000000000002</v>
      </c>
      <c r="L5666">
        <f>IF(B5666&lt;InputOutput_Data!$I$4,InputOutput_Data!$I$4-B5666)</f>
        <v>1.4420000000000002</v>
      </c>
      <c r="M5666">
        <f t="shared" si="88"/>
        <v>0.44200000000000017</v>
      </c>
    </row>
    <row r="5667" spans="1:13" x14ac:dyDescent="0.35">
      <c r="A5667" s="4">
        <v>5665</v>
      </c>
      <c r="B5667">
        <v>17.119</v>
      </c>
      <c r="D5667" s="4">
        <v>5665</v>
      </c>
      <c r="E5667" s="21" t="s">
        <v>18</v>
      </c>
      <c r="F5667">
        <f>IF(B5667&lt;InputOutput_Data!$C$4,InputOutput_Data!$C$4-B5667)</f>
        <v>3.8810000000000002</v>
      </c>
      <c r="G5667">
        <f>IF(B5667&lt;InputOutput_Data!$D$4,InputOutput_Data!$D$4-B5667)</f>
        <v>3.3810000000000002</v>
      </c>
      <c r="H5667">
        <f>IF(B5667&lt;InputOutput_Data!$E$4,InputOutput_Data!$E$4-B5667)</f>
        <v>2.8810000000000002</v>
      </c>
      <c r="I5667">
        <f>IF(B5667&lt;InputOutput_Data!$F$4,InputOutput_Data!$F$4-B5667)</f>
        <v>2.3810000000000002</v>
      </c>
      <c r="J5667">
        <f>IF(B5667&lt;InputOutput_Data!$G$4,InputOutput_Data!$G$4-B5667)</f>
        <v>1.8810000000000002</v>
      </c>
      <c r="K5667">
        <f>IF(B5667&lt;InputOutput_Data!$H$4,InputOutput_Data!$H$4-B5667)</f>
        <v>1.8810000000000002</v>
      </c>
      <c r="L5667">
        <f>IF(B5667&lt;InputOutput_Data!$I$4,InputOutput_Data!$I$4-B5667)</f>
        <v>1.8810000000000002</v>
      </c>
      <c r="M5667">
        <f t="shared" si="88"/>
        <v>0.88100000000000023</v>
      </c>
    </row>
    <row r="5668" spans="1:13" x14ac:dyDescent="0.35">
      <c r="A5668" s="4">
        <v>5666</v>
      </c>
      <c r="B5668">
        <v>16.72</v>
      </c>
      <c r="D5668" s="4">
        <v>5666</v>
      </c>
      <c r="E5668" s="21" t="s">
        <v>18</v>
      </c>
      <c r="F5668">
        <f>IF(B5668&lt;InputOutput_Data!$C$4,InputOutput_Data!$C$4-B5668)</f>
        <v>4.2800000000000011</v>
      </c>
      <c r="G5668">
        <f>IF(B5668&lt;InputOutput_Data!$D$4,InputOutput_Data!$D$4-B5668)</f>
        <v>3.7800000000000011</v>
      </c>
      <c r="H5668">
        <f>IF(B5668&lt;InputOutput_Data!$E$4,InputOutput_Data!$E$4-B5668)</f>
        <v>3.2800000000000011</v>
      </c>
      <c r="I5668">
        <f>IF(B5668&lt;InputOutput_Data!$F$4,InputOutput_Data!$F$4-B5668)</f>
        <v>2.7800000000000011</v>
      </c>
      <c r="J5668">
        <f>IF(B5668&lt;InputOutput_Data!$G$4,InputOutput_Data!$G$4-B5668)</f>
        <v>2.2800000000000011</v>
      </c>
      <c r="K5668">
        <f>IF(B5668&lt;InputOutput_Data!$H$4,InputOutput_Data!$H$4-B5668)</f>
        <v>2.2800000000000011</v>
      </c>
      <c r="L5668">
        <f>IF(B5668&lt;InputOutput_Data!$I$4,InputOutput_Data!$I$4-B5668)</f>
        <v>2.2800000000000011</v>
      </c>
      <c r="M5668">
        <f t="shared" si="88"/>
        <v>1.2800000000000011</v>
      </c>
    </row>
    <row r="5669" spans="1:13" x14ac:dyDescent="0.35">
      <c r="A5669" s="4">
        <v>5667</v>
      </c>
      <c r="B5669">
        <v>16.378</v>
      </c>
      <c r="D5669" s="4">
        <v>5667</v>
      </c>
      <c r="E5669" s="21" t="s">
        <v>18</v>
      </c>
      <c r="F5669">
        <f>IF(B5669&lt;InputOutput_Data!$C$4,InputOutput_Data!$C$4-B5669)</f>
        <v>4.6219999999999999</v>
      </c>
      <c r="G5669">
        <f>IF(B5669&lt;InputOutput_Data!$D$4,InputOutput_Data!$D$4-B5669)</f>
        <v>4.1219999999999999</v>
      </c>
      <c r="H5669">
        <f>IF(B5669&lt;InputOutput_Data!$E$4,InputOutput_Data!$E$4-B5669)</f>
        <v>3.6219999999999999</v>
      </c>
      <c r="I5669">
        <f>IF(B5669&lt;InputOutput_Data!$F$4,InputOutput_Data!$F$4-B5669)</f>
        <v>3.1219999999999999</v>
      </c>
      <c r="J5669">
        <f>IF(B5669&lt;InputOutput_Data!$G$4,InputOutput_Data!$G$4-B5669)</f>
        <v>2.6219999999999999</v>
      </c>
      <c r="K5669">
        <f>IF(B5669&lt;InputOutput_Data!$H$4,InputOutput_Data!$H$4-B5669)</f>
        <v>2.6219999999999999</v>
      </c>
      <c r="L5669">
        <f>IF(B5669&lt;InputOutput_Data!$I$4,InputOutput_Data!$I$4-B5669)</f>
        <v>2.6219999999999999</v>
      </c>
      <c r="M5669">
        <f t="shared" si="88"/>
        <v>1.6219999999999999</v>
      </c>
    </row>
    <row r="5670" spans="1:13" x14ac:dyDescent="0.35">
      <c r="A5670" s="4">
        <v>5668</v>
      </c>
      <c r="B5670">
        <v>16.004999999999999</v>
      </c>
      <c r="D5670" s="4">
        <v>5668</v>
      </c>
      <c r="E5670" s="21" t="s">
        <v>18</v>
      </c>
      <c r="F5670">
        <f>IF(B5670&lt;InputOutput_Data!$C$4,InputOutput_Data!$C$4-B5670)</f>
        <v>4.995000000000001</v>
      </c>
      <c r="G5670">
        <f>IF(B5670&lt;InputOutput_Data!$D$4,InputOutput_Data!$D$4-B5670)</f>
        <v>4.495000000000001</v>
      </c>
      <c r="H5670">
        <f>IF(B5670&lt;InputOutput_Data!$E$4,InputOutput_Data!$E$4-B5670)</f>
        <v>3.995000000000001</v>
      </c>
      <c r="I5670">
        <f>IF(B5670&lt;InputOutput_Data!$F$4,InputOutput_Data!$F$4-B5670)</f>
        <v>3.495000000000001</v>
      </c>
      <c r="J5670">
        <f>IF(B5670&lt;InputOutput_Data!$G$4,InputOutput_Data!$G$4-B5670)</f>
        <v>2.995000000000001</v>
      </c>
      <c r="K5670">
        <f>IF(B5670&lt;InputOutput_Data!$H$4,InputOutput_Data!$H$4-B5670)</f>
        <v>2.995000000000001</v>
      </c>
      <c r="L5670">
        <f>IF(B5670&lt;InputOutput_Data!$I$4,InputOutput_Data!$I$4-B5670)</f>
        <v>2.995000000000001</v>
      </c>
      <c r="M5670">
        <f t="shared" si="88"/>
        <v>1.995000000000001</v>
      </c>
    </row>
    <row r="5671" spans="1:13" x14ac:dyDescent="0.35">
      <c r="A5671" s="4">
        <v>5669</v>
      </c>
      <c r="B5671">
        <v>16.891999999999999</v>
      </c>
      <c r="D5671" s="4">
        <v>5669</v>
      </c>
      <c r="E5671" s="21" t="s">
        <v>18</v>
      </c>
      <c r="F5671">
        <f>IF(B5671&lt;InputOutput_Data!$C$4,InputOutput_Data!$C$4-B5671)</f>
        <v>4.1080000000000005</v>
      </c>
      <c r="G5671">
        <f>IF(B5671&lt;InputOutput_Data!$D$4,InputOutput_Data!$D$4-B5671)</f>
        <v>3.6080000000000005</v>
      </c>
      <c r="H5671">
        <f>IF(B5671&lt;InputOutput_Data!$E$4,InputOutput_Data!$E$4-B5671)</f>
        <v>3.1080000000000005</v>
      </c>
      <c r="I5671">
        <f>IF(B5671&lt;InputOutput_Data!$F$4,InputOutput_Data!$F$4-B5671)</f>
        <v>2.6080000000000005</v>
      </c>
      <c r="J5671">
        <f>IF(B5671&lt;InputOutput_Data!$G$4,InputOutput_Data!$G$4-B5671)</f>
        <v>2.1080000000000005</v>
      </c>
      <c r="K5671">
        <f>IF(B5671&lt;InputOutput_Data!$H$4,InputOutput_Data!$H$4-B5671)</f>
        <v>2.1080000000000005</v>
      </c>
      <c r="L5671">
        <f>IF(B5671&lt;InputOutput_Data!$I$4,InputOutput_Data!$I$4-B5671)</f>
        <v>2.1080000000000005</v>
      </c>
      <c r="M5671">
        <f t="shared" si="88"/>
        <v>1.1080000000000005</v>
      </c>
    </row>
    <row r="5672" spans="1:13" x14ac:dyDescent="0.35">
      <c r="A5672" s="4">
        <v>5670</v>
      </c>
      <c r="B5672">
        <v>19.341999999999999</v>
      </c>
      <c r="D5672" s="4">
        <v>5670</v>
      </c>
      <c r="E5672" s="21" t="s">
        <v>18</v>
      </c>
      <c r="F5672">
        <f>IF(B5672&lt;InputOutput_Data!$C$4,InputOutput_Data!$C$4-B5672)</f>
        <v>1.6580000000000013</v>
      </c>
      <c r="G5672">
        <f>IF(B5672&lt;InputOutput_Data!$D$4,InputOutput_Data!$D$4-B5672)</f>
        <v>1.1580000000000013</v>
      </c>
      <c r="H5672">
        <f>IF(B5672&lt;InputOutput_Data!$E$4,InputOutput_Data!$E$4-B5672)</f>
        <v>0.65800000000000125</v>
      </c>
      <c r="I5672">
        <f>IF(B5672&lt;InputOutput_Data!$F$4,InputOutput_Data!$F$4-B5672)</f>
        <v>0.15800000000000125</v>
      </c>
      <c r="J5672" t="b">
        <f>IF(B5672&lt;InputOutput_Data!$G$4,InputOutput_Data!$G$4-B5672)</f>
        <v>0</v>
      </c>
      <c r="K5672" t="b">
        <f>IF(B5672&lt;InputOutput_Data!$H$4,InputOutput_Data!$H$4-B5672)</f>
        <v>0</v>
      </c>
      <c r="L5672" t="b">
        <f>IF(B5672&lt;InputOutput_Data!$I$4,InputOutput_Data!$I$4-B5672)</f>
        <v>0</v>
      </c>
      <c r="M5672" t="b">
        <f t="shared" si="88"/>
        <v>0</v>
      </c>
    </row>
    <row r="5673" spans="1:13" x14ac:dyDescent="0.35">
      <c r="A5673" s="4">
        <v>5671</v>
      </c>
      <c r="B5673">
        <v>21.227</v>
      </c>
      <c r="D5673" s="4">
        <v>5671</v>
      </c>
      <c r="E5673" s="21" t="s">
        <v>18</v>
      </c>
      <c r="F5673" t="b">
        <f>IF(B5673&lt;InputOutput_Data!$C$4,InputOutput_Data!$C$4-B5673)</f>
        <v>0</v>
      </c>
      <c r="G5673" t="b">
        <f>IF(B5673&lt;InputOutput_Data!$D$4,InputOutput_Data!$D$4-B5673)</f>
        <v>0</v>
      </c>
      <c r="H5673" t="b">
        <f>IF(B5673&lt;InputOutput_Data!$E$4,InputOutput_Data!$E$4-B5673)</f>
        <v>0</v>
      </c>
      <c r="I5673" t="b">
        <f>IF(B5673&lt;InputOutput_Data!$F$4,InputOutput_Data!$F$4-B5673)</f>
        <v>0</v>
      </c>
      <c r="J5673" t="b">
        <f>IF(B5673&lt;InputOutput_Data!$G$4,InputOutput_Data!$G$4-B5673)</f>
        <v>0</v>
      </c>
      <c r="K5673" t="b">
        <f>IF(B5673&lt;InputOutput_Data!$H$4,InputOutput_Data!$H$4-B5673)</f>
        <v>0</v>
      </c>
      <c r="L5673" t="b">
        <f>IF(B5673&lt;InputOutput_Data!$I$4,InputOutput_Data!$I$4-B5673)</f>
        <v>0</v>
      </c>
      <c r="M5673" t="b">
        <f t="shared" si="88"/>
        <v>0</v>
      </c>
    </row>
    <row r="5674" spans="1:13" x14ac:dyDescent="0.35">
      <c r="A5674" s="4">
        <v>5672</v>
      </c>
      <c r="B5674">
        <v>24.189</v>
      </c>
      <c r="D5674" s="4">
        <v>5672</v>
      </c>
      <c r="E5674" s="21" t="s">
        <v>18</v>
      </c>
      <c r="F5674" t="b">
        <f>IF(B5674&lt;InputOutput_Data!$C$4,InputOutput_Data!$C$4-B5674)</f>
        <v>0</v>
      </c>
      <c r="G5674" t="b">
        <f>IF(B5674&lt;InputOutput_Data!$D$4,InputOutput_Data!$D$4-B5674)</f>
        <v>0</v>
      </c>
      <c r="H5674" t="b">
        <f>IF(B5674&lt;InputOutput_Data!$E$4,InputOutput_Data!$E$4-B5674)</f>
        <v>0</v>
      </c>
      <c r="I5674" t="b">
        <f>IF(B5674&lt;InputOutput_Data!$F$4,InputOutput_Data!$F$4-B5674)</f>
        <v>0</v>
      </c>
      <c r="J5674" t="b">
        <f>IF(B5674&lt;InputOutput_Data!$G$4,InputOutput_Data!$G$4-B5674)</f>
        <v>0</v>
      </c>
      <c r="K5674" t="b">
        <f>IF(B5674&lt;InputOutput_Data!$H$4,InputOutput_Data!$H$4-B5674)</f>
        <v>0</v>
      </c>
      <c r="L5674" t="b">
        <f>IF(B5674&lt;InputOutput_Data!$I$4,InputOutput_Data!$I$4-B5674)</f>
        <v>0</v>
      </c>
      <c r="M5674" t="b">
        <f t="shared" si="88"/>
        <v>0</v>
      </c>
    </row>
    <row r="5675" spans="1:13" x14ac:dyDescent="0.35">
      <c r="A5675" s="4">
        <v>5673</v>
      </c>
      <c r="B5675">
        <v>27.167000000000002</v>
      </c>
      <c r="D5675" s="4">
        <v>5673</v>
      </c>
      <c r="E5675" s="21" t="s">
        <v>18</v>
      </c>
      <c r="F5675" t="b">
        <f>IF(B5675&lt;InputOutput_Data!$C$4,InputOutput_Data!$C$4-B5675)</f>
        <v>0</v>
      </c>
      <c r="G5675" t="b">
        <f>IF(B5675&lt;InputOutput_Data!$D$4,InputOutput_Data!$D$4-B5675)</f>
        <v>0</v>
      </c>
      <c r="H5675" t="b">
        <f>IF(B5675&lt;InputOutput_Data!$E$4,InputOutput_Data!$E$4-B5675)</f>
        <v>0</v>
      </c>
      <c r="I5675" t="b">
        <f>IF(B5675&lt;InputOutput_Data!$F$4,InputOutput_Data!$F$4-B5675)</f>
        <v>0</v>
      </c>
      <c r="J5675" t="b">
        <f>IF(B5675&lt;InputOutput_Data!$G$4,InputOutput_Data!$G$4-B5675)</f>
        <v>0</v>
      </c>
      <c r="K5675" t="b">
        <f>IF(B5675&lt;InputOutput_Data!$H$4,InputOutput_Data!$H$4-B5675)</f>
        <v>0</v>
      </c>
      <c r="L5675" t="b">
        <f>IF(B5675&lt;InputOutput_Data!$I$4,InputOutput_Data!$I$4-B5675)</f>
        <v>0</v>
      </c>
      <c r="M5675" t="b">
        <f t="shared" si="88"/>
        <v>0</v>
      </c>
    </row>
    <row r="5676" spans="1:13" x14ac:dyDescent="0.35">
      <c r="A5676" s="4">
        <v>5674</v>
      </c>
      <c r="B5676">
        <v>28.777999999999999</v>
      </c>
      <c r="D5676" s="4">
        <v>5674</v>
      </c>
      <c r="E5676" s="21" t="s">
        <v>18</v>
      </c>
      <c r="F5676" t="b">
        <f>IF(B5676&lt;InputOutput_Data!$C$4,InputOutput_Data!$C$4-B5676)</f>
        <v>0</v>
      </c>
      <c r="G5676" t="b">
        <f>IF(B5676&lt;InputOutput_Data!$D$4,InputOutput_Data!$D$4-B5676)</f>
        <v>0</v>
      </c>
      <c r="H5676" t="b">
        <f>IF(B5676&lt;InputOutput_Data!$E$4,InputOutput_Data!$E$4-B5676)</f>
        <v>0</v>
      </c>
      <c r="I5676" t="b">
        <f>IF(B5676&lt;InputOutput_Data!$F$4,InputOutput_Data!$F$4-B5676)</f>
        <v>0</v>
      </c>
      <c r="J5676" t="b">
        <f>IF(B5676&lt;InputOutput_Data!$G$4,InputOutput_Data!$G$4-B5676)</f>
        <v>0</v>
      </c>
      <c r="K5676" t="b">
        <f>IF(B5676&lt;InputOutput_Data!$H$4,InputOutput_Data!$H$4-B5676)</f>
        <v>0</v>
      </c>
      <c r="L5676" t="b">
        <f>IF(B5676&lt;InputOutput_Data!$I$4,InputOutput_Data!$I$4-B5676)</f>
        <v>0</v>
      </c>
      <c r="M5676" t="b">
        <f t="shared" si="88"/>
        <v>0</v>
      </c>
    </row>
    <row r="5677" spans="1:13" x14ac:dyDescent="0.35">
      <c r="A5677" s="4">
        <v>5675</v>
      </c>
      <c r="B5677">
        <v>29.677</v>
      </c>
      <c r="D5677" s="4">
        <v>5675</v>
      </c>
      <c r="E5677" s="21" t="s">
        <v>18</v>
      </c>
      <c r="F5677" t="b">
        <f>IF(B5677&lt;InputOutput_Data!$C$4,InputOutput_Data!$C$4-B5677)</f>
        <v>0</v>
      </c>
      <c r="G5677" t="b">
        <f>IF(B5677&lt;InputOutput_Data!$D$4,InputOutput_Data!$D$4-B5677)</f>
        <v>0</v>
      </c>
      <c r="H5677" t="b">
        <f>IF(B5677&lt;InputOutput_Data!$E$4,InputOutput_Data!$E$4-B5677)</f>
        <v>0</v>
      </c>
      <c r="I5677" t="b">
        <f>IF(B5677&lt;InputOutput_Data!$F$4,InputOutput_Data!$F$4-B5677)</f>
        <v>0</v>
      </c>
      <c r="J5677" t="b">
        <f>IF(B5677&lt;InputOutput_Data!$G$4,InputOutput_Data!$G$4-B5677)</f>
        <v>0</v>
      </c>
      <c r="K5677" t="b">
        <f>IF(B5677&lt;InputOutput_Data!$H$4,InputOutput_Data!$H$4-B5677)</f>
        <v>0</v>
      </c>
      <c r="L5677" t="b">
        <f>IF(B5677&lt;InputOutput_Data!$I$4,InputOutput_Data!$I$4-B5677)</f>
        <v>0</v>
      </c>
      <c r="M5677" t="b">
        <f t="shared" si="88"/>
        <v>0</v>
      </c>
    </row>
    <row r="5678" spans="1:13" x14ac:dyDescent="0.35">
      <c r="A5678" s="4">
        <v>5676</v>
      </c>
      <c r="B5678">
        <v>30.273</v>
      </c>
      <c r="D5678" s="4">
        <v>5676</v>
      </c>
      <c r="E5678" s="21" t="s">
        <v>18</v>
      </c>
      <c r="F5678" t="b">
        <f>IF(B5678&lt;InputOutput_Data!$C$4,InputOutput_Data!$C$4-B5678)</f>
        <v>0</v>
      </c>
      <c r="G5678" t="b">
        <f>IF(B5678&lt;InputOutput_Data!$D$4,InputOutput_Data!$D$4-B5678)</f>
        <v>0</v>
      </c>
      <c r="H5678" t="b">
        <f>IF(B5678&lt;InputOutput_Data!$E$4,InputOutput_Data!$E$4-B5678)</f>
        <v>0</v>
      </c>
      <c r="I5678" t="b">
        <f>IF(B5678&lt;InputOutput_Data!$F$4,InputOutput_Data!$F$4-B5678)</f>
        <v>0</v>
      </c>
      <c r="J5678" t="b">
        <f>IF(B5678&lt;InputOutput_Data!$G$4,InputOutput_Data!$G$4-B5678)</f>
        <v>0</v>
      </c>
      <c r="K5678" t="b">
        <f>IF(B5678&lt;InputOutput_Data!$H$4,InputOutput_Data!$H$4-B5678)</f>
        <v>0</v>
      </c>
      <c r="L5678" t="b">
        <f>IF(B5678&lt;InputOutput_Data!$I$4,InputOutput_Data!$I$4-B5678)</f>
        <v>0</v>
      </c>
      <c r="M5678" t="b">
        <f t="shared" si="88"/>
        <v>0</v>
      </c>
    </row>
    <row r="5679" spans="1:13" x14ac:dyDescent="0.35">
      <c r="A5679" s="4">
        <v>5677</v>
      </c>
      <c r="B5679">
        <v>30.61</v>
      </c>
      <c r="D5679" s="4">
        <v>5677</v>
      </c>
      <c r="E5679" s="21" t="s">
        <v>18</v>
      </c>
      <c r="F5679" t="b">
        <f>IF(B5679&lt;InputOutput_Data!$C$4,InputOutput_Data!$C$4-B5679)</f>
        <v>0</v>
      </c>
      <c r="G5679" t="b">
        <f>IF(B5679&lt;InputOutput_Data!$D$4,InputOutput_Data!$D$4-B5679)</f>
        <v>0</v>
      </c>
      <c r="H5679" t="b">
        <f>IF(B5679&lt;InputOutput_Data!$E$4,InputOutput_Data!$E$4-B5679)</f>
        <v>0</v>
      </c>
      <c r="I5679" t="b">
        <f>IF(B5679&lt;InputOutput_Data!$F$4,InputOutput_Data!$F$4-B5679)</f>
        <v>0</v>
      </c>
      <c r="J5679" t="b">
        <f>IF(B5679&lt;InputOutput_Data!$G$4,InputOutput_Data!$G$4-B5679)</f>
        <v>0</v>
      </c>
      <c r="K5679" t="b">
        <f>IF(B5679&lt;InputOutput_Data!$H$4,InputOutput_Data!$H$4-B5679)</f>
        <v>0</v>
      </c>
      <c r="L5679" t="b">
        <f>IF(B5679&lt;InputOutput_Data!$I$4,InputOutput_Data!$I$4-B5679)</f>
        <v>0</v>
      </c>
      <c r="M5679" t="b">
        <f t="shared" si="88"/>
        <v>0</v>
      </c>
    </row>
    <row r="5680" spans="1:13" x14ac:dyDescent="0.35">
      <c r="A5680" s="4">
        <v>5678</v>
      </c>
      <c r="B5680">
        <v>30.603999999999999</v>
      </c>
      <c r="D5680" s="4">
        <v>5678</v>
      </c>
      <c r="E5680" s="21" t="s">
        <v>18</v>
      </c>
      <c r="F5680" t="b">
        <f>IF(B5680&lt;InputOutput_Data!$C$4,InputOutput_Data!$C$4-B5680)</f>
        <v>0</v>
      </c>
      <c r="G5680" t="b">
        <f>IF(B5680&lt;InputOutput_Data!$D$4,InputOutput_Data!$D$4-B5680)</f>
        <v>0</v>
      </c>
      <c r="H5680" t="b">
        <f>IF(B5680&lt;InputOutput_Data!$E$4,InputOutput_Data!$E$4-B5680)</f>
        <v>0</v>
      </c>
      <c r="I5680" t="b">
        <f>IF(B5680&lt;InputOutput_Data!$F$4,InputOutput_Data!$F$4-B5680)</f>
        <v>0</v>
      </c>
      <c r="J5680" t="b">
        <f>IF(B5680&lt;InputOutput_Data!$G$4,InputOutput_Data!$G$4-B5680)</f>
        <v>0</v>
      </c>
      <c r="K5680" t="b">
        <f>IF(B5680&lt;InputOutput_Data!$H$4,InputOutput_Data!$H$4-B5680)</f>
        <v>0</v>
      </c>
      <c r="L5680" t="b">
        <f>IF(B5680&lt;InputOutput_Data!$I$4,InputOutput_Data!$I$4-B5680)</f>
        <v>0</v>
      </c>
      <c r="M5680" t="b">
        <f t="shared" si="88"/>
        <v>0</v>
      </c>
    </row>
    <row r="5681" spans="1:13" x14ac:dyDescent="0.35">
      <c r="A5681" s="4">
        <v>5679</v>
      </c>
      <c r="B5681">
        <v>30.206</v>
      </c>
      <c r="D5681" s="4">
        <v>5679</v>
      </c>
      <c r="E5681" s="21" t="s">
        <v>18</v>
      </c>
      <c r="F5681" t="b">
        <f>IF(B5681&lt;InputOutput_Data!$C$4,InputOutput_Data!$C$4-B5681)</f>
        <v>0</v>
      </c>
      <c r="G5681" t="b">
        <f>IF(B5681&lt;InputOutput_Data!$D$4,InputOutput_Data!$D$4-B5681)</f>
        <v>0</v>
      </c>
      <c r="H5681" t="b">
        <f>IF(B5681&lt;InputOutput_Data!$E$4,InputOutput_Data!$E$4-B5681)</f>
        <v>0</v>
      </c>
      <c r="I5681" t="b">
        <f>IF(B5681&lt;InputOutput_Data!$F$4,InputOutput_Data!$F$4-B5681)</f>
        <v>0</v>
      </c>
      <c r="J5681" t="b">
        <f>IF(B5681&lt;InputOutput_Data!$G$4,InputOutput_Data!$G$4-B5681)</f>
        <v>0</v>
      </c>
      <c r="K5681" t="b">
        <f>IF(B5681&lt;InputOutput_Data!$H$4,InputOutput_Data!$H$4-B5681)</f>
        <v>0</v>
      </c>
      <c r="L5681" t="b">
        <f>IF(B5681&lt;InputOutput_Data!$I$4,InputOutput_Data!$I$4-B5681)</f>
        <v>0</v>
      </c>
      <c r="M5681" t="b">
        <f t="shared" si="88"/>
        <v>0</v>
      </c>
    </row>
    <row r="5682" spans="1:13" x14ac:dyDescent="0.35">
      <c r="A5682" s="4">
        <v>5680</v>
      </c>
      <c r="B5682">
        <v>29.59</v>
      </c>
      <c r="D5682" s="4">
        <v>5680</v>
      </c>
      <c r="E5682" s="21" t="s">
        <v>18</v>
      </c>
      <c r="F5682" t="b">
        <f>IF(B5682&lt;InputOutput_Data!$C$4,InputOutput_Data!$C$4-B5682)</f>
        <v>0</v>
      </c>
      <c r="G5682" t="b">
        <f>IF(B5682&lt;InputOutput_Data!$D$4,InputOutput_Data!$D$4-B5682)</f>
        <v>0</v>
      </c>
      <c r="H5682" t="b">
        <f>IF(B5682&lt;InputOutput_Data!$E$4,InputOutput_Data!$E$4-B5682)</f>
        <v>0</v>
      </c>
      <c r="I5682" t="b">
        <f>IF(B5682&lt;InputOutput_Data!$F$4,InputOutput_Data!$F$4-B5682)</f>
        <v>0</v>
      </c>
      <c r="J5682" t="b">
        <f>IF(B5682&lt;InputOutput_Data!$G$4,InputOutput_Data!$G$4-B5682)</f>
        <v>0</v>
      </c>
      <c r="K5682" t="b">
        <f>IF(B5682&lt;InputOutput_Data!$H$4,InputOutput_Data!$H$4-B5682)</f>
        <v>0</v>
      </c>
      <c r="L5682" t="b">
        <f>IF(B5682&lt;InputOutput_Data!$I$4,InputOutput_Data!$I$4-B5682)</f>
        <v>0</v>
      </c>
      <c r="M5682" t="b">
        <f t="shared" si="88"/>
        <v>0</v>
      </c>
    </row>
    <row r="5683" spans="1:13" x14ac:dyDescent="0.35">
      <c r="A5683" s="4">
        <v>5681</v>
      </c>
      <c r="B5683">
        <v>27.76</v>
      </c>
      <c r="D5683" s="4">
        <v>5681</v>
      </c>
      <c r="E5683" s="21" t="s">
        <v>18</v>
      </c>
      <c r="F5683" t="b">
        <f>IF(B5683&lt;InputOutput_Data!$C$4,InputOutput_Data!$C$4-B5683)</f>
        <v>0</v>
      </c>
      <c r="G5683" t="b">
        <f>IF(B5683&lt;InputOutput_Data!$D$4,InputOutput_Data!$D$4-B5683)</f>
        <v>0</v>
      </c>
      <c r="H5683" t="b">
        <f>IF(B5683&lt;InputOutput_Data!$E$4,InputOutput_Data!$E$4-B5683)</f>
        <v>0</v>
      </c>
      <c r="I5683" t="b">
        <f>IF(B5683&lt;InputOutput_Data!$F$4,InputOutput_Data!$F$4-B5683)</f>
        <v>0</v>
      </c>
      <c r="J5683" t="b">
        <f>IF(B5683&lt;InputOutput_Data!$G$4,InputOutput_Data!$G$4-B5683)</f>
        <v>0</v>
      </c>
      <c r="K5683" t="b">
        <f>IF(B5683&lt;InputOutput_Data!$H$4,InputOutput_Data!$H$4-B5683)</f>
        <v>0</v>
      </c>
      <c r="L5683" t="b">
        <f>IF(B5683&lt;InputOutput_Data!$I$4,InputOutput_Data!$I$4-B5683)</f>
        <v>0</v>
      </c>
      <c r="M5683" t="b">
        <f t="shared" si="88"/>
        <v>0</v>
      </c>
    </row>
    <row r="5684" spans="1:13" x14ac:dyDescent="0.35">
      <c r="A5684" s="4">
        <v>5682</v>
      </c>
      <c r="B5684">
        <v>24.922000000000001</v>
      </c>
      <c r="D5684" s="4">
        <v>5682</v>
      </c>
      <c r="E5684" s="21" t="s">
        <v>18</v>
      </c>
      <c r="F5684" t="b">
        <f>IF(B5684&lt;InputOutput_Data!$C$4,InputOutput_Data!$C$4-B5684)</f>
        <v>0</v>
      </c>
      <c r="G5684" t="b">
        <f>IF(B5684&lt;InputOutput_Data!$D$4,InputOutput_Data!$D$4-B5684)</f>
        <v>0</v>
      </c>
      <c r="H5684" t="b">
        <f>IF(B5684&lt;InputOutput_Data!$E$4,InputOutput_Data!$E$4-B5684)</f>
        <v>0</v>
      </c>
      <c r="I5684" t="b">
        <f>IF(B5684&lt;InputOutput_Data!$F$4,InputOutput_Data!$F$4-B5684)</f>
        <v>0</v>
      </c>
      <c r="J5684" t="b">
        <f>IF(B5684&lt;InputOutput_Data!$G$4,InputOutput_Data!$G$4-B5684)</f>
        <v>0</v>
      </c>
      <c r="K5684" t="b">
        <f>IF(B5684&lt;InputOutput_Data!$H$4,InputOutput_Data!$H$4-B5684)</f>
        <v>0</v>
      </c>
      <c r="L5684" t="b">
        <f>IF(B5684&lt;InputOutput_Data!$I$4,InputOutput_Data!$I$4-B5684)</f>
        <v>0</v>
      </c>
      <c r="M5684" t="b">
        <f t="shared" si="88"/>
        <v>0</v>
      </c>
    </row>
    <row r="5685" spans="1:13" x14ac:dyDescent="0.35">
      <c r="A5685" s="4">
        <v>5683</v>
      </c>
      <c r="B5685">
        <v>23.004000000000001</v>
      </c>
      <c r="D5685" s="4">
        <v>5683</v>
      </c>
      <c r="E5685" s="21" t="s">
        <v>18</v>
      </c>
      <c r="F5685" t="b">
        <f>IF(B5685&lt;InputOutput_Data!$C$4,InputOutput_Data!$C$4-B5685)</f>
        <v>0</v>
      </c>
      <c r="G5685" t="b">
        <f>IF(B5685&lt;InputOutput_Data!$D$4,InputOutput_Data!$D$4-B5685)</f>
        <v>0</v>
      </c>
      <c r="H5685" t="b">
        <f>IF(B5685&lt;InputOutput_Data!$E$4,InputOutput_Data!$E$4-B5685)</f>
        <v>0</v>
      </c>
      <c r="I5685" t="b">
        <f>IF(B5685&lt;InputOutput_Data!$F$4,InputOutput_Data!$F$4-B5685)</f>
        <v>0</v>
      </c>
      <c r="J5685" t="b">
        <f>IF(B5685&lt;InputOutput_Data!$G$4,InputOutput_Data!$G$4-B5685)</f>
        <v>0</v>
      </c>
      <c r="K5685" t="b">
        <f>IF(B5685&lt;InputOutput_Data!$H$4,InputOutput_Data!$H$4-B5685)</f>
        <v>0</v>
      </c>
      <c r="L5685" t="b">
        <f>IF(B5685&lt;InputOutput_Data!$I$4,InputOutput_Data!$I$4-B5685)</f>
        <v>0</v>
      </c>
      <c r="M5685" t="b">
        <f t="shared" si="88"/>
        <v>0</v>
      </c>
    </row>
    <row r="5686" spans="1:13" x14ac:dyDescent="0.35">
      <c r="A5686" s="4">
        <v>5684</v>
      </c>
      <c r="B5686">
        <v>21.800999999999998</v>
      </c>
      <c r="D5686" s="4">
        <v>5684</v>
      </c>
      <c r="E5686" s="21" t="s">
        <v>18</v>
      </c>
      <c r="F5686" t="b">
        <f>IF(B5686&lt;InputOutput_Data!$C$4,InputOutput_Data!$C$4-B5686)</f>
        <v>0</v>
      </c>
      <c r="G5686" t="b">
        <f>IF(B5686&lt;InputOutput_Data!$D$4,InputOutput_Data!$D$4-B5686)</f>
        <v>0</v>
      </c>
      <c r="H5686" t="b">
        <f>IF(B5686&lt;InputOutput_Data!$E$4,InputOutput_Data!$E$4-B5686)</f>
        <v>0</v>
      </c>
      <c r="I5686" t="b">
        <f>IF(B5686&lt;InputOutput_Data!$F$4,InputOutput_Data!$F$4-B5686)</f>
        <v>0</v>
      </c>
      <c r="J5686" t="b">
        <f>IF(B5686&lt;InputOutput_Data!$G$4,InputOutput_Data!$G$4-B5686)</f>
        <v>0</v>
      </c>
      <c r="K5686" t="b">
        <f>IF(B5686&lt;InputOutput_Data!$H$4,InputOutput_Data!$H$4-B5686)</f>
        <v>0</v>
      </c>
      <c r="L5686" t="b">
        <f>IF(B5686&lt;InputOutput_Data!$I$4,InputOutput_Data!$I$4-B5686)</f>
        <v>0</v>
      </c>
      <c r="M5686" t="b">
        <f t="shared" si="88"/>
        <v>0</v>
      </c>
    </row>
    <row r="5687" spans="1:13" x14ac:dyDescent="0.35">
      <c r="A5687" s="4">
        <v>5685</v>
      </c>
      <c r="B5687">
        <v>20.681999999999999</v>
      </c>
      <c r="D5687" s="4">
        <v>5685</v>
      </c>
      <c r="E5687" s="21" t="s">
        <v>18</v>
      </c>
      <c r="F5687">
        <f>IF(B5687&lt;InputOutput_Data!$C$4,InputOutput_Data!$C$4-B5687)</f>
        <v>0.31800000000000139</v>
      </c>
      <c r="G5687" t="b">
        <f>IF(B5687&lt;InputOutput_Data!$D$4,InputOutput_Data!$D$4-B5687)</f>
        <v>0</v>
      </c>
      <c r="H5687" t="b">
        <f>IF(B5687&lt;InputOutput_Data!$E$4,InputOutput_Data!$E$4-B5687)</f>
        <v>0</v>
      </c>
      <c r="I5687" t="b">
        <f>IF(B5687&lt;InputOutput_Data!$F$4,InputOutput_Data!$F$4-B5687)</f>
        <v>0</v>
      </c>
      <c r="J5687" t="b">
        <f>IF(B5687&lt;InputOutput_Data!$G$4,InputOutput_Data!$G$4-B5687)</f>
        <v>0</v>
      </c>
      <c r="K5687" t="b">
        <f>IF(B5687&lt;InputOutput_Data!$H$4,InputOutput_Data!$H$4-B5687)</f>
        <v>0</v>
      </c>
      <c r="L5687" t="b">
        <f>IF(B5687&lt;InputOutput_Data!$I$4,InputOutput_Data!$I$4-B5687)</f>
        <v>0</v>
      </c>
      <c r="M5687" t="b">
        <f t="shared" si="88"/>
        <v>0</v>
      </c>
    </row>
    <row r="5688" spans="1:13" x14ac:dyDescent="0.35">
      <c r="A5688" s="4">
        <v>5686</v>
      </c>
      <c r="B5688">
        <v>19.722000000000001</v>
      </c>
      <c r="D5688" s="4">
        <v>5686</v>
      </c>
      <c r="E5688" s="21" t="s">
        <v>18</v>
      </c>
      <c r="F5688">
        <f>IF(B5688&lt;InputOutput_Data!$C$4,InputOutput_Data!$C$4-B5688)</f>
        <v>1.2779999999999987</v>
      </c>
      <c r="G5688">
        <f>IF(B5688&lt;InputOutput_Data!$D$4,InputOutput_Data!$D$4-B5688)</f>
        <v>0.77799999999999869</v>
      </c>
      <c r="H5688">
        <f>IF(B5688&lt;InputOutput_Data!$E$4,InputOutput_Data!$E$4-B5688)</f>
        <v>0.27799999999999869</v>
      </c>
      <c r="I5688" t="b">
        <f>IF(B5688&lt;InputOutput_Data!$F$4,InputOutput_Data!$F$4-B5688)</f>
        <v>0</v>
      </c>
      <c r="J5688" t="b">
        <f>IF(B5688&lt;InputOutput_Data!$G$4,InputOutput_Data!$G$4-B5688)</f>
        <v>0</v>
      </c>
      <c r="K5688" t="b">
        <f>IF(B5688&lt;InputOutput_Data!$H$4,InputOutput_Data!$H$4-B5688)</f>
        <v>0</v>
      </c>
      <c r="L5688" t="b">
        <f>IF(B5688&lt;InputOutput_Data!$I$4,InputOutput_Data!$I$4-B5688)</f>
        <v>0</v>
      </c>
      <c r="M5688" t="b">
        <f t="shared" si="88"/>
        <v>0</v>
      </c>
    </row>
    <row r="5689" spans="1:13" x14ac:dyDescent="0.35">
      <c r="A5689" s="4">
        <v>5687</v>
      </c>
      <c r="B5689">
        <v>18.905999999999999</v>
      </c>
      <c r="D5689" s="4">
        <v>5687</v>
      </c>
      <c r="E5689" s="21" t="s">
        <v>18</v>
      </c>
      <c r="F5689">
        <f>IF(B5689&lt;InputOutput_Data!$C$4,InputOutput_Data!$C$4-B5689)</f>
        <v>2.0940000000000012</v>
      </c>
      <c r="G5689">
        <f>IF(B5689&lt;InputOutput_Data!$D$4,InputOutput_Data!$D$4-B5689)</f>
        <v>1.5940000000000012</v>
      </c>
      <c r="H5689">
        <f>IF(B5689&lt;InputOutput_Data!$E$4,InputOutput_Data!$E$4-B5689)</f>
        <v>1.0940000000000012</v>
      </c>
      <c r="I5689">
        <f>IF(B5689&lt;InputOutput_Data!$F$4,InputOutput_Data!$F$4-B5689)</f>
        <v>0.59400000000000119</v>
      </c>
      <c r="J5689">
        <f>IF(B5689&lt;InputOutput_Data!$G$4,InputOutput_Data!$G$4-B5689)</f>
        <v>9.4000000000001194E-2</v>
      </c>
      <c r="K5689">
        <f>IF(B5689&lt;InputOutput_Data!$H$4,InputOutput_Data!$H$4-B5689)</f>
        <v>9.4000000000001194E-2</v>
      </c>
      <c r="L5689">
        <f>IF(B5689&lt;InputOutput_Data!$I$4,InputOutput_Data!$I$4-B5689)</f>
        <v>9.4000000000001194E-2</v>
      </c>
      <c r="M5689" t="b">
        <f t="shared" si="88"/>
        <v>0</v>
      </c>
    </row>
    <row r="5690" spans="1:13" x14ac:dyDescent="0.35">
      <c r="A5690" s="4">
        <v>5688</v>
      </c>
      <c r="B5690">
        <v>18.224</v>
      </c>
      <c r="D5690" s="4">
        <v>5688</v>
      </c>
      <c r="E5690" s="21" t="s">
        <v>18</v>
      </c>
      <c r="F5690">
        <f>IF(B5690&lt;InputOutput_Data!$C$4,InputOutput_Data!$C$4-B5690)</f>
        <v>2.7759999999999998</v>
      </c>
      <c r="G5690">
        <f>IF(B5690&lt;InputOutput_Data!$D$4,InputOutput_Data!$D$4-B5690)</f>
        <v>2.2759999999999998</v>
      </c>
      <c r="H5690">
        <f>IF(B5690&lt;InputOutput_Data!$E$4,InputOutput_Data!$E$4-B5690)</f>
        <v>1.7759999999999998</v>
      </c>
      <c r="I5690">
        <f>IF(B5690&lt;InputOutput_Data!$F$4,InputOutput_Data!$F$4-B5690)</f>
        <v>1.2759999999999998</v>
      </c>
      <c r="J5690">
        <f>IF(B5690&lt;InputOutput_Data!$G$4,InputOutput_Data!$G$4-B5690)</f>
        <v>0.7759999999999998</v>
      </c>
      <c r="K5690">
        <f>IF(B5690&lt;InputOutput_Data!$H$4,InputOutput_Data!$H$4-B5690)</f>
        <v>0.7759999999999998</v>
      </c>
      <c r="L5690">
        <f>IF(B5690&lt;InputOutput_Data!$I$4,InputOutput_Data!$I$4-B5690)</f>
        <v>0.7759999999999998</v>
      </c>
      <c r="M5690" t="b">
        <f t="shared" si="88"/>
        <v>0</v>
      </c>
    </row>
    <row r="5691" spans="1:13" x14ac:dyDescent="0.35">
      <c r="A5691" s="4">
        <v>5689</v>
      </c>
      <c r="B5691">
        <v>17.7</v>
      </c>
      <c r="D5691" s="4">
        <v>5689</v>
      </c>
      <c r="E5691" s="21" t="s">
        <v>18</v>
      </c>
      <c r="F5691">
        <f>IF(B5691&lt;InputOutput_Data!$C$4,InputOutput_Data!$C$4-B5691)</f>
        <v>3.3000000000000007</v>
      </c>
      <c r="G5691">
        <f>IF(B5691&lt;InputOutput_Data!$D$4,InputOutput_Data!$D$4-B5691)</f>
        <v>2.8000000000000007</v>
      </c>
      <c r="H5691">
        <f>IF(B5691&lt;InputOutput_Data!$E$4,InputOutput_Data!$E$4-B5691)</f>
        <v>2.3000000000000007</v>
      </c>
      <c r="I5691">
        <f>IF(B5691&lt;InputOutput_Data!$F$4,InputOutput_Data!$F$4-B5691)</f>
        <v>1.8000000000000007</v>
      </c>
      <c r="J5691">
        <f>IF(B5691&lt;InputOutput_Data!$G$4,InputOutput_Data!$G$4-B5691)</f>
        <v>1.3000000000000007</v>
      </c>
      <c r="K5691">
        <f>IF(B5691&lt;InputOutput_Data!$H$4,InputOutput_Data!$H$4-B5691)</f>
        <v>1.3000000000000007</v>
      </c>
      <c r="L5691">
        <f>IF(B5691&lt;InputOutput_Data!$I$4,InputOutput_Data!$I$4-B5691)</f>
        <v>1.3000000000000007</v>
      </c>
      <c r="M5691">
        <f t="shared" si="88"/>
        <v>0.30000000000000071</v>
      </c>
    </row>
    <row r="5692" spans="1:13" x14ac:dyDescent="0.35">
      <c r="A5692" s="4">
        <v>5690</v>
      </c>
      <c r="B5692">
        <v>17.407</v>
      </c>
      <c r="D5692" s="4">
        <v>5690</v>
      </c>
      <c r="E5692" s="21" t="s">
        <v>18</v>
      </c>
      <c r="F5692">
        <f>IF(B5692&lt;InputOutput_Data!$C$4,InputOutput_Data!$C$4-B5692)</f>
        <v>3.593</v>
      </c>
      <c r="G5692">
        <f>IF(B5692&lt;InputOutput_Data!$D$4,InputOutput_Data!$D$4-B5692)</f>
        <v>3.093</v>
      </c>
      <c r="H5692">
        <f>IF(B5692&lt;InputOutput_Data!$E$4,InputOutput_Data!$E$4-B5692)</f>
        <v>2.593</v>
      </c>
      <c r="I5692">
        <f>IF(B5692&lt;InputOutput_Data!$F$4,InputOutput_Data!$F$4-B5692)</f>
        <v>2.093</v>
      </c>
      <c r="J5692">
        <f>IF(B5692&lt;InputOutput_Data!$G$4,InputOutput_Data!$G$4-B5692)</f>
        <v>1.593</v>
      </c>
      <c r="K5692">
        <f>IF(B5692&lt;InputOutput_Data!$H$4,InputOutput_Data!$H$4-B5692)</f>
        <v>1.593</v>
      </c>
      <c r="L5692">
        <f>IF(B5692&lt;InputOutput_Data!$I$4,InputOutput_Data!$I$4-B5692)</f>
        <v>1.593</v>
      </c>
      <c r="M5692">
        <f t="shared" si="88"/>
        <v>0.59299999999999997</v>
      </c>
    </row>
    <row r="5693" spans="1:13" x14ac:dyDescent="0.35">
      <c r="A5693" s="4">
        <v>5691</v>
      </c>
      <c r="B5693">
        <v>17.306000000000001</v>
      </c>
      <c r="D5693" s="4">
        <v>5691</v>
      </c>
      <c r="E5693" s="21" t="s">
        <v>18</v>
      </c>
      <c r="F5693">
        <f>IF(B5693&lt;InputOutput_Data!$C$4,InputOutput_Data!$C$4-B5693)</f>
        <v>3.6939999999999991</v>
      </c>
      <c r="G5693">
        <f>IF(B5693&lt;InputOutput_Data!$D$4,InputOutput_Data!$D$4-B5693)</f>
        <v>3.1939999999999991</v>
      </c>
      <c r="H5693">
        <f>IF(B5693&lt;InputOutput_Data!$E$4,InputOutput_Data!$E$4-B5693)</f>
        <v>2.6939999999999991</v>
      </c>
      <c r="I5693">
        <f>IF(B5693&lt;InputOutput_Data!$F$4,InputOutput_Data!$F$4-B5693)</f>
        <v>2.1939999999999991</v>
      </c>
      <c r="J5693">
        <f>IF(B5693&lt;InputOutput_Data!$G$4,InputOutput_Data!$G$4-B5693)</f>
        <v>1.6939999999999991</v>
      </c>
      <c r="K5693">
        <f>IF(B5693&lt;InputOutput_Data!$H$4,InputOutput_Data!$H$4-B5693)</f>
        <v>1.6939999999999991</v>
      </c>
      <c r="L5693">
        <f>IF(B5693&lt;InputOutput_Data!$I$4,InputOutput_Data!$I$4-B5693)</f>
        <v>1.6939999999999991</v>
      </c>
      <c r="M5693">
        <f t="shared" si="88"/>
        <v>0.69399999999999906</v>
      </c>
    </row>
    <row r="5694" spans="1:13" x14ac:dyDescent="0.35">
      <c r="A5694" s="4">
        <v>5692</v>
      </c>
      <c r="B5694">
        <v>17.175000000000001</v>
      </c>
      <c r="D5694" s="4">
        <v>5692</v>
      </c>
      <c r="E5694" s="21" t="s">
        <v>18</v>
      </c>
      <c r="F5694">
        <f>IF(B5694&lt;InputOutput_Data!$C$4,InputOutput_Data!$C$4-B5694)</f>
        <v>3.8249999999999993</v>
      </c>
      <c r="G5694">
        <f>IF(B5694&lt;InputOutput_Data!$D$4,InputOutput_Data!$D$4-B5694)</f>
        <v>3.3249999999999993</v>
      </c>
      <c r="H5694">
        <f>IF(B5694&lt;InputOutput_Data!$E$4,InputOutput_Data!$E$4-B5694)</f>
        <v>2.8249999999999993</v>
      </c>
      <c r="I5694">
        <f>IF(B5694&lt;InputOutput_Data!$F$4,InputOutput_Data!$F$4-B5694)</f>
        <v>2.3249999999999993</v>
      </c>
      <c r="J5694">
        <f>IF(B5694&lt;InputOutput_Data!$G$4,InputOutput_Data!$G$4-B5694)</f>
        <v>1.8249999999999993</v>
      </c>
      <c r="K5694">
        <f>IF(B5694&lt;InputOutput_Data!$H$4,InputOutput_Data!$H$4-B5694)</f>
        <v>1.8249999999999993</v>
      </c>
      <c r="L5694">
        <f>IF(B5694&lt;InputOutput_Data!$I$4,InputOutput_Data!$I$4-B5694)</f>
        <v>1.8249999999999993</v>
      </c>
      <c r="M5694">
        <f t="shared" si="88"/>
        <v>0.82499999999999929</v>
      </c>
    </row>
    <row r="5695" spans="1:13" x14ac:dyDescent="0.35">
      <c r="A5695" s="4">
        <v>5693</v>
      </c>
      <c r="B5695">
        <v>17.779</v>
      </c>
      <c r="D5695" s="4">
        <v>5693</v>
      </c>
      <c r="E5695" s="21" t="s">
        <v>18</v>
      </c>
      <c r="F5695">
        <f>IF(B5695&lt;InputOutput_Data!$C$4,InputOutput_Data!$C$4-B5695)</f>
        <v>3.2210000000000001</v>
      </c>
      <c r="G5695">
        <f>IF(B5695&lt;InputOutput_Data!$D$4,InputOutput_Data!$D$4-B5695)</f>
        <v>2.7210000000000001</v>
      </c>
      <c r="H5695">
        <f>IF(B5695&lt;InputOutput_Data!$E$4,InputOutput_Data!$E$4-B5695)</f>
        <v>2.2210000000000001</v>
      </c>
      <c r="I5695">
        <f>IF(B5695&lt;InputOutput_Data!$F$4,InputOutput_Data!$F$4-B5695)</f>
        <v>1.7210000000000001</v>
      </c>
      <c r="J5695">
        <f>IF(B5695&lt;InputOutput_Data!$G$4,InputOutput_Data!$G$4-B5695)</f>
        <v>1.2210000000000001</v>
      </c>
      <c r="K5695">
        <f>IF(B5695&lt;InputOutput_Data!$H$4,InputOutput_Data!$H$4-B5695)</f>
        <v>1.2210000000000001</v>
      </c>
      <c r="L5695">
        <f>IF(B5695&lt;InputOutput_Data!$I$4,InputOutput_Data!$I$4-B5695)</f>
        <v>1.2210000000000001</v>
      </c>
      <c r="M5695">
        <f t="shared" si="88"/>
        <v>0.22100000000000009</v>
      </c>
    </row>
    <row r="5696" spans="1:13" x14ac:dyDescent="0.35">
      <c r="A5696" s="4">
        <v>5694</v>
      </c>
      <c r="B5696">
        <v>19.832000000000001</v>
      </c>
      <c r="D5696" s="4">
        <v>5694</v>
      </c>
      <c r="E5696" s="21" t="s">
        <v>18</v>
      </c>
      <c r="F5696">
        <f>IF(B5696&lt;InputOutput_Data!$C$4,InputOutput_Data!$C$4-B5696)</f>
        <v>1.1679999999999993</v>
      </c>
      <c r="G5696">
        <f>IF(B5696&lt;InputOutput_Data!$D$4,InputOutput_Data!$D$4-B5696)</f>
        <v>0.66799999999999926</v>
      </c>
      <c r="H5696">
        <f>IF(B5696&lt;InputOutput_Data!$E$4,InputOutput_Data!$E$4-B5696)</f>
        <v>0.16799999999999926</v>
      </c>
      <c r="I5696" t="b">
        <f>IF(B5696&lt;InputOutput_Data!$F$4,InputOutput_Data!$F$4-B5696)</f>
        <v>0</v>
      </c>
      <c r="J5696" t="b">
        <f>IF(B5696&lt;InputOutput_Data!$G$4,InputOutput_Data!$G$4-B5696)</f>
        <v>0</v>
      </c>
      <c r="K5696" t="b">
        <f>IF(B5696&lt;InputOutput_Data!$H$4,InputOutput_Data!$H$4-B5696)</f>
        <v>0</v>
      </c>
      <c r="L5696" t="b">
        <f>IF(B5696&lt;InputOutput_Data!$I$4,InputOutput_Data!$I$4-B5696)</f>
        <v>0</v>
      </c>
      <c r="M5696" t="b">
        <f t="shared" si="88"/>
        <v>0</v>
      </c>
    </row>
    <row r="5697" spans="1:13" x14ac:dyDescent="0.35">
      <c r="A5697" s="4">
        <v>5695</v>
      </c>
      <c r="B5697">
        <v>21.827999999999999</v>
      </c>
      <c r="D5697" s="4">
        <v>5695</v>
      </c>
      <c r="E5697" s="21" t="s">
        <v>18</v>
      </c>
      <c r="F5697" t="b">
        <f>IF(B5697&lt;InputOutput_Data!$C$4,InputOutput_Data!$C$4-B5697)</f>
        <v>0</v>
      </c>
      <c r="G5697" t="b">
        <f>IF(B5697&lt;InputOutput_Data!$D$4,InputOutput_Data!$D$4-B5697)</f>
        <v>0</v>
      </c>
      <c r="H5697" t="b">
        <f>IF(B5697&lt;InputOutput_Data!$E$4,InputOutput_Data!$E$4-B5697)</f>
        <v>0</v>
      </c>
      <c r="I5697" t="b">
        <f>IF(B5697&lt;InputOutput_Data!$F$4,InputOutput_Data!$F$4-B5697)</f>
        <v>0</v>
      </c>
      <c r="J5697" t="b">
        <f>IF(B5697&lt;InputOutput_Data!$G$4,InputOutput_Data!$G$4-B5697)</f>
        <v>0</v>
      </c>
      <c r="K5697" t="b">
        <f>IF(B5697&lt;InputOutput_Data!$H$4,InputOutput_Data!$H$4-B5697)</f>
        <v>0</v>
      </c>
      <c r="L5697" t="b">
        <f>IF(B5697&lt;InputOutput_Data!$I$4,InputOutput_Data!$I$4-B5697)</f>
        <v>0</v>
      </c>
      <c r="M5697" t="b">
        <f t="shared" si="88"/>
        <v>0</v>
      </c>
    </row>
    <row r="5698" spans="1:13" x14ac:dyDescent="0.35">
      <c r="A5698" s="4">
        <v>5696</v>
      </c>
      <c r="B5698">
        <v>25.164999999999999</v>
      </c>
      <c r="D5698" s="4">
        <v>5696</v>
      </c>
      <c r="E5698" s="21" t="s">
        <v>18</v>
      </c>
      <c r="F5698" t="b">
        <f>IF(B5698&lt;InputOutput_Data!$C$4,InputOutput_Data!$C$4-B5698)</f>
        <v>0</v>
      </c>
      <c r="G5698" t="b">
        <f>IF(B5698&lt;InputOutput_Data!$D$4,InputOutput_Data!$D$4-B5698)</f>
        <v>0</v>
      </c>
      <c r="H5698" t="b">
        <f>IF(B5698&lt;InputOutput_Data!$E$4,InputOutput_Data!$E$4-B5698)</f>
        <v>0</v>
      </c>
      <c r="I5698" t="b">
        <f>IF(B5698&lt;InputOutput_Data!$F$4,InputOutput_Data!$F$4-B5698)</f>
        <v>0</v>
      </c>
      <c r="J5698" t="b">
        <f>IF(B5698&lt;InputOutput_Data!$G$4,InputOutput_Data!$G$4-B5698)</f>
        <v>0</v>
      </c>
      <c r="K5698" t="b">
        <f>IF(B5698&lt;InputOutput_Data!$H$4,InputOutput_Data!$H$4-B5698)</f>
        <v>0</v>
      </c>
      <c r="L5698" t="b">
        <f>IF(B5698&lt;InputOutput_Data!$I$4,InputOutput_Data!$I$4-B5698)</f>
        <v>0</v>
      </c>
      <c r="M5698" t="b">
        <f t="shared" si="88"/>
        <v>0</v>
      </c>
    </row>
    <row r="5699" spans="1:13" x14ac:dyDescent="0.35">
      <c r="A5699" s="4">
        <v>5697</v>
      </c>
      <c r="B5699">
        <v>28.446000000000002</v>
      </c>
      <c r="D5699" s="4">
        <v>5697</v>
      </c>
      <c r="E5699" s="21" t="s">
        <v>18</v>
      </c>
      <c r="F5699" t="b">
        <f>IF(B5699&lt;InputOutput_Data!$C$4,InputOutput_Data!$C$4-B5699)</f>
        <v>0</v>
      </c>
      <c r="G5699" t="b">
        <f>IF(B5699&lt;InputOutput_Data!$D$4,InputOutput_Data!$D$4-B5699)</f>
        <v>0</v>
      </c>
      <c r="H5699" t="b">
        <f>IF(B5699&lt;InputOutput_Data!$E$4,InputOutput_Data!$E$4-B5699)</f>
        <v>0</v>
      </c>
      <c r="I5699" t="b">
        <f>IF(B5699&lt;InputOutput_Data!$F$4,InputOutput_Data!$F$4-B5699)</f>
        <v>0</v>
      </c>
      <c r="J5699" t="b">
        <f>IF(B5699&lt;InputOutput_Data!$G$4,InputOutput_Data!$G$4-B5699)</f>
        <v>0</v>
      </c>
      <c r="K5699" t="b">
        <f>IF(B5699&lt;InputOutput_Data!$H$4,InputOutput_Data!$H$4-B5699)</f>
        <v>0</v>
      </c>
      <c r="L5699" t="b">
        <f>IF(B5699&lt;InputOutput_Data!$I$4,InputOutput_Data!$I$4-B5699)</f>
        <v>0</v>
      </c>
      <c r="M5699" t="b">
        <f t="shared" ref="M5699:M5762" si="89">IF(B5699&lt;18,18-B5699)</f>
        <v>0</v>
      </c>
    </row>
    <row r="5700" spans="1:13" x14ac:dyDescent="0.35">
      <c r="A5700" s="4">
        <v>5698</v>
      </c>
      <c r="B5700">
        <v>30</v>
      </c>
      <c r="D5700" s="4">
        <v>5698</v>
      </c>
      <c r="E5700" s="21" t="s">
        <v>18</v>
      </c>
      <c r="F5700" t="b">
        <f>IF(B5700&lt;InputOutput_Data!$C$4,InputOutput_Data!$C$4-B5700)</f>
        <v>0</v>
      </c>
      <c r="G5700" t="b">
        <f>IF(B5700&lt;InputOutput_Data!$D$4,InputOutput_Data!$D$4-B5700)</f>
        <v>0</v>
      </c>
      <c r="H5700" t="b">
        <f>IF(B5700&lt;InputOutput_Data!$E$4,InputOutput_Data!$E$4-B5700)</f>
        <v>0</v>
      </c>
      <c r="I5700" t="b">
        <f>IF(B5700&lt;InputOutput_Data!$F$4,InputOutput_Data!$F$4-B5700)</f>
        <v>0</v>
      </c>
      <c r="J5700" t="b">
        <f>IF(B5700&lt;InputOutput_Data!$G$4,InputOutput_Data!$G$4-B5700)</f>
        <v>0</v>
      </c>
      <c r="K5700" t="b">
        <f>IF(B5700&lt;InputOutput_Data!$H$4,InputOutput_Data!$H$4-B5700)</f>
        <v>0</v>
      </c>
      <c r="L5700" t="b">
        <f>IF(B5700&lt;InputOutput_Data!$I$4,InputOutput_Data!$I$4-B5700)</f>
        <v>0</v>
      </c>
      <c r="M5700" t="b">
        <f t="shared" si="89"/>
        <v>0</v>
      </c>
    </row>
    <row r="5701" spans="1:13" x14ac:dyDescent="0.35">
      <c r="A5701" s="4">
        <v>5699</v>
      </c>
      <c r="B5701">
        <v>30.853000000000002</v>
      </c>
      <c r="D5701" s="4">
        <v>5699</v>
      </c>
      <c r="E5701" s="21" t="s">
        <v>18</v>
      </c>
      <c r="F5701" t="b">
        <f>IF(B5701&lt;InputOutput_Data!$C$4,InputOutput_Data!$C$4-B5701)</f>
        <v>0</v>
      </c>
      <c r="G5701" t="b">
        <f>IF(B5701&lt;InputOutput_Data!$D$4,InputOutput_Data!$D$4-B5701)</f>
        <v>0</v>
      </c>
      <c r="H5701" t="b">
        <f>IF(B5701&lt;InputOutput_Data!$E$4,InputOutput_Data!$E$4-B5701)</f>
        <v>0</v>
      </c>
      <c r="I5701" t="b">
        <f>IF(B5701&lt;InputOutput_Data!$F$4,InputOutput_Data!$F$4-B5701)</f>
        <v>0</v>
      </c>
      <c r="J5701" t="b">
        <f>IF(B5701&lt;InputOutput_Data!$G$4,InputOutput_Data!$G$4-B5701)</f>
        <v>0</v>
      </c>
      <c r="K5701" t="b">
        <f>IF(B5701&lt;InputOutput_Data!$H$4,InputOutput_Data!$H$4-B5701)</f>
        <v>0</v>
      </c>
      <c r="L5701" t="b">
        <f>IF(B5701&lt;InputOutput_Data!$I$4,InputOutput_Data!$I$4-B5701)</f>
        <v>0</v>
      </c>
      <c r="M5701" t="b">
        <f t="shared" si="89"/>
        <v>0</v>
      </c>
    </row>
    <row r="5702" spans="1:13" x14ac:dyDescent="0.35">
      <c r="A5702" s="4">
        <v>5700</v>
      </c>
      <c r="B5702">
        <v>31.376999999999999</v>
      </c>
      <c r="D5702" s="4">
        <v>5700</v>
      </c>
      <c r="E5702" s="21" t="s">
        <v>18</v>
      </c>
      <c r="F5702" t="b">
        <f>IF(B5702&lt;InputOutput_Data!$C$4,InputOutput_Data!$C$4-B5702)</f>
        <v>0</v>
      </c>
      <c r="G5702" t="b">
        <f>IF(B5702&lt;InputOutput_Data!$D$4,InputOutput_Data!$D$4-B5702)</f>
        <v>0</v>
      </c>
      <c r="H5702" t="b">
        <f>IF(B5702&lt;InputOutput_Data!$E$4,InputOutput_Data!$E$4-B5702)</f>
        <v>0</v>
      </c>
      <c r="I5702" t="b">
        <f>IF(B5702&lt;InputOutput_Data!$F$4,InputOutput_Data!$F$4-B5702)</f>
        <v>0</v>
      </c>
      <c r="J5702" t="b">
        <f>IF(B5702&lt;InputOutput_Data!$G$4,InputOutput_Data!$G$4-B5702)</f>
        <v>0</v>
      </c>
      <c r="K5702" t="b">
        <f>IF(B5702&lt;InputOutput_Data!$H$4,InputOutput_Data!$H$4-B5702)</f>
        <v>0</v>
      </c>
      <c r="L5702" t="b">
        <f>IF(B5702&lt;InputOutput_Data!$I$4,InputOutput_Data!$I$4-B5702)</f>
        <v>0</v>
      </c>
      <c r="M5702" t="b">
        <f t="shared" si="89"/>
        <v>0</v>
      </c>
    </row>
    <row r="5703" spans="1:13" x14ac:dyDescent="0.35">
      <c r="A5703" s="4">
        <v>5701</v>
      </c>
      <c r="B5703">
        <v>31.623000000000001</v>
      </c>
      <c r="D5703" s="4">
        <v>5701</v>
      </c>
      <c r="E5703" s="21" t="s">
        <v>18</v>
      </c>
      <c r="F5703" t="b">
        <f>IF(B5703&lt;InputOutput_Data!$C$4,InputOutput_Data!$C$4-B5703)</f>
        <v>0</v>
      </c>
      <c r="G5703" t="b">
        <f>IF(B5703&lt;InputOutput_Data!$D$4,InputOutput_Data!$D$4-B5703)</f>
        <v>0</v>
      </c>
      <c r="H5703" t="b">
        <f>IF(B5703&lt;InputOutput_Data!$E$4,InputOutput_Data!$E$4-B5703)</f>
        <v>0</v>
      </c>
      <c r="I5703" t="b">
        <f>IF(B5703&lt;InputOutput_Data!$F$4,InputOutput_Data!$F$4-B5703)</f>
        <v>0</v>
      </c>
      <c r="J5703" t="b">
        <f>IF(B5703&lt;InputOutput_Data!$G$4,InputOutput_Data!$G$4-B5703)</f>
        <v>0</v>
      </c>
      <c r="K5703" t="b">
        <f>IF(B5703&lt;InputOutput_Data!$H$4,InputOutput_Data!$H$4-B5703)</f>
        <v>0</v>
      </c>
      <c r="L5703" t="b">
        <f>IF(B5703&lt;InputOutput_Data!$I$4,InputOutput_Data!$I$4-B5703)</f>
        <v>0</v>
      </c>
      <c r="M5703" t="b">
        <f t="shared" si="89"/>
        <v>0</v>
      </c>
    </row>
    <row r="5704" spans="1:13" x14ac:dyDescent="0.35">
      <c r="A5704" s="4">
        <v>5702</v>
      </c>
      <c r="B5704">
        <v>31.533000000000001</v>
      </c>
      <c r="D5704" s="4">
        <v>5702</v>
      </c>
      <c r="E5704" s="21" t="s">
        <v>18</v>
      </c>
      <c r="F5704" t="b">
        <f>IF(B5704&lt;InputOutput_Data!$C$4,InputOutput_Data!$C$4-B5704)</f>
        <v>0</v>
      </c>
      <c r="G5704" t="b">
        <f>IF(B5704&lt;InputOutput_Data!$D$4,InputOutput_Data!$D$4-B5704)</f>
        <v>0</v>
      </c>
      <c r="H5704" t="b">
        <f>IF(B5704&lt;InputOutput_Data!$E$4,InputOutput_Data!$E$4-B5704)</f>
        <v>0</v>
      </c>
      <c r="I5704" t="b">
        <f>IF(B5704&lt;InputOutput_Data!$F$4,InputOutput_Data!$F$4-B5704)</f>
        <v>0</v>
      </c>
      <c r="J5704" t="b">
        <f>IF(B5704&lt;InputOutput_Data!$G$4,InputOutput_Data!$G$4-B5704)</f>
        <v>0</v>
      </c>
      <c r="K5704" t="b">
        <f>IF(B5704&lt;InputOutput_Data!$H$4,InputOutput_Data!$H$4-B5704)</f>
        <v>0</v>
      </c>
      <c r="L5704" t="b">
        <f>IF(B5704&lt;InputOutput_Data!$I$4,InputOutput_Data!$I$4-B5704)</f>
        <v>0</v>
      </c>
      <c r="M5704" t="b">
        <f t="shared" si="89"/>
        <v>0</v>
      </c>
    </row>
    <row r="5705" spans="1:13" x14ac:dyDescent="0.35">
      <c r="A5705" s="4">
        <v>5703</v>
      </c>
      <c r="B5705">
        <v>31.15</v>
      </c>
      <c r="D5705" s="4">
        <v>5703</v>
      </c>
      <c r="E5705" s="21" t="s">
        <v>18</v>
      </c>
      <c r="F5705" t="b">
        <f>IF(B5705&lt;InputOutput_Data!$C$4,InputOutput_Data!$C$4-B5705)</f>
        <v>0</v>
      </c>
      <c r="G5705" t="b">
        <f>IF(B5705&lt;InputOutput_Data!$D$4,InputOutput_Data!$D$4-B5705)</f>
        <v>0</v>
      </c>
      <c r="H5705" t="b">
        <f>IF(B5705&lt;InputOutput_Data!$E$4,InputOutput_Data!$E$4-B5705)</f>
        <v>0</v>
      </c>
      <c r="I5705" t="b">
        <f>IF(B5705&lt;InputOutput_Data!$F$4,InputOutput_Data!$F$4-B5705)</f>
        <v>0</v>
      </c>
      <c r="J5705" t="b">
        <f>IF(B5705&lt;InputOutput_Data!$G$4,InputOutput_Data!$G$4-B5705)</f>
        <v>0</v>
      </c>
      <c r="K5705" t="b">
        <f>IF(B5705&lt;InputOutput_Data!$H$4,InputOutput_Data!$H$4-B5705)</f>
        <v>0</v>
      </c>
      <c r="L5705" t="b">
        <f>IF(B5705&lt;InputOutput_Data!$I$4,InputOutput_Data!$I$4-B5705)</f>
        <v>0</v>
      </c>
      <c r="M5705" t="b">
        <f t="shared" si="89"/>
        <v>0</v>
      </c>
    </row>
    <row r="5706" spans="1:13" x14ac:dyDescent="0.35">
      <c r="A5706" s="4">
        <v>5704</v>
      </c>
      <c r="B5706">
        <v>30.449000000000002</v>
      </c>
      <c r="D5706" s="4">
        <v>5704</v>
      </c>
      <c r="E5706" s="21" t="s">
        <v>18</v>
      </c>
      <c r="F5706" t="b">
        <f>IF(B5706&lt;InputOutput_Data!$C$4,InputOutput_Data!$C$4-B5706)</f>
        <v>0</v>
      </c>
      <c r="G5706" t="b">
        <f>IF(B5706&lt;InputOutput_Data!$D$4,InputOutput_Data!$D$4-B5706)</f>
        <v>0</v>
      </c>
      <c r="H5706" t="b">
        <f>IF(B5706&lt;InputOutput_Data!$E$4,InputOutput_Data!$E$4-B5706)</f>
        <v>0</v>
      </c>
      <c r="I5706" t="b">
        <f>IF(B5706&lt;InputOutput_Data!$F$4,InputOutput_Data!$F$4-B5706)</f>
        <v>0</v>
      </c>
      <c r="J5706" t="b">
        <f>IF(B5706&lt;InputOutput_Data!$G$4,InputOutput_Data!$G$4-B5706)</f>
        <v>0</v>
      </c>
      <c r="K5706" t="b">
        <f>IF(B5706&lt;InputOutput_Data!$H$4,InputOutput_Data!$H$4-B5706)</f>
        <v>0</v>
      </c>
      <c r="L5706" t="b">
        <f>IF(B5706&lt;InputOutput_Data!$I$4,InputOutput_Data!$I$4-B5706)</f>
        <v>0</v>
      </c>
      <c r="M5706" t="b">
        <f t="shared" si="89"/>
        <v>0</v>
      </c>
    </row>
    <row r="5707" spans="1:13" x14ac:dyDescent="0.35">
      <c r="A5707" s="4">
        <v>5705</v>
      </c>
      <c r="B5707">
        <v>28.507000000000001</v>
      </c>
      <c r="D5707" s="4">
        <v>5705</v>
      </c>
      <c r="E5707" s="21" t="s">
        <v>18</v>
      </c>
      <c r="F5707" t="b">
        <f>IF(B5707&lt;InputOutput_Data!$C$4,InputOutput_Data!$C$4-B5707)</f>
        <v>0</v>
      </c>
      <c r="G5707" t="b">
        <f>IF(B5707&lt;InputOutput_Data!$D$4,InputOutput_Data!$D$4-B5707)</f>
        <v>0</v>
      </c>
      <c r="H5707" t="b">
        <f>IF(B5707&lt;InputOutput_Data!$E$4,InputOutput_Data!$E$4-B5707)</f>
        <v>0</v>
      </c>
      <c r="I5707" t="b">
        <f>IF(B5707&lt;InputOutput_Data!$F$4,InputOutput_Data!$F$4-B5707)</f>
        <v>0</v>
      </c>
      <c r="J5707" t="b">
        <f>IF(B5707&lt;InputOutput_Data!$G$4,InputOutput_Data!$G$4-B5707)</f>
        <v>0</v>
      </c>
      <c r="K5707" t="b">
        <f>IF(B5707&lt;InputOutput_Data!$H$4,InputOutput_Data!$H$4-B5707)</f>
        <v>0</v>
      </c>
      <c r="L5707" t="b">
        <f>IF(B5707&lt;InputOutput_Data!$I$4,InputOutput_Data!$I$4-B5707)</f>
        <v>0</v>
      </c>
      <c r="M5707" t="b">
        <f t="shared" si="89"/>
        <v>0</v>
      </c>
    </row>
    <row r="5708" spans="1:13" x14ac:dyDescent="0.35">
      <c r="A5708" s="4">
        <v>5706</v>
      </c>
      <c r="B5708">
        <v>25.518000000000001</v>
      </c>
      <c r="D5708" s="4">
        <v>5706</v>
      </c>
      <c r="E5708" s="21" t="s">
        <v>18</v>
      </c>
      <c r="F5708" t="b">
        <f>IF(B5708&lt;InputOutput_Data!$C$4,InputOutput_Data!$C$4-B5708)</f>
        <v>0</v>
      </c>
      <c r="G5708" t="b">
        <f>IF(B5708&lt;InputOutput_Data!$D$4,InputOutput_Data!$D$4-B5708)</f>
        <v>0</v>
      </c>
      <c r="H5708" t="b">
        <f>IF(B5708&lt;InputOutput_Data!$E$4,InputOutput_Data!$E$4-B5708)</f>
        <v>0</v>
      </c>
      <c r="I5708" t="b">
        <f>IF(B5708&lt;InputOutput_Data!$F$4,InputOutput_Data!$F$4-B5708)</f>
        <v>0</v>
      </c>
      <c r="J5708" t="b">
        <f>IF(B5708&lt;InputOutput_Data!$G$4,InputOutput_Data!$G$4-B5708)</f>
        <v>0</v>
      </c>
      <c r="K5708" t="b">
        <f>IF(B5708&lt;InputOutput_Data!$H$4,InputOutput_Data!$H$4-B5708)</f>
        <v>0</v>
      </c>
      <c r="L5708" t="b">
        <f>IF(B5708&lt;InputOutput_Data!$I$4,InputOutput_Data!$I$4-B5708)</f>
        <v>0</v>
      </c>
      <c r="M5708" t="b">
        <f t="shared" si="89"/>
        <v>0</v>
      </c>
    </row>
    <row r="5709" spans="1:13" x14ac:dyDescent="0.35">
      <c r="A5709" s="4">
        <v>5707</v>
      </c>
      <c r="B5709">
        <v>23.919</v>
      </c>
      <c r="D5709" s="4">
        <v>5707</v>
      </c>
      <c r="E5709" s="21" t="s">
        <v>18</v>
      </c>
      <c r="F5709" t="b">
        <f>IF(B5709&lt;InputOutput_Data!$C$4,InputOutput_Data!$C$4-B5709)</f>
        <v>0</v>
      </c>
      <c r="G5709" t="b">
        <f>IF(B5709&lt;InputOutput_Data!$D$4,InputOutput_Data!$D$4-B5709)</f>
        <v>0</v>
      </c>
      <c r="H5709" t="b">
        <f>IF(B5709&lt;InputOutput_Data!$E$4,InputOutput_Data!$E$4-B5709)</f>
        <v>0</v>
      </c>
      <c r="I5709" t="b">
        <f>IF(B5709&lt;InputOutput_Data!$F$4,InputOutput_Data!$F$4-B5709)</f>
        <v>0</v>
      </c>
      <c r="J5709" t="b">
        <f>IF(B5709&lt;InputOutput_Data!$G$4,InputOutput_Data!$G$4-B5709)</f>
        <v>0</v>
      </c>
      <c r="K5709" t="b">
        <f>IF(B5709&lt;InputOutput_Data!$H$4,InputOutput_Data!$H$4-B5709)</f>
        <v>0</v>
      </c>
      <c r="L5709" t="b">
        <f>IF(B5709&lt;InputOutput_Data!$I$4,InputOutput_Data!$I$4-B5709)</f>
        <v>0</v>
      </c>
      <c r="M5709" t="b">
        <f t="shared" si="89"/>
        <v>0</v>
      </c>
    </row>
    <row r="5710" spans="1:13" x14ac:dyDescent="0.35">
      <c r="A5710" s="4">
        <v>5708</v>
      </c>
      <c r="B5710">
        <v>22.966999999999999</v>
      </c>
      <c r="D5710" s="4">
        <v>5708</v>
      </c>
      <c r="E5710" s="21" t="s">
        <v>18</v>
      </c>
      <c r="F5710" t="b">
        <f>IF(B5710&lt;InputOutput_Data!$C$4,InputOutput_Data!$C$4-B5710)</f>
        <v>0</v>
      </c>
      <c r="G5710" t="b">
        <f>IF(B5710&lt;InputOutput_Data!$D$4,InputOutput_Data!$D$4-B5710)</f>
        <v>0</v>
      </c>
      <c r="H5710" t="b">
        <f>IF(B5710&lt;InputOutput_Data!$E$4,InputOutput_Data!$E$4-B5710)</f>
        <v>0</v>
      </c>
      <c r="I5710" t="b">
        <f>IF(B5710&lt;InputOutput_Data!$F$4,InputOutput_Data!$F$4-B5710)</f>
        <v>0</v>
      </c>
      <c r="J5710" t="b">
        <f>IF(B5710&lt;InputOutput_Data!$G$4,InputOutput_Data!$G$4-B5710)</f>
        <v>0</v>
      </c>
      <c r="K5710" t="b">
        <f>IF(B5710&lt;InputOutput_Data!$H$4,InputOutput_Data!$H$4-B5710)</f>
        <v>0</v>
      </c>
      <c r="L5710" t="b">
        <f>IF(B5710&lt;InputOutput_Data!$I$4,InputOutput_Data!$I$4-B5710)</f>
        <v>0</v>
      </c>
      <c r="M5710" t="b">
        <f t="shared" si="89"/>
        <v>0</v>
      </c>
    </row>
    <row r="5711" spans="1:13" x14ac:dyDescent="0.35">
      <c r="A5711" s="4">
        <v>5709</v>
      </c>
      <c r="B5711">
        <v>22.195</v>
      </c>
      <c r="D5711" s="4">
        <v>5709</v>
      </c>
      <c r="E5711" s="21" t="s">
        <v>18</v>
      </c>
      <c r="F5711" t="b">
        <f>IF(B5711&lt;InputOutput_Data!$C$4,InputOutput_Data!$C$4-B5711)</f>
        <v>0</v>
      </c>
      <c r="G5711" t="b">
        <f>IF(B5711&lt;InputOutput_Data!$D$4,InputOutput_Data!$D$4-B5711)</f>
        <v>0</v>
      </c>
      <c r="H5711" t="b">
        <f>IF(B5711&lt;InputOutput_Data!$E$4,InputOutput_Data!$E$4-B5711)</f>
        <v>0</v>
      </c>
      <c r="I5711" t="b">
        <f>IF(B5711&lt;InputOutput_Data!$F$4,InputOutput_Data!$F$4-B5711)</f>
        <v>0</v>
      </c>
      <c r="J5711" t="b">
        <f>IF(B5711&lt;InputOutput_Data!$G$4,InputOutput_Data!$G$4-B5711)</f>
        <v>0</v>
      </c>
      <c r="K5711" t="b">
        <f>IF(B5711&lt;InputOutput_Data!$H$4,InputOutput_Data!$H$4-B5711)</f>
        <v>0</v>
      </c>
      <c r="L5711" t="b">
        <f>IF(B5711&lt;InputOutput_Data!$I$4,InputOutput_Data!$I$4-B5711)</f>
        <v>0</v>
      </c>
      <c r="M5711" t="b">
        <f t="shared" si="89"/>
        <v>0</v>
      </c>
    </row>
    <row r="5712" spans="1:13" x14ac:dyDescent="0.35">
      <c r="A5712" s="4">
        <v>5710</v>
      </c>
      <c r="B5712">
        <v>21.5</v>
      </c>
      <c r="D5712" s="4">
        <v>5710</v>
      </c>
      <c r="E5712" s="21" t="s">
        <v>18</v>
      </c>
      <c r="F5712" t="b">
        <f>IF(B5712&lt;InputOutput_Data!$C$4,InputOutput_Data!$C$4-B5712)</f>
        <v>0</v>
      </c>
      <c r="G5712" t="b">
        <f>IF(B5712&lt;InputOutput_Data!$D$4,InputOutput_Data!$D$4-B5712)</f>
        <v>0</v>
      </c>
      <c r="H5712" t="b">
        <f>IF(B5712&lt;InputOutput_Data!$E$4,InputOutput_Data!$E$4-B5712)</f>
        <v>0</v>
      </c>
      <c r="I5712" t="b">
        <f>IF(B5712&lt;InputOutput_Data!$F$4,InputOutput_Data!$F$4-B5712)</f>
        <v>0</v>
      </c>
      <c r="J5712" t="b">
        <f>IF(B5712&lt;InputOutput_Data!$G$4,InputOutput_Data!$G$4-B5712)</f>
        <v>0</v>
      </c>
      <c r="K5712" t="b">
        <f>IF(B5712&lt;InputOutput_Data!$H$4,InputOutput_Data!$H$4-B5712)</f>
        <v>0</v>
      </c>
      <c r="L5712" t="b">
        <f>IF(B5712&lt;InputOutput_Data!$I$4,InputOutput_Data!$I$4-B5712)</f>
        <v>0</v>
      </c>
      <c r="M5712" t="b">
        <f t="shared" si="89"/>
        <v>0</v>
      </c>
    </row>
    <row r="5713" spans="1:13" x14ac:dyDescent="0.35">
      <c r="A5713" s="4">
        <v>5711</v>
      </c>
      <c r="B5713">
        <v>20.881</v>
      </c>
      <c r="D5713" s="4">
        <v>5711</v>
      </c>
      <c r="E5713" s="21" t="s">
        <v>18</v>
      </c>
      <c r="F5713">
        <f>IF(B5713&lt;InputOutput_Data!$C$4,InputOutput_Data!$C$4-B5713)</f>
        <v>0.11899999999999977</v>
      </c>
      <c r="G5713" t="b">
        <f>IF(B5713&lt;InputOutput_Data!$D$4,InputOutput_Data!$D$4-B5713)</f>
        <v>0</v>
      </c>
      <c r="H5713" t="b">
        <f>IF(B5713&lt;InputOutput_Data!$E$4,InputOutput_Data!$E$4-B5713)</f>
        <v>0</v>
      </c>
      <c r="I5713" t="b">
        <f>IF(B5713&lt;InputOutput_Data!$F$4,InputOutput_Data!$F$4-B5713)</f>
        <v>0</v>
      </c>
      <c r="J5713" t="b">
        <f>IF(B5713&lt;InputOutput_Data!$G$4,InputOutput_Data!$G$4-B5713)</f>
        <v>0</v>
      </c>
      <c r="K5713" t="b">
        <f>IF(B5713&lt;InputOutput_Data!$H$4,InputOutput_Data!$H$4-B5713)</f>
        <v>0</v>
      </c>
      <c r="L5713" t="b">
        <f>IF(B5713&lt;InputOutput_Data!$I$4,InputOutput_Data!$I$4-B5713)</f>
        <v>0</v>
      </c>
      <c r="M5713" t="b">
        <f t="shared" si="89"/>
        <v>0</v>
      </c>
    </row>
    <row r="5714" spans="1:13" x14ac:dyDescent="0.35">
      <c r="A5714" s="4">
        <v>5712</v>
      </c>
      <c r="B5714">
        <v>20.32</v>
      </c>
      <c r="D5714" s="4">
        <v>5712</v>
      </c>
      <c r="E5714" s="21" t="s">
        <v>18</v>
      </c>
      <c r="F5714">
        <f>IF(B5714&lt;InputOutput_Data!$C$4,InputOutput_Data!$C$4-B5714)</f>
        <v>0.67999999999999972</v>
      </c>
      <c r="G5714">
        <f>IF(B5714&lt;InputOutput_Data!$D$4,InputOutput_Data!$D$4-B5714)</f>
        <v>0.17999999999999972</v>
      </c>
      <c r="H5714" t="b">
        <f>IF(B5714&lt;InputOutput_Data!$E$4,InputOutput_Data!$E$4-B5714)</f>
        <v>0</v>
      </c>
      <c r="I5714" t="b">
        <f>IF(B5714&lt;InputOutput_Data!$F$4,InputOutput_Data!$F$4-B5714)</f>
        <v>0</v>
      </c>
      <c r="J5714" t="b">
        <f>IF(B5714&lt;InputOutput_Data!$G$4,InputOutput_Data!$G$4-B5714)</f>
        <v>0</v>
      </c>
      <c r="K5714" t="b">
        <f>IF(B5714&lt;InputOutput_Data!$H$4,InputOutput_Data!$H$4-B5714)</f>
        <v>0</v>
      </c>
      <c r="L5714" t="b">
        <f>IF(B5714&lt;InputOutput_Data!$I$4,InputOutput_Data!$I$4-B5714)</f>
        <v>0</v>
      </c>
      <c r="M5714" t="b">
        <f t="shared" si="89"/>
        <v>0</v>
      </c>
    </row>
    <row r="5715" spans="1:13" x14ac:dyDescent="0.35">
      <c r="A5715" s="4">
        <v>5713</v>
      </c>
      <c r="B5715">
        <v>19.815000000000001</v>
      </c>
      <c r="D5715" s="4">
        <v>5713</v>
      </c>
      <c r="E5715" s="21" t="s">
        <v>18</v>
      </c>
      <c r="F5715">
        <f>IF(B5715&lt;InputOutput_Data!$C$4,InputOutput_Data!$C$4-B5715)</f>
        <v>1.1849999999999987</v>
      </c>
      <c r="G5715">
        <f>IF(B5715&lt;InputOutput_Data!$D$4,InputOutput_Data!$D$4-B5715)</f>
        <v>0.68499999999999872</v>
      </c>
      <c r="H5715">
        <f>IF(B5715&lt;InputOutput_Data!$E$4,InputOutput_Data!$E$4-B5715)</f>
        <v>0.18499999999999872</v>
      </c>
      <c r="I5715" t="b">
        <f>IF(B5715&lt;InputOutput_Data!$F$4,InputOutput_Data!$F$4-B5715)</f>
        <v>0</v>
      </c>
      <c r="J5715" t="b">
        <f>IF(B5715&lt;InputOutput_Data!$G$4,InputOutput_Data!$G$4-B5715)</f>
        <v>0</v>
      </c>
      <c r="K5715" t="b">
        <f>IF(B5715&lt;InputOutput_Data!$H$4,InputOutput_Data!$H$4-B5715)</f>
        <v>0</v>
      </c>
      <c r="L5715" t="b">
        <f>IF(B5715&lt;InputOutput_Data!$I$4,InputOutput_Data!$I$4-B5715)</f>
        <v>0</v>
      </c>
      <c r="M5715" t="b">
        <f t="shared" si="89"/>
        <v>0</v>
      </c>
    </row>
    <row r="5716" spans="1:13" x14ac:dyDescent="0.35">
      <c r="A5716" s="4">
        <v>5714</v>
      </c>
      <c r="B5716">
        <v>19.350000000000001</v>
      </c>
      <c r="D5716" s="4">
        <v>5714</v>
      </c>
      <c r="E5716" s="21" t="s">
        <v>18</v>
      </c>
      <c r="F5716">
        <f>IF(B5716&lt;InputOutput_Data!$C$4,InputOutput_Data!$C$4-B5716)</f>
        <v>1.6499999999999986</v>
      </c>
      <c r="G5716">
        <f>IF(B5716&lt;InputOutput_Data!$D$4,InputOutput_Data!$D$4-B5716)</f>
        <v>1.1499999999999986</v>
      </c>
      <c r="H5716">
        <f>IF(B5716&lt;InputOutput_Data!$E$4,InputOutput_Data!$E$4-B5716)</f>
        <v>0.64999999999999858</v>
      </c>
      <c r="I5716">
        <f>IF(B5716&lt;InputOutput_Data!$F$4,InputOutput_Data!$F$4-B5716)</f>
        <v>0.14999999999999858</v>
      </c>
      <c r="J5716" t="b">
        <f>IF(B5716&lt;InputOutput_Data!$G$4,InputOutput_Data!$G$4-B5716)</f>
        <v>0</v>
      </c>
      <c r="K5716" t="b">
        <f>IF(B5716&lt;InputOutput_Data!$H$4,InputOutput_Data!$H$4-B5716)</f>
        <v>0</v>
      </c>
      <c r="L5716" t="b">
        <f>IF(B5716&lt;InputOutput_Data!$I$4,InputOutput_Data!$I$4-B5716)</f>
        <v>0</v>
      </c>
      <c r="M5716" t="b">
        <f t="shared" si="89"/>
        <v>0</v>
      </c>
    </row>
    <row r="5717" spans="1:13" x14ac:dyDescent="0.35">
      <c r="A5717" s="4">
        <v>5715</v>
      </c>
      <c r="B5717">
        <v>18.948</v>
      </c>
      <c r="D5717" s="4">
        <v>5715</v>
      </c>
      <c r="E5717" s="21" t="s">
        <v>18</v>
      </c>
      <c r="F5717">
        <f>IF(B5717&lt;InputOutput_Data!$C$4,InputOutput_Data!$C$4-B5717)</f>
        <v>2.0519999999999996</v>
      </c>
      <c r="G5717">
        <f>IF(B5717&lt;InputOutput_Data!$D$4,InputOutput_Data!$D$4-B5717)</f>
        <v>1.5519999999999996</v>
      </c>
      <c r="H5717">
        <f>IF(B5717&lt;InputOutput_Data!$E$4,InputOutput_Data!$E$4-B5717)</f>
        <v>1.0519999999999996</v>
      </c>
      <c r="I5717">
        <f>IF(B5717&lt;InputOutput_Data!$F$4,InputOutput_Data!$F$4-B5717)</f>
        <v>0.5519999999999996</v>
      </c>
      <c r="J5717">
        <f>IF(B5717&lt;InputOutput_Data!$G$4,InputOutput_Data!$G$4-B5717)</f>
        <v>5.1999999999999602E-2</v>
      </c>
      <c r="K5717">
        <f>IF(B5717&lt;InputOutput_Data!$H$4,InputOutput_Data!$H$4-B5717)</f>
        <v>5.1999999999999602E-2</v>
      </c>
      <c r="L5717">
        <f>IF(B5717&lt;InputOutput_Data!$I$4,InputOutput_Data!$I$4-B5717)</f>
        <v>5.1999999999999602E-2</v>
      </c>
      <c r="M5717" t="b">
        <f t="shared" si="89"/>
        <v>0</v>
      </c>
    </row>
    <row r="5718" spans="1:13" x14ac:dyDescent="0.35">
      <c r="A5718" s="4">
        <v>5716</v>
      </c>
      <c r="B5718">
        <v>18.5</v>
      </c>
      <c r="D5718" s="4">
        <v>5716</v>
      </c>
      <c r="E5718" s="21" t="s">
        <v>18</v>
      </c>
      <c r="F5718">
        <f>IF(B5718&lt;InputOutput_Data!$C$4,InputOutput_Data!$C$4-B5718)</f>
        <v>2.5</v>
      </c>
      <c r="G5718">
        <f>IF(B5718&lt;InputOutput_Data!$D$4,InputOutput_Data!$D$4-B5718)</f>
        <v>2</v>
      </c>
      <c r="H5718">
        <f>IF(B5718&lt;InputOutput_Data!$E$4,InputOutput_Data!$E$4-B5718)</f>
        <v>1.5</v>
      </c>
      <c r="I5718">
        <f>IF(B5718&lt;InputOutput_Data!$F$4,InputOutput_Data!$F$4-B5718)</f>
        <v>1</v>
      </c>
      <c r="J5718">
        <f>IF(B5718&lt;InputOutput_Data!$G$4,InputOutput_Data!$G$4-B5718)</f>
        <v>0.5</v>
      </c>
      <c r="K5718">
        <f>IF(B5718&lt;InputOutput_Data!$H$4,InputOutput_Data!$H$4-B5718)</f>
        <v>0.5</v>
      </c>
      <c r="L5718">
        <f>IF(B5718&lt;InputOutput_Data!$I$4,InputOutput_Data!$I$4-B5718)</f>
        <v>0.5</v>
      </c>
      <c r="M5718" t="b">
        <f t="shared" si="89"/>
        <v>0</v>
      </c>
    </row>
    <row r="5719" spans="1:13" x14ac:dyDescent="0.35">
      <c r="A5719" s="4">
        <v>5717</v>
      </c>
      <c r="B5719">
        <v>19.279</v>
      </c>
      <c r="D5719" s="4">
        <v>5717</v>
      </c>
      <c r="E5719" s="21" t="s">
        <v>18</v>
      </c>
      <c r="F5719">
        <f>IF(B5719&lt;InputOutput_Data!$C$4,InputOutput_Data!$C$4-B5719)</f>
        <v>1.7210000000000001</v>
      </c>
      <c r="G5719">
        <f>IF(B5719&lt;InputOutput_Data!$D$4,InputOutput_Data!$D$4-B5719)</f>
        <v>1.2210000000000001</v>
      </c>
      <c r="H5719">
        <f>IF(B5719&lt;InputOutput_Data!$E$4,InputOutput_Data!$E$4-B5719)</f>
        <v>0.72100000000000009</v>
      </c>
      <c r="I5719">
        <f>IF(B5719&lt;InputOutput_Data!$F$4,InputOutput_Data!$F$4-B5719)</f>
        <v>0.22100000000000009</v>
      </c>
      <c r="J5719" t="b">
        <f>IF(B5719&lt;InputOutput_Data!$G$4,InputOutput_Data!$G$4-B5719)</f>
        <v>0</v>
      </c>
      <c r="K5719" t="b">
        <f>IF(B5719&lt;InputOutput_Data!$H$4,InputOutput_Data!$H$4-B5719)</f>
        <v>0</v>
      </c>
      <c r="L5719" t="b">
        <f>IF(B5719&lt;InputOutput_Data!$I$4,InputOutput_Data!$I$4-B5719)</f>
        <v>0</v>
      </c>
      <c r="M5719" t="b">
        <f t="shared" si="89"/>
        <v>0</v>
      </c>
    </row>
    <row r="5720" spans="1:13" x14ac:dyDescent="0.35">
      <c r="A5720" s="4">
        <v>5718</v>
      </c>
      <c r="B5720">
        <v>21.611999999999998</v>
      </c>
      <c r="D5720" s="4">
        <v>5718</v>
      </c>
      <c r="E5720" s="21" t="s">
        <v>18</v>
      </c>
      <c r="F5720" t="b">
        <f>IF(B5720&lt;InputOutput_Data!$C$4,InputOutput_Data!$C$4-B5720)</f>
        <v>0</v>
      </c>
      <c r="G5720" t="b">
        <f>IF(B5720&lt;InputOutput_Data!$D$4,InputOutput_Data!$D$4-B5720)</f>
        <v>0</v>
      </c>
      <c r="H5720" t="b">
        <f>IF(B5720&lt;InputOutput_Data!$E$4,InputOutput_Data!$E$4-B5720)</f>
        <v>0</v>
      </c>
      <c r="I5720" t="b">
        <f>IF(B5720&lt;InputOutput_Data!$F$4,InputOutput_Data!$F$4-B5720)</f>
        <v>0</v>
      </c>
      <c r="J5720" t="b">
        <f>IF(B5720&lt;InputOutput_Data!$G$4,InputOutput_Data!$G$4-B5720)</f>
        <v>0</v>
      </c>
      <c r="K5720" t="b">
        <f>IF(B5720&lt;InputOutput_Data!$H$4,InputOutput_Data!$H$4-B5720)</f>
        <v>0</v>
      </c>
      <c r="L5720" t="b">
        <f>IF(B5720&lt;InputOutput_Data!$I$4,InputOutput_Data!$I$4-B5720)</f>
        <v>0</v>
      </c>
      <c r="M5720" t="b">
        <f t="shared" si="89"/>
        <v>0</v>
      </c>
    </row>
    <row r="5721" spans="1:13" x14ac:dyDescent="0.35">
      <c r="A5721" s="4">
        <v>5719</v>
      </c>
      <c r="B5721">
        <v>23.544</v>
      </c>
      <c r="D5721" s="4">
        <v>5719</v>
      </c>
      <c r="E5721" s="21" t="s">
        <v>18</v>
      </c>
      <c r="F5721" t="b">
        <f>IF(B5721&lt;InputOutput_Data!$C$4,InputOutput_Data!$C$4-B5721)</f>
        <v>0</v>
      </c>
      <c r="G5721" t="b">
        <f>IF(B5721&lt;InputOutput_Data!$D$4,InputOutput_Data!$D$4-B5721)</f>
        <v>0</v>
      </c>
      <c r="H5721" t="b">
        <f>IF(B5721&lt;InputOutput_Data!$E$4,InputOutput_Data!$E$4-B5721)</f>
        <v>0</v>
      </c>
      <c r="I5721" t="b">
        <f>IF(B5721&lt;InputOutput_Data!$F$4,InputOutput_Data!$F$4-B5721)</f>
        <v>0</v>
      </c>
      <c r="J5721" t="b">
        <f>IF(B5721&lt;InputOutput_Data!$G$4,InputOutput_Data!$G$4-B5721)</f>
        <v>0</v>
      </c>
      <c r="K5721" t="b">
        <f>IF(B5721&lt;InputOutput_Data!$H$4,InputOutput_Data!$H$4-B5721)</f>
        <v>0</v>
      </c>
      <c r="L5721" t="b">
        <f>IF(B5721&lt;InputOutput_Data!$I$4,InputOutput_Data!$I$4-B5721)</f>
        <v>0</v>
      </c>
      <c r="M5721" t="b">
        <f t="shared" si="89"/>
        <v>0</v>
      </c>
    </row>
    <row r="5722" spans="1:13" x14ac:dyDescent="0.35">
      <c r="A5722" s="4">
        <v>5720</v>
      </c>
      <c r="B5722">
        <v>26.826000000000001</v>
      </c>
      <c r="D5722" s="4">
        <v>5720</v>
      </c>
      <c r="E5722" s="21" t="s">
        <v>18</v>
      </c>
      <c r="F5722" t="b">
        <f>IF(B5722&lt;InputOutput_Data!$C$4,InputOutput_Data!$C$4-B5722)</f>
        <v>0</v>
      </c>
      <c r="G5722" t="b">
        <f>IF(B5722&lt;InputOutput_Data!$D$4,InputOutput_Data!$D$4-B5722)</f>
        <v>0</v>
      </c>
      <c r="H5722" t="b">
        <f>IF(B5722&lt;InputOutput_Data!$E$4,InputOutput_Data!$E$4-B5722)</f>
        <v>0</v>
      </c>
      <c r="I5722" t="b">
        <f>IF(B5722&lt;InputOutput_Data!$F$4,InputOutput_Data!$F$4-B5722)</f>
        <v>0</v>
      </c>
      <c r="J5722" t="b">
        <f>IF(B5722&lt;InputOutput_Data!$G$4,InputOutput_Data!$G$4-B5722)</f>
        <v>0</v>
      </c>
      <c r="K5722" t="b">
        <f>IF(B5722&lt;InputOutput_Data!$H$4,InputOutput_Data!$H$4-B5722)</f>
        <v>0</v>
      </c>
      <c r="L5722" t="b">
        <f>IF(B5722&lt;InputOutput_Data!$I$4,InputOutput_Data!$I$4-B5722)</f>
        <v>0</v>
      </c>
      <c r="M5722" t="b">
        <f t="shared" si="89"/>
        <v>0</v>
      </c>
    </row>
    <row r="5723" spans="1:13" x14ac:dyDescent="0.35">
      <c r="A5723" s="4">
        <v>5721</v>
      </c>
      <c r="B5723">
        <v>29.654</v>
      </c>
      <c r="D5723" s="4">
        <v>5721</v>
      </c>
      <c r="E5723" s="21" t="s">
        <v>18</v>
      </c>
      <c r="F5723" t="b">
        <f>IF(B5723&lt;InputOutput_Data!$C$4,InputOutput_Data!$C$4-B5723)</f>
        <v>0</v>
      </c>
      <c r="G5723" t="b">
        <f>IF(B5723&lt;InputOutput_Data!$D$4,InputOutput_Data!$D$4-B5723)</f>
        <v>0</v>
      </c>
      <c r="H5723" t="b">
        <f>IF(B5723&lt;InputOutput_Data!$E$4,InputOutput_Data!$E$4-B5723)</f>
        <v>0</v>
      </c>
      <c r="I5723" t="b">
        <f>IF(B5723&lt;InputOutput_Data!$F$4,InputOutput_Data!$F$4-B5723)</f>
        <v>0</v>
      </c>
      <c r="J5723" t="b">
        <f>IF(B5723&lt;InputOutput_Data!$G$4,InputOutput_Data!$G$4-B5723)</f>
        <v>0</v>
      </c>
      <c r="K5723" t="b">
        <f>IF(B5723&lt;InputOutput_Data!$H$4,InputOutput_Data!$H$4-B5723)</f>
        <v>0</v>
      </c>
      <c r="L5723" t="b">
        <f>IF(B5723&lt;InputOutput_Data!$I$4,InputOutput_Data!$I$4-B5723)</f>
        <v>0</v>
      </c>
      <c r="M5723" t="b">
        <f t="shared" si="89"/>
        <v>0</v>
      </c>
    </row>
    <row r="5724" spans="1:13" x14ac:dyDescent="0.35">
      <c r="A5724" s="4">
        <v>5722</v>
      </c>
      <c r="B5724">
        <v>31.215</v>
      </c>
      <c r="D5724" s="4">
        <v>5722</v>
      </c>
      <c r="E5724" s="21" t="s">
        <v>18</v>
      </c>
      <c r="F5724" t="b">
        <f>IF(B5724&lt;InputOutput_Data!$C$4,InputOutput_Data!$C$4-B5724)</f>
        <v>0</v>
      </c>
      <c r="G5724" t="b">
        <f>IF(B5724&lt;InputOutput_Data!$D$4,InputOutput_Data!$D$4-B5724)</f>
        <v>0</v>
      </c>
      <c r="H5724" t="b">
        <f>IF(B5724&lt;InputOutput_Data!$E$4,InputOutput_Data!$E$4-B5724)</f>
        <v>0</v>
      </c>
      <c r="I5724" t="b">
        <f>IF(B5724&lt;InputOutput_Data!$F$4,InputOutput_Data!$F$4-B5724)</f>
        <v>0</v>
      </c>
      <c r="J5724" t="b">
        <f>IF(B5724&lt;InputOutput_Data!$G$4,InputOutput_Data!$G$4-B5724)</f>
        <v>0</v>
      </c>
      <c r="K5724" t="b">
        <f>IF(B5724&lt;InputOutput_Data!$H$4,InputOutput_Data!$H$4-B5724)</f>
        <v>0</v>
      </c>
      <c r="L5724" t="b">
        <f>IF(B5724&lt;InputOutput_Data!$I$4,InputOutput_Data!$I$4-B5724)</f>
        <v>0</v>
      </c>
      <c r="M5724" t="b">
        <f t="shared" si="89"/>
        <v>0</v>
      </c>
    </row>
    <row r="5725" spans="1:13" x14ac:dyDescent="0.35">
      <c r="A5725" s="4">
        <v>5723</v>
      </c>
      <c r="B5725">
        <v>32.094999999999999</v>
      </c>
      <c r="D5725" s="4">
        <v>5723</v>
      </c>
      <c r="E5725" s="21" t="s">
        <v>18</v>
      </c>
      <c r="F5725" t="b">
        <f>IF(B5725&lt;InputOutput_Data!$C$4,InputOutput_Data!$C$4-B5725)</f>
        <v>0</v>
      </c>
      <c r="G5725" t="b">
        <f>IF(B5725&lt;InputOutput_Data!$D$4,InputOutput_Data!$D$4-B5725)</f>
        <v>0</v>
      </c>
      <c r="H5725" t="b">
        <f>IF(B5725&lt;InputOutput_Data!$E$4,InputOutput_Data!$E$4-B5725)</f>
        <v>0</v>
      </c>
      <c r="I5725" t="b">
        <f>IF(B5725&lt;InputOutput_Data!$F$4,InputOutput_Data!$F$4-B5725)</f>
        <v>0</v>
      </c>
      <c r="J5725" t="b">
        <f>IF(B5725&lt;InputOutput_Data!$G$4,InputOutput_Data!$G$4-B5725)</f>
        <v>0</v>
      </c>
      <c r="K5725" t="b">
        <f>IF(B5725&lt;InputOutput_Data!$H$4,InputOutput_Data!$H$4-B5725)</f>
        <v>0</v>
      </c>
      <c r="L5725" t="b">
        <f>IF(B5725&lt;InputOutput_Data!$I$4,InputOutput_Data!$I$4-B5725)</f>
        <v>0</v>
      </c>
      <c r="M5725" t="b">
        <f t="shared" si="89"/>
        <v>0</v>
      </c>
    </row>
    <row r="5726" spans="1:13" x14ac:dyDescent="0.35">
      <c r="A5726" s="4">
        <v>5724</v>
      </c>
      <c r="B5726">
        <v>32.552</v>
      </c>
      <c r="D5726" s="4">
        <v>5724</v>
      </c>
      <c r="E5726" s="21" t="s">
        <v>18</v>
      </c>
      <c r="F5726" t="b">
        <f>IF(B5726&lt;InputOutput_Data!$C$4,InputOutput_Data!$C$4-B5726)</f>
        <v>0</v>
      </c>
      <c r="G5726" t="b">
        <f>IF(B5726&lt;InputOutput_Data!$D$4,InputOutput_Data!$D$4-B5726)</f>
        <v>0</v>
      </c>
      <c r="H5726" t="b">
        <f>IF(B5726&lt;InputOutput_Data!$E$4,InputOutput_Data!$E$4-B5726)</f>
        <v>0</v>
      </c>
      <c r="I5726" t="b">
        <f>IF(B5726&lt;InputOutput_Data!$F$4,InputOutput_Data!$F$4-B5726)</f>
        <v>0</v>
      </c>
      <c r="J5726" t="b">
        <f>IF(B5726&lt;InputOutput_Data!$G$4,InputOutput_Data!$G$4-B5726)</f>
        <v>0</v>
      </c>
      <c r="K5726" t="b">
        <f>IF(B5726&lt;InputOutput_Data!$H$4,InputOutput_Data!$H$4-B5726)</f>
        <v>0</v>
      </c>
      <c r="L5726" t="b">
        <f>IF(B5726&lt;InputOutput_Data!$I$4,InputOutput_Data!$I$4-B5726)</f>
        <v>0</v>
      </c>
      <c r="M5726" t="b">
        <f t="shared" si="89"/>
        <v>0</v>
      </c>
    </row>
    <row r="5727" spans="1:13" x14ac:dyDescent="0.35">
      <c r="A5727" s="4">
        <v>5725</v>
      </c>
      <c r="B5727">
        <v>32.658999999999999</v>
      </c>
      <c r="D5727" s="4">
        <v>5725</v>
      </c>
      <c r="E5727" s="21" t="s">
        <v>18</v>
      </c>
      <c r="F5727" t="b">
        <f>IF(B5727&lt;InputOutput_Data!$C$4,InputOutput_Data!$C$4-B5727)</f>
        <v>0</v>
      </c>
      <c r="G5727" t="b">
        <f>IF(B5727&lt;InputOutput_Data!$D$4,InputOutput_Data!$D$4-B5727)</f>
        <v>0</v>
      </c>
      <c r="H5727" t="b">
        <f>IF(B5727&lt;InputOutput_Data!$E$4,InputOutput_Data!$E$4-B5727)</f>
        <v>0</v>
      </c>
      <c r="I5727" t="b">
        <f>IF(B5727&lt;InputOutput_Data!$F$4,InputOutput_Data!$F$4-B5727)</f>
        <v>0</v>
      </c>
      <c r="J5727" t="b">
        <f>IF(B5727&lt;InputOutput_Data!$G$4,InputOutput_Data!$G$4-B5727)</f>
        <v>0</v>
      </c>
      <c r="K5727" t="b">
        <f>IF(B5727&lt;InputOutput_Data!$H$4,InputOutput_Data!$H$4-B5727)</f>
        <v>0</v>
      </c>
      <c r="L5727" t="b">
        <f>IF(B5727&lt;InputOutput_Data!$I$4,InputOutput_Data!$I$4-B5727)</f>
        <v>0</v>
      </c>
      <c r="M5727" t="b">
        <f t="shared" si="89"/>
        <v>0</v>
      </c>
    </row>
    <row r="5728" spans="1:13" x14ac:dyDescent="0.35">
      <c r="A5728" s="4">
        <v>5726</v>
      </c>
      <c r="B5728">
        <v>32.398000000000003</v>
      </c>
      <c r="D5728" s="4">
        <v>5726</v>
      </c>
      <c r="E5728" s="21" t="s">
        <v>18</v>
      </c>
      <c r="F5728" t="b">
        <f>IF(B5728&lt;InputOutput_Data!$C$4,InputOutput_Data!$C$4-B5728)</f>
        <v>0</v>
      </c>
      <c r="G5728" t="b">
        <f>IF(B5728&lt;InputOutput_Data!$D$4,InputOutput_Data!$D$4-B5728)</f>
        <v>0</v>
      </c>
      <c r="H5728" t="b">
        <f>IF(B5728&lt;InputOutput_Data!$E$4,InputOutput_Data!$E$4-B5728)</f>
        <v>0</v>
      </c>
      <c r="I5728" t="b">
        <f>IF(B5728&lt;InputOutput_Data!$F$4,InputOutput_Data!$F$4-B5728)</f>
        <v>0</v>
      </c>
      <c r="J5728" t="b">
        <f>IF(B5728&lt;InputOutput_Data!$G$4,InputOutput_Data!$G$4-B5728)</f>
        <v>0</v>
      </c>
      <c r="K5728" t="b">
        <f>IF(B5728&lt;InputOutput_Data!$H$4,InputOutput_Data!$H$4-B5728)</f>
        <v>0</v>
      </c>
      <c r="L5728" t="b">
        <f>IF(B5728&lt;InputOutput_Data!$I$4,InputOutput_Data!$I$4-B5728)</f>
        <v>0</v>
      </c>
      <c r="M5728" t="b">
        <f t="shared" si="89"/>
        <v>0</v>
      </c>
    </row>
    <row r="5729" spans="1:13" x14ac:dyDescent="0.35">
      <c r="A5729" s="4">
        <v>5727</v>
      </c>
      <c r="B5729">
        <v>31.724</v>
      </c>
      <c r="D5729" s="4">
        <v>5727</v>
      </c>
      <c r="E5729" s="21" t="s">
        <v>18</v>
      </c>
      <c r="F5729" t="b">
        <f>IF(B5729&lt;InputOutput_Data!$C$4,InputOutput_Data!$C$4-B5729)</f>
        <v>0</v>
      </c>
      <c r="G5729" t="b">
        <f>IF(B5729&lt;InputOutput_Data!$D$4,InputOutput_Data!$D$4-B5729)</f>
        <v>0</v>
      </c>
      <c r="H5729" t="b">
        <f>IF(B5729&lt;InputOutput_Data!$E$4,InputOutput_Data!$E$4-B5729)</f>
        <v>0</v>
      </c>
      <c r="I5729" t="b">
        <f>IF(B5729&lt;InputOutput_Data!$F$4,InputOutput_Data!$F$4-B5729)</f>
        <v>0</v>
      </c>
      <c r="J5729" t="b">
        <f>IF(B5729&lt;InputOutput_Data!$G$4,InputOutput_Data!$G$4-B5729)</f>
        <v>0</v>
      </c>
      <c r="K5729" t="b">
        <f>IF(B5729&lt;InputOutput_Data!$H$4,InputOutput_Data!$H$4-B5729)</f>
        <v>0</v>
      </c>
      <c r="L5729" t="b">
        <f>IF(B5729&lt;InputOutput_Data!$I$4,InputOutput_Data!$I$4-B5729)</f>
        <v>0</v>
      </c>
      <c r="M5729" t="b">
        <f t="shared" si="89"/>
        <v>0</v>
      </c>
    </row>
    <row r="5730" spans="1:13" x14ac:dyDescent="0.35">
      <c r="A5730" s="4">
        <v>5728</v>
      </c>
      <c r="B5730">
        <v>30.811</v>
      </c>
      <c r="D5730" s="4">
        <v>5728</v>
      </c>
      <c r="E5730" s="21" t="s">
        <v>18</v>
      </c>
      <c r="F5730" t="b">
        <f>IF(B5730&lt;InputOutput_Data!$C$4,InputOutput_Data!$C$4-B5730)</f>
        <v>0</v>
      </c>
      <c r="G5730" t="b">
        <f>IF(B5730&lt;InputOutput_Data!$D$4,InputOutput_Data!$D$4-B5730)</f>
        <v>0</v>
      </c>
      <c r="H5730" t="b">
        <f>IF(B5730&lt;InputOutput_Data!$E$4,InputOutput_Data!$E$4-B5730)</f>
        <v>0</v>
      </c>
      <c r="I5730" t="b">
        <f>IF(B5730&lt;InputOutput_Data!$F$4,InputOutput_Data!$F$4-B5730)</f>
        <v>0</v>
      </c>
      <c r="J5730" t="b">
        <f>IF(B5730&lt;InputOutput_Data!$G$4,InputOutput_Data!$G$4-B5730)</f>
        <v>0</v>
      </c>
      <c r="K5730" t="b">
        <f>IF(B5730&lt;InputOutput_Data!$H$4,InputOutput_Data!$H$4-B5730)</f>
        <v>0</v>
      </c>
      <c r="L5730" t="b">
        <f>IF(B5730&lt;InputOutput_Data!$I$4,InputOutput_Data!$I$4-B5730)</f>
        <v>0</v>
      </c>
      <c r="M5730" t="b">
        <f t="shared" si="89"/>
        <v>0</v>
      </c>
    </row>
    <row r="5731" spans="1:13" x14ac:dyDescent="0.35">
      <c r="A5731" s="4">
        <v>5729</v>
      </c>
      <c r="B5731">
        <v>28.716999999999999</v>
      </c>
      <c r="D5731" s="4">
        <v>5729</v>
      </c>
      <c r="E5731" s="21" t="s">
        <v>18</v>
      </c>
      <c r="F5731" t="b">
        <f>IF(B5731&lt;InputOutput_Data!$C$4,InputOutput_Data!$C$4-B5731)</f>
        <v>0</v>
      </c>
      <c r="G5731" t="b">
        <f>IF(B5731&lt;InputOutput_Data!$D$4,InputOutput_Data!$D$4-B5731)</f>
        <v>0</v>
      </c>
      <c r="H5731" t="b">
        <f>IF(B5731&lt;InputOutput_Data!$E$4,InputOutput_Data!$E$4-B5731)</f>
        <v>0</v>
      </c>
      <c r="I5731" t="b">
        <f>IF(B5731&lt;InputOutput_Data!$F$4,InputOutput_Data!$F$4-B5731)</f>
        <v>0</v>
      </c>
      <c r="J5731" t="b">
        <f>IF(B5731&lt;InputOutput_Data!$G$4,InputOutput_Data!$G$4-B5731)</f>
        <v>0</v>
      </c>
      <c r="K5731" t="b">
        <f>IF(B5731&lt;InputOutput_Data!$H$4,InputOutput_Data!$H$4-B5731)</f>
        <v>0</v>
      </c>
      <c r="L5731" t="b">
        <f>IF(B5731&lt;InputOutput_Data!$I$4,InputOutput_Data!$I$4-B5731)</f>
        <v>0</v>
      </c>
      <c r="M5731" t="b">
        <f t="shared" si="89"/>
        <v>0</v>
      </c>
    </row>
    <row r="5732" spans="1:13" x14ac:dyDescent="0.35">
      <c r="A5732" s="4">
        <v>5730</v>
      </c>
      <c r="B5732">
        <v>26.829000000000001</v>
      </c>
      <c r="D5732" s="4">
        <v>5730</v>
      </c>
      <c r="E5732" s="21" t="s">
        <v>18</v>
      </c>
      <c r="F5732" t="b">
        <f>IF(B5732&lt;InputOutput_Data!$C$4,InputOutput_Data!$C$4-B5732)</f>
        <v>0</v>
      </c>
      <c r="G5732" t="b">
        <f>IF(B5732&lt;InputOutput_Data!$D$4,InputOutput_Data!$D$4-B5732)</f>
        <v>0</v>
      </c>
      <c r="H5732" t="b">
        <f>IF(B5732&lt;InputOutput_Data!$E$4,InputOutput_Data!$E$4-B5732)</f>
        <v>0</v>
      </c>
      <c r="I5732" t="b">
        <f>IF(B5732&lt;InputOutput_Data!$F$4,InputOutput_Data!$F$4-B5732)</f>
        <v>0</v>
      </c>
      <c r="J5732" t="b">
        <f>IF(B5732&lt;InputOutput_Data!$G$4,InputOutput_Data!$G$4-B5732)</f>
        <v>0</v>
      </c>
      <c r="K5732" t="b">
        <f>IF(B5732&lt;InputOutput_Data!$H$4,InputOutput_Data!$H$4-B5732)</f>
        <v>0</v>
      </c>
      <c r="L5732" t="b">
        <f>IF(B5732&lt;InputOutput_Data!$I$4,InputOutput_Data!$I$4-B5732)</f>
        <v>0</v>
      </c>
      <c r="M5732" t="b">
        <f t="shared" si="89"/>
        <v>0</v>
      </c>
    </row>
    <row r="5733" spans="1:13" x14ac:dyDescent="0.35">
      <c r="A5733" s="4">
        <v>5731</v>
      </c>
      <c r="B5733">
        <v>26.013999999999999</v>
      </c>
      <c r="D5733" s="4">
        <v>5731</v>
      </c>
      <c r="E5733" s="21" t="s">
        <v>18</v>
      </c>
      <c r="F5733" t="b">
        <f>IF(B5733&lt;InputOutput_Data!$C$4,InputOutput_Data!$C$4-B5733)</f>
        <v>0</v>
      </c>
      <c r="G5733" t="b">
        <f>IF(B5733&lt;InputOutput_Data!$D$4,InputOutput_Data!$D$4-B5733)</f>
        <v>0</v>
      </c>
      <c r="H5733" t="b">
        <f>IF(B5733&lt;InputOutput_Data!$E$4,InputOutput_Data!$E$4-B5733)</f>
        <v>0</v>
      </c>
      <c r="I5733" t="b">
        <f>IF(B5733&lt;InputOutput_Data!$F$4,InputOutput_Data!$F$4-B5733)</f>
        <v>0</v>
      </c>
      <c r="J5733" t="b">
        <f>IF(B5733&lt;InputOutput_Data!$G$4,InputOutput_Data!$G$4-B5733)</f>
        <v>0</v>
      </c>
      <c r="K5733" t="b">
        <f>IF(B5733&lt;InputOutput_Data!$H$4,InputOutput_Data!$H$4-B5733)</f>
        <v>0</v>
      </c>
      <c r="L5733" t="b">
        <f>IF(B5733&lt;InputOutput_Data!$I$4,InputOutput_Data!$I$4-B5733)</f>
        <v>0</v>
      </c>
      <c r="M5733" t="b">
        <f t="shared" si="89"/>
        <v>0</v>
      </c>
    </row>
    <row r="5734" spans="1:13" x14ac:dyDescent="0.35">
      <c r="A5734" s="4">
        <v>5732</v>
      </c>
      <c r="B5734">
        <v>25.285</v>
      </c>
      <c r="D5734" s="4">
        <v>5732</v>
      </c>
      <c r="E5734" s="21" t="s">
        <v>18</v>
      </c>
      <c r="F5734" t="b">
        <f>IF(B5734&lt;InputOutput_Data!$C$4,InputOutput_Data!$C$4-B5734)</f>
        <v>0</v>
      </c>
      <c r="G5734" t="b">
        <f>IF(B5734&lt;InputOutput_Data!$D$4,InputOutput_Data!$D$4-B5734)</f>
        <v>0</v>
      </c>
      <c r="H5734" t="b">
        <f>IF(B5734&lt;InputOutput_Data!$E$4,InputOutput_Data!$E$4-B5734)</f>
        <v>0</v>
      </c>
      <c r="I5734" t="b">
        <f>IF(B5734&lt;InputOutput_Data!$F$4,InputOutput_Data!$F$4-B5734)</f>
        <v>0</v>
      </c>
      <c r="J5734" t="b">
        <f>IF(B5734&lt;InputOutput_Data!$G$4,InputOutput_Data!$G$4-B5734)</f>
        <v>0</v>
      </c>
      <c r="K5734" t="b">
        <f>IF(B5734&lt;InputOutput_Data!$H$4,InputOutput_Data!$H$4-B5734)</f>
        <v>0</v>
      </c>
      <c r="L5734" t="b">
        <f>IF(B5734&lt;InputOutput_Data!$I$4,InputOutput_Data!$I$4-B5734)</f>
        <v>0</v>
      </c>
      <c r="M5734" t="b">
        <f t="shared" si="89"/>
        <v>0</v>
      </c>
    </row>
    <row r="5735" spans="1:13" x14ac:dyDescent="0.35">
      <c r="A5735" s="4">
        <v>5733</v>
      </c>
      <c r="B5735">
        <v>24.321999999999999</v>
      </c>
      <c r="D5735" s="4">
        <v>5733</v>
      </c>
      <c r="E5735" s="21" t="s">
        <v>18</v>
      </c>
      <c r="F5735" t="b">
        <f>IF(B5735&lt;InputOutput_Data!$C$4,InputOutput_Data!$C$4-B5735)</f>
        <v>0</v>
      </c>
      <c r="G5735" t="b">
        <f>IF(B5735&lt;InputOutput_Data!$D$4,InputOutput_Data!$D$4-B5735)</f>
        <v>0</v>
      </c>
      <c r="H5735" t="b">
        <f>IF(B5735&lt;InputOutput_Data!$E$4,InputOutput_Data!$E$4-B5735)</f>
        <v>0</v>
      </c>
      <c r="I5735" t="b">
        <f>IF(B5735&lt;InputOutput_Data!$F$4,InputOutput_Data!$F$4-B5735)</f>
        <v>0</v>
      </c>
      <c r="J5735" t="b">
        <f>IF(B5735&lt;InputOutput_Data!$G$4,InputOutput_Data!$G$4-B5735)</f>
        <v>0</v>
      </c>
      <c r="K5735" t="b">
        <f>IF(B5735&lt;InputOutput_Data!$H$4,InputOutput_Data!$H$4-B5735)</f>
        <v>0</v>
      </c>
      <c r="L5735" t="b">
        <f>IF(B5735&lt;InputOutput_Data!$I$4,InputOutput_Data!$I$4-B5735)</f>
        <v>0</v>
      </c>
      <c r="M5735" t="b">
        <f t="shared" si="89"/>
        <v>0</v>
      </c>
    </row>
    <row r="5736" spans="1:13" x14ac:dyDescent="0.35">
      <c r="A5736" s="4">
        <v>5734</v>
      </c>
      <c r="B5736">
        <v>23.167999999999999</v>
      </c>
      <c r="D5736" s="4">
        <v>5734</v>
      </c>
      <c r="E5736" s="21" t="s">
        <v>18</v>
      </c>
      <c r="F5736" t="b">
        <f>IF(B5736&lt;InputOutput_Data!$C$4,InputOutput_Data!$C$4-B5736)</f>
        <v>0</v>
      </c>
      <c r="G5736" t="b">
        <f>IF(B5736&lt;InputOutput_Data!$D$4,InputOutput_Data!$D$4-B5736)</f>
        <v>0</v>
      </c>
      <c r="H5736" t="b">
        <f>IF(B5736&lt;InputOutput_Data!$E$4,InputOutput_Data!$E$4-B5736)</f>
        <v>0</v>
      </c>
      <c r="I5736" t="b">
        <f>IF(B5736&lt;InputOutput_Data!$F$4,InputOutput_Data!$F$4-B5736)</f>
        <v>0</v>
      </c>
      <c r="J5736" t="b">
        <f>IF(B5736&lt;InputOutput_Data!$G$4,InputOutput_Data!$G$4-B5736)</f>
        <v>0</v>
      </c>
      <c r="K5736" t="b">
        <f>IF(B5736&lt;InputOutput_Data!$H$4,InputOutput_Data!$H$4-B5736)</f>
        <v>0</v>
      </c>
      <c r="L5736" t="b">
        <f>IF(B5736&lt;InputOutput_Data!$I$4,InputOutput_Data!$I$4-B5736)</f>
        <v>0</v>
      </c>
      <c r="M5736" t="b">
        <f t="shared" si="89"/>
        <v>0</v>
      </c>
    </row>
    <row r="5737" spans="1:13" x14ac:dyDescent="0.35">
      <c r="A5737" s="4">
        <v>5735</v>
      </c>
      <c r="B5737">
        <v>22.097000000000001</v>
      </c>
      <c r="D5737" s="4">
        <v>5735</v>
      </c>
      <c r="E5737" s="21" t="s">
        <v>18</v>
      </c>
      <c r="F5737" t="b">
        <f>IF(B5737&lt;InputOutput_Data!$C$4,InputOutput_Data!$C$4-B5737)</f>
        <v>0</v>
      </c>
      <c r="G5737" t="b">
        <f>IF(B5737&lt;InputOutput_Data!$D$4,InputOutput_Data!$D$4-B5737)</f>
        <v>0</v>
      </c>
      <c r="H5737" t="b">
        <f>IF(B5737&lt;InputOutput_Data!$E$4,InputOutput_Data!$E$4-B5737)</f>
        <v>0</v>
      </c>
      <c r="I5737" t="b">
        <f>IF(B5737&lt;InputOutput_Data!$F$4,InputOutput_Data!$F$4-B5737)</f>
        <v>0</v>
      </c>
      <c r="J5737" t="b">
        <f>IF(B5737&lt;InputOutput_Data!$G$4,InputOutput_Data!$G$4-B5737)</f>
        <v>0</v>
      </c>
      <c r="K5737" t="b">
        <f>IF(B5737&lt;InputOutput_Data!$H$4,InputOutput_Data!$H$4-B5737)</f>
        <v>0</v>
      </c>
      <c r="L5737" t="b">
        <f>IF(B5737&lt;InputOutput_Data!$I$4,InputOutput_Data!$I$4-B5737)</f>
        <v>0</v>
      </c>
      <c r="M5737" t="b">
        <f t="shared" si="89"/>
        <v>0</v>
      </c>
    </row>
    <row r="5738" spans="1:13" x14ac:dyDescent="0.35">
      <c r="A5738" s="4">
        <v>5736</v>
      </c>
      <c r="B5738">
        <v>21.140999999999998</v>
      </c>
      <c r="D5738" s="4">
        <v>5736</v>
      </c>
      <c r="E5738" s="21" t="s">
        <v>18</v>
      </c>
      <c r="F5738" t="b">
        <f>IF(B5738&lt;InputOutput_Data!$C$4,InputOutput_Data!$C$4-B5738)</f>
        <v>0</v>
      </c>
      <c r="G5738" t="b">
        <f>IF(B5738&lt;InputOutput_Data!$D$4,InputOutput_Data!$D$4-B5738)</f>
        <v>0</v>
      </c>
      <c r="H5738" t="b">
        <f>IF(B5738&lt;InputOutput_Data!$E$4,InputOutput_Data!$E$4-B5738)</f>
        <v>0</v>
      </c>
      <c r="I5738" t="b">
        <f>IF(B5738&lt;InputOutput_Data!$F$4,InputOutput_Data!$F$4-B5738)</f>
        <v>0</v>
      </c>
      <c r="J5738" t="b">
        <f>IF(B5738&lt;InputOutput_Data!$G$4,InputOutput_Data!$G$4-B5738)</f>
        <v>0</v>
      </c>
      <c r="K5738" t="b">
        <f>IF(B5738&lt;InputOutput_Data!$H$4,InputOutput_Data!$H$4-B5738)</f>
        <v>0</v>
      </c>
      <c r="L5738" t="b">
        <f>IF(B5738&lt;InputOutput_Data!$I$4,InputOutput_Data!$I$4-B5738)</f>
        <v>0</v>
      </c>
      <c r="M5738" t="b">
        <f t="shared" si="89"/>
        <v>0</v>
      </c>
    </row>
    <row r="5739" spans="1:13" x14ac:dyDescent="0.35">
      <c r="A5739" s="4">
        <v>5737</v>
      </c>
      <c r="B5739">
        <v>20.231999999999999</v>
      </c>
      <c r="D5739" s="4">
        <v>5737</v>
      </c>
      <c r="E5739" s="21" t="s">
        <v>18</v>
      </c>
      <c r="F5739">
        <f>IF(B5739&lt;InputOutput_Data!$C$4,InputOutput_Data!$C$4-B5739)</f>
        <v>0.76800000000000068</v>
      </c>
      <c r="G5739">
        <f>IF(B5739&lt;InputOutput_Data!$D$4,InputOutput_Data!$D$4-B5739)</f>
        <v>0.26800000000000068</v>
      </c>
      <c r="H5739" t="b">
        <f>IF(B5739&lt;InputOutput_Data!$E$4,InputOutput_Data!$E$4-B5739)</f>
        <v>0</v>
      </c>
      <c r="I5739" t="b">
        <f>IF(B5739&lt;InputOutput_Data!$F$4,InputOutput_Data!$F$4-B5739)</f>
        <v>0</v>
      </c>
      <c r="J5739" t="b">
        <f>IF(B5739&lt;InputOutput_Data!$G$4,InputOutput_Data!$G$4-B5739)</f>
        <v>0</v>
      </c>
      <c r="K5739" t="b">
        <f>IF(B5739&lt;InputOutput_Data!$H$4,InputOutput_Data!$H$4-B5739)</f>
        <v>0</v>
      </c>
      <c r="L5739" t="b">
        <f>IF(B5739&lt;InputOutput_Data!$I$4,InputOutput_Data!$I$4-B5739)</f>
        <v>0</v>
      </c>
      <c r="M5739" t="b">
        <f t="shared" si="89"/>
        <v>0</v>
      </c>
    </row>
    <row r="5740" spans="1:13" x14ac:dyDescent="0.35">
      <c r="A5740" s="4">
        <v>5738</v>
      </c>
      <c r="B5740">
        <v>19.419</v>
      </c>
      <c r="D5740" s="4">
        <v>5738</v>
      </c>
      <c r="E5740" s="21" t="s">
        <v>18</v>
      </c>
      <c r="F5740">
        <f>IF(B5740&lt;InputOutput_Data!$C$4,InputOutput_Data!$C$4-B5740)</f>
        <v>1.5809999999999995</v>
      </c>
      <c r="G5740">
        <f>IF(B5740&lt;InputOutput_Data!$D$4,InputOutput_Data!$D$4-B5740)</f>
        <v>1.0809999999999995</v>
      </c>
      <c r="H5740">
        <f>IF(B5740&lt;InputOutput_Data!$E$4,InputOutput_Data!$E$4-B5740)</f>
        <v>0.58099999999999952</v>
      </c>
      <c r="I5740">
        <f>IF(B5740&lt;InputOutput_Data!$F$4,InputOutput_Data!$F$4-B5740)</f>
        <v>8.0999999999999517E-2</v>
      </c>
      <c r="J5740" t="b">
        <f>IF(B5740&lt;InputOutput_Data!$G$4,InputOutput_Data!$G$4-B5740)</f>
        <v>0</v>
      </c>
      <c r="K5740" t="b">
        <f>IF(B5740&lt;InputOutput_Data!$H$4,InputOutput_Data!$H$4-B5740)</f>
        <v>0</v>
      </c>
      <c r="L5740" t="b">
        <f>IF(B5740&lt;InputOutput_Data!$I$4,InputOutput_Data!$I$4-B5740)</f>
        <v>0</v>
      </c>
      <c r="M5740" t="b">
        <f t="shared" si="89"/>
        <v>0</v>
      </c>
    </row>
    <row r="5741" spans="1:13" x14ac:dyDescent="0.35">
      <c r="A5741" s="4">
        <v>5739</v>
      </c>
      <c r="B5741">
        <v>18.619</v>
      </c>
      <c r="D5741" s="4">
        <v>5739</v>
      </c>
      <c r="E5741" s="21" t="s">
        <v>18</v>
      </c>
      <c r="F5741">
        <f>IF(B5741&lt;InputOutput_Data!$C$4,InputOutput_Data!$C$4-B5741)</f>
        <v>2.3810000000000002</v>
      </c>
      <c r="G5741">
        <f>IF(B5741&lt;InputOutput_Data!$D$4,InputOutput_Data!$D$4-B5741)</f>
        <v>1.8810000000000002</v>
      </c>
      <c r="H5741">
        <f>IF(B5741&lt;InputOutput_Data!$E$4,InputOutput_Data!$E$4-B5741)</f>
        <v>1.3810000000000002</v>
      </c>
      <c r="I5741">
        <f>IF(B5741&lt;InputOutput_Data!$F$4,InputOutput_Data!$F$4-B5741)</f>
        <v>0.88100000000000023</v>
      </c>
      <c r="J5741">
        <f>IF(B5741&lt;InputOutput_Data!$G$4,InputOutput_Data!$G$4-B5741)</f>
        <v>0.38100000000000023</v>
      </c>
      <c r="K5741">
        <f>IF(B5741&lt;InputOutput_Data!$H$4,InputOutput_Data!$H$4-B5741)</f>
        <v>0.38100000000000023</v>
      </c>
      <c r="L5741">
        <f>IF(B5741&lt;InputOutput_Data!$I$4,InputOutput_Data!$I$4-B5741)</f>
        <v>0.38100000000000023</v>
      </c>
      <c r="M5741" t="b">
        <f t="shared" si="89"/>
        <v>0</v>
      </c>
    </row>
    <row r="5742" spans="1:13" x14ac:dyDescent="0.35">
      <c r="A5742" s="4">
        <v>5740</v>
      </c>
      <c r="B5742">
        <v>18.131</v>
      </c>
      <c r="D5742" s="4">
        <v>5740</v>
      </c>
      <c r="E5742" s="21" t="s">
        <v>18</v>
      </c>
      <c r="F5742">
        <f>IF(B5742&lt;InputOutput_Data!$C$4,InputOutput_Data!$C$4-B5742)</f>
        <v>2.8689999999999998</v>
      </c>
      <c r="G5742">
        <f>IF(B5742&lt;InputOutput_Data!$D$4,InputOutput_Data!$D$4-B5742)</f>
        <v>2.3689999999999998</v>
      </c>
      <c r="H5742">
        <f>IF(B5742&lt;InputOutput_Data!$E$4,InputOutput_Data!$E$4-B5742)</f>
        <v>1.8689999999999998</v>
      </c>
      <c r="I5742">
        <f>IF(B5742&lt;InputOutput_Data!$F$4,InputOutput_Data!$F$4-B5742)</f>
        <v>1.3689999999999998</v>
      </c>
      <c r="J5742">
        <f>IF(B5742&lt;InputOutput_Data!$G$4,InputOutput_Data!$G$4-B5742)</f>
        <v>0.86899999999999977</v>
      </c>
      <c r="K5742">
        <f>IF(B5742&lt;InputOutput_Data!$H$4,InputOutput_Data!$H$4-B5742)</f>
        <v>0.86899999999999977</v>
      </c>
      <c r="L5742">
        <f>IF(B5742&lt;InputOutput_Data!$I$4,InputOutput_Data!$I$4-B5742)</f>
        <v>0.86899999999999977</v>
      </c>
      <c r="M5742" t="b">
        <f t="shared" si="89"/>
        <v>0</v>
      </c>
    </row>
    <row r="5743" spans="1:13" x14ac:dyDescent="0.35">
      <c r="A5743" s="4">
        <v>5741</v>
      </c>
      <c r="B5743">
        <v>18.850000000000001</v>
      </c>
      <c r="D5743" s="4">
        <v>5741</v>
      </c>
      <c r="E5743" s="21" t="s">
        <v>18</v>
      </c>
      <c r="F5743">
        <f>IF(B5743&lt;InputOutput_Data!$C$4,InputOutput_Data!$C$4-B5743)</f>
        <v>2.1499999999999986</v>
      </c>
      <c r="G5743">
        <f>IF(B5743&lt;InputOutput_Data!$D$4,InputOutput_Data!$D$4-B5743)</f>
        <v>1.6499999999999986</v>
      </c>
      <c r="H5743">
        <f>IF(B5743&lt;InputOutput_Data!$E$4,InputOutput_Data!$E$4-B5743)</f>
        <v>1.1499999999999986</v>
      </c>
      <c r="I5743">
        <f>IF(B5743&lt;InputOutput_Data!$F$4,InputOutput_Data!$F$4-B5743)</f>
        <v>0.64999999999999858</v>
      </c>
      <c r="J5743">
        <f>IF(B5743&lt;InputOutput_Data!$G$4,InputOutput_Data!$G$4-B5743)</f>
        <v>0.14999999999999858</v>
      </c>
      <c r="K5743">
        <f>IF(B5743&lt;InputOutput_Data!$H$4,InputOutput_Data!$H$4-B5743)</f>
        <v>0.14999999999999858</v>
      </c>
      <c r="L5743">
        <f>IF(B5743&lt;InputOutput_Data!$I$4,InputOutput_Data!$I$4-B5743)</f>
        <v>0.14999999999999858</v>
      </c>
      <c r="M5743" t="b">
        <f t="shared" si="89"/>
        <v>0</v>
      </c>
    </row>
    <row r="5744" spans="1:13" x14ac:dyDescent="0.35">
      <c r="A5744" s="4">
        <v>5742</v>
      </c>
      <c r="B5744">
        <v>20.053999999999998</v>
      </c>
      <c r="D5744" s="4">
        <v>5742</v>
      </c>
      <c r="E5744" s="21" t="s">
        <v>18</v>
      </c>
      <c r="F5744">
        <f>IF(B5744&lt;InputOutput_Data!$C$4,InputOutput_Data!$C$4-B5744)</f>
        <v>0.94600000000000151</v>
      </c>
      <c r="G5744">
        <f>IF(B5744&lt;InputOutput_Data!$D$4,InputOutput_Data!$D$4-B5744)</f>
        <v>0.44600000000000151</v>
      </c>
      <c r="H5744" t="b">
        <f>IF(B5744&lt;InputOutput_Data!$E$4,InputOutput_Data!$E$4-B5744)</f>
        <v>0</v>
      </c>
      <c r="I5744" t="b">
        <f>IF(B5744&lt;InputOutput_Data!$F$4,InputOutput_Data!$F$4-B5744)</f>
        <v>0</v>
      </c>
      <c r="J5744" t="b">
        <f>IF(B5744&lt;InputOutput_Data!$G$4,InputOutput_Data!$G$4-B5744)</f>
        <v>0</v>
      </c>
      <c r="K5744" t="b">
        <f>IF(B5744&lt;InputOutput_Data!$H$4,InputOutput_Data!$H$4-B5744)</f>
        <v>0</v>
      </c>
      <c r="L5744" t="b">
        <f>IF(B5744&lt;InputOutput_Data!$I$4,InputOutput_Data!$I$4-B5744)</f>
        <v>0</v>
      </c>
      <c r="M5744" t="b">
        <f t="shared" si="89"/>
        <v>0</v>
      </c>
    </row>
    <row r="5745" spans="1:13" x14ac:dyDescent="0.35">
      <c r="A5745" s="4">
        <v>5743</v>
      </c>
      <c r="B5745">
        <v>21.518999999999998</v>
      </c>
      <c r="D5745" s="4">
        <v>5743</v>
      </c>
      <c r="E5745" s="21" t="s">
        <v>18</v>
      </c>
      <c r="F5745" t="b">
        <f>IF(B5745&lt;InputOutput_Data!$C$4,InputOutput_Data!$C$4-B5745)</f>
        <v>0</v>
      </c>
      <c r="G5745" t="b">
        <f>IF(B5745&lt;InputOutput_Data!$D$4,InputOutput_Data!$D$4-B5745)</f>
        <v>0</v>
      </c>
      <c r="H5745" t="b">
        <f>IF(B5745&lt;InputOutput_Data!$E$4,InputOutput_Data!$E$4-B5745)</f>
        <v>0</v>
      </c>
      <c r="I5745" t="b">
        <f>IF(B5745&lt;InputOutput_Data!$F$4,InputOutput_Data!$F$4-B5745)</f>
        <v>0</v>
      </c>
      <c r="J5745" t="b">
        <f>IF(B5745&lt;InputOutput_Data!$G$4,InputOutput_Data!$G$4-B5745)</f>
        <v>0</v>
      </c>
      <c r="K5745" t="b">
        <f>IF(B5745&lt;InputOutput_Data!$H$4,InputOutput_Data!$H$4-B5745)</f>
        <v>0</v>
      </c>
      <c r="L5745" t="b">
        <f>IF(B5745&lt;InputOutput_Data!$I$4,InputOutput_Data!$I$4-B5745)</f>
        <v>0</v>
      </c>
      <c r="M5745" t="b">
        <f t="shared" si="89"/>
        <v>0</v>
      </c>
    </row>
    <row r="5746" spans="1:13" x14ac:dyDescent="0.35">
      <c r="A5746" s="4">
        <v>5744</v>
      </c>
      <c r="B5746">
        <v>22.933</v>
      </c>
      <c r="D5746" s="4">
        <v>5744</v>
      </c>
      <c r="E5746" s="21" t="s">
        <v>18</v>
      </c>
      <c r="F5746" t="b">
        <f>IF(B5746&lt;InputOutput_Data!$C$4,InputOutput_Data!$C$4-B5746)</f>
        <v>0</v>
      </c>
      <c r="G5746" t="b">
        <f>IF(B5746&lt;InputOutput_Data!$D$4,InputOutput_Data!$D$4-B5746)</f>
        <v>0</v>
      </c>
      <c r="H5746" t="b">
        <f>IF(B5746&lt;InputOutput_Data!$E$4,InputOutput_Data!$E$4-B5746)</f>
        <v>0</v>
      </c>
      <c r="I5746" t="b">
        <f>IF(B5746&lt;InputOutput_Data!$F$4,InputOutput_Data!$F$4-B5746)</f>
        <v>0</v>
      </c>
      <c r="J5746" t="b">
        <f>IF(B5746&lt;InputOutput_Data!$G$4,InputOutput_Data!$G$4-B5746)</f>
        <v>0</v>
      </c>
      <c r="K5746" t="b">
        <f>IF(B5746&lt;InputOutput_Data!$H$4,InputOutput_Data!$H$4-B5746)</f>
        <v>0</v>
      </c>
      <c r="L5746" t="b">
        <f>IF(B5746&lt;InputOutput_Data!$I$4,InputOutput_Data!$I$4-B5746)</f>
        <v>0</v>
      </c>
      <c r="M5746" t="b">
        <f t="shared" si="89"/>
        <v>0</v>
      </c>
    </row>
    <row r="5747" spans="1:13" x14ac:dyDescent="0.35">
      <c r="A5747" s="4">
        <v>5745</v>
      </c>
      <c r="B5747">
        <v>23.827000000000002</v>
      </c>
      <c r="D5747" s="4">
        <v>5745</v>
      </c>
      <c r="E5747" s="21" t="s">
        <v>18</v>
      </c>
      <c r="F5747" t="b">
        <f>IF(B5747&lt;InputOutput_Data!$C$4,InputOutput_Data!$C$4-B5747)</f>
        <v>0</v>
      </c>
      <c r="G5747" t="b">
        <f>IF(B5747&lt;InputOutput_Data!$D$4,InputOutput_Data!$D$4-B5747)</f>
        <v>0</v>
      </c>
      <c r="H5747" t="b">
        <f>IF(B5747&lt;InputOutput_Data!$E$4,InputOutput_Data!$E$4-B5747)</f>
        <v>0</v>
      </c>
      <c r="I5747" t="b">
        <f>IF(B5747&lt;InputOutput_Data!$F$4,InputOutput_Data!$F$4-B5747)</f>
        <v>0</v>
      </c>
      <c r="J5747" t="b">
        <f>IF(B5747&lt;InputOutput_Data!$G$4,InputOutput_Data!$G$4-B5747)</f>
        <v>0</v>
      </c>
      <c r="K5747" t="b">
        <f>IF(B5747&lt;InputOutput_Data!$H$4,InputOutput_Data!$H$4-B5747)</f>
        <v>0</v>
      </c>
      <c r="L5747" t="b">
        <f>IF(B5747&lt;InputOutput_Data!$I$4,InputOutput_Data!$I$4-B5747)</f>
        <v>0</v>
      </c>
      <c r="M5747" t="b">
        <f t="shared" si="89"/>
        <v>0</v>
      </c>
    </row>
    <row r="5748" spans="1:13" x14ac:dyDescent="0.35">
      <c r="A5748" s="4">
        <v>5746</v>
      </c>
      <c r="B5748">
        <v>24.475000000000001</v>
      </c>
      <c r="D5748" s="4">
        <v>5746</v>
      </c>
      <c r="E5748" s="21" t="s">
        <v>18</v>
      </c>
      <c r="F5748" t="b">
        <f>IF(B5748&lt;InputOutput_Data!$C$4,InputOutput_Data!$C$4-B5748)</f>
        <v>0</v>
      </c>
      <c r="G5748" t="b">
        <f>IF(B5748&lt;InputOutput_Data!$D$4,InputOutput_Data!$D$4-B5748)</f>
        <v>0</v>
      </c>
      <c r="H5748" t="b">
        <f>IF(B5748&lt;InputOutput_Data!$E$4,InputOutput_Data!$E$4-B5748)</f>
        <v>0</v>
      </c>
      <c r="I5748" t="b">
        <f>IF(B5748&lt;InputOutput_Data!$F$4,InputOutput_Data!$F$4-B5748)</f>
        <v>0</v>
      </c>
      <c r="J5748" t="b">
        <f>IF(B5748&lt;InputOutput_Data!$G$4,InputOutput_Data!$G$4-B5748)</f>
        <v>0</v>
      </c>
      <c r="K5748" t="b">
        <f>IF(B5748&lt;InputOutput_Data!$H$4,InputOutput_Data!$H$4-B5748)</f>
        <v>0</v>
      </c>
      <c r="L5748" t="b">
        <f>IF(B5748&lt;InputOutput_Data!$I$4,InputOutput_Data!$I$4-B5748)</f>
        <v>0</v>
      </c>
      <c r="M5748" t="b">
        <f t="shared" si="89"/>
        <v>0</v>
      </c>
    </row>
    <row r="5749" spans="1:13" x14ac:dyDescent="0.35">
      <c r="A5749" s="4">
        <v>5747</v>
      </c>
      <c r="B5749">
        <v>24.934999999999999</v>
      </c>
      <c r="D5749" s="4">
        <v>5747</v>
      </c>
      <c r="E5749" s="21" t="s">
        <v>18</v>
      </c>
      <c r="F5749" t="b">
        <f>IF(B5749&lt;InputOutput_Data!$C$4,InputOutput_Data!$C$4-B5749)</f>
        <v>0</v>
      </c>
      <c r="G5749" t="b">
        <f>IF(B5749&lt;InputOutput_Data!$D$4,InputOutput_Data!$D$4-B5749)</f>
        <v>0</v>
      </c>
      <c r="H5749" t="b">
        <f>IF(B5749&lt;InputOutput_Data!$E$4,InputOutput_Data!$E$4-B5749)</f>
        <v>0</v>
      </c>
      <c r="I5749" t="b">
        <f>IF(B5749&lt;InputOutput_Data!$F$4,InputOutput_Data!$F$4-B5749)</f>
        <v>0</v>
      </c>
      <c r="J5749" t="b">
        <f>IF(B5749&lt;InputOutput_Data!$G$4,InputOutput_Data!$G$4-B5749)</f>
        <v>0</v>
      </c>
      <c r="K5749" t="b">
        <f>IF(B5749&lt;InputOutput_Data!$H$4,InputOutput_Data!$H$4-B5749)</f>
        <v>0</v>
      </c>
      <c r="L5749" t="b">
        <f>IF(B5749&lt;InputOutput_Data!$I$4,InputOutput_Data!$I$4-B5749)</f>
        <v>0</v>
      </c>
      <c r="M5749" t="b">
        <f t="shared" si="89"/>
        <v>0</v>
      </c>
    </row>
    <row r="5750" spans="1:13" x14ac:dyDescent="0.35">
      <c r="A5750" s="4">
        <v>5748</v>
      </c>
      <c r="B5750">
        <v>25.407</v>
      </c>
      <c r="D5750" s="4">
        <v>5748</v>
      </c>
      <c r="E5750" s="21" t="s">
        <v>18</v>
      </c>
      <c r="F5750" t="b">
        <f>IF(B5750&lt;InputOutput_Data!$C$4,InputOutput_Data!$C$4-B5750)</f>
        <v>0</v>
      </c>
      <c r="G5750" t="b">
        <f>IF(B5750&lt;InputOutput_Data!$D$4,InputOutput_Data!$D$4-B5750)</f>
        <v>0</v>
      </c>
      <c r="H5750" t="b">
        <f>IF(B5750&lt;InputOutput_Data!$E$4,InputOutput_Data!$E$4-B5750)</f>
        <v>0</v>
      </c>
      <c r="I5750" t="b">
        <f>IF(B5750&lt;InputOutput_Data!$F$4,InputOutput_Data!$F$4-B5750)</f>
        <v>0</v>
      </c>
      <c r="J5750" t="b">
        <f>IF(B5750&lt;InputOutput_Data!$G$4,InputOutput_Data!$G$4-B5750)</f>
        <v>0</v>
      </c>
      <c r="K5750" t="b">
        <f>IF(B5750&lt;InputOutput_Data!$H$4,InputOutput_Data!$H$4-B5750)</f>
        <v>0</v>
      </c>
      <c r="L5750" t="b">
        <f>IF(B5750&lt;InputOutput_Data!$I$4,InputOutput_Data!$I$4-B5750)</f>
        <v>0</v>
      </c>
      <c r="M5750" t="b">
        <f t="shared" si="89"/>
        <v>0</v>
      </c>
    </row>
    <row r="5751" spans="1:13" x14ac:dyDescent="0.35">
      <c r="A5751" s="4">
        <v>5749</v>
      </c>
      <c r="B5751">
        <v>25.757000000000001</v>
      </c>
      <c r="D5751" s="4">
        <v>5749</v>
      </c>
      <c r="E5751" s="21" t="s">
        <v>18</v>
      </c>
      <c r="F5751" t="b">
        <f>IF(B5751&lt;InputOutput_Data!$C$4,InputOutput_Data!$C$4-B5751)</f>
        <v>0</v>
      </c>
      <c r="G5751" t="b">
        <f>IF(B5751&lt;InputOutput_Data!$D$4,InputOutput_Data!$D$4-B5751)</f>
        <v>0</v>
      </c>
      <c r="H5751" t="b">
        <f>IF(B5751&lt;InputOutput_Data!$E$4,InputOutput_Data!$E$4-B5751)</f>
        <v>0</v>
      </c>
      <c r="I5751" t="b">
        <f>IF(B5751&lt;InputOutput_Data!$F$4,InputOutput_Data!$F$4-B5751)</f>
        <v>0</v>
      </c>
      <c r="J5751" t="b">
        <f>IF(B5751&lt;InputOutput_Data!$G$4,InputOutput_Data!$G$4-B5751)</f>
        <v>0</v>
      </c>
      <c r="K5751" t="b">
        <f>IF(B5751&lt;InputOutput_Data!$H$4,InputOutput_Data!$H$4-B5751)</f>
        <v>0</v>
      </c>
      <c r="L5751" t="b">
        <f>IF(B5751&lt;InputOutput_Data!$I$4,InputOutput_Data!$I$4-B5751)</f>
        <v>0</v>
      </c>
      <c r="M5751" t="b">
        <f t="shared" si="89"/>
        <v>0</v>
      </c>
    </row>
    <row r="5752" spans="1:13" x14ac:dyDescent="0.35">
      <c r="A5752" s="4">
        <v>5750</v>
      </c>
      <c r="B5752">
        <v>25.611999999999998</v>
      </c>
      <c r="D5752" s="4">
        <v>5750</v>
      </c>
      <c r="E5752" s="21" t="s">
        <v>18</v>
      </c>
      <c r="F5752" t="b">
        <f>IF(B5752&lt;InputOutput_Data!$C$4,InputOutput_Data!$C$4-B5752)</f>
        <v>0</v>
      </c>
      <c r="G5752" t="b">
        <f>IF(B5752&lt;InputOutput_Data!$D$4,InputOutput_Data!$D$4-B5752)</f>
        <v>0</v>
      </c>
      <c r="H5752" t="b">
        <f>IF(B5752&lt;InputOutput_Data!$E$4,InputOutput_Data!$E$4-B5752)</f>
        <v>0</v>
      </c>
      <c r="I5752" t="b">
        <f>IF(B5752&lt;InputOutput_Data!$F$4,InputOutput_Data!$F$4-B5752)</f>
        <v>0</v>
      </c>
      <c r="J5752" t="b">
        <f>IF(B5752&lt;InputOutput_Data!$G$4,InputOutput_Data!$G$4-B5752)</f>
        <v>0</v>
      </c>
      <c r="K5752" t="b">
        <f>IF(B5752&lt;InputOutput_Data!$H$4,InputOutput_Data!$H$4-B5752)</f>
        <v>0</v>
      </c>
      <c r="L5752" t="b">
        <f>IF(B5752&lt;InputOutput_Data!$I$4,InputOutput_Data!$I$4-B5752)</f>
        <v>0</v>
      </c>
      <c r="M5752" t="b">
        <f t="shared" si="89"/>
        <v>0</v>
      </c>
    </row>
    <row r="5753" spans="1:13" x14ac:dyDescent="0.35">
      <c r="A5753" s="4">
        <v>5751</v>
      </c>
      <c r="B5753">
        <v>24.952999999999999</v>
      </c>
      <c r="D5753" s="4">
        <v>5751</v>
      </c>
      <c r="E5753" s="21" t="s">
        <v>18</v>
      </c>
      <c r="F5753" t="b">
        <f>IF(B5753&lt;InputOutput_Data!$C$4,InputOutput_Data!$C$4-B5753)</f>
        <v>0</v>
      </c>
      <c r="G5753" t="b">
        <f>IF(B5753&lt;InputOutput_Data!$D$4,InputOutput_Data!$D$4-B5753)</f>
        <v>0</v>
      </c>
      <c r="H5753" t="b">
        <f>IF(B5753&lt;InputOutput_Data!$E$4,InputOutput_Data!$E$4-B5753)</f>
        <v>0</v>
      </c>
      <c r="I5753" t="b">
        <f>IF(B5753&lt;InputOutput_Data!$F$4,InputOutput_Data!$F$4-B5753)</f>
        <v>0</v>
      </c>
      <c r="J5753" t="b">
        <f>IF(B5753&lt;InputOutput_Data!$G$4,InputOutput_Data!$G$4-B5753)</f>
        <v>0</v>
      </c>
      <c r="K5753" t="b">
        <f>IF(B5753&lt;InputOutput_Data!$H$4,InputOutput_Data!$H$4-B5753)</f>
        <v>0</v>
      </c>
      <c r="L5753" t="b">
        <f>IF(B5753&lt;InputOutput_Data!$I$4,InputOutput_Data!$I$4-B5753)</f>
        <v>0</v>
      </c>
      <c r="M5753" t="b">
        <f t="shared" si="89"/>
        <v>0</v>
      </c>
    </row>
    <row r="5754" spans="1:13" x14ac:dyDescent="0.35">
      <c r="A5754" s="4">
        <v>5752</v>
      </c>
      <c r="B5754">
        <v>24.038</v>
      </c>
      <c r="D5754" s="4">
        <v>5752</v>
      </c>
      <c r="E5754" s="21" t="s">
        <v>18</v>
      </c>
      <c r="F5754" t="b">
        <f>IF(B5754&lt;InputOutput_Data!$C$4,InputOutput_Data!$C$4-B5754)</f>
        <v>0</v>
      </c>
      <c r="G5754" t="b">
        <f>IF(B5754&lt;InputOutput_Data!$D$4,InputOutput_Data!$D$4-B5754)</f>
        <v>0</v>
      </c>
      <c r="H5754" t="b">
        <f>IF(B5754&lt;InputOutput_Data!$E$4,InputOutput_Data!$E$4-B5754)</f>
        <v>0</v>
      </c>
      <c r="I5754" t="b">
        <f>IF(B5754&lt;InputOutput_Data!$F$4,InputOutput_Data!$F$4-B5754)</f>
        <v>0</v>
      </c>
      <c r="J5754" t="b">
        <f>IF(B5754&lt;InputOutput_Data!$G$4,InputOutput_Data!$G$4-B5754)</f>
        <v>0</v>
      </c>
      <c r="K5754" t="b">
        <f>IF(B5754&lt;InputOutput_Data!$H$4,InputOutput_Data!$H$4-B5754)</f>
        <v>0</v>
      </c>
      <c r="L5754" t="b">
        <f>IF(B5754&lt;InputOutput_Data!$I$4,InputOutput_Data!$I$4-B5754)</f>
        <v>0</v>
      </c>
      <c r="M5754" t="b">
        <f t="shared" si="89"/>
        <v>0</v>
      </c>
    </row>
    <row r="5755" spans="1:13" x14ac:dyDescent="0.35">
      <c r="A5755" s="4">
        <v>5753</v>
      </c>
      <c r="B5755">
        <v>22.811</v>
      </c>
      <c r="D5755" s="4">
        <v>5753</v>
      </c>
      <c r="E5755" s="21" t="s">
        <v>18</v>
      </c>
      <c r="F5755" t="b">
        <f>IF(B5755&lt;InputOutput_Data!$C$4,InputOutput_Data!$C$4-B5755)</f>
        <v>0</v>
      </c>
      <c r="G5755" t="b">
        <f>IF(B5755&lt;InputOutput_Data!$D$4,InputOutput_Data!$D$4-B5755)</f>
        <v>0</v>
      </c>
      <c r="H5755" t="b">
        <f>IF(B5755&lt;InputOutput_Data!$E$4,InputOutput_Data!$E$4-B5755)</f>
        <v>0</v>
      </c>
      <c r="I5755" t="b">
        <f>IF(B5755&lt;InputOutput_Data!$F$4,InputOutput_Data!$F$4-B5755)</f>
        <v>0</v>
      </c>
      <c r="J5755" t="b">
        <f>IF(B5755&lt;InputOutput_Data!$G$4,InputOutput_Data!$G$4-B5755)</f>
        <v>0</v>
      </c>
      <c r="K5755" t="b">
        <f>IF(B5755&lt;InputOutput_Data!$H$4,InputOutput_Data!$H$4-B5755)</f>
        <v>0</v>
      </c>
      <c r="L5755" t="b">
        <f>IF(B5755&lt;InputOutput_Data!$I$4,InputOutput_Data!$I$4-B5755)</f>
        <v>0</v>
      </c>
      <c r="M5755" t="b">
        <f t="shared" si="89"/>
        <v>0</v>
      </c>
    </row>
    <row r="5756" spans="1:13" x14ac:dyDescent="0.35">
      <c r="A5756" s="4">
        <v>5754</v>
      </c>
      <c r="B5756">
        <v>21.66</v>
      </c>
      <c r="D5756" s="4">
        <v>5754</v>
      </c>
      <c r="E5756" s="21" t="s">
        <v>18</v>
      </c>
      <c r="F5756" t="b">
        <f>IF(B5756&lt;InputOutput_Data!$C$4,InputOutput_Data!$C$4-B5756)</f>
        <v>0</v>
      </c>
      <c r="G5756" t="b">
        <f>IF(B5756&lt;InputOutput_Data!$D$4,InputOutput_Data!$D$4-B5756)</f>
        <v>0</v>
      </c>
      <c r="H5756" t="b">
        <f>IF(B5756&lt;InputOutput_Data!$E$4,InputOutput_Data!$E$4-B5756)</f>
        <v>0</v>
      </c>
      <c r="I5756" t="b">
        <f>IF(B5756&lt;InputOutput_Data!$F$4,InputOutput_Data!$F$4-B5756)</f>
        <v>0</v>
      </c>
      <c r="J5756" t="b">
        <f>IF(B5756&lt;InputOutput_Data!$G$4,InputOutput_Data!$G$4-B5756)</f>
        <v>0</v>
      </c>
      <c r="K5756" t="b">
        <f>IF(B5756&lt;InputOutput_Data!$H$4,InputOutput_Data!$H$4-B5756)</f>
        <v>0</v>
      </c>
      <c r="L5756" t="b">
        <f>IF(B5756&lt;InputOutput_Data!$I$4,InputOutput_Data!$I$4-B5756)</f>
        <v>0</v>
      </c>
      <c r="M5756" t="b">
        <f t="shared" si="89"/>
        <v>0</v>
      </c>
    </row>
    <row r="5757" spans="1:13" x14ac:dyDescent="0.35">
      <c r="A5757" s="4">
        <v>5755</v>
      </c>
      <c r="B5757">
        <v>20.997</v>
      </c>
      <c r="D5757" s="4">
        <v>5755</v>
      </c>
      <c r="E5757" s="21" t="s">
        <v>18</v>
      </c>
      <c r="F5757">
        <f>IF(B5757&lt;InputOutput_Data!$C$4,InputOutput_Data!$C$4-B5757)</f>
        <v>3.0000000000001137E-3</v>
      </c>
      <c r="G5757" t="b">
        <f>IF(B5757&lt;InputOutput_Data!$D$4,InputOutput_Data!$D$4-B5757)</f>
        <v>0</v>
      </c>
      <c r="H5757" t="b">
        <f>IF(B5757&lt;InputOutput_Data!$E$4,InputOutput_Data!$E$4-B5757)</f>
        <v>0</v>
      </c>
      <c r="I5757" t="b">
        <f>IF(B5757&lt;InputOutput_Data!$F$4,InputOutput_Data!$F$4-B5757)</f>
        <v>0</v>
      </c>
      <c r="J5757" t="b">
        <f>IF(B5757&lt;InputOutput_Data!$G$4,InputOutput_Data!$G$4-B5757)</f>
        <v>0</v>
      </c>
      <c r="K5757" t="b">
        <f>IF(B5757&lt;InputOutput_Data!$H$4,InputOutput_Data!$H$4-B5757)</f>
        <v>0</v>
      </c>
      <c r="L5757" t="b">
        <f>IF(B5757&lt;InputOutput_Data!$I$4,InputOutput_Data!$I$4-B5757)</f>
        <v>0</v>
      </c>
      <c r="M5757" t="b">
        <f t="shared" si="89"/>
        <v>0</v>
      </c>
    </row>
    <row r="5758" spans="1:13" x14ac:dyDescent="0.35">
      <c r="A5758" s="4">
        <v>5756</v>
      </c>
      <c r="B5758">
        <v>20.364999999999998</v>
      </c>
      <c r="D5758" s="4">
        <v>5756</v>
      </c>
      <c r="E5758" s="21" t="s">
        <v>18</v>
      </c>
      <c r="F5758">
        <f>IF(B5758&lt;InputOutput_Data!$C$4,InputOutput_Data!$C$4-B5758)</f>
        <v>0.63500000000000156</v>
      </c>
      <c r="G5758">
        <f>IF(B5758&lt;InputOutput_Data!$D$4,InputOutput_Data!$D$4-B5758)</f>
        <v>0.13500000000000156</v>
      </c>
      <c r="H5758" t="b">
        <f>IF(B5758&lt;InputOutput_Data!$E$4,InputOutput_Data!$E$4-B5758)</f>
        <v>0</v>
      </c>
      <c r="I5758" t="b">
        <f>IF(B5758&lt;InputOutput_Data!$F$4,InputOutput_Data!$F$4-B5758)</f>
        <v>0</v>
      </c>
      <c r="J5758" t="b">
        <f>IF(B5758&lt;InputOutput_Data!$G$4,InputOutput_Data!$G$4-B5758)</f>
        <v>0</v>
      </c>
      <c r="K5758" t="b">
        <f>IF(B5758&lt;InputOutput_Data!$H$4,InputOutput_Data!$H$4-B5758)</f>
        <v>0</v>
      </c>
      <c r="L5758" t="b">
        <f>IF(B5758&lt;InputOutput_Data!$I$4,InputOutput_Data!$I$4-B5758)</f>
        <v>0</v>
      </c>
      <c r="M5758" t="b">
        <f t="shared" si="89"/>
        <v>0</v>
      </c>
    </row>
    <row r="5759" spans="1:13" x14ac:dyDescent="0.35">
      <c r="A5759" s="4">
        <v>5757</v>
      </c>
      <c r="B5759">
        <v>19.600999999999999</v>
      </c>
      <c r="D5759" s="4">
        <v>5757</v>
      </c>
      <c r="E5759" s="21" t="s">
        <v>18</v>
      </c>
      <c r="F5759">
        <f>IF(B5759&lt;InputOutput_Data!$C$4,InputOutput_Data!$C$4-B5759)</f>
        <v>1.3990000000000009</v>
      </c>
      <c r="G5759">
        <f>IF(B5759&lt;InputOutput_Data!$D$4,InputOutput_Data!$D$4-B5759)</f>
        <v>0.89900000000000091</v>
      </c>
      <c r="H5759">
        <f>IF(B5759&lt;InputOutput_Data!$E$4,InputOutput_Data!$E$4-B5759)</f>
        <v>0.39900000000000091</v>
      </c>
      <c r="I5759" t="b">
        <f>IF(B5759&lt;InputOutput_Data!$F$4,InputOutput_Data!$F$4-B5759)</f>
        <v>0</v>
      </c>
      <c r="J5759" t="b">
        <f>IF(B5759&lt;InputOutput_Data!$G$4,InputOutput_Data!$G$4-B5759)</f>
        <v>0</v>
      </c>
      <c r="K5759" t="b">
        <f>IF(B5759&lt;InputOutput_Data!$H$4,InputOutput_Data!$H$4-B5759)</f>
        <v>0</v>
      </c>
      <c r="L5759" t="b">
        <f>IF(B5759&lt;InputOutput_Data!$I$4,InputOutput_Data!$I$4-B5759)</f>
        <v>0</v>
      </c>
      <c r="M5759" t="b">
        <f t="shared" si="89"/>
        <v>0</v>
      </c>
    </row>
    <row r="5760" spans="1:13" x14ac:dyDescent="0.35">
      <c r="A5760" s="4">
        <v>5758</v>
      </c>
      <c r="B5760">
        <v>18.891999999999999</v>
      </c>
      <c r="D5760" s="4">
        <v>5758</v>
      </c>
      <c r="E5760" s="21" t="s">
        <v>18</v>
      </c>
      <c r="F5760">
        <f>IF(B5760&lt;InputOutput_Data!$C$4,InputOutput_Data!$C$4-B5760)</f>
        <v>2.1080000000000005</v>
      </c>
      <c r="G5760">
        <f>IF(B5760&lt;InputOutput_Data!$D$4,InputOutput_Data!$D$4-B5760)</f>
        <v>1.6080000000000005</v>
      </c>
      <c r="H5760">
        <f>IF(B5760&lt;InputOutput_Data!$E$4,InputOutput_Data!$E$4-B5760)</f>
        <v>1.1080000000000005</v>
      </c>
      <c r="I5760">
        <f>IF(B5760&lt;InputOutput_Data!$F$4,InputOutput_Data!$F$4-B5760)</f>
        <v>0.60800000000000054</v>
      </c>
      <c r="J5760">
        <f>IF(B5760&lt;InputOutput_Data!$G$4,InputOutput_Data!$G$4-B5760)</f>
        <v>0.10800000000000054</v>
      </c>
      <c r="K5760">
        <f>IF(B5760&lt;InputOutput_Data!$H$4,InputOutput_Data!$H$4-B5760)</f>
        <v>0.10800000000000054</v>
      </c>
      <c r="L5760">
        <f>IF(B5760&lt;InputOutput_Data!$I$4,InputOutput_Data!$I$4-B5760)</f>
        <v>0.10800000000000054</v>
      </c>
      <c r="M5760" t="b">
        <f t="shared" si="89"/>
        <v>0</v>
      </c>
    </row>
    <row r="5761" spans="1:13" x14ac:dyDescent="0.35">
      <c r="A5761" s="4">
        <v>5759</v>
      </c>
      <c r="B5761">
        <v>18.3</v>
      </c>
      <c r="D5761" s="4">
        <v>5759</v>
      </c>
      <c r="E5761" s="21" t="s">
        <v>18</v>
      </c>
      <c r="F5761">
        <f>IF(B5761&lt;InputOutput_Data!$C$4,InputOutput_Data!$C$4-B5761)</f>
        <v>2.6999999999999993</v>
      </c>
      <c r="G5761">
        <f>IF(B5761&lt;InputOutput_Data!$D$4,InputOutput_Data!$D$4-B5761)</f>
        <v>2.1999999999999993</v>
      </c>
      <c r="H5761">
        <f>IF(B5761&lt;InputOutput_Data!$E$4,InputOutput_Data!$E$4-B5761)</f>
        <v>1.6999999999999993</v>
      </c>
      <c r="I5761">
        <f>IF(B5761&lt;InputOutput_Data!$F$4,InputOutput_Data!$F$4-B5761)</f>
        <v>1.1999999999999993</v>
      </c>
      <c r="J5761">
        <f>IF(B5761&lt;InputOutput_Data!$G$4,InputOutput_Data!$G$4-B5761)</f>
        <v>0.69999999999999929</v>
      </c>
      <c r="K5761">
        <f>IF(B5761&lt;InputOutput_Data!$H$4,InputOutput_Data!$H$4-B5761)</f>
        <v>0.69999999999999929</v>
      </c>
      <c r="L5761">
        <f>IF(B5761&lt;InputOutput_Data!$I$4,InputOutput_Data!$I$4-B5761)</f>
        <v>0.69999999999999929</v>
      </c>
      <c r="M5761" t="b">
        <f t="shared" si="89"/>
        <v>0</v>
      </c>
    </row>
    <row r="5762" spans="1:13" x14ac:dyDescent="0.35">
      <c r="A5762" s="4">
        <v>5760</v>
      </c>
      <c r="B5762">
        <v>17.649999999999999</v>
      </c>
      <c r="D5762" s="4">
        <v>5760</v>
      </c>
      <c r="E5762" s="21" t="s">
        <v>18</v>
      </c>
      <c r="F5762">
        <f>IF(B5762&lt;InputOutput_Data!$C$4,InputOutput_Data!$C$4-B5762)</f>
        <v>3.3500000000000014</v>
      </c>
      <c r="G5762">
        <f>IF(B5762&lt;InputOutput_Data!$D$4,InputOutput_Data!$D$4-B5762)</f>
        <v>2.8500000000000014</v>
      </c>
      <c r="H5762">
        <f>IF(B5762&lt;InputOutput_Data!$E$4,InputOutput_Data!$E$4-B5762)</f>
        <v>2.3500000000000014</v>
      </c>
      <c r="I5762">
        <f>IF(B5762&lt;InputOutput_Data!$F$4,InputOutput_Data!$F$4-B5762)</f>
        <v>1.8500000000000014</v>
      </c>
      <c r="J5762">
        <f>IF(B5762&lt;InputOutput_Data!$G$4,InputOutput_Data!$G$4-B5762)</f>
        <v>1.3500000000000014</v>
      </c>
      <c r="K5762">
        <f>IF(B5762&lt;InputOutput_Data!$H$4,InputOutput_Data!$H$4-B5762)</f>
        <v>1.3500000000000014</v>
      </c>
      <c r="L5762">
        <f>IF(B5762&lt;InputOutput_Data!$I$4,InputOutput_Data!$I$4-B5762)</f>
        <v>1.3500000000000014</v>
      </c>
      <c r="M5762">
        <f t="shared" si="89"/>
        <v>0.35000000000000142</v>
      </c>
    </row>
    <row r="5763" spans="1:13" x14ac:dyDescent="0.35">
      <c r="A5763" s="4">
        <v>5761</v>
      </c>
      <c r="B5763">
        <v>16.995000000000001</v>
      </c>
      <c r="D5763" s="4">
        <v>5761</v>
      </c>
      <c r="E5763" s="21" t="s">
        <v>18</v>
      </c>
      <c r="F5763">
        <f>IF(B5763&lt;InputOutput_Data!$C$4,InputOutput_Data!$C$4-B5763)</f>
        <v>4.004999999999999</v>
      </c>
      <c r="G5763">
        <f>IF(B5763&lt;InputOutput_Data!$D$4,InputOutput_Data!$D$4-B5763)</f>
        <v>3.504999999999999</v>
      </c>
      <c r="H5763">
        <f>IF(B5763&lt;InputOutput_Data!$E$4,InputOutput_Data!$E$4-B5763)</f>
        <v>3.004999999999999</v>
      </c>
      <c r="I5763">
        <f>IF(B5763&lt;InputOutput_Data!$F$4,InputOutput_Data!$F$4-B5763)</f>
        <v>2.504999999999999</v>
      </c>
      <c r="J5763">
        <f>IF(B5763&lt;InputOutput_Data!$G$4,InputOutput_Data!$G$4-B5763)</f>
        <v>2.004999999999999</v>
      </c>
      <c r="K5763">
        <f>IF(B5763&lt;InputOutput_Data!$H$4,InputOutput_Data!$H$4-B5763)</f>
        <v>2.004999999999999</v>
      </c>
      <c r="L5763">
        <f>IF(B5763&lt;InputOutput_Data!$I$4,InputOutput_Data!$I$4-B5763)</f>
        <v>2.004999999999999</v>
      </c>
      <c r="M5763">
        <f t="shared" ref="M5763:M5826" si="90">IF(B5763&lt;18,18-B5763)</f>
        <v>1.004999999999999</v>
      </c>
    </row>
    <row r="5764" spans="1:13" x14ac:dyDescent="0.35">
      <c r="A5764" s="4">
        <v>5762</v>
      </c>
      <c r="B5764">
        <v>16.475999999999999</v>
      </c>
      <c r="D5764" s="4">
        <v>5762</v>
      </c>
      <c r="E5764" s="21" t="s">
        <v>18</v>
      </c>
      <c r="F5764">
        <f>IF(B5764&lt;InputOutput_Data!$C$4,InputOutput_Data!$C$4-B5764)</f>
        <v>4.5240000000000009</v>
      </c>
      <c r="G5764">
        <f>IF(B5764&lt;InputOutput_Data!$D$4,InputOutput_Data!$D$4-B5764)</f>
        <v>4.0240000000000009</v>
      </c>
      <c r="H5764">
        <f>IF(B5764&lt;InputOutput_Data!$E$4,InputOutput_Data!$E$4-B5764)</f>
        <v>3.5240000000000009</v>
      </c>
      <c r="I5764">
        <f>IF(B5764&lt;InputOutput_Data!$F$4,InputOutput_Data!$F$4-B5764)</f>
        <v>3.0240000000000009</v>
      </c>
      <c r="J5764">
        <f>IF(B5764&lt;InputOutput_Data!$G$4,InputOutput_Data!$G$4-B5764)</f>
        <v>2.5240000000000009</v>
      </c>
      <c r="K5764">
        <f>IF(B5764&lt;InputOutput_Data!$H$4,InputOutput_Data!$H$4-B5764)</f>
        <v>2.5240000000000009</v>
      </c>
      <c r="L5764">
        <f>IF(B5764&lt;InputOutput_Data!$I$4,InputOutput_Data!$I$4-B5764)</f>
        <v>2.5240000000000009</v>
      </c>
      <c r="M5764">
        <f t="shared" si="90"/>
        <v>1.5240000000000009</v>
      </c>
    </row>
    <row r="5765" spans="1:13" x14ac:dyDescent="0.35">
      <c r="A5765" s="4">
        <v>5763</v>
      </c>
      <c r="B5765">
        <v>16.195</v>
      </c>
      <c r="D5765" s="4">
        <v>5763</v>
      </c>
      <c r="E5765" s="21" t="s">
        <v>18</v>
      </c>
      <c r="F5765">
        <f>IF(B5765&lt;InputOutput_Data!$C$4,InputOutput_Data!$C$4-B5765)</f>
        <v>4.8049999999999997</v>
      </c>
      <c r="G5765">
        <f>IF(B5765&lt;InputOutput_Data!$D$4,InputOutput_Data!$D$4-B5765)</f>
        <v>4.3049999999999997</v>
      </c>
      <c r="H5765">
        <f>IF(B5765&lt;InputOutput_Data!$E$4,InputOutput_Data!$E$4-B5765)</f>
        <v>3.8049999999999997</v>
      </c>
      <c r="I5765">
        <f>IF(B5765&lt;InputOutput_Data!$F$4,InputOutput_Data!$F$4-B5765)</f>
        <v>3.3049999999999997</v>
      </c>
      <c r="J5765">
        <f>IF(B5765&lt;InputOutput_Data!$G$4,InputOutput_Data!$G$4-B5765)</f>
        <v>2.8049999999999997</v>
      </c>
      <c r="K5765">
        <f>IF(B5765&lt;InputOutput_Data!$H$4,InputOutput_Data!$H$4-B5765)</f>
        <v>2.8049999999999997</v>
      </c>
      <c r="L5765">
        <f>IF(B5765&lt;InputOutput_Data!$I$4,InputOutput_Data!$I$4-B5765)</f>
        <v>2.8049999999999997</v>
      </c>
      <c r="M5765">
        <f t="shared" si="90"/>
        <v>1.8049999999999997</v>
      </c>
    </row>
    <row r="5766" spans="1:13" x14ac:dyDescent="0.35">
      <c r="A5766" s="4">
        <v>5764</v>
      </c>
      <c r="B5766">
        <v>15.94</v>
      </c>
      <c r="D5766" s="4">
        <v>5764</v>
      </c>
      <c r="E5766" s="21" t="s">
        <v>18</v>
      </c>
      <c r="F5766">
        <f>IF(B5766&lt;InputOutput_Data!$C$4,InputOutput_Data!$C$4-B5766)</f>
        <v>5.0600000000000005</v>
      </c>
      <c r="G5766">
        <f>IF(B5766&lt;InputOutput_Data!$D$4,InputOutput_Data!$D$4-B5766)</f>
        <v>4.5600000000000005</v>
      </c>
      <c r="H5766">
        <f>IF(B5766&lt;InputOutput_Data!$E$4,InputOutput_Data!$E$4-B5766)</f>
        <v>4.0600000000000005</v>
      </c>
      <c r="I5766">
        <f>IF(B5766&lt;InputOutput_Data!$F$4,InputOutput_Data!$F$4-B5766)</f>
        <v>3.5600000000000005</v>
      </c>
      <c r="J5766">
        <f>IF(B5766&lt;InputOutput_Data!$G$4,InputOutput_Data!$G$4-B5766)</f>
        <v>3.0600000000000005</v>
      </c>
      <c r="K5766">
        <f>IF(B5766&lt;InputOutput_Data!$H$4,InputOutput_Data!$H$4-B5766)</f>
        <v>3.0600000000000005</v>
      </c>
      <c r="L5766">
        <f>IF(B5766&lt;InputOutput_Data!$I$4,InputOutput_Data!$I$4-B5766)</f>
        <v>3.0600000000000005</v>
      </c>
      <c r="M5766">
        <f t="shared" si="90"/>
        <v>2.0600000000000005</v>
      </c>
    </row>
    <row r="5767" spans="1:13" x14ac:dyDescent="0.35">
      <c r="A5767" s="4">
        <v>5765</v>
      </c>
      <c r="B5767">
        <v>16.157</v>
      </c>
      <c r="D5767" s="4">
        <v>5765</v>
      </c>
      <c r="E5767" s="21" t="s">
        <v>18</v>
      </c>
      <c r="F5767">
        <f>IF(B5767&lt;InputOutput_Data!$C$4,InputOutput_Data!$C$4-B5767)</f>
        <v>4.843</v>
      </c>
      <c r="G5767">
        <f>IF(B5767&lt;InputOutput_Data!$D$4,InputOutput_Data!$D$4-B5767)</f>
        <v>4.343</v>
      </c>
      <c r="H5767">
        <f>IF(B5767&lt;InputOutput_Data!$E$4,InputOutput_Data!$E$4-B5767)</f>
        <v>3.843</v>
      </c>
      <c r="I5767">
        <f>IF(B5767&lt;InputOutput_Data!$F$4,InputOutput_Data!$F$4-B5767)</f>
        <v>3.343</v>
      </c>
      <c r="J5767">
        <f>IF(B5767&lt;InputOutput_Data!$G$4,InputOutput_Data!$G$4-B5767)</f>
        <v>2.843</v>
      </c>
      <c r="K5767">
        <f>IF(B5767&lt;InputOutput_Data!$H$4,InputOutput_Data!$H$4-B5767)</f>
        <v>2.843</v>
      </c>
      <c r="L5767">
        <f>IF(B5767&lt;InputOutput_Data!$I$4,InputOutput_Data!$I$4-B5767)</f>
        <v>2.843</v>
      </c>
      <c r="M5767">
        <f t="shared" si="90"/>
        <v>1.843</v>
      </c>
    </row>
    <row r="5768" spans="1:13" x14ac:dyDescent="0.35">
      <c r="A5768" s="4">
        <v>5766</v>
      </c>
      <c r="B5768">
        <v>17.027999999999999</v>
      </c>
      <c r="D5768" s="4">
        <v>5766</v>
      </c>
      <c r="E5768" s="21" t="s">
        <v>18</v>
      </c>
      <c r="F5768">
        <f>IF(B5768&lt;InputOutput_Data!$C$4,InputOutput_Data!$C$4-B5768)</f>
        <v>3.9720000000000013</v>
      </c>
      <c r="G5768">
        <f>IF(B5768&lt;InputOutput_Data!$D$4,InputOutput_Data!$D$4-B5768)</f>
        <v>3.4720000000000013</v>
      </c>
      <c r="H5768">
        <f>IF(B5768&lt;InputOutput_Data!$E$4,InputOutput_Data!$E$4-B5768)</f>
        <v>2.9720000000000013</v>
      </c>
      <c r="I5768">
        <f>IF(B5768&lt;InputOutput_Data!$F$4,InputOutput_Data!$F$4-B5768)</f>
        <v>2.4720000000000013</v>
      </c>
      <c r="J5768">
        <f>IF(B5768&lt;InputOutput_Data!$G$4,InputOutput_Data!$G$4-B5768)</f>
        <v>1.9720000000000013</v>
      </c>
      <c r="K5768">
        <f>IF(B5768&lt;InputOutput_Data!$H$4,InputOutput_Data!$H$4-B5768)</f>
        <v>1.9720000000000013</v>
      </c>
      <c r="L5768">
        <f>IF(B5768&lt;InputOutput_Data!$I$4,InputOutput_Data!$I$4-B5768)</f>
        <v>1.9720000000000013</v>
      </c>
      <c r="M5768">
        <f t="shared" si="90"/>
        <v>0.97200000000000131</v>
      </c>
    </row>
    <row r="5769" spans="1:13" x14ac:dyDescent="0.35">
      <c r="A5769" s="4">
        <v>5767</v>
      </c>
      <c r="B5769">
        <v>18.495999999999999</v>
      </c>
      <c r="D5769" s="4">
        <v>5767</v>
      </c>
      <c r="E5769" s="21" t="s">
        <v>18</v>
      </c>
      <c r="F5769">
        <f>IF(B5769&lt;InputOutput_Data!$C$4,InputOutput_Data!$C$4-B5769)</f>
        <v>2.5040000000000013</v>
      </c>
      <c r="G5769">
        <f>IF(B5769&lt;InputOutput_Data!$D$4,InputOutput_Data!$D$4-B5769)</f>
        <v>2.0040000000000013</v>
      </c>
      <c r="H5769">
        <f>IF(B5769&lt;InputOutput_Data!$E$4,InputOutput_Data!$E$4-B5769)</f>
        <v>1.5040000000000013</v>
      </c>
      <c r="I5769">
        <f>IF(B5769&lt;InputOutput_Data!$F$4,InputOutput_Data!$F$4-B5769)</f>
        <v>1.0040000000000013</v>
      </c>
      <c r="J5769">
        <f>IF(B5769&lt;InputOutput_Data!$G$4,InputOutput_Data!$G$4-B5769)</f>
        <v>0.50400000000000134</v>
      </c>
      <c r="K5769">
        <f>IF(B5769&lt;InputOutput_Data!$H$4,InputOutput_Data!$H$4-B5769)</f>
        <v>0.50400000000000134</v>
      </c>
      <c r="L5769">
        <f>IF(B5769&lt;InputOutput_Data!$I$4,InputOutput_Data!$I$4-B5769)</f>
        <v>0.50400000000000134</v>
      </c>
      <c r="M5769" t="b">
        <f t="shared" si="90"/>
        <v>0</v>
      </c>
    </row>
    <row r="5770" spans="1:13" x14ac:dyDescent="0.35">
      <c r="A5770" s="4">
        <v>5768</v>
      </c>
      <c r="B5770">
        <v>20.03</v>
      </c>
      <c r="D5770" s="4">
        <v>5768</v>
      </c>
      <c r="E5770" s="21" t="s">
        <v>18</v>
      </c>
      <c r="F5770">
        <f>IF(B5770&lt;InputOutput_Data!$C$4,InputOutput_Data!$C$4-B5770)</f>
        <v>0.96999999999999886</v>
      </c>
      <c r="G5770">
        <f>IF(B5770&lt;InputOutput_Data!$D$4,InputOutput_Data!$D$4-B5770)</f>
        <v>0.46999999999999886</v>
      </c>
      <c r="H5770" t="b">
        <f>IF(B5770&lt;InputOutput_Data!$E$4,InputOutput_Data!$E$4-B5770)</f>
        <v>0</v>
      </c>
      <c r="I5770" t="b">
        <f>IF(B5770&lt;InputOutput_Data!$F$4,InputOutput_Data!$F$4-B5770)</f>
        <v>0</v>
      </c>
      <c r="J5770" t="b">
        <f>IF(B5770&lt;InputOutput_Data!$G$4,InputOutput_Data!$G$4-B5770)</f>
        <v>0</v>
      </c>
      <c r="K5770" t="b">
        <f>IF(B5770&lt;InputOutput_Data!$H$4,InputOutput_Data!$H$4-B5770)</f>
        <v>0</v>
      </c>
      <c r="L5770" t="b">
        <f>IF(B5770&lt;InputOutput_Data!$I$4,InputOutput_Data!$I$4-B5770)</f>
        <v>0</v>
      </c>
      <c r="M5770" t="b">
        <f t="shared" si="90"/>
        <v>0</v>
      </c>
    </row>
    <row r="5771" spans="1:13" x14ac:dyDescent="0.35">
      <c r="A5771" s="4">
        <v>5769</v>
      </c>
      <c r="B5771">
        <v>21.436</v>
      </c>
      <c r="D5771" s="4">
        <v>5769</v>
      </c>
      <c r="E5771" s="21" t="s">
        <v>18</v>
      </c>
      <c r="F5771" t="b">
        <f>IF(B5771&lt;InputOutput_Data!$C$4,InputOutput_Data!$C$4-B5771)</f>
        <v>0</v>
      </c>
      <c r="G5771" t="b">
        <f>IF(B5771&lt;InputOutput_Data!$D$4,InputOutput_Data!$D$4-B5771)</f>
        <v>0</v>
      </c>
      <c r="H5771" t="b">
        <f>IF(B5771&lt;InputOutput_Data!$E$4,InputOutput_Data!$E$4-B5771)</f>
        <v>0</v>
      </c>
      <c r="I5771" t="b">
        <f>IF(B5771&lt;InputOutput_Data!$F$4,InputOutput_Data!$F$4-B5771)</f>
        <v>0</v>
      </c>
      <c r="J5771" t="b">
        <f>IF(B5771&lt;InputOutput_Data!$G$4,InputOutput_Data!$G$4-B5771)</f>
        <v>0</v>
      </c>
      <c r="K5771" t="b">
        <f>IF(B5771&lt;InputOutput_Data!$H$4,InputOutput_Data!$H$4-B5771)</f>
        <v>0</v>
      </c>
      <c r="L5771" t="b">
        <f>IF(B5771&lt;InputOutput_Data!$I$4,InputOutput_Data!$I$4-B5771)</f>
        <v>0</v>
      </c>
      <c r="M5771" t="b">
        <f t="shared" si="90"/>
        <v>0</v>
      </c>
    </row>
    <row r="5772" spans="1:13" x14ac:dyDescent="0.35">
      <c r="A5772" s="4">
        <v>5770</v>
      </c>
      <c r="B5772">
        <v>22.594999999999999</v>
      </c>
      <c r="D5772" s="4">
        <v>5770</v>
      </c>
      <c r="E5772" s="21" t="s">
        <v>18</v>
      </c>
      <c r="F5772" t="b">
        <f>IF(B5772&lt;InputOutput_Data!$C$4,InputOutput_Data!$C$4-B5772)</f>
        <v>0</v>
      </c>
      <c r="G5772" t="b">
        <f>IF(B5772&lt;InputOutput_Data!$D$4,InputOutput_Data!$D$4-B5772)</f>
        <v>0</v>
      </c>
      <c r="H5772" t="b">
        <f>IF(B5772&lt;InputOutput_Data!$E$4,InputOutput_Data!$E$4-B5772)</f>
        <v>0</v>
      </c>
      <c r="I5772" t="b">
        <f>IF(B5772&lt;InputOutput_Data!$F$4,InputOutput_Data!$F$4-B5772)</f>
        <v>0</v>
      </c>
      <c r="J5772" t="b">
        <f>IF(B5772&lt;InputOutput_Data!$G$4,InputOutput_Data!$G$4-B5772)</f>
        <v>0</v>
      </c>
      <c r="K5772" t="b">
        <f>IF(B5772&lt;InputOutput_Data!$H$4,InputOutput_Data!$H$4-B5772)</f>
        <v>0</v>
      </c>
      <c r="L5772" t="b">
        <f>IF(B5772&lt;InputOutput_Data!$I$4,InputOutput_Data!$I$4-B5772)</f>
        <v>0</v>
      </c>
      <c r="M5772" t="b">
        <f t="shared" si="90"/>
        <v>0</v>
      </c>
    </row>
    <row r="5773" spans="1:13" x14ac:dyDescent="0.35">
      <c r="A5773" s="4">
        <v>5771</v>
      </c>
      <c r="B5773">
        <v>23.445</v>
      </c>
      <c r="D5773" s="4">
        <v>5771</v>
      </c>
      <c r="E5773" s="21" t="s">
        <v>18</v>
      </c>
      <c r="F5773" t="b">
        <f>IF(B5773&lt;InputOutput_Data!$C$4,InputOutput_Data!$C$4-B5773)</f>
        <v>0</v>
      </c>
      <c r="G5773" t="b">
        <f>IF(B5773&lt;InputOutput_Data!$D$4,InputOutput_Data!$D$4-B5773)</f>
        <v>0</v>
      </c>
      <c r="H5773" t="b">
        <f>IF(B5773&lt;InputOutput_Data!$E$4,InputOutput_Data!$E$4-B5773)</f>
        <v>0</v>
      </c>
      <c r="I5773" t="b">
        <f>IF(B5773&lt;InputOutput_Data!$F$4,InputOutput_Data!$F$4-B5773)</f>
        <v>0</v>
      </c>
      <c r="J5773" t="b">
        <f>IF(B5773&lt;InputOutput_Data!$G$4,InputOutput_Data!$G$4-B5773)</f>
        <v>0</v>
      </c>
      <c r="K5773" t="b">
        <f>IF(B5773&lt;InputOutput_Data!$H$4,InputOutput_Data!$H$4-B5773)</f>
        <v>0</v>
      </c>
      <c r="L5773" t="b">
        <f>IF(B5773&lt;InputOutput_Data!$I$4,InputOutput_Data!$I$4-B5773)</f>
        <v>0</v>
      </c>
      <c r="M5773" t="b">
        <f t="shared" si="90"/>
        <v>0</v>
      </c>
    </row>
    <row r="5774" spans="1:13" x14ac:dyDescent="0.35">
      <c r="A5774" s="4">
        <v>5772</v>
      </c>
      <c r="B5774">
        <v>23.824999999999999</v>
      </c>
      <c r="D5774" s="4">
        <v>5772</v>
      </c>
      <c r="E5774" s="21" t="s">
        <v>18</v>
      </c>
      <c r="F5774" t="b">
        <f>IF(B5774&lt;InputOutput_Data!$C$4,InputOutput_Data!$C$4-B5774)</f>
        <v>0</v>
      </c>
      <c r="G5774" t="b">
        <f>IF(B5774&lt;InputOutput_Data!$D$4,InputOutput_Data!$D$4-B5774)</f>
        <v>0</v>
      </c>
      <c r="H5774" t="b">
        <f>IF(B5774&lt;InputOutput_Data!$E$4,InputOutput_Data!$E$4-B5774)</f>
        <v>0</v>
      </c>
      <c r="I5774" t="b">
        <f>IF(B5774&lt;InputOutput_Data!$F$4,InputOutput_Data!$F$4-B5774)</f>
        <v>0</v>
      </c>
      <c r="J5774" t="b">
        <f>IF(B5774&lt;InputOutput_Data!$G$4,InputOutput_Data!$G$4-B5774)</f>
        <v>0</v>
      </c>
      <c r="K5774" t="b">
        <f>IF(B5774&lt;InputOutput_Data!$H$4,InputOutput_Data!$H$4-B5774)</f>
        <v>0</v>
      </c>
      <c r="L5774" t="b">
        <f>IF(B5774&lt;InputOutput_Data!$I$4,InputOutput_Data!$I$4-B5774)</f>
        <v>0</v>
      </c>
      <c r="M5774" t="b">
        <f t="shared" si="90"/>
        <v>0</v>
      </c>
    </row>
    <row r="5775" spans="1:13" x14ac:dyDescent="0.35">
      <c r="A5775" s="4">
        <v>5773</v>
      </c>
      <c r="B5775">
        <v>23.975000000000001</v>
      </c>
      <c r="D5775" s="4">
        <v>5773</v>
      </c>
      <c r="E5775" s="21" t="s">
        <v>18</v>
      </c>
      <c r="F5775" t="b">
        <f>IF(B5775&lt;InputOutput_Data!$C$4,InputOutput_Data!$C$4-B5775)</f>
        <v>0</v>
      </c>
      <c r="G5775" t="b">
        <f>IF(B5775&lt;InputOutput_Data!$D$4,InputOutput_Data!$D$4-B5775)</f>
        <v>0</v>
      </c>
      <c r="H5775" t="b">
        <f>IF(B5775&lt;InputOutput_Data!$E$4,InputOutput_Data!$E$4-B5775)</f>
        <v>0</v>
      </c>
      <c r="I5775" t="b">
        <f>IF(B5775&lt;InputOutput_Data!$F$4,InputOutput_Data!$F$4-B5775)</f>
        <v>0</v>
      </c>
      <c r="J5775" t="b">
        <f>IF(B5775&lt;InputOutput_Data!$G$4,InputOutput_Data!$G$4-B5775)</f>
        <v>0</v>
      </c>
      <c r="K5775" t="b">
        <f>IF(B5775&lt;InputOutput_Data!$H$4,InputOutput_Data!$H$4-B5775)</f>
        <v>0</v>
      </c>
      <c r="L5775" t="b">
        <f>IF(B5775&lt;InputOutput_Data!$I$4,InputOutput_Data!$I$4-B5775)</f>
        <v>0</v>
      </c>
      <c r="M5775" t="b">
        <f t="shared" si="90"/>
        <v>0</v>
      </c>
    </row>
    <row r="5776" spans="1:13" x14ac:dyDescent="0.35">
      <c r="A5776" s="4">
        <v>5774</v>
      </c>
      <c r="B5776">
        <v>23.777999999999999</v>
      </c>
      <c r="D5776" s="4">
        <v>5774</v>
      </c>
      <c r="E5776" s="21" t="s">
        <v>18</v>
      </c>
      <c r="F5776" t="b">
        <f>IF(B5776&lt;InputOutput_Data!$C$4,InputOutput_Data!$C$4-B5776)</f>
        <v>0</v>
      </c>
      <c r="G5776" t="b">
        <f>IF(B5776&lt;InputOutput_Data!$D$4,InputOutput_Data!$D$4-B5776)</f>
        <v>0</v>
      </c>
      <c r="H5776" t="b">
        <f>IF(B5776&lt;InputOutput_Data!$E$4,InputOutput_Data!$E$4-B5776)</f>
        <v>0</v>
      </c>
      <c r="I5776" t="b">
        <f>IF(B5776&lt;InputOutput_Data!$F$4,InputOutput_Data!$F$4-B5776)</f>
        <v>0</v>
      </c>
      <c r="J5776" t="b">
        <f>IF(B5776&lt;InputOutput_Data!$G$4,InputOutput_Data!$G$4-B5776)</f>
        <v>0</v>
      </c>
      <c r="K5776" t="b">
        <f>IF(B5776&lt;InputOutput_Data!$H$4,InputOutput_Data!$H$4-B5776)</f>
        <v>0</v>
      </c>
      <c r="L5776" t="b">
        <f>IF(B5776&lt;InputOutput_Data!$I$4,InputOutput_Data!$I$4-B5776)</f>
        <v>0</v>
      </c>
      <c r="M5776" t="b">
        <f t="shared" si="90"/>
        <v>0</v>
      </c>
    </row>
    <row r="5777" spans="1:13" x14ac:dyDescent="0.35">
      <c r="A5777" s="4">
        <v>5775</v>
      </c>
      <c r="B5777">
        <v>23.356999999999999</v>
      </c>
      <c r="D5777" s="4">
        <v>5775</v>
      </c>
      <c r="E5777" s="21" t="s">
        <v>18</v>
      </c>
      <c r="F5777" t="b">
        <f>IF(B5777&lt;InputOutput_Data!$C$4,InputOutput_Data!$C$4-B5777)</f>
        <v>0</v>
      </c>
      <c r="G5777" t="b">
        <f>IF(B5777&lt;InputOutput_Data!$D$4,InputOutput_Data!$D$4-B5777)</f>
        <v>0</v>
      </c>
      <c r="H5777" t="b">
        <f>IF(B5777&lt;InputOutput_Data!$E$4,InputOutput_Data!$E$4-B5777)</f>
        <v>0</v>
      </c>
      <c r="I5777" t="b">
        <f>IF(B5777&lt;InputOutput_Data!$F$4,InputOutput_Data!$F$4-B5777)</f>
        <v>0</v>
      </c>
      <c r="J5777" t="b">
        <f>IF(B5777&lt;InputOutput_Data!$G$4,InputOutput_Data!$G$4-B5777)</f>
        <v>0</v>
      </c>
      <c r="K5777" t="b">
        <f>IF(B5777&lt;InputOutput_Data!$H$4,InputOutput_Data!$H$4-B5777)</f>
        <v>0</v>
      </c>
      <c r="L5777" t="b">
        <f>IF(B5777&lt;InputOutput_Data!$I$4,InputOutput_Data!$I$4-B5777)</f>
        <v>0</v>
      </c>
      <c r="M5777" t="b">
        <f t="shared" si="90"/>
        <v>0</v>
      </c>
    </row>
    <row r="5778" spans="1:13" x14ac:dyDescent="0.35">
      <c r="A5778" s="4">
        <v>5776</v>
      </c>
      <c r="B5778">
        <v>22.613</v>
      </c>
      <c r="D5778" s="4">
        <v>5776</v>
      </c>
      <c r="E5778" s="21" t="s">
        <v>18</v>
      </c>
      <c r="F5778" t="b">
        <f>IF(B5778&lt;InputOutput_Data!$C$4,InputOutput_Data!$C$4-B5778)</f>
        <v>0</v>
      </c>
      <c r="G5778" t="b">
        <f>IF(B5778&lt;InputOutput_Data!$D$4,InputOutput_Data!$D$4-B5778)</f>
        <v>0</v>
      </c>
      <c r="H5778" t="b">
        <f>IF(B5778&lt;InputOutput_Data!$E$4,InputOutput_Data!$E$4-B5778)</f>
        <v>0</v>
      </c>
      <c r="I5778" t="b">
        <f>IF(B5778&lt;InputOutput_Data!$F$4,InputOutput_Data!$F$4-B5778)</f>
        <v>0</v>
      </c>
      <c r="J5778" t="b">
        <f>IF(B5778&lt;InputOutput_Data!$G$4,InputOutput_Data!$G$4-B5778)</f>
        <v>0</v>
      </c>
      <c r="K5778" t="b">
        <f>IF(B5778&lt;InputOutput_Data!$H$4,InputOutput_Data!$H$4-B5778)</f>
        <v>0</v>
      </c>
      <c r="L5778" t="b">
        <f>IF(B5778&lt;InputOutput_Data!$I$4,InputOutput_Data!$I$4-B5778)</f>
        <v>0</v>
      </c>
      <c r="M5778" t="b">
        <f t="shared" si="90"/>
        <v>0</v>
      </c>
    </row>
    <row r="5779" spans="1:13" x14ac:dyDescent="0.35">
      <c r="A5779" s="4">
        <v>5777</v>
      </c>
      <c r="B5779">
        <v>21.31</v>
      </c>
      <c r="D5779" s="4">
        <v>5777</v>
      </c>
      <c r="E5779" s="21" t="s">
        <v>18</v>
      </c>
      <c r="F5779" t="b">
        <f>IF(B5779&lt;InputOutput_Data!$C$4,InputOutput_Data!$C$4-B5779)</f>
        <v>0</v>
      </c>
      <c r="G5779" t="b">
        <f>IF(B5779&lt;InputOutput_Data!$D$4,InputOutput_Data!$D$4-B5779)</f>
        <v>0</v>
      </c>
      <c r="H5779" t="b">
        <f>IF(B5779&lt;InputOutput_Data!$E$4,InputOutput_Data!$E$4-B5779)</f>
        <v>0</v>
      </c>
      <c r="I5779" t="b">
        <f>IF(B5779&lt;InputOutput_Data!$F$4,InputOutput_Data!$F$4-B5779)</f>
        <v>0</v>
      </c>
      <c r="J5779" t="b">
        <f>IF(B5779&lt;InputOutput_Data!$G$4,InputOutput_Data!$G$4-B5779)</f>
        <v>0</v>
      </c>
      <c r="K5779" t="b">
        <f>IF(B5779&lt;InputOutput_Data!$H$4,InputOutput_Data!$H$4-B5779)</f>
        <v>0</v>
      </c>
      <c r="L5779" t="b">
        <f>IF(B5779&lt;InputOutput_Data!$I$4,InputOutput_Data!$I$4-B5779)</f>
        <v>0</v>
      </c>
      <c r="M5779" t="b">
        <f t="shared" si="90"/>
        <v>0</v>
      </c>
    </row>
    <row r="5780" spans="1:13" x14ac:dyDescent="0.35">
      <c r="A5780" s="4">
        <v>5778</v>
      </c>
      <c r="B5780">
        <v>18.378</v>
      </c>
      <c r="D5780" s="4">
        <v>5778</v>
      </c>
      <c r="E5780" s="21" t="s">
        <v>18</v>
      </c>
      <c r="F5780">
        <f>IF(B5780&lt;InputOutput_Data!$C$4,InputOutput_Data!$C$4-B5780)</f>
        <v>2.6219999999999999</v>
      </c>
      <c r="G5780">
        <f>IF(B5780&lt;InputOutput_Data!$D$4,InputOutput_Data!$D$4-B5780)</f>
        <v>2.1219999999999999</v>
      </c>
      <c r="H5780">
        <f>IF(B5780&lt;InputOutput_Data!$E$4,InputOutput_Data!$E$4-B5780)</f>
        <v>1.6219999999999999</v>
      </c>
      <c r="I5780">
        <f>IF(B5780&lt;InputOutput_Data!$F$4,InputOutput_Data!$F$4-B5780)</f>
        <v>1.1219999999999999</v>
      </c>
      <c r="J5780">
        <f>IF(B5780&lt;InputOutput_Data!$G$4,InputOutput_Data!$G$4-B5780)</f>
        <v>0.62199999999999989</v>
      </c>
      <c r="K5780">
        <f>IF(B5780&lt;InputOutput_Data!$H$4,InputOutput_Data!$H$4-B5780)</f>
        <v>0.62199999999999989</v>
      </c>
      <c r="L5780">
        <f>IF(B5780&lt;InputOutput_Data!$I$4,InputOutput_Data!$I$4-B5780)</f>
        <v>0.62199999999999989</v>
      </c>
      <c r="M5780" t="b">
        <f t="shared" si="90"/>
        <v>0</v>
      </c>
    </row>
    <row r="5781" spans="1:13" x14ac:dyDescent="0.35">
      <c r="A5781" s="4">
        <v>5779</v>
      </c>
      <c r="B5781">
        <v>16.835000000000001</v>
      </c>
      <c r="D5781" s="4">
        <v>5779</v>
      </c>
      <c r="E5781" s="21" t="s">
        <v>18</v>
      </c>
      <c r="F5781">
        <f>IF(B5781&lt;InputOutput_Data!$C$4,InputOutput_Data!$C$4-B5781)</f>
        <v>4.1649999999999991</v>
      </c>
      <c r="G5781">
        <f>IF(B5781&lt;InputOutput_Data!$D$4,InputOutput_Data!$D$4-B5781)</f>
        <v>3.6649999999999991</v>
      </c>
      <c r="H5781">
        <f>IF(B5781&lt;InputOutput_Data!$E$4,InputOutput_Data!$E$4-B5781)</f>
        <v>3.1649999999999991</v>
      </c>
      <c r="I5781">
        <f>IF(B5781&lt;InputOutput_Data!$F$4,InputOutput_Data!$F$4-B5781)</f>
        <v>2.6649999999999991</v>
      </c>
      <c r="J5781">
        <f>IF(B5781&lt;InputOutput_Data!$G$4,InputOutput_Data!$G$4-B5781)</f>
        <v>2.1649999999999991</v>
      </c>
      <c r="K5781">
        <f>IF(B5781&lt;InputOutput_Data!$H$4,InputOutput_Data!$H$4-B5781)</f>
        <v>2.1649999999999991</v>
      </c>
      <c r="L5781">
        <f>IF(B5781&lt;InputOutput_Data!$I$4,InputOutput_Data!$I$4-B5781)</f>
        <v>2.1649999999999991</v>
      </c>
      <c r="M5781">
        <f t="shared" si="90"/>
        <v>1.1649999999999991</v>
      </c>
    </row>
    <row r="5782" spans="1:13" x14ac:dyDescent="0.35">
      <c r="A5782" s="4">
        <v>5780</v>
      </c>
      <c r="B5782">
        <v>15.813000000000001</v>
      </c>
      <c r="D5782" s="4">
        <v>5780</v>
      </c>
      <c r="E5782" s="21" t="s">
        <v>18</v>
      </c>
      <c r="F5782">
        <f>IF(B5782&lt;InputOutput_Data!$C$4,InputOutput_Data!$C$4-B5782)</f>
        <v>5.1869999999999994</v>
      </c>
      <c r="G5782">
        <f>IF(B5782&lt;InputOutput_Data!$D$4,InputOutput_Data!$D$4-B5782)</f>
        <v>4.6869999999999994</v>
      </c>
      <c r="H5782">
        <f>IF(B5782&lt;InputOutput_Data!$E$4,InputOutput_Data!$E$4-B5782)</f>
        <v>4.1869999999999994</v>
      </c>
      <c r="I5782">
        <f>IF(B5782&lt;InputOutput_Data!$F$4,InputOutput_Data!$F$4-B5782)</f>
        <v>3.6869999999999994</v>
      </c>
      <c r="J5782">
        <f>IF(B5782&lt;InputOutput_Data!$G$4,InputOutput_Data!$G$4-B5782)</f>
        <v>3.1869999999999994</v>
      </c>
      <c r="K5782">
        <f>IF(B5782&lt;InputOutput_Data!$H$4,InputOutput_Data!$H$4-B5782)</f>
        <v>3.1869999999999994</v>
      </c>
      <c r="L5782">
        <f>IF(B5782&lt;InputOutput_Data!$I$4,InputOutput_Data!$I$4-B5782)</f>
        <v>3.1869999999999994</v>
      </c>
      <c r="M5782">
        <f t="shared" si="90"/>
        <v>2.1869999999999994</v>
      </c>
    </row>
    <row r="5783" spans="1:13" x14ac:dyDescent="0.35">
      <c r="A5783" s="4">
        <v>5781</v>
      </c>
      <c r="B5783">
        <v>14.888999999999999</v>
      </c>
      <c r="D5783" s="4">
        <v>5781</v>
      </c>
      <c r="E5783" s="21" t="s">
        <v>18</v>
      </c>
      <c r="F5783">
        <f>IF(B5783&lt;InputOutput_Data!$C$4,InputOutput_Data!$C$4-B5783)</f>
        <v>6.1110000000000007</v>
      </c>
      <c r="G5783">
        <f>IF(B5783&lt;InputOutput_Data!$D$4,InputOutput_Data!$D$4-B5783)</f>
        <v>5.6110000000000007</v>
      </c>
      <c r="H5783">
        <f>IF(B5783&lt;InputOutput_Data!$E$4,InputOutput_Data!$E$4-B5783)</f>
        <v>5.1110000000000007</v>
      </c>
      <c r="I5783">
        <f>IF(B5783&lt;InputOutput_Data!$F$4,InputOutput_Data!$F$4-B5783)</f>
        <v>4.6110000000000007</v>
      </c>
      <c r="J5783">
        <f>IF(B5783&lt;InputOutput_Data!$G$4,InputOutput_Data!$G$4-B5783)</f>
        <v>4.1110000000000007</v>
      </c>
      <c r="K5783">
        <f>IF(B5783&lt;InputOutput_Data!$H$4,InputOutput_Data!$H$4-B5783)</f>
        <v>4.1110000000000007</v>
      </c>
      <c r="L5783">
        <f>IF(B5783&lt;InputOutput_Data!$I$4,InputOutput_Data!$I$4-B5783)</f>
        <v>4.1110000000000007</v>
      </c>
      <c r="M5783">
        <f t="shared" si="90"/>
        <v>3.1110000000000007</v>
      </c>
    </row>
    <row r="5784" spans="1:13" x14ac:dyDescent="0.35">
      <c r="A5784" s="4">
        <v>5782</v>
      </c>
      <c r="B5784">
        <v>14.077999999999999</v>
      </c>
      <c r="D5784" s="4">
        <v>5782</v>
      </c>
      <c r="E5784" s="21" t="s">
        <v>18</v>
      </c>
      <c r="F5784">
        <f>IF(B5784&lt;InputOutput_Data!$C$4,InputOutput_Data!$C$4-B5784)</f>
        <v>6.9220000000000006</v>
      </c>
      <c r="G5784">
        <f>IF(B5784&lt;InputOutput_Data!$D$4,InputOutput_Data!$D$4-B5784)</f>
        <v>6.4220000000000006</v>
      </c>
      <c r="H5784">
        <f>IF(B5784&lt;InputOutput_Data!$E$4,InputOutput_Data!$E$4-B5784)</f>
        <v>5.9220000000000006</v>
      </c>
      <c r="I5784">
        <f>IF(B5784&lt;InputOutput_Data!$F$4,InputOutput_Data!$F$4-B5784)</f>
        <v>5.4220000000000006</v>
      </c>
      <c r="J5784">
        <f>IF(B5784&lt;InputOutput_Data!$G$4,InputOutput_Data!$G$4-B5784)</f>
        <v>4.9220000000000006</v>
      </c>
      <c r="K5784">
        <f>IF(B5784&lt;InputOutput_Data!$H$4,InputOutput_Data!$H$4-B5784)</f>
        <v>4.9220000000000006</v>
      </c>
      <c r="L5784">
        <f>IF(B5784&lt;InputOutput_Data!$I$4,InputOutput_Data!$I$4-B5784)</f>
        <v>4.9220000000000006</v>
      </c>
      <c r="M5784">
        <f t="shared" si="90"/>
        <v>3.9220000000000006</v>
      </c>
    </row>
    <row r="5785" spans="1:13" x14ac:dyDescent="0.35">
      <c r="A5785" s="4">
        <v>5783</v>
      </c>
      <c r="B5785">
        <v>13.401</v>
      </c>
      <c r="D5785" s="4">
        <v>5783</v>
      </c>
      <c r="E5785" s="21" t="s">
        <v>18</v>
      </c>
      <c r="F5785">
        <f>IF(B5785&lt;InputOutput_Data!$C$4,InputOutput_Data!$C$4-B5785)</f>
        <v>7.5990000000000002</v>
      </c>
      <c r="G5785">
        <f>IF(B5785&lt;InputOutput_Data!$D$4,InputOutput_Data!$D$4-B5785)</f>
        <v>7.0990000000000002</v>
      </c>
      <c r="H5785">
        <f>IF(B5785&lt;InputOutput_Data!$E$4,InputOutput_Data!$E$4-B5785)</f>
        <v>6.5990000000000002</v>
      </c>
      <c r="I5785">
        <f>IF(B5785&lt;InputOutput_Data!$F$4,InputOutput_Data!$F$4-B5785)</f>
        <v>6.0990000000000002</v>
      </c>
      <c r="J5785">
        <f>IF(B5785&lt;InputOutput_Data!$G$4,InputOutput_Data!$G$4-B5785)</f>
        <v>5.5990000000000002</v>
      </c>
      <c r="K5785">
        <f>IF(B5785&lt;InputOutput_Data!$H$4,InputOutput_Data!$H$4-B5785)</f>
        <v>5.5990000000000002</v>
      </c>
      <c r="L5785">
        <f>IF(B5785&lt;InputOutput_Data!$I$4,InputOutput_Data!$I$4-B5785)</f>
        <v>5.5990000000000002</v>
      </c>
      <c r="M5785">
        <f t="shared" si="90"/>
        <v>4.5990000000000002</v>
      </c>
    </row>
    <row r="5786" spans="1:13" x14ac:dyDescent="0.35">
      <c r="A5786" s="4">
        <v>5784</v>
      </c>
      <c r="B5786">
        <v>12.896000000000001</v>
      </c>
      <c r="D5786" s="4">
        <v>5784</v>
      </c>
      <c r="E5786" s="21" t="s">
        <v>18</v>
      </c>
      <c r="F5786">
        <f>IF(B5786&lt;InputOutput_Data!$C$4,InputOutput_Data!$C$4-B5786)</f>
        <v>8.1039999999999992</v>
      </c>
      <c r="G5786">
        <f>IF(B5786&lt;InputOutput_Data!$D$4,InputOutput_Data!$D$4-B5786)</f>
        <v>7.6039999999999992</v>
      </c>
      <c r="H5786">
        <f>IF(B5786&lt;InputOutput_Data!$E$4,InputOutput_Data!$E$4-B5786)</f>
        <v>7.1039999999999992</v>
      </c>
      <c r="I5786">
        <f>IF(B5786&lt;InputOutput_Data!$F$4,InputOutput_Data!$F$4-B5786)</f>
        <v>6.6039999999999992</v>
      </c>
      <c r="J5786">
        <f>IF(B5786&lt;InputOutput_Data!$G$4,InputOutput_Data!$G$4-B5786)</f>
        <v>6.1039999999999992</v>
      </c>
      <c r="K5786">
        <f>IF(B5786&lt;InputOutput_Data!$H$4,InputOutput_Data!$H$4-B5786)</f>
        <v>6.1039999999999992</v>
      </c>
      <c r="L5786">
        <f>IF(B5786&lt;InputOutput_Data!$I$4,InputOutput_Data!$I$4-B5786)</f>
        <v>6.1039999999999992</v>
      </c>
      <c r="M5786">
        <f t="shared" si="90"/>
        <v>5.1039999999999992</v>
      </c>
    </row>
    <row r="5787" spans="1:13" x14ac:dyDescent="0.35">
      <c r="A5787" s="4">
        <v>5785</v>
      </c>
      <c r="B5787">
        <v>12.516</v>
      </c>
      <c r="D5787" s="4">
        <v>5785</v>
      </c>
      <c r="E5787" s="21" t="s">
        <v>18</v>
      </c>
      <c r="F5787">
        <f>IF(B5787&lt;InputOutput_Data!$C$4,InputOutput_Data!$C$4-B5787)</f>
        <v>8.484</v>
      </c>
      <c r="G5787">
        <f>IF(B5787&lt;InputOutput_Data!$D$4,InputOutput_Data!$D$4-B5787)</f>
        <v>7.984</v>
      </c>
      <c r="H5787">
        <f>IF(B5787&lt;InputOutput_Data!$E$4,InputOutput_Data!$E$4-B5787)</f>
        <v>7.484</v>
      </c>
      <c r="I5787">
        <f>IF(B5787&lt;InputOutput_Data!$F$4,InputOutput_Data!$F$4-B5787)</f>
        <v>6.984</v>
      </c>
      <c r="J5787">
        <f>IF(B5787&lt;InputOutput_Data!$G$4,InputOutput_Data!$G$4-B5787)</f>
        <v>6.484</v>
      </c>
      <c r="K5787">
        <f>IF(B5787&lt;InputOutput_Data!$H$4,InputOutput_Data!$H$4-B5787)</f>
        <v>6.484</v>
      </c>
      <c r="L5787">
        <f>IF(B5787&lt;InputOutput_Data!$I$4,InputOutput_Data!$I$4-B5787)</f>
        <v>6.484</v>
      </c>
      <c r="M5787">
        <f t="shared" si="90"/>
        <v>5.484</v>
      </c>
    </row>
    <row r="5788" spans="1:13" x14ac:dyDescent="0.35">
      <c r="A5788" s="4">
        <v>5786</v>
      </c>
      <c r="B5788">
        <v>12.092000000000001</v>
      </c>
      <c r="D5788" s="4">
        <v>5786</v>
      </c>
      <c r="E5788" s="21" t="s">
        <v>18</v>
      </c>
      <c r="F5788">
        <f>IF(B5788&lt;InputOutput_Data!$C$4,InputOutput_Data!$C$4-B5788)</f>
        <v>8.9079999999999995</v>
      </c>
      <c r="G5788">
        <f>IF(B5788&lt;InputOutput_Data!$D$4,InputOutput_Data!$D$4-B5788)</f>
        <v>8.4079999999999995</v>
      </c>
      <c r="H5788">
        <f>IF(B5788&lt;InputOutput_Data!$E$4,InputOutput_Data!$E$4-B5788)</f>
        <v>7.9079999999999995</v>
      </c>
      <c r="I5788">
        <f>IF(B5788&lt;InputOutput_Data!$F$4,InputOutput_Data!$F$4-B5788)</f>
        <v>7.4079999999999995</v>
      </c>
      <c r="J5788">
        <f>IF(B5788&lt;InputOutput_Data!$G$4,InputOutput_Data!$G$4-B5788)</f>
        <v>6.9079999999999995</v>
      </c>
      <c r="K5788">
        <f>IF(B5788&lt;InputOutput_Data!$H$4,InputOutput_Data!$H$4-B5788)</f>
        <v>6.9079999999999995</v>
      </c>
      <c r="L5788">
        <f>IF(B5788&lt;InputOutput_Data!$I$4,InputOutput_Data!$I$4-B5788)</f>
        <v>6.9079999999999995</v>
      </c>
      <c r="M5788">
        <f t="shared" si="90"/>
        <v>5.9079999999999995</v>
      </c>
    </row>
    <row r="5789" spans="1:13" x14ac:dyDescent="0.35">
      <c r="A5789" s="4">
        <v>5787</v>
      </c>
      <c r="B5789">
        <v>11.592000000000001</v>
      </c>
      <c r="D5789" s="4">
        <v>5787</v>
      </c>
      <c r="E5789" s="21" t="s">
        <v>18</v>
      </c>
      <c r="F5789">
        <f>IF(B5789&lt;InputOutput_Data!$C$4,InputOutput_Data!$C$4-B5789)</f>
        <v>9.4079999999999995</v>
      </c>
      <c r="G5789">
        <f>IF(B5789&lt;InputOutput_Data!$D$4,InputOutput_Data!$D$4-B5789)</f>
        <v>8.9079999999999995</v>
      </c>
      <c r="H5789">
        <f>IF(B5789&lt;InputOutput_Data!$E$4,InputOutput_Data!$E$4-B5789)</f>
        <v>8.4079999999999995</v>
      </c>
      <c r="I5789">
        <f>IF(B5789&lt;InputOutput_Data!$F$4,InputOutput_Data!$F$4-B5789)</f>
        <v>7.9079999999999995</v>
      </c>
      <c r="J5789">
        <f>IF(B5789&lt;InputOutput_Data!$G$4,InputOutput_Data!$G$4-B5789)</f>
        <v>7.4079999999999995</v>
      </c>
      <c r="K5789">
        <f>IF(B5789&lt;InputOutput_Data!$H$4,InputOutput_Data!$H$4-B5789)</f>
        <v>7.4079999999999995</v>
      </c>
      <c r="L5789">
        <f>IF(B5789&lt;InputOutput_Data!$I$4,InputOutput_Data!$I$4-B5789)</f>
        <v>7.4079999999999995</v>
      </c>
      <c r="M5789">
        <f t="shared" si="90"/>
        <v>6.4079999999999995</v>
      </c>
    </row>
    <row r="5790" spans="1:13" x14ac:dyDescent="0.35">
      <c r="A5790" s="4">
        <v>5788</v>
      </c>
      <c r="B5790">
        <v>11.045999999999999</v>
      </c>
      <c r="D5790" s="4">
        <v>5788</v>
      </c>
      <c r="E5790" s="21" t="s">
        <v>18</v>
      </c>
      <c r="F5790">
        <f>IF(B5790&lt;InputOutput_Data!$C$4,InputOutput_Data!$C$4-B5790)</f>
        <v>9.9540000000000006</v>
      </c>
      <c r="G5790">
        <f>IF(B5790&lt;InputOutput_Data!$D$4,InputOutput_Data!$D$4-B5790)</f>
        <v>9.4540000000000006</v>
      </c>
      <c r="H5790">
        <f>IF(B5790&lt;InputOutput_Data!$E$4,InputOutput_Data!$E$4-B5790)</f>
        <v>8.9540000000000006</v>
      </c>
      <c r="I5790">
        <f>IF(B5790&lt;InputOutput_Data!$F$4,InputOutput_Data!$F$4-B5790)</f>
        <v>8.4540000000000006</v>
      </c>
      <c r="J5790">
        <f>IF(B5790&lt;InputOutput_Data!$G$4,InputOutput_Data!$G$4-B5790)</f>
        <v>7.9540000000000006</v>
      </c>
      <c r="K5790">
        <f>IF(B5790&lt;InputOutput_Data!$H$4,InputOutput_Data!$H$4-B5790)</f>
        <v>7.9540000000000006</v>
      </c>
      <c r="L5790">
        <f>IF(B5790&lt;InputOutput_Data!$I$4,InputOutput_Data!$I$4-B5790)</f>
        <v>7.9540000000000006</v>
      </c>
      <c r="M5790">
        <f t="shared" si="90"/>
        <v>6.9540000000000006</v>
      </c>
    </row>
    <row r="5791" spans="1:13" x14ac:dyDescent="0.35">
      <c r="A5791" s="4">
        <v>5789</v>
      </c>
      <c r="B5791">
        <v>11.728999999999999</v>
      </c>
      <c r="D5791" s="4">
        <v>5789</v>
      </c>
      <c r="E5791" s="21" t="s">
        <v>18</v>
      </c>
      <c r="F5791">
        <f>IF(B5791&lt;InputOutput_Data!$C$4,InputOutput_Data!$C$4-B5791)</f>
        <v>9.2710000000000008</v>
      </c>
      <c r="G5791">
        <f>IF(B5791&lt;InputOutput_Data!$D$4,InputOutput_Data!$D$4-B5791)</f>
        <v>8.7710000000000008</v>
      </c>
      <c r="H5791">
        <f>IF(B5791&lt;InputOutput_Data!$E$4,InputOutput_Data!$E$4-B5791)</f>
        <v>8.2710000000000008</v>
      </c>
      <c r="I5791">
        <f>IF(B5791&lt;InputOutput_Data!$F$4,InputOutput_Data!$F$4-B5791)</f>
        <v>7.7710000000000008</v>
      </c>
      <c r="J5791">
        <f>IF(B5791&lt;InputOutput_Data!$G$4,InputOutput_Data!$G$4-B5791)</f>
        <v>7.2710000000000008</v>
      </c>
      <c r="K5791">
        <f>IF(B5791&lt;InputOutput_Data!$H$4,InputOutput_Data!$H$4-B5791)</f>
        <v>7.2710000000000008</v>
      </c>
      <c r="L5791">
        <f>IF(B5791&lt;InputOutput_Data!$I$4,InputOutput_Data!$I$4-B5791)</f>
        <v>7.2710000000000008</v>
      </c>
      <c r="M5791">
        <f t="shared" si="90"/>
        <v>6.2710000000000008</v>
      </c>
    </row>
    <row r="5792" spans="1:13" x14ac:dyDescent="0.35">
      <c r="A5792" s="4">
        <v>5790</v>
      </c>
      <c r="B5792">
        <v>13.974</v>
      </c>
      <c r="D5792" s="4">
        <v>5790</v>
      </c>
      <c r="E5792" s="21" t="s">
        <v>18</v>
      </c>
      <c r="F5792">
        <f>IF(B5792&lt;InputOutput_Data!$C$4,InputOutput_Data!$C$4-B5792)</f>
        <v>7.0259999999999998</v>
      </c>
      <c r="G5792">
        <f>IF(B5792&lt;InputOutput_Data!$D$4,InputOutput_Data!$D$4-B5792)</f>
        <v>6.5259999999999998</v>
      </c>
      <c r="H5792">
        <f>IF(B5792&lt;InputOutput_Data!$E$4,InputOutput_Data!$E$4-B5792)</f>
        <v>6.0259999999999998</v>
      </c>
      <c r="I5792">
        <f>IF(B5792&lt;InputOutput_Data!$F$4,InputOutput_Data!$F$4-B5792)</f>
        <v>5.5259999999999998</v>
      </c>
      <c r="J5792">
        <f>IF(B5792&lt;InputOutput_Data!$G$4,InputOutput_Data!$G$4-B5792)</f>
        <v>5.0259999999999998</v>
      </c>
      <c r="K5792">
        <f>IF(B5792&lt;InputOutput_Data!$H$4,InputOutput_Data!$H$4-B5792)</f>
        <v>5.0259999999999998</v>
      </c>
      <c r="L5792">
        <f>IF(B5792&lt;InputOutput_Data!$I$4,InputOutput_Data!$I$4-B5792)</f>
        <v>5.0259999999999998</v>
      </c>
      <c r="M5792">
        <f t="shared" si="90"/>
        <v>4.0259999999999998</v>
      </c>
    </row>
    <row r="5793" spans="1:13" x14ac:dyDescent="0.35">
      <c r="A5793" s="4">
        <v>5791</v>
      </c>
      <c r="B5793">
        <v>16.981000000000002</v>
      </c>
      <c r="D5793" s="4">
        <v>5791</v>
      </c>
      <c r="E5793" s="21" t="s">
        <v>18</v>
      </c>
      <c r="F5793">
        <f>IF(B5793&lt;InputOutput_Data!$C$4,InputOutput_Data!$C$4-B5793)</f>
        <v>4.0189999999999984</v>
      </c>
      <c r="G5793">
        <f>IF(B5793&lt;InputOutput_Data!$D$4,InputOutput_Data!$D$4-B5793)</f>
        <v>3.5189999999999984</v>
      </c>
      <c r="H5793">
        <f>IF(B5793&lt;InputOutput_Data!$E$4,InputOutput_Data!$E$4-B5793)</f>
        <v>3.0189999999999984</v>
      </c>
      <c r="I5793">
        <f>IF(B5793&lt;InputOutput_Data!$F$4,InputOutput_Data!$F$4-B5793)</f>
        <v>2.5189999999999984</v>
      </c>
      <c r="J5793">
        <f>IF(B5793&lt;InputOutput_Data!$G$4,InputOutput_Data!$G$4-B5793)</f>
        <v>2.0189999999999984</v>
      </c>
      <c r="K5793">
        <f>IF(B5793&lt;InputOutput_Data!$H$4,InputOutput_Data!$H$4-B5793)</f>
        <v>2.0189999999999984</v>
      </c>
      <c r="L5793">
        <f>IF(B5793&lt;InputOutput_Data!$I$4,InputOutput_Data!$I$4-B5793)</f>
        <v>2.0189999999999984</v>
      </c>
      <c r="M5793">
        <f t="shared" si="90"/>
        <v>1.0189999999999984</v>
      </c>
    </row>
    <row r="5794" spans="1:13" x14ac:dyDescent="0.35">
      <c r="A5794" s="4">
        <v>5792</v>
      </c>
      <c r="B5794">
        <v>19.202999999999999</v>
      </c>
      <c r="D5794" s="4">
        <v>5792</v>
      </c>
      <c r="E5794" s="21" t="s">
        <v>18</v>
      </c>
      <c r="F5794">
        <f>IF(B5794&lt;InputOutput_Data!$C$4,InputOutput_Data!$C$4-B5794)</f>
        <v>1.7970000000000006</v>
      </c>
      <c r="G5794">
        <f>IF(B5794&lt;InputOutput_Data!$D$4,InputOutput_Data!$D$4-B5794)</f>
        <v>1.2970000000000006</v>
      </c>
      <c r="H5794">
        <f>IF(B5794&lt;InputOutput_Data!$E$4,InputOutput_Data!$E$4-B5794)</f>
        <v>0.7970000000000006</v>
      </c>
      <c r="I5794">
        <f>IF(B5794&lt;InputOutput_Data!$F$4,InputOutput_Data!$F$4-B5794)</f>
        <v>0.2970000000000006</v>
      </c>
      <c r="J5794" t="b">
        <f>IF(B5794&lt;InputOutput_Data!$G$4,InputOutput_Data!$G$4-B5794)</f>
        <v>0</v>
      </c>
      <c r="K5794" t="b">
        <f>IF(B5794&lt;InputOutput_Data!$H$4,InputOutput_Data!$H$4-B5794)</f>
        <v>0</v>
      </c>
      <c r="L5794" t="b">
        <f>IF(B5794&lt;InputOutput_Data!$I$4,InputOutput_Data!$I$4-B5794)</f>
        <v>0</v>
      </c>
      <c r="M5794" t="b">
        <f t="shared" si="90"/>
        <v>0</v>
      </c>
    </row>
    <row r="5795" spans="1:13" x14ac:dyDescent="0.35">
      <c r="A5795" s="4">
        <v>5793</v>
      </c>
      <c r="B5795">
        <v>20.85</v>
      </c>
      <c r="D5795" s="4">
        <v>5793</v>
      </c>
      <c r="E5795" s="21" t="s">
        <v>18</v>
      </c>
      <c r="F5795">
        <f>IF(B5795&lt;InputOutput_Data!$C$4,InputOutput_Data!$C$4-B5795)</f>
        <v>0.14999999999999858</v>
      </c>
      <c r="G5795" t="b">
        <f>IF(B5795&lt;InputOutput_Data!$D$4,InputOutput_Data!$D$4-B5795)</f>
        <v>0</v>
      </c>
      <c r="H5795" t="b">
        <f>IF(B5795&lt;InputOutput_Data!$E$4,InputOutput_Data!$E$4-B5795)</f>
        <v>0</v>
      </c>
      <c r="I5795" t="b">
        <f>IF(B5795&lt;InputOutput_Data!$F$4,InputOutput_Data!$F$4-B5795)</f>
        <v>0</v>
      </c>
      <c r="J5795" t="b">
        <f>IF(B5795&lt;InputOutput_Data!$G$4,InputOutput_Data!$G$4-B5795)</f>
        <v>0</v>
      </c>
      <c r="K5795" t="b">
        <f>IF(B5795&lt;InputOutput_Data!$H$4,InputOutput_Data!$H$4-B5795)</f>
        <v>0</v>
      </c>
      <c r="L5795" t="b">
        <f>IF(B5795&lt;InputOutput_Data!$I$4,InputOutput_Data!$I$4-B5795)</f>
        <v>0</v>
      </c>
      <c r="M5795" t="b">
        <f t="shared" si="90"/>
        <v>0</v>
      </c>
    </row>
    <row r="5796" spans="1:13" x14ac:dyDescent="0.35">
      <c r="A5796" s="4">
        <v>5794</v>
      </c>
      <c r="B5796">
        <v>22.26</v>
      </c>
      <c r="D5796" s="4">
        <v>5794</v>
      </c>
      <c r="E5796" s="21" t="s">
        <v>18</v>
      </c>
      <c r="F5796" t="b">
        <f>IF(B5796&lt;InputOutput_Data!$C$4,InputOutput_Data!$C$4-B5796)</f>
        <v>0</v>
      </c>
      <c r="G5796" t="b">
        <f>IF(B5796&lt;InputOutput_Data!$D$4,InputOutput_Data!$D$4-B5796)</f>
        <v>0</v>
      </c>
      <c r="H5796" t="b">
        <f>IF(B5796&lt;InputOutput_Data!$E$4,InputOutput_Data!$E$4-B5796)</f>
        <v>0</v>
      </c>
      <c r="I5796" t="b">
        <f>IF(B5796&lt;InputOutput_Data!$F$4,InputOutput_Data!$F$4-B5796)</f>
        <v>0</v>
      </c>
      <c r="J5796" t="b">
        <f>IF(B5796&lt;InputOutput_Data!$G$4,InputOutput_Data!$G$4-B5796)</f>
        <v>0</v>
      </c>
      <c r="K5796" t="b">
        <f>IF(B5796&lt;InputOutput_Data!$H$4,InputOutput_Data!$H$4-B5796)</f>
        <v>0</v>
      </c>
      <c r="L5796" t="b">
        <f>IF(B5796&lt;InputOutput_Data!$I$4,InputOutput_Data!$I$4-B5796)</f>
        <v>0</v>
      </c>
      <c r="M5796" t="b">
        <f t="shared" si="90"/>
        <v>0</v>
      </c>
    </row>
    <row r="5797" spans="1:13" x14ac:dyDescent="0.35">
      <c r="A5797" s="4">
        <v>5795</v>
      </c>
      <c r="B5797">
        <v>23.422999999999998</v>
      </c>
      <c r="D5797" s="4">
        <v>5795</v>
      </c>
      <c r="E5797" s="21" t="s">
        <v>18</v>
      </c>
      <c r="F5797" t="b">
        <f>IF(B5797&lt;InputOutput_Data!$C$4,InputOutput_Data!$C$4-B5797)</f>
        <v>0</v>
      </c>
      <c r="G5797" t="b">
        <f>IF(B5797&lt;InputOutput_Data!$D$4,InputOutput_Data!$D$4-B5797)</f>
        <v>0</v>
      </c>
      <c r="H5797" t="b">
        <f>IF(B5797&lt;InputOutput_Data!$E$4,InputOutput_Data!$E$4-B5797)</f>
        <v>0</v>
      </c>
      <c r="I5797" t="b">
        <f>IF(B5797&lt;InputOutput_Data!$F$4,InputOutput_Data!$F$4-B5797)</f>
        <v>0</v>
      </c>
      <c r="J5797" t="b">
        <f>IF(B5797&lt;InputOutput_Data!$G$4,InputOutput_Data!$G$4-B5797)</f>
        <v>0</v>
      </c>
      <c r="K5797" t="b">
        <f>IF(B5797&lt;InputOutput_Data!$H$4,InputOutput_Data!$H$4-B5797)</f>
        <v>0</v>
      </c>
      <c r="L5797" t="b">
        <f>IF(B5797&lt;InputOutput_Data!$I$4,InputOutput_Data!$I$4-B5797)</f>
        <v>0</v>
      </c>
      <c r="M5797" t="b">
        <f t="shared" si="90"/>
        <v>0</v>
      </c>
    </row>
    <row r="5798" spans="1:13" x14ac:dyDescent="0.35">
      <c r="A5798" s="4">
        <v>5796</v>
      </c>
      <c r="B5798">
        <v>24.221</v>
      </c>
      <c r="D5798" s="4">
        <v>5796</v>
      </c>
      <c r="E5798" s="21" t="s">
        <v>18</v>
      </c>
      <c r="F5798" t="b">
        <f>IF(B5798&lt;InputOutput_Data!$C$4,InputOutput_Data!$C$4-B5798)</f>
        <v>0</v>
      </c>
      <c r="G5798" t="b">
        <f>IF(B5798&lt;InputOutput_Data!$D$4,InputOutput_Data!$D$4-B5798)</f>
        <v>0</v>
      </c>
      <c r="H5798" t="b">
        <f>IF(B5798&lt;InputOutput_Data!$E$4,InputOutput_Data!$E$4-B5798)</f>
        <v>0</v>
      </c>
      <c r="I5798" t="b">
        <f>IF(B5798&lt;InputOutput_Data!$F$4,InputOutput_Data!$F$4-B5798)</f>
        <v>0</v>
      </c>
      <c r="J5798" t="b">
        <f>IF(B5798&lt;InputOutput_Data!$G$4,InputOutput_Data!$G$4-B5798)</f>
        <v>0</v>
      </c>
      <c r="K5798" t="b">
        <f>IF(B5798&lt;InputOutput_Data!$H$4,InputOutput_Data!$H$4-B5798)</f>
        <v>0</v>
      </c>
      <c r="L5798" t="b">
        <f>IF(B5798&lt;InputOutput_Data!$I$4,InputOutput_Data!$I$4-B5798)</f>
        <v>0</v>
      </c>
      <c r="M5798" t="b">
        <f t="shared" si="90"/>
        <v>0</v>
      </c>
    </row>
    <row r="5799" spans="1:13" x14ac:dyDescent="0.35">
      <c r="A5799" s="4">
        <v>5797</v>
      </c>
      <c r="B5799">
        <v>24.582000000000001</v>
      </c>
      <c r="D5799" s="4">
        <v>5797</v>
      </c>
      <c r="E5799" s="21" t="s">
        <v>18</v>
      </c>
      <c r="F5799" t="b">
        <f>IF(B5799&lt;InputOutput_Data!$C$4,InputOutput_Data!$C$4-B5799)</f>
        <v>0</v>
      </c>
      <c r="G5799" t="b">
        <f>IF(B5799&lt;InputOutput_Data!$D$4,InputOutput_Data!$D$4-B5799)</f>
        <v>0</v>
      </c>
      <c r="H5799" t="b">
        <f>IF(B5799&lt;InputOutput_Data!$E$4,InputOutput_Data!$E$4-B5799)</f>
        <v>0</v>
      </c>
      <c r="I5799" t="b">
        <f>IF(B5799&lt;InputOutput_Data!$F$4,InputOutput_Data!$F$4-B5799)</f>
        <v>0</v>
      </c>
      <c r="J5799" t="b">
        <f>IF(B5799&lt;InputOutput_Data!$G$4,InputOutput_Data!$G$4-B5799)</f>
        <v>0</v>
      </c>
      <c r="K5799" t="b">
        <f>IF(B5799&lt;InputOutput_Data!$H$4,InputOutput_Data!$H$4-B5799)</f>
        <v>0</v>
      </c>
      <c r="L5799" t="b">
        <f>IF(B5799&lt;InputOutput_Data!$I$4,InputOutput_Data!$I$4-B5799)</f>
        <v>0</v>
      </c>
      <c r="M5799" t="b">
        <f t="shared" si="90"/>
        <v>0</v>
      </c>
    </row>
    <row r="5800" spans="1:13" x14ac:dyDescent="0.35">
      <c r="A5800" s="4">
        <v>5798</v>
      </c>
      <c r="B5800">
        <v>24.533000000000001</v>
      </c>
      <c r="D5800" s="4">
        <v>5798</v>
      </c>
      <c r="E5800" s="21" t="s">
        <v>18</v>
      </c>
      <c r="F5800" t="b">
        <f>IF(B5800&lt;InputOutput_Data!$C$4,InputOutput_Data!$C$4-B5800)</f>
        <v>0</v>
      </c>
      <c r="G5800" t="b">
        <f>IF(B5800&lt;InputOutput_Data!$D$4,InputOutput_Data!$D$4-B5800)</f>
        <v>0</v>
      </c>
      <c r="H5800" t="b">
        <f>IF(B5800&lt;InputOutput_Data!$E$4,InputOutput_Data!$E$4-B5800)</f>
        <v>0</v>
      </c>
      <c r="I5800" t="b">
        <f>IF(B5800&lt;InputOutput_Data!$F$4,InputOutput_Data!$F$4-B5800)</f>
        <v>0</v>
      </c>
      <c r="J5800" t="b">
        <f>IF(B5800&lt;InputOutput_Data!$G$4,InputOutput_Data!$G$4-B5800)</f>
        <v>0</v>
      </c>
      <c r="K5800" t="b">
        <f>IF(B5800&lt;InputOutput_Data!$H$4,InputOutput_Data!$H$4-B5800)</f>
        <v>0</v>
      </c>
      <c r="L5800" t="b">
        <f>IF(B5800&lt;InputOutput_Data!$I$4,InputOutput_Data!$I$4-B5800)</f>
        <v>0</v>
      </c>
      <c r="M5800" t="b">
        <f t="shared" si="90"/>
        <v>0</v>
      </c>
    </row>
    <row r="5801" spans="1:13" x14ac:dyDescent="0.35">
      <c r="A5801" s="4">
        <v>5799</v>
      </c>
      <c r="B5801">
        <v>24.184999999999999</v>
      </c>
      <c r="D5801" s="4">
        <v>5799</v>
      </c>
      <c r="E5801" s="21" t="s">
        <v>18</v>
      </c>
      <c r="F5801" t="b">
        <f>IF(B5801&lt;InputOutput_Data!$C$4,InputOutput_Data!$C$4-B5801)</f>
        <v>0</v>
      </c>
      <c r="G5801" t="b">
        <f>IF(B5801&lt;InputOutput_Data!$D$4,InputOutput_Data!$D$4-B5801)</f>
        <v>0</v>
      </c>
      <c r="H5801" t="b">
        <f>IF(B5801&lt;InputOutput_Data!$E$4,InputOutput_Data!$E$4-B5801)</f>
        <v>0</v>
      </c>
      <c r="I5801" t="b">
        <f>IF(B5801&lt;InputOutput_Data!$F$4,InputOutput_Data!$F$4-B5801)</f>
        <v>0</v>
      </c>
      <c r="J5801" t="b">
        <f>IF(B5801&lt;InputOutput_Data!$G$4,InputOutput_Data!$G$4-B5801)</f>
        <v>0</v>
      </c>
      <c r="K5801" t="b">
        <f>IF(B5801&lt;InputOutput_Data!$H$4,InputOutput_Data!$H$4-B5801)</f>
        <v>0</v>
      </c>
      <c r="L5801" t="b">
        <f>IF(B5801&lt;InputOutput_Data!$I$4,InputOutput_Data!$I$4-B5801)</f>
        <v>0</v>
      </c>
      <c r="M5801" t="b">
        <f t="shared" si="90"/>
        <v>0</v>
      </c>
    </row>
    <row r="5802" spans="1:13" x14ac:dyDescent="0.35">
      <c r="A5802" s="4">
        <v>5800</v>
      </c>
      <c r="B5802">
        <v>23.46</v>
      </c>
      <c r="D5802" s="4">
        <v>5800</v>
      </c>
      <c r="E5802" s="21" t="s">
        <v>18</v>
      </c>
      <c r="F5802" t="b">
        <f>IF(B5802&lt;InputOutput_Data!$C$4,InputOutput_Data!$C$4-B5802)</f>
        <v>0</v>
      </c>
      <c r="G5802" t="b">
        <f>IF(B5802&lt;InputOutput_Data!$D$4,InputOutput_Data!$D$4-B5802)</f>
        <v>0</v>
      </c>
      <c r="H5802" t="b">
        <f>IF(B5802&lt;InputOutput_Data!$E$4,InputOutput_Data!$E$4-B5802)</f>
        <v>0</v>
      </c>
      <c r="I5802" t="b">
        <f>IF(B5802&lt;InputOutput_Data!$F$4,InputOutput_Data!$F$4-B5802)</f>
        <v>0</v>
      </c>
      <c r="J5802" t="b">
        <f>IF(B5802&lt;InputOutput_Data!$G$4,InputOutput_Data!$G$4-B5802)</f>
        <v>0</v>
      </c>
      <c r="K5802" t="b">
        <f>IF(B5802&lt;InputOutput_Data!$H$4,InputOutput_Data!$H$4-B5802)</f>
        <v>0</v>
      </c>
      <c r="L5802" t="b">
        <f>IF(B5802&lt;InputOutput_Data!$I$4,InputOutput_Data!$I$4-B5802)</f>
        <v>0</v>
      </c>
      <c r="M5802" t="b">
        <f t="shared" si="90"/>
        <v>0</v>
      </c>
    </row>
    <row r="5803" spans="1:13" x14ac:dyDescent="0.35">
      <c r="A5803" s="4">
        <v>5801</v>
      </c>
      <c r="B5803">
        <v>21.693000000000001</v>
      </c>
      <c r="D5803" s="4">
        <v>5801</v>
      </c>
      <c r="E5803" s="21" t="s">
        <v>18</v>
      </c>
      <c r="F5803" t="b">
        <f>IF(B5803&lt;InputOutput_Data!$C$4,InputOutput_Data!$C$4-B5803)</f>
        <v>0</v>
      </c>
      <c r="G5803" t="b">
        <f>IF(B5803&lt;InputOutput_Data!$D$4,InputOutput_Data!$D$4-B5803)</f>
        <v>0</v>
      </c>
      <c r="H5803" t="b">
        <f>IF(B5803&lt;InputOutput_Data!$E$4,InputOutput_Data!$E$4-B5803)</f>
        <v>0</v>
      </c>
      <c r="I5803" t="b">
        <f>IF(B5803&lt;InputOutput_Data!$F$4,InputOutput_Data!$F$4-B5803)</f>
        <v>0</v>
      </c>
      <c r="J5803" t="b">
        <f>IF(B5803&lt;InputOutput_Data!$G$4,InputOutput_Data!$G$4-B5803)</f>
        <v>0</v>
      </c>
      <c r="K5803" t="b">
        <f>IF(B5803&lt;InputOutput_Data!$H$4,InputOutput_Data!$H$4-B5803)</f>
        <v>0</v>
      </c>
      <c r="L5803" t="b">
        <f>IF(B5803&lt;InputOutput_Data!$I$4,InputOutput_Data!$I$4-B5803)</f>
        <v>0</v>
      </c>
      <c r="M5803" t="b">
        <f t="shared" si="90"/>
        <v>0</v>
      </c>
    </row>
    <row r="5804" spans="1:13" x14ac:dyDescent="0.35">
      <c r="A5804" s="4">
        <v>5802</v>
      </c>
      <c r="B5804">
        <v>19.966999999999999</v>
      </c>
      <c r="D5804" s="4">
        <v>5802</v>
      </c>
      <c r="E5804" s="21" t="s">
        <v>18</v>
      </c>
      <c r="F5804">
        <f>IF(B5804&lt;InputOutput_Data!$C$4,InputOutput_Data!$C$4-B5804)</f>
        <v>1.0330000000000013</v>
      </c>
      <c r="G5804">
        <f>IF(B5804&lt;InputOutput_Data!$D$4,InputOutput_Data!$D$4-B5804)</f>
        <v>0.53300000000000125</v>
      </c>
      <c r="H5804">
        <f>IF(B5804&lt;InputOutput_Data!$E$4,InputOutput_Data!$E$4-B5804)</f>
        <v>3.3000000000001251E-2</v>
      </c>
      <c r="I5804" t="b">
        <f>IF(B5804&lt;InputOutput_Data!$F$4,InputOutput_Data!$F$4-B5804)</f>
        <v>0</v>
      </c>
      <c r="J5804" t="b">
        <f>IF(B5804&lt;InputOutput_Data!$G$4,InputOutput_Data!$G$4-B5804)</f>
        <v>0</v>
      </c>
      <c r="K5804" t="b">
        <f>IF(B5804&lt;InputOutput_Data!$H$4,InputOutput_Data!$H$4-B5804)</f>
        <v>0</v>
      </c>
      <c r="L5804" t="b">
        <f>IF(B5804&lt;InputOutput_Data!$I$4,InputOutput_Data!$I$4-B5804)</f>
        <v>0</v>
      </c>
      <c r="M5804" t="b">
        <f t="shared" si="90"/>
        <v>0</v>
      </c>
    </row>
    <row r="5805" spans="1:13" x14ac:dyDescent="0.35">
      <c r="A5805" s="4">
        <v>5803</v>
      </c>
      <c r="B5805">
        <v>19.597999999999999</v>
      </c>
      <c r="D5805" s="4">
        <v>5803</v>
      </c>
      <c r="E5805" s="21" t="s">
        <v>18</v>
      </c>
      <c r="F5805">
        <f>IF(B5805&lt;InputOutput_Data!$C$4,InputOutput_Data!$C$4-B5805)</f>
        <v>1.402000000000001</v>
      </c>
      <c r="G5805">
        <f>IF(B5805&lt;InputOutput_Data!$D$4,InputOutput_Data!$D$4-B5805)</f>
        <v>0.90200000000000102</v>
      </c>
      <c r="H5805">
        <f>IF(B5805&lt;InputOutput_Data!$E$4,InputOutput_Data!$E$4-B5805)</f>
        <v>0.40200000000000102</v>
      </c>
      <c r="I5805" t="b">
        <f>IF(B5805&lt;InputOutput_Data!$F$4,InputOutput_Data!$F$4-B5805)</f>
        <v>0</v>
      </c>
      <c r="J5805" t="b">
        <f>IF(B5805&lt;InputOutput_Data!$G$4,InputOutput_Data!$G$4-B5805)</f>
        <v>0</v>
      </c>
      <c r="K5805" t="b">
        <f>IF(B5805&lt;InputOutput_Data!$H$4,InputOutput_Data!$H$4-B5805)</f>
        <v>0</v>
      </c>
      <c r="L5805" t="b">
        <f>IF(B5805&lt;InputOutput_Data!$I$4,InputOutput_Data!$I$4-B5805)</f>
        <v>0</v>
      </c>
      <c r="M5805" t="b">
        <f t="shared" si="90"/>
        <v>0</v>
      </c>
    </row>
    <row r="5806" spans="1:13" x14ac:dyDescent="0.35">
      <c r="A5806" s="4">
        <v>5804</v>
      </c>
      <c r="B5806">
        <v>18.956</v>
      </c>
      <c r="D5806" s="4">
        <v>5804</v>
      </c>
      <c r="E5806" s="21" t="s">
        <v>18</v>
      </c>
      <c r="F5806">
        <f>IF(B5806&lt;InputOutput_Data!$C$4,InputOutput_Data!$C$4-B5806)</f>
        <v>2.0440000000000005</v>
      </c>
      <c r="G5806">
        <f>IF(B5806&lt;InputOutput_Data!$D$4,InputOutput_Data!$D$4-B5806)</f>
        <v>1.5440000000000005</v>
      </c>
      <c r="H5806">
        <f>IF(B5806&lt;InputOutput_Data!$E$4,InputOutput_Data!$E$4-B5806)</f>
        <v>1.0440000000000005</v>
      </c>
      <c r="I5806">
        <f>IF(B5806&lt;InputOutput_Data!$F$4,InputOutput_Data!$F$4-B5806)</f>
        <v>0.54400000000000048</v>
      </c>
      <c r="J5806">
        <f>IF(B5806&lt;InputOutput_Data!$G$4,InputOutput_Data!$G$4-B5806)</f>
        <v>4.4000000000000483E-2</v>
      </c>
      <c r="K5806">
        <f>IF(B5806&lt;InputOutput_Data!$H$4,InputOutput_Data!$H$4-B5806)</f>
        <v>4.4000000000000483E-2</v>
      </c>
      <c r="L5806">
        <f>IF(B5806&lt;InputOutput_Data!$I$4,InputOutput_Data!$I$4-B5806)</f>
        <v>4.4000000000000483E-2</v>
      </c>
      <c r="M5806" t="b">
        <f t="shared" si="90"/>
        <v>0</v>
      </c>
    </row>
    <row r="5807" spans="1:13" x14ac:dyDescent="0.35">
      <c r="A5807" s="4">
        <v>5805</v>
      </c>
      <c r="B5807">
        <v>17.588000000000001</v>
      </c>
      <c r="D5807" s="4">
        <v>5805</v>
      </c>
      <c r="E5807" s="21" t="s">
        <v>18</v>
      </c>
      <c r="F5807">
        <f>IF(B5807&lt;InputOutput_Data!$C$4,InputOutput_Data!$C$4-B5807)</f>
        <v>3.411999999999999</v>
      </c>
      <c r="G5807">
        <f>IF(B5807&lt;InputOutput_Data!$D$4,InputOutput_Data!$D$4-B5807)</f>
        <v>2.911999999999999</v>
      </c>
      <c r="H5807">
        <f>IF(B5807&lt;InputOutput_Data!$E$4,InputOutput_Data!$E$4-B5807)</f>
        <v>2.411999999999999</v>
      </c>
      <c r="I5807">
        <f>IF(B5807&lt;InputOutput_Data!$F$4,InputOutput_Data!$F$4-B5807)</f>
        <v>1.911999999999999</v>
      </c>
      <c r="J5807">
        <f>IF(B5807&lt;InputOutput_Data!$G$4,InputOutput_Data!$G$4-B5807)</f>
        <v>1.411999999999999</v>
      </c>
      <c r="K5807">
        <f>IF(B5807&lt;InputOutput_Data!$H$4,InputOutput_Data!$H$4-B5807)</f>
        <v>1.411999999999999</v>
      </c>
      <c r="L5807">
        <f>IF(B5807&lt;InputOutput_Data!$I$4,InputOutput_Data!$I$4-B5807)</f>
        <v>1.411999999999999</v>
      </c>
      <c r="M5807">
        <f t="shared" si="90"/>
        <v>0.41199999999999903</v>
      </c>
    </row>
    <row r="5808" spans="1:13" x14ac:dyDescent="0.35">
      <c r="A5808" s="4">
        <v>5806</v>
      </c>
      <c r="B5808">
        <v>16.265000000000001</v>
      </c>
      <c r="D5808" s="4">
        <v>5806</v>
      </c>
      <c r="E5808" s="21" t="s">
        <v>18</v>
      </c>
      <c r="F5808">
        <f>IF(B5808&lt;InputOutput_Data!$C$4,InputOutput_Data!$C$4-B5808)</f>
        <v>4.7349999999999994</v>
      </c>
      <c r="G5808">
        <f>IF(B5808&lt;InputOutput_Data!$D$4,InputOutput_Data!$D$4-B5808)</f>
        <v>4.2349999999999994</v>
      </c>
      <c r="H5808">
        <f>IF(B5808&lt;InputOutput_Data!$E$4,InputOutput_Data!$E$4-B5808)</f>
        <v>3.7349999999999994</v>
      </c>
      <c r="I5808">
        <f>IF(B5808&lt;InputOutput_Data!$F$4,InputOutput_Data!$F$4-B5808)</f>
        <v>3.2349999999999994</v>
      </c>
      <c r="J5808">
        <f>IF(B5808&lt;InputOutput_Data!$G$4,InputOutput_Data!$G$4-B5808)</f>
        <v>2.7349999999999994</v>
      </c>
      <c r="K5808">
        <f>IF(B5808&lt;InputOutput_Data!$H$4,InputOutput_Data!$H$4-B5808)</f>
        <v>2.7349999999999994</v>
      </c>
      <c r="L5808">
        <f>IF(B5808&lt;InputOutput_Data!$I$4,InputOutput_Data!$I$4-B5808)</f>
        <v>2.7349999999999994</v>
      </c>
      <c r="M5808">
        <f t="shared" si="90"/>
        <v>1.7349999999999994</v>
      </c>
    </row>
    <row r="5809" spans="1:13" x14ac:dyDescent="0.35">
      <c r="A5809" s="4">
        <v>5807</v>
      </c>
      <c r="B5809">
        <v>15.058</v>
      </c>
      <c r="D5809" s="4">
        <v>5807</v>
      </c>
      <c r="E5809" s="21" t="s">
        <v>18</v>
      </c>
      <c r="F5809">
        <f>IF(B5809&lt;InputOutput_Data!$C$4,InputOutput_Data!$C$4-B5809)</f>
        <v>5.9420000000000002</v>
      </c>
      <c r="G5809">
        <f>IF(B5809&lt;InputOutput_Data!$D$4,InputOutput_Data!$D$4-B5809)</f>
        <v>5.4420000000000002</v>
      </c>
      <c r="H5809">
        <f>IF(B5809&lt;InputOutput_Data!$E$4,InputOutput_Data!$E$4-B5809)</f>
        <v>4.9420000000000002</v>
      </c>
      <c r="I5809">
        <f>IF(B5809&lt;InputOutput_Data!$F$4,InputOutput_Data!$F$4-B5809)</f>
        <v>4.4420000000000002</v>
      </c>
      <c r="J5809">
        <f>IF(B5809&lt;InputOutput_Data!$G$4,InputOutput_Data!$G$4-B5809)</f>
        <v>3.9420000000000002</v>
      </c>
      <c r="K5809">
        <f>IF(B5809&lt;InputOutput_Data!$H$4,InputOutput_Data!$H$4-B5809)</f>
        <v>3.9420000000000002</v>
      </c>
      <c r="L5809">
        <f>IF(B5809&lt;InputOutput_Data!$I$4,InputOutput_Data!$I$4-B5809)</f>
        <v>3.9420000000000002</v>
      </c>
      <c r="M5809">
        <f t="shared" si="90"/>
        <v>2.9420000000000002</v>
      </c>
    </row>
    <row r="5810" spans="1:13" x14ac:dyDescent="0.35">
      <c r="A5810" s="4">
        <v>5808</v>
      </c>
      <c r="B5810">
        <v>14.177</v>
      </c>
      <c r="D5810" s="4">
        <v>5808</v>
      </c>
      <c r="E5810" s="21" t="s">
        <v>18</v>
      </c>
      <c r="F5810">
        <f>IF(B5810&lt;InputOutput_Data!$C$4,InputOutput_Data!$C$4-B5810)</f>
        <v>6.8230000000000004</v>
      </c>
      <c r="G5810">
        <f>IF(B5810&lt;InputOutput_Data!$D$4,InputOutput_Data!$D$4-B5810)</f>
        <v>6.3230000000000004</v>
      </c>
      <c r="H5810">
        <f>IF(B5810&lt;InputOutput_Data!$E$4,InputOutput_Data!$E$4-B5810)</f>
        <v>5.8230000000000004</v>
      </c>
      <c r="I5810">
        <f>IF(B5810&lt;InputOutput_Data!$F$4,InputOutput_Data!$F$4-B5810)</f>
        <v>5.3230000000000004</v>
      </c>
      <c r="J5810">
        <f>IF(B5810&lt;InputOutput_Data!$G$4,InputOutput_Data!$G$4-B5810)</f>
        <v>4.8230000000000004</v>
      </c>
      <c r="K5810">
        <f>IF(B5810&lt;InputOutput_Data!$H$4,InputOutput_Data!$H$4-B5810)</f>
        <v>4.8230000000000004</v>
      </c>
      <c r="L5810">
        <f>IF(B5810&lt;InputOutput_Data!$I$4,InputOutput_Data!$I$4-B5810)</f>
        <v>4.8230000000000004</v>
      </c>
      <c r="M5810">
        <f t="shared" si="90"/>
        <v>3.8230000000000004</v>
      </c>
    </row>
    <row r="5811" spans="1:13" x14ac:dyDescent="0.35">
      <c r="A5811" s="4">
        <v>5809</v>
      </c>
      <c r="B5811">
        <v>13.587999999999999</v>
      </c>
      <c r="D5811" s="4">
        <v>5809</v>
      </c>
      <c r="E5811" s="21" t="s">
        <v>18</v>
      </c>
      <c r="F5811">
        <f>IF(B5811&lt;InputOutput_Data!$C$4,InputOutput_Data!$C$4-B5811)</f>
        <v>7.4120000000000008</v>
      </c>
      <c r="G5811">
        <f>IF(B5811&lt;InputOutput_Data!$D$4,InputOutput_Data!$D$4-B5811)</f>
        <v>6.9120000000000008</v>
      </c>
      <c r="H5811">
        <f>IF(B5811&lt;InputOutput_Data!$E$4,InputOutput_Data!$E$4-B5811)</f>
        <v>6.4120000000000008</v>
      </c>
      <c r="I5811">
        <f>IF(B5811&lt;InputOutput_Data!$F$4,InputOutput_Data!$F$4-B5811)</f>
        <v>5.9120000000000008</v>
      </c>
      <c r="J5811">
        <f>IF(B5811&lt;InputOutput_Data!$G$4,InputOutput_Data!$G$4-B5811)</f>
        <v>5.4120000000000008</v>
      </c>
      <c r="K5811">
        <f>IF(B5811&lt;InputOutput_Data!$H$4,InputOutput_Data!$H$4-B5811)</f>
        <v>5.4120000000000008</v>
      </c>
      <c r="L5811">
        <f>IF(B5811&lt;InputOutput_Data!$I$4,InputOutput_Data!$I$4-B5811)</f>
        <v>5.4120000000000008</v>
      </c>
      <c r="M5811">
        <f t="shared" si="90"/>
        <v>4.4120000000000008</v>
      </c>
    </row>
    <row r="5812" spans="1:13" x14ac:dyDescent="0.35">
      <c r="A5812" s="4">
        <v>5810</v>
      </c>
      <c r="B5812">
        <v>13.159000000000001</v>
      </c>
      <c r="D5812" s="4">
        <v>5810</v>
      </c>
      <c r="E5812" s="21" t="s">
        <v>18</v>
      </c>
      <c r="F5812">
        <f>IF(B5812&lt;InputOutput_Data!$C$4,InputOutput_Data!$C$4-B5812)</f>
        <v>7.8409999999999993</v>
      </c>
      <c r="G5812">
        <f>IF(B5812&lt;InputOutput_Data!$D$4,InputOutput_Data!$D$4-B5812)</f>
        <v>7.3409999999999993</v>
      </c>
      <c r="H5812">
        <f>IF(B5812&lt;InputOutput_Data!$E$4,InputOutput_Data!$E$4-B5812)</f>
        <v>6.8409999999999993</v>
      </c>
      <c r="I5812">
        <f>IF(B5812&lt;InputOutput_Data!$F$4,InputOutput_Data!$F$4-B5812)</f>
        <v>6.3409999999999993</v>
      </c>
      <c r="J5812">
        <f>IF(B5812&lt;InputOutput_Data!$G$4,InputOutput_Data!$G$4-B5812)</f>
        <v>5.8409999999999993</v>
      </c>
      <c r="K5812">
        <f>IF(B5812&lt;InputOutput_Data!$H$4,InputOutput_Data!$H$4-B5812)</f>
        <v>5.8409999999999993</v>
      </c>
      <c r="L5812">
        <f>IF(B5812&lt;InputOutput_Data!$I$4,InputOutput_Data!$I$4-B5812)</f>
        <v>5.8409999999999993</v>
      </c>
      <c r="M5812">
        <f t="shared" si="90"/>
        <v>4.8409999999999993</v>
      </c>
    </row>
    <row r="5813" spans="1:13" x14ac:dyDescent="0.35">
      <c r="A5813" s="4">
        <v>5811</v>
      </c>
      <c r="B5813">
        <v>12.77</v>
      </c>
      <c r="D5813" s="4">
        <v>5811</v>
      </c>
      <c r="E5813" s="21" t="s">
        <v>18</v>
      </c>
      <c r="F5813">
        <f>IF(B5813&lt;InputOutput_Data!$C$4,InputOutput_Data!$C$4-B5813)</f>
        <v>8.23</v>
      </c>
      <c r="G5813">
        <f>IF(B5813&lt;InputOutput_Data!$D$4,InputOutput_Data!$D$4-B5813)</f>
        <v>7.73</v>
      </c>
      <c r="H5813">
        <f>IF(B5813&lt;InputOutput_Data!$E$4,InputOutput_Data!$E$4-B5813)</f>
        <v>7.23</v>
      </c>
      <c r="I5813">
        <f>IF(B5813&lt;InputOutput_Data!$F$4,InputOutput_Data!$F$4-B5813)</f>
        <v>6.73</v>
      </c>
      <c r="J5813">
        <f>IF(B5813&lt;InputOutput_Data!$G$4,InputOutput_Data!$G$4-B5813)</f>
        <v>6.23</v>
      </c>
      <c r="K5813">
        <f>IF(B5813&lt;InputOutput_Data!$H$4,InputOutput_Data!$H$4-B5813)</f>
        <v>6.23</v>
      </c>
      <c r="L5813">
        <f>IF(B5813&lt;InputOutput_Data!$I$4,InputOutput_Data!$I$4-B5813)</f>
        <v>6.23</v>
      </c>
      <c r="M5813">
        <f t="shared" si="90"/>
        <v>5.23</v>
      </c>
    </row>
    <row r="5814" spans="1:13" x14ac:dyDescent="0.35">
      <c r="A5814" s="4">
        <v>5812</v>
      </c>
      <c r="B5814">
        <v>12.393000000000001</v>
      </c>
      <c r="D5814" s="4">
        <v>5812</v>
      </c>
      <c r="E5814" s="21" t="s">
        <v>18</v>
      </c>
      <c r="F5814">
        <f>IF(B5814&lt;InputOutput_Data!$C$4,InputOutput_Data!$C$4-B5814)</f>
        <v>8.6069999999999993</v>
      </c>
      <c r="G5814">
        <f>IF(B5814&lt;InputOutput_Data!$D$4,InputOutput_Data!$D$4-B5814)</f>
        <v>8.1069999999999993</v>
      </c>
      <c r="H5814">
        <f>IF(B5814&lt;InputOutput_Data!$E$4,InputOutput_Data!$E$4-B5814)</f>
        <v>7.6069999999999993</v>
      </c>
      <c r="I5814">
        <f>IF(B5814&lt;InputOutput_Data!$F$4,InputOutput_Data!$F$4-B5814)</f>
        <v>7.1069999999999993</v>
      </c>
      <c r="J5814">
        <f>IF(B5814&lt;InputOutput_Data!$G$4,InputOutput_Data!$G$4-B5814)</f>
        <v>6.6069999999999993</v>
      </c>
      <c r="K5814">
        <f>IF(B5814&lt;InputOutput_Data!$H$4,InputOutput_Data!$H$4-B5814)</f>
        <v>6.6069999999999993</v>
      </c>
      <c r="L5814">
        <f>IF(B5814&lt;InputOutput_Data!$I$4,InputOutput_Data!$I$4-B5814)</f>
        <v>6.6069999999999993</v>
      </c>
      <c r="M5814">
        <f t="shared" si="90"/>
        <v>5.6069999999999993</v>
      </c>
    </row>
    <row r="5815" spans="1:13" x14ac:dyDescent="0.35">
      <c r="A5815" s="4">
        <v>5813</v>
      </c>
      <c r="B5815">
        <v>13.37</v>
      </c>
      <c r="D5815" s="4">
        <v>5813</v>
      </c>
      <c r="E5815" s="21" t="s">
        <v>18</v>
      </c>
      <c r="F5815">
        <f>IF(B5815&lt;InputOutput_Data!$C$4,InputOutput_Data!$C$4-B5815)</f>
        <v>7.6300000000000008</v>
      </c>
      <c r="G5815">
        <f>IF(B5815&lt;InputOutput_Data!$D$4,InputOutput_Data!$D$4-B5815)</f>
        <v>7.1300000000000008</v>
      </c>
      <c r="H5815">
        <f>IF(B5815&lt;InputOutput_Data!$E$4,InputOutput_Data!$E$4-B5815)</f>
        <v>6.6300000000000008</v>
      </c>
      <c r="I5815">
        <f>IF(B5815&lt;InputOutput_Data!$F$4,InputOutput_Data!$F$4-B5815)</f>
        <v>6.1300000000000008</v>
      </c>
      <c r="J5815">
        <f>IF(B5815&lt;InputOutput_Data!$G$4,InputOutput_Data!$G$4-B5815)</f>
        <v>5.6300000000000008</v>
      </c>
      <c r="K5815">
        <f>IF(B5815&lt;InputOutput_Data!$H$4,InputOutput_Data!$H$4-B5815)</f>
        <v>5.6300000000000008</v>
      </c>
      <c r="L5815">
        <f>IF(B5815&lt;InputOutput_Data!$I$4,InputOutput_Data!$I$4-B5815)</f>
        <v>5.6300000000000008</v>
      </c>
      <c r="M5815">
        <f t="shared" si="90"/>
        <v>4.6300000000000008</v>
      </c>
    </row>
    <row r="5816" spans="1:13" x14ac:dyDescent="0.35">
      <c r="A5816" s="4">
        <v>5814</v>
      </c>
      <c r="B5816">
        <v>16.789000000000001</v>
      </c>
      <c r="D5816" s="4">
        <v>5814</v>
      </c>
      <c r="E5816" s="21" t="s">
        <v>18</v>
      </c>
      <c r="F5816">
        <f>IF(B5816&lt;InputOutput_Data!$C$4,InputOutput_Data!$C$4-B5816)</f>
        <v>4.2109999999999985</v>
      </c>
      <c r="G5816">
        <f>IF(B5816&lt;InputOutput_Data!$D$4,InputOutput_Data!$D$4-B5816)</f>
        <v>3.7109999999999985</v>
      </c>
      <c r="H5816">
        <f>IF(B5816&lt;InputOutput_Data!$E$4,InputOutput_Data!$E$4-B5816)</f>
        <v>3.2109999999999985</v>
      </c>
      <c r="I5816">
        <f>IF(B5816&lt;InputOutput_Data!$F$4,InputOutput_Data!$F$4-B5816)</f>
        <v>2.7109999999999985</v>
      </c>
      <c r="J5816">
        <f>IF(B5816&lt;InputOutput_Data!$G$4,InputOutput_Data!$G$4-B5816)</f>
        <v>2.2109999999999985</v>
      </c>
      <c r="K5816">
        <f>IF(B5816&lt;InputOutput_Data!$H$4,InputOutput_Data!$H$4-B5816)</f>
        <v>2.2109999999999985</v>
      </c>
      <c r="L5816">
        <f>IF(B5816&lt;InputOutput_Data!$I$4,InputOutput_Data!$I$4-B5816)</f>
        <v>2.2109999999999985</v>
      </c>
      <c r="M5816">
        <f t="shared" si="90"/>
        <v>1.2109999999999985</v>
      </c>
    </row>
    <row r="5817" spans="1:13" x14ac:dyDescent="0.35">
      <c r="A5817" s="4">
        <v>5815</v>
      </c>
      <c r="B5817">
        <v>19.239999999999998</v>
      </c>
      <c r="D5817" s="4">
        <v>5815</v>
      </c>
      <c r="E5817" s="21" t="s">
        <v>18</v>
      </c>
      <c r="F5817">
        <f>IF(B5817&lt;InputOutput_Data!$C$4,InputOutput_Data!$C$4-B5817)</f>
        <v>1.7600000000000016</v>
      </c>
      <c r="G5817">
        <f>IF(B5817&lt;InputOutput_Data!$D$4,InputOutput_Data!$D$4-B5817)</f>
        <v>1.2600000000000016</v>
      </c>
      <c r="H5817">
        <f>IF(B5817&lt;InputOutput_Data!$E$4,InputOutput_Data!$E$4-B5817)</f>
        <v>0.76000000000000156</v>
      </c>
      <c r="I5817">
        <f>IF(B5817&lt;InputOutput_Data!$F$4,InputOutput_Data!$F$4-B5817)</f>
        <v>0.26000000000000156</v>
      </c>
      <c r="J5817" t="b">
        <f>IF(B5817&lt;InputOutput_Data!$G$4,InputOutput_Data!$G$4-B5817)</f>
        <v>0</v>
      </c>
      <c r="K5817" t="b">
        <f>IF(B5817&lt;InputOutput_Data!$H$4,InputOutput_Data!$H$4-B5817)</f>
        <v>0</v>
      </c>
      <c r="L5817" t="b">
        <f>IF(B5817&lt;InputOutput_Data!$I$4,InputOutput_Data!$I$4-B5817)</f>
        <v>0</v>
      </c>
      <c r="M5817" t="b">
        <f t="shared" si="90"/>
        <v>0</v>
      </c>
    </row>
    <row r="5818" spans="1:13" x14ac:dyDescent="0.35">
      <c r="A5818" s="4">
        <v>5816</v>
      </c>
      <c r="B5818">
        <v>22.606999999999999</v>
      </c>
      <c r="D5818" s="4">
        <v>5816</v>
      </c>
      <c r="E5818" s="21" t="s">
        <v>18</v>
      </c>
      <c r="F5818" t="b">
        <f>IF(B5818&lt;InputOutput_Data!$C$4,InputOutput_Data!$C$4-B5818)</f>
        <v>0</v>
      </c>
      <c r="G5818" t="b">
        <f>IF(B5818&lt;InputOutput_Data!$D$4,InputOutput_Data!$D$4-B5818)</f>
        <v>0</v>
      </c>
      <c r="H5818" t="b">
        <f>IF(B5818&lt;InputOutput_Data!$E$4,InputOutput_Data!$E$4-B5818)</f>
        <v>0</v>
      </c>
      <c r="I5818" t="b">
        <f>IF(B5818&lt;InputOutput_Data!$F$4,InputOutput_Data!$F$4-B5818)</f>
        <v>0</v>
      </c>
      <c r="J5818" t="b">
        <f>IF(B5818&lt;InputOutput_Data!$G$4,InputOutput_Data!$G$4-B5818)</f>
        <v>0</v>
      </c>
      <c r="K5818" t="b">
        <f>IF(B5818&lt;InputOutput_Data!$H$4,InputOutput_Data!$H$4-B5818)</f>
        <v>0</v>
      </c>
      <c r="L5818" t="b">
        <f>IF(B5818&lt;InputOutput_Data!$I$4,InputOutput_Data!$I$4-B5818)</f>
        <v>0</v>
      </c>
      <c r="M5818" t="b">
        <f t="shared" si="90"/>
        <v>0</v>
      </c>
    </row>
    <row r="5819" spans="1:13" x14ac:dyDescent="0.35">
      <c r="A5819" s="4">
        <v>5817</v>
      </c>
      <c r="B5819">
        <v>25.942</v>
      </c>
      <c r="D5819" s="4">
        <v>5817</v>
      </c>
      <c r="E5819" s="21" t="s">
        <v>18</v>
      </c>
      <c r="F5819" t="b">
        <f>IF(B5819&lt;InputOutput_Data!$C$4,InputOutput_Data!$C$4-B5819)</f>
        <v>0</v>
      </c>
      <c r="G5819" t="b">
        <f>IF(B5819&lt;InputOutput_Data!$D$4,InputOutput_Data!$D$4-B5819)</f>
        <v>0</v>
      </c>
      <c r="H5819" t="b">
        <f>IF(B5819&lt;InputOutput_Data!$E$4,InputOutput_Data!$E$4-B5819)</f>
        <v>0</v>
      </c>
      <c r="I5819" t="b">
        <f>IF(B5819&lt;InputOutput_Data!$F$4,InputOutput_Data!$F$4-B5819)</f>
        <v>0</v>
      </c>
      <c r="J5819" t="b">
        <f>IF(B5819&lt;InputOutput_Data!$G$4,InputOutput_Data!$G$4-B5819)</f>
        <v>0</v>
      </c>
      <c r="K5819" t="b">
        <f>IF(B5819&lt;InputOutput_Data!$H$4,InputOutput_Data!$H$4-B5819)</f>
        <v>0</v>
      </c>
      <c r="L5819" t="b">
        <f>IF(B5819&lt;InputOutput_Data!$I$4,InputOutput_Data!$I$4-B5819)</f>
        <v>0</v>
      </c>
      <c r="M5819" t="b">
        <f t="shared" si="90"/>
        <v>0</v>
      </c>
    </row>
    <row r="5820" spans="1:13" x14ac:dyDescent="0.35">
      <c r="A5820" s="4">
        <v>5818</v>
      </c>
      <c r="B5820">
        <v>27.946999999999999</v>
      </c>
      <c r="D5820" s="4">
        <v>5818</v>
      </c>
      <c r="E5820" s="21" t="s">
        <v>18</v>
      </c>
      <c r="F5820" t="b">
        <f>IF(B5820&lt;InputOutput_Data!$C$4,InputOutput_Data!$C$4-B5820)</f>
        <v>0</v>
      </c>
      <c r="G5820" t="b">
        <f>IF(B5820&lt;InputOutput_Data!$D$4,InputOutput_Data!$D$4-B5820)</f>
        <v>0</v>
      </c>
      <c r="H5820" t="b">
        <f>IF(B5820&lt;InputOutput_Data!$E$4,InputOutput_Data!$E$4-B5820)</f>
        <v>0</v>
      </c>
      <c r="I5820" t="b">
        <f>IF(B5820&lt;InputOutput_Data!$F$4,InputOutput_Data!$F$4-B5820)</f>
        <v>0</v>
      </c>
      <c r="J5820" t="b">
        <f>IF(B5820&lt;InputOutput_Data!$G$4,InputOutput_Data!$G$4-B5820)</f>
        <v>0</v>
      </c>
      <c r="K5820" t="b">
        <f>IF(B5820&lt;InputOutput_Data!$H$4,InputOutput_Data!$H$4-B5820)</f>
        <v>0</v>
      </c>
      <c r="L5820" t="b">
        <f>IF(B5820&lt;InputOutput_Data!$I$4,InputOutput_Data!$I$4-B5820)</f>
        <v>0</v>
      </c>
      <c r="M5820" t="b">
        <f t="shared" si="90"/>
        <v>0</v>
      </c>
    </row>
    <row r="5821" spans="1:13" x14ac:dyDescent="0.35">
      <c r="A5821" s="4">
        <v>5819</v>
      </c>
      <c r="B5821">
        <v>29.169</v>
      </c>
      <c r="D5821" s="4">
        <v>5819</v>
      </c>
      <c r="E5821" s="21" t="s">
        <v>18</v>
      </c>
      <c r="F5821" t="b">
        <f>IF(B5821&lt;InputOutput_Data!$C$4,InputOutput_Data!$C$4-B5821)</f>
        <v>0</v>
      </c>
      <c r="G5821" t="b">
        <f>IF(B5821&lt;InputOutput_Data!$D$4,InputOutput_Data!$D$4-B5821)</f>
        <v>0</v>
      </c>
      <c r="H5821" t="b">
        <f>IF(B5821&lt;InputOutput_Data!$E$4,InputOutput_Data!$E$4-B5821)</f>
        <v>0</v>
      </c>
      <c r="I5821" t="b">
        <f>IF(B5821&lt;InputOutput_Data!$F$4,InputOutput_Data!$F$4-B5821)</f>
        <v>0</v>
      </c>
      <c r="J5821" t="b">
        <f>IF(B5821&lt;InputOutput_Data!$G$4,InputOutput_Data!$G$4-B5821)</f>
        <v>0</v>
      </c>
      <c r="K5821" t="b">
        <f>IF(B5821&lt;InputOutput_Data!$H$4,InputOutput_Data!$H$4-B5821)</f>
        <v>0</v>
      </c>
      <c r="L5821" t="b">
        <f>IF(B5821&lt;InputOutput_Data!$I$4,InputOutput_Data!$I$4-B5821)</f>
        <v>0</v>
      </c>
      <c r="M5821" t="b">
        <f t="shared" si="90"/>
        <v>0</v>
      </c>
    </row>
    <row r="5822" spans="1:13" x14ac:dyDescent="0.35">
      <c r="A5822" s="4">
        <v>5820</v>
      </c>
      <c r="B5822">
        <v>29.79</v>
      </c>
      <c r="D5822" s="4">
        <v>5820</v>
      </c>
      <c r="E5822" s="21" t="s">
        <v>18</v>
      </c>
      <c r="F5822" t="b">
        <f>IF(B5822&lt;InputOutput_Data!$C$4,InputOutput_Data!$C$4-B5822)</f>
        <v>0</v>
      </c>
      <c r="G5822" t="b">
        <f>IF(B5822&lt;InputOutput_Data!$D$4,InputOutput_Data!$D$4-B5822)</f>
        <v>0</v>
      </c>
      <c r="H5822" t="b">
        <f>IF(B5822&lt;InputOutput_Data!$E$4,InputOutput_Data!$E$4-B5822)</f>
        <v>0</v>
      </c>
      <c r="I5822" t="b">
        <f>IF(B5822&lt;InputOutput_Data!$F$4,InputOutput_Data!$F$4-B5822)</f>
        <v>0</v>
      </c>
      <c r="J5822" t="b">
        <f>IF(B5822&lt;InputOutput_Data!$G$4,InputOutput_Data!$G$4-B5822)</f>
        <v>0</v>
      </c>
      <c r="K5822" t="b">
        <f>IF(B5822&lt;InputOutput_Data!$H$4,InputOutput_Data!$H$4-B5822)</f>
        <v>0</v>
      </c>
      <c r="L5822" t="b">
        <f>IF(B5822&lt;InputOutput_Data!$I$4,InputOutput_Data!$I$4-B5822)</f>
        <v>0</v>
      </c>
      <c r="M5822" t="b">
        <f t="shared" si="90"/>
        <v>0</v>
      </c>
    </row>
    <row r="5823" spans="1:13" x14ac:dyDescent="0.35">
      <c r="A5823" s="4">
        <v>5821</v>
      </c>
      <c r="B5823">
        <v>29.91</v>
      </c>
      <c r="D5823" s="4">
        <v>5821</v>
      </c>
      <c r="E5823" s="21" t="s">
        <v>18</v>
      </c>
      <c r="F5823" t="b">
        <f>IF(B5823&lt;InputOutput_Data!$C$4,InputOutput_Data!$C$4-B5823)</f>
        <v>0</v>
      </c>
      <c r="G5823" t="b">
        <f>IF(B5823&lt;InputOutput_Data!$D$4,InputOutput_Data!$D$4-B5823)</f>
        <v>0</v>
      </c>
      <c r="H5823" t="b">
        <f>IF(B5823&lt;InputOutput_Data!$E$4,InputOutput_Data!$E$4-B5823)</f>
        <v>0</v>
      </c>
      <c r="I5823" t="b">
        <f>IF(B5823&lt;InputOutput_Data!$F$4,InputOutput_Data!$F$4-B5823)</f>
        <v>0</v>
      </c>
      <c r="J5823" t="b">
        <f>IF(B5823&lt;InputOutput_Data!$G$4,InputOutput_Data!$G$4-B5823)</f>
        <v>0</v>
      </c>
      <c r="K5823" t="b">
        <f>IF(B5823&lt;InputOutput_Data!$H$4,InputOutput_Data!$H$4-B5823)</f>
        <v>0</v>
      </c>
      <c r="L5823" t="b">
        <f>IF(B5823&lt;InputOutput_Data!$I$4,InputOutput_Data!$I$4-B5823)</f>
        <v>0</v>
      </c>
      <c r="M5823" t="b">
        <f t="shared" si="90"/>
        <v>0</v>
      </c>
    </row>
    <row r="5824" spans="1:13" x14ac:dyDescent="0.35">
      <c r="A5824" s="4">
        <v>5822</v>
      </c>
      <c r="B5824">
        <v>29.446000000000002</v>
      </c>
      <c r="D5824" s="4">
        <v>5822</v>
      </c>
      <c r="E5824" s="21" t="s">
        <v>18</v>
      </c>
      <c r="F5824" t="b">
        <f>IF(B5824&lt;InputOutput_Data!$C$4,InputOutput_Data!$C$4-B5824)</f>
        <v>0</v>
      </c>
      <c r="G5824" t="b">
        <f>IF(B5824&lt;InputOutput_Data!$D$4,InputOutput_Data!$D$4-B5824)</f>
        <v>0</v>
      </c>
      <c r="H5824" t="b">
        <f>IF(B5824&lt;InputOutput_Data!$E$4,InputOutput_Data!$E$4-B5824)</f>
        <v>0</v>
      </c>
      <c r="I5824" t="b">
        <f>IF(B5824&lt;InputOutput_Data!$F$4,InputOutput_Data!$F$4-B5824)</f>
        <v>0</v>
      </c>
      <c r="J5824" t="b">
        <f>IF(B5824&lt;InputOutput_Data!$G$4,InputOutput_Data!$G$4-B5824)</f>
        <v>0</v>
      </c>
      <c r="K5824" t="b">
        <f>IF(B5824&lt;InputOutput_Data!$H$4,InputOutput_Data!$H$4-B5824)</f>
        <v>0</v>
      </c>
      <c r="L5824" t="b">
        <f>IF(B5824&lt;InputOutput_Data!$I$4,InputOutput_Data!$I$4-B5824)</f>
        <v>0</v>
      </c>
      <c r="M5824" t="b">
        <f t="shared" si="90"/>
        <v>0</v>
      </c>
    </row>
    <row r="5825" spans="1:13" x14ac:dyDescent="0.35">
      <c r="A5825" s="4">
        <v>5823</v>
      </c>
      <c r="B5825">
        <v>28.44</v>
      </c>
      <c r="D5825" s="4">
        <v>5823</v>
      </c>
      <c r="E5825" s="21" t="s">
        <v>18</v>
      </c>
      <c r="F5825" t="b">
        <f>IF(B5825&lt;InputOutput_Data!$C$4,InputOutput_Data!$C$4-B5825)</f>
        <v>0</v>
      </c>
      <c r="G5825" t="b">
        <f>IF(B5825&lt;InputOutput_Data!$D$4,InputOutput_Data!$D$4-B5825)</f>
        <v>0</v>
      </c>
      <c r="H5825" t="b">
        <f>IF(B5825&lt;InputOutput_Data!$E$4,InputOutput_Data!$E$4-B5825)</f>
        <v>0</v>
      </c>
      <c r="I5825" t="b">
        <f>IF(B5825&lt;InputOutput_Data!$F$4,InputOutput_Data!$F$4-B5825)</f>
        <v>0</v>
      </c>
      <c r="J5825" t="b">
        <f>IF(B5825&lt;InputOutput_Data!$G$4,InputOutput_Data!$G$4-B5825)</f>
        <v>0</v>
      </c>
      <c r="K5825" t="b">
        <f>IF(B5825&lt;InputOutput_Data!$H$4,InputOutput_Data!$H$4-B5825)</f>
        <v>0</v>
      </c>
      <c r="L5825" t="b">
        <f>IF(B5825&lt;InputOutput_Data!$I$4,InputOutput_Data!$I$4-B5825)</f>
        <v>0</v>
      </c>
      <c r="M5825" t="b">
        <f t="shared" si="90"/>
        <v>0</v>
      </c>
    </row>
    <row r="5826" spans="1:13" x14ac:dyDescent="0.35">
      <c r="A5826" s="4">
        <v>5824</v>
      </c>
      <c r="B5826">
        <v>26.600999999999999</v>
      </c>
      <c r="D5826" s="4">
        <v>5824</v>
      </c>
      <c r="E5826" s="21" t="s">
        <v>18</v>
      </c>
      <c r="F5826" t="b">
        <f>IF(B5826&lt;InputOutput_Data!$C$4,InputOutput_Data!$C$4-B5826)</f>
        <v>0</v>
      </c>
      <c r="G5826" t="b">
        <f>IF(B5826&lt;InputOutput_Data!$D$4,InputOutput_Data!$D$4-B5826)</f>
        <v>0</v>
      </c>
      <c r="H5826" t="b">
        <f>IF(B5826&lt;InputOutput_Data!$E$4,InputOutput_Data!$E$4-B5826)</f>
        <v>0</v>
      </c>
      <c r="I5826" t="b">
        <f>IF(B5826&lt;InputOutput_Data!$F$4,InputOutput_Data!$F$4-B5826)</f>
        <v>0</v>
      </c>
      <c r="J5826" t="b">
        <f>IF(B5826&lt;InputOutput_Data!$G$4,InputOutput_Data!$G$4-B5826)</f>
        <v>0</v>
      </c>
      <c r="K5826" t="b">
        <f>IF(B5826&lt;InputOutput_Data!$H$4,InputOutput_Data!$H$4-B5826)</f>
        <v>0</v>
      </c>
      <c r="L5826" t="b">
        <f>IF(B5826&lt;InputOutput_Data!$I$4,InputOutput_Data!$I$4-B5826)</f>
        <v>0</v>
      </c>
      <c r="M5826" t="b">
        <f t="shared" si="90"/>
        <v>0</v>
      </c>
    </row>
    <row r="5827" spans="1:13" x14ac:dyDescent="0.35">
      <c r="A5827" s="4">
        <v>5825</v>
      </c>
      <c r="B5827">
        <v>24.067</v>
      </c>
      <c r="D5827" s="4">
        <v>5825</v>
      </c>
      <c r="E5827" s="21" t="s">
        <v>18</v>
      </c>
      <c r="F5827" t="b">
        <f>IF(B5827&lt;InputOutput_Data!$C$4,InputOutput_Data!$C$4-B5827)</f>
        <v>0</v>
      </c>
      <c r="G5827" t="b">
        <f>IF(B5827&lt;InputOutput_Data!$D$4,InputOutput_Data!$D$4-B5827)</f>
        <v>0</v>
      </c>
      <c r="H5827" t="b">
        <f>IF(B5827&lt;InputOutput_Data!$E$4,InputOutput_Data!$E$4-B5827)</f>
        <v>0</v>
      </c>
      <c r="I5827" t="b">
        <f>IF(B5827&lt;InputOutput_Data!$F$4,InputOutput_Data!$F$4-B5827)</f>
        <v>0</v>
      </c>
      <c r="J5827" t="b">
        <f>IF(B5827&lt;InputOutput_Data!$G$4,InputOutput_Data!$G$4-B5827)</f>
        <v>0</v>
      </c>
      <c r="K5827" t="b">
        <f>IF(B5827&lt;InputOutput_Data!$H$4,InputOutput_Data!$H$4-B5827)</f>
        <v>0</v>
      </c>
      <c r="L5827" t="b">
        <f>IF(B5827&lt;InputOutput_Data!$I$4,InputOutput_Data!$I$4-B5827)</f>
        <v>0</v>
      </c>
      <c r="M5827" t="b">
        <f t="shared" ref="M5827:M5890" si="91">IF(B5827&lt;18,18-B5827)</f>
        <v>0</v>
      </c>
    </row>
    <row r="5828" spans="1:13" x14ac:dyDescent="0.35">
      <c r="A5828" s="4">
        <v>5826</v>
      </c>
      <c r="B5828">
        <v>21.574999999999999</v>
      </c>
      <c r="D5828" s="4">
        <v>5826</v>
      </c>
      <c r="E5828" s="21" t="s">
        <v>18</v>
      </c>
      <c r="F5828" t="b">
        <f>IF(B5828&lt;InputOutput_Data!$C$4,InputOutput_Data!$C$4-B5828)</f>
        <v>0</v>
      </c>
      <c r="G5828" t="b">
        <f>IF(B5828&lt;InputOutput_Data!$D$4,InputOutput_Data!$D$4-B5828)</f>
        <v>0</v>
      </c>
      <c r="H5828" t="b">
        <f>IF(B5828&lt;InputOutput_Data!$E$4,InputOutput_Data!$E$4-B5828)</f>
        <v>0</v>
      </c>
      <c r="I5828" t="b">
        <f>IF(B5828&lt;InputOutput_Data!$F$4,InputOutput_Data!$F$4-B5828)</f>
        <v>0</v>
      </c>
      <c r="J5828" t="b">
        <f>IF(B5828&lt;InputOutput_Data!$G$4,InputOutput_Data!$G$4-B5828)</f>
        <v>0</v>
      </c>
      <c r="K5828" t="b">
        <f>IF(B5828&lt;InputOutput_Data!$H$4,InputOutput_Data!$H$4-B5828)</f>
        <v>0</v>
      </c>
      <c r="L5828" t="b">
        <f>IF(B5828&lt;InputOutput_Data!$I$4,InputOutput_Data!$I$4-B5828)</f>
        <v>0</v>
      </c>
      <c r="M5828" t="b">
        <f t="shared" si="91"/>
        <v>0</v>
      </c>
    </row>
    <row r="5829" spans="1:13" x14ac:dyDescent="0.35">
      <c r="A5829" s="4">
        <v>5827</v>
      </c>
      <c r="B5829">
        <v>19.706</v>
      </c>
      <c r="D5829" s="4">
        <v>5827</v>
      </c>
      <c r="E5829" s="21" t="s">
        <v>18</v>
      </c>
      <c r="F5829">
        <f>IF(B5829&lt;InputOutput_Data!$C$4,InputOutput_Data!$C$4-B5829)</f>
        <v>1.2940000000000005</v>
      </c>
      <c r="G5829">
        <f>IF(B5829&lt;InputOutput_Data!$D$4,InputOutput_Data!$D$4-B5829)</f>
        <v>0.79400000000000048</v>
      </c>
      <c r="H5829">
        <f>IF(B5829&lt;InputOutput_Data!$E$4,InputOutput_Data!$E$4-B5829)</f>
        <v>0.29400000000000048</v>
      </c>
      <c r="I5829" t="b">
        <f>IF(B5829&lt;InputOutput_Data!$F$4,InputOutput_Data!$F$4-B5829)</f>
        <v>0</v>
      </c>
      <c r="J5829" t="b">
        <f>IF(B5829&lt;InputOutput_Data!$G$4,InputOutput_Data!$G$4-B5829)</f>
        <v>0</v>
      </c>
      <c r="K5829" t="b">
        <f>IF(B5829&lt;InputOutput_Data!$H$4,InputOutput_Data!$H$4-B5829)</f>
        <v>0</v>
      </c>
      <c r="L5829" t="b">
        <f>IF(B5829&lt;InputOutput_Data!$I$4,InputOutput_Data!$I$4-B5829)</f>
        <v>0</v>
      </c>
      <c r="M5829" t="b">
        <f t="shared" si="91"/>
        <v>0</v>
      </c>
    </row>
    <row r="5830" spans="1:13" x14ac:dyDescent="0.35">
      <c r="A5830" s="4">
        <v>5828</v>
      </c>
      <c r="B5830">
        <v>18.361000000000001</v>
      </c>
      <c r="D5830" s="4">
        <v>5828</v>
      </c>
      <c r="E5830" s="21" t="s">
        <v>18</v>
      </c>
      <c r="F5830">
        <f>IF(B5830&lt;InputOutput_Data!$C$4,InputOutput_Data!$C$4-B5830)</f>
        <v>2.6389999999999993</v>
      </c>
      <c r="G5830">
        <f>IF(B5830&lt;InputOutput_Data!$D$4,InputOutput_Data!$D$4-B5830)</f>
        <v>2.1389999999999993</v>
      </c>
      <c r="H5830">
        <f>IF(B5830&lt;InputOutput_Data!$E$4,InputOutput_Data!$E$4-B5830)</f>
        <v>1.6389999999999993</v>
      </c>
      <c r="I5830">
        <f>IF(B5830&lt;InputOutput_Data!$F$4,InputOutput_Data!$F$4-B5830)</f>
        <v>1.1389999999999993</v>
      </c>
      <c r="J5830">
        <f>IF(B5830&lt;InputOutput_Data!$G$4,InputOutput_Data!$G$4-B5830)</f>
        <v>0.63899999999999935</v>
      </c>
      <c r="K5830">
        <f>IF(B5830&lt;InputOutput_Data!$H$4,InputOutput_Data!$H$4-B5830)</f>
        <v>0.63899999999999935</v>
      </c>
      <c r="L5830">
        <f>IF(B5830&lt;InputOutput_Data!$I$4,InputOutput_Data!$I$4-B5830)</f>
        <v>0.63899999999999935</v>
      </c>
      <c r="M5830" t="b">
        <f t="shared" si="91"/>
        <v>0</v>
      </c>
    </row>
    <row r="5831" spans="1:13" x14ac:dyDescent="0.35">
      <c r="A5831" s="4">
        <v>5829</v>
      </c>
      <c r="B5831">
        <v>17.370999999999999</v>
      </c>
      <c r="D5831" s="4">
        <v>5829</v>
      </c>
      <c r="E5831" s="21" t="s">
        <v>18</v>
      </c>
      <c r="F5831">
        <f>IF(B5831&lt;InputOutput_Data!$C$4,InputOutput_Data!$C$4-B5831)</f>
        <v>3.6290000000000013</v>
      </c>
      <c r="G5831">
        <f>IF(B5831&lt;InputOutput_Data!$D$4,InputOutput_Data!$D$4-B5831)</f>
        <v>3.1290000000000013</v>
      </c>
      <c r="H5831">
        <f>IF(B5831&lt;InputOutput_Data!$E$4,InputOutput_Data!$E$4-B5831)</f>
        <v>2.6290000000000013</v>
      </c>
      <c r="I5831">
        <f>IF(B5831&lt;InputOutput_Data!$F$4,InputOutput_Data!$F$4-B5831)</f>
        <v>2.1290000000000013</v>
      </c>
      <c r="J5831">
        <f>IF(B5831&lt;InputOutput_Data!$G$4,InputOutput_Data!$G$4-B5831)</f>
        <v>1.6290000000000013</v>
      </c>
      <c r="K5831">
        <f>IF(B5831&lt;InputOutput_Data!$H$4,InputOutput_Data!$H$4-B5831)</f>
        <v>1.6290000000000013</v>
      </c>
      <c r="L5831">
        <f>IF(B5831&lt;InputOutput_Data!$I$4,InputOutput_Data!$I$4-B5831)</f>
        <v>1.6290000000000013</v>
      </c>
      <c r="M5831">
        <f t="shared" si="91"/>
        <v>0.62900000000000134</v>
      </c>
    </row>
    <row r="5832" spans="1:13" x14ac:dyDescent="0.35">
      <c r="A5832" s="4">
        <v>5830</v>
      </c>
      <c r="B5832">
        <v>16.492999999999999</v>
      </c>
      <c r="D5832" s="4">
        <v>5830</v>
      </c>
      <c r="E5832" s="21" t="s">
        <v>18</v>
      </c>
      <c r="F5832">
        <f>IF(B5832&lt;InputOutput_Data!$C$4,InputOutput_Data!$C$4-B5832)</f>
        <v>4.5070000000000014</v>
      </c>
      <c r="G5832">
        <f>IF(B5832&lt;InputOutput_Data!$D$4,InputOutput_Data!$D$4-B5832)</f>
        <v>4.0070000000000014</v>
      </c>
      <c r="H5832">
        <f>IF(B5832&lt;InputOutput_Data!$E$4,InputOutput_Data!$E$4-B5832)</f>
        <v>3.5070000000000014</v>
      </c>
      <c r="I5832">
        <f>IF(B5832&lt;InputOutput_Data!$F$4,InputOutput_Data!$F$4-B5832)</f>
        <v>3.0070000000000014</v>
      </c>
      <c r="J5832">
        <f>IF(B5832&lt;InputOutput_Data!$G$4,InputOutput_Data!$G$4-B5832)</f>
        <v>2.5070000000000014</v>
      </c>
      <c r="K5832">
        <f>IF(B5832&lt;InputOutput_Data!$H$4,InputOutput_Data!$H$4-B5832)</f>
        <v>2.5070000000000014</v>
      </c>
      <c r="L5832">
        <f>IF(B5832&lt;InputOutput_Data!$I$4,InputOutput_Data!$I$4-B5832)</f>
        <v>2.5070000000000014</v>
      </c>
      <c r="M5832">
        <f t="shared" si="91"/>
        <v>1.5070000000000014</v>
      </c>
    </row>
    <row r="5833" spans="1:13" x14ac:dyDescent="0.35">
      <c r="A5833" s="4">
        <v>5831</v>
      </c>
      <c r="B5833">
        <v>15.786</v>
      </c>
      <c r="D5833" s="4">
        <v>5831</v>
      </c>
      <c r="E5833" s="21" t="s">
        <v>18</v>
      </c>
      <c r="F5833">
        <f>IF(B5833&lt;InputOutput_Data!$C$4,InputOutput_Data!$C$4-B5833)</f>
        <v>5.2140000000000004</v>
      </c>
      <c r="G5833">
        <f>IF(B5833&lt;InputOutput_Data!$D$4,InputOutput_Data!$D$4-B5833)</f>
        <v>4.7140000000000004</v>
      </c>
      <c r="H5833">
        <f>IF(B5833&lt;InputOutput_Data!$E$4,InputOutput_Data!$E$4-B5833)</f>
        <v>4.2140000000000004</v>
      </c>
      <c r="I5833">
        <f>IF(B5833&lt;InputOutput_Data!$F$4,InputOutput_Data!$F$4-B5833)</f>
        <v>3.7140000000000004</v>
      </c>
      <c r="J5833">
        <f>IF(B5833&lt;InputOutput_Data!$G$4,InputOutput_Data!$G$4-B5833)</f>
        <v>3.2140000000000004</v>
      </c>
      <c r="K5833">
        <f>IF(B5833&lt;InputOutput_Data!$H$4,InputOutput_Data!$H$4-B5833)</f>
        <v>3.2140000000000004</v>
      </c>
      <c r="L5833">
        <f>IF(B5833&lt;InputOutput_Data!$I$4,InputOutput_Data!$I$4-B5833)</f>
        <v>3.2140000000000004</v>
      </c>
      <c r="M5833">
        <f t="shared" si="91"/>
        <v>2.2140000000000004</v>
      </c>
    </row>
    <row r="5834" spans="1:13" x14ac:dyDescent="0.35">
      <c r="A5834" s="4">
        <v>5832</v>
      </c>
      <c r="B5834">
        <v>15.298999999999999</v>
      </c>
      <c r="D5834" s="4">
        <v>5832</v>
      </c>
      <c r="E5834" s="21" t="s">
        <v>18</v>
      </c>
      <c r="F5834">
        <f>IF(B5834&lt;InputOutput_Data!$C$4,InputOutput_Data!$C$4-B5834)</f>
        <v>5.7010000000000005</v>
      </c>
      <c r="G5834">
        <f>IF(B5834&lt;InputOutput_Data!$D$4,InputOutput_Data!$D$4-B5834)</f>
        <v>5.2010000000000005</v>
      </c>
      <c r="H5834">
        <f>IF(B5834&lt;InputOutput_Data!$E$4,InputOutput_Data!$E$4-B5834)</f>
        <v>4.7010000000000005</v>
      </c>
      <c r="I5834">
        <f>IF(B5834&lt;InputOutput_Data!$F$4,InputOutput_Data!$F$4-B5834)</f>
        <v>4.2010000000000005</v>
      </c>
      <c r="J5834">
        <f>IF(B5834&lt;InputOutput_Data!$G$4,InputOutput_Data!$G$4-B5834)</f>
        <v>3.7010000000000005</v>
      </c>
      <c r="K5834">
        <f>IF(B5834&lt;InputOutput_Data!$H$4,InputOutput_Data!$H$4-B5834)</f>
        <v>3.7010000000000005</v>
      </c>
      <c r="L5834">
        <f>IF(B5834&lt;InputOutput_Data!$I$4,InputOutput_Data!$I$4-B5834)</f>
        <v>3.7010000000000005</v>
      </c>
      <c r="M5834">
        <f t="shared" si="91"/>
        <v>2.7010000000000005</v>
      </c>
    </row>
    <row r="5835" spans="1:13" x14ac:dyDescent="0.35">
      <c r="A5835" s="4">
        <v>5833</v>
      </c>
      <c r="B5835">
        <v>15.118</v>
      </c>
      <c r="D5835" s="4">
        <v>5833</v>
      </c>
      <c r="E5835" s="21" t="s">
        <v>18</v>
      </c>
      <c r="F5835">
        <f>IF(B5835&lt;InputOutput_Data!$C$4,InputOutput_Data!$C$4-B5835)</f>
        <v>5.8819999999999997</v>
      </c>
      <c r="G5835">
        <f>IF(B5835&lt;InputOutput_Data!$D$4,InputOutput_Data!$D$4-B5835)</f>
        <v>5.3819999999999997</v>
      </c>
      <c r="H5835">
        <f>IF(B5835&lt;InputOutput_Data!$E$4,InputOutput_Data!$E$4-B5835)</f>
        <v>4.8819999999999997</v>
      </c>
      <c r="I5835">
        <f>IF(B5835&lt;InputOutput_Data!$F$4,InputOutput_Data!$F$4-B5835)</f>
        <v>4.3819999999999997</v>
      </c>
      <c r="J5835">
        <f>IF(B5835&lt;InputOutput_Data!$G$4,InputOutput_Data!$G$4-B5835)</f>
        <v>3.8819999999999997</v>
      </c>
      <c r="K5835">
        <f>IF(B5835&lt;InputOutput_Data!$H$4,InputOutput_Data!$H$4-B5835)</f>
        <v>3.8819999999999997</v>
      </c>
      <c r="L5835">
        <f>IF(B5835&lt;InputOutput_Data!$I$4,InputOutput_Data!$I$4-B5835)</f>
        <v>3.8819999999999997</v>
      </c>
      <c r="M5835">
        <f t="shared" si="91"/>
        <v>2.8819999999999997</v>
      </c>
    </row>
    <row r="5836" spans="1:13" x14ac:dyDescent="0.35">
      <c r="A5836" s="4">
        <v>5834</v>
      </c>
      <c r="B5836">
        <v>15.122999999999999</v>
      </c>
      <c r="D5836" s="4">
        <v>5834</v>
      </c>
      <c r="E5836" s="21" t="s">
        <v>18</v>
      </c>
      <c r="F5836">
        <f>IF(B5836&lt;InputOutput_Data!$C$4,InputOutput_Data!$C$4-B5836)</f>
        <v>5.8770000000000007</v>
      </c>
      <c r="G5836">
        <f>IF(B5836&lt;InputOutput_Data!$D$4,InputOutput_Data!$D$4-B5836)</f>
        <v>5.3770000000000007</v>
      </c>
      <c r="H5836">
        <f>IF(B5836&lt;InputOutput_Data!$E$4,InputOutput_Data!$E$4-B5836)</f>
        <v>4.8770000000000007</v>
      </c>
      <c r="I5836">
        <f>IF(B5836&lt;InputOutput_Data!$F$4,InputOutput_Data!$F$4-B5836)</f>
        <v>4.3770000000000007</v>
      </c>
      <c r="J5836">
        <f>IF(B5836&lt;InputOutput_Data!$G$4,InputOutput_Data!$G$4-B5836)</f>
        <v>3.8770000000000007</v>
      </c>
      <c r="K5836">
        <f>IF(B5836&lt;InputOutput_Data!$H$4,InputOutput_Data!$H$4-B5836)</f>
        <v>3.8770000000000007</v>
      </c>
      <c r="L5836">
        <f>IF(B5836&lt;InputOutput_Data!$I$4,InputOutput_Data!$I$4-B5836)</f>
        <v>3.8770000000000007</v>
      </c>
      <c r="M5836">
        <f t="shared" si="91"/>
        <v>2.8770000000000007</v>
      </c>
    </row>
    <row r="5837" spans="1:13" x14ac:dyDescent="0.35">
      <c r="A5837" s="4">
        <v>5835</v>
      </c>
      <c r="B5837">
        <v>15.202999999999999</v>
      </c>
      <c r="D5837" s="4">
        <v>5835</v>
      </c>
      <c r="E5837" s="21" t="s">
        <v>18</v>
      </c>
      <c r="F5837">
        <f>IF(B5837&lt;InputOutput_Data!$C$4,InputOutput_Data!$C$4-B5837)</f>
        <v>5.7970000000000006</v>
      </c>
      <c r="G5837">
        <f>IF(B5837&lt;InputOutput_Data!$D$4,InputOutput_Data!$D$4-B5837)</f>
        <v>5.2970000000000006</v>
      </c>
      <c r="H5837">
        <f>IF(B5837&lt;InputOutput_Data!$E$4,InputOutput_Data!$E$4-B5837)</f>
        <v>4.7970000000000006</v>
      </c>
      <c r="I5837">
        <f>IF(B5837&lt;InputOutput_Data!$F$4,InputOutput_Data!$F$4-B5837)</f>
        <v>4.2970000000000006</v>
      </c>
      <c r="J5837">
        <f>IF(B5837&lt;InputOutput_Data!$G$4,InputOutput_Data!$G$4-B5837)</f>
        <v>3.7970000000000006</v>
      </c>
      <c r="K5837">
        <f>IF(B5837&lt;InputOutput_Data!$H$4,InputOutput_Data!$H$4-B5837)</f>
        <v>3.7970000000000006</v>
      </c>
      <c r="L5837">
        <f>IF(B5837&lt;InputOutput_Data!$I$4,InputOutput_Data!$I$4-B5837)</f>
        <v>3.7970000000000006</v>
      </c>
      <c r="M5837">
        <f t="shared" si="91"/>
        <v>2.7970000000000006</v>
      </c>
    </row>
    <row r="5838" spans="1:13" x14ac:dyDescent="0.35">
      <c r="A5838" s="4">
        <v>5836</v>
      </c>
      <c r="B5838">
        <v>15.063000000000001</v>
      </c>
      <c r="D5838" s="4">
        <v>5836</v>
      </c>
      <c r="E5838" s="21" t="s">
        <v>18</v>
      </c>
      <c r="F5838">
        <f>IF(B5838&lt;InputOutput_Data!$C$4,InputOutput_Data!$C$4-B5838)</f>
        <v>5.9369999999999994</v>
      </c>
      <c r="G5838">
        <f>IF(B5838&lt;InputOutput_Data!$D$4,InputOutput_Data!$D$4-B5838)</f>
        <v>5.4369999999999994</v>
      </c>
      <c r="H5838">
        <f>IF(B5838&lt;InputOutput_Data!$E$4,InputOutput_Data!$E$4-B5838)</f>
        <v>4.9369999999999994</v>
      </c>
      <c r="I5838">
        <f>IF(B5838&lt;InputOutput_Data!$F$4,InputOutput_Data!$F$4-B5838)</f>
        <v>4.4369999999999994</v>
      </c>
      <c r="J5838">
        <f>IF(B5838&lt;InputOutput_Data!$G$4,InputOutput_Data!$G$4-B5838)</f>
        <v>3.9369999999999994</v>
      </c>
      <c r="K5838">
        <f>IF(B5838&lt;InputOutput_Data!$H$4,InputOutput_Data!$H$4-B5838)</f>
        <v>3.9369999999999994</v>
      </c>
      <c r="L5838">
        <f>IF(B5838&lt;InputOutput_Data!$I$4,InputOutput_Data!$I$4-B5838)</f>
        <v>3.9369999999999994</v>
      </c>
      <c r="M5838">
        <f t="shared" si="91"/>
        <v>2.9369999999999994</v>
      </c>
    </row>
    <row r="5839" spans="1:13" x14ac:dyDescent="0.35">
      <c r="A5839" s="4">
        <v>5837</v>
      </c>
      <c r="B5839">
        <v>14.999000000000001</v>
      </c>
      <c r="D5839" s="4">
        <v>5837</v>
      </c>
      <c r="E5839" s="21" t="s">
        <v>18</v>
      </c>
      <c r="F5839">
        <f>IF(B5839&lt;InputOutput_Data!$C$4,InputOutput_Data!$C$4-B5839)</f>
        <v>6.0009999999999994</v>
      </c>
      <c r="G5839">
        <f>IF(B5839&lt;InputOutput_Data!$D$4,InputOutput_Data!$D$4-B5839)</f>
        <v>5.5009999999999994</v>
      </c>
      <c r="H5839">
        <f>IF(B5839&lt;InputOutput_Data!$E$4,InputOutput_Data!$E$4-B5839)</f>
        <v>5.0009999999999994</v>
      </c>
      <c r="I5839">
        <f>IF(B5839&lt;InputOutput_Data!$F$4,InputOutput_Data!$F$4-B5839)</f>
        <v>4.5009999999999994</v>
      </c>
      <c r="J5839">
        <f>IF(B5839&lt;InputOutput_Data!$G$4,InputOutput_Data!$G$4-B5839)</f>
        <v>4.0009999999999994</v>
      </c>
      <c r="K5839">
        <f>IF(B5839&lt;InputOutput_Data!$H$4,InputOutput_Data!$H$4-B5839)</f>
        <v>4.0009999999999994</v>
      </c>
      <c r="L5839">
        <f>IF(B5839&lt;InputOutput_Data!$I$4,InputOutput_Data!$I$4-B5839)</f>
        <v>4.0009999999999994</v>
      </c>
      <c r="M5839">
        <f t="shared" si="91"/>
        <v>3.0009999999999994</v>
      </c>
    </row>
    <row r="5840" spans="1:13" x14ac:dyDescent="0.35">
      <c r="A5840" s="4">
        <v>5838</v>
      </c>
      <c r="B5840">
        <v>15.885999999999999</v>
      </c>
      <c r="D5840" s="4">
        <v>5838</v>
      </c>
      <c r="E5840" s="21" t="s">
        <v>18</v>
      </c>
      <c r="F5840">
        <f>IF(B5840&lt;InputOutput_Data!$C$4,InputOutput_Data!$C$4-B5840)</f>
        <v>5.1140000000000008</v>
      </c>
      <c r="G5840">
        <f>IF(B5840&lt;InputOutput_Data!$D$4,InputOutput_Data!$D$4-B5840)</f>
        <v>4.6140000000000008</v>
      </c>
      <c r="H5840">
        <f>IF(B5840&lt;InputOutput_Data!$E$4,InputOutput_Data!$E$4-B5840)</f>
        <v>4.1140000000000008</v>
      </c>
      <c r="I5840">
        <f>IF(B5840&lt;InputOutput_Data!$F$4,InputOutput_Data!$F$4-B5840)</f>
        <v>3.6140000000000008</v>
      </c>
      <c r="J5840">
        <f>IF(B5840&lt;InputOutput_Data!$G$4,InputOutput_Data!$G$4-B5840)</f>
        <v>3.1140000000000008</v>
      </c>
      <c r="K5840">
        <f>IF(B5840&lt;InputOutput_Data!$H$4,InputOutput_Data!$H$4-B5840)</f>
        <v>3.1140000000000008</v>
      </c>
      <c r="L5840">
        <f>IF(B5840&lt;InputOutput_Data!$I$4,InputOutput_Data!$I$4-B5840)</f>
        <v>3.1140000000000008</v>
      </c>
      <c r="M5840">
        <f t="shared" si="91"/>
        <v>2.1140000000000008</v>
      </c>
    </row>
    <row r="5841" spans="1:13" x14ac:dyDescent="0.35">
      <c r="A5841" s="4">
        <v>5839</v>
      </c>
      <c r="B5841">
        <v>17.276</v>
      </c>
      <c r="D5841" s="4">
        <v>5839</v>
      </c>
      <c r="E5841" s="21" t="s">
        <v>18</v>
      </c>
      <c r="F5841">
        <f>IF(B5841&lt;InputOutput_Data!$C$4,InputOutput_Data!$C$4-B5841)</f>
        <v>3.7240000000000002</v>
      </c>
      <c r="G5841">
        <f>IF(B5841&lt;InputOutput_Data!$D$4,InputOutput_Data!$D$4-B5841)</f>
        <v>3.2240000000000002</v>
      </c>
      <c r="H5841">
        <f>IF(B5841&lt;InputOutput_Data!$E$4,InputOutput_Data!$E$4-B5841)</f>
        <v>2.7240000000000002</v>
      </c>
      <c r="I5841">
        <f>IF(B5841&lt;InputOutput_Data!$F$4,InputOutput_Data!$F$4-B5841)</f>
        <v>2.2240000000000002</v>
      </c>
      <c r="J5841">
        <f>IF(B5841&lt;InputOutput_Data!$G$4,InputOutput_Data!$G$4-B5841)</f>
        <v>1.7240000000000002</v>
      </c>
      <c r="K5841">
        <f>IF(B5841&lt;InputOutput_Data!$H$4,InputOutput_Data!$H$4-B5841)</f>
        <v>1.7240000000000002</v>
      </c>
      <c r="L5841">
        <f>IF(B5841&lt;InputOutput_Data!$I$4,InputOutput_Data!$I$4-B5841)</f>
        <v>1.7240000000000002</v>
      </c>
      <c r="M5841">
        <f t="shared" si="91"/>
        <v>0.7240000000000002</v>
      </c>
    </row>
    <row r="5842" spans="1:13" x14ac:dyDescent="0.35">
      <c r="A5842" s="4">
        <v>5840</v>
      </c>
      <c r="B5842">
        <v>18.396999999999998</v>
      </c>
      <c r="D5842" s="4">
        <v>5840</v>
      </c>
      <c r="E5842" s="21" t="s">
        <v>18</v>
      </c>
      <c r="F5842">
        <f>IF(B5842&lt;InputOutput_Data!$C$4,InputOutput_Data!$C$4-B5842)</f>
        <v>2.6030000000000015</v>
      </c>
      <c r="G5842">
        <f>IF(B5842&lt;InputOutput_Data!$D$4,InputOutput_Data!$D$4-B5842)</f>
        <v>2.1030000000000015</v>
      </c>
      <c r="H5842">
        <f>IF(B5842&lt;InputOutput_Data!$E$4,InputOutput_Data!$E$4-B5842)</f>
        <v>1.6030000000000015</v>
      </c>
      <c r="I5842">
        <f>IF(B5842&lt;InputOutput_Data!$F$4,InputOutput_Data!$F$4-B5842)</f>
        <v>1.1030000000000015</v>
      </c>
      <c r="J5842">
        <f>IF(B5842&lt;InputOutput_Data!$G$4,InputOutput_Data!$G$4-B5842)</f>
        <v>0.60300000000000153</v>
      </c>
      <c r="K5842">
        <f>IF(B5842&lt;InputOutput_Data!$H$4,InputOutput_Data!$H$4-B5842)</f>
        <v>0.60300000000000153</v>
      </c>
      <c r="L5842">
        <f>IF(B5842&lt;InputOutput_Data!$I$4,InputOutput_Data!$I$4-B5842)</f>
        <v>0.60300000000000153</v>
      </c>
      <c r="M5842" t="b">
        <f t="shared" si="91"/>
        <v>0</v>
      </c>
    </row>
    <row r="5843" spans="1:13" x14ac:dyDescent="0.35">
      <c r="A5843" s="4">
        <v>5841</v>
      </c>
      <c r="B5843">
        <v>18.867999999999999</v>
      </c>
      <c r="D5843" s="4">
        <v>5841</v>
      </c>
      <c r="E5843" s="21" t="s">
        <v>18</v>
      </c>
      <c r="F5843">
        <f>IF(B5843&lt;InputOutput_Data!$C$4,InputOutput_Data!$C$4-B5843)</f>
        <v>2.1320000000000014</v>
      </c>
      <c r="G5843">
        <f>IF(B5843&lt;InputOutput_Data!$D$4,InputOutput_Data!$D$4-B5843)</f>
        <v>1.6320000000000014</v>
      </c>
      <c r="H5843">
        <f>IF(B5843&lt;InputOutput_Data!$E$4,InputOutput_Data!$E$4-B5843)</f>
        <v>1.1320000000000014</v>
      </c>
      <c r="I5843">
        <f>IF(B5843&lt;InputOutput_Data!$F$4,InputOutput_Data!$F$4-B5843)</f>
        <v>0.63200000000000145</v>
      </c>
      <c r="J5843">
        <f>IF(B5843&lt;InputOutput_Data!$G$4,InputOutput_Data!$G$4-B5843)</f>
        <v>0.13200000000000145</v>
      </c>
      <c r="K5843">
        <f>IF(B5843&lt;InputOutput_Data!$H$4,InputOutput_Data!$H$4-B5843)</f>
        <v>0.13200000000000145</v>
      </c>
      <c r="L5843">
        <f>IF(B5843&lt;InputOutput_Data!$I$4,InputOutput_Data!$I$4-B5843)</f>
        <v>0.13200000000000145</v>
      </c>
      <c r="M5843" t="b">
        <f t="shared" si="91"/>
        <v>0</v>
      </c>
    </row>
    <row r="5844" spans="1:13" x14ac:dyDescent="0.35">
      <c r="A5844" s="4">
        <v>5842</v>
      </c>
      <c r="B5844">
        <v>19.427</v>
      </c>
      <c r="D5844" s="4">
        <v>5842</v>
      </c>
      <c r="E5844" s="21" t="s">
        <v>18</v>
      </c>
      <c r="F5844">
        <f>IF(B5844&lt;InputOutput_Data!$C$4,InputOutput_Data!$C$4-B5844)</f>
        <v>1.5730000000000004</v>
      </c>
      <c r="G5844">
        <f>IF(B5844&lt;InputOutput_Data!$D$4,InputOutput_Data!$D$4-B5844)</f>
        <v>1.0730000000000004</v>
      </c>
      <c r="H5844">
        <f>IF(B5844&lt;InputOutput_Data!$E$4,InputOutput_Data!$E$4-B5844)</f>
        <v>0.5730000000000004</v>
      </c>
      <c r="I5844">
        <f>IF(B5844&lt;InputOutput_Data!$F$4,InputOutput_Data!$F$4-B5844)</f>
        <v>7.3000000000000398E-2</v>
      </c>
      <c r="J5844" t="b">
        <f>IF(B5844&lt;InputOutput_Data!$G$4,InputOutput_Data!$G$4-B5844)</f>
        <v>0</v>
      </c>
      <c r="K5844" t="b">
        <f>IF(B5844&lt;InputOutput_Data!$H$4,InputOutput_Data!$H$4-B5844)</f>
        <v>0</v>
      </c>
      <c r="L5844" t="b">
        <f>IF(B5844&lt;InputOutput_Data!$I$4,InputOutput_Data!$I$4-B5844)</f>
        <v>0</v>
      </c>
      <c r="M5844" t="b">
        <f t="shared" si="91"/>
        <v>0</v>
      </c>
    </row>
    <row r="5845" spans="1:13" x14ac:dyDescent="0.35">
      <c r="A5845" s="4">
        <v>5843</v>
      </c>
      <c r="B5845">
        <v>20.216999999999999</v>
      </c>
      <c r="D5845" s="4">
        <v>5843</v>
      </c>
      <c r="E5845" s="21" t="s">
        <v>18</v>
      </c>
      <c r="F5845">
        <f>IF(B5845&lt;InputOutput_Data!$C$4,InputOutput_Data!$C$4-B5845)</f>
        <v>0.78300000000000125</v>
      </c>
      <c r="G5845">
        <f>IF(B5845&lt;InputOutput_Data!$D$4,InputOutput_Data!$D$4-B5845)</f>
        <v>0.28300000000000125</v>
      </c>
      <c r="H5845" t="b">
        <f>IF(B5845&lt;InputOutput_Data!$E$4,InputOutput_Data!$E$4-B5845)</f>
        <v>0</v>
      </c>
      <c r="I5845" t="b">
        <f>IF(B5845&lt;InputOutput_Data!$F$4,InputOutput_Data!$F$4-B5845)</f>
        <v>0</v>
      </c>
      <c r="J5845" t="b">
        <f>IF(B5845&lt;InputOutput_Data!$G$4,InputOutput_Data!$G$4-B5845)</f>
        <v>0</v>
      </c>
      <c r="K5845" t="b">
        <f>IF(B5845&lt;InputOutput_Data!$H$4,InputOutput_Data!$H$4-B5845)</f>
        <v>0</v>
      </c>
      <c r="L5845" t="b">
        <f>IF(B5845&lt;InputOutput_Data!$I$4,InputOutput_Data!$I$4-B5845)</f>
        <v>0</v>
      </c>
      <c r="M5845" t="b">
        <f t="shared" si="91"/>
        <v>0</v>
      </c>
    </row>
    <row r="5846" spans="1:13" x14ac:dyDescent="0.35">
      <c r="A5846" s="4">
        <v>5844</v>
      </c>
      <c r="B5846">
        <v>20.893000000000001</v>
      </c>
      <c r="D5846" s="4">
        <v>5844</v>
      </c>
      <c r="E5846" s="21" t="s">
        <v>18</v>
      </c>
      <c r="F5846">
        <f>IF(B5846&lt;InputOutput_Data!$C$4,InputOutput_Data!$C$4-B5846)</f>
        <v>0.10699999999999932</v>
      </c>
      <c r="G5846" t="b">
        <f>IF(B5846&lt;InputOutput_Data!$D$4,InputOutput_Data!$D$4-B5846)</f>
        <v>0</v>
      </c>
      <c r="H5846" t="b">
        <f>IF(B5846&lt;InputOutput_Data!$E$4,InputOutput_Data!$E$4-B5846)</f>
        <v>0</v>
      </c>
      <c r="I5846" t="b">
        <f>IF(B5846&lt;InputOutput_Data!$F$4,InputOutput_Data!$F$4-B5846)</f>
        <v>0</v>
      </c>
      <c r="J5846" t="b">
        <f>IF(B5846&lt;InputOutput_Data!$G$4,InputOutput_Data!$G$4-B5846)</f>
        <v>0</v>
      </c>
      <c r="K5846" t="b">
        <f>IF(B5846&lt;InputOutput_Data!$H$4,InputOutput_Data!$H$4-B5846)</f>
        <v>0</v>
      </c>
      <c r="L5846" t="b">
        <f>IF(B5846&lt;InputOutput_Data!$I$4,InputOutput_Data!$I$4-B5846)</f>
        <v>0</v>
      </c>
      <c r="M5846" t="b">
        <f t="shared" si="91"/>
        <v>0</v>
      </c>
    </row>
    <row r="5847" spans="1:13" x14ac:dyDescent="0.35">
      <c r="A5847" s="4">
        <v>5845</v>
      </c>
      <c r="B5847">
        <v>21.143999999999998</v>
      </c>
      <c r="D5847" s="4">
        <v>5845</v>
      </c>
      <c r="E5847" s="21" t="s">
        <v>18</v>
      </c>
      <c r="F5847" t="b">
        <f>IF(B5847&lt;InputOutput_Data!$C$4,InputOutput_Data!$C$4-B5847)</f>
        <v>0</v>
      </c>
      <c r="G5847" t="b">
        <f>IF(B5847&lt;InputOutput_Data!$D$4,InputOutput_Data!$D$4-B5847)</f>
        <v>0</v>
      </c>
      <c r="H5847" t="b">
        <f>IF(B5847&lt;InputOutput_Data!$E$4,InputOutput_Data!$E$4-B5847)</f>
        <v>0</v>
      </c>
      <c r="I5847" t="b">
        <f>IF(B5847&lt;InputOutput_Data!$F$4,InputOutput_Data!$F$4-B5847)</f>
        <v>0</v>
      </c>
      <c r="J5847" t="b">
        <f>IF(B5847&lt;InputOutput_Data!$G$4,InputOutput_Data!$G$4-B5847)</f>
        <v>0</v>
      </c>
      <c r="K5847" t="b">
        <f>IF(B5847&lt;InputOutput_Data!$H$4,InputOutput_Data!$H$4-B5847)</f>
        <v>0</v>
      </c>
      <c r="L5847" t="b">
        <f>IF(B5847&lt;InputOutput_Data!$I$4,InputOutput_Data!$I$4-B5847)</f>
        <v>0</v>
      </c>
      <c r="M5847" t="b">
        <f t="shared" si="91"/>
        <v>0</v>
      </c>
    </row>
    <row r="5848" spans="1:13" x14ac:dyDescent="0.35">
      <c r="A5848" s="4">
        <v>5846</v>
      </c>
      <c r="B5848">
        <v>20.998000000000001</v>
      </c>
      <c r="D5848" s="4">
        <v>5846</v>
      </c>
      <c r="E5848" s="21" t="s">
        <v>18</v>
      </c>
      <c r="F5848">
        <f>IF(B5848&lt;InputOutput_Data!$C$4,InputOutput_Data!$C$4-B5848)</f>
        <v>1.9999999999988916E-3</v>
      </c>
      <c r="G5848" t="b">
        <f>IF(B5848&lt;InputOutput_Data!$D$4,InputOutput_Data!$D$4-B5848)</f>
        <v>0</v>
      </c>
      <c r="H5848" t="b">
        <f>IF(B5848&lt;InputOutput_Data!$E$4,InputOutput_Data!$E$4-B5848)</f>
        <v>0</v>
      </c>
      <c r="I5848" t="b">
        <f>IF(B5848&lt;InputOutput_Data!$F$4,InputOutput_Data!$F$4-B5848)</f>
        <v>0</v>
      </c>
      <c r="J5848" t="b">
        <f>IF(B5848&lt;InputOutput_Data!$G$4,InputOutput_Data!$G$4-B5848)</f>
        <v>0</v>
      </c>
      <c r="K5848" t="b">
        <f>IF(B5848&lt;InputOutput_Data!$H$4,InputOutput_Data!$H$4-B5848)</f>
        <v>0</v>
      </c>
      <c r="L5848" t="b">
        <f>IF(B5848&lt;InputOutput_Data!$I$4,InputOutput_Data!$I$4-B5848)</f>
        <v>0</v>
      </c>
      <c r="M5848" t="b">
        <f t="shared" si="91"/>
        <v>0</v>
      </c>
    </row>
    <row r="5849" spans="1:13" x14ac:dyDescent="0.35">
      <c r="A5849" s="4">
        <v>5847</v>
      </c>
      <c r="B5849">
        <v>20.45</v>
      </c>
      <c r="D5849" s="4">
        <v>5847</v>
      </c>
      <c r="E5849" s="21" t="s">
        <v>18</v>
      </c>
      <c r="F5849">
        <f>IF(B5849&lt;InputOutput_Data!$C$4,InputOutput_Data!$C$4-B5849)</f>
        <v>0.55000000000000071</v>
      </c>
      <c r="G5849">
        <f>IF(B5849&lt;InputOutput_Data!$D$4,InputOutput_Data!$D$4-B5849)</f>
        <v>5.0000000000000711E-2</v>
      </c>
      <c r="H5849" t="b">
        <f>IF(B5849&lt;InputOutput_Data!$E$4,InputOutput_Data!$E$4-B5849)</f>
        <v>0</v>
      </c>
      <c r="I5849" t="b">
        <f>IF(B5849&lt;InputOutput_Data!$F$4,InputOutput_Data!$F$4-B5849)</f>
        <v>0</v>
      </c>
      <c r="J5849" t="b">
        <f>IF(B5849&lt;InputOutput_Data!$G$4,InputOutput_Data!$G$4-B5849)</f>
        <v>0</v>
      </c>
      <c r="K5849" t="b">
        <f>IF(B5849&lt;InputOutput_Data!$H$4,InputOutput_Data!$H$4-B5849)</f>
        <v>0</v>
      </c>
      <c r="L5849" t="b">
        <f>IF(B5849&lt;InputOutput_Data!$I$4,InputOutput_Data!$I$4-B5849)</f>
        <v>0</v>
      </c>
      <c r="M5849" t="b">
        <f t="shared" si="91"/>
        <v>0</v>
      </c>
    </row>
    <row r="5850" spans="1:13" x14ac:dyDescent="0.35">
      <c r="A5850" s="4">
        <v>5848</v>
      </c>
      <c r="B5850">
        <v>19.552</v>
      </c>
      <c r="D5850" s="4">
        <v>5848</v>
      </c>
      <c r="E5850" s="21" t="s">
        <v>18</v>
      </c>
      <c r="F5850">
        <f>IF(B5850&lt;InputOutput_Data!$C$4,InputOutput_Data!$C$4-B5850)</f>
        <v>1.4480000000000004</v>
      </c>
      <c r="G5850">
        <f>IF(B5850&lt;InputOutput_Data!$D$4,InputOutput_Data!$D$4-B5850)</f>
        <v>0.9480000000000004</v>
      </c>
      <c r="H5850">
        <f>IF(B5850&lt;InputOutput_Data!$E$4,InputOutput_Data!$E$4-B5850)</f>
        <v>0.4480000000000004</v>
      </c>
      <c r="I5850" t="b">
        <f>IF(B5850&lt;InputOutput_Data!$F$4,InputOutput_Data!$F$4-B5850)</f>
        <v>0</v>
      </c>
      <c r="J5850" t="b">
        <f>IF(B5850&lt;InputOutput_Data!$G$4,InputOutput_Data!$G$4-B5850)</f>
        <v>0</v>
      </c>
      <c r="K5850" t="b">
        <f>IF(B5850&lt;InputOutput_Data!$H$4,InputOutput_Data!$H$4-B5850)</f>
        <v>0</v>
      </c>
      <c r="L5850" t="b">
        <f>IF(B5850&lt;InputOutput_Data!$I$4,InputOutput_Data!$I$4-B5850)</f>
        <v>0</v>
      </c>
      <c r="M5850" t="b">
        <f t="shared" si="91"/>
        <v>0</v>
      </c>
    </row>
    <row r="5851" spans="1:13" x14ac:dyDescent="0.35">
      <c r="A5851" s="4">
        <v>5849</v>
      </c>
      <c r="B5851">
        <v>18.184999999999999</v>
      </c>
      <c r="D5851" s="4">
        <v>5849</v>
      </c>
      <c r="E5851" s="21" t="s">
        <v>18</v>
      </c>
      <c r="F5851">
        <f>IF(B5851&lt;InputOutput_Data!$C$4,InputOutput_Data!$C$4-B5851)</f>
        <v>2.8150000000000013</v>
      </c>
      <c r="G5851">
        <f>IF(B5851&lt;InputOutput_Data!$D$4,InputOutput_Data!$D$4-B5851)</f>
        <v>2.3150000000000013</v>
      </c>
      <c r="H5851">
        <f>IF(B5851&lt;InputOutput_Data!$E$4,InputOutput_Data!$E$4-B5851)</f>
        <v>1.8150000000000013</v>
      </c>
      <c r="I5851">
        <f>IF(B5851&lt;InputOutput_Data!$F$4,InputOutput_Data!$F$4-B5851)</f>
        <v>1.3150000000000013</v>
      </c>
      <c r="J5851">
        <f>IF(B5851&lt;InputOutput_Data!$G$4,InputOutput_Data!$G$4-B5851)</f>
        <v>0.81500000000000128</v>
      </c>
      <c r="K5851">
        <f>IF(B5851&lt;InputOutput_Data!$H$4,InputOutput_Data!$H$4-B5851)</f>
        <v>0.81500000000000128</v>
      </c>
      <c r="L5851">
        <f>IF(B5851&lt;InputOutput_Data!$I$4,InputOutput_Data!$I$4-B5851)</f>
        <v>0.81500000000000128</v>
      </c>
      <c r="M5851" t="b">
        <f t="shared" si="91"/>
        <v>0</v>
      </c>
    </row>
    <row r="5852" spans="1:13" x14ac:dyDescent="0.35">
      <c r="A5852" s="4">
        <v>5850</v>
      </c>
      <c r="B5852">
        <v>15.616</v>
      </c>
      <c r="D5852" s="4">
        <v>5850</v>
      </c>
      <c r="E5852" s="21" t="s">
        <v>18</v>
      </c>
      <c r="F5852">
        <f>IF(B5852&lt;InputOutput_Data!$C$4,InputOutput_Data!$C$4-B5852)</f>
        <v>5.3840000000000003</v>
      </c>
      <c r="G5852">
        <f>IF(B5852&lt;InputOutput_Data!$D$4,InputOutput_Data!$D$4-B5852)</f>
        <v>4.8840000000000003</v>
      </c>
      <c r="H5852">
        <f>IF(B5852&lt;InputOutput_Data!$E$4,InputOutput_Data!$E$4-B5852)</f>
        <v>4.3840000000000003</v>
      </c>
      <c r="I5852">
        <f>IF(B5852&lt;InputOutput_Data!$F$4,InputOutput_Data!$F$4-B5852)</f>
        <v>3.8840000000000003</v>
      </c>
      <c r="J5852">
        <f>IF(B5852&lt;InputOutput_Data!$G$4,InputOutput_Data!$G$4-B5852)</f>
        <v>3.3840000000000003</v>
      </c>
      <c r="K5852">
        <f>IF(B5852&lt;InputOutput_Data!$H$4,InputOutput_Data!$H$4-B5852)</f>
        <v>3.3840000000000003</v>
      </c>
      <c r="L5852">
        <f>IF(B5852&lt;InputOutput_Data!$I$4,InputOutput_Data!$I$4-B5852)</f>
        <v>3.3840000000000003</v>
      </c>
      <c r="M5852">
        <f t="shared" si="91"/>
        <v>2.3840000000000003</v>
      </c>
    </row>
    <row r="5853" spans="1:13" x14ac:dyDescent="0.35">
      <c r="A5853" s="4">
        <v>5851</v>
      </c>
      <c r="B5853">
        <v>14.31</v>
      </c>
      <c r="D5853" s="4">
        <v>5851</v>
      </c>
      <c r="E5853" s="21" t="s">
        <v>18</v>
      </c>
      <c r="F5853">
        <f>IF(B5853&lt;InputOutput_Data!$C$4,InputOutput_Data!$C$4-B5853)</f>
        <v>6.6899999999999995</v>
      </c>
      <c r="G5853">
        <f>IF(B5853&lt;InputOutput_Data!$D$4,InputOutput_Data!$D$4-B5853)</f>
        <v>6.1899999999999995</v>
      </c>
      <c r="H5853">
        <f>IF(B5853&lt;InputOutput_Data!$E$4,InputOutput_Data!$E$4-B5853)</f>
        <v>5.6899999999999995</v>
      </c>
      <c r="I5853">
        <f>IF(B5853&lt;InputOutput_Data!$F$4,InputOutput_Data!$F$4-B5853)</f>
        <v>5.1899999999999995</v>
      </c>
      <c r="J5853">
        <f>IF(B5853&lt;InputOutput_Data!$G$4,InputOutput_Data!$G$4-B5853)</f>
        <v>4.6899999999999995</v>
      </c>
      <c r="K5853">
        <f>IF(B5853&lt;InputOutput_Data!$H$4,InputOutput_Data!$H$4-B5853)</f>
        <v>4.6899999999999995</v>
      </c>
      <c r="L5853">
        <f>IF(B5853&lt;InputOutput_Data!$I$4,InputOutput_Data!$I$4-B5853)</f>
        <v>4.6899999999999995</v>
      </c>
      <c r="M5853">
        <f t="shared" si="91"/>
        <v>3.6899999999999995</v>
      </c>
    </row>
    <row r="5854" spans="1:13" x14ac:dyDescent="0.35">
      <c r="A5854" s="4">
        <v>5852</v>
      </c>
      <c r="B5854">
        <v>13.45</v>
      </c>
      <c r="D5854" s="4">
        <v>5852</v>
      </c>
      <c r="E5854" s="21" t="s">
        <v>18</v>
      </c>
      <c r="F5854">
        <f>IF(B5854&lt;InputOutput_Data!$C$4,InputOutput_Data!$C$4-B5854)</f>
        <v>7.5500000000000007</v>
      </c>
      <c r="G5854">
        <f>IF(B5854&lt;InputOutput_Data!$D$4,InputOutput_Data!$D$4-B5854)</f>
        <v>7.0500000000000007</v>
      </c>
      <c r="H5854">
        <f>IF(B5854&lt;InputOutput_Data!$E$4,InputOutput_Data!$E$4-B5854)</f>
        <v>6.5500000000000007</v>
      </c>
      <c r="I5854">
        <f>IF(B5854&lt;InputOutput_Data!$F$4,InputOutput_Data!$F$4-B5854)</f>
        <v>6.0500000000000007</v>
      </c>
      <c r="J5854">
        <f>IF(B5854&lt;InputOutput_Data!$G$4,InputOutput_Data!$G$4-B5854)</f>
        <v>5.5500000000000007</v>
      </c>
      <c r="K5854">
        <f>IF(B5854&lt;InputOutput_Data!$H$4,InputOutput_Data!$H$4-B5854)</f>
        <v>5.5500000000000007</v>
      </c>
      <c r="L5854">
        <f>IF(B5854&lt;InputOutput_Data!$I$4,InputOutput_Data!$I$4-B5854)</f>
        <v>5.5500000000000007</v>
      </c>
      <c r="M5854">
        <f t="shared" si="91"/>
        <v>4.5500000000000007</v>
      </c>
    </row>
    <row r="5855" spans="1:13" x14ac:dyDescent="0.35">
      <c r="A5855" s="4">
        <v>5853</v>
      </c>
      <c r="B5855">
        <v>12.741</v>
      </c>
      <c r="D5855" s="4">
        <v>5853</v>
      </c>
      <c r="E5855" s="21" t="s">
        <v>18</v>
      </c>
      <c r="F5855">
        <f>IF(B5855&lt;InputOutput_Data!$C$4,InputOutput_Data!$C$4-B5855)</f>
        <v>8.2590000000000003</v>
      </c>
      <c r="G5855">
        <f>IF(B5855&lt;InputOutput_Data!$D$4,InputOutput_Data!$D$4-B5855)</f>
        <v>7.7590000000000003</v>
      </c>
      <c r="H5855">
        <f>IF(B5855&lt;InputOutput_Data!$E$4,InputOutput_Data!$E$4-B5855)</f>
        <v>7.2590000000000003</v>
      </c>
      <c r="I5855">
        <f>IF(B5855&lt;InputOutput_Data!$F$4,InputOutput_Data!$F$4-B5855)</f>
        <v>6.7590000000000003</v>
      </c>
      <c r="J5855">
        <f>IF(B5855&lt;InputOutput_Data!$G$4,InputOutput_Data!$G$4-B5855)</f>
        <v>6.2590000000000003</v>
      </c>
      <c r="K5855">
        <f>IF(B5855&lt;InputOutput_Data!$H$4,InputOutput_Data!$H$4-B5855)</f>
        <v>6.2590000000000003</v>
      </c>
      <c r="L5855">
        <f>IF(B5855&lt;InputOutput_Data!$I$4,InputOutput_Data!$I$4-B5855)</f>
        <v>6.2590000000000003</v>
      </c>
      <c r="M5855">
        <f t="shared" si="91"/>
        <v>5.2590000000000003</v>
      </c>
    </row>
    <row r="5856" spans="1:13" x14ac:dyDescent="0.35">
      <c r="A5856" s="4">
        <v>5854</v>
      </c>
      <c r="B5856">
        <v>12.186999999999999</v>
      </c>
      <c r="D5856" s="4">
        <v>5854</v>
      </c>
      <c r="E5856" s="21" t="s">
        <v>18</v>
      </c>
      <c r="F5856">
        <f>IF(B5856&lt;InputOutput_Data!$C$4,InputOutput_Data!$C$4-B5856)</f>
        <v>8.8130000000000006</v>
      </c>
      <c r="G5856">
        <f>IF(B5856&lt;InputOutput_Data!$D$4,InputOutput_Data!$D$4-B5856)</f>
        <v>8.3130000000000006</v>
      </c>
      <c r="H5856">
        <f>IF(B5856&lt;InputOutput_Data!$E$4,InputOutput_Data!$E$4-B5856)</f>
        <v>7.8130000000000006</v>
      </c>
      <c r="I5856">
        <f>IF(B5856&lt;InputOutput_Data!$F$4,InputOutput_Data!$F$4-B5856)</f>
        <v>7.3130000000000006</v>
      </c>
      <c r="J5856">
        <f>IF(B5856&lt;InputOutput_Data!$G$4,InputOutput_Data!$G$4-B5856)</f>
        <v>6.8130000000000006</v>
      </c>
      <c r="K5856">
        <f>IF(B5856&lt;InputOutput_Data!$H$4,InputOutput_Data!$H$4-B5856)</f>
        <v>6.8130000000000006</v>
      </c>
      <c r="L5856">
        <f>IF(B5856&lt;InputOutput_Data!$I$4,InputOutput_Data!$I$4-B5856)</f>
        <v>6.8130000000000006</v>
      </c>
      <c r="M5856">
        <f t="shared" si="91"/>
        <v>5.8130000000000006</v>
      </c>
    </row>
    <row r="5857" spans="1:13" x14ac:dyDescent="0.35">
      <c r="A5857" s="4">
        <v>5855</v>
      </c>
      <c r="B5857">
        <v>11.69</v>
      </c>
      <c r="D5857" s="4">
        <v>5855</v>
      </c>
      <c r="E5857" s="21" t="s">
        <v>18</v>
      </c>
      <c r="F5857">
        <f>IF(B5857&lt;InputOutput_Data!$C$4,InputOutput_Data!$C$4-B5857)</f>
        <v>9.31</v>
      </c>
      <c r="G5857">
        <f>IF(B5857&lt;InputOutput_Data!$D$4,InputOutput_Data!$D$4-B5857)</f>
        <v>8.81</v>
      </c>
      <c r="H5857">
        <f>IF(B5857&lt;InputOutput_Data!$E$4,InputOutput_Data!$E$4-B5857)</f>
        <v>8.31</v>
      </c>
      <c r="I5857">
        <f>IF(B5857&lt;InputOutput_Data!$F$4,InputOutput_Data!$F$4-B5857)</f>
        <v>7.8100000000000005</v>
      </c>
      <c r="J5857">
        <f>IF(B5857&lt;InputOutput_Data!$G$4,InputOutput_Data!$G$4-B5857)</f>
        <v>7.3100000000000005</v>
      </c>
      <c r="K5857">
        <f>IF(B5857&lt;InputOutput_Data!$H$4,InputOutput_Data!$H$4-B5857)</f>
        <v>7.3100000000000005</v>
      </c>
      <c r="L5857">
        <f>IF(B5857&lt;InputOutput_Data!$I$4,InputOutput_Data!$I$4-B5857)</f>
        <v>7.3100000000000005</v>
      </c>
      <c r="M5857">
        <f t="shared" si="91"/>
        <v>6.3100000000000005</v>
      </c>
    </row>
    <row r="5858" spans="1:13" x14ac:dyDescent="0.35">
      <c r="A5858" s="4">
        <v>5856</v>
      </c>
      <c r="B5858">
        <v>11.269</v>
      </c>
      <c r="D5858" s="4">
        <v>5856</v>
      </c>
      <c r="E5858" s="21" t="s">
        <v>18</v>
      </c>
      <c r="F5858">
        <f>IF(B5858&lt;InputOutput_Data!$C$4,InputOutput_Data!$C$4-B5858)</f>
        <v>9.7309999999999999</v>
      </c>
      <c r="G5858">
        <f>IF(B5858&lt;InputOutput_Data!$D$4,InputOutput_Data!$D$4-B5858)</f>
        <v>9.2309999999999999</v>
      </c>
      <c r="H5858">
        <f>IF(B5858&lt;InputOutput_Data!$E$4,InputOutput_Data!$E$4-B5858)</f>
        <v>8.7309999999999999</v>
      </c>
      <c r="I5858">
        <f>IF(B5858&lt;InputOutput_Data!$F$4,InputOutput_Data!$F$4-B5858)</f>
        <v>8.2309999999999999</v>
      </c>
      <c r="J5858">
        <f>IF(B5858&lt;InputOutput_Data!$G$4,InputOutput_Data!$G$4-B5858)</f>
        <v>7.7309999999999999</v>
      </c>
      <c r="K5858">
        <f>IF(B5858&lt;InputOutput_Data!$H$4,InputOutput_Data!$H$4-B5858)</f>
        <v>7.7309999999999999</v>
      </c>
      <c r="L5858">
        <f>IF(B5858&lt;InputOutput_Data!$I$4,InputOutput_Data!$I$4-B5858)</f>
        <v>7.7309999999999999</v>
      </c>
      <c r="M5858">
        <f t="shared" si="91"/>
        <v>6.7309999999999999</v>
      </c>
    </row>
    <row r="5859" spans="1:13" x14ac:dyDescent="0.35">
      <c r="A5859" s="4">
        <v>5857</v>
      </c>
      <c r="B5859">
        <v>10.898999999999999</v>
      </c>
      <c r="D5859" s="4">
        <v>5857</v>
      </c>
      <c r="E5859" s="21" t="s">
        <v>18</v>
      </c>
      <c r="F5859">
        <f>IF(B5859&lt;InputOutput_Data!$C$4,InputOutput_Data!$C$4-B5859)</f>
        <v>10.101000000000001</v>
      </c>
      <c r="G5859">
        <f>IF(B5859&lt;InputOutput_Data!$D$4,InputOutput_Data!$D$4-B5859)</f>
        <v>9.6010000000000009</v>
      </c>
      <c r="H5859">
        <f>IF(B5859&lt;InputOutput_Data!$E$4,InputOutput_Data!$E$4-B5859)</f>
        <v>9.1010000000000009</v>
      </c>
      <c r="I5859">
        <f>IF(B5859&lt;InputOutput_Data!$F$4,InputOutput_Data!$F$4-B5859)</f>
        <v>8.6010000000000009</v>
      </c>
      <c r="J5859">
        <f>IF(B5859&lt;InputOutput_Data!$G$4,InputOutput_Data!$G$4-B5859)</f>
        <v>8.1010000000000009</v>
      </c>
      <c r="K5859">
        <f>IF(B5859&lt;InputOutput_Data!$H$4,InputOutput_Data!$H$4-B5859)</f>
        <v>8.1010000000000009</v>
      </c>
      <c r="L5859">
        <f>IF(B5859&lt;InputOutput_Data!$I$4,InputOutput_Data!$I$4-B5859)</f>
        <v>8.1010000000000009</v>
      </c>
      <c r="M5859">
        <f t="shared" si="91"/>
        <v>7.1010000000000009</v>
      </c>
    </row>
    <row r="5860" spans="1:13" x14ac:dyDescent="0.35">
      <c r="A5860" s="4">
        <v>5858</v>
      </c>
      <c r="B5860">
        <v>10.55</v>
      </c>
      <c r="D5860" s="4">
        <v>5858</v>
      </c>
      <c r="E5860" s="21" t="s">
        <v>18</v>
      </c>
      <c r="F5860">
        <f>IF(B5860&lt;InputOutput_Data!$C$4,InputOutput_Data!$C$4-B5860)</f>
        <v>10.45</v>
      </c>
      <c r="G5860">
        <f>IF(B5860&lt;InputOutput_Data!$D$4,InputOutput_Data!$D$4-B5860)</f>
        <v>9.9499999999999993</v>
      </c>
      <c r="H5860">
        <f>IF(B5860&lt;InputOutput_Data!$E$4,InputOutput_Data!$E$4-B5860)</f>
        <v>9.4499999999999993</v>
      </c>
      <c r="I5860">
        <f>IF(B5860&lt;InputOutput_Data!$F$4,InputOutput_Data!$F$4-B5860)</f>
        <v>8.9499999999999993</v>
      </c>
      <c r="J5860">
        <f>IF(B5860&lt;InputOutput_Data!$G$4,InputOutput_Data!$G$4-B5860)</f>
        <v>8.4499999999999993</v>
      </c>
      <c r="K5860">
        <f>IF(B5860&lt;InputOutput_Data!$H$4,InputOutput_Data!$H$4-B5860)</f>
        <v>8.4499999999999993</v>
      </c>
      <c r="L5860">
        <f>IF(B5860&lt;InputOutput_Data!$I$4,InputOutput_Data!$I$4-B5860)</f>
        <v>8.4499999999999993</v>
      </c>
      <c r="M5860">
        <f t="shared" si="91"/>
        <v>7.4499999999999993</v>
      </c>
    </row>
    <row r="5861" spans="1:13" x14ac:dyDescent="0.35">
      <c r="A5861" s="4">
        <v>5859</v>
      </c>
      <c r="B5861">
        <v>10.182</v>
      </c>
      <c r="D5861" s="4">
        <v>5859</v>
      </c>
      <c r="E5861" s="21" t="s">
        <v>18</v>
      </c>
      <c r="F5861">
        <f>IF(B5861&lt;InputOutput_Data!$C$4,InputOutput_Data!$C$4-B5861)</f>
        <v>10.818</v>
      </c>
      <c r="G5861">
        <f>IF(B5861&lt;InputOutput_Data!$D$4,InputOutput_Data!$D$4-B5861)</f>
        <v>10.318</v>
      </c>
      <c r="H5861">
        <f>IF(B5861&lt;InputOutput_Data!$E$4,InputOutput_Data!$E$4-B5861)</f>
        <v>9.8179999999999996</v>
      </c>
      <c r="I5861">
        <f>IF(B5861&lt;InputOutput_Data!$F$4,InputOutput_Data!$F$4-B5861)</f>
        <v>9.3179999999999996</v>
      </c>
      <c r="J5861">
        <f>IF(B5861&lt;InputOutput_Data!$G$4,InputOutput_Data!$G$4-B5861)</f>
        <v>8.8179999999999996</v>
      </c>
      <c r="K5861">
        <f>IF(B5861&lt;InputOutput_Data!$H$4,InputOutput_Data!$H$4-B5861)</f>
        <v>8.8179999999999996</v>
      </c>
      <c r="L5861">
        <f>IF(B5861&lt;InputOutput_Data!$I$4,InputOutput_Data!$I$4-B5861)</f>
        <v>8.8179999999999996</v>
      </c>
      <c r="M5861">
        <f t="shared" si="91"/>
        <v>7.8179999999999996</v>
      </c>
    </row>
    <row r="5862" spans="1:13" x14ac:dyDescent="0.35">
      <c r="A5862" s="4">
        <v>5860</v>
      </c>
      <c r="B5862">
        <v>9.9390000000000001</v>
      </c>
      <c r="D5862" s="4">
        <v>5860</v>
      </c>
      <c r="E5862" s="21" t="s">
        <v>18</v>
      </c>
      <c r="F5862">
        <f>IF(B5862&lt;InputOutput_Data!$C$4,InputOutput_Data!$C$4-B5862)</f>
        <v>11.061</v>
      </c>
      <c r="G5862">
        <f>IF(B5862&lt;InputOutput_Data!$D$4,InputOutput_Data!$D$4-B5862)</f>
        <v>10.561</v>
      </c>
      <c r="H5862">
        <f>IF(B5862&lt;InputOutput_Data!$E$4,InputOutput_Data!$E$4-B5862)</f>
        <v>10.061</v>
      </c>
      <c r="I5862">
        <f>IF(B5862&lt;InputOutput_Data!$F$4,InputOutput_Data!$F$4-B5862)</f>
        <v>9.5609999999999999</v>
      </c>
      <c r="J5862">
        <f>IF(B5862&lt;InputOutput_Data!$G$4,InputOutput_Data!$G$4-B5862)</f>
        <v>9.0609999999999999</v>
      </c>
      <c r="K5862">
        <f>IF(B5862&lt;InputOutput_Data!$H$4,InputOutput_Data!$H$4-B5862)</f>
        <v>9.0609999999999999</v>
      </c>
      <c r="L5862">
        <f>IF(B5862&lt;InputOutput_Data!$I$4,InputOutput_Data!$I$4-B5862)</f>
        <v>9.0609999999999999</v>
      </c>
      <c r="M5862">
        <f t="shared" si="91"/>
        <v>8.0609999999999999</v>
      </c>
    </row>
    <row r="5863" spans="1:13" x14ac:dyDescent="0.35">
      <c r="A5863" s="4">
        <v>5861</v>
      </c>
      <c r="B5863">
        <v>10.602</v>
      </c>
      <c r="D5863" s="4">
        <v>5861</v>
      </c>
      <c r="E5863" s="21" t="s">
        <v>18</v>
      </c>
      <c r="F5863">
        <f>IF(B5863&lt;InputOutput_Data!$C$4,InputOutput_Data!$C$4-B5863)</f>
        <v>10.398</v>
      </c>
      <c r="G5863">
        <f>IF(B5863&lt;InputOutput_Data!$D$4,InputOutput_Data!$D$4-B5863)</f>
        <v>9.8979999999999997</v>
      </c>
      <c r="H5863">
        <f>IF(B5863&lt;InputOutput_Data!$E$4,InputOutput_Data!$E$4-B5863)</f>
        <v>9.3979999999999997</v>
      </c>
      <c r="I5863">
        <f>IF(B5863&lt;InputOutput_Data!$F$4,InputOutput_Data!$F$4-B5863)</f>
        <v>8.8979999999999997</v>
      </c>
      <c r="J5863">
        <f>IF(B5863&lt;InputOutput_Data!$G$4,InputOutput_Data!$G$4-B5863)</f>
        <v>8.3979999999999997</v>
      </c>
      <c r="K5863">
        <f>IF(B5863&lt;InputOutput_Data!$H$4,InputOutput_Data!$H$4-B5863)</f>
        <v>8.3979999999999997</v>
      </c>
      <c r="L5863">
        <f>IF(B5863&lt;InputOutput_Data!$I$4,InputOutput_Data!$I$4-B5863)</f>
        <v>8.3979999999999997</v>
      </c>
      <c r="M5863">
        <f t="shared" si="91"/>
        <v>7.3979999999999997</v>
      </c>
    </row>
    <row r="5864" spans="1:13" x14ac:dyDescent="0.35">
      <c r="A5864" s="4">
        <v>5862</v>
      </c>
      <c r="B5864">
        <v>13.465999999999999</v>
      </c>
      <c r="D5864" s="4">
        <v>5862</v>
      </c>
      <c r="E5864" s="21" t="s">
        <v>18</v>
      </c>
      <c r="F5864">
        <f>IF(B5864&lt;InputOutput_Data!$C$4,InputOutput_Data!$C$4-B5864)</f>
        <v>7.5340000000000007</v>
      </c>
      <c r="G5864">
        <f>IF(B5864&lt;InputOutput_Data!$D$4,InputOutput_Data!$D$4-B5864)</f>
        <v>7.0340000000000007</v>
      </c>
      <c r="H5864">
        <f>IF(B5864&lt;InputOutput_Data!$E$4,InputOutput_Data!$E$4-B5864)</f>
        <v>6.5340000000000007</v>
      </c>
      <c r="I5864">
        <f>IF(B5864&lt;InputOutput_Data!$F$4,InputOutput_Data!$F$4-B5864)</f>
        <v>6.0340000000000007</v>
      </c>
      <c r="J5864">
        <f>IF(B5864&lt;InputOutput_Data!$G$4,InputOutput_Data!$G$4-B5864)</f>
        <v>5.5340000000000007</v>
      </c>
      <c r="K5864">
        <f>IF(B5864&lt;InputOutput_Data!$H$4,InputOutput_Data!$H$4-B5864)</f>
        <v>5.5340000000000007</v>
      </c>
      <c r="L5864">
        <f>IF(B5864&lt;InputOutput_Data!$I$4,InputOutput_Data!$I$4-B5864)</f>
        <v>5.5340000000000007</v>
      </c>
      <c r="M5864">
        <f t="shared" si="91"/>
        <v>4.5340000000000007</v>
      </c>
    </row>
    <row r="5865" spans="1:13" x14ac:dyDescent="0.35">
      <c r="A5865" s="4">
        <v>5863</v>
      </c>
      <c r="B5865">
        <v>16.047000000000001</v>
      </c>
      <c r="D5865" s="4">
        <v>5863</v>
      </c>
      <c r="E5865" s="21" t="s">
        <v>18</v>
      </c>
      <c r="F5865">
        <f>IF(B5865&lt;InputOutput_Data!$C$4,InputOutput_Data!$C$4-B5865)</f>
        <v>4.9529999999999994</v>
      </c>
      <c r="G5865">
        <f>IF(B5865&lt;InputOutput_Data!$D$4,InputOutput_Data!$D$4-B5865)</f>
        <v>4.4529999999999994</v>
      </c>
      <c r="H5865">
        <f>IF(B5865&lt;InputOutput_Data!$E$4,InputOutput_Data!$E$4-B5865)</f>
        <v>3.9529999999999994</v>
      </c>
      <c r="I5865">
        <f>IF(B5865&lt;InputOutput_Data!$F$4,InputOutput_Data!$F$4-B5865)</f>
        <v>3.4529999999999994</v>
      </c>
      <c r="J5865">
        <f>IF(B5865&lt;InputOutput_Data!$G$4,InputOutput_Data!$G$4-B5865)</f>
        <v>2.9529999999999994</v>
      </c>
      <c r="K5865">
        <f>IF(B5865&lt;InputOutput_Data!$H$4,InputOutput_Data!$H$4-B5865)</f>
        <v>2.9529999999999994</v>
      </c>
      <c r="L5865">
        <f>IF(B5865&lt;InputOutput_Data!$I$4,InputOutput_Data!$I$4-B5865)</f>
        <v>2.9529999999999994</v>
      </c>
      <c r="M5865">
        <f t="shared" si="91"/>
        <v>1.9529999999999994</v>
      </c>
    </row>
    <row r="5866" spans="1:13" x14ac:dyDescent="0.35">
      <c r="A5866" s="4">
        <v>5864</v>
      </c>
      <c r="B5866">
        <v>17.731999999999999</v>
      </c>
      <c r="D5866" s="4">
        <v>5864</v>
      </c>
      <c r="E5866" s="21" t="s">
        <v>18</v>
      </c>
      <c r="F5866">
        <f>IF(B5866&lt;InputOutput_Data!$C$4,InputOutput_Data!$C$4-B5866)</f>
        <v>3.2680000000000007</v>
      </c>
      <c r="G5866">
        <f>IF(B5866&lt;InputOutput_Data!$D$4,InputOutput_Data!$D$4-B5866)</f>
        <v>2.7680000000000007</v>
      </c>
      <c r="H5866">
        <f>IF(B5866&lt;InputOutput_Data!$E$4,InputOutput_Data!$E$4-B5866)</f>
        <v>2.2680000000000007</v>
      </c>
      <c r="I5866">
        <f>IF(B5866&lt;InputOutput_Data!$F$4,InputOutput_Data!$F$4-B5866)</f>
        <v>1.7680000000000007</v>
      </c>
      <c r="J5866">
        <f>IF(B5866&lt;InputOutput_Data!$G$4,InputOutput_Data!$G$4-B5866)</f>
        <v>1.2680000000000007</v>
      </c>
      <c r="K5866">
        <f>IF(B5866&lt;InputOutput_Data!$H$4,InputOutput_Data!$H$4-B5866)</f>
        <v>1.2680000000000007</v>
      </c>
      <c r="L5866">
        <f>IF(B5866&lt;InputOutput_Data!$I$4,InputOutput_Data!$I$4-B5866)</f>
        <v>1.2680000000000007</v>
      </c>
      <c r="M5866">
        <f t="shared" si="91"/>
        <v>0.26800000000000068</v>
      </c>
    </row>
    <row r="5867" spans="1:13" x14ac:dyDescent="0.35">
      <c r="A5867" s="4">
        <v>5865</v>
      </c>
      <c r="B5867">
        <v>18.963000000000001</v>
      </c>
      <c r="D5867" s="4">
        <v>5865</v>
      </c>
      <c r="E5867" s="21" t="s">
        <v>18</v>
      </c>
      <c r="F5867">
        <f>IF(B5867&lt;InputOutput_Data!$C$4,InputOutput_Data!$C$4-B5867)</f>
        <v>2.036999999999999</v>
      </c>
      <c r="G5867">
        <f>IF(B5867&lt;InputOutput_Data!$D$4,InputOutput_Data!$D$4-B5867)</f>
        <v>1.536999999999999</v>
      </c>
      <c r="H5867">
        <f>IF(B5867&lt;InputOutput_Data!$E$4,InputOutput_Data!$E$4-B5867)</f>
        <v>1.036999999999999</v>
      </c>
      <c r="I5867">
        <f>IF(B5867&lt;InputOutput_Data!$F$4,InputOutput_Data!$F$4-B5867)</f>
        <v>0.53699999999999903</v>
      </c>
      <c r="J5867">
        <f>IF(B5867&lt;InputOutput_Data!$G$4,InputOutput_Data!$G$4-B5867)</f>
        <v>3.6999999999999034E-2</v>
      </c>
      <c r="K5867">
        <f>IF(B5867&lt;InputOutput_Data!$H$4,InputOutput_Data!$H$4-B5867)</f>
        <v>3.6999999999999034E-2</v>
      </c>
      <c r="L5867">
        <f>IF(B5867&lt;InputOutput_Data!$I$4,InputOutput_Data!$I$4-B5867)</f>
        <v>3.6999999999999034E-2</v>
      </c>
      <c r="M5867" t="b">
        <f t="shared" si="91"/>
        <v>0</v>
      </c>
    </row>
    <row r="5868" spans="1:13" x14ac:dyDescent="0.35">
      <c r="A5868" s="4">
        <v>5866</v>
      </c>
      <c r="B5868">
        <v>19.972000000000001</v>
      </c>
      <c r="D5868" s="4">
        <v>5866</v>
      </c>
      <c r="E5868" s="21" t="s">
        <v>18</v>
      </c>
      <c r="F5868">
        <f>IF(B5868&lt;InputOutput_Data!$C$4,InputOutput_Data!$C$4-B5868)</f>
        <v>1.0279999999999987</v>
      </c>
      <c r="G5868">
        <f>IF(B5868&lt;InputOutput_Data!$D$4,InputOutput_Data!$D$4-B5868)</f>
        <v>0.52799999999999869</v>
      </c>
      <c r="H5868">
        <f>IF(B5868&lt;InputOutput_Data!$E$4,InputOutput_Data!$E$4-B5868)</f>
        <v>2.7999999999998693E-2</v>
      </c>
      <c r="I5868" t="b">
        <f>IF(B5868&lt;InputOutput_Data!$F$4,InputOutput_Data!$F$4-B5868)</f>
        <v>0</v>
      </c>
      <c r="J5868" t="b">
        <f>IF(B5868&lt;InputOutput_Data!$G$4,InputOutput_Data!$G$4-B5868)</f>
        <v>0</v>
      </c>
      <c r="K5868" t="b">
        <f>IF(B5868&lt;InputOutput_Data!$H$4,InputOutput_Data!$H$4-B5868)</f>
        <v>0</v>
      </c>
      <c r="L5868" t="b">
        <f>IF(B5868&lt;InputOutput_Data!$I$4,InputOutput_Data!$I$4-B5868)</f>
        <v>0</v>
      </c>
      <c r="M5868" t="b">
        <f t="shared" si="91"/>
        <v>0</v>
      </c>
    </row>
    <row r="5869" spans="1:13" x14ac:dyDescent="0.35">
      <c r="A5869" s="4">
        <v>5867</v>
      </c>
      <c r="B5869">
        <v>20.795999999999999</v>
      </c>
      <c r="D5869" s="4">
        <v>5867</v>
      </c>
      <c r="E5869" s="21" t="s">
        <v>18</v>
      </c>
      <c r="F5869">
        <f>IF(B5869&lt;InputOutput_Data!$C$4,InputOutput_Data!$C$4-B5869)</f>
        <v>0.20400000000000063</v>
      </c>
      <c r="G5869" t="b">
        <f>IF(B5869&lt;InputOutput_Data!$D$4,InputOutput_Data!$D$4-B5869)</f>
        <v>0</v>
      </c>
      <c r="H5869" t="b">
        <f>IF(B5869&lt;InputOutput_Data!$E$4,InputOutput_Data!$E$4-B5869)</f>
        <v>0</v>
      </c>
      <c r="I5869" t="b">
        <f>IF(B5869&lt;InputOutput_Data!$F$4,InputOutput_Data!$F$4-B5869)</f>
        <v>0</v>
      </c>
      <c r="J5869" t="b">
        <f>IF(B5869&lt;InputOutput_Data!$G$4,InputOutput_Data!$G$4-B5869)</f>
        <v>0</v>
      </c>
      <c r="K5869" t="b">
        <f>IF(B5869&lt;InputOutput_Data!$H$4,InputOutput_Data!$H$4-B5869)</f>
        <v>0</v>
      </c>
      <c r="L5869" t="b">
        <f>IF(B5869&lt;InputOutput_Data!$I$4,InputOutput_Data!$I$4-B5869)</f>
        <v>0</v>
      </c>
      <c r="M5869" t="b">
        <f t="shared" si="91"/>
        <v>0</v>
      </c>
    </row>
    <row r="5870" spans="1:13" x14ac:dyDescent="0.35">
      <c r="A5870" s="4">
        <v>5868</v>
      </c>
      <c r="B5870">
        <v>21.367999999999999</v>
      </c>
      <c r="D5870" s="4">
        <v>5868</v>
      </c>
      <c r="E5870" s="21" t="s">
        <v>18</v>
      </c>
      <c r="F5870" t="b">
        <f>IF(B5870&lt;InputOutput_Data!$C$4,InputOutput_Data!$C$4-B5870)</f>
        <v>0</v>
      </c>
      <c r="G5870" t="b">
        <f>IF(B5870&lt;InputOutput_Data!$D$4,InputOutput_Data!$D$4-B5870)</f>
        <v>0</v>
      </c>
      <c r="H5870" t="b">
        <f>IF(B5870&lt;InputOutput_Data!$E$4,InputOutput_Data!$E$4-B5870)</f>
        <v>0</v>
      </c>
      <c r="I5870" t="b">
        <f>IF(B5870&lt;InputOutput_Data!$F$4,InputOutput_Data!$F$4-B5870)</f>
        <v>0</v>
      </c>
      <c r="J5870" t="b">
        <f>IF(B5870&lt;InputOutput_Data!$G$4,InputOutput_Data!$G$4-B5870)</f>
        <v>0</v>
      </c>
      <c r="K5870" t="b">
        <f>IF(B5870&lt;InputOutput_Data!$H$4,InputOutput_Data!$H$4-B5870)</f>
        <v>0</v>
      </c>
      <c r="L5870" t="b">
        <f>IF(B5870&lt;InputOutput_Data!$I$4,InputOutput_Data!$I$4-B5870)</f>
        <v>0</v>
      </c>
      <c r="M5870" t="b">
        <f t="shared" si="91"/>
        <v>0</v>
      </c>
    </row>
    <row r="5871" spans="1:13" x14ac:dyDescent="0.35">
      <c r="A5871" s="4">
        <v>5869</v>
      </c>
      <c r="B5871">
        <v>21.608000000000001</v>
      </c>
      <c r="D5871" s="4">
        <v>5869</v>
      </c>
      <c r="E5871" s="21" t="s">
        <v>18</v>
      </c>
      <c r="F5871" t="b">
        <f>IF(B5871&lt;InputOutput_Data!$C$4,InputOutput_Data!$C$4-B5871)</f>
        <v>0</v>
      </c>
      <c r="G5871" t="b">
        <f>IF(B5871&lt;InputOutput_Data!$D$4,InputOutput_Data!$D$4-B5871)</f>
        <v>0</v>
      </c>
      <c r="H5871" t="b">
        <f>IF(B5871&lt;InputOutput_Data!$E$4,InputOutput_Data!$E$4-B5871)</f>
        <v>0</v>
      </c>
      <c r="I5871" t="b">
        <f>IF(B5871&lt;InputOutput_Data!$F$4,InputOutput_Data!$F$4-B5871)</f>
        <v>0</v>
      </c>
      <c r="J5871" t="b">
        <f>IF(B5871&lt;InputOutput_Data!$G$4,InputOutput_Data!$G$4-B5871)</f>
        <v>0</v>
      </c>
      <c r="K5871" t="b">
        <f>IF(B5871&lt;InputOutput_Data!$H$4,InputOutput_Data!$H$4-B5871)</f>
        <v>0</v>
      </c>
      <c r="L5871" t="b">
        <f>IF(B5871&lt;InputOutput_Data!$I$4,InputOutput_Data!$I$4-B5871)</f>
        <v>0</v>
      </c>
      <c r="M5871" t="b">
        <f t="shared" si="91"/>
        <v>0</v>
      </c>
    </row>
    <row r="5872" spans="1:13" x14ac:dyDescent="0.35">
      <c r="A5872" s="4">
        <v>5870</v>
      </c>
      <c r="B5872">
        <v>21.51</v>
      </c>
      <c r="D5872" s="4">
        <v>5870</v>
      </c>
      <c r="E5872" s="21" t="s">
        <v>18</v>
      </c>
      <c r="F5872" t="b">
        <f>IF(B5872&lt;InputOutput_Data!$C$4,InputOutput_Data!$C$4-B5872)</f>
        <v>0</v>
      </c>
      <c r="G5872" t="b">
        <f>IF(B5872&lt;InputOutput_Data!$D$4,InputOutput_Data!$D$4-B5872)</f>
        <v>0</v>
      </c>
      <c r="H5872" t="b">
        <f>IF(B5872&lt;InputOutput_Data!$E$4,InputOutput_Data!$E$4-B5872)</f>
        <v>0</v>
      </c>
      <c r="I5872" t="b">
        <f>IF(B5872&lt;InputOutput_Data!$F$4,InputOutput_Data!$F$4-B5872)</f>
        <v>0</v>
      </c>
      <c r="J5872" t="b">
        <f>IF(B5872&lt;InputOutput_Data!$G$4,InputOutput_Data!$G$4-B5872)</f>
        <v>0</v>
      </c>
      <c r="K5872" t="b">
        <f>IF(B5872&lt;InputOutput_Data!$H$4,InputOutput_Data!$H$4-B5872)</f>
        <v>0</v>
      </c>
      <c r="L5872" t="b">
        <f>IF(B5872&lt;InputOutput_Data!$I$4,InputOutput_Data!$I$4-B5872)</f>
        <v>0</v>
      </c>
      <c r="M5872" t="b">
        <f t="shared" si="91"/>
        <v>0</v>
      </c>
    </row>
    <row r="5873" spans="1:13" x14ac:dyDescent="0.35">
      <c r="A5873" s="4">
        <v>5871</v>
      </c>
      <c r="B5873">
        <v>21.11</v>
      </c>
      <c r="D5873" s="4">
        <v>5871</v>
      </c>
      <c r="E5873" s="21" t="s">
        <v>18</v>
      </c>
      <c r="F5873" t="b">
        <f>IF(B5873&lt;InputOutput_Data!$C$4,InputOutput_Data!$C$4-B5873)</f>
        <v>0</v>
      </c>
      <c r="G5873" t="b">
        <f>IF(B5873&lt;InputOutput_Data!$D$4,InputOutput_Data!$D$4-B5873)</f>
        <v>0</v>
      </c>
      <c r="H5873" t="b">
        <f>IF(B5873&lt;InputOutput_Data!$E$4,InputOutput_Data!$E$4-B5873)</f>
        <v>0</v>
      </c>
      <c r="I5873" t="b">
        <f>IF(B5873&lt;InputOutput_Data!$F$4,InputOutput_Data!$F$4-B5873)</f>
        <v>0</v>
      </c>
      <c r="J5873" t="b">
        <f>IF(B5873&lt;InputOutput_Data!$G$4,InputOutput_Data!$G$4-B5873)</f>
        <v>0</v>
      </c>
      <c r="K5873" t="b">
        <f>IF(B5873&lt;InputOutput_Data!$H$4,InputOutput_Data!$H$4-B5873)</f>
        <v>0</v>
      </c>
      <c r="L5873" t="b">
        <f>IF(B5873&lt;InputOutput_Data!$I$4,InputOutput_Data!$I$4-B5873)</f>
        <v>0</v>
      </c>
      <c r="M5873" t="b">
        <f t="shared" si="91"/>
        <v>0</v>
      </c>
    </row>
    <row r="5874" spans="1:13" x14ac:dyDescent="0.35">
      <c r="A5874" s="4">
        <v>5872</v>
      </c>
      <c r="B5874">
        <v>20.27</v>
      </c>
      <c r="D5874" s="4">
        <v>5872</v>
      </c>
      <c r="E5874" s="21" t="s">
        <v>18</v>
      </c>
      <c r="F5874">
        <f>IF(B5874&lt;InputOutput_Data!$C$4,InputOutput_Data!$C$4-B5874)</f>
        <v>0.73000000000000043</v>
      </c>
      <c r="G5874">
        <f>IF(B5874&lt;InputOutput_Data!$D$4,InputOutput_Data!$D$4-B5874)</f>
        <v>0.23000000000000043</v>
      </c>
      <c r="H5874" t="b">
        <f>IF(B5874&lt;InputOutput_Data!$E$4,InputOutput_Data!$E$4-B5874)</f>
        <v>0</v>
      </c>
      <c r="I5874" t="b">
        <f>IF(B5874&lt;InputOutput_Data!$F$4,InputOutput_Data!$F$4-B5874)</f>
        <v>0</v>
      </c>
      <c r="J5874" t="b">
        <f>IF(B5874&lt;InputOutput_Data!$G$4,InputOutput_Data!$G$4-B5874)</f>
        <v>0</v>
      </c>
      <c r="K5874" t="b">
        <f>IF(B5874&lt;InputOutput_Data!$H$4,InputOutput_Data!$H$4-B5874)</f>
        <v>0</v>
      </c>
      <c r="L5874" t="b">
        <f>IF(B5874&lt;InputOutput_Data!$I$4,InputOutput_Data!$I$4-B5874)</f>
        <v>0</v>
      </c>
      <c r="M5874" t="b">
        <f t="shared" si="91"/>
        <v>0</v>
      </c>
    </row>
    <row r="5875" spans="1:13" x14ac:dyDescent="0.35">
      <c r="A5875" s="4">
        <v>5873</v>
      </c>
      <c r="B5875">
        <v>18.530999999999999</v>
      </c>
      <c r="D5875" s="4">
        <v>5873</v>
      </c>
      <c r="E5875" s="21" t="s">
        <v>18</v>
      </c>
      <c r="F5875">
        <f>IF(B5875&lt;InputOutput_Data!$C$4,InputOutput_Data!$C$4-B5875)</f>
        <v>2.4690000000000012</v>
      </c>
      <c r="G5875">
        <f>IF(B5875&lt;InputOutput_Data!$D$4,InputOutput_Data!$D$4-B5875)</f>
        <v>1.9690000000000012</v>
      </c>
      <c r="H5875">
        <f>IF(B5875&lt;InputOutput_Data!$E$4,InputOutput_Data!$E$4-B5875)</f>
        <v>1.4690000000000012</v>
      </c>
      <c r="I5875">
        <f>IF(B5875&lt;InputOutput_Data!$F$4,InputOutput_Data!$F$4-B5875)</f>
        <v>0.96900000000000119</v>
      </c>
      <c r="J5875">
        <f>IF(B5875&lt;InputOutput_Data!$G$4,InputOutput_Data!$G$4-B5875)</f>
        <v>0.46900000000000119</v>
      </c>
      <c r="K5875">
        <f>IF(B5875&lt;InputOutput_Data!$H$4,InputOutput_Data!$H$4-B5875)</f>
        <v>0.46900000000000119</v>
      </c>
      <c r="L5875">
        <f>IF(B5875&lt;InputOutput_Data!$I$4,InputOutput_Data!$I$4-B5875)</f>
        <v>0.46900000000000119</v>
      </c>
      <c r="M5875" t="b">
        <f t="shared" si="91"/>
        <v>0</v>
      </c>
    </row>
    <row r="5876" spans="1:13" x14ac:dyDescent="0.35">
      <c r="A5876" s="4">
        <v>5874</v>
      </c>
      <c r="B5876">
        <v>15.951000000000001</v>
      </c>
      <c r="D5876" s="4">
        <v>5874</v>
      </c>
      <c r="E5876" s="21" t="s">
        <v>18</v>
      </c>
      <c r="F5876">
        <f>IF(B5876&lt;InputOutput_Data!$C$4,InputOutput_Data!$C$4-B5876)</f>
        <v>5.0489999999999995</v>
      </c>
      <c r="G5876">
        <f>IF(B5876&lt;InputOutput_Data!$D$4,InputOutput_Data!$D$4-B5876)</f>
        <v>4.5489999999999995</v>
      </c>
      <c r="H5876">
        <f>IF(B5876&lt;InputOutput_Data!$E$4,InputOutput_Data!$E$4-B5876)</f>
        <v>4.0489999999999995</v>
      </c>
      <c r="I5876">
        <f>IF(B5876&lt;InputOutput_Data!$F$4,InputOutput_Data!$F$4-B5876)</f>
        <v>3.5489999999999995</v>
      </c>
      <c r="J5876">
        <f>IF(B5876&lt;InputOutput_Data!$G$4,InputOutput_Data!$G$4-B5876)</f>
        <v>3.0489999999999995</v>
      </c>
      <c r="K5876">
        <f>IF(B5876&lt;InputOutput_Data!$H$4,InputOutput_Data!$H$4-B5876)</f>
        <v>3.0489999999999995</v>
      </c>
      <c r="L5876">
        <f>IF(B5876&lt;InputOutput_Data!$I$4,InputOutput_Data!$I$4-B5876)</f>
        <v>3.0489999999999995</v>
      </c>
      <c r="M5876">
        <f t="shared" si="91"/>
        <v>2.0489999999999995</v>
      </c>
    </row>
    <row r="5877" spans="1:13" x14ac:dyDescent="0.35">
      <c r="A5877" s="4">
        <v>5875</v>
      </c>
      <c r="B5877">
        <v>14.74</v>
      </c>
      <c r="D5877" s="4">
        <v>5875</v>
      </c>
      <c r="E5877" s="21" t="s">
        <v>18</v>
      </c>
      <c r="F5877">
        <f>IF(B5877&lt;InputOutput_Data!$C$4,InputOutput_Data!$C$4-B5877)</f>
        <v>6.26</v>
      </c>
      <c r="G5877">
        <f>IF(B5877&lt;InputOutput_Data!$D$4,InputOutput_Data!$D$4-B5877)</f>
        <v>5.76</v>
      </c>
      <c r="H5877">
        <f>IF(B5877&lt;InputOutput_Data!$E$4,InputOutput_Data!$E$4-B5877)</f>
        <v>5.26</v>
      </c>
      <c r="I5877">
        <f>IF(B5877&lt;InputOutput_Data!$F$4,InputOutput_Data!$F$4-B5877)</f>
        <v>4.76</v>
      </c>
      <c r="J5877">
        <f>IF(B5877&lt;InputOutput_Data!$G$4,InputOutput_Data!$G$4-B5877)</f>
        <v>4.26</v>
      </c>
      <c r="K5877">
        <f>IF(B5877&lt;InputOutput_Data!$H$4,InputOutput_Data!$H$4-B5877)</f>
        <v>4.26</v>
      </c>
      <c r="L5877">
        <f>IF(B5877&lt;InputOutput_Data!$I$4,InputOutput_Data!$I$4-B5877)</f>
        <v>4.26</v>
      </c>
      <c r="M5877">
        <f t="shared" si="91"/>
        <v>3.26</v>
      </c>
    </row>
    <row r="5878" spans="1:13" x14ac:dyDescent="0.35">
      <c r="A5878" s="4">
        <v>5876</v>
      </c>
      <c r="B5878">
        <v>13.972</v>
      </c>
      <c r="D5878" s="4">
        <v>5876</v>
      </c>
      <c r="E5878" s="21" t="s">
        <v>18</v>
      </c>
      <c r="F5878">
        <f>IF(B5878&lt;InputOutput_Data!$C$4,InputOutput_Data!$C$4-B5878)</f>
        <v>7.0280000000000005</v>
      </c>
      <c r="G5878">
        <f>IF(B5878&lt;InputOutput_Data!$D$4,InputOutput_Data!$D$4-B5878)</f>
        <v>6.5280000000000005</v>
      </c>
      <c r="H5878">
        <f>IF(B5878&lt;InputOutput_Data!$E$4,InputOutput_Data!$E$4-B5878)</f>
        <v>6.0280000000000005</v>
      </c>
      <c r="I5878">
        <f>IF(B5878&lt;InputOutput_Data!$F$4,InputOutput_Data!$F$4-B5878)</f>
        <v>5.5280000000000005</v>
      </c>
      <c r="J5878">
        <f>IF(B5878&lt;InputOutput_Data!$G$4,InputOutput_Data!$G$4-B5878)</f>
        <v>5.0280000000000005</v>
      </c>
      <c r="K5878">
        <f>IF(B5878&lt;InputOutput_Data!$H$4,InputOutput_Data!$H$4-B5878)</f>
        <v>5.0280000000000005</v>
      </c>
      <c r="L5878">
        <f>IF(B5878&lt;InputOutput_Data!$I$4,InputOutput_Data!$I$4-B5878)</f>
        <v>5.0280000000000005</v>
      </c>
      <c r="M5878">
        <f t="shared" si="91"/>
        <v>4.0280000000000005</v>
      </c>
    </row>
    <row r="5879" spans="1:13" x14ac:dyDescent="0.35">
      <c r="A5879" s="4">
        <v>5877</v>
      </c>
      <c r="B5879">
        <v>13.297000000000001</v>
      </c>
      <c r="D5879" s="4">
        <v>5877</v>
      </c>
      <c r="E5879" s="21" t="s">
        <v>18</v>
      </c>
      <c r="F5879">
        <f>IF(B5879&lt;InputOutput_Data!$C$4,InputOutput_Data!$C$4-B5879)</f>
        <v>7.7029999999999994</v>
      </c>
      <c r="G5879">
        <f>IF(B5879&lt;InputOutput_Data!$D$4,InputOutput_Data!$D$4-B5879)</f>
        <v>7.2029999999999994</v>
      </c>
      <c r="H5879">
        <f>IF(B5879&lt;InputOutput_Data!$E$4,InputOutput_Data!$E$4-B5879)</f>
        <v>6.7029999999999994</v>
      </c>
      <c r="I5879">
        <f>IF(B5879&lt;InputOutput_Data!$F$4,InputOutput_Data!$F$4-B5879)</f>
        <v>6.2029999999999994</v>
      </c>
      <c r="J5879">
        <f>IF(B5879&lt;InputOutput_Data!$G$4,InputOutput_Data!$G$4-B5879)</f>
        <v>5.7029999999999994</v>
      </c>
      <c r="K5879">
        <f>IF(B5879&lt;InputOutput_Data!$H$4,InputOutput_Data!$H$4-B5879)</f>
        <v>5.7029999999999994</v>
      </c>
      <c r="L5879">
        <f>IF(B5879&lt;InputOutput_Data!$I$4,InputOutput_Data!$I$4-B5879)</f>
        <v>5.7029999999999994</v>
      </c>
      <c r="M5879">
        <f t="shared" si="91"/>
        <v>4.7029999999999994</v>
      </c>
    </row>
    <row r="5880" spans="1:13" x14ac:dyDescent="0.35">
      <c r="A5880" s="4">
        <v>5878</v>
      </c>
      <c r="B5880">
        <v>12.843</v>
      </c>
      <c r="D5880" s="4">
        <v>5878</v>
      </c>
      <c r="E5880" s="21" t="s">
        <v>18</v>
      </c>
      <c r="F5880">
        <f>IF(B5880&lt;InputOutput_Data!$C$4,InputOutput_Data!$C$4-B5880)</f>
        <v>8.157</v>
      </c>
      <c r="G5880">
        <f>IF(B5880&lt;InputOutput_Data!$D$4,InputOutput_Data!$D$4-B5880)</f>
        <v>7.657</v>
      </c>
      <c r="H5880">
        <f>IF(B5880&lt;InputOutput_Data!$E$4,InputOutput_Data!$E$4-B5880)</f>
        <v>7.157</v>
      </c>
      <c r="I5880">
        <f>IF(B5880&lt;InputOutput_Data!$F$4,InputOutput_Data!$F$4-B5880)</f>
        <v>6.657</v>
      </c>
      <c r="J5880">
        <f>IF(B5880&lt;InputOutput_Data!$G$4,InputOutput_Data!$G$4-B5880)</f>
        <v>6.157</v>
      </c>
      <c r="K5880">
        <f>IF(B5880&lt;InputOutput_Data!$H$4,InputOutput_Data!$H$4-B5880)</f>
        <v>6.157</v>
      </c>
      <c r="L5880">
        <f>IF(B5880&lt;InputOutput_Data!$I$4,InputOutput_Data!$I$4-B5880)</f>
        <v>6.157</v>
      </c>
      <c r="M5880">
        <f t="shared" si="91"/>
        <v>5.157</v>
      </c>
    </row>
    <row r="5881" spans="1:13" x14ac:dyDescent="0.35">
      <c r="A5881" s="4">
        <v>5879</v>
      </c>
      <c r="B5881">
        <v>12.505000000000001</v>
      </c>
      <c r="D5881" s="4">
        <v>5879</v>
      </c>
      <c r="E5881" s="21" t="s">
        <v>18</v>
      </c>
      <c r="F5881">
        <f>IF(B5881&lt;InputOutput_Data!$C$4,InputOutput_Data!$C$4-B5881)</f>
        <v>8.4949999999999992</v>
      </c>
      <c r="G5881">
        <f>IF(B5881&lt;InputOutput_Data!$D$4,InputOutput_Data!$D$4-B5881)</f>
        <v>7.9949999999999992</v>
      </c>
      <c r="H5881">
        <f>IF(B5881&lt;InputOutput_Data!$E$4,InputOutput_Data!$E$4-B5881)</f>
        <v>7.4949999999999992</v>
      </c>
      <c r="I5881">
        <f>IF(B5881&lt;InputOutput_Data!$F$4,InputOutput_Data!$F$4-B5881)</f>
        <v>6.9949999999999992</v>
      </c>
      <c r="J5881">
        <f>IF(B5881&lt;InputOutput_Data!$G$4,InputOutput_Data!$G$4-B5881)</f>
        <v>6.4949999999999992</v>
      </c>
      <c r="K5881">
        <f>IF(B5881&lt;InputOutput_Data!$H$4,InputOutput_Data!$H$4-B5881)</f>
        <v>6.4949999999999992</v>
      </c>
      <c r="L5881">
        <f>IF(B5881&lt;InputOutput_Data!$I$4,InputOutput_Data!$I$4-B5881)</f>
        <v>6.4949999999999992</v>
      </c>
      <c r="M5881">
        <f t="shared" si="91"/>
        <v>5.4949999999999992</v>
      </c>
    </row>
    <row r="5882" spans="1:13" x14ac:dyDescent="0.35">
      <c r="A5882" s="4">
        <v>5880</v>
      </c>
      <c r="B5882">
        <v>12.124000000000001</v>
      </c>
      <c r="D5882" s="4">
        <v>5880</v>
      </c>
      <c r="E5882" s="21" t="s">
        <v>18</v>
      </c>
      <c r="F5882">
        <f>IF(B5882&lt;InputOutput_Data!$C$4,InputOutput_Data!$C$4-B5882)</f>
        <v>8.8759999999999994</v>
      </c>
      <c r="G5882">
        <f>IF(B5882&lt;InputOutput_Data!$D$4,InputOutput_Data!$D$4-B5882)</f>
        <v>8.3759999999999994</v>
      </c>
      <c r="H5882">
        <f>IF(B5882&lt;InputOutput_Data!$E$4,InputOutput_Data!$E$4-B5882)</f>
        <v>7.8759999999999994</v>
      </c>
      <c r="I5882">
        <f>IF(B5882&lt;InputOutput_Data!$F$4,InputOutput_Data!$F$4-B5882)</f>
        <v>7.3759999999999994</v>
      </c>
      <c r="J5882">
        <f>IF(B5882&lt;InputOutput_Data!$G$4,InputOutput_Data!$G$4-B5882)</f>
        <v>6.8759999999999994</v>
      </c>
      <c r="K5882">
        <f>IF(B5882&lt;InputOutput_Data!$H$4,InputOutput_Data!$H$4-B5882)</f>
        <v>6.8759999999999994</v>
      </c>
      <c r="L5882">
        <f>IF(B5882&lt;InputOutput_Data!$I$4,InputOutput_Data!$I$4-B5882)</f>
        <v>6.8759999999999994</v>
      </c>
      <c r="M5882">
        <f t="shared" si="91"/>
        <v>5.8759999999999994</v>
      </c>
    </row>
    <row r="5883" spans="1:13" x14ac:dyDescent="0.35">
      <c r="A5883" s="4">
        <v>5881</v>
      </c>
      <c r="B5883">
        <v>11.848000000000001</v>
      </c>
      <c r="D5883" s="4">
        <v>5881</v>
      </c>
      <c r="E5883" s="21" t="s">
        <v>18</v>
      </c>
      <c r="F5883">
        <f>IF(B5883&lt;InputOutput_Data!$C$4,InputOutput_Data!$C$4-B5883)</f>
        <v>9.1519999999999992</v>
      </c>
      <c r="G5883">
        <f>IF(B5883&lt;InputOutput_Data!$D$4,InputOutput_Data!$D$4-B5883)</f>
        <v>8.6519999999999992</v>
      </c>
      <c r="H5883">
        <f>IF(B5883&lt;InputOutput_Data!$E$4,InputOutput_Data!$E$4-B5883)</f>
        <v>8.1519999999999992</v>
      </c>
      <c r="I5883">
        <f>IF(B5883&lt;InputOutput_Data!$F$4,InputOutput_Data!$F$4-B5883)</f>
        <v>7.6519999999999992</v>
      </c>
      <c r="J5883">
        <f>IF(B5883&lt;InputOutput_Data!$G$4,InputOutput_Data!$G$4-B5883)</f>
        <v>7.1519999999999992</v>
      </c>
      <c r="K5883">
        <f>IF(B5883&lt;InputOutput_Data!$H$4,InputOutput_Data!$H$4-B5883)</f>
        <v>7.1519999999999992</v>
      </c>
      <c r="L5883">
        <f>IF(B5883&lt;InputOutput_Data!$I$4,InputOutput_Data!$I$4-B5883)</f>
        <v>7.1519999999999992</v>
      </c>
      <c r="M5883">
        <f t="shared" si="91"/>
        <v>6.1519999999999992</v>
      </c>
    </row>
    <row r="5884" spans="1:13" x14ac:dyDescent="0.35">
      <c r="A5884" s="4">
        <v>5882</v>
      </c>
      <c r="B5884">
        <v>11.738</v>
      </c>
      <c r="D5884" s="4">
        <v>5882</v>
      </c>
      <c r="E5884" s="21" t="s">
        <v>18</v>
      </c>
      <c r="F5884">
        <f>IF(B5884&lt;InputOutput_Data!$C$4,InputOutput_Data!$C$4-B5884)</f>
        <v>9.2620000000000005</v>
      </c>
      <c r="G5884">
        <f>IF(B5884&lt;InputOutput_Data!$D$4,InputOutput_Data!$D$4-B5884)</f>
        <v>8.7620000000000005</v>
      </c>
      <c r="H5884">
        <f>IF(B5884&lt;InputOutput_Data!$E$4,InputOutput_Data!$E$4-B5884)</f>
        <v>8.2620000000000005</v>
      </c>
      <c r="I5884">
        <f>IF(B5884&lt;InputOutput_Data!$F$4,InputOutput_Data!$F$4-B5884)</f>
        <v>7.7620000000000005</v>
      </c>
      <c r="J5884">
        <f>IF(B5884&lt;InputOutput_Data!$G$4,InputOutput_Data!$G$4-B5884)</f>
        <v>7.2620000000000005</v>
      </c>
      <c r="K5884">
        <f>IF(B5884&lt;InputOutput_Data!$H$4,InputOutput_Data!$H$4-B5884)</f>
        <v>7.2620000000000005</v>
      </c>
      <c r="L5884">
        <f>IF(B5884&lt;InputOutput_Data!$I$4,InputOutput_Data!$I$4-B5884)</f>
        <v>7.2620000000000005</v>
      </c>
      <c r="M5884">
        <f t="shared" si="91"/>
        <v>6.2620000000000005</v>
      </c>
    </row>
    <row r="5885" spans="1:13" x14ac:dyDescent="0.35">
      <c r="A5885" s="4">
        <v>5883</v>
      </c>
      <c r="B5885">
        <v>11.651</v>
      </c>
      <c r="D5885" s="4">
        <v>5883</v>
      </c>
      <c r="E5885" s="21" t="s">
        <v>18</v>
      </c>
      <c r="F5885">
        <f>IF(B5885&lt;InputOutput_Data!$C$4,InputOutput_Data!$C$4-B5885)</f>
        <v>9.3490000000000002</v>
      </c>
      <c r="G5885">
        <f>IF(B5885&lt;InputOutput_Data!$D$4,InputOutput_Data!$D$4-B5885)</f>
        <v>8.8490000000000002</v>
      </c>
      <c r="H5885">
        <f>IF(B5885&lt;InputOutput_Data!$E$4,InputOutput_Data!$E$4-B5885)</f>
        <v>8.3490000000000002</v>
      </c>
      <c r="I5885">
        <f>IF(B5885&lt;InputOutput_Data!$F$4,InputOutput_Data!$F$4-B5885)</f>
        <v>7.8490000000000002</v>
      </c>
      <c r="J5885">
        <f>IF(B5885&lt;InputOutput_Data!$G$4,InputOutput_Data!$G$4-B5885)</f>
        <v>7.3490000000000002</v>
      </c>
      <c r="K5885">
        <f>IF(B5885&lt;InputOutput_Data!$H$4,InputOutput_Data!$H$4-B5885)</f>
        <v>7.3490000000000002</v>
      </c>
      <c r="L5885">
        <f>IF(B5885&lt;InputOutput_Data!$I$4,InputOutput_Data!$I$4-B5885)</f>
        <v>7.3490000000000002</v>
      </c>
      <c r="M5885">
        <f t="shared" si="91"/>
        <v>6.3490000000000002</v>
      </c>
    </row>
    <row r="5886" spans="1:13" x14ac:dyDescent="0.35">
      <c r="A5886" s="4">
        <v>5884</v>
      </c>
      <c r="B5886">
        <v>11.593</v>
      </c>
      <c r="D5886" s="4">
        <v>5884</v>
      </c>
      <c r="E5886" s="21" t="s">
        <v>18</v>
      </c>
      <c r="F5886">
        <f>IF(B5886&lt;InputOutput_Data!$C$4,InputOutput_Data!$C$4-B5886)</f>
        <v>9.407</v>
      </c>
      <c r="G5886">
        <f>IF(B5886&lt;InputOutput_Data!$D$4,InputOutput_Data!$D$4-B5886)</f>
        <v>8.907</v>
      </c>
      <c r="H5886">
        <f>IF(B5886&lt;InputOutput_Data!$E$4,InputOutput_Data!$E$4-B5886)</f>
        <v>8.407</v>
      </c>
      <c r="I5886">
        <f>IF(B5886&lt;InputOutput_Data!$F$4,InputOutput_Data!$F$4-B5886)</f>
        <v>7.907</v>
      </c>
      <c r="J5886">
        <f>IF(B5886&lt;InputOutput_Data!$G$4,InputOutput_Data!$G$4-B5886)</f>
        <v>7.407</v>
      </c>
      <c r="K5886">
        <f>IF(B5886&lt;InputOutput_Data!$H$4,InputOutput_Data!$H$4-B5886)</f>
        <v>7.407</v>
      </c>
      <c r="L5886">
        <f>IF(B5886&lt;InputOutput_Data!$I$4,InputOutput_Data!$I$4-B5886)</f>
        <v>7.407</v>
      </c>
      <c r="M5886">
        <f t="shared" si="91"/>
        <v>6.407</v>
      </c>
    </row>
    <row r="5887" spans="1:13" x14ac:dyDescent="0.35">
      <c r="A5887" s="4">
        <v>5885</v>
      </c>
      <c r="B5887">
        <v>12.173999999999999</v>
      </c>
      <c r="D5887" s="4">
        <v>5885</v>
      </c>
      <c r="E5887" s="21" t="s">
        <v>18</v>
      </c>
      <c r="F5887">
        <f>IF(B5887&lt;InputOutput_Data!$C$4,InputOutput_Data!$C$4-B5887)</f>
        <v>8.8260000000000005</v>
      </c>
      <c r="G5887">
        <f>IF(B5887&lt;InputOutput_Data!$D$4,InputOutput_Data!$D$4-B5887)</f>
        <v>8.3260000000000005</v>
      </c>
      <c r="H5887">
        <f>IF(B5887&lt;InputOutput_Data!$E$4,InputOutput_Data!$E$4-B5887)</f>
        <v>7.8260000000000005</v>
      </c>
      <c r="I5887">
        <f>IF(B5887&lt;InputOutput_Data!$F$4,InputOutput_Data!$F$4-B5887)</f>
        <v>7.3260000000000005</v>
      </c>
      <c r="J5887">
        <f>IF(B5887&lt;InputOutput_Data!$G$4,InputOutput_Data!$G$4-B5887)</f>
        <v>6.8260000000000005</v>
      </c>
      <c r="K5887">
        <f>IF(B5887&lt;InputOutput_Data!$H$4,InputOutput_Data!$H$4-B5887)</f>
        <v>6.8260000000000005</v>
      </c>
      <c r="L5887">
        <f>IF(B5887&lt;InputOutput_Data!$I$4,InputOutput_Data!$I$4-B5887)</f>
        <v>6.8260000000000005</v>
      </c>
      <c r="M5887">
        <f t="shared" si="91"/>
        <v>5.8260000000000005</v>
      </c>
    </row>
    <row r="5888" spans="1:13" x14ac:dyDescent="0.35">
      <c r="A5888" s="4">
        <v>5886</v>
      </c>
      <c r="B5888">
        <v>14.077</v>
      </c>
      <c r="D5888" s="4">
        <v>5886</v>
      </c>
      <c r="E5888" s="21" t="s">
        <v>18</v>
      </c>
      <c r="F5888">
        <f>IF(B5888&lt;InputOutput_Data!$C$4,InputOutput_Data!$C$4-B5888)</f>
        <v>6.923</v>
      </c>
      <c r="G5888">
        <f>IF(B5888&lt;InputOutput_Data!$D$4,InputOutput_Data!$D$4-B5888)</f>
        <v>6.423</v>
      </c>
      <c r="H5888">
        <f>IF(B5888&lt;InputOutput_Data!$E$4,InputOutput_Data!$E$4-B5888)</f>
        <v>5.923</v>
      </c>
      <c r="I5888">
        <f>IF(B5888&lt;InputOutput_Data!$F$4,InputOutput_Data!$F$4-B5888)</f>
        <v>5.423</v>
      </c>
      <c r="J5888">
        <f>IF(B5888&lt;InputOutput_Data!$G$4,InputOutput_Data!$G$4-B5888)</f>
        <v>4.923</v>
      </c>
      <c r="K5888">
        <f>IF(B5888&lt;InputOutput_Data!$H$4,InputOutput_Data!$H$4-B5888)</f>
        <v>4.923</v>
      </c>
      <c r="L5888">
        <f>IF(B5888&lt;InputOutput_Data!$I$4,InputOutput_Data!$I$4-B5888)</f>
        <v>4.923</v>
      </c>
      <c r="M5888">
        <f t="shared" si="91"/>
        <v>3.923</v>
      </c>
    </row>
    <row r="5889" spans="1:13" x14ac:dyDescent="0.35">
      <c r="A5889" s="4">
        <v>5887</v>
      </c>
      <c r="B5889">
        <v>16.849</v>
      </c>
      <c r="D5889" s="4">
        <v>5887</v>
      </c>
      <c r="E5889" s="21" t="s">
        <v>18</v>
      </c>
      <c r="F5889">
        <f>IF(B5889&lt;InputOutput_Data!$C$4,InputOutput_Data!$C$4-B5889)</f>
        <v>4.1509999999999998</v>
      </c>
      <c r="G5889">
        <f>IF(B5889&lt;InputOutput_Data!$D$4,InputOutput_Data!$D$4-B5889)</f>
        <v>3.6509999999999998</v>
      </c>
      <c r="H5889">
        <f>IF(B5889&lt;InputOutput_Data!$E$4,InputOutput_Data!$E$4-B5889)</f>
        <v>3.1509999999999998</v>
      </c>
      <c r="I5889">
        <f>IF(B5889&lt;InputOutput_Data!$F$4,InputOutput_Data!$F$4-B5889)</f>
        <v>2.6509999999999998</v>
      </c>
      <c r="J5889">
        <f>IF(B5889&lt;InputOutput_Data!$G$4,InputOutput_Data!$G$4-B5889)</f>
        <v>2.1509999999999998</v>
      </c>
      <c r="K5889">
        <f>IF(B5889&lt;InputOutput_Data!$H$4,InputOutput_Data!$H$4-B5889)</f>
        <v>2.1509999999999998</v>
      </c>
      <c r="L5889">
        <f>IF(B5889&lt;InputOutput_Data!$I$4,InputOutput_Data!$I$4-B5889)</f>
        <v>2.1509999999999998</v>
      </c>
      <c r="M5889">
        <f t="shared" si="91"/>
        <v>1.1509999999999998</v>
      </c>
    </row>
    <row r="5890" spans="1:13" x14ac:dyDescent="0.35">
      <c r="A5890" s="4">
        <v>5888</v>
      </c>
      <c r="B5890">
        <v>18.777999999999999</v>
      </c>
      <c r="D5890" s="4">
        <v>5888</v>
      </c>
      <c r="E5890" s="21" t="s">
        <v>18</v>
      </c>
      <c r="F5890">
        <f>IF(B5890&lt;InputOutput_Data!$C$4,InputOutput_Data!$C$4-B5890)</f>
        <v>2.2220000000000013</v>
      </c>
      <c r="G5890">
        <f>IF(B5890&lt;InputOutput_Data!$D$4,InputOutput_Data!$D$4-B5890)</f>
        <v>1.7220000000000013</v>
      </c>
      <c r="H5890">
        <f>IF(B5890&lt;InputOutput_Data!$E$4,InputOutput_Data!$E$4-B5890)</f>
        <v>1.2220000000000013</v>
      </c>
      <c r="I5890">
        <f>IF(B5890&lt;InputOutput_Data!$F$4,InputOutput_Data!$F$4-B5890)</f>
        <v>0.72200000000000131</v>
      </c>
      <c r="J5890">
        <f>IF(B5890&lt;InputOutput_Data!$G$4,InputOutput_Data!$G$4-B5890)</f>
        <v>0.22200000000000131</v>
      </c>
      <c r="K5890">
        <f>IF(B5890&lt;InputOutput_Data!$H$4,InputOutput_Data!$H$4-B5890)</f>
        <v>0.22200000000000131</v>
      </c>
      <c r="L5890">
        <f>IF(B5890&lt;InputOutput_Data!$I$4,InputOutput_Data!$I$4-B5890)</f>
        <v>0.22200000000000131</v>
      </c>
      <c r="M5890" t="b">
        <f t="shared" si="91"/>
        <v>0</v>
      </c>
    </row>
    <row r="5891" spans="1:13" x14ac:dyDescent="0.35">
      <c r="A5891" s="4">
        <v>5889</v>
      </c>
      <c r="B5891">
        <v>19.943000000000001</v>
      </c>
      <c r="D5891" s="4">
        <v>5889</v>
      </c>
      <c r="E5891" s="21" t="s">
        <v>18</v>
      </c>
      <c r="F5891">
        <f>IF(B5891&lt;InputOutput_Data!$C$4,InputOutput_Data!$C$4-B5891)</f>
        <v>1.0569999999999986</v>
      </c>
      <c r="G5891">
        <f>IF(B5891&lt;InputOutput_Data!$D$4,InputOutput_Data!$D$4-B5891)</f>
        <v>0.55699999999999861</v>
      </c>
      <c r="H5891">
        <f>IF(B5891&lt;InputOutput_Data!$E$4,InputOutput_Data!$E$4-B5891)</f>
        <v>5.6999999999998607E-2</v>
      </c>
      <c r="I5891" t="b">
        <f>IF(B5891&lt;InputOutput_Data!$F$4,InputOutput_Data!$F$4-B5891)</f>
        <v>0</v>
      </c>
      <c r="J5891" t="b">
        <f>IF(B5891&lt;InputOutput_Data!$G$4,InputOutput_Data!$G$4-B5891)</f>
        <v>0</v>
      </c>
      <c r="K5891" t="b">
        <f>IF(B5891&lt;InputOutput_Data!$H$4,InputOutput_Data!$H$4-B5891)</f>
        <v>0</v>
      </c>
      <c r="L5891" t="b">
        <f>IF(B5891&lt;InputOutput_Data!$I$4,InputOutput_Data!$I$4-B5891)</f>
        <v>0</v>
      </c>
      <c r="M5891" t="b">
        <f t="shared" ref="M5891:M5954" si="92">IF(B5891&lt;18,18-B5891)</f>
        <v>0</v>
      </c>
    </row>
    <row r="5892" spans="1:13" x14ac:dyDescent="0.35">
      <c r="A5892" s="4">
        <v>5890</v>
      </c>
      <c r="B5892">
        <v>20.794</v>
      </c>
      <c r="D5892" s="4">
        <v>5890</v>
      </c>
      <c r="E5892" s="21" t="s">
        <v>18</v>
      </c>
      <c r="F5892">
        <f>IF(B5892&lt;InputOutput_Data!$C$4,InputOutput_Data!$C$4-B5892)</f>
        <v>0.20599999999999952</v>
      </c>
      <c r="G5892" t="b">
        <f>IF(B5892&lt;InputOutput_Data!$D$4,InputOutput_Data!$D$4-B5892)</f>
        <v>0</v>
      </c>
      <c r="H5892" t="b">
        <f>IF(B5892&lt;InputOutput_Data!$E$4,InputOutput_Data!$E$4-B5892)</f>
        <v>0</v>
      </c>
      <c r="I5892" t="b">
        <f>IF(B5892&lt;InputOutput_Data!$F$4,InputOutput_Data!$F$4-B5892)</f>
        <v>0</v>
      </c>
      <c r="J5892" t="b">
        <f>IF(B5892&lt;InputOutput_Data!$G$4,InputOutput_Data!$G$4-B5892)</f>
        <v>0</v>
      </c>
      <c r="K5892" t="b">
        <f>IF(B5892&lt;InputOutput_Data!$H$4,InputOutput_Data!$H$4-B5892)</f>
        <v>0</v>
      </c>
      <c r="L5892" t="b">
        <f>IF(B5892&lt;InputOutput_Data!$I$4,InputOutput_Data!$I$4-B5892)</f>
        <v>0</v>
      </c>
      <c r="M5892" t="b">
        <f t="shared" si="92"/>
        <v>0</v>
      </c>
    </row>
    <row r="5893" spans="1:13" x14ac:dyDescent="0.35">
      <c r="A5893" s="4">
        <v>5891</v>
      </c>
      <c r="B5893">
        <v>21.483000000000001</v>
      </c>
      <c r="D5893" s="4">
        <v>5891</v>
      </c>
      <c r="E5893" s="21" t="s">
        <v>18</v>
      </c>
      <c r="F5893" t="b">
        <f>IF(B5893&lt;InputOutput_Data!$C$4,InputOutput_Data!$C$4-B5893)</f>
        <v>0</v>
      </c>
      <c r="G5893" t="b">
        <f>IF(B5893&lt;InputOutput_Data!$D$4,InputOutput_Data!$D$4-B5893)</f>
        <v>0</v>
      </c>
      <c r="H5893" t="b">
        <f>IF(B5893&lt;InputOutput_Data!$E$4,InputOutput_Data!$E$4-B5893)</f>
        <v>0</v>
      </c>
      <c r="I5893" t="b">
        <f>IF(B5893&lt;InputOutput_Data!$F$4,InputOutput_Data!$F$4-B5893)</f>
        <v>0</v>
      </c>
      <c r="J5893" t="b">
        <f>IF(B5893&lt;InputOutput_Data!$G$4,InputOutput_Data!$G$4-B5893)</f>
        <v>0</v>
      </c>
      <c r="K5893" t="b">
        <f>IF(B5893&lt;InputOutput_Data!$H$4,InputOutput_Data!$H$4-B5893)</f>
        <v>0</v>
      </c>
      <c r="L5893" t="b">
        <f>IF(B5893&lt;InputOutput_Data!$I$4,InputOutput_Data!$I$4-B5893)</f>
        <v>0</v>
      </c>
      <c r="M5893" t="b">
        <f t="shared" si="92"/>
        <v>0</v>
      </c>
    </row>
    <row r="5894" spans="1:13" x14ac:dyDescent="0.35">
      <c r="A5894" s="4">
        <v>5892</v>
      </c>
      <c r="B5894">
        <v>21.9</v>
      </c>
      <c r="D5894" s="4">
        <v>5892</v>
      </c>
      <c r="E5894" s="21" t="s">
        <v>18</v>
      </c>
      <c r="F5894" t="b">
        <f>IF(B5894&lt;InputOutput_Data!$C$4,InputOutput_Data!$C$4-B5894)</f>
        <v>0</v>
      </c>
      <c r="G5894" t="b">
        <f>IF(B5894&lt;InputOutput_Data!$D$4,InputOutput_Data!$D$4-B5894)</f>
        <v>0</v>
      </c>
      <c r="H5894" t="b">
        <f>IF(B5894&lt;InputOutput_Data!$E$4,InputOutput_Data!$E$4-B5894)</f>
        <v>0</v>
      </c>
      <c r="I5894" t="b">
        <f>IF(B5894&lt;InputOutput_Data!$F$4,InputOutput_Data!$F$4-B5894)</f>
        <v>0</v>
      </c>
      <c r="J5894" t="b">
        <f>IF(B5894&lt;InputOutput_Data!$G$4,InputOutput_Data!$G$4-B5894)</f>
        <v>0</v>
      </c>
      <c r="K5894" t="b">
        <f>IF(B5894&lt;InputOutput_Data!$H$4,InputOutput_Data!$H$4-B5894)</f>
        <v>0</v>
      </c>
      <c r="L5894" t="b">
        <f>IF(B5894&lt;InputOutput_Data!$I$4,InputOutput_Data!$I$4-B5894)</f>
        <v>0</v>
      </c>
      <c r="M5894" t="b">
        <f t="shared" si="92"/>
        <v>0</v>
      </c>
    </row>
    <row r="5895" spans="1:13" x14ac:dyDescent="0.35">
      <c r="A5895" s="4">
        <v>5893</v>
      </c>
      <c r="B5895">
        <v>22.044</v>
      </c>
      <c r="D5895" s="4">
        <v>5893</v>
      </c>
      <c r="E5895" s="21" t="s">
        <v>18</v>
      </c>
      <c r="F5895" t="b">
        <f>IF(B5895&lt;InputOutput_Data!$C$4,InputOutput_Data!$C$4-B5895)</f>
        <v>0</v>
      </c>
      <c r="G5895" t="b">
        <f>IF(B5895&lt;InputOutput_Data!$D$4,InputOutput_Data!$D$4-B5895)</f>
        <v>0</v>
      </c>
      <c r="H5895" t="b">
        <f>IF(B5895&lt;InputOutput_Data!$E$4,InputOutput_Data!$E$4-B5895)</f>
        <v>0</v>
      </c>
      <c r="I5895" t="b">
        <f>IF(B5895&lt;InputOutput_Data!$F$4,InputOutput_Data!$F$4-B5895)</f>
        <v>0</v>
      </c>
      <c r="J5895" t="b">
        <f>IF(B5895&lt;InputOutput_Data!$G$4,InputOutput_Data!$G$4-B5895)</f>
        <v>0</v>
      </c>
      <c r="K5895" t="b">
        <f>IF(B5895&lt;InputOutput_Data!$H$4,InputOutput_Data!$H$4-B5895)</f>
        <v>0</v>
      </c>
      <c r="L5895" t="b">
        <f>IF(B5895&lt;InputOutput_Data!$I$4,InputOutput_Data!$I$4-B5895)</f>
        <v>0</v>
      </c>
      <c r="M5895" t="b">
        <f t="shared" si="92"/>
        <v>0</v>
      </c>
    </row>
    <row r="5896" spans="1:13" x14ac:dyDescent="0.35">
      <c r="A5896" s="4">
        <v>5894</v>
      </c>
      <c r="B5896">
        <v>21.94</v>
      </c>
      <c r="D5896" s="4">
        <v>5894</v>
      </c>
      <c r="E5896" s="21" t="s">
        <v>18</v>
      </c>
      <c r="F5896" t="b">
        <f>IF(B5896&lt;InputOutput_Data!$C$4,InputOutput_Data!$C$4-B5896)</f>
        <v>0</v>
      </c>
      <c r="G5896" t="b">
        <f>IF(B5896&lt;InputOutput_Data!$D$4,InputOutput_Data!$D$4-B5896)</f>
        <v>0</v>
      </c>
      <c r="H5896" t="b">
        <f>IF(B5896&lt;InputOutput_Data!$E$4,InputOutput_Data!$E$4-B5896)</f>
        <v>0</v>
      </c>
      <c r="I5896" t="b">
        <f>IF(B5896&lt;InputOutput_Data!$F$4,InputOutput_Data!$F$4-B5896)</f>
        <v>0</v>
      </c>
      <c r="J5896" t="b">
        <f>IF(B5896&lt;InputOutput_Data!$G$4,InputOutput_Data!$G$4-B5896)</f>
        <v>0</v>
      </c>
      <c r="K5896" t="b">
        <f>IF(B5896&lt;InputOutput_Data!$H$4,InputOutput_Data!$H$4-B5896)</f>
        <v>0</v>
      </c>
      <c r="L5896" t="b">
        <f>IF(B5896&lt;InputOutput_Data!$I$4,InputOutput_Data!$I$4-B5896)</f>
        <v>0</v>
      </c>
      <c r="M5896" t="b">
        <f t="shared" si="92"/>
        <v>0</v>
      </c>
    </row>
    <row r="5897" spans="1:13" x14ac:dyDescent="0.35">
      <c r="A5897" s="4">
        <v>5895</v>
      </c>
      <c r="B5897">
        <v>21.385999999999999</v>
      </c>
      <c r="D5897" s="4">
        <v>5895</v>
      </c>
      <c r="E5897" s="21" t="s">
        <v>18</v>
      </c>
      <c r="F5897" t="b">
        <f>IF(B5897&lt;InputOutput_Data!$C$4,InputOutput_Data!$C$4-B5897)</f>
        <v>0</v>
      </c>
      <c r="G5897" t="b">
        <f>IF(B5897&lt;InputOutput_Data!$D$4,InputOutput_Data!$D$4-B5897)</f>
        <v>0</v>
      </c>
      <c r="H5897" t="b">
        <f>IF(B5897&lt;InputOutput_Data!$E$4,InputOutput_Data!$E$4-B5897)</f>
        <v>0</v>
      </c>
      <c r="I5897" t="b">
        <f>IF(B5897&lt;InputOutput_Data!$F$4,InputOutput_Data!$F$4-B5897)</f>
        <v>0</v>
      </c>
      <c r="J5897" t="b">
        <f>IF(B5897&lt;InputOutput_Data!$G$4,InputOutput_Data!$G$4-B5897)</f>
        <v>0</v>
      </c>
      <c r="K5897" t="b">
        <f>IF(B5897&lt;InputOutput_Data!$H$4,InputOutput_Data!$H$4-B5897)</f>
        <v>0</v>
      </c>
      <c r="L5897" t="b">
        <f>IF(B5897&lt;InputOutput_Data!$I$4,InputOutput_Data!$I$4-B5897)</f>
        <v>0</v>
      </c>
      <c r="M5897" t="b">
        <f t="shared" si="92"/>
        <v>0</v>
      </c>
    </row>
    <row r="5898" spans="1:13" x14ac:dyDescent="0.35">
      <c r="A5898" s="4">
        <v>5896</v>
      </c>
      <c r="B5898">
        <v>20.356999999999999</v>
      </c>
      <c r="D5898" s="4">
        <v>5896</v>
      </c>
      <c r="E5898" s="21" t="s">
        <v>18</v>
      </c>
      <c r="F5898">
        <f>IF(B5898&lt;InputOutput_Data!$C$4,InputOutput_Data!$C$4-B5898)</f>
        <v>0.64300000000000068</v>
      </c>
      <c r="G5898">
        <f>IF(B5898&lt;InputOutput_Data!$D$4,InputOutput_Data!$D$4-B5898)</f>
        <v>0.14300000000000068</v>
      </c>
      <c r="H5898" t="b">
        <f>IF(B5898&lt;InputOutput_Data!$E$4,InputOutput_Data!$E$4-B5898)</f>
        <v>0</v>
      </c>
      <c r="I5898" t="b">
        <f>IF(B5898&lt;InputOutput_Data!$F$4,InputOutput_Data!$F$4-B5898)</f>
        <v>0</v>
      </c>
      <c r="J5898" t="b">
        <f>IF(B5898&lt;InputOutput_Data!$G$4,InputOutput_Data!$G$4-B5898)</f>
        <v>0</v>
      </c>
      <c r="K5898" t="b">
        <f>IF(B5898&lt;InputOutput_Data!$H$4,InputOutput_Data!$H$4-B5898)</f>
        <v>0</v>
      </c>
      <c r="L5898" t="b">
        <f>IF(B5898&lt;InputOutput_Data!$I$4,InputOutput_Data!$I$4-B5898)</f>
        <v>0</v>
      </c>
      <c r="M5898" t="b">
        <f t="shared" si="92"/>
        <v>0</v>
      </c>
    </row>
    <row r="5899" spans="1:13" x14ac:dyDescent="0.35">
      <c r="A5899" s="4">
        <v>5897</v>
      </c>
      <c r="B5899">
        <v>19.039000000000001</v>
      </c>
      <c r="D5899" s="4">
        <v>5897</v>
      </c>
      <c r="E5899" s="21" t="s">
        <v>18</v>
      </c>
      <c r="F5899">
        <f>IF(B5899&lt;InputOutput_Data!$C$4,InputOutput_Data!$C$4-B5899)</f>
        <v>1.9609999999999985</v>
      </c>
      <c r="G5899">
        <f>IF(B5899&lt;InputOutput_Data!$D$4,InputOutput_Data!$D$4-B5899)</f>
        <v>1.4609999999999985</v>
      </c>
      <c r="H5899">
        <f>IF(B5899&lt;InputOutput_Data!$E$4,InputOutput_Data!$E$4-B5899)</f>
        <v>0.96099999999999852</v>
      </c>
      <c r="I5899">
        <f>IF(B5899&lt;InputOutput_Data!$F$4,InputOutput_Data!$F$4-B5899)</f>
        <v>0.46099999999999852</v>
      </c>
      <c r="J5899" t="b">
        <f>IF(B5899&lt;InputOutput_Data!$G$4,InputOutput_Data!$G$4-B5899)</f>
        <v>0</v>
      </c>
      <c r="K5899" t="b">
        <f>IF(B5899&lt;InputOutput_Data!$H$4,InputOutput_Data!$H$4-B5899)</f>
        <v>0</v>
      </c>
      <c r="L5899" t="b">
        <f>IF(B5899&lt;InputOutput_Data!$I$4,InputOutput_Data!$I$4-B5899)</f>
        <v>0</v>
      </c>
      <c r="M5899" t="b">
        <f t="shared" si="92"/>
        <v>0</v>
      </c>
    </row>
    <row r="5900" spans="1:13" x14ac:dyDescent="0.35">
      <c r="A5900" s="4">
        <v>5898</v>
      </c>
      <c r="B5900">
        <v>17.084</v>
      </c>
      <c r="D5900" s="4">
        <v>5898</v>
      </c>
      <c r="E5900" s="21" t="s">
        <v>18</v>
      </c>
      <c r="F5900">
        <f>IF(B5900&lt;InputOutput_Data!$C$4,InputOutput_Data!$C$4-B5900)</f>
        <v>3.9160000000000004</v>
      </c>
      <c r="G5900">
        <f>IF(B5900&lt;InputOutput_Data!$D$4,InputOutput_Data!$D$4-B5900)</f>
        <v>3.4160000000000004</v>
      </c>
      <c r="H5900">
        <f>IF(B5900&lt;InputOutput_Data!$E$4,InputOutput_Data!$E$4-B5900)</f>
        <v>2.9160000000000004</v>
      </c>
      <c r="I5900">
        <f>IF(B5900&lt;InputOutput_Data!$F$4,InputOutput_Data!$F$4-B5900)</f>
        <v>2.4160000000000004</v>
      </c>
      <c r="J5900">
        <f>IF(B5900&lt;InputOutput_Data!$G$4,InputOutput_Data!$G$4-B5900)</f>
        <v>1.9160000000000004</v>
      </c>
      <c r="K5900">
        <f>IF(B5900&lt;InputOutput_Data!$H$4,InputOutput_Data!$H$4-B5900)</f>
        <v>1.9160000000000004</v>
      </c>
      <c r="L5900">
        <f>IF(B5900&lt;InputOutput_Data!$I$4,InputOutput_Data!$I$4-B5900)</f>
        <v>1.9160000000000004</v>
      </c>
      <c r="M5900">
        <f t="shared" si="92"/>
        <v>0.91600000000000037</v>
      </c>
    </row>
    <row r="5901" spans="1:13" x14ac:dyDescent="0.35">
      <c r="A5901" s="4">
        <v>5899</v>
      </c>
      <c r="B5901">
        <v>15.859</v>
      </c>
      <c r="D5901" s="4">
        <v>5899</v>
      </c>
      <c r="E5901" s="21" t="s">
        <v>18</v>
      </c>
      <c r="F5901">
        <f>IF(B5901&lt;InputOutput_Data!$C$4,InputOutput_Data!$C$4-B5901)</f>
        <v>5.141</v>
      </c>
      <c r="G5901">
        <f>IF(B5901&lt;InputOutput_Data!$D$4,InputOutput_Data!$D$4-B5901)</f>
        <v>4.641</v>
      </c>
      <c r="H5901">
        <f>IF(B5901&lt;InputOutput_Data!$E$4,InputOutput_Data!$E$4-B5901)</f>
        <v>4.141</v>
      </c>
      <c r="I5901">
        <f>IF(B5901&lt;InputOutput_Data!$F$4,InputOutput_Data!$F$4-B5901)</f>
        <v>3.641</v>
      </c>
      <c r="J5901">
        <f>IF(B5901&lt;InputOutput_Data!$G$4,InputOutput_Data!$G$4-B5901)</f>
        <v>3.141</v>
      </c>
      <c r="K5901">
        <f>IF(B5901&lt;InputOutput_Data!$H$4,InputOutput_Data!$H$4-B5901)</f>
        <v>3.141</v>
      </c>
      <c r="L5901">
        <f>IF(B5901&lt;InputOutput_Data!$I$4,InputOutput_Data!$I$4-B5901)</f>
        <v>3.141</v>
      </c>
      <c r="M5901">
        <f t="shared" si="92"/>
        <v>2.141</v>
      </c>
    </row>
    <row r="5902" spans="1:13" x14ac:dyDescent="0.35">
      <c r="A5902" s="4">
        <v>5900</v>
      </c>
      <c r="B5902">
        <v>15.052</v>
      </c>
      <c r="D5902" s="4">
        <v>5900</v>
      </c>
      <c r="E5902" s="21" t="s">
        <v>18</v>
      </c>
      <c r="F5902">
        <f>IF(B5902&lt;InputOutput_Data!$C$4,InputOutput_Data!$C$4-B5902)</f>
        <v>5.9480000000000004</v>
      </c>
      <c r="G5902">
        <f>IF(B5902&lt;InputOutput_Data!$D$4,InputOutput_Data!$D$4-B5902)</f>
        <v>5.4480000000000004</v>
      </c>
      <c r="H5902">
        <f>IF(B5902&lt;InputOutput_Data!$E$4,InputOutput_Data!$E$4-B5902)</f>
        <v>4.9480000000000004</v>
      </c>
      <c r="I5902">
        <f>IF(B5902&lt;InputOutput_Data!$F$4,InputOutput_Data!$F$4-B5902)</f>
        <v>4.4480000000000004</v>
      </c>
      <c r="J5902">
        <f>IF(B5902&lt;InputOutput_Data!$G$4,InputOutput_Data!$G$4-B5902)</f>
        <v>3.9480000000000004</v>
      </c>
      <c r="K5902">
        <f>IF(B5902&lt;InputOutput_Data!$H$4,InputOutput_Data!$H$4-B5902)</f>
        <v>3.9480000000000004</v>
      </c>
      <c r="L5902">
        <f>IF(B5902&lt;InputOutput_Data!$I$4,InputOutput_Data!$I$4-B5902)</f>
        <v>3.9480000000000004</v>
      </c>
      <c r="M5902">
        <f t="shared" si="92"/>
        <v>2.9480000000000004</v>
      </c>
    </row>
    <row r="5903" spans="1:13" x14ac:dyDescent="0.35">
      <c r="A5903" s="4">
        <v>5901</v>
      </c>
      <c r="B5903">
        <v>14.401</v>
      </c>
      <c r="D5903" s="4">
        <v>5901</v>
      </c>
      <c r="E5903" s="21" t="s">
        <v>18</v>
      </c>
      <c r="F5903">
        <f>IF(B5903&lt;InputOutput_Data!$C$4,InputOutput_Data!$C$4-B5903)</f>
        <v>6.5990000000000002</v>
      </c>
      <c r="G5903">
        <f>IF(B5903&lt;InputOutput_Data!$D$4,InputOutput_Data!$D$4-B5903)</f>
        <v>6.0990000000000002</v>
      </c>
      <c r="H5903">
        <f>IF(B5903&lt;InputOutput_Data!$E$4,InputOutput_Data!$E$4-B5903)</f>
        <v>5.5990000000000002</v>
      </c>
      <c r="I5903">
        <f>IF(B5903&lt;InputOutput_Data!$F$4,InputOutput_Data!$F$4-B5903)</f>
        <v>5.0990000000000002</v>
      </c>
      <c r="J5903">
        <f>IF(B5903&lt;InputOutput_Data!$G$4,InputOutput_Data!$G$4-B5903)</f>
        <v>4.5990000000000002</v>
      </c>
      <c r="K5903">
        <f>IF(B5903&lt;InputOutput_Data!$H$4,InputOutput_Data!$H$4-B5903)</f>
        <v>4.5990000000000002</v>
      </c>
      <c r="L5903">
        <f>IF(B5903&lt;InputOutput_Data!$I$4,InputOutput_Data!$I$4-B5903)</f>
        <v>4.5990000000000002</v>
      </c>
      <c r="M5903">
        <f t="shared" si="92"/>
        <v>3.5990000000000002</v>
      </c>
    </row>
    <row r="5904" spans="1:13" x14ac:dyDescent="0.35">
      <c r="A5904" s="4">
        <v>5902</v>
      </c>
      <c r="B5904">
        <v>13.808</v>
      </c>
      <c r="D5904" s="4">
        <v>5902</v>
      </c>
      <c r="E5904" s="21" t="s">
        <v>18</v>
      </c>
      <c r="F5904">
        <f>IF(B5904&lt;InputOutput_Data!$C$4,InputOutput_Data!$C$4-B5904)</f>
        <v>7.1920000000000002</v>
      </c>
      <c r="G5904">
        <f>IF(B5904&lt;InputOutput_Data!$D$4,InputOutput_Data!$D$4-B5904)</f>
        <v>6.6920000000000002</v>
      </c>
      <c r="H5904">
        <f>IF(B5904&lt;InputOutput_Data!$E$4,InputOutput_Data!$E$4-B5904)</f>
        <v>6.1920000000000002</v>
      </c>
      <c r="I5904">
        <f>IF(B5904&lt;InputOutput_Data!$F$4,InputOutput_Data!$F$4-B5904)</f>
        <v>5.6920000000000002</v>
      </c>
      <c r="J5904">
        <f>IF(B5904&lt;InputOutput_Data!$G$4,InputOutput_Data!$G$4-B5904)</f>
        <v>5.1920000000000002</v>
      </c>
      <c r="K5904">
        <f>IF(B5904&lt;InputOutput_Data!$H$4,InputOutput_Data!$H$4-B5904)</f>
        <v>5.1920000000000002</v>
      </c>
      <c r="L5904">
        <f>IF(B5904&lt;InputOutput_Data!$I$4,InputOutput_Data!$I$4-B5904)</f>
        <v>5.1920000000000002</v>
      </c>
      <c r="M5904">
        <f t="shared" si="92"/>
        <v>4.1920000000000002</v>
      </c>
    </row>
    <row r="5905" spans="1:13" x14ac:dyDescent="0.35">
      <c r="A5905" s="4">
        <v>5903</v>
      </c>
      <c r="B5905">
        <v>13.236000000000001</v>
      </c>
      <c r="D5905" s="4">
        <v>5903</v>
      </c>
      <c r="E5905" s="21" t="s">
        <v>18</v>
      </c>
      <c r="F5905">
        <f>IF(B5905&lt;InputOutput_Data!$C$4,InputOutput_Data!$C$4-B5905)</f>
        <v>7.7639999999999993</v>
      </c>
      <c r="G5905">
        <f>IF(B5905&lt;InputOutput_Data!$D$4,InputOutput_Data!$D$4-B5905)</f>
        <v>7.2639999999999993</v>
      </c>
      <c r="H5905">
        <f>IF(B5905&lt;InputOutput_Data!$E$4,InputOutput_Data!$E$4-B5905)</f>
        <v>6.7639999999999993</v>
      </c>
      <c r="I5905">
        <f>IF(B5905&lt;InputOutput_Data!$F$4,InputOutput_Data!$F$4-B5905)</f>
        <v>6.2639999999999993</v>
      </c>
      <c r="J5905">
        <f>IF(B5905&lt;InputOutput_Data!$G$4,InputOutput_Data!$G$4-B5905)</f>
        <v>5.7639999999999993</v>
      </c>
      <c r="K5905">
        <f>IF(B5905&lt;InputOutput_Data!$H$4,InputOutput_Data!$H$4-B5905)</f>
        <v>5.7639999999999993</v>
      </c>
      <c r="L5905">
        <f>IF(B5905&lt;InputOutput_Data!$I$4,InputOutput_Data!$I$4-B5905)</f>
        <v>5.7639999999999993</v>
      </c>
      <c r="M5905">
        <f t="shared" si="92"/>
        <v>4.7639999999999993</v>
      </c>
    </row>
    <row r="5906" spans="1:13" x14ac:dyDescent="0.35">
      <c r="A5906" s="4">
        <v>5904</v>
      </c>
      <c r="B5906">
        <v>12.814</v>
      </c>
      <c r="D5906" s="4">
        <v>5904</v>
      </c>
      <c r="E5906" s="21" t="s">
        <v>18</v>
      </c>
      <c r="F5906">
        <f>IF(B5906&lt;InputOutput_Data!$C$4,InputOutput_Data!$C$4-B5906)</f>
        <v>8.1859999999999999</v>
      </c>
      <c r="G5906">
        <f>IF(B5906&lt;InputOutput_Data!$D$4,InputOutput_Data!$D$4-B5906)</f>
        <v>7.6859999999999999</v>
      </c>
      <c r="H5906">
        <f>IF(B5906&lt;InputOutput_Data!$E$4,InputOutput_Data!$E$4-B5906)</f>
        <v>7.1859999999999999</v>
      </c>
      <c r="I5906">
        <f>IF(B5906&lt;InputOutput_Data!$F$4,InputOutput_Data!$F$4-B5906)</f>
        <v>6.6859999999999999</v>
      </c>
      <c r="J5906">
        <f>IF(B5906&lt;InputOutput_Data!$G$4,InputOutput_Data!$G$4-B5906)</f>
        <v>6.1859999999999999</v>
      </c>
      <c r="K5906">
        <f>IF(B5906&lt;InputOutput_Data!$H$4,InputOutput_Data!$H$4-B5906)</f>
        <v>6.1859999999999999</v>
      </c>
      <c r="L5906">
        <f>IF(B5906&lt;InputOutput_Data!$I$4,InputOutput_Data!$I$4-B5906)</f>
        <v>6.1859999999999999</v>
      </c>
      <c r="M5906">
        <f t="shared" si="92"/>
        <v>5.1859999999999999</v>
      </c>
    </row>
    <row r="5907" spans="1:13" x14ac:dyDescent="0.35">
      <c r="A5907" s="4">
        <v>5905</v>
      </c>
      <c r="B5907">
        <v>12.637</v>
      </c>
      <c r="D5907" s="4">
        <v>5905</v>
      </c>
      <c r="E5907" s="21" t="s">
        <v>18</v>
      </c>
      <c r="F5907">
        <f>IF(B5907&lt;InputOutput_Data!$C$4,InputOutput_Data!$C$4-B5907)</f>
        <v>8.3629999999999995</v>
      </c>
      <c r="G5907">
        <f>IF(B5907&lt;InputOutput_Data!$D$4,InputOutput_Data!$D$4-B5907)</f>
        <v>7.8629999999999995</v>
      </c>
      <c r="H5907">
        <f>IF(B5907&lt;InputOutput_Data!$E$4,InputOutput_Data!$E$4-B5907)</f>
        <v>7.3629999999999995</v>
      </c>
      <c r="I5907">
        <f>IF(B5907&lt;InputOutput_Data!$F$4,InputOutput_Data!$F$4-B5907)</f>
        <v>6.8629999999999995</v>
      </c>
      <c r="J5907">
        <f>IF(B5907&lt;InputOutput_Data!$G$4,InputOutput_Data!$G$4-B5907)</f>
        <v>6.3629999999999995</v>
      </c>
      <c r="K5907">
        <f>IF(B5907&lt;InputOutput_Data!$H$4,InputOutput_Data!$H$4-B5907)</f>
        <v>6.3629999999999995</v>
      </c>
      <c r="L5907">
        <f>IF(B5907&lt;InputOutput_Data!$I$4,InputOutput_Data!$I$4-B5907)</f>
        <v>6.3629999999999995</v>
      </c>
      <c r="M5907">
        <f t="shared" si="92"/>
        <v>5.3629999999999995</v>
      </c>
    </row>
    <row r="5908" spans="1:13" x14ac:dyDescent="0.35">
      <c r="A5908" s="4">
        <v>5906</v>
      </c>
      <c r="B5908">
        <v>12.608000000000001</v>
      </c>
      <c r="D5908" s="4">
        <v>5906</v>
      </c>
      <c r="E5908" s="21" t="s">
        <v>18</v>
      </c>
      <c r="F5908">
        <f>IF(B5908&lt;InputOutput_Data!$C$4,InputOutput_Data!$C$4-B5908)</f>
        <v>8.3919999999999995</v>
      </c>
      <c r="G5908">
        <f>IF(B5908&lt;InputOutput_Data!$D$4,InputOutput_Data!$D$4-B5908)</f>
        <v>7.8919999999999995</v>
      </c>
      <c r="H5908">
        <f>IF(B5908&lt;InputOutput_Data!$E$4,InputOutput_Data!$E$4-B5908)</f>
        <v>7.3919999999999995</v>
      </c>
      <c r="I5908">
        <f>IF(B5908&lt;InputOutput_Data!$F$4,InputOutput_Data!$F$4-B5908)</f>
        <v>6.8919999999999995</v>
      </c>
      <c r="J5908">
        <f>IF(B5908&lt;InputOutput_Data!$G$4,InputOutput_Data!$G$4-B5908)</f>
        <v>6.3919999999999995</v>
      </c>
      <c r="K5908">
        <f>IF(B5908&lt;InputOutput_Data!$H$4,InputOutput_Data!$H$4-B5908)</f>
        <v>6.3919999999999995</v>
      </c>
      <c r="L5908">
        <f>IF(B5908&lt;InputOutput_Data!$I$4,InputOutput_Data!$I$4-B5908)</f>
        <v>6.3919999999999995</v>
      </c>
      <c r="M5908">
        <f t="shared" si="92"/>
        <v>5.3919999999999995</v>
      </c>
    </row>
    <row r="5909" spans="1:13" x14ac:dyDescent="0.35">
      <c r="A5909" s="4">
        <v>5907</v>
      </c>
      <c r="B5909">
        <v>12.429</v>
      </c>
      <c r="D5909" s="4">
        <v>5907</v>
      </c>
      <c r="E5909" s="21" t="s">
        <v>18</v>
      </c>
      <c r="F5909">
        <f>IF(B5909&lt;InputOutput_Data!$C$4,InputOutput_Data!$C$4-B5909)</f>
        <v>8.5709999999999997</v>
      </c>
      <c r="G5909">
        <f>IF(B5909&lt;InputOutput_Data!$D$4,InputOutput_Data!$D$4-B5909)</f>
        <v>8.0709999999999997</v>
      </c>
      <c r="H5909">
        <f>IF(B5909&lt;InputOutput_Data!$E$4,InputOutput_Data!$E$4-B5909)</f>
        <v>7.5709999999999997</v>
      </c>
      <c r="I5909">
        <f>IF(B5909&lt;InputOutput_Data!$F$4,InputOutput_Data!$F$4-B5909)</f>
        <v>7.0709999999999997</v>
      </c>
      <c r="J5909">
        <f>IF(B5909&lt;InputOutput_Data!$G$4,InputOutput_Data!$G$4-B5909)</f>
        <v>6.5709999999999997</v>
      </c>
      <c r="K5909">
        <f>IF(B5909&lt;InputOutput_Data!$H$4,InputOutput_Data!$H$4-B5909)</f>
        <v>6.5709999999999997</v>
      </c>
      <c r="L5909">
        <f>IF(B5909&lt;InputOutput_Data!$I$4,InputOutput_Data!$I$4-B5909)</f>
        <v>6.5709999999999997</v>
      </c>
      <c r="M5909">
        <f t="shared" si="92"/>
        <v>5.5709999999999997</v>
      </c>
    </row>
    <row r="5910" spans="1:13" x14ac:dyDescent="0.35">
      <c r="A5910" s="4">
        <v>5908</v>
      </c>
      <c r="B5910">
        <v>12.162000000000001</v>
      </c>
      <c r="D5910" s="4">
        <v>5908</v>
      </c>
      <c r="E5910" s="21" t="s">
        <v>18</v>
      </c>
      <c r="F5910">
        <f>IF(B5910&lt;InputOutput_Data!$C$4,InputOutput_Data!$C$4-B5910)</f>
        <v>8.8379999999999992</v>
      </c>
      <c r="G5910">
        <f>IF(B5910&lt;InputOutput_Data!$D$4,InputOutput_Data!$D$4-B5910)</f>
        <v>8.3379999999999992</v>
      </c>
      <c r="H5910">
        <f>IF(B5910&lt;InputOutput_Data!$E$4,InputOutput_Data!$E$4-B5910)</f>
        <v>7.8379999999999992</v>
      </c>
      <c r="I5910">
        <f>IF(B5910&lt;InputOutput_Data!$F$4,InputOutput_Data!$F$4-B5910)</f>
        <v>7.3379999999999992</v>
      </c>
      <c r="J5910">
        <f>IF(B5910&lt;InputOutput_Data!$G$4,InputOutput_Data!$G$4-B5910)</f>
        <v>6.8379999999999992</v>
      </c>
      <c r="K5910">
        <f>IF(B5910&lt;InputOutput_Data!$H$4,InputOutput_Data!$H$4-B5910)</f>
        <v>6.8379999999999992</v>
      </c>
      <c r="L5910">
        <f>IF(B5910&lt;InputOutput_Data!$I$4,InputOutput_Data!$I$4-B5910)</f>
        <v>6.8379999999999992</v>
      </c>
      <c r="M5910">
        <f t="shared" si="92"/>
        <v>5.8379999999999992</v>
      </c>
    </row>
    <row r="5911" spans="1:13" x14ac:dyDescent="0.35">
      <c r="A5911" s="4">
        <v>5909</v>
      </c>
      <c r="B5911">
        <v>12.273</v>
      </c>
      <c r="D5911" s="4">
        <v>5909</v>
      </c>
      <c r="E5911" s="21" t="s">
        <v>18</v>
      </c>
      <c r="F5911">
        <f>IF(B5911&lt;InputOutput_Data!$C$4,InputOutput_Data!$C$4-B5911)</f>
        <v>8.7270000000000003</v>
      </c>
      <c r="G5911">
        <f>IF(B5911&lt;InputOutput_Data!$D$4,InputOutput_Data!$D$4-B5911)</f>
        <v>8.2270000000000003</v>
      </c>
      <c r="H5911">
        <f>IF(B5911&lt;InputOutput_Data!$E$4,InputOutput_Data!$E$4-B5911)</f>
        <v>7.7270000000000003</v>
      </c>
      <c r="I5911">
        <f>IF(B5911&lt;InputOutput_Data!$F$4,InputOutput_Data!$F$4-B5911)</f>
        <v>7.2270000000000003</v>
      </c>
      <c r="J5911">
        <f>IF(B5911&lt;InputOutput_Data!$G$4,InputOutput_Data!$G$4-B5911)</f>
        <v>6.7270000000000003</v>
      </c>
      <c r="K5911">
        <f>IF(B5911&lt;InputOutput_Data!$H$4,InputOutput_Data!$H$4-B5911)</f>
        <v>6.7270000000000003</v>
      </c>
      <c r="L5911">
        <f>IF(B5911&lt;InputOutput_Data!$I$4,InputOutput_Data!$I$4-B5911)</f>
        <v>6.7270000000000003</v>
      </c>
      <c r="M5911">
        <f t="shared" si="92"/>
        <v>5.7270000000000003</v>
      </c>
    </row>
    <row r="5912" spans="1:13" x14ac:dyDescent="0.35">
      <c r="A5912" s="4">
        <v>5910</v>
      </c>
      <c r="B5912">
        <v>13.898999999999999</v>
      </c>
      <c r="D5912" s="4">
        <v>5910</v>
      </c>
      <c r="E5912" s="21" t="s">
        <v>18</v>
      </c>
      <c r="F5912">
        <f>IF(B5912&lt;InputOutput_Data!$C$4,InputOutput_Data!$C$4-B5912)</f>
        <v>7.1010000000000009</v>
      </c>
      <c r="G5912">
        <f>IF(B5912&lt;InputOutput_Data!$D$4,InputOutput_Data!$D$4-B5912)</f>
        <v>6.6010000000000009</v>
      </c>
      <c r="H5912">
        <f>IF(B5912&lt;InputOutput_Data!$E$4,InputOutput_Data!$E$4-B5912)</f>
        <v>6.1010000000000009</v>
      </c>
      <c r="I5912">
        <f>IF(B5912&lt;InputOutput_Data!$F$4,InputOutput_Data!$F$4-B5912)</f>
        <v>5.6010000000000009</v>
      </c>
      <c r="J5912">
        <f>IF(B5912&lt;InputOutput_Data!$G$4,InputOutput_Data!$G$4-B5912)</f>
        <v>5.1010000000000009</v>
      </c>
      <c r="K5912">
        <f>IF(B5912&lt;InputOutput_Data!$H$4,InputOutput_Data!$H$4-B5912)</f>
        <v>5.1010000000000009</v>
      </c>
      <c r="L5912">
        <f>IF(B5912&lt;InputOutput_Data!$I$4,InputOutput_Data!$I$4-B5912)</f>
        <v>5.1010000000000009</v>
      </c>
      <c r="M5912">
        <f t="shared" si="92"/>
        <v>4.1010000000000009</v>
      </c>
    </row>
    <row r="5913" spans="1:13" x14ac:dyDescent="0.35">
      <c r="A5913" s="4">
        <v>5911</v>
      </c>
      <c r="B5913">
        <v>16.466999999999999</v>
      </c>
      <c r="D5913" s="4">
        <v>5911</v>
      </c>
      <c r="E5913" s="21" t="s">
        <v>18</v>
      </c>
      <c r="F5913">
        <f>IF(B5913&lt;InputOutput_Data!$C$4,InputOutput_Data!$C$4-B5913)</f>
        <v>4.5330000000000013</v>
      </c>
      <c r="G5913">
        <f>IF(B5913&lt;InputOutput_Data!$D$4,InputOutput_Data!$D$4-B5913)</f>
        <v>4.0330000000000013</v>
      </c>
      <c r="H5913">
        <f>IF(B5913&lt;InputOutput_Data!$E$4,InputOutput_Data!$E$4-B5913)</f>
        <v>3.5330000000000013</v>
      </c>
      <c r="I5913">
        <f>IF(B5913&lt;InputOutput_Data!$F$4,InputOutput_Data!$F$4-B5913)</f>
        <v>3.0330000000000013</v>
      </c>
      <c r="J5913">
        <f>IF(B5913&lt;InputOutput_Data!$G$4,InputOutput_Data!$G$4-B5913)</f>
        <v>2.5330000000000013</v>
      </c>
      <c r="K5913">
        <f>IF(B5913&lt;InputOutput_Data!$H$4,InputOutput_Data!$H$4-B5913)</f>
        <v>2.5330000000000013</v>
      </c>
      <c r="L5913">
        <f>IF(B5913&lt;InputOutput_Data!$I$4,InputOutput_Data!$I$4-B5913)</f>
        <v>2.5330000000000013</v>
      </c>
      <c r="M5913">
        <f t="shared" si="92"/>
        <v>1.5330000000000013</v>
      </c>
    </row>
    <row r="5914" spans="1:13" x14ac:dyDescent="0.35">
      <c r="A5914" s="4">
        <v>5912</v>
      </c>
      <c r="B5914">
        <v>18.481999999999999</v>
      </c>
      <c r="D5914" s="4">
        <v>5912</v>
      </c>
      <c r="E5914" s="21" t="s">
        <v>18</v>
      </c>
      <c r="F5914">
        <f>IF(B5914&lt;InputOutput_Data!$C$4,InputOutput_Data!$C$4-B5914)</f>
        <v>2.5180000000000007</v>
      </c>
      <c r="G5914">
        <f>IF(B5914&lt;InputOutput_Data!$D$4,InputOutput_Data!$D$4-B5914)</f>
        <v>2.0180000000000007</v>
      </c>
      <c r="H5914">
        <f>IF(B5914&lt;InputOutput_Data!$E$4,InputOutput_Data!$E$4-B5914)</f>
        <v>1.5180000000000007</v>
      </c>
      <c r="I5914">
        <f>IF(B5914&lt;InputOutput_Data!$F$4,InputOutput_Data!$F$4-B5914)</f>
        <v>1.0180000000000007</v>
      </c>
      <c r="J5914">
        <f>IF(B5914&lt;InputOutput_Data!$G$4,InputOutput_Data!$G$4-B5914)</f>
        <v>0.51800000000000068</v>
      </c>
      <c r="K5914">
        <f>IF(B5914&lt;InputOutput_Data!$H$4,InputOutput_Data!$H$4-B5914)</f>
        <v>0.51800000000000068</v>
      </c>
      <c r="L5914">
        <f>IF(B5914&lt;InputOutput_Data!$I$4,InputOutput_Data!$I$4-B5914)</f>
        <v>0.51800000000000068</v>
      </c>
      <c r="M5914" t="b">
        <f t="shared" si="92"/>
        <v>0</v>
      </c>
    </row>
    <row r="5915" spans="1:13" x14ac:dyDescent="0.35">
      <c r="A5915" s="4">
        <v>5913</v>
      </c>
      <c r="B5915">
        <v>20.021000000000001</v>
      </c>
      <c r="D5915" s="4">
        <v>5913</v>
      </c>
      <c r="E5915" s="21" t="s">
        <v>18</v>
      </c>
      <c r="F5915">
        <f>IF(B5915&lt;InputOutput_Data!$C$4,InputOutput_Data!$C$4-B5915)</f>
        <v>0.9789999999999992</v>
      </c>
      <c r="G5915">
        <f>IF(B5915&lt;InputOutput_Data!$D$4,InputOutput_Data!$D$4-B5915)</f>
        <v>0.4789999999999992</v>
      </c>
      <c r="H5915" t="b">
        <f>IF(B5915&lt;InputOutput_Data!$E$4,InputOutput_Data!$E$4-B5915)</f>
        <v>0</v>
      </c>
      <c r="I5915" t="b">
        <f>IF(B5915&lt;InputOutput_Data!$F$4,InputOutput_Data!$F$4-B5915)</f>
        <v>0</v>
      </c>
      <c r="J5915" t="b">
        <f>IF(B5915&lt;InputOutput_Data!$G$4,InputOutput_Data!$G$4-B5915)</f>
        <v>0</v>
      </c>
      <c r="K5915" t="b">
        <f>IF(B5915&lt;InputOutput_Data!$H$4,InputOutput_Data!$H$4-B5915)</f>
        <v>0</v>
      </c>
      <c r="L5915" t="b">
        <f>IF(B5915&lt;InputOutput_Data!$I$4,InputOutput_Data!$I$4-B5915)</f>
        <v>0</v>
      </c>
      <c r="M5915" t="b">
        <f t="shared" si="92"/>
        <v>0</v>
      </c>
    </row>
    <row r="5916" spans="1:13" x14ac:dyDescent="0.35">
      <c r="A5916" s="4">
        <v>5914</v>
      </c>
      <c r="B5916">
        <v>21.117000000000001</v>
      </c>
      <c r="D5916" s="4">
        <v>5914</v>
      </c>
      <c r="E5916" s="21" t="s">
        <v>18</v>
      </c>
      <c r="F5916" t="b">
        <f>IF(B5916&lt;InputOutput_Data!$C$4,InputOutput_Data!$C$4-B5916)</f>
        <v>0</v>
      </c>
      <c r="G5916" t="b">
        <f>IF(B5916&lt;InputOutput_Data!$D$4,InputOutput_Data!$D$4-B5916)</f>
        <v>0</v>
      </c>
      <c r="H5916" t="b">
        <f>IF(B5916&lt;InputOutput_Data!$E$4,InputOutput_Data!$E$4-B5916)</f>
        <v>0</v>
      </c>
      <c r="I5916" t="b">
        <f>IF(B5916&lt;InputOutput_Data!$F$4,InputOutput_Data!$F$4-B5916)</f>
        <v>0</v>
      </c>
      <c r="J5916" t="b">
        <f>IF(B5916&lt;InputOutput_Data!$G$4,InputOutput_Data!$G$4-B5916)</f>
        <v>0</v>
      </c>
      <c r="K5916" t="b">
        <f>IF(B5916&lt;InputOutput_Data!$H$4,InputOutput_Data!$H$4-B5916)</f>
        <v>0</v>
      </c>
      <c r="L5916" t="b">
        <f>IF(B5916&lt;InputOutput_Data!$I$4,InputOutput_Data!$I$4-B5916)</f>
        <v>0</v>
      </c>
      <c r="M5916" t="b">
        <f t="shared" si="92"/>
        <v>0</v>
      </c>
    </row>
    <row r="5917" spans="1:13" x14ac:dyDescent="0.35">
      <c r="A5917" s="4">
        <v>5915</v>
      </c>
      <c r="B5917">
        <v>21.58</v>
      </c>
      <c r="D5917" s="4">
        <v>5915</v>
      </c>
      <c r="E5917" s="21" t="s">
        <v>18</v>
      </c>
      <c r="F5917" t="b">
        <f>IF(B5917&lt;InputOutput_Data!$C$4,InputOutput_Data!$C$4-B5917)</f>
        <v>0</v>
      </c>
      <c r="G5917" t="b">
        <f>IF(B5917&lt;InputOutput_Data!$D$4,InputOutput_Data!$D$4-B5917)</f>
        <v>0</v>
      </c>
      <c r="H5917" t="b">
        <f>IF(B5917&lt;InputOutput_Data!$E$4,InputOutput_Data!$E$4-B5917)</f>
        <v>0</v>
      </c>
      <c r="I5917" t="b">
        <f>IF(B5917&lt;InputOutput_Data!$F$4,InputOutput_Data!$F$4-B5917)</f>
        <v>0</v>
      </c>
      <c r="J5917" t="b">
        <f>IF(B5917&lt;InputOutput_Data!$G$4,InputOutput_Data!$G$4-B5917)</f>
        <v>0</v>
      </c>
      <c r="K5917" t="b">
        <f>IF(B5917&lt;InputOutput_Data!$H$4,InputOutput_Data!$H$4-B5917)</f>
        <v>0</v>
      </c>
      <c r="L5917" t="b">
        <f>IF(B5917&lt;InputOutput_Data!$I$4,InputOutput_Data!$I$4-B5917)</f>
        <v>0</v>
      </c>
      <c r="M5917" t="b">
        <f t="shared" si="92"/>
        <v>0</v>
      </c>
    </row>
    <row r="5918" spans="1:13" x14ac:dyDescent="0.35">
      <c r="A5918" s="4">
        <v>5916</v>
      </c>
      <c r="B5918">
        <v>21.431000000000001</v>
      </c>
      <c r="D5918" s="4">
        <v>5916</v>
      </c>
      <c r="E5918" s="21" t="s">
        <v>18</v>
      </c>
      <c r="F5918" t="b">
        <f>IF(B5918&lt;InputOutput_Data!$C$4,InputOutput_Data!$C$4-B5918)</f>
        <v>0</v>
      </c>
      <c r="G5918" t="b">
        <f>IF(B5918&lt;InputOutput_Data!$D$4,InputOutput_Data!$D$4-B5918)</f>
        <v>0</v>
      </c>
      <c r="H5918" t="b">
        <f>IF(B5918&lt;InputOutput_Data!$E$4,InputOutput_Data!$E$4-B5918)</f>
        <v>0</v>
      </c>
      <c r="I5918" t="b">
        <f>IF(B5918&lt;InputOutput_Data!$F$4,InputOutput_Data!$F$4-B5918)</f>
        <v>0</v>
      </c>
      <c r="J5918" t="b">
        <f>IF(B5918&lt;InputOutput_Data!$G$4,InputOutput_Data!$G$4-B5918)</f>
        <v>0</v>
      </c>
      <c r="K5918" t="b">
        <f>IF(B5918&lt;InputOutput_Data!$H$4,InputOutput_Data!$H$4-B5918)</f>
        <v>0</v>
      </c>
      <c r="L5918" t="b">
        <f>IF(B5918&lt;InputOutput_Data!$I$4,InputOutput_Data!$I$4-B5918)</f>
        <v>0</v>
      </c>
      <c r="M5918" t="b">
        <f t="shared" si="92"/>
        <v>0</v>
      </c>
    </row>
    <row r="5919" spans="1:13" x14ac:dyDescent="0.35">
      <c r="A5919" s="4">
        <v>5917</v>
      </c>
      <c r="B5919">
        <v>21.010999999999999</v>
      </c>
      <c r="D5919" s="4">
        <v>5917</v>
      </c>
      <c r="E5919" s="21" t="s">
        <v>18</v>
      </c>
      <c r="F5919" t="b">
        <f>IF(B5919&lt;InputOutput_Data!$C$4,InputOutput_Data!$C$4-B5919)</f>
        <v>0</v>
      </c>
      <c r="G5919" t="b">
        <f>IF(B5919&lt;InputOutput_Data!$D$4,InputOutput_Data!$D$4-B5919)</f>
        <v>0</v>
      </c>
      <c r="H5919" t="b">
        <f>IF(B5919&lt;InputOutput_Data!$E$4,InputOutput_Data!$E$4-B5919)</f>
        <v>0</v>
      </c>
      <c r="I5919" t="b">
        <f>IF(B5919&lt;InputOutput_Data!$F$4,InputOutput_Data!$F$4-B5919)</f>
        <v>0</v>
      </c>
      <c r="J5919" t="b">
        <f>IF(B5919&lt;InputOutput_Data!$G$4,InputOutput_Data!$G$4-B5919)</f>
        <v>0</v>
      </c>
      <c r="K5919" t="b">
        <f>IF(B5919&lt;InputOutput_Data!$H$4,InputOutput_Data!$H$4-B5919)</f>
        <v>0</v>
      </c>
      <c r="L5919" t="b">
        <f>IF(B5919&lt;InputOutput_Data!$I$4,InputOutput_Data!$I$4-B5919)</f>
        <v>0</v>
      </c>
      <c r="M5919" t="b">
        <f t="shared" si="92"/>
        <v>0</v>
      </c>
    </row>
    <row r="5920" spans="1:13" x14ac:dyDescent="0.35">
      <c r="A5920" s="4">
        <v>5918</v>
      </c>
      <c r="B5920">
        <v>20.614999999999998</v>
      </c>
      <c r="D5920" s="4">
        <v>5918</v>
      </c>
      <c r="E5920" s="21" t="s">
        <v>18</v>
      </c>
      <c r="F5920">
        <f>IF(B5920&lt;InputOutput_Data!$C$4,InputOutput_Data!$C$4-B5920)</f>
        <v>0.38500000000000156</v>
      </c>
      <c r="G5920" t="b">
        <f>IF(B5920&lt;InputOutput_Data!$D$4,InputOutput_Data!$D$4-B5920)</f>
        <v>0</v>
      </c>
      <c r="H5920" t="b">
        <f>IF(B5920&lt;InputOutput_Data!$E$4,InputOutput_Data!$E$4-B5920)</f>
        <v>0</v>
      </c>
      <c r="I5920" t="b">
        <f>IF(B5920&lt;InputOutput_Data!$F$4,InputOutput_Data!$F$4-B5920)</f>
        <v>0</v>
      </c>
      <c r="J5920" t="b">
        <f>IF(B5920&lt;InputOutput_Data!$G$4,InputOutput_Data!$G$4-B5920)</f>
        <v>0</v>
      </c>
      <c r="K5920" t="b">
        <f>IF(B5920&lt;InputOutput_Data!$H$4,InputOutput_Data!$H$4-B5920)</f>
        <v>0</v>
      </c>
      <c r="L5920" t="b">
        <f>IF(B5920&lt;InputOutput_Data!$I$4,InputOutput_Data!$I$4-B5920)</f>
        <v>0</v>
      </c>
      <c r="M5920" t="b">
        <f t="shared" si="92"/>
        <v>0</v>
      </c>
    </row>
    <row r="5921" spans="1:13" x14ac:dyDescent="0.35">
      <c r="A5921" s="4">
        <v>5919</v>
      </c>
      <c r="B5921">
        <v>20.16</v>
      </c>
      <c r="D5921" s="4">
        <v>5919</v>
      </c>
      <c r="E5921" s="21" t="s">
        <v>18</v>
      </c>
      <c r="F5921">
        <f>IF(B5921&lt;InputOutput_Data!$C$4,InputOutput_Data!$C$4-B5921)</f>
        <v>0.83999999999999986</v>
      </c>
      <c r="G5921">
        <f>IF(B5921&lt;InputOutput_Data!$D$4,InputOutput_Data!$D$4-B5921)</f>
        <v>0.33999999999999986</v>
      </c>
      <c r="H5921" t="b">
        <f>IF(B5921&lt;InputOutput_Data!$E$4,InputOutput_Data!$E$4-B5921)</f>
        <v>0</v>
      </c>
      <c r="I5921" t="b">
        <f>IF(B5921&lt;InputOutput_Data!$F$4,InputOutput_Data!$F$4-B5921)</f>
        <v>0</v>
      </c>
      <c r="J5921" t="b">
        <f>IF(B5921&lt;InputOutput_Data!$G$4,InputOutput_Data!$G$4-B5921)</f>
        <v>0</v>
      </c>
      <c r="K5921" t="b">
        <f>IF(B5921&lt;InputOutput_Data!$H$4,InputOutput_Data!$H$4-B5921)</f>
        <v>0</v>
      </c>
      <c r="L5921" t="b">
        <f>IF(B5921&lt;InputOutput_Data!$I$4,InputOutput_Data!$I$4-B5921)</f>
        <v>0</v>
      </c>
      <c r="M5921" t="b">
        <f t="shared" si="92"/>
        <v>0</v>
      </c>
    </row>
    <row r="5922" spans="1:13" x14ac:dyDescent="0.35">
      <c r="A5922" s="4">
        <v>5920</v>
      </c>
      <c r="B5922">
        <v>19.521000000000001</v>
      </c>
      <c r="D5922" s="4">
        <v>5920</v>
      </c>
      <c r="E5922" s="21" t="s">
        <v>18</v>
      </c>
      <c r="F5922">
        <f>IF(B5922&lt;InputOutput_Data!$C$4,InputOutput_Data!$C$4-B5922)</f>
        <v>1.4789999999999992</v>
      </c>
      <c r="G5922">
        <f>IF(B5922&lt;InputOutput_Data!$D$4,InputOutput_Data!$D$4-B5922)</f>
        <v>0.9789999999999992</v>
      </c>
      <c r="H5922">
        <f>IF(B5922&lt;InputOutput_Data!$E$4,InputOutput_Data!$E$4-B5922)</f>
        <v>0.4789999999999992</v>
      </c>
      <c r="I5922" t="b">
        <f>IF(B5922&lt;InputOutput_Data!$F$4,InputOutput_Data!$F$4-B5922)</f>
        <v>0</v>
      </c>
      <c r="J5922" t="b">
        <f>IF(B5922&lt;InputOutput_Data!$G$4,InputOutput_Data!$G$4-B5922)</f>
        <v>0</v>
      </c>
      <c r="K5922" t="b">
        <f>IF(B5922&lt;InputOutput_Data!$H$4,InputOutput_Data!$H$4-B5922)</f>
        <v>0</v>
      </c>
      <c r="L5922" t="b">
        <f>IF(B5922&lt;InputOutput_Data!$I$4,InputOutput_Data!$I$4-B5922)</f>
        <v>0</v>
      </c>
      <c r="M5922" t="b">
        <f t="shared" si="92"/>
        <v>0</v>
      </c>
    </row>
    <row r="5923" spans="1:13" x14ac:dyDescent="0.35">
      <c r="A5923" s="4">
        <v>5921</v>
      </c>
      <c r="B5923">
        <v>18.2</v>
      </c>
      <c r="D5923" s="4">
        <v>5921</v>
      </c>
      <c r="E5923" s="21" t="s">
        <v>18</v>
      </c>
      <c r="F5923">
        <f>IF(B5923&lt;InputOutput_Data!$C$4,InputOutput_Data!$C$4-B5923)</f>
        <v>2.8000000000000007</v>
      </c>
      <c r="G5923">
        <f>IF(B5923&lt;InputOutput_Data!$D$4,InputOutput_Data!$D$4-B5923)</f>
        <v>2.3000000000000007</v>
      </c>
      <c r="H5923">
        <f>IF(B5923&lt;InputOutput_Data!$E$4,InputOutput_Data!$E$4-B5923)</f>
        <v>1.8000000000000007</v>
      </c>
      <c r="I5923">
        <f>IF(B5923&lt;InputOutput_Data!$F$4,InputOutput_Data!$F$4-B5923)</f>
        <v>1.3000000000000007</v>
      </c>
      <c r="J5923">
        <f>IF(B5923&lt;InputOutput_Data!$G$4,InputOutput_Data!$G$4-B5923)</f>
        <v>0.80000000000000071</v>
      </c>
      <c r="K5923">
        <f>IF(B5923&lt;InputOutput_Data!$H$4,InputOutput_Data!$H$4-B5923)</f>
        <v>0.80000000000000071</v>
      </c>
      <c r="L5923">
        <f>IF(B5923&lt;InputOutput_Data!$I$4,InputOutput_Data!$I$4-B5923)</f>
        <v>0.80000000000000071</v>
      </c>
      <c r="M5923" t="b">
        <f t="shared" si="92"/>
        <v>0</v>
      </c>
    </row>
    <row r="5924" spans="1:13" x14ac:dyDescent="0.35">
      <c r="A5924" s="4">
        <v>5922</v>
      </c>
      <c r="B5924">
        <v>15.865</v>
      </c>
      <c r="D5924" s="4">
        <v>5922</v>
      </c>
      <c r="E5924" s="21" t="s">
        <v>18</v>
      </c>
      <c r="F5924">
        <f>IF(B5924&lt;InputOutput_Data!$C$4,InputOutput_Data!$C$4-B5924)</f>
        <v>5.1349999999999998</v>
      </c>
      <c r="G5924">
        <f>IF(B5924&lt;InputOutput_Data!$D$4,InputOutput_Data!$D$4-B5924)</f>
        <v>4.6349999999999998</v>
      </c>
      <c r="H5924">
        <f>IF(B5924&lt;InputOutput_Data!$E$4,InputOutput_Data!$E$4-B5924)</f>
        <v>4.1349999999999998</v>
      </c>
      <c r="I5924">
        <f>IF(B5924&lt;InputOutput_Data!$F$4,InputOutput_Data!$F$4-B5924)</f>
        <v>3.6349999999999998</v>
      </c>
      <c r="J5924">
        <f>IF(B5924&lt;InputOutput_Data!$G$4,InputOutput_Data!$G$4-B5924)</f>
        <v>3.1349999999999998</v>
      </c>
      <c r="K5924">
        <f>IF(B5924&lt;InputOutput_Data!$H$4,InputOutput_Data!$H$4-B5924)</f>
        <v>3.1349999999999998</v>
      </c>
      <c r="L5924">
        <f>IF(B5924&lt;InputOutput_Data!$I$4,InputOutput_Data!$I$4-B5924)</f>
        <v>3.1349999999999998</v>
      </c>
      <c r="M5924">
        <f t="shared" si="92"/>
        <v>2.1349999999999998</v>
      </c>
    </row>
    <row r="5925" spans="1:13" x14ac:dyDescent="0.35">
      <c r="A5925" s="4">
        <v>5923</v>
      </c>
      <c r="B5925">
        <v>14.724</v>
      </c>
      <c r="D5925" s="4">
        <v>5923</v>
      </c>
      <c r="E5925" s="21" t="s">
        <v>18</v>
      </c>
      <c r="F5925">
        <f>IF(B5925&lt;InputOutput_Data!$C$4,InputOutput_Data!$C$4-B5925)</f>
        <v>6.2759999999999998</v>
      </c>
      <c r="G5925">
        <f>IF(B5925&lt;InputOutput_Data!$D$4,InputOutput_Data!$D$4-B5925)</f>
        <v>5.7759999999999998</v>
      </c>
      <c r="H5925">
        <f>IF(B5925&lt;InputOutput_Data!$E$4,InputOutput_Data!$E$4-B5925)</f>
        <v>5.2759999999999998</v>
      </c>
      <c r="I5925">
        <f>IF(B5925&lt;InputOutput_Data!$F$4,InputOutput_Data!$F$4-B5925)</f>
        <v>4.7759999999999998</v>
      </c>
      <c r="J5925">
        <f>IF(B5925&lt;InputOutput_Data!$G$4,InputOutput_Data!$G$4-B5925)</f>
        <v>4.2759999999999998</v>
      </c>
      <c r="K5925">
        <f>IF(B5925&lt;InputOutput_Data!$H$4,InputOutput_Data!$H$4-B5925)</f>
        <v>4.2759999999999998</v>
      </c>
      <c r="L5925">
        <f>IF(B5925&lt;InputOutput_Data!$I$4,InputOutput_Data!$I$4-B5925)</f>
        <v>4.2759999999999998</v>
      </c>
      <c r="M5925">
        <f t="shared" si="92"/>
        <v>3.2759999999999998</v>
      </c>
    </row>
    <row r="5926" spans="1:13" x14ac:dyDescent="0.35">
      <c r="A5926" s="4">
        <v>5924</v>
      </c>
      <c r="B5926">
        <v>13.944000000000001</v>
      </c>
      <c r="D5926" s="4">
        <v>5924</v>
      </c>
      <c r="E5926" s="21" t="s">
        <v>18</v>
      </c>
      <c r="F5926">
        <f>IF(B5926&lt;InputOutput_Data!$C$4,InputOutput_Data!$C$4-B5926)</f>
        <v>7.0559999999999992</v>
      </c>
      <c r="G5926">
        <f>IF(B5926&lt;InputOutput_Data!$D$4,InputOutput_Data!$D$4-B5926)</f>
        <v>6.5559999999999992</v>
      </c>
      <c r="H5926">
        <f>IF(B5926&lt;InputOutput_Data!$E$4,InputOutput_Data!$E$4-B5926)</f>
        <v>6.0559999999999992</v>
      </c>
      <c r="I5926">
        <f>IF(B5926&lt;InputOutput_Data!$F$4,InputOutput_Data!$F$4-B5926)</f>
        <v>5.5559999999999992</v>
      </c>
      <c r="J5926">
        <f>IF(B5926&lt;InputOutput_Data!$G$4,InputOutput_Data!$G$4-B5926)</f>
        <v>5.0559999999999992</v>
      </c>
      <c r="K5926">
        <f>IF(B5926&lt;InputOutput_Data!$H$4,InputOutput_Data!$H$4-B5926)</f>
        <v>5.0559999999999992</v>
      </c>
      <c r="L5926">
        <f>IF(B5926&lt;InputOutput_Data!$I$4,InputOutput_Data!$I$4-B5926)</f>
        <v>5.0559999999999992</v>
      </c>
      <c r="M5926">
        <f t="shared" si="92"/>
        <v>4.0559999999999992</v>
      </c>
    </row>
    <row r="5927" spans="1:13" x14ac:dyDescent="0.35">
      <c r="A5927" s="4">
        <v>5925</v>
      </c>
      <c r="B5927">
        <v>13.404</v>
      </c>
      <c r="D5927" s="4">
        <v>5925</v>
      </c>
      <c r="E5927" s="21" t="s">
        <v>18</v>
      </c>
      <c r="F5927">
        <f>IF(B5927&lt;InputOutput_Data!$C$4,InputOutput_Data!$C$4-B5927)</f>
        <v>7.5960000000000001</v>
      </c>
      <c r="G5927">
        <f>IF(B5927&lt;InputOutput_Data!$D$4,InputOutput_Data!$D$4-B5927)</f>
        <v>7.0960000000000001</v>
      </c>
      <c r="H5927">
        <f>IF(B5927&lt;InputOutput_Data!$E$4,InputOutput_Data!$E$4-B5927)</f>
        <v>6.5960000000000001</v>
      </c>
      <c r="I5927">
        <f>IF(B5927&lt;InputOutput_Data!$F$4,InputOutput_Data!$F$4-B5927)</f>
        <v>6.0960000000000001</v>
      </c>
      <c r="J5927">
        <f>IF(B5927&lt;InputOutput_Data!$G$4,InputOutput_Data!$G$4-B5927)</f>
        <v>5.5960000000000001</v>
      </c>
      <c r="K5927">
        <f>IF(B5927&lt;InputOutput_Data!$H$4,InputOutput_Data!$H$4-B5927)</f>
        <v>5.5960000000000001</v>
      </c>
      <c r="L5927">
        <f>IF(B5927&lt;InputOutput_Data!$I$4,InputOutput_Data!$I$4-B5927)</f>
        <v>5.5960000000000001</v>
      </c>
      <c r="M5927">
        <f t="shared" si="92"/>
        <v>4.5960000000000001</v>
      </c>
    </row>
    <row r="5928" spans="1:13" x14ac:dyDescent="0.35">
      <c r="A5928" s="4">
        <v>5926</v>
      </c>
      <c r="B5928">
        <v>13.038</v>
      </c>
      <c r="D5928" s="4">
        <v>5926</v>
      </c>
      <c r="E5928" s="21" t="s">
        <v>18</v>
      </c>
      <c r="F5928">
        <f>IF(B5928&lt;InputOutput_Data!$C$4,InputOutput_Data!$C$4-B5928)</f>
        <v>7.9619999999999997</v>
      </c>
      <c r="G5928">
        <f>IF(B5928&lt;InputOutput_Data!$D$4,InputOutput_Data!$D$4-B5928)</f>
        <v>7.4619999999999997</v>
      </c>
      <c r="H5928">
        <f>IF(B5928&lt;InputOutput_Data!$E$4,InputOutput_Data!$E$4-B5928)</f>
        <v>6.9619999999999997</v>
      </c>
      <c r="I5928">
        <f>IF(B5928&lt;InputOutput_Data!$F$4,InputOutput_Data!$F$4-B5928)</f>
        <v>6.4619999999999997</v>
      </c>
      <c r="J5928">
        <f>IF(B5928&lt;InputOutput_Data!$G$4,InputOutput_Data!$G$4-B5928)</f>
        <v>5.9619999999999997</v>
      </c>
      <c r="K5928">
        <f>IF(B5928&lt;InputOutput_Data!$H$4,InputOutput_Data!$H$4-B5928)</f>
        <v>5.9619999999999997</v>
      </c>
      <c r="L5928">
        <f>IF(B5928&lt;InputOutput_Data!$I$4,InputOutput_Data!$I$4-B5928)</f>
        <v>5.9619999999999997</v>
      </c>
      <c r="M5928">
        <f t="shared" si="92"/>
        <v>4.9619999999999997</v>
      </c>
    </row>
    <row r="5929" spans="1:13" x14ac:dyDescent="0.35">
      <c r="A5929" s="4">
        <v>5927</v>
      </c>
      <c r="B5929">
        <v>12.759</v>
      </c>
      <c r="D5929" s="4">
        <v>5927</v>
      </c>
      <c r="E5929" s="21" t="s">
        <v>18</v>
      </c>
      <c r="F5929">
        <f>IF(B5929&lt;InputOutput_Data!$C$4,InputOutput_Data!$C$4-B5929)</f>
        <v>8.2409999999999997</v>
      </c>
      <c r="G5929">
        <f>IF(B5929&lt;InputOutput_Data!$D$4,InputOutput_Data!$D$4-B5929)</f>
        <v>7.7409999999999997</v>
      </c>
      <c r="H5929">
        <f>IF(B5929&lt;InputOutput_Data!$E$4,InputOutput_Data!$E$4-B5929)</f>
        <v>7.2409999999999997</v>
      </c>
      <c r="I5929">
        <f>IF(B5929&lt;InputOutput_Data!$F$4,InputOutput_Data!$F$4-B5929)</f>
        <v>6.7409999999999997</v>
      </c>
      <c r="J5929">
        <f>IF(B5929&lt;InputOutput_Data!$G$4,InputOutput_Data!$G$4-B5929)</f>
        <v>6.2409999999999997</v>
      </c>
      <c r="K5929">
        <f>IF(B5929&lt;InputOutput_Data!$H$4,InputOutput_Data!$H$4-B5929)</f>
        <v>6.2409999999999997</v>
      </c>
      <c r="L5929">
        <f>IF(B5929&lt;InputOutput_Data!$I$4,InputOutput_Data!$I$4-B5929)</f>
        <v>6.2409999999999997</v>
      </c>
      <c r="M5929">
        <f t="shared" si="92"/>
        <v>5.2409999999999997</v>
      </c>
    </row>
    <row r="5930" spans="1:13" x14ac:dyDescent="0.35">
      <c r="A5930" s="4">
        <v>5928</v>
      </c>
      <c r="B5930">
        <v>12.601000000000001</v>
      </c>
      <c r="D5930" s="4">
        <v>5928</v>
      </c>
      <c r="E5930" s="21" t="s">
        <v>18</v>
      </c>
      <c r="F5930">
        <f>IF(B5930&lt;InputOutput_Data!$C$4,InputOutput_Data!$C$4-B5930)</f>
        <v>8.3989999999999991</v>
      </c>
      <c r="G5930">
        <f>IF(B5930&lt;InputOutput_Data!$D$4,InputOutput_Data!$D$4-B5930)</f>
        <v>7.8989999999999991</v>
      </c>
      <c r="H5930">
        <f>IF(B5930&lt;InputOutput_Data!$E$4,InputOutput_Data!$E$4-B5930)</f>
        <v>7.3989999999999991</v>
      </c>
      <c r="I5930">
        <f>IF(B5930&lt;InputOutput_Data!$F$4,InputOutput_Data!$F$4-B5930)</f>
        <v>6.8989999999999991</v>
      </c>
      <c r="J5930">
        <f>IF(B5930&lt;InputOutput_Data!$G$4,InputOutput_Data!$G$4-B5930)</f>
        <v>6.3989999999999991</v>
      </c>
      <c r="K5930">
        <f>IF(B5930&lt;InputOutput_Data!$H$4,InputOutput_Data!$H$4-B5930)</f>
        <v>6.3989999999999991</v>
      </c>
      <c r="L5930">
        <f>IF(B5930&lt;InputOutput_Data!$I$4,InputOutput_Data!$I$4-B5930)</f>
        <v>6.3989999999999991</v>
      </c>
      <c r="M5930">
        <f t="shared" si="92"/>
        <v>5.3989999999999991</v>
      </c>
    </row>
    <row r="5931" spans="1:13" x14ac:dyDescent="0.35">
      <c r="A5931" s="4">
        <v>5929</v>
      </c>
      <c r="B5931">
        <v>12.436999999999999</v>
      </c>
      <c r="D5931" s="4">
        <v>5929</v>
      </c>
      <c r="E5931" s="21" t="s">
        <v>18</v>
      </c>
      <c r="F5931">
        <f>IF(B5931&lt;InputOutput_Data!$C$4,InputOutput_Data!$C$4-B5931)</f>
        <v>8.5630000000000006</v>
      </c>
      <c r="G5931">
        <f>IF(B5931&lt;InputOutput_Data!$D$4,InputOutput_Data!$D$4-B5931)</f>
        <v>8.0630000000000006</v>
      </c>
      <c r="H5931">
        <f>IF(B5931&lt;InputOutput_Data!$E$4,InputOutput_Data!$E$4-B5931)</f>
        <v>7.5630000000000006</v>
      </c>
      <c r="I5931">
        <f>IF(B5931&lt;InputOutput_Data!$F$4,InputOutput_Data!$F$4-B5931)</f>
        <v>7.0630000000000006</v>
      </c>
      <c r="J5931">
        <f>IF(B5931&lt;InputOutput_Data!$G$4,InputOutput_Data!$G$4-B5931)</f>
        <v>6.5630000000000006</v>
      </c>
      <c r="K5931">
        <f>IF(B5931&lt;InputOutput_Data!$H$4,InputOutput_Data!$H$4-B5931)</f>
        <v>6.5630000000000006</v>
      </c>
      <c r="L5931">
        <f>IF(B5931&lt;InputOutput_Data!$I$4,InputOutput_Data!$I$4-B5931)</f>
        <v>6.5630000000000006</v>
      </c>
      <c r="M5931">
        <f t="shared" si="92"/>
        <v>5.5630000000000006</v>
      </c>
    </row>
    <row r="5932" spans="1:13" x14ac:dyDescent="0.35">
      <c r="A5932" s="4">
        <v>5930</v>
      </c>
      <c r="B5932">
        <v>12.106999999999999</v>
      </c>
      <c r="D5932" s="4">
        <v>5930</v>
      </c>
      <c r="E5932" s="21" t="s">
        <v>18</v>
      </c>
      <c r="F5932">
        <f>IF(B5932&lt;InputOutput_Data!$C$4,InputOutput_Data!$C$4-B5932)</f>
        <v>8.8930000000000007</v>
      </c>
      <c r="G5932">
        <f>IF(B5932&lt;InputOutput_Data!$D$4,InputOutput_Data!$D$4-B5932)</f>
        <v>8.3930000000000007</v>
      </c>
      <c r="H5932">
        <f>IF(B5932&lt;InputOutput_Data!$E$4,InputOutput_Data!$E$4-B5932)</f>
        <v>7.8930000000000007</v>
      </c>
      <c r="I5932">
        <f>IF(B5932&lt;InputOutput_Data!$F$4,InputOutput_Data!$F$4-B5932)</f>
        <v>7.3930000000000007</v>
      </c>
      <c r="J5932">
        <f>IF(B5932&lt;InputOutput_Data!$G$4,InputOutput_Data!$G$4-B5932)</f>
        <v>6.8930000000000007</v>
      </c>
      <c r="K5932">
        <f>IF(B5932&lt;InputOutput_Data!$H$4,InputOutput_Data!$H$4-B5932)</f>
        <v>6.8930000000000007</v>
      </c>
      <c r="L5932">
        <f>IF(B5932&lt;InputOutput_Data!$I$4,InputOutput_Data!$I$4-B5932)</f>
        <v>6.8930000000000007</v>
      </c>
      <c r="M5932">
        <f t="shared" si="92"/>
        <v>5.8930000000000007</v>
      </c>
    </row>
    <row r="5933" spans="1:13" x14ac:dyDescent="0.35">
      <c r="A5933" s="4">
        <v>5931</v>
      </c>
      <c r="B5933">
        <v>11.685</v>
      </c>
      <c r="D5933" s="4">
        <v>5931</v>
      </c>
      <c r="E5933" s="21" t="s">
        <v>18</v>
      </c>
      <c r="F5933">
        <f>IF(B5933&lt;InputOutput_Data!$C$4,InputOutput_Data!$C$4-B5933)</f>
        <v>9.3149999999999995</v>
      </c>
      <c r="G5933">
        <f>IF(B5933&lt;InputOutput_Data!$D$4,InputOutput_Data!$D$4-B5933)</f>
        <v>8.8149999999999995</v>
      </c>
      <c r="H5933">
        <f>IF(B5933&lt;InputOutput_Data!$E$4,InputOutput_Data!$E$4-B5933)</f>
        <v>8.3149999999999995</v>
      </c>
      <c r="I5933">
        <f>IF(B5933&lt;InputOutput_Data!$F$4,InputOutput_Data!$F$4-B5933)</f>
        <v>7.8149999999999995</v>
      </c>
      <c r="J5933">
        <f>IF(B5933&lt;InputOutput_Data!$G$4,InputOutput_Data!$G$4-B5933)</f>
        <v>7.3149999999999995</v>
      </c>
      <c r="K5933">
        <f>IF(B5933&lt;InputOutput_Data!$H$4,InputOutput_Data!$H$4-B5933)</f>
        <v>7.3149999999999995</v>
      </c>
      <c r="L5933">
        <f>IF(B5933&lt;InputOutput_Data!$I$4,InputOutput_Data!$I$4-B5933)</f>
        <v>7.3149999999999995</v>
      </c>
      <c r="M5933">
        <f t="shared" si="92"/>
        <v>6.3149999999999995</v>
      </c>
    </row>
    <row r="5934" spans="1:13" x14ac:dyDescent="0.35">
      <c r="A5934" s="4">
        <v>5932</v>
      </c>
      <c r="B5934">
        <v>11.353999999999999</v>
      </c>
      <c r="D5934" s="4">
        <v>5932</v>
      </c>
      <c r="E5934" s="21" t="s">
        <v>18</v>
      </c>
      <c r="F5934">
        <f>IF(B5934&lt;InputOutput_Data!$C$4,InputOutput_Data!$C$4-B5934)</f>
        <v>9.6460000000000008</v>
      </c>
      <c r="G5934">
        <f>IF(B5934&lt;InputOutput_Data!$D$4,InputOutput_Data!$D$4-B5934)</f>
        <v>9.1460000000000008</v>
      </c>
      <c r="H5934">
        <f>IF(B5934&lt;InputOutput_Data!$E$4,InputOutput_Data!$E$4-B5934)</f>
        <v>8.6460000000000008</v>
      </c>
      <c r="I5934">
        <f>IF(B5934&lt;InputOutput_Data!$F$4,InputOutput_Data!$F$4-B5934)</f>
        <v>8.1460000000000008</v>
      </c>
      <c r="J5934">
        <f>IF(B5934&lt;InputOutput_Data!$G$4,InputOutput_Data!$G$4-B5934)</f>
        <v>7.6460000000000008</v>
      </c>
      <c r="K5934">
        <f>IF(B5934&lt;InputOutput_Data!$H$4,InputOutput_Data!$H$4-B5934)</f>
        <v>7.6460000000000008</v>
      </c>
      <c r="L5934">
        <f>IF(B5934&lt;InputOutput_Data!$I$4,InputOutput_Data!$I$4-B5934)</f>
        <v>7.6460000000000008</v>
      </c>
      <c r="M5934">
        <f t="shared" si="92"/>
        <v>6.6460000000000008</v>
      </c>
    </row>
    <row r="5935" spans="1:13" x14ac:dyDescent="0.35">
      <c r="A5935" s="4">
        <v>5933</v>
      </c>
      <c r="B5935">
        <v>11.688000000000001</v>
      </c>
      <c r="D5935" s="4">
        <v>5933</v>
      </c>
      <c r="E5935" s="21" t="s">
        <v>18</v>
      </c>
      <c r="F5935">
        <f>IF(B5935&lt;InputOutput_Data!$C$4,InputOutput_Data!$C$4-B5935)</f>
        <v>9.3119999999999994</v>
      </c>
      <c r="G5935">
        <f>IF(B5935&lt;InputOutput_Data!$D$4,InputOutput_Data!$D$4-B5935)</f>
        <v>8.8119999999999994</v>
      </c>
      <c r="H5935">
        <f>IF(B5935&lt;InputOutput_Data!$E$4,InputOutput_Data!$E$4-B5935)</f>
        <v>8.3119999999999994</v>
      </c>
      <c r="I5935">
        <f>IF(B5935&lt;InputOutput_Data!$F$4,InputOutput_Data!$F$4-B5935)</f>
        <v>7.8119999999999994</v>
      </c>
      <c r="J5935">
        <f>IF(B5935&lt;InputOutput_Data!$G$4,InputOutput_Data!$G$4-B5935)</f>
        <v>7.3119999999999994</v>
      </c>
      <c r="K5935">
        <f>IF(B5935&lt;InputOutput_Data!$H$4,InputOutput_Data!$H$4-B5935)</f>
        <v>7.3119999999999994</v>
      </c>
      <c r="L5935">
        <f>IF(B5935&lt;InputOutput_Data!$I$4,InputOutput_Data!$I$4-B5935)</f>
        <v>7.3119999999999994</v>
      </c>
      <c r="M5935">
        <f t="shared" si="92"/>
        <v>6.3119999999999994</v>
      </c>
    </row>
    <row r="5936" spans="1:13" x14ac:dyDescent="0.35">
      <c r="A5936" s="4">
        <v>5934</v>
      </c>
      <c r="B5936">
        <v>13.407999999999999</v>
      </c>
      <c r="D5936" s="4">
        <v>5934</v>
      </c>
      <c r="E5936" s="21" t="s">
        <v>18</v>
      </c>
      <c r="F5936">
        <f>IF(B5936&lt;InputOutput_Data!$C$4,InputOutput_Data!$C$4-B5936)</f>
        <v>7.5920000000000005</v>
      </c>
      <c r="G5936">
        <f>IF(B5936&lt;InputOutput_Data!$D$4,InputOutput_Data!$D$4-B5936)</f>
        <v>7.0920000000000005</v>
      </c>
      <c r="H5936">
        <f>IF(B5936&lt;InputOutput_Data!$E$4,InputOutput_Data!$E$4-B5936)</f>
        <v>6.5920000000000005</v>
      </c>
      <c r="I5936">
        <f>IF(B5936&lt;InputOutput_Data!$F$4,InputOutput_Data!$F$4-B5936)</f>
        <v>6.0920000000000005</v>
      </c>
      <c r="J5936">
        <f>IF(B5936&lt;InputOutput_Data!$G$4,InputOutput_Data!$G$4-B5936)</f>
        <v>5.5920000000000005</v>
      </c>
      <c r="K5936">
        <f>IF(B5936&lt;InputOutput_Data!$H$4,InputOutput_Data!$H$4-B5936)</f>
        <v>5.5920000000000005</v>
      </c>
      <c r="L5936">
        <f>IF(B5936&lt;InputOutput_Data!$I$4,InputOutput_Data!$I$4-B5936)</f>
        <v>5.5920000000000005</v>
      </c>
      <c r="M5936">
        <f t="shared" si="92"/>
        <v>4.5920000000000005</v>
      </c>
    </row>
    <row r="5937" spans="1:13" x14ac:dyDescent="0.35">
      <c r="A5937" s="4">
        <v>5935</v>
      </c>
      <c r="B5937">
        <v>15.081</v>
      </c>
      <c r="D5937" s="4">
        <v>5935</v>
      </c>
      <c r="E5937" s="21" t="s">
        <v>18</v>
      </c>
      <c r="F5937">
        <f>IF(B5937&lt;InputOutput_Data!$C$4,InputOutput_Data!$C$4-B5937)</f>
        <v>5.9190000000000005</v>
      </c>
      <c r="G5937">
        <f>IF(B5937&lt;InputOutput_Data!$D$4,InputOutput_Data!$D$4-B5937)</f>
        <v>5.4190000000000005</v>
      </c>
      <c r="H5937">
        <f>IF(B5937&lt;InputOutput_Data!$E$4,InputOutput_Data!$E$4-B5937)</f>
        <v>4.9190000000000005</v>
      </c>
      <c r="I5937">
        <f>IF(B5937&lt;InputOutput_Data!$F$4,InputOutput_Data!$F$4-B5937)</f>
        <v>4.4190000000000005</v>
      </c>
      <c r="J5937">
        <f>IF(B5937&lt;InputOutput_Data!$G$4,InputOutput_Data!$G$4-B5937)</f>
        <v>3.9190000000000005</v>
      </c>
      <c r="K5937">
        <f>IF(B5937&lt;InputOutput_Data!$H$4,InputOutput_Data!$H$4-B5937)</f>
        <v>3.9190000000000005</v>
      </c>
      <c r="L5937">
        <f>IF(B5937&lt;InputOutput_Data!$I$4,InputOutput_Data!$I$4-B5937)</f>
        <v>3.9190000000000005</v>
      </c>
      <c r="M5937">
        <f t="shared" si="92"/>
        <v>2.9190000000000005</v>
      </c>
    </row>
    <row r="5938" spans="1:13" x14ac:dyDescent="0.35">
      <c r="A5938" s="4">
        <v>5936</v>
      </c>
      <c r="B5938">
        <v>16.152999999999999</v>
      </c>
      <c r="D5938" s="4">
        <v>5936</v>
      </c>
      <c r="E5938" s="21" t="s">
        <v>18</v>
      </c>
      <c r="F5938">
        <f>IF(B5938&lt;InputOutput_Data!$C$4,InputOutput_Data!$C$4-B5938)</f>
        <v>4.8470000000000013</v>
      </c>
      <c r="G5938">
        <f>IF(B5938&lt;InputOutput_Data!$D$4,InputOutput_Data!$D$4-B5938)</f>
        <v>4.3470000000000013</v>
      </c>
      <c r="H5938">
        <f>IF(B5938&lt;InputOutput_Data!$E$4,InputOutput_Data!$E$4-B5938)</f>
        <v>3.8470000000000013</v>
      </c>
      <c r="I5938">
        <f>IF(B5938&lt;InputOutput_Data!$F$4,InputOutput_Data!$F$4-B5938)</f>
        <v>3.3470000000000013</v>
      </c>
      <c r="J5938">
        <f>IF(B5938&lt;InputOutput_Data!$G$4,InputOutput_Data!$G$4-B5938)</f>
        <v>2.8470000000000013</v>
      </c>
      <c r="K5938">
        <f>IF(B5938&lt;InputOutput_Data!$H$4,InputOutput_Data!$H$4-B5938)</f>
        <v>2.8470000000000013</v>
      </c>
      <c r="L5938">
        <f>IF(B5938&lt;InputOutput_Data!$I$4,InputOutput_Data!$I$4-B5938)</f>
        <v>2.8470000000000013</v>
      </c>
      <c r="M5938">
        <f t="shared" si="92"/>
        <v>1.8470000000000013</v>
      </c>
    </row>
    <row r="5939" spans="1:13" x14ac:dyDescent="0.35">
      <c r="A5939" s="4">
        <v>5937</v>
      </c>
      <c r="B5939">
        <v>16.96</v>
      </c>
      <c r="D5939" s="4">
        <v>5937</v>
      </c>
      <c r="E5939" s="21" t="s">
        <v>18</v>
      </c>
      <c r="F5939">
        <f>IF(B5939&lt;InputOutput_Data!$C$4,InputOutput_Data!$C$4-B5939)</f>
        <v>4.0399999999999991</v>
      </c>
      <c r="G5939">
        <f>IF(B5939&lt;InputOutput_Data!$D$4,InputOutput_Data!$D$4-B5939)</f>
        <v>3.5399999999999991</v>
      </c>
      <c r="H5939">
        <f>IF(B5939&lt;InputOutput_Data!$E$4,InputOutput_Data!$E$4-B5939)</f>
        <v>3.0399999999999991</v>
      </c>
      <c r="I5939">
        <f>IF(B5939&lt;InputOutput_Data!$F$4,InputOutput_Data!$F$4-B5939)</f>
        <v>2.5399999999999991</v>
      </c>
      <c r="J5939">
        <f>IF(B5939&lt;InputOutput_Data!$G$4,InputOutput_Data!$G$4-B5939)</f>
        <v>2.0399999999999991</v>
      </c>
      <c r="K5939">
        <f>IF(B5939&lt;InputOutput_Data!$H$4,InputOutput_Data!$H$4-B5939)</f>
        <v>2.0399999999999991</v>
      </c>
      <c r="L5939">
        <f>IF(B5939&lt;InputOutput_Data!$I$4,InputOutput_Data!$I$4-B5939)</f>
        <v>2.0399999999999991</v>
      </c>
      <c r="M5939">
        <f t="shared" si="92"/>
        <v>1.0399999999999991</v>
      </c>
    </row>
    <row r="5940" spans="1:13" x14ac:dyDescent="0.35">
      <c r="A5940" s="4">
        <v>5938</v>
      </c>
      <c r="B5940">
        <v>17.61</v>
      </c>
      <c r="D5940" s="4">
        <v>5938</v>
      </c>
      <c r="E5940" s="21" t="s">
        <v>18</v>
      </c>
      <c r="F5940">
        <f>IF(B5940&lt;InputOutput_Data!$C$4,InputOutput_Data!$C$4-B5940)</f>
        <v>3.3900000000000006</v>
      </c>
      <c r="G5940">
        <f>IF(B5940&lt;InputOutput_Data!$D$4,InputOutput_Data!$D$4-B5940)</f>
        <v>2.8900000000000006</v>
      </c>
      <c r="H5940">
        <f>IF(B5940&lt;InputOutput_Data!$E$4,InputOutput_Data!$E$4-B5940)</f>
        <v>2.3900000000000006</v>
      </c>
      <c r="I5940">
        <f>IF(B5940&lt;InputOutput_Data!$F$4,InputOutput_Data!$F$4-B5940)</f>
        <v>1.8900000000000006</v>
      </c>
      <c r="J5940">
        <f>IF(B5940&lt;InputOutput_Data!$G$4,InputOutput_Data!$G$4-B5940)</f>
        <v>1.3900000000000006</v>
      </c>
      <c r="K5940">
        <f>IF(B5940&lt;InputOutput_Data!$H$4,InputOutput_Data!$H$4-B5940)</f>
        <v>1.3900000000000006</v>
      </c>
      <c r="L5940">
        <f>IF(B5940&lt;InputOutput_Data!$I$4,InputOutput_Data!$I$4-B5940)</f>
        <v>1.3900000000000006</v>
      </c>
      <c r="M5940">
        <f t="shared" si="92"/>
        <v>0.39000000000000057</v>
      </c>
    </row>
    <row r="5941" spans="1:13" x14ac:dyDescent="0.35">
      <c r="A5941" s="4">
        <v>5939</v>
      </c>
      <c r="B5941">
        <v>17.687000000000001</v>
      </c>
      <c r="D5941" s="4">
        <v>5939</v>
      </c>
      <c r="E5941" s="21" t="s">
        <v>18</v>
      </c>
      <c r="F5941">
        <f>IF(B5941&lt;InputOutput_Data!$C$4,InputOutput_Data!$C$4-B5941)</f>
        <v>3.3129999999999988</v>
      </c>
      <c r="G5941">
        <f>IF(B5941&lt;InputOutput_Data!$D$4,InputOutput_Data!$D$4-B5941)</f>
        <v>2.8129999999999988</v>
      </c>
      <c r="H5941">
        <f>IF(B5941&lt;InputOutput_Data!$E$4,InputOutput_Data!$E$4-B5941)</f>
        <v>2.3129999999999988</v>
      </c>
      <c r="I5941">
        <f>IF(B5941&lt;InputOutput_Data!$F$4,InputOutput_Data!$F$4-B5941)</f>
        <v>1.8129999999999988</v>
      </c>
      <c r="J5941">
        <f>IF(B5941&lt;InputOutput_Data!$G$4,InputOutput_Data!$G$4-B5941)</f>
        <v>1.3129999999999988</v>
      </c>
      <c r="K5941">
        <f>IF(B5941&lt;InputOutput_Data!$H$4,InputOutput_Data!$H$4-B5941)</f>
        <v>1.3129999999999988</v>
      </c>
      <c r="L5941">
        <f>IF(B5941&lt;InputOutput_Data!$I$4,InputOutput_Data!$I$4-B5941)</f>
        <v>1.3129999999999988</v>
      </c>
      <c r="M5941">
        <f t="shared" si="92"/>
        <v>0.31299999999999883</v>
      </c>
    </row>
    <row r="5942" spans="1:13" x14ac:dyDescent="0.35">
      <c r="A5942" s="4">
        <v>5940</v>
      </c>
      <c r="B5942">
        <v>17.617000000000001</v>
      </c>
      <c r="D5942" s="4">
        <v>5940</v>
      </c>
      <c r="E5942" s="21" t="s">
        <v>18</v>
      </c>
      <c r="F5942">
        <f>IF(B5942&lt;InputOutput_Data!$C$4,InputOutput_Data!$C$4-B5942)</f>
        <v>3.3829999999999991</v>
      </c>
      <c r="G5942">
        <f>IF(B5942&lt;InputOutput_Data!$D$4,InputOutput_Data!$D$4-B5942)</f>
        <v>2.8829999999999991</v>
      </c>
      <c r="H5942">
        <f>IF(B5942&lt;InputOutput_Data!$E$4,InputOutput_Data!$E$4-B5942)</f>
        <v>2.3829999999999991</v>
      </c>
      <c r="I5942">
        <f>IF(B5942&lt;InputOutput_Data!$F$4,InputOutput_Data!$F$4-B5942)</f>
        <v>1.8829999999999991</v>
      </c>
      <c r="J5942">
        <f>IF(B5942&lt;InputOutput_Data!$G$4,InputOutput_Data!$G$4-B5942)</f>
        <v>1.3829999999999991</v>
      </c>
      <c r="K5942">
        <f>IF(B5942&lt;InputOutput_Data!$H$4,InputOutput_Data!$H$4-B5942)</f>
        <v>1.3829999999999991</v>
      </c>
      <c r="L5942">
        <f>IF(B5942&lt;InputOutput_Data!$I$4,InputOutput_Data!$I$4-B5942)</f>
        <v>1.3829999999999991</v>
      </c>
      <c r="M5942">
        <f t="shared" si="92"/>
        <v>0.38299999999999912</v>
      </c>
    </row>
    <row r="5943" spans="1:13" x14ac:dyDescent="0.35">
      <c r="A5943" s="4">
        <v>5941</v>
      </c>
      <c r="B5943">
        <v>17.440999999999999</v>
      </c>
      <c r="D5943" s="4">
        <v>5941</v>
      </c>
      <c r="E5943" s="21" t="s">
        <v>18</v>
      </c>
      <c r="F5943">
        <f>IF(B5943&lt;InputOutput_Data!$C$4,InputOutput_Data!$C$4-B5943)</f>
        <v>3.5590000000000011</v>
      </c>
      <c r="G5943">
        <f>IF(B5943&lt;InputOutput_Data!$D$4,InputOutput_Data!$D$4-B5943)</f>
        <v>3.0590000000000011</v>
      </c>
      <c r="H5943">
        <f>IF(B5943&lt;InputOutput_Data!$E$4,InputOutput_Data!$E$4-B5943)</f>
        <v>2.5590000000000011</v>
      </c>
      <c r="I5943">
        <f>IF(B5943&lt;InputOutput_Data!$F$4,InputOutput_Data!$F$4-B5943)</f>
        <v>2.0590000000000011</v>
      </c>
      <c r="J5943">
        <f>IF(B5943&lt;InputOutput_Data!$G$4,InputOutput_Data!$G$4-B5943)</f>
        <v>1.5590000000000011</v>
      </c>
      <c r="K5943">
        <f>IF(B5943&lt;InputOutput_Data!$H$4,InputOutput_Data!$H$4-B5943)</f>
        <v>1.5590000000000011</v>
      </c>
      <c r="L5943">
        <f>IF(B5943&lt;InputOutput_Data!$I$4,InputOutput_Data!$I$4-B5943)</f>
        <v>1.5590000000000011</v>
      </c>
      <c r="M5943">
        <f t="shared" si="92"/>
        <v>0.55900000000000105</v>
      </c>
    </row>
    <row r="5944" spans="1:13" x14ac:dyDescent="0.35">
      <c r="A5944" s="4">
        <v>5942</v>
      </c>
      <c r="B5944">
        <v>17.324999999999999</v>
      </c>
      <c r="D5944" s="4">
        <v>5942</v>
      </c>
      <c r="E5944" s="21" t="s">
        <v>18</v>
      </c>
      <c r="F5944">
        <f>IF(B5944&lt;InputOutput_Data!$C$4,InputOutput_Data!$C$4-B5944)</f>
        <v>3.6750000000000007</v>
      </c>
      <c r="G5944">
        <f>IF(B5944&lt;InputOutput_Data!$D$4,InputOutput_Data!$D$4-B5944)</f>
        <v>3.1750000000000007</v>
      </c>
      <c r="H5944">
        <f>IF(B5944&lt;InputOutput_Data!$E$4,InputOutput_Data!$E$4-B5944)</f>
        <v>2.6750000000000007</v>
      </c>
      <c r="I5944">
        <f>IF(B5944&lt;InputOutput_Data!$F$4,InputOutput_Data!$F$4-B5944)</f>
        <v>2.1750000000000007</v>
      </c>
      <c r="J5944">
        <f>IF(B5944&lt;InputOutput_Data!$G$4,InputOutput_Data!$G$4-B5944)</f>
        <v>1.6750000000000007</v>
      </c>
      <c r="K5944">
        <f>IF(B5944&lt;InputOutput_Data!$H$4,InputOutput_Data!$H$4-B5944)</f>
        <v>1.6750000000000007</v>
      </c>
      <c r="L5944">
        <f>IF(B5944&lt;InputOutput_Data!$I$4,InputOutput_Data!$I$4-B5944)</f>
        <v>1.6750000000000007</v>
      </c>
      <c r="M5944">
        <f t="shared" si="92"/>
        <v>0.67500000000000071</v>
      </c>
    </row>
    <row r="5945" spans="1:13" x14ac:dyDescent="0.35">
      <c r="A5945" s="4">
        <v>5943</v>
      </c>
      <c r="B5945">
        <v>16.742999999999999</v>
      </c>
      <c r="D5945" s="4">
        <v>5943</v>
      </c>
      <c r="E5945" s="21" t="s">
        <v>18</v>
      </c>
      <c r="F5945">
        <f>IF(B5945&lt;InputOutput_Data!$C$4,InputOutput_Data!$C$4-B5945)</f>
        <v>4.2570000000000014</v>
      </c>
      <c r="G5945">
        <f>IF(B5945&lt;InputOutput_Data!$D$4,InputOutput_Data!$D$4-B5945)</f>
        <v>3.7570000000000014</v>
      </c>
      <c r="H5945">
        <f>IF(B5945&lt;InputOutput_Data!$E$4,InputOutput_Data!$E$4-B5945)</f>
        <v>3.2570000000000014</v>
      </c>
      <c r="I5945">
        <f>IF(B5945&lt;InputOutput_Data!$F$4,InputOutput_Data!$F$4-B5945)</f>
        <v>2.7570000000000014</v>
      </c>
      <c r="J5945">
        <f>IF(B5945&lt;InputOutput_Data!$G$4,InputOutput_Data!$G$4-B5945)</f>
        <v>2.2570000000000014</v>
      </c>
      <c r="K5945">
        <f>IF(B5945&lt;InputOutput_Data!$H$4,InputOutput_Data!$H$4-B5945)</f>
        <v>2.2570000000000014</v>
      </c>
      <c r="L5945">
        <f>IF(B5945&lt;InputOutput_Data!$I$4,InputOutput_Data!$I$4-B5945)</f>
        <v>2.2570000000000014</v>
      </c>
      <c r="M5945">
        <f t="shared" si="92"/>
        <v>1.2570000000000014</v>
      </c>
    </row>
    <row r="5946" spans="1:13" x14ac:dyDescent="0.35">
      <c r="A5946" s="4">
        <v>5944</v>
      </c>
      <c r="B5946">
        <v>15.896000000000001</v>
      </c>
      <c r="D5946" s="4">
        <v>5944</v>
      </c>
      <c r="E5946" s="21" t="s">
        <v>18</v>
      </c>
      <c r="F5946">
        <f>IF(B5946&lt;InputOutput_Data!$C$4,InputOutput_Data!$C$4-B5946)</f>
        <v>5.1039999999999992</v>
      </c>
      <c r="G5946">
        <f>IF(B5946&lt;InputOutput_Data!$D$4,InputOutput_Data!$D$4-B5946)</f>
        <v>4.6039999999999992</v>
      </c>
      <c r="H5946">
        <f>IF(B5946&lt;InputOutput_Data!$E$4,InputOutput_Data!$E$4-B5946)</f>
        <v>4.1039999999999992</v>
      </c>
      <c r="I5946">
        <f>IF(B5946&lt;InputOutput_Data!$F$4,InputOutput_Data!$F$4-B5946)</f>
        <v>3.6039999999999992</v>
      </c>
      <c r="J5946">
        <f>IF(B5946&lt;InputOutput_Data!$G$4,InputOutput_Data!$G$4-B5946)</f>
        <v>3.1039999999999992</v>
      </c>
      <c r="K5946">
        <f>IF(B5946&lt;InputOutput_Data!$H$4,InputOutput_Data!$H$4-B5946)</f>
        <v>3.1039999999999992</v>
      </c>
      <c r="L5946">
        <f>IF(B5946&lt;InputOutput_Data!$I$4,InputOutput_Data!$I$4-B5946)</f>
        <v>3.1039999999999992</v>
      </c>
      <c r="M5946">
        <f t="shared" si="92"/>
        <v>2.1039999999999992</v>
      </c>
    </row>
    <row r="5947" spans="1:13" x14ac:dyDescent="0.35">
      <c r="A5947" s="4">
        <v>5945</v>
      </c>
      <c r="B5947">
        <v>14.875</v>
      </c>
      <c r="D5947" s="4">
        <v>5945</v>
      </c>
      <c r="E5947" s="21" t="s">
        <v>18</v>
      </c>
      <c r="F5947">
        <f>IF(B5947&lt;InputOutput_Data!$C$4,InputOutput_Data!$C$4-B5947)</f>
        <v>6.125</v>
      </c>
      <c r="G5947">
        <f>IF(B5947&lt;InputOutput_Data!$D$4,InputOutput_Data!$D$4-B5947)</f>
        <v>5.625</v>
      </c>
      <c r="H5947">
        <f>IF(B5947&lt;InputOutput_Data!$E$4,InputOutput_Data!$E$4-B5947)</f>
        <v>5.125</v>
      </c>
      <c r="I5947">
        <f>IF(B5947&lt;InputOutput_Data!$F$4,InputOutput_Data!$F$4-B5947)</f>
        <v>4.625</v>
      </c>
      <c r="J5947">
        <f>IF(B5947&lt;InputOutput_Data!$G$4,InputOutput_Data!$G$4-B5947)</f>
        <v>4.125</v>
      </c>
      <c r="K5947">
        <f>IF(B5947&lt;InputOutput_Data!$H$4,InputOutput_Data!$H$4-B5947)</f>
        <v>4.125</v>
      </c>
      <c r="L5947">
        <f>IF(B5947&lt;InputOutput_Data!$I$4,InputOutput_Data!$I$4-B5947)</f>
        <v>4.125</v>
      </c>
      <c r="M5947">
        <f t="shared" si="92"/>
        <v>3.125</v>
      </c>
    </row>
    <row r="5948" spans="1:13" x14ac:dyDescent="0.35">
      <c r="A5948" s="4">
        <v>5946</v>
      </c>
      <c r="B5948">
        <v>13.13</v>
      </c>
      <c r="D5948" s="4">
        <v>5946</v>
      </c>
      <c r="E5948" s="21" t="s">
        <v>18</v>
      </c>
      <c r="F5948">
        <f>IF(B5948&lt;InputOutput_Data!$C$4,InputOutput_Data!$C$4-B5948)</f>
        <v>7.8699999999999992</v>
      </c>
      <c r="G5948">
        <f>IF(B5948&lt;InputOutput_Data!$D$4,InputOutput_Data!$D$4-B5948)</f>
        <v>7.3699999999999992</v>
      </c>
      <c r="H5948">
        <f>IF(B5948&lt;InputOutput_Data!$E$4,InputOutput_Data!$E$4-B5948)</f>
        <v>6.8699999999999992</v>
      </c>
      <c r="I5948">
        <f>IF(B5948&lt;InputOutput_Data!$F$4,InputOutput_Data!$F$4-B5948)</f>
        <v>6.3699999999999992</v>
      </c>
      <c r="J5948">
        <f>IF(B5948&lt;InputOutput_Data!$G$4,InputOutput_Data!$G$4-B5948)</f>
        <v>5.8699999999999992</v>
      </c>
      <c r="K5948">
        <f>IF(B5948&lt;InputOutput_Data!$H$4,InputOutput_Data!$H$4-B5948)</f>
        <v>5.8699999999999992</v>
      </c>
      <c r="L5948">
        <f>IF(B5948&lt;InputOutput_Data!$I$4,InputOutput_Data!$I$4-B5948)</f>
        <v>5.8699999999999992</v>
      </c>
      <c r="M5948">
        <f t="shared" si="92"/>
        <v>4.8699999999999992</v>
      </c>
    </row>
    <row r="5949" spans="1:13" x14ac:dyDescent="0.35">
      <c r="A5949" s="4">
        <v>5947</v>
      </c>
      <c r="B5949">
        <v>11.949</v>
      </c>
      <c r="D5949" s="4">
        <v>5947</v>
      </c>
      <c r="E5949" s="21" t="s">
        <v>18</v>
      </c>
      <c r="F5949">
        <f>IF(B5949&lt;InputOutput_Data!$C$4,InputOutput_Data!$C$4-B5949)</f>
        <v>9.0510000000000002</v>
      </c>
      <c r="G5949">
        <f>IF(B5949&lt;InputOutput_Data!$D$4,InputOutput_Data!$D$4-B5949)</f>
        <v>8.5510000000000002</v>
      </c>
      <c r="H5949">
        <f>IF(B5949&lt;InputOutput_Data!$E$4,InputOutput_Data!$E$4-B5949)</f>
        <v>8.0510000000000002</v>
      </c>
      <c r="I5949">
        <f>IF(B5949&lt;InputOutput_Data!$F$4,InputOutput_Data!$F$4-B5949)</f>
        <v>7.5510000000000002</v>
      </c>
      <c r="J5949">
        <f>IF(B5949&lt;InputOutput_Data!$G$4,InputOutput_Data!$G$4-B5949)</f>
        <v>7.0510000000000002</v>
      </c>
      <c r="K5949">
        <f>IF(B5949&lt;InputOutput_Data!$H$4,InputOutput_Data!$H$4-B5949)</f>
        <v>7.0510000000000002</v>
      </c>
      <c r="L5949">
        <f>IF(B5949&lt;InputOutput_Data!$I$4,InputOutput_Data!$I$4-B5949)</f>
        <v>7.0510000000000002</v>
      </c>
      <c r="M5949">
        <f t="shared" si="92"/>
        <v>6.0510000000000002</v>
      </c>
    </row>
    <row r="5950" spans="1:13" x14ac:dyDescent="0.35">
      <c r="A5950" s="4">
        <v>5948</v>
      </c>
      <c r="B5950">
        <v>10.855</v>
      </c>
      <c r="D5950" s="4">
        <v>5948</v>
      </c>
      <c r="E5950" s="21" t="s">
        <v>18</v>
      </c>
      <c r="F5950">
        <f>IF(B5950&lt;InputOutput_Data!$C$4,InputOutput_Data!$C$4-B5950)</f>
        <v>10.145</v>
      </c>
      <c r="G5950">
        <f>IF(B5950&lt;InputOutput_Data!$D$4,InputOutput_Data!$D$4-B5950)</f>
        <v>9.6449999999999996</v>
      </c>
      <c r="H5950">
        <f>IF(B5950&lt;InputOutput_Data!$E$4,InputOutput_Data!$E$4-B5950)</f>
        <v>9.1449999999999996</v>
      </c>
      <c r="I5950">
        <f>IF(B5950&lt;InputOutput_Data!$F$4,InputOutput_Data!$F$4-B5950)</f>
        <v>8.6449999999999996</v>
      </c>
      <c r="J5950">
        <f>IF(B5950&lt;InputOutput_Data!$G$4,InputOutput_Data!$G$4-B5950)</f>
        <v>8.1449999999999996</v>
      </c>
      <c r="K5950">
        <f>IF(B5950&lt;InputOutput_Data!$H$4,InputOutput_Data!$H$4-B5950)</f>
        <v>8.1449999999999996</v>
      </c>
      <c r="L5950">
        <f>IF(B5950&lt;InputOutput_Data!$I$4,InputOutput_Data!$I$4-B5950)</f>
        <v>8.1449999999999996</v>
      </c>
      <c r="M5950">
        <f t="shared" si="92"/>
        <v>7.1449999999999996</v>
      </c>
    </row>
    <row r="5951" spans="1:13" x14ac:dyDescent="0.35">
      <c r="A5951" s="4">
        <v>5949</v>
      </c>
      <c r="B5951">
        <v>10.163</v>
      </c>
      <c r="D5951" s="4">
        <v>5949</v>
      </c>
      <c r="E5951" s="21" t="s">
        <v>18</v>
      </c>
      <c r="F5951">
        <f>IF(B5951&lt;InputOutput_Data!$C$4,InputOutput_Data!$C$4-B5951)</f>
        <v>10.837</v>
      </c>
      <c r="G5951">
        <f>IF(B5951&lt;InputOutput_Data!$D$4,InputOutput_Data!$D$4-B5951)</f>
        <v>10.337</v>
      </c>
      <c r="H5951">
        <f>IF(B5951&lt;InputOutput_Data!$E$4,InputOutput_Data!$E$4-B5951)</f>
        <v>9.8369999999999997</v>
      </c>
      <c r="I5951">
        <f>IF(B5951&lt;InputOutput_Data!$F$4,InputOutput_Data!$F$4-B5951)</f>
        <v>9.3369999999999997</v>
      </c>
      <c r="J5951">
        <f>IF(B5951&lt;InputOutput_Data!$G$4,InputOutput_Data!$G$4-B5951)</f>
        <v>8.8369999999999997</v>
      </c>
      <c r="K5951">
        <f>IF(B5951&lt;InputOutput_Data!$H$4,InputOutput_Data!$H$4-B5951)</f>
        <v>8.8369999999999997</v>
      </c>
      <c r="L5951">
        <f>IF(B5951&lt;InputOutput_Data!$I$4,InputOutput_Data!$I$4-B5951)</f>
        <v>8.8369999999999997</v>
      </c>
      <c r="M5951">
        <f t="shared" si="92"/>
        <v>7.8369999999999997</v>
      </c>
    </row>
    <row r="5952" spans="1:13" x14ac:dyDescent="0.35">
      <c r="A5952" s="4">
        <v>5950</v>
      </c>
      <c r="B5952">
        <v>9.7620000000000005</v>
      </c>
      <c r="D5952" s="4">
        <v>5950</v>
      </c>
      <c r="E5952" s="21" t="s">
        <v>18</v>
      </c>
      <c r="F5952">
        <f>IF(B5952&lt;InputOutput_Data!$C$4,InputOutput_Data!$C$4-B5952)</f>
        <v>11.238</v>
      </c>
      <c r="G5952">
        <f>IF(B5952&lt;InputOutput_Data!$D$4,InputOutput_Data!$D$4-B5952)</f>
        <v>10.738</v>
      </c>
      <c r="H5952">
        <f>IF(B5952&lt;InputOutput_Data!$E$4,InputOutput_Data!$E$4-B5952)</f>
        <v>10.238</v>
      </c>
      <c r="I5952">
        <f>IF(B5952&lt;InputOutput_Data!$F$4,InputOutput_Data!$F$4-B5952)</f>
        <v>9.7379999999999995</v>
      </c>
      <c r="J5952">
        <f>IF(B5952&lt;InputOutput_Data!$G$4,InputOutput_Data!$G$4-B5952)</f>
        <v>9.2379999999999995</v>
      </c>
      <c r="K5952">
        <f>IF(B5952&lt;InputOutput_Data!$H$4,InputOutput_Data!$H$4-B5952)</f>
        <v>9.2379999999999995</v>
      </c>
      <c r="L5952">
        <f>IF(B5952&lt;InputOutput_Data!$I$4,InputOutput_Data!$I$4-B5952)</f>
        <v>9.2379999999999995</v>
      </c>
      <c r="M5952">
        <f t="shared" si="92"/>
        <v>8.2379999999999995</v>
      </c>
    </row>
    <row r="5953" spans="1:13" x14ac:dyDescent="0.35">
      <c r="A5953" s="4">
        <v>5951</v>
      </c>
      <c r="B5953">
        <v>9.2260000000000009</v>
      </c>
      <c r="D5953" s="4">
        <v>5951</v>
      </c>
      <c r="E5953" s="21" t="s">
        <v>18</v>
      </c>
      <c r="F5953">
        <f>IF(B5953&lt;InputOutput_Data!$C$4,InputOutput_Data!$C$4-B5953)</f>
        <v>11.773999999999999</v>
      </c>
      <c r="G5953">
        <f>IF(B5953&lt;InputOutput_Data!$D$4,InputOutput_Data!$D$4-B5953)</f>
        <v>11.273999999999999</v>
      </c>
      <c r="H5953">
        <f>IF(B5953&lt;InputOutput_Data!$E$4,InputOutput_Data!$E$4-B5953)</f>
        <v>10.773999999999999</v>
      </c>
      <c r="I5953">
        <f>IF(B5953&lt;InputOutput_Data!$F$4,InputOutput_Data!$F$4-B5953)</f>
        <v>10.273999999999999</v>
      </c>
      <c r="J5953">
        <f>IF(B5953&lt;InputOutput_Data!$G$4,InputOutput_Data!$G$4-B5953)</f>
        <v>9.7739999999999991</v>
      </c>
      <c r="K5953">
        <f>IF(B5953&lt;InputOutput_Data!$H$4,InputOutput_Data!$H$4-B5953)</f>
        <v>9.7739999999999991</v>
      </c>
      <c r="L5953">
        <f>IF(B5953&lt;InputOutput_Data!$I$4,InputOutput_Data!$I$4-B5953)</f>
        <v>9.7739999999999991</v>
      </c>
      <c r="M5953">
        <f t="shared" si="92"/>
        <v>8.7739999999999991</v>
      </c>
    </row>
    <row r="5954" spans="1:13" x14ac:dyDescent="0.35">
      <c r="A5954" s="4">
        <v>5952</v>
      </c>
      <c r="B5954">
        <v>8.6720000000000006</v>
      </c>
      <c r="D5954" s="4">
        <v>5952</v>
      </c>
      <c r="E5954" s="21" t="s">
        <v>18</v>
      </c>
      <c r="F5954">
        <f>IF(B5954&lt;InputOutput_Data!$C$4,InputOutput_Data!$C$4-B5954)</f>
        <v>12.327999999999999</v>
      </c>
      <c r="G5954">
        <f>IF(B5954&lt;InputOutput_Data!$D$4,InputOutput_Data!$D$4-B5954)</f>
        <v>11.827999999999999</v>
      </c>
      <c r="H5954">
        <f>IF(B5954&lt;InputOutput_Data!$E$4,InputOutput_Data!$E$4-B5954)</f>
        <v>11.327999999999999</v>
      </c>
      <c r="I5954">
        <f>IF(B5954&lt;InputOutput_Data!$F$4,InputOutput_Data!$F$4-B5954)</f>
        <v>10.827999999999999</v>
      </c>
      <c r="J5954">
        <f>IF(B5954&lt;InputOutput_Data!$G$4,InputOutput_Data!$G$4-B5954)</f>
        <v>10.327999999999999</v>
      </c>
      <c r="K5954">
        <f>IF(B5954&lt;InputOutput_Data!$H$4,InputOutput_Data!$H$4-B5954)</f>
        <v>10.327999999999999</v>
      </c>
      <c r="L5954">
        <f>IF(B5954&lt;InputOutput_Data!$I$4,InputOutput_Data!$I$4-B5954)</f>
        <v>10.327999999999999</v>
      </c>
      <c r="M5954">
        <f t="shared" si="92"/>
        <v>9.3279999999999994</v>
      </c>
    </row>
    <row r="5955" spans="1:13" x14ac:dyDescent="0.35">
      <c r="A5955" s="4">
        <v>5953</v>
      </c>
      <c r="B5955">
        <v>8.27</v>
      </c>
      <c r="D5955" s="4">
        <v>5953</v>
      </c>
      <c r="E5955" s="21" t="s">
        <v>18</v>
      </c>
      <c r="F5955">
        <f>IF(B5955&lt;InputOutput_Data!$C$4,InputOutput_Data!$C$4-B5955)</f>
        <v>12.73</v>
      </c>
      <c r="G5955">
        <f>IF(B5955&lt;InputOutput_Data!$D$4,InputOutput_Data!$D$4-B5955)</f>
        <v>12.23</v>
      </c>
      <c r="H5955">
        <f>IF(B5955&lt;InputOutput_Data!$E$4,InputOutput_Data!$E$4-B5955)</f>
        <v>11.73</v>
      </c>
      <c r="I5955">
        <f>IF(B5955&lt;InputOutput_Data!$F$4,InputOutput_Data!$F$4-B5955)</f>
        <v>11.23</v>
      </c>
      <c r="J5955">
        <f>IF(B5955&lt;InputOutput_Data!$G$4,InputOutput_Data!$G$4-B5955)</f>
        <v>10.73</v>
      </c>
      <c r="K5955">
        <f>IF(B5955&lt;InputOutput_Data!$H$4,InputOutput_Data!$H$4-B5955)</f>
        <v>10.73</v>
      </c>
      <c r="L5955">
        <f>IF(B5955&lt;InputOutput_Data!$I$4,InputOutput_Data!$I$4-B5955)</f>
        <v>10.73</v>
      </c>
      <c r="M5955">
        <f t="shared" ref="M5955:M6018" si="93">IF(B5955&lt;18,18-B5955)</f>
        <v>9.73</v>
      </c>
    </row>
    <row r="5956" spans="1:13" x14ac:dyDescent="0.35">
      <c r="A5956" s="4">
        <v>5954</v>
      </c>
      <c r="B5956">
        <v>7.9329999999999998</v>
      </c>
      <c r="D5956" s="4">
        <v>5954</v>
      </c>
      <c r="E5956" s="21" t="s">
        <v>18</v>
      </c>
      <c r="F5956">
        <f>IF(B5956&lt;InputOutput_Data!$C$4,InputOutput_Data!$C$4-B5956)</f>
        <v>13.067</v>
      </c>
      <c r="G5956">
        <f>IF(B5956&lt;InputOutput_Data!$D$4,InputOutput_Data!$D$4-B5956)</f>
        <v>12.567</v>
      </c>
      <c r="H5956">
        <f>IF(B5956&lt;InputOutput_Data!$E$4,InputOutput_Data!$E$4-B5956)</f>
        <v>12.067</v>
      </c>
      <c r="I5956">
        <f>IF(B5956&lt;InputOutput_Data!$F$4,InputOutput_Data!$F$4-B5956)</f>
        <v>11.567</v>
      </c>
      <c r="J5956">
        <f>IF(B5956&lt;InputOutput_Data!$G$4,InputOutput_Data!$G$4-B5956)</f>
        <v>11.067</v>
      </c>
      <c r="K5956">
        <f>IF(B5956&lt;InputOutput_Data!$H$4,InputOutput_Data!$H$4-B5956)</f>
        <v>11.067</v>
      </c>
      <c r="L5956">
        <f>IF(B5956&lt;InputOutput_Data!$I$4,InputOutput_Data!$I$4-B5956)</f>
        <v>11.067</v>
      </c>
      <c r="M5956">
        <f t="shared" si="93"/>
        <v>10.067</v>
      </c>
    </row>
    <row r="5957" spans="1:13" x14ac:dyDescent="0.35">
      <c r="A5957" s="4">
        <v>5955</v>
      </c>
      <c r="B5957">
        <v>7.62</v>
      </c>
      <c r="D5957" s="4">
        <v>5955</v>
      </c>
      <c r="E5957" s="21" t="s">
        <v>18</v>
      </c>
      <c r="F5957">
        <f>IF(B5957&lt;InputOutput_Data!$C$4,InputOutput_Data!$C$4-B5957)</f>
        <v>13.379999999999999</v>
      </c>
      <c r="G5957">
        <f>IF(B5957&lt;InputOutput_Data!$D$4,InputOutput_Data!$D$4-B5957)</f>
        <v>12.879999999999999</v>
      </c>
      <c r="H5957">
        <f>IF(B5957&lt;InputOutput_Data!$E$4,InputOutput_Data!$E$4-B5957)</f>
        <v>12.379999999999999</v>
      </c>
      <c r="I5957">
        <f>IF(B5957&lt;InputOutput_Data!$F$4,InputOutput_Data!$F$4-B5957)</f>
        <v>11.879999999999999</v>
      </c>
      <c r="J5957">
        <f>IF(B5957&lt;InputOutput_Data!$G$4,InputOutput_Data!$G$4-B5957)</f>
        <v>11.379999999999999</v>
      </c>
      <c r="K5957">
        <f>IF(B5957&lt;InputOutput_Data!$H$4,InputOutput_Data!$H$4-B5957)</f>
        <v>11.379999999999999</v>
      </c>
      <c r="L5957">
        <f>IF(B5957&lt;InputOutput_Data!$I$4,InputOutput_Data!$I$4-B5957)</f>
        <v>11.379999999999999</v>
      </c>
      <c r="M5957">
        <f t="shared" si="93"/>
        <v>10.379999999999999</v>
      </c>
    </row>
    <row r="5958" spans="1:13" x14ac:dyDescent="0.35">
      <c r="A5958" s="4">
        <v>5956</v>
      </c>
      <c r="B5958">
        <v>7.3380000000000001</v>
      </c>
      <c r="D5958" s="4">
        <v>5956</v>
      </c>
      <c r="E5958" s="21" t="s">
        <v>18</v>
      </c>
      <c r="F5958">
        <f>IF(B5958&lt;InputOutput_Data!$C$4,InputOutput_Data!$C$4-B5958)</f>
        <v>13.661999999999999</v>
      </c>
      <c r="G5958">
        <f>IF(B5958&lt;InputOutput_Data!$D$4,InputOutput_Data!$D$4-B5958)</f>
        <v>13.161999999999999</v>
      </c>
      <c r="H5958">
        <f>IF(B5958&lt;InputOutput_Data!$E$4,InputOutput_Data!$E$4-B5958)</f>
        <v>12.661999999999999</v>
      </c>
      <c r="I5958">
        <f>IF(B5958&lt;InputOutput_Data!$F$4,InputOutput_Data!$F$4-B5958)</f>
        <v>12.161999999999999</v>
      </c>
      <c r="J5958">
        <f>IF(B5958&lt;InputOutput_Data!$G$4,InputOutput_Data!$G$4-B5958)</f>
        <v>11.661999999999999</v>
      </c>
      <c r="K5958">
        <f>IF(B5958&lt;InputOutput_Data!$H$4,InputOutput_Data!$H$4-B5958)</f>
        <v>11.661999999999999</v>
      </c>
      <c r="L5958">
        <f>IF(B5958&lt;InputOutput_Data!$I$4,InputOutput_Data!$I$4-B5958)</f>
        <v>11.661999999999999</v>
      </c>
      <c r="M5958">
        <f t="shared" si="93"/>
        <v>10.661999999999999</v>
      </c>
    </row>
    <row r="5959" spans="1:13" x14ac:dyDescent="0.35">
      <c r="A5959" s="4">
        <v>5957</v>
      </c>
      <c r="B5959">
        <v>7.7210000000000001</v>
      </c>
      <c r="D5959" s="4">
        <v>5957</v>
      </c>
      <c r="E5959" s="21" t="s">
        <v>18</v>
      </c>
      <c r="F5959">
        <f>IF(B5959&lt;InputOutput_Data!$C$4,InputOutput_Data!$C$4-B5959)</f>
        <v>13.279</v>
      </c>
      <c r="G5959">
        <f>IF(B5959&lt;InputOutput_Data!$D$4,InputOutput_Data!$D$4-B5959)</f>
        <v>12.779</v>
      </c>
      <c r="H5959">
        <f>IF(B5959&lt;InputOutput_Data!$E$4,InputOutput_Data!$E$4-B5959)</f>
        <v>12.279</v>
      </c>
      <c r="I5959">
        <f>IF(B5959&lt;InputOutput_Data!$F$4,InputOutput_Data!$F$4-B5959)</f>
        <v>11.779</v>
      </c>
      <c r="J5959">
        <f>IF(B5959&lt;InputOutput_Data!$G$4,InputOutput_Data!$G$4-B5959)</f>
        <v>11.279</v>
      </c>
      <c r="K5959">
        <f>IF(B5959&lt;InputOutput_Data!$H$4,InputOutput_Data!$H$4-B5959)</f>
        <v>11.279</v>
      </c>
      <c r="L5959">
        <f>IF(B5959&lt;InputOutput_Data!$I$4,InputOutput_Data!$I$4-B5959)</f>
        <v>11.279</v>
      </c>
      <c r="M5959">
        <f t="shared" si="93"/>
        <v>10.279</v>
      </c>
    </row>
    <row r="5960" spans="1:13" x14ac:dyDescent="0.35">
      <c r="A5960" s="4">
        <v>5958</v>
      </c>
      <c r="B5960">
        <v>9.8879999999999999</v>
      </c>
      <c r="D5960" s="4">
        <v>5958</v>
      </c>
      <c r="E5960" s="21" t="s">
        <v>18</v>
      </c>
      <c r="F5960">
        <f>IF(B5960&lt;InputOutput_Data!$C$4,InputOutput_Data!$C$4-B5960)</f>
        <v>11.112</v>
      </c>
      <c r="G5960">
        <f>IF(B5960&lt;InputOutput_Data!$D$4,InputOutput_Data!$D$4-B5960)</f>
        <v>10.612</v>
      </c>
      <c r="H5960">
        <f>IF(B5960&lt;InputOutput_Data!$E$4,InputOutput_Data!$E$4-B5960)</f>
        <v>10.112</v>
      </c>
      <c r="I5960">
        <f>IF(B5960&lt;InputOutput_Data!$F$4,InputOutput_Data!$F$4-B5960)</f>
        <v>9.6120000000000001</v>
      </c>
      <c r="J5960">
        <f>IF(B5960&lt;InputOutput_Data!$G$4,InputOutput_Data!$G$4-B5960)</f>
        <v>9.1120000000000001</v>
      </c>
      <c r="K5960">
        <f>IF(B5960&lt;InputOutput_Data!$H$4,InputOutput_Data!$H$4-B5960)</f>
        <v>9.1120000000000001</v>
      </c>
      <c r="L5960">
        <f>IF(B5960&lt;InputOutput_Data!$I$4,InputOutput_Data!$I$4-B5960)</f>
        <v>9.1120000000000001</v>
      </c>
      <c r="M5960">
        <f t="shared" si="93"/>
        <v>8.1120000000000001</v>
      </c>
    </row>
    <row r="5961" spans="1:13" x14ac:dyDescent="0.35">
      <c r="A5961" s="4">
        <v>5959</v>
      </c>
      <c r="B5961">
        <v>12.414</v>
      </c>
      <c r="D5961" s="4">
        <v>5959</v>
      </c>
      <c r="E5961" s="21" t="s">
        <v>18</v>
      </c>
      <c r="F5961">
        <f>IF(B5961&lt;InputOutput_Data!$C$4,InputOutput_Data!$C$4-B5961)</f>
        <v>8.5860000000000003</v>
      </c>
      <c r="G5961">
        <f>IF(B5961&lt;InputOutput_Data!$D$4,InputOutput_Data!$D$4-B5961)</f>
        <v>8.0860000000000003</v>
      </c>
      <c r="H5961">
        <f>IF(B5961&lt;InputOutput_Data!$E$4,InputOutput_Data!$E$4-B5961)</f>
        <v>7.5860000000000003</v>
      </c>
      <c r="I5961">
        <f>IF(B5961&lt;InputOutput_Data!$F$4,InputOutput_Data!$F$4-B5961)</f>
        <v>7.0860000000000003</v>
      </c>
      <c r="J5961">
        <f>IF(B5961&lt;InputOutput_Data!$G$4,InputOutput_Data!$G$4-B5961)</f>
        <v>6.5860000000000003</v>
      </c>
      <c r="K5961">
        <f>IF(B5961&lt;InputOutput_Data!$H$4,InputOutput_Data!$H$4-B5961)</f>
        <v>6.5860000000000003</v>
      </c>
      <c r="L5961">
        <f>IF(B5961&lt;InputOutput_Data!$I$4,InputOutput_Data!$I$4-B5961)</f>
        <v>6.5860000000000003</v>
      </c>
      <c r="M5961">
        <f t="shared" si="93"/>
        <v>5.5860000000000003</v>
      </c>
    </row>
    <row r="5962" spans="1:13" x14ac:dyDescent="0.35">
      <c r="A5962" s="4">
        <v>5960</v>
      </c>
      <c r="B5962">
        <v>14.709</v>
      </c>
      <c r="D5962" s="4">
        <v>5960</v>
      </c>
      <c r="E5962" s="21" t="s">
        <v>18</v>
      </c>
      <c r="F5962">
        <f>IF(B5962&lt;InputOutput_Data!$C$4,InputOutput_Data!$C$4-B5962)</f>
        <v>6.2910000000000004</v>
      </c>
      <c r="G5962">
        <f>IF(B5962&lt;InputOutput_Data!$D$4,InputOutput_Data!$D$4-B5962)</f>
        <v>5.7910000000000004</v>
      </c>
      <c r="H5962">
        <f>IF(B5962&lt;InputOutput_Data!$E$4,InputOutput_Data!$E$4-B5962)</f>
        <v>5.2910000000000004</v>
      </c>
      <c r="I5962">
        <f>IF(B5962&lt;InputOutput_Data!$F$4,InputOutput_Data!$F$4-B5962)</f>
        <v>4.7910000000000004</v>
      </c>
      <c r="J5962">
        <f>IF(B5962&lt;InputOutput_Data!$G$4,InputOutput_Data!$G$4-B5962)</f>
        <v>4.2910000000000004</v>
      </c>
      <c r="K5962">
        <f>IF(B5962&lt;InputOutput_Data!$H$4,InputOutput_Data!$H$4-B5962)</f>
        <v>4.2910000000000004</v>
      </c>
      <c r="L5962">
        <f>IF(B5962&lt;InputOutput_Data!$I$4,InputOutput_Data!$I$4-B5962)</f>
        <v>4.2910000000000004</v>
      </c>
      <c r="M5962">
        <f t="shared" si="93"/>
        <v>3.2910000000000004</v>
      </c>
    </row>
    <row r="5963" spans="1:13" x14ac:dyDescent="0.35">
      <c r="A5963" s="4">
        <v>5961</v>
      </c>
      <c r="B5963">
        <v>16.292000000000002</v>
      </c>
      <c r="D5963" s="4">
        <v>5961</v>
      </c>
      <c r="E5963" s="21" t="s">
        <v>18</v>
      </c>
      <c r="F5963">
        <f>IF(B5963&lt;InputOutput_Data!$C$4,InputOutput_Data!$C$4-B5963)</f>
        <v>4.7079999999999984</v>
      </c>
      <c r="G5963">
        <f>IF(B5963&lt;InputOutput_Data!$D$4,InputOutput_Data!$D$4-B5963)</f>
        <v>4.2079999999999984</v>
      </c>
      <c r="H5963">
        <f>IF(B5963&lt;InputOutput_Data!$E$4,InputOutput_Data!$E$4-B5963)</f>
        <v>3.7079999999999984</v>
      </c>
      <c r="I5963">
        <f>IF(B5963&lt;InputOutput_Data!$F$4,InputOutput_Data!$F$4-B5963)</f>
        <v>3.2079999999999984</v>
      </c>
      <c r="J5963">
        <f>IF(B5963&lt;InputOutput_Data!$G$4,InputOutput_Data!$G$4-B5963)</f>
        <v>2.7079999999999984</v>
      </c>
      <c r="K5963">
        <f>IF(B5963&lt;InputOutput_Data!$H$4,InputOutput_Data!$H$4-B5963)</f>
        <v>2.7079999999999984</v>
      </c>
      <c r="L5963">
        <f>IF(B5963&lt;InputOutput_Data!$I$4,InputOutput_Data!$I$4-B5963)</f>
        <v>2.7079999999999984</v>
      </c>
      <c r="M5963">
        <f t="shared" si="93"/>
        <v>1.7079999999999984</v>
      </c>
    </row>
    <row r="5964" spans="1:13" x14ac:dyDescent="0.35">
      <c r="A5964" s="4">
        <v>5962</v>
      </c>
      <c r="B5964">
        <v>17.725000000000001</v>
      </c>
      <c r="D5964" s="4">
        <v>5962</v>
      </c>
      <c r="E5964" s="21" t="s">
        <v>18</v>
      </c>
      <c r="F5964">
        <f>IF(B5964&lt;InputOutput_Data!$C$4,InputOutput_Data!$C$4-B5964)</f>
        <v>3.2749999999999986</v>
      </c>
      <c r="G5964">
        <f>IF(B5964&lt;InputOutput_Data!$D$4,InputOutput_Data!$D$4-B5964)</f>
        <v>2.7749999999999986</v>
      </c>
      <c r="H5964">
        <f>IF(B5964&lt;InputOutput_Data!$E$4,InputOutput_Data!$E$4-B5964)</f>
        <v>2.2749999999999986</v>
      </c>
      <c r="I5964">
        <f>IF(B5964&lt;InputOutput_Data!$F$4,InputOutput_Data!$F$4-B5964)</f>
        <v>1.7749999999999986</v>
      </c>
      <c r="J5964">
        <f>IF(B5964&lt;InputOutput_Data!$G$4,InputOutput_Data!$G$4-B5964)</f>
        <v>1.2749999999999986</v>
      </c>
      <c r="K5964">
        <f>IF(B5964&lt;InputOutput_Data!$H$4,InputOutput_Data!$H$4-B5964)</f>
        <v>1.2749999999999986</v>
      </c>
      <c r="L5964">
        <f>IF(B5964&lt;InputOutput_Data!$I$4,InputOutput_Data!$I$4-B5964)</f>
        <v>1.2749999999999986</v>
      </c>
      <c r="M5964">
        <f t="shared" si="93"/>
        <v>0.27499999999999858</v>
      </c>
    </row>
    <row r="5965" spans="1:13" x14ac:dyDescent="0.35">
      <c r="A5965" s="4">
        <v>5963</v>
      </c>
      <c r="B5965">
        <v>18.984999999999999</v>
      </c>
      <c r="D5965" s="4">
        <v>5963</v>
      </c>
      <c r="E5965" s="21" t="s">
        <v>18</v>
      </c>
      <c r="F5965">
        <f>IF(B5965&lt;InputOutput_Data!$C$4,InputOutput_Data!$C$4-B5965)</f>
        <v>2.0150000000000006</v>
      </c>
      <c r="G5965">
        <f>IF(B5965&lt;InputOutput_Data!$D$4,InputOutput_Data!$D$4-B5965)</f>
        <v>1.5150000000000006</v>
      </c>
      <c r="H5965">
        <f>IF(B5965&lt;InputOutput_Data!$E$4,InputOutput_Data!$E$4-B5965)</f>
        <v>1.0150000000000006</v>
      </c>
      <c r="I5965">
        <f>IF(B5965&lt;InputOutput_Data!$F$4,InputOutput_Data!$F$4-B5965)</f>
        <v>0.51500000000000057</v>
      </c>
      <c r="J5965">
        <f>IF(B5965&lt;InputOutput_Data!$G$4,InputOutput_Data!$G$4-B5965)</f>
        <v>1.5000000000000568E-2</v>
      </c>
      <c r="K5965">
        <f>IF(B5965&lt;InputOutput_Data!$H$4,InputOutput_Data!$H$4-B5965)</f>
        <v>1.5000000000000568E-2</v>
      </c>
      <c r="L5965">
        <f>IF(B5965&lt;InputOutput_Data!$I$4,InputOutput_Data!$I$4-B5965)</f>
        <v>1.5000000000000568E-2</v>
      </c>
      <c r="M5965" t="b">
        <f t="shared" si="93"/>
        <v>0</v>
      </c>
    </row>
    <row r="5966" spans="1:13" x14ac:dyDescent="0.35">
      <c r="A5966" s="4">
        <v>5964</v>
      </c>
      <c r="B5966">
        <v>19.588000000000001</v>
      </c>
      <c r="D5966" s="4">
        <v>5964</v>
      </c>
      <c r="E5966" s="21" t="s">
        <v>18</v>
      </c>
      <c r="F5966">
        <f>IF(B5966&lt;InputOutput_Data!$C$4,InputOutput_Data!$C$4-B5966)</f>
        <v>1.411999999999999</v>
      </c>
      <c r="G5966">
        <f>IF(B5966&lt;InputOutput_Data!$D$4,InputOutput_Data!$D$4-B5966)</f>
        <v>0.91199999999999903</v>
      </c>
      <c r="H5966">
        <f>IF(B5966&lt;InputOutput_Data!$E$4,InputOutput_Data!$E$4-B5966)</f>
        <v>0.41199999999999903</v>
      </c>
      <c r="I5966" t="b">
        <f>IF(B5966&lt;InputOutput_Data!$F$4,InputOutput_Data!$F$4-B5966)</f>
        <v>0</v>
      </c>
      <c r="J5966" t="b">
        <f>IF(B5966&lt;InputOutput_Data!$G$4,InputOutput_Data!$G$4-B5966)</f>
        <v>0</v>
      </c>
      <c r="K5966" t="b">
        <f>IF(B5966&lt;InputOutput_Data!$H$4,InputOutput_Data!$H$4-B5966)</f>
        <v>0</v>
      </c>
      <c r="L5966" t="b">
        <f>IF(B5966&lt;InputOutput_Data!$I$4,InputOutput_Data!$I$4-B5966)</f>
        <v>0</v>
      </c>
      <c r="M5966" t="b">
        <f t="shared" si="93"/>
        <v>0</v>
      </c>
    </row>
    <row r="5967" spans="1:13" x14ac:dyDescent="0.35">
      <c r="A5967" s="4">
        <v>5965</v>
      </c>
      <c r="B5967">
        <v>19.641999999999999</v>
      </c>
      <c r="D5967" s="4">
        <v>5965</v>
      </c>
      <c r="E5967" s="21" t="s">
        <v>18</v>
      </c>
      <c r="F5967">
        <f>IF(B5967&lt;InputOutput_Data!$C$4,InputOutput_Data!$C$4-B5967)</f>
        <v>1.3580000000000005</v>
      </c>
      <c r="G5967">
        <f>IF(B5967&lt;InputOutput_Data!$D$4,InputOutput_Data!$D$4-B5967)</f>
        <v>0.85800000000000054</v>
      </c>
      <c r="H5967">
        <f>IF(B5967&lt;InputOutput_Data!$E$4,InputOutput_Data!$E$4-B5967)</f>
        <v>0.35800000000000054</v>
      </c>
      <c r="I5967" t="b">
        <f>IF(B5967&lt;InputOutput_Data!$F$4,InputOutput_Data!$F$4-B5967)</f>
        <v>0</v>
      </c>
      <c r="J5967" t="b">
        <f>IF(B5967&lt;InputOutput_Data!$G$4,InputOutput_Data!$G$4-B5967)</f>
        <v>0</v>
      </c>
      <c r="K5967" t="b">
        <f>IF(B5967&lt;InputOutput_Data!$H$4,InputOutput_Data!$H$4-B5967)</f>
        <v>0</v>
      </c>
      <c r="L5967" t="b">
        <f>IF(B5967&lt;InputOutput_Data!$I$4,InputOutput_Data!$I$4-B5967)</f>
        <v>0</v>
      </c>
      <c r="M5967" t="b">
        <f t="shared" si="93"/>
        <v>0</v>
      </c>
    </row>
    <row r="5968" spans="1:13" x14ac:dyDescent="0.35">
      <c r="A5968" s="4">
        <v>5966</v>
      </c>
      <c r="B5968">
        <v>19.291</v>
      </c>
      <c r="D5968" s="4">
        <v>5966</v>
      </c>
      <c r="E5968" s="21" t="s">
        <v>18</v>
      </c>
      <c r="F5968">
        <f>IF(B5968&lt;InputOutput_Data!$C$4,InputOutput_Data!$C$4-B5968)</f>
        <v>1.7089999999999996</v>
      </c>
      <c r="G5968">
        <f>IF(B5968&lt;InputOutput_Data!$D$4,InputOutput_Data!$D$4-B5968)</f>
        <v>1.2089999999999996</v>
      </c>
      <c r="H5968">
        <f>IF(B5968&lt;InputOutput_Data!$E$4,InputOutput_Data!$E$4-B5968)</f>
        <v>0.70899999999999963</v>
      </c>
      <c r="I5968">
        <f>IF(B5968&lt;InputOutput_Data!$F$4,InputOutput_Data!$F$4-B5968)</f>
        <v>0.20899999999999963</v>
      </c>
      <c r="J5968" t="b">
        <f>IF(B5968&lt;InputOutput_Data!$G$4,InputOutput_Data!$G$4-B5968)</f>
        <v>0</v>
      </c>
      <c r="K5968" t="b">
        <f>IF(B5968&lt;InputOutput_Data!$H$4,InputOutput_Data!$H$4-B5968)</f>
        <v>0</v>
      </c>
      <c r="L5968" t="b">
        <f>IF(B5968&lt;InputOutput_Data!$I$4,InputOutput_Data!$I$4-B5968)</f>
        <v>0</v>
      </c>
      <c r="M5968" t="b">
        <f t="shared" si="93"/>
        <v>0</v>
      </c>
    </row>
    <row r="5969" spans="1:13" x14ac:dyDescent="0.35">
      <c r="A5969" s="4">
        <v>5967</v>
      </c>
      <c r="B5969">
        <v>18.548999999999999</v>
      </c>
      <c r="D5969" s="4">
        <v>5967</v>
      </c>
      <c r="E5969" s="21" t="s">
        <v>18</v>
      </c>
      <c r="F5969">
        <f>IF(B5969&lt;InputOutput_Data!$C$4,InputOutput_Data!$C$4-B5969)</f>
        <v>2.4510000000000005</v>
      </c>
      <c r="G5969">
        <f>IF(B5969&lt;InputOutput_Data!$D$4,InputOutput_Data!$D$4-B5969)</f>
        <v>1.9510000000000005</v>
      </c>
      <c r="H5969">
        <f>IF(B5969&lt;InputOutput_Data!$E$4,InputOutput_Data!$E$4-B5969)</f>
        <v>1.4510000000000005</v>
      </c>
      <c r="I5969">
        <f>IF(B5969&lt;InputOutput_Data!$F$4,InputOutput_Data!$F$4-B5969)</f>
        <v>0.95100000000000051</v>
      </c>
      <c r="J5969">
        <f>IF(B5969&lt;InputOutput_Data!$G$4,InputOutput_Data!$G$4-B5969)</f>
        <v>0.45100000000000051</v>
      </c>
      <c r="K5969">
        <f>IF(B5969&lt;InputOutput_Data!$H$4,InputOutput_Data!$H$4-B5969)</f>
        <v>0.45100000000000051</v>
      </c>
      <c r="L5969">
        <f>IF(B5969&lt;InputOutput_Data!$I$4,InputOutput_Data!$I$4-B5969)</f>
        <v>0.45100000000000051</v>
      </c>
      <c r="M5969" t="b">
        <f t="shared" si="93"/>
        <v>0</v>
      </c>
    </row>
    <row r="5970" spans="1:13" x14ac:dyDescent="0.35">
      <c r="A5970" s="4">
        <v>5968</v>
      </c>
      <c r="B5970">
        <v>17.564</v>
      </c>
      <c r="D5970" s="4">
        <v>5968</v>
      </c>
      <c r="E5970" s="21" t="s">
        <v>18</v>
      </c>
      <c r="F5970">
        <f>IF(B5970&lt;InputOutput_Data!$C$4,InputOutput_Data!$C$4-B5970)</f>
        <v>3.4359999999999999</v>
      </c>
      <c r="G5970">
        <f>IF(B5970&lt;InputOutput_Data!$D$4,InputOutput_Data!$D$4-B5970)</f>
        <v>2.9359999999999999</v>
      </c>
      <c r="H5970">
        <f>IF(B5970&lt;InputOutput_Data!$E$4,InputOutput_Data!$E$4-B5970)</f>
        <v>2.4359999999999999</v>
      </c>
      <c r="I5970">
        <f>IF(B5970&lt;InputOutput_Data!$F$4,InputOutput_Data!$F$4-B5970)</f>
        <v>1.9359999999999999</v>
      </c>
      <c r="J5970">
        <f>IF(B5970&lt;InputOutput_Data!$G$4,InputOutput_Data!$G$4-B5970)</f>
        <v>1.4359999999999999</v>
      </c>
      <c r="K5970">
        <f>IF(B5970&lt;InputOutput_Data!$H$4,InputOutput_Data!$H$4-B5970)</f>
        <v>1.4359999999999999</v>
      </c>
      <c r="L5970">
        <f>IF(B5970&lt;InputOutput_Data!$I$4,InputOutput_Data!$I$4-B5970)</f>
        <v>1.4359999999999999</v>
      </c>
      <c r="M5970">
        <f t="shared" si="93"/>
        <v>0.43599999999999994</v>
      </c>
    </row>
    <row r="5971" spans="1:13" x14ac:dyDescent="0.35">
      <c r="A5971" s="4">
        <v>5969</v>
      </c>
      <c r="B5971">
        <v>16.355</v>
      </c>
      <c r="D5971" s="4">
        <v>5969</v>
      </c>
      <c r="E5971" s="21" t="s">
        <v>18</v>
      </c>
      <c r="F5971">
        <f>IF(B5971&lt;InputOutput_Data!$C$4,InputOutput_Data!$C$4-B5971)</f>
        <v>4.6449999999999996</v>
      </c>
      <c r="G5971">
        <f>IF(B5971&lt;InputOutput_Data!$D$4,InputOutput_Data!$D$4-B5971)</f>
        <v>4.1449999999999996</v>
      </c>
      <c r="H5971">
        <f>IF(B5971&lt;InputOutput_Data!$E$4,InputOutput_Data!$E$4-B5971)</f>
        <v>3.6449999999999996</v>
      </c>
      <c r="I5971">
        <f>IF(B5971&lt;InputOutput_Data!$F$4,InputOutput_Data!$F$4-B5971)</f>
        <v>3.1449999999999996</v>
      </c>
      <c r="J5971">
        <f>IF(B5971&lt;InputOutput_Data!$G$4,InputOutput_Data!$G$4-B5971)</f>
        <v>2.6449999999999996</v>
      </c>
      <c r="K5971">
        <f>IF(B5971&lt;InputOutput_Data!$H$4,InputOutput_Data!$H$4-B5971)</f>
        <v>2.6449999999999996</v>
      </c>
      <c r="L5971">
        <f>IF(B5971&lt;InputOutput_Data!$I$4,InputOutput_Data!$I$4-B5971)</f>
        <v>2.6449999999999996</v>
      </c>
      <c r="M5971">
        <f t="shared" si="93"/>
        <v>1.6449999999999996</v>
      </c>
    </row>
    <row r="5972" spans="1:13" x14ac:dyDescent="0.35">
      <c r="A5972" s="4">
        <v>5970</v>
      </c>
      <c r="B5972">
        <v>15.151999999999999</v>
      </c>
      <c r="D5972" s="4">
        <v>5970</v>
      </c>
      <c r="E5972" s="21" t="s">
        <v>18</v>
      </c>
      <c r="F5972">
        <f>IF(B5972&lt;InputOutput_Data!$C$4,InputOutput_Data!$C$4-B5972)</f>
        <v>5.8480000000000008</v>
      </c>
      <c r="G5972">
        <f>IF(B5972&lt;InputOutput_Data!$D$4,InputOutput_Data!$D$4-B5972)</f>
        <v>5.3480000000000008</v>
      </c>
      <c r="H5972">
        <f>IF(B5972&lt;InputOutput_Data!$E$4,InputOutput_Data!$E$4-B5972)</f>
        <v>4.8480000000000008</v>
      </c>
      <c r="I5972">
        <f>IF(B5972&lt;InputOutput_Data!$F$4,InputOutput_Data!$F$4-B5972)</f>
        <v>4.3480000000000008</v>
      </c>
      <c r="J5972">
        <f>IF(B5972&lt;InputOutput_Data!$G$4,InputOutput_Data!$G$4-B5972)</f>
        <v>3.8480000000000008</v>
      </c>
      <c r="K5972">
        <f>IF(B5972&lt;InputOutput_Data!$H$4,InputOutput_Data!$H$4-B5972)</f>
        <v>3.8480000000000008</v>
      </c>
      <c r="L5972">
        <f>IF(B5972&lt;InputOutput_Data!$I$4,InputOutput_Data!$I$4-B5972)</f>
        <v>3.8480000000000008</v>
      </c>
      <c r="M5972">
        <f t="shared" si="93"/>
        <v>2.8480000000000008</v>
      </c>
    </row>
    <row r="5973" spans="1:13" x14ac:dyDescent="0.35">
      <c r="A5973" s="4">
        <v>5971</v>
      </c>
      <c r="B5973">
        <v>14.417</v>
      </c>
      <c r="D5973" s="4">
        <v>5971</v>
      </c>
      <c r="E5973" s="21" t="s">
        <v>18</v>
      </c>
      <c r="F5973">
        <f>IF(B5973&lt;InputOutput_Data!$C$4,InputOutput_Data!$C$4-B5973)</f>
        <v>6.5830000000000002</v>
      </c>
      <c r="G5973">
        <f>IF(B5973&lt;InputOutput_Data!$D$4,InputOutput_Data!$D$4-B5973)</f>
        <v>6.0830000000000002</v>
      </c>
      <c r="H5973">
        <f>IF(B5973&lt;InputOutput_Data!$E$4,InputOutput_Data!$E$4-B5973)</f>
        <v>5.5830000000000002</v>
      </c>
      <c r="I5973">
        <f>IF(B5973&lt;InputOutput_Data!$F$4,InputOutput_Data!$F$4-B5973)</f>
        <v>5.0830000000000002</v>
      </c>
      <c r="J5973">
        <f>IF(B5973&lt;InputOutput_Data!$G$4,InputOutput_Data!$G$4-B5973)</f>
        <v>4.5830000000000002</v>
      </c>
      <c r="K5973">
        <f>IF(B5973&lt;InputOutput_Data!$H$4,InputOutput_Data!$H$4-B5973)</f>
        <v>4.5830000000000002</v>
      </c>
      <c r="L5973">
        <f>IF(B5973&lt;InputOutput_Data!$I$4,InputOutput_Data!$I$4-B5973)</f>
        <v>4.5830000000000002</v>
      </c>
      <c r="M5973">
        <f t="shared" si="93"/>
        <v>3.5830000000000002</v>
      </c>
    </row>
    <row r="5974" spans="1:13" x14ac:dyDescent="0.35">
      <c r="A5974" s="4">
        <v>5972</v>
      </c>
      <c r="B5974">
        <v>13.888999999999999</v>
      </c>
      <c r="D5974" s="4">
        <v>5972</v>
      </c>
      <c r="E5974" s="21" t="s">
        <v>18</v>
      </c>
      <c r="F5974">
        <f>IF(B5974&lt;InputOutput_Data!$C$4,InputOutput_Data!$C$4-B5974)</f>
        <v>7.1110000000000007</v>
      </c>
      <c r="G5974">
        <f>IF(B5974&lt;InputOutput_Data!$D$4,InputOutput_Data!$D$4-B5974)</f>
        <v>6.6110000000000007</v>
      </c>
      <c r="H5974">
        <f>IF(B5974&lt;InputOutput_Data!$E$4,InputOutput_Data!$E$4-B5974)</f>
        <v>6.1110000000000007</v>
      </c>
      <c r="I5974">
        <f>IF(B5974&lt;InputOutput_Data!$F$4,InputOutput_Data!$F$4-B5974)</f>
        <v>5.6110000000000007</v>
      </c>
      <c r="J5974">
        <f>IF(B5974&lt;InputOutput_Data!$G$4,InputOutput_Data!$G$4-B5974)</f>
        <v>5.1110000000000007</v>
      </c>
      <c r="K5974">
        <f>IF(B5974&lt;InputOutput_Data!$H$4,InputOutput_Data!$H$4-B5974)</f>
        <v>5.1110000000000007</v>
      </c>
      <c r="L5974">
        <f>IF(B5974&lt;InputOutput_Data!$I$4,InputOutput_Data!$I$4-B5974)</f>
        <v>5.1110000000000007</v>
      </c>
      <c r="M5974">
        <f t="shared" si="93"/>
        <v>4.1110000000000007</v>
      </c>
    </row>
    <row r="5975" spans="1:13" x14ac:dyDescent="0.35">
      <c r="A5975" s="4">
        <v>5973</v>
      </c>
      <c r="B5975">
        <v>13.478</v>
      </c>
      <c r="D5975" s="4">
        <v>5973</v>
      </c>
      <c r="E5975" s="21" t="s">
        <v>18</v>
      </c>
      <c r="F5975">
        <f>IF(B5975&lt;InputOutput_Data!$C$4,InputOutput_Data!$C$4-B5975)</f>
        <v>7.5220000000000002</v>
      </c>
      <c r="G5975">
        <f>IF(B5975&lt;InputOutput_Data!$D$4,InputOutput_Data!$D$4-B5975)</f>
        <v>7.0220000000000002</v>
      </c>
      <c r="H5975">
        <f>IF(B5975&lt;InputOutput_Data!$E$4,InputOutput_Data!$E$4-B5975)</f>
        <v>6.5220000000000002</v>
      </c>
      <c r="I5975">
        <f>IF(B5975&lt;InputOutput_Data!$F$4,InputOutput_Data!$F$4-B5975)</f>
        <v>6.0220000000000002</v>
      </c>
      <c r="J5975">
        <f>IF(B5975&lt;InputOutput_Data!$G$4,InputOutput_Data!$G$4-B5975)</f>
        <v>5.5220000000000002</v>
      </c>
      <c r="K5975">
        <f>IF(B5975&lt;InputOutput_Data!$H$4,InputOutput_Data!$H$4-B5975)</f>
        <v>5.5220000000000002</v>
      </c>
      <c r="L5975">
        <f>IF(B5975&lt;InputOutput_Data!$I$4,InputOutput_Data!$I$4-B5975)</f>
        <v>5.5220000000000002</v>
      </c>
      <c r="M5975">
        <f t="shared" si="93"/>
        <v>4.5220000000000002</v>
      </c>
    </row>
    <row r="5976" spans="1:13" x14ac:dyDescent="0.35">
      <c r="A5976" s="4">
        <v>5974</v>
      </c>
      <c r="B5976">
        <v>13.116</v>
      </c>
      <c r="D5976" s="4">
        <v>5974</v>
      </c>
      <c r="E5976" s="21" t="s">
        <v>18</v>
      </c>
      <c r="F5976">
        <f>IF(B5976&lt;InputOutput_Data!$C$4,InputOutput_Data!$C$4-B5976)</f>
        <v>7.8840000000000003</v>
      </c>
      <c r="G5976">
        <f>IF(B5976&lt;InputOutput_Data!$D$4,InputOutput_Data!$D$4-B5976)</f>
        <v>7.3840000000000003</v>
      </c>
      <c r="H5976">
        <f>IF(B5976&lt;InputOutput_Data!$E$4,InputOutput_Data!$E$4-B5976)</f>
        <v>6.8840000000000003</v>
      </c>
      <c r="I5976">
        <f>IF(B5976&lt;InputOutput_Data!$F$4,InputOutput_Data!$F$4-B5976)</f>
        <v>6.3840000000000003</v>
      </c>
      <c r="J5976">
        <f>IF(B5976&lt;InputOutput_Data!$G$4,InputOutput_Data!$G$4-B5976)</f>
        <v>5.8840000000000003</v>
      </c>
      <c r="K5976">
        <f>IF(B5976&lt;InputOutput_Data!$H$4,InputOutput_Data!$H$4-B5976)</f>
        <v>5.8840000000000003</v>
      </c>
      <c r="L5976">
        <f>IF(B5976&lt;InputOutput_Data!$I$4,InputOutput_Data!$I$4-B5976)</f>
        <v>5.8840000000000003</v>
      </c>
      <c r="M5976">
        <f t="shared" si="93"/>
        <v>4.8840000000000003</v>
      </c>
    </row>
    <row r="5977" spans="1:13" x14ac:dyDescent="0.35">
      <c r="A5977" s="4">
        <v>5975</v>
      </c>
      <c r="B5977">
        <v>12.803000000000001</v>
      </c>
      <c r="D5977" s="4">
        <v>5975</v>
      </c>
      <c r="E5977" s="21" t="s">
        <v>18</v>
      </c>
      <c r="F5977">
        <f>IF(B5977&lt;InputOutput_Data!$C$4,InputOutput_Data!$C$4-B5977)</f>
        <v>8.1969999999999992</v>
      </c>
      <c r="G5977">
        <f>IF(B5977&lt;InputOutput_Data!$D$4,InputOutput_Data!$D$4-B5977)</f>
        <v>7.6969999999999992</v>
      </c>
      <c r="H5977">
        <f>IF(B5977&lt;InputOutput_Data!$E$4,InputOutput_Data!$E$4-B5977)</f>
        <v>7.1969999999999992</v>
      </c>
      <c r="I5977">
        <f>IF(B5977&lt;InputOutput_Data!$F$4,InputOutput_Data!$F$4-B5977)</f>
        <v>6.6969999999999992</v>
      </c>
      <c r="J5977">
        <f>IF(B5977&lt;InputOutput_Data!$G$4,InputOutput_Data!$G$4-B5977)</f>
        <v>6.1969999999999992</v>
      </c>
      <c r="K5977">
        <f>IF(B5977&lt;InputOutput_Data!$H$4,InputOutput_Data!$H$4-B5977)</f>
        <v>6.1969999999999992</v>
      </c>
      <c r="L5977">
        <f>IF(B5977&lt;InputOutput_Data!$I$4,InputOutput_Data!$I$4-B5977)</f>
        <v>6.1969999999999992</v>
      </c>
      <c r="M5977">
        <f t="shared" si="93"/>
        <v>5.1969999999999992</v>
      </c>
    </row>
    <row r="5978" spans="1:13" x14ac:dyDescent="0.35">
      <c r="A5978" s="4">
        <v>5976</v>
      </c>
      <c r="B5978">
        <v>12.512</v>
      </c>
      <c r="D5978" s="4">
        <v>5976</v>
      </c>
      <c r="E5978" s="21" t="s">
        <v>18</v>
      </c>
      <c r="F5978">
        <f>IF(B5978&lt;InputOutput_Data!$C$4,InputOutput_Data!$C$4-B5978)</f>
        <v>8.4879999999999995</v>
      </c>
      <c r="G5978">
        <f>IF(B5978&lt;InputOutput_Data!$D$4,InputOutput_Data!$D$4-B5978)</f>
        <v>7.9879999999999995</v>
      </c>
      <c r="H5978">
        <f>IF(B5978&lt;InputOutput_Data!$E$4,InputOutput_Data!$E$4-B5978)</f>
        <v>7.4879999999999995</v>
      </c>
      <c r="I5978">
        <f>IF(B5978&lt;InputOutput_Data!$F$4,InputOutput_Data!$F$4-B5978)</f>
        <v>6.9879999999999995</v>
      </c>
      <c r="J5978">
        <f>IF(B5978&lt;InputOutput_Data!$G$4,InputOutput_Data!$G$4-B5978)</f>
        <v>6.4879999999999995</v>
      </c>
      <c r="K5978">
        <f>IF(B5978&lt;InputOutput_Data!$H$4,InputOutput_Data!$H$4-B5978)</f>
        <v>6.4879999999999995</v>
      </c>
      <c r="L5978">
        <f>IF(B5978&lt;InputOutput_Data!$I$4,InputOutput_Data!$I$4-B5978)</f>
        <v>6.4879999999999995</v>
      </c>
      <c r="M5978">
        <f t="shared" si="93"/>
        <v>5.4879999999999995</v>
      </c>
    </row>
    <row r="5979" spans="1:13" x14ac:dyDescent="0.35">
      <c r="A5979" s="4">
        <v>5977</v>
      </c>
      <c r="B5979">
        <v>12.223000000000001</v>
      </c>
      <c r="D5979" s="4">
        <v>5977</v>
      </c>
      <c r="E5979" s="21" t="s">
        <v>18</v>
      </c>
      <c r="F5979">
        <f>IF(B5979&lt;InputOutput_Data!$C$4,InputOutput_Data!$C$4-B5979)</f>
        <v>8.7769999999999992</v>
      </c>
      <c r="G5979">
        <f>IF(B5979&lt;InputOutput_Data!$D$4,InputOutput_Data!$D$4-B5979)</f>
        <v>8.2769999999999992</v>
      </c>
      <c r="H5979">
        <f>IF(B5979&lt;InputOutput_Data!$E$4,InputOutput_Data!$E$4-B5979)</f>
        <v>7.7769999999999992</v>
      </c>
      <c r="I5979">
        <f>IF(B5979&lt;InputOutput_Data!$F$4,InputOutput_Data!$F$4-B5979)</f>
        <v>7.2769999999999992</v>
      </c>
      <c r="J5979">
        <f>IF(B5979&lt;InputOutput_Data!$G$4,InputOutput_Data!$G$4-B5979)</f>
        <v>6.7769999999999992</v>
      </c>
      <c r="K5979">
        <f>IF(B5979&lt;InputOutput_Data!$H$4,InputOutput_Data!$H$4-B5979)</f>
        <v>6.7769999999999992</v>
      </c>
      <c r="L5979">
        <f>IF(B5979&lt;InputOutput_Data!$I$4,InputOutput_Data!$I$4-B5979)</f>
        <v>6.7769999999999992</v>
      </c>
      <c r="M5979">
        <f t="shared" si="93"/>
        <v>5.7769999999999992</v>
      </c>
    </row>
    <row r="5980" spans="1:13" x14ac:dyDescent="0.35">
      <c r="A5980" s="4">
        <v>5978</v>
      </c>
      <c r="B5980">
        <v>11.782</v>
      </c>
      <c r="D5980" s="4">
        <v>5978</v>
      </c>
      <c r="E5980" s="21" t="s">
        <v>18</v>
      </c>
      <c r="F5980">
        <f>IF(B5980&lt;InputOutput_Data!$C$4,InputOutput_Data!$C$4-B5980)</f>
        <v>9.218</v>
      </c>
      <c r="G5980">
        <f>IF(B5980&lt;InputOutput_Data!$D$4,InputOutput_Data!$D$4-B5980)</f>
        <v>8.718</v>
      </c>
      <c r="H5980">
        <f>IF(B5980&lt;InputOutput_Data!$E$4,InputOutput_Data!$E$4-B5980)</f>
        <v>8.218</v>
      </c>
      <c r="I5980">
        <f>IF(B5980&lt;InputOutput_Data!$F$4,InputOutput_Data!$F$4-B5980)</f>
        <v>7.718</v>
      </c>
      <c r="J5980">
        <f>IF(B5980&lt;InputOutput_Data!$G$4,InputOutput_Data!$G$4-B5980)</f>
        <v>7.218</v>
      </c>
      <c r="K5980">
        <f>IF(B5980&lt;InputOutput_Data!$H$4,InputOutput_Data!$H$4-B5980)</f>
        <v>7.218</v>
      </c>
      <c r="L5980">
        <f>IF(B5980&lt;InputOutput_Data!$I$4,InputOutput_Data!$I$4-B5980)</f>
        <v>7.218</v>
      </c>
      <c r="M5980">
        <f t="shared" si="93"/>
        <v>6.218</v>
      </c>
    </row>
    <row r="5981" spans="1:13" x14ac:dyDescent="0.35">
      <c r="A5981" s="4">
        <v>5979</v>
      </c>
      <c r="B5981">
        <v>11.284000000000001</v>
      </c>
      <c r="D5981" s="4">
        <v>5979</v>
      </c>
      <c r="E5981" s="21" t="s">
        <v>18</v>
      </c>
      <c r="F5981">
        <f>IF(B5981&lt;InputOutput_Data!$C$4,InputOutput_Data!$C$4-B5981)</f>
        <v>9.7159999999999993</v>
      </c>
      <c r="G5981">
        <f>IF(B5981&lt;InputOutput_Data!$D$4,InputOutput_Data!$D$4-B5981)</f>
        <v>9.2159999999999993</v>
      </c>
      <c r="H5981">
        <f>IF(B5981&lt;InputOutput_Data!$E$4,InputOutput_Data!$E$4-B5981)</f>
        <v>8.7159999999999993</v>
      </c>
      <c r="I5981">
        <f>IF(B5981&lt;InputOutput_Data!$F$4,InputOutput_Data!$F$4-B5981)</f>
        <v>8.2159999999999993</v>
      </c>
      <c r="J5981">
        <f>IF(B5981&lt;InputOutput_Data!$G$4,InputOutput_Data!$G$4-B5981)</f>
        <v>7.7159999999999993</v>
      </c>
      <c r="K5981">
        <f>IF(B5981&lt;InputOutput_Data!$H$4,InputOutput_Data!$H$4-B5981)</f>
        <v>7.7159999999999993</v>
      </c>
      <c r="L5981">
        <f>IF(B5981&lt;InputOutput_Data!$I$4,InputOutput_Data!$I$4-B5981)</f>
        <v>7.7159999999999993</v>
      </c>
      <c r="M5981">
        <f t="shared" si="93"/>
        <v>6.7159999999999993</v>
      </c>
    </row>
    <row r="5982" spans="1:13" x14ac:dyDescent="0.35">
      <c r="A5982" s="4">
        <v>5980</v>
      </c>
      <c r="B5982">
        <v>10.773999999999999</v>
      </c>
      <c r="D5982" s="4">
        <v>5980</v>
      </c>
      <c r="E5982" s="21" t="s">
        <v>18</v>
      </c>
      <c r="F5982">
        <f>IF(B5982&lt;InputOutput_Data!$C$4,InputOutput_Data!$C$4-B5982)</f>
        <v>10.226000000000001</v>
      </c>
      <c r="G5982">
        <f>IF(B5982&lt;InputOutput_Data!$D$4,InputOutput_Data!$D$4-B5982)</f>
        <v>9.7260000000000009</v>
      </c>
      <c r="H5982">
        <f>IF(B5982&lt;InputOutput_Data!$E$4,InputOutput_Data!$E$4-B5982)</f>
        <v>9.2260000000000009</v>
      </c>
      <c r="I5982">
        <f>IF(B5982&lt;InputOutput_Data!$F$4,InputOutput_Data!$F$4-B5982)</f>
        <v>8.7260000000000009</v>
      </c>
      <c r="J5982">
        <f>IF(B5982&lt;InputOutput_Data!$G$4,InputOutput_Data!$G$4-B5982)</f>
        <v>8.2260000000000009</v>
      </c>
      <c r="K5982">
        <f>IF(B5982&lt;InputOutput_Data!$H$4,InputOutput_Data!$H$4-B5982)</f>
        <v>8.2260000000000009</v>
      </c>
      <c r="L5982">
        <f>IF(B5982&lt;InputOutput_Data!$I$4,InputOutput_Data!$I$4-B5982)</f>
        <v>8.2260000000000009</v>
      </c>
      <c r="M5982">
        <f t="shared" si="93"/>
        <v>7.2260000000000009</v>
      </c>
    </row>
    <row r="5983" spans="1:13" x14ac:dyDescent="0.35">
      <c r="A5983" s="4">
        <v>5981</v>
      </c>
      <c r="B5983">
        <v>10.811</v>
      </c>
      <c r="D5983" s="4">
        <v>5981</v>
      </c>
      <c r="E5983" s="21" t="s">
        <v>18</v>
      </c>
      <c r="F5983">
        <f>IF(B5983&lt;InputOutput_Data!$C$4,InputOutput_Data!$C$4-B5983)</f>
        <v>10.189</v>
      </c>
      <c r="G5983">
        <f>IF(B5983&lt;InputOutput_Data!$D$4,InputOutput_Data!$D$4-B5983)</f>
        <v>9.6890000000000001</v>
      </c>
      <c r="H5983">
        <f>IF(B5983&lt;InputOutput_Data!$E$4,InputOutput_Data!$E$4-B5983)</f>
        <v>9.1890000000000001</v>
      </c>
      <c r="I5983">
        <f>IF(B5983&lt;InputOutput_Data!$F$4,InputOutput_Data!$F$4-B5983)</f>
        <v>8.6890000000000001</v>
      </c>
      <c r="J5983">
        <f>IF(B5983&lt;InputOutput_Data!$G$4,InputOutput_Data!$G$4-B5983)</f>
        <v>8.1890000000000001</v>
      </c>
      <c r="K5983">
        <f>IF(B5983&lt;InputOutput_Data!$H$4,InputOutput_Data!$H$4-B5983)</f>
        <v>8.1890000000000001</v>
      </c>
      <c r="L5983">
        <f>IF(B5983&lt;InputOutput_Data!$I$4,InputOutput_Data!$I$4-B5983)</f>
        <v>8.1890000000000001</v>
      </c>
      <c r="M5983">
        <f t="shared" si="93"/>
        <v>7.1890000000000001</v>
      </c>
    </row>
    <row r="5984" spans="1:13" x14ac:dyDescent="0.35">
      <c r="A5984" s="4">
        <v>5982</v>
      </c>
      <c r="B5984">
        <v>13.015000000000001</v>
      </c>
      <c r="D5984" s="4">
        <v>5982</v>
      </c>
      <c r="E5984" s="21" t="s">
        <v>18</v>
      </c>
      <c r="F5984">
        <f>IF(B5984&lt;InputOutput_Data!$C$4,InputOutput_Data!$C$4-B5984)</f>
        <v>7.9849999999999994</v>
      </c>
      <c r="G5984">
        <f>IF(B5984&lt;InputOutput_Data!$D$4,InputOutput_Data!$D$4-B5984)</f>
        <v>7.4849999999999994</v>
      </c>
      <c r="H5984">
        <f>IF(B5984&lt;InputOutput_Data!$E$4,InputOutput_Data!$E$4-B5984)</f>
        <v>6.9849999999999994</v>
      </c>
      <c r="I5984">
        <f>IF(B5984&lt;InputOutput_Data!$F$4,InputOutput_Data!$F$4-B5984)</f>
        <v>6.4849999999999994</v>
      </c>
      <c r="J5984">
        <f>IF(B5984&lt;InputOutput_Data!$G$4,InputOutput_Data!$G$4-B5984)</f>
        <v>5.9849999999999994</v>
      </c>
      <c r="K5984">
        <f>IF(B5984&lt;InputOutput_Data!$H$4,InputOutput_Data!$H$4-B5984)</f>
        <v>5.9849999999999994</v>
      </c>
      <c r="L5984">
        <f>IF(B5984&lt;InputOutput_Data!$I$4,InputOutput_Data!$I$4-B5984)</f>
        <v>5.9849999999999994</v>
      </c>
      <c r="M5984">
        <f t="shared" si="93"/>
        <v>4.9849999999999994</v>
      </c>
    </row>
    <row r="5985" spans="1:13" x14ac:dyDescent="0.35">
      <c r="A5985" s="4">
        <v>5983</v>
      </c>
      <c r="B5985">
        <v>14.772</v>
      </c>
      <c r="D5985" s="4">
        <v>5983</v>
      </c>
      <c r="E5985" s="21" t="s">
        <v>18</v>
      </c>
      <c r="F5985">
        <f>IF(B5985&lt;InputOutput_Data!$C$4,InputOutput_Data!$C$4-B5985)</f>
        <v>6.2279999999999998</v>
      </c>
      <c r="G5985">
        <f>IF(B5985&lt;InputOutput_Data!$D$4,InputOutput_Data!$D$4-B5985)</f>
        <v>5.7279999999999998</v>
      </c>
      <c r="H5985">
        <f>IF(B5985&lt;InputOutput_Data!$E$4,InputOutput_Data!$E$4-B5985)</f>
        <v>5.2279999999999998</v>
      </c>
      <c r="I5985">
        <f>IF(B5985&lt;InputOutput_Data!$F$4,InputOutput_Data!$F$4-B5985)</f>
        <v>4.7279999999999998</v>
      </c>
      <c r="J5985">
        <f>IF(B5985&lt;InputOutput_Data!$G$4,InputOutput_Data!$G$4-B5985)</f>
        <v>4.2279999999999998</v>
      </c>
      <c r="K5985">
        <f>IF(B5985&lt;InputOutput_Data!$H$4,InputOutput_Data!$H$4-B5985)</f>
        <v>4.2279999999999998</v>
      </c>
      <c r="L5985">
        <f>IF(B5985&lt;InputOutput_Data!$I$4,InputOutput_Data!$I$4-B5985)</f>
        <v>4.2279999999999998</v>
      </c>
      <c r="M5985">
        <f t="shared" si="93"/>
        <v>3.2279999999999998</v>
      </c>
    </row>
    <row r="5986" spans="1:13" x14ac:dyDescent="0.35">
      <c r="A5986" s="4">
        <v>5984</v>
      </c>
      <c r="B5986">
        <v>16.263000000000002</v>
      </c>
      <c r="D5986" s="4">
        <v>5984</v>
      </c>
      <c r="E5986" s="21" t="s">
        <v>18</v>
      </c>
      <c r="F5986">
        <f>IF(B5986&lt;InputOutput_Data!$C$4,InputOutput_Data!$C$4-B5986)</f>
        <v>4.7369999999999983</v>
      </c>
      <c r="G5986">
        <f>IF(B5986&lt;InputOutput_Data!$D$4,InputOutput_Data!$D$4-B5986)</f>
        <v>4.2369999999999983</v>
      </c>
      <c r="H5986">
        <f>IF(B5986&lt;InputOutput_Data!$E$4,InputOutput_Data!$E$4-B5986)</f>
        <v>3.7369999999999983</v>
      </c>
      <c r="I5986">
        <f>IF(B5986&lt;InputOutput_Data!$F$4,InputOutput_Data!$F$4-B5986)</f>
        <v>3.2369999999999983</v>
      </c>
      <c r="J5986">
        <f>IF(B5986&lt;InputOutput_Data!$G$4,InputOutput_Data!$G$4-B5986)</f>
        <v>2.7369999999999983</v>
      </c>
      <c r="K5986">
        <f>IF(B5986&lt;InputOutput_Data!$H$4,InputOutput_Data!$H$4-B5986)</f>
        <v>2.7369999999999983</v>
      </c>
      <c r="L5986">
        <f>IF(B5986&lt;InputOutput_Data!$I$4,InputOutput_Data!$I$4-B5986)</f>
        <v>2.7369999999999983</v>
      </c>
      <c r="M5986">
        <f t="shared" si="93"/>
        <v>1.7369999999999983</v>
      </c>
    </row>
    <row r="5987" spans="1:13" x14ac:dyDescent="0.35">
      <c r="A5987" s="4">
        <v>5985</v>
      </c>
      <c r="B5987">
        <v>17.382000000000001</v>
      </c>
      <c r="D5987" s="4">
        <v>5985</v>
      </c>
      <c r="E5987" s="21" t="s">
        <v>18</v>
      </c>
      <c r="F5987">
        <f>IF(B5987&lt;InputOutput_Data!$C$4,InputOutput_Data!$C$4-B5987)</f>
        <v>3.6179999999999986</v>
      </c>
      <c r="G5987">
        <f>IF(B5987&lt;InputOutput_Data!$D$4,InputOutput_Data!$D$4-B5987)</f>
        <v>3.1179999999999986</v>
      </c>
      <c r="H5987">
        <f>IF(B5987&lt;InputOutput_Data!$E$4,InputOutput_Data!$E$4-B5987)</f>
        <v>2.6179999999999986</v>
      </c>
      <c r="I5987">
        <f>IF(B5987&lt;InputOutput_Data!$F$4,InputOutput_Data!$F$4-B5987)</f>
        <v>2.1179999999999986</v>
      </c>
      <c r="J5987">
        <f>IF(B5987&lt;InputOutput_Data!$G$4,InputOutput_Data!$G$4-B5987)</f>
        <v>1.6179999999999986</v>
      </c>
      <c r="K5987">
        <f>IF(B5987&lt;InputOutput_Data!$H$4,InputOutput_Data!$H$4-B5987)</f>
        <v>1.6179999999999986</v>
      </c>
      <c r="L5987">
        <f>IF(B5987&lt;InputOutput_Data!$I$4,InputOutput_Data!$I$4-B5987)</f>
        <v>1.6179999999999986</v>
      </c>
      <c r="M5987">
        <f t="shared" si="93"/>
        <v>0.61799999999999855</v>
      </c>
    </row>
    <row r="5988" spans="1:13" x14ac:dyDescent="0.35">
      <c r="A5988" s="4">
        <v>5986</v>
      </c>
      <c r="B5988">
        <v>18.117999999999999</v>
      </c>
      <c r="D5988" s="4">
        <v>5986</v>
      </c>
      <c r="E5988" s="21" t="s">
        <v>18</v>
      </c>
      <c r="F5988">
        <f>IF(B5988&lt;InputOutput_Data!$C$4,InputOutput_Data!$C$4-B5988)</f>
        <v>2.8820000000000014</v>
      </c>
      <c r="G5988">
        <f>IF(B5988&lt;InputOutput_Data!$D$4,InputOutput_Data!$D$4-B5988)</f>
        <v>2.3820000000000014</v>
      </c>
      <c r="H5988">
        <f>IF(B5988&lt;InputOutput_Data!$E$4,InputOutput_Data!$E$4-B5988)</f>
        <v>1.8820000000000014</v>
      </c>
      <c r="I5988">
        <f>IF(B5988&lt;InputOutput_Data!$F$4,InputOutput_Data!$F$4-B5988)</f>
        <v>1.3820000000000014</v>
      </c>
      <c r="J5988">
        <f>IF(B5988&lt;InputOutput_Data!$G$4,InputOutput_Data!$G$4-B5988)</f>
        <v>0.88200000000000145</v>
      </c>
      <c r="K5988">
        <f>IF(B5988&lt;InputOutput_Data!$H$4,InputOutput_Data!$H$4-B5988)</f>
        <v>0.88200000000000145</v>
      </c>
      <c r="L5988">
        <f>IF(B5988&lt;InputOutput_Data!$I$4,InputOutput_Data!$I$4-B5988)</f>
        <v>0.88200000000000145</v>
      </c>
      <c r="M5988" t="b">
        <f t="shared" si="93"/>
        <v>0</v>
      </c>
    </row>
    <row r="5989" spans="1:13" x14ac:dyDescent="0.35">
      <c r="A5989" s="4">
        <v>5987</v>
      </c>
      <c r="B5989">
        <v>18.39</v>
      </c>
      <c r="D5989" s="4">
        <v>5987</v>
      </c>
      <c r="E5989" s="21" t="s">
        <v>18</v>
      </c>
      <c r="F5989">
        <f>IF(B5989&lt;InputOutput_Data!$C$4,InputOutput_Data!$C$4-B5989)</f>
        <v>2.6099999999999994</v>
      </c>
      <c r="G5989">
        <f>IF(B5989&lt;InputOutput_Data!$D$4,InputOutput_Data!$D$4-B5989)</f>
        <v>2.1099999999999994</v>
      </c>
      <c r="H5989">
        <f>IF(B5989&lt;InputOutput_Data!$E$4,InputOutput_Data!$E$4-B5989)</f>
        <v>1.6099999999999994</v>
      </c>
      <c r="I5989">
        <f>IF(B5989&lt;InputOutput_Data!$F$4,InputOutput_Data!$F$4-B5989)</f>
        <v>1.1099999999999994</v>
      </c>
      <c r="J5989">
        <f>IF(B5989&lt;InputOutput_Data!$G$4,InputOutput_Data!$G$4-B5989)</f>
        <v>0.60999999999999943</v>
      </c>
      <c r="K5989">
        <f>IF(B5989&lt;InputOutput_Data!$H$4,InputOutput_Data!$H$4-B5989)</f>
        <v>0.60999999999999943</v>
      </c>
      <c r="L5989">
        <f>IF(B5989&lt;InputOutput_Data!$I$4,InputOutput_Data!$I$4-B5989)</f>
        <v>0.60999999999999943</v>
      </c>
      <c r="M5989" t="b">
        <f t="shared" si="93"/>
        <v>0</v>
      </c>
    </row>
    <row r="5990" spans="1:13" x14ac:dyDescent="0.35">
      <c r="A5990" s="4">
        <v>5988</v>
      </c>
      <c r="B5990">
        <v>18.187000000000001</v>
      </c>
      <c r="D5990" s="4">
        <v>5988</v>
      </c>
      <c r="E5990" s="21" t="s">
        <v>18</v>
      </c>
      <c r="F5990">
        <f>IF(B5990&lt;InputOutput_Data!$C$4,InputOutput_Data!$C$4-B5990)</f>
        <v>2.8129999999999988</v>
      </c>
      <c r="G5990">
        <f>IF(B5990&lt;InputOutput_Data!$D$4,InputOutput_Data!$D$4-B5990)</f>
        <v>2.3129999999999988</v>
      </c>
      <c r="H5990">
        <f>IF(B5990&lt;InputOutput_Data!$E$4,InputOutput_Data!$E$4-B5990)</f>
        <v>1.8129999999999988</v>
      </c>
      <c r="I5990">
        <f>IF(B5990&lt;InputOutput_Data!$F$4,InputOutput_Data!$F$4-B5990)</f>
        <v>1.3129999999999988</v>
      </c>
      <c r="J5990">
        <f>IF(B5990&lt;InputOutput_Data!$G$4,InputOutput_Data!$G$4-B5990)</f>
        <v>0.81299999999999883</v>
      </c>
      <c r="K5990">
        <f>IF(B5990&lt;InputOutput_Data!$H$4,InputOutput_Data!$H$4-B5990)</f>
        <v>0.81299999999999883</v>
      </c>
      <c r="L5990">
        <f>IF(B5990&lt;InputOutput_Data!$I$4,InputOutput_Data!$I$4-B5990)</f>
        <v>0.81299999999999883</v>
      </c>
      <c r="M5990" t="b">
        <f t="shared" si="93"/>
        <v>0</v>
      </c>
    </row>
    <row r="5991" spans="1:13" x14ac:dyDescent="0.35">
      <c r="A5991" s="4">
        <v>5989</v>
      </c>
      <c r="B5991">
        <v>17.908000000000001</v>
      </c>
      <c r="D5991" s="4">
        <v>5989</v>
      </c>
      <c r="E5991" s="21" t="s">
        <v>18</v>
      </c>
      <c r="F5991">
        <f>IF(B5991&lt;InputOutput_Data!$C$4,InputOutput_Data!$C$4-B5991)</f>
        <v>3.0919999999999987</v>
      </c>
      <c r="G5991">
        <f>IF(B5991&lt;InputOutput_Data!$D$4,InputOutput_Data!$D$4-B5991)</f>
        <v>2.5919999999999987</v>
      </c>
      <c r="H5991">
        <f>IF(B5991&lt;InputOutput_Data!$E$4,InputOutput_Data!$E$4-B5991)</f>
        <v>2.0919999999999987</v>
      </c>
      <c r="I5991">
        <f>IF(B5991&lt;InputOutput_Data!$F$4,InputOutput_Data!$F$4-B5991)</f>
        <v>1.5919999999999987</v>
      </c>
      <c r="J5991">
        <f>IF(B5991&lt;InputOutput_Data!$G$4,InputOutput_Data!$G$4-B5991)</f>
        <v>1.0919999999999987</v>
      </c>
      <c r="K5991">
        <f>IF(B5991&lt;InputOutput_Data!$H$4,InputOutput_Data!$H$4-B5991)</f>
        <v>1.0919999999999987</v>
      </c>
      <c r="L5991">
        <f>IF(B5991&lt;InputOutput_Data!$I$4,InputOutput_Data!$I$4-B5991)</f>
        <v>1.0919999999999987</v>
      </c>
      <c r="M5991">
        <f t="shared" si="93"/>
        <v>9.1999999999998749E-2</v>
      </c>
    </row>
    <row r="5992" spans="1:13" x14ac:dyDescent="0.35">
      <c r="A5992" s="4">
        <v>5990</v>
      </c>
      <c r="B5992">
        <v>17.558</v>
      </c>
      <c r="D5992" s="4">
        <v>5990</v>
      </c>
      <c r="E5992" s="21" t="s">
        <v>18</v>
      </c>
      <c r="F5992">
        <f>IF(B5992&lt;InputOutput_Data!$C$4,InputOutput_Data!$C$4-B5992)</f>
        <v>3.4420000000000002</v>
      </c>
      <c r="G5992">
        <f>IF(B5992&lt;InputOutput_Data!$D$4,InputOutput_Data!$D$4-B5992)</f>
        <v>2.9420000000000002</v>
      </c>
      <c r="H5992">
        <f>IF(B5992&lt;InputOutput_Data!$E$4,InputOutput_Data!$E$4-B5992)</f>
        <v>2.4420000000000002</v>
      </c>
      <c r="I5992">
        <f>IF(B5992&lt;InputOutput_Data!$F$4,InputOutput_Data!$F$4-B5992)</f>
        <v>1.9420000000000002</v>
      </c>
      <c r="J5992">
        <f>IF(B5992&lt;InputOutput_Data!$G$4,InputOutput_Data!$G$4-B5992)</f>
        <v>1.4420000000000002</v>
      </c>
      <c r="K5992">
        <f>IF(B5992&lt;InputOutput_Data!$H$4,InputOutput_Data!$H$4-B5992)</f>
        <v>1.4420000000000002</v>
      </c>
      <c r="L5992">
        <f>IF(B5992&lt;InputOutput_Data!$I$4,InputOutput_Data!$I$4-B5992)</f>
        <v>1.4420000000000002</v>
      </c>
      <c r="M5992">
        <f t="shared" si="93"/>
        <v>0.44200000000000017</v>
      </c>
    </row>
    <row r="5993" spans="1:13" x14ac:dyDescent="0.35">
      <c r="A5993" s="4">
        <v>5991</v>
      </c>
      <c r="B5993">
        <v>16.934999999999999</v>
      </c>
      <c r="D5993" s="4">
        <v>5991</v>
      </c>
      <c r="E5993" s="21" t="s">
        <v>18</v>
      </c>
      <c r="F5993">
        <f>IF(B5993&lt;InputOutput_Data!$C$4,InputOutput_Data!$C$4-B5993)</f>
        <v>4.0650000000000013</v>
      </c>
      <c r="G5993">
        <f>IF(B5993&lt;InputOutput_Data!$D$4,InputOutput_Data!$D$4-B5993)</f>
        <v>3.5650000000000013</v>
      </c>
      <c r="H5993">
        <f>IF(B5993&lt;InputOutput_Data!$E$4,InputOutput_Data!$E$4-B5993)</f>
        <v>3.0650000000000013</v>
      </c>
      <c r="I5993">
        <f>IF(B5993&lt;InputOutput_Data!$F$4,InputOutput_Data!$F$4-B5993)</f>
        <v>2.5650000000000013</v>
      </c>
      <c r="J5993">
        <f>IF(B5993&lt;InputOutput_Data!$G$4,InputOutput_Data!$G$4-B5993)</f>
        <v>2.0650000000000013</v>
      </c>
      <c r="K5993">
        <f>IF(B5993&lt;InputOutput_Data!$H$4,InputOutput_Data!$H$4-B5993)</f>
        <v>2.0650000000000013</v>
      </c>
      <c r="L5993">
        <f>IF(B5993&lt;InputOutput_Data!$I$4,InputOutput_Data!$I$4-B5993)</f>
        <v>2.0650000000000013</v>
      </c>
      <c r="M5993">
        <f t="shared" si="93"/>
        <v>1.0650000000000013</v>
      </c>
    </row>
    <row r="5994" spans="1:13" x14ac:dyDescent="0.35">
      <c r="A5994" s="4">
        <v>5992</v>
      </c>
      <c r="B5994">
        <v>16.024999999999999</v>
      </c>
      <c r="D5994" s="4">
        <v>5992</v>
      </c>
      <c r="E5994" s="21" t="s">
        <v>18</v>
      </c>
      <c r="F5994">
        <f>IF(B5994&lt;InputOutput_Data!$C$4,InputOutput_Data!$C$4-B5994)</f>
        <v>4.9750000000000014</v>
      </c>
      <c r="G5994">
        <f>IF(B5994&lt;InputOutput_Data!$D$4,InputOutput_Data!$D$4-B5994)</f>
        <v>4.4750000000000014</v>
      </c>
      <c r="H5994">
        <f>IF(B5994&lt;InputOutput_Data!$E$4,InputOutput_Data!$E$4-B5994)</f>
        <v>3.9750000000000014</v>
      </c>
      <c r="I5994">
        <f>IF(B5994&lt;InputOutput_Data!$F$4,InputOutput_Data!$F$4-B5994)</f>
        <v>3.4750000000000014</v>
      </c>
      <c r="J5994">
        <f>IF(B5994&lt;InputOutput_Data!$G$4,InputOutput_Data!$G$4-B5994)</f>
        <v>2.9750000000000014</v>
      </c>
      <c r="K5994">
        <f>IF(B5994&lt;InputOutput_Data!$H$4,InputOutput_Data!$H$4-B5994)</f>
        <v>2.9750000000000014</v>
      </c>
      <c r="L5994">
        <f>IF(B5994&lt;InputOutput_Data!$I$4,InputOutput_Data!$I$4-B5994)</f>
        <v>2.9750000000000014</v>
      </c>
      <c r="M5994">
        <f t="shared" si="93"/>
        <v>1.9750000000000014</v>
      </c>
    </row>
    <row r="5995" spans="1:13" x14ac:dyDescent="0.35">
      <c r="A5995" s="4">
        <v>5993</v>
      </c>
      <c r="B5995">
        <v>14.968</v>
      </c>
      <c r="D5995" s="4">
        <v>5993</v>
      </c>
      <c r="E5995" s="21" t="s">
        <v>18</v>
      </c>
      <c r="F5995">
        <f>IF(B5995&lt;InputOutput_Data!$C$4,InputOutput_Data!$C$4-B5995)</f>
        <v>6.032</v>
      </c>
      <c r="G5995">
        <f>IF(B5995&lt;InputOutput_Data!$D$4,InputOutput_Data!$D$4-B5995)</f>
        <v>5.532</v>
      </c>
      <c r="H5995">
        <f>IF(B5995&lt;InputOutput_Data!$E$4,InputOutput_Data!$E$4-B5995)</f>
        <v>5.032</v>
      </c>
      <c r="I5995">
        <f>IF(B5995&lt;InputOutput_Data!$F$4,InputOutput_Data!$F$4-B5995)</f>
        <v>4.532</v>
      </c>
      <c r="J5995">
        <f>IF(B5995&lt;InputOutput_Data!$G$4,InputOutput_Data!$G$4-B5995)</f>
        <v>4.032</v>
      </c>
      <c r="K5995">
        <f>IF(B5995&lt;InputOutput_Data!$H$4,InputOutput_Data!$H$4-B5995)</f>
        <v>4.032</v>
      </c>
      <c r="L5995">
        <f>IF(B5995&lt;InputOutput_Data!$I$4,InputOutput_Data!$I$4-B5995)</f>
        <v>4.032</v>
      </c>
      <c r="M5995">
        <f t="shared" si="93"/>
        <v>3.032</v>
      </c>
    </row>
    <row r="5996" spans="1:13" x14ac:dyDescent="0.35">
      <c r="A5996" s="4">
        <v>5994</v>
      </c>
      <c r="B5996">
        <v>13.803000000000001</v>
      </c>
      <c r="D5996" s="4">
        <v>5994</v>
      </c>
      <c r="E5996" s="21" t="s">
        <v>18</v>
      </c>
      <c r="F5996">
        <f>IF(B5996&lt;InputOutput_Data!$C$4,InputOutput_Data!$C$4-B5996)</f>
        <v>7.1969999999999992</v>
      </c>
      <c r="G5996">
        <f>IF(B5996&lt;InputOutput_Data!$D$4,InputOutput_Data!$D$4-B5996)</f>
        <v>6.6969999999999992</v>
      </c>
      <c r="H5996">
        <f>IF(B5996&lt;InputOutput_Data!$E$4,InputOutput_Data!$E$4-B5996)</f>
        <v>6.1969999999999992</v>
      </c>
      <c r="I5996">
        <f>IF(B5996&lt;InputOutput_Data!$F$4,InputOutput_Data!$F$4-B5996)</f>
        <v>5.6969999999999992</v>
      </c>
      <c r="J5996">
        <f>IF(B5996&lt;InputOutput_Data!$G$4,InputOutput_Data!$G$4-B5996)</f>
        <v>5.1969999999999992</v>
      </c>
      <c r="K5996">
        <f>IF(B5996&lt;InputOutput_Data!$H$4,InputOutput_Data!$H$4-B5996)</f>
        <v>5.1969999999999992</v>
      </c>
      <c r="L5996">
        <f>IF(B5996&lt;InputOutput_Data!$I$4,InputOutput_Data!$I$4-B5996)</f>
        <v>5.1969999999999992</v>
      </c>
      <c r="M5996">
        <f t="shared" si="93"/>
        <v>4.1969999999999992</v>
      </c>
    </row>
    <row r="5997" spans="1:13" x14ac:dyDescent="0.35">
      <c r="A5997" s="4">
        <v>5995</v>
      </c>
      <c r="B5997">
        <v>13.039</v>
      </c>
      <c r="D5997" s="4">
        <v>5995</v>
      </c>
      <c r="E5997" s="21" t="s">
        <v>18</v>
      </c>
      <c r="F5997">
        <f>IF(B5997&lt;InputOutput_Data!$C$4,InputOutput_Data!$C$4-B5997)</f>
        <v>7.9610000000000003</v>
      </c>
      <c r="G5997">
        <f>IF(B5997&lt;InputOutput_Data!$D$4,InputOutput_Data!$D$4-B5997)</f>
        <v>7.4610000000000003</v>
      </c>
      <c r="H5997">
        <f>IF(B5997&lt;InputOutput_Data!$E$4,InputOutput_Data!$E$4-B5997)</f>
        <v>6.9610000000000003</v>
      </c>
      <c r="I5997">
        <f>IF(B5997&lt;InputOutput_Data!$F$4,InputOutput_Data!$F$4-B5997)</f>
        <v>6.4610000000000003</v>
      </c>
      <c r="J5997">
        <f>IF(B5997&lt;InputOutput_Data!$G$4,InputOutput_Data!$G$4-B5997)</f>
        <v>5.9610000000000003</v>
      </c>
      <c r="K5997">
        <f>IF(B5997&lt;InputOutput_Data!$H$4,InputOutput_Data!$H$4-B5997)</f>
        <v>5.9610000000000003</v>
      </c>
      <c r="L5997">
        <f>IF(B5997&lt;InputOutput_Data!$I$4,InputOutput_Data!$I$4-B5997)</f>
        <v>5.9610000000000003</v>
      </c>
      <c r="M5997">
        <f t="shared" si="93"/>
        <v>4.9610000000000003</v>
      </c>
    </row>
    <row r="5998" spans="1:13" x14ac:dyDescent="0.35">
      <c r="A5998" s="4">
        <v>5996</v>
      </c>
      <c r="B5998">
        <v>12.451000000000001</v>
      </c>
      <c r="D5998" s="4">
        <v>5996</v>
      </c>
      <c r="E5998" s="21" t="s">
        <v>18</v>
      </c>
      <c r="F5998">
        <f>IF(B5998&lt;InputOutput_Data!$C$4,InputOutput_Data!$C$4-B5998)</f>
        <v>8.5489999999999995</v>
      </c>
      <c r="G5998">
        <f>IF(B5998&lt;InputOutput_Data!$D$4,InputOutput_Data!$D$4-B5998)</f>
        <v>8.0489999999999995</v>
      </c>
      <c r="H5998">
        <f>IF(B5998&lt;InputOutput_Data!$E$4,InputOutput_Data!$E$4-B5998)</f>
        <v>7.5489999999999995</v>
      </c>
      <c r="I5998">
        <f>IF(B5998&lt;InputOutput_Data!$F$4,InputOutput_Data!$F$4-B5998)</f>
        <v>7.0489999999999995</v>
      </c>
      <c r="J5998">
        <f>IF(B5998&lt;InputOutput_Data!$G$4,InputOutput_Data!$G$4-B5998)</f>
        <v>6.5489999999999995</v>
      </c>
      <c r="K5998">
        <f>IF(B5998&lt;InputOutput_Data!$H$4,InputOutput_Data!$H$4-B5998)</f>
        <v>6.5489999999999995</v>
      </c>
      <c r="L5998">
        <f>IF(B5998&lt;InputOutput_Data!$I$4,InputOutput_Data!$I$4-B5998)</f>
        <v>6.5489999999999995</v>
      </c>
      <c r="M5998">
        <f t="shared" si="93"/>
        <v>5.5489999999999995</v>
      </c>
    </row>
    <row r="5999" spans="1:13" x14ac:dyDescent="0.35">
      <c r="A5999" s="4">
        <v>5997</v>
      </c>
      <c r="B5999">
        <v>11.965999999999999</v>
      </c>
      <c r="D5999" s="4">
        <v>5997</v>
      </c>
      <c r="E5999" s="21" t="s">
        <v>18</v>
      </c>
      <c r="F5999">
        <f>IF(B5999&lt;InputOutput_Data!$C$4,InputOutput_Data!$C$4-B5999)</f>
        <v>9.0340000000000007</v>
      </c>
      <c r="G5999">
        <f>IF(B5999&lt;InputOutput_Data!$D$4,InputOutput_Data!$D$4-B5999)</f>
        <v>8.5340000000000007</v>
      </c>
      <c r="H5999">
        <f>IF(B5999&lt;InputOutput_Data!$E$4,InputOutput_Data!$E$4-B5999)</f>
        <v>8.0340000000000007</v>
      </c>
      <c r="I5999">
        <f>IF(B5999&lt;InputOutput_Data!$F$4,InputOutput_Data!$F$4-B5999)</f>
        <v>7.5340000000000007</v>
      </c>
      <c r="J5999">
        <f>IF(B5999&lt;InputOutput_Data!$G$4,InputOutput_Data!$G$4-B5999)</f>
        <v>7.0340000000000007</v>
      </c>
      <c r="K5999">
        <f>IF(B5999&lt;InputOutput_Data!$H$4,InputOutput_Data!$H$4-B5999)</f>
        <v>7.0340000000000007</v>
      </c>
      <c r="L5999">
        <f>IF(B5999&lt;InputOutput_Data!$I$4,InputOutput_Data!$I$4-B5999)</f>
        <v>7.0340000000000007</v>
      </c>
      <c r="M5999">
        <f t="shared" si="93"/>
        <v>6.0340000000000007</v>
      </c>
    </row>
    <row r="6000" spans="1:13" x14ac:dyDescent="0.35">
      <c r="A6000" s="4">
        <v>5998</v>
      </c>
      <c r="B6000">
        <v>11.629</v>
      </c>
      <c r="D6000" s="4">
        <v>5998</v>
      </c>
      <c r="E6000" s="21" t="s">
        <v>18</v>
      </c>
      <c r="F6000">
        <f>IF(B6000&lt;InputOutput_Data!$C$4,InputOutput_Data!$C$4-B6000)</f>
        <v>9.3710000000000004</v>
      </c>
      <c r="G6000">
        <f>IF(B6000&lt;InputOutput_Data!$D$4,InputOutput_Data!$D$4-B6000)</f>
        <v>8.8710000000000004</v>
      </c>
      <c r="H6000">
        <f>IF(B6000&lt;InputOutput_Data!$E$4,InputOutput_Data!$E$4-B6000)</f>
        <v>8.3710000000000004</v>
      </c>
      <c r="I6000">
        <f>IF(B6000&lt;InputOutput_Data!$F$4,InputOutput_Data!$F$4-B6000)</f>
        <v>7.8710000000000004</v>
      </c>
      <c r="J6000">
        <f>IF(B6000&lt;InputOutput_Data!$G$4,InputOutput_Data!$G$4-B6000)</f>
        <v>7.3710000000000004</v>
      </c>
      <c r="K6000">
        <f>IF(B6000&lt;InputOutput_Data!$H$4,InputOutput_Data!$H$4-B6000)</f>
        <v>7.3710000000000004</v>
      </c>
      <c r="L6000">
        <f>IF(B6000&lt;InputOutput_Data!$I$4,InputOutput_Data!$I$4-B6000)</f>
        <v>7.3710000000000004</v>
      </c>
      <c r="M6000">
        <f t="shared" si="93"/>
        <v>6.3710000000000004</v>
      </c>
    </row>
    <row r="6001" spans="1:13" x14ac:dyDescent="0.35">
      <c r="A6001" s="4">
        <v>5999</v>
      </c>
      <c r="B6001">
        <v>11.420999999999999</v>
      </c>
      <c r="D6001" s="4">
        <v>5999</v>
      </c>
      <c r="E6001" s="21" t="s">
        <v>18</v>
      </c>
      <c r="F6001">
        <f>IF(B6001&lt;InputOutput_Data!$C$4,InputOutput_Data!$C$4-B6001)</f>
        <v>9.5790000000000006</v>
      </c>
      <c r="G6001">
        <f>IF(B6001&lt;InputOutput_Data!$D$4,InputOutput_Data!$D$4-B6001)</f>
        <v>9.0790000000000006</v>
      </c>
      <c r="H6001">
        <f>IF(B6001&lt;InputOutput_Data!$E$4,InputOutput_Data!$E$4-B6001)</f>
        <v>8.5790000000000006</v>
      </c>
      <c r="I6001">
        <f>IF(B6001&lt;InputOutput_Data!$F$4,InputOutput_Data!$F$4-B6001)</f>
        <v>8.0790000000000006</v>
      </c>
      <c r="J6001">
        <f>IF(B6001&lt;InputOutput_Data!$G$4,InputOutput_Data!$G$4-B6001)</f>
        <v>7.5790000000000006</v>
      </c>
      <c r="K6001">
        <f>IF(B6001&lt;InputOutput_Data!$H$4,InputOutput_Data!$H$4-B6001)</f>
        <v>7.5790000000000006</v>
      </c>
      <c r="L6001">
        <f>IF(B6001&lt;InputOutput_Data!$I$4,InputOutput_Data!$I$4-B6001)</f>
        <v>7.5790000000000006</v>
      </c>
      <c r="M6001">
        <f t="shared" si="93"/>
        <v>6.5790000000000006</v>
      </c>
    </row>
    <row r="6002" spans="1:13" x14ac:dyDescent="0.35">
      <c r="A6002" s="4">
        <v>6000</v>
      </c>
      <c r="B6002">
        <v>11.304</v>
      </c>
      <c r="D6002" s="4">
        <v>6000</v>
      </c>
      <c r="E6002" s="21" t="s">
        <v>18</v>
      </c>
      <c r="F6002">
        <f>IF(B6002&lt;InputOutput_Data!$C$4,InputOutput_Data!$C$4-B6002)</f>
        <v>9.6959999999999997</v>
      </c>
      <c r="G6002">
        <f>IF(B6002&lt;InputOutput_Data!$D$4,InputOutput_Data!$D$4-B6002)</f>
        <v>9.1959999999999997</v>
      </c>
      <c r="H6002">
        <f>IF(B6002&lt;InputOutput_Data!$E$4,InputOutput_Data!$E$4-B6002)</f>
        <v>8.6959999999999997</v>
      </c>
      <c r="I6002">
        <f>IF(B6002&lt;InputOutput_Data!$F$4,InputOutput_Data!$F$4-B6002)</f>
        <v>8.1959999999999997</v>
      </c>
      <c r="J6002">
        <f>IF(B6002&lt;InputOutput_Data!$G$4,InputOutput_Data!$G$4-B6002)</f>
        <v>7.6959999999999997</v>
      </c>
      <c r="K6002">
        <f>IF(B6002&lt;InputOutput_Data!$H$4,InputOutput_Data!$H$4-B6002)</f>
        <v>7.6959999999999997</v>
      </c>
      <c r="L6002">
        <f>IF(B6002&lt;InputOutput_Data!$I$4,InputOutput_Data!$I$4-B6002)</f>
        <v>7.6959999999999997</v>
      </c>
      <c r="M6002">
        <f t="shared" si="93"/>
        <v>6.6959999999999997</v>
      </c>
    </row>
    <row r="6003" spans="1:13" x14ac:dyDescent="0.35">
      <c r="A6003" s="4">
        <v>6001</v>
      </c>
      <c r="B6003">
        <v>11.163</v>
      </c>
      <c r="D6003" s="4">
        <v>6001</v>
      </c>
      <c r="E6003" s="21" t="s">
        <v>18</v>
      </c>
      <c r="F6003">
        <f>IF(B6003&lt;InputOutput_Data!$C$4,InputOutput_Data!$C$4-B6003)</f>
        <v>9.8369999999999997</v>
      </c>
      <c r="G6003">
        <f>IF(B6003&lt;InputOutput_Data!$D$4,InputOutput_Data!$D$4-B6003)</f>
        <v>9.3369999999999997</v>
      </c>
      <c r="H6003">
        <f>IF(B6003&lt;InputOutput_Data!$E$4,InputOutput_Data!$E$4-B6003)</f>
        <v>8.8369999999999997</v>
      </c>
      <c r="I6003">
        <f>IF(B6003&lt;InputOutput_Data!$F$4,InputOutput_Data!$F$4-B6003)</f>
        <v>8.3369999999999997</v>
      </c>
      <c r="J6003">
        <f>IF(B6003&lt;InputOutput_Data!$G$4,InputOutput_Data!$G$4-B6003)</f>
        <v>7.8369999999999997</v>
      </c>
      <c r="K6003">
        <f>IF(B6003&lt;InputOutput_Data!$H$4,InputOutput_Data!$H$4-B6003)</f>
        <v>7.8369999999999997</v>
      </c>
      <c r="L6003">
        <f>IF(B6003&lt;InputOutput_Data!$I$4,InputOutput_Data!$I$4-B6003)</f>
        <v>7.8369999999999997</v>
      </c>
      <c r="M6003">
        <f t="shared" si="93"/>
        <v>6.8369999999999997</v>
      </c>
    </row>
    <row r="6004" spans="1:13" x14ac:dyDescent="0.35">
      <c r="A6004" s="4">
        <v>6002</v>
      </c>
      <c r="B6004">
        <v>10.917999999999999</v>
      </c>
      <c r="D6004" s="4">
        <v>6002</v>
      </c>
      <c r="E6004" s="21" t="s">
        <v>18</v>
      </c>
      <c r="F6004">
        <f>IF(B6004&lt;InputOutput_Data!$C$4,InputOutput_Data!$C$4-B6004)</f>
        <v>10.082000000000001</v>
      </c>
      <c r="G6004">
        <f>IF(B6004&lt;InputOutput_Data!$D$4,InputOutput_Data!$D$4-B6004)</f>
        <v>9.5820000000000007</v>
      </c>
      <c r="H6004">
        <f>IF(B6004&lt;InputOutput_Data!$E$4,InputOutput_Data!$E$4-B6004)</f>
        <v>9.0820000000000007</v>
      </c>
      <c r="I6004">
        <f>IF(B6004&lt;InputOutput_Data!$F$4,InputOutput_Data!$F$4-B6004)</f>
        <v>8.5820000000000007</v>
      </c>
      <c r="J6004">
        <f>IF(B6004&lt;InputOutput_Data!$G$4,InputOutput_Data!$G$4-B6004)</f>
        <v>8.0820000000000007</v>
      </c>
      <c r="K6004">
        <f>IF(B6004&lt;InputOutput_Data!$H$4,InputOutput_Data!$H$4-B6004)</f>
        <v>8.0820000000000007</v>
      </c>
      <c r="L6004">
        <f>IF(B6004&lt;InputOutput_Data!$I$4,InputOutput_Data!$I$4-B6004)</f>
        <v>8.0820000000000007</v>
      </c>
      <c r="M6004">
        <f t="shared" si="93"/>
        <v>7.0820000000000007</v>
      </c>
    </row>
    <row r="6005" spans="1:13" x14ac:dyDescent="0.35">
      <c r="A6005" s="4">
        <v>6003</v>
      </c>
      <c r="B6005">
        <v>10.592000000000001</v>
      </c>
      <c r="D6005" s="4">
        <v>6003</v>
      </c>
      <c r="E6005" s="21" t="s">
        <v>18</v>
      </c>
      <c r="F6005">
        <f>IF(B6005&lt;InputOutput_Data!$C$4,InputOutput_Data!$C$4-B6005)</f>
        <v>10.407999999999999</v>
      </c>
      <c r="G6005">
        <f>IF(B6005&lt;InputOutput_Data!$D$4,InputOutput_Data!$D$4-B6005)</f>
        <v>9.9079999999999995</v>
      </c>
      <c r="H6005">
        <f>IF(B6005&lt;InputOutput_Data!$E$4,InputOutput_Data!$E$4-B6005)</f>
        <v>9.4079999999999995</v>
      </c>
      <c r="I6005">
        <f>IF(B6005&lt;InputOutput_Data!$F$4,InputOutput_Data!$F$4-B6005)</f>
        <v>8.9079999999999995</v>
      </c>
      <c r="J6005">
        <f>IF(B6005&lt;InputOutput_Data!$G$4,InputOutput_Data!$G$4-B6005)</f>
        <v>8.4079999999999995</v>
      </c>
      <c r="K6005">
        <f>IF(B6005&lt;InputOutput_Data!$H$4,InputOutput_Data!$H$4-B6005)</f>
        <v>8.4079999999999995</v>
      </c>
      <c r="L6005">
        <f>IF(B6005&lt;InputOutput_Data!$I$4,InputOutput_Data!$I$4-B6005)</f>
        <v>8.4079999999999995</v>
      </c>
      <c r="M6005">
        <f t="shared" si="93"/>
        <v>7.4079999999999995</v>
      </c>
    </row>
    <row r="6006" spans="1:13" x14ac:dyDescent="0.35">
      <c r="A6006" s="4">
        <v>6004</v>
      </c>
      <c r="B6006">
        <v>10.215999999999999</v>
      </c>
      <c r="D6006" s="4">
        <v>6004</v>
      </c>
      <c r="E6006" s="21" t="s">
        <v>18</v>
      </c>
      <c r="F6006">
        <f>IF(B6006&lt;InputOutput_Data!$C$4,InputOutput_Data!$C$4-B6006)</f>
        <v>10.784000000000001</v>
      </c>
      <c r="G6006">
        <f>IF(B6006&lt;InputOutput_Data!$D$4,InputOutput_Data!$D$4-B6006)</f>
        <v>10.284000000000001</v>
      </c>
      <c r="H6006">
        <f>IF(B6006&lt;InputOutput_Data!$E$4,InputOutput_Data!$E$4-B6006)</f>
        <v>9.7840000000000007</v>
      </c>
      <c r="I6006">
        <f>IF(B6006&lt;InputOutput_Data!$F$4,InputOutput_Data!$F$4-B6006)</f>
        <v>9.2840000000000007</v>
      </c>
      <c r="J6006">
        <f>IF(B6006&lt;InputOutput_Data!$G$4,InputOutput_Data!$G$4-B6006)</f>
        <v>8.7840000000000007</v>
      </c>
      <c r="K6006">
        <f>IF(B6006&lt;InputOutput_Data!$H$4,InputOutput_Data!$H$4-B6006)</f>
        <v>8.7840000000000007</v>
      </c>
      <c r="L6006">
        <f>IF(B6006&lt;InputOutput_Data!$I$4,InputOutput_Data!$I$4-B6006)</f>
        <v>8.7840000000000007</v>
      </c>
      <c r="M6006">
        <f t="shared" si="93"/>
        <v>7.7840000000000007</v>
      </c>
    </row>
    <row r="6007" spans="1:13" x14ac:dyDescent="0.35">
      <c r="A6007" s="4">
        <v>6005</v>
      </c>
      <c r="B6007">
        <v>10.301</v>
      </c>
      <c r="D6007" s="4">
        <v>6005</v>
      </c>
      <c r="E6007" s="21" t="s">
        <v>18</v>
      </c>
      <c r="F6007">
        <f>IF(B6007&lt;InputOutput_Data!$C$4,InputOutput_Data!$C$4-B6007)</f>
        <v>10.699</v>
      </c>
      <c r="G6007">
        <f>IF(B6007&lt;InputOutput_Data!$D$4,InputOutput_Data!$D$4-B6007)</f>
        <v>10.199</v>
      </c>
      <c r="H6007">
        <f>IF(B6007&lt;InputOutput_Data!$E$4,InputOutput_Data!$E$4-B6007)</f>
        <v>9.6989999999999998</v>
      </c>
      <c r="I6007">
        <f>IF(B6007&lt;InputOutput_Data!$F$4,InputOutput_Data!$F$4-B6007)</f>
        <v>9.1989999999999998</v>
      </c>
      <c r="J6007">
        <f>IF(B6007&lt;InputOutput_Data!$G$4,InputOutput_Data!$G$4-B6007)</f>
        <v>8.6989999999999998</v>
      </c>
      <c r="K6007">
        <f>IF(B6007&lt;InputOutput_Data!$H$4,InputOutput_Data!$H$4-B6007)</f>
        <v>8.6989999999999998</v>
      </c>
      <c r="L6007">
        <f>IF(B6007&lt;InputOutput_Data!$I$4,InputOutput_Data!$I$4-B6007)</f>
        <v>8.6989999999999998</v>
      </c>
      <c r="M6007">
        <f t="shared" si="93"/>
        <v>7.6989999999999998</v>
      </c>
    </row>
    <row r="6008" spans="1:13" x14ac:dyDescent="0.35">
      <c r="A6008" s="4">
        <v>6006</v>
      </c>
      <c r="B6008">
        <v>11.692</v>
      </c>
      <c r="D6008" s="4">
        <v>6006</v>
      </c>
      <c r="E6008" s="21" t="s">
        <v>18</v>
      </c>
      <c r="F6008">
        <f>IF(B6008&lt;InputOutput_Data!$C$4,InputOutput_Data!$C$4-B6008)</f>
        <v>9.3079999999999998</v>
      </c>
      <c r="G6008">
        <f>IF(B6008&lt;InputOutput_Data!$D$4,InputOutput_Data!$D$4-B6008)</f>
        <v>8.8079999999999998</v>
      </c>
      <c r="H6008">
        <f>IF(B6008&lt;InputOutput_Data!$E$4,InputOutput_Data!$E$4-B6008)</f>
        <v>8.3079999999999998</v>
      </c>
      <c r="I6008">
        <f>IF(B6008&lt;InputOutput_Data!$F$4,InputOutput_Data!$F$4-B6008)</f>
        <v>7.8079999999999998</v>
      </c>
      <c r="J6008">
        <f>IF(B6008&lt;InputOutput_Data!$G$4,InputOutput_Data!$G$4-B6008)</f>
        <v>7.3079999999999998</v>
      </c>
      <c r="K6008">
        <f>IF(B6008&lt;InputOutput_Data!$H$4,InputOutput_Data!$H$4-B6008)</f>
        <v>7.3079999999999998</v>
      </c>
      <c r="L6008">
        <f>IF(B6008&lt;InputOutput_Data!$I$4,InputOutput_Data!$I$4-B6008)</f>
        <v>7.3079999999999998</v>
      </c>
      <c r="M6008">
        <f t="shared" si="93"/>
        <v>6.3079999999999998</v>
      </c>
    </row>
    <row r="6009" spans="1:13" x14ac:dyDescent="0.35">
      <c r="A6009" s="4">
        <v>6007</v>
      </c>
      <c r="B6009">
        <v>13.167999999999999</v>
      </c>
      <c r="D6009" s="4">
        <v>6007</v>
      </c>
      <c r="E6009" s="21" t="s">
        <v>18</v>
      </c>
      <c r="F6009">
        <f>IF(B6009&lt;InputOutput_Data!$C$4,InputOutput_Data!$C$4-B6009)</f>
        <v>7.8320000000000007</v>
      </c>
      <c r="G6009">
        <f>IF(B6009&lt;InputOutput_Data!$D$4,InputOutput_Data!$D$4-B6009)</f>
        <v>7.3320000000000007</v>
      </c>
      <c r="H6009">
        <f>IF(B6009&lt;InputOutput_Data!$E$4,InputOutput_Data!$E$4-B6009)</f>
        <v>6.8320000000000007</v>
      </c>
      <c r="I6009">
        <f>IF(B6009&lt;InputOutput_Data!$F$4,InputOutput_Data!$F$4-B6009)</f>
        <v>6.3320000000000007</v>
      </c>
      <c r="J6009">
        <f>IF(B6009&lt;InputOutput_Data!$G$4,InputOutput_Data!$G$4-B6009)</f>
        <v>5.8320000000000007</v>
      </c>
      <c r="K6009">
        <f>IF(B6009&lt;InputOutput_Data!$H$4,InputOutput_Data!$H$4-B6009)</f>
        <v>5.8320000000000007</v>
      </c>
      <c r="L6009">
        <f>IF(B6009&lt;InputOutput_Data!$I$4,InputOutput_Data!$I$4-B6009)</f>
        <v>5.8320000000000007</v>
      </c>
      <c r="M6009">
        <f t="shared" si="93"/>
        <v>4.8320000000000007</v>
      </c>
    </row>
    <row r="6010" spans="1:13" x14ac:dyDescent="0.35">
      <c r="A6010" s="4">
        <v>6008</v>
      </c>
      <c r="B6010">
        <v>14.718</v>
      </c>
      <c r="D6010" s="4">
        <v>6008</v>
      </c>
      <c r="E6010" s="21" t="s">
        <v>18</v>
      </c>
      <c r="F6010">
        <f>IF(B6010&lt;InputOutput_Data!$C$4,InputOutput_Data!$C$4-B6010)</f>
        <v>6.282</v>
      </c>
      <c r="G6010">
        <f>IF(B6010&lt;InputOutput_Data!$D$4,InputOutput_Data!$D$4-B6010)</f>
        <v>5.782</v>
      </c>
      <c r="H6010">
        <f>IF(B6010&lt;InputOutput_Data!$E$4,InputOutput_Data!$E$4-B6010)</f>
        <v>5.282</v>
      </c>
      <c r="I6010">
        <f>IF(B6010&lt;InputOutput_Data!$F$4,InputOutput_Data!$F$4-B6010)</f>
        <v>4.782</v>
      </c>
      <c r="J6010">
        <f>IF(B6010&lt;InputOutput_Data!$G$4,InputOutput_Data!$G$4-B6010)</f>
        <v>4.282</v>
      </c>
      <c r="K6010">
        <f>IF(B6010&lt;InputOutput_Data!$H$4,InputOutput_Data!$H$4-B6010)</f>
        <v>4.282</v>
      </c>
      <c r="L6010">
        <f>IF(B6010&lt;InputOutput_Data!$I$4,InputOutput_Data!$I$4-B6010)</f>
        <v>4.282</v>
      </c>
      <c r="M6010">
        <f t="shared" si="93"/>
        <v>3.282</v>
      </c>
    </row>
    <row r="6011" spans="1:13" x14ac:dyDescent="0.35">
      <c r="A6011" s="4">
        <v>6009</v>
      </c>
      <c r="B6011">
        <v>15.933</v>
      </c>
      <c r="D6011" s="4">
        <v>6009</v>
      </c>
      <c r="E6011" s="21" t="s">
        <v>18</v>
      </c>
      <c r="F6011">
        <f>IF(B6011&lt;InputOutput_Data!$C$4,InputOutput_Data!$C$4-B6011)</f>
        <v>5.0670000000000002</v>
      </c>
      <c r="G6011">
        <f>IF(B6011&lt;InputOutput_Data!$D$4,InputOutput_Data!$D$4-B6011)</f>
        <v>4.5670000000000002</v>
      </c>
      <c r="H6011">
        <f>IF(B6011&lt;InputOutput_Data!$E$4,InputOutput_Data!$E$4-B6011)</f>
        <v>4.0670000000000002</v>
      </c>
      <c r="I6011">
        <f>IF(B6011&lt;InputOutput_Data!$F$4,InputOutput_Data!$F$4-B6011)</f>
        <v>3.5670000000000002</v>
      </c>
      <c r="J6011">
        <f>IF(B6011&lt;InputOutput_Data!$G$4,InputOutput_Data!$G$4-B6011)</f>
        <v>3.0670000000000002</v>
      </c>
      <c r="K6011">
        <f>IF(B6011&lt;InputOutput_Data!$H$4,InputOutput_Data!$H$4-B6011)</f>
        <v>3.0670000000000002</v>
      </c>
      <c r="L6011">
        <f>IF(B6011&lt;InputOutput_Data!$I$4,InputOutput_Data!$I$4-B6011)</f>
        <v>3.0670000000000002</v>
      </c>
      <c r="M6011">
        <f t="shared" si="93"/>
        <v>2.0670000000000002</v>
      </c>
    </row>
    <row r="6012" spans="1:13" x14ac:dyDescent="0.35">
      <c r="A6012" s="4">
        <v>6010</v>
      </c>
      <c r="B6012">
        <v>16.753</v>
      </c>
      <c r="D6012" s="4">
        <v>6010</v>
      </c>
      <c r="E6012" s="21" t="s">
        <v>18</v>
      </c>
      <c r="F6012">
        <f>IF(B6012&lt;InputOutput_Data!$C$4,InputOutput_Data!$C$4-B6012)</f>
        <v>4.2469999999999999</v>
      </c>
      <c r="G6012">
        <f>IF(B6012&lt;InputOutput_Data!$D$4,InputOutput_Data!$D$4-B6012)</f>
        <v>3.7469999999999999</v>
      </c>
      <c r="H6012">
        <f>IF(B6012&lt;InputOutput_Data!$E$4,InputOutput_Data!$E$4-B6012)</f>
        <v>3.2469999999999999</v>
      </c>
      <c r="I6012">
        <f>IF(B6012&lt;InputOutput_Data!$F$4,InputOutput_Data!$F$4-B6012)</f>
        <v>2.7469999999999999</v>
      </c>
      <c r="J6012">
        <f>IF(B6012&lt;InputOutput_Data!$G$4,InputOutput_Data!$G$4-B6012)</f>
        <v>2.2469999999999999</v>
      </c>
      <c r="K6012">
        <f>IF(B6012&lt;InputOutput_Data!$H$4,InputOutput_Data!$H$4-B6012)</f>
        <v>2.2469999999999999</v>
      </c>
      <c r="L6012">
        <f>IF(B6012&lt;InputOutput_Data!$I$4,InputOutput_Data!$I$4-B6012)</f>
        <v>2.2469999999999999</v>
      </c>
      <c r="M6012">
        <f t="shared" si="93"/>
        <v>1.2469999999999999</v>
      </c>
    </row>
    <row r="6013" spans="1:13" x14ac:dyDescent="0.35">
      <c r="A6013" s="4">
        <v>6011</v>
      </c>
      <c r="B6013">
        <v>17.369</v>
      </c>
      <c r="D6013" s="4">
        <v>6011</v>
      </c>
      <c r="E6013" s="21" t="s">
        <v>18</v>
      </c>
      <c r="F6013">
        <f>IF(B6013&lt;InputOutput_Data!$C$4,InputOutput_Data!$C$4-B6013)</f>
        <v>3.6310000000000002</v>
      </c>
      <c r="G6013">
        <f>IF(B6013&lt;InputOutput_Data!$D$4,InputOutput_Data!$D$4-B6013)</f>
        <v>3.1310000000000002</v>
      </c>
      <c r="H6013">
        <f>IF(B6013&lt;InputOutput_Data!$E$4,InputOutput_Data!$E$4-B6013)</f>
        <v>2.6310000000000002</v>
      </c>
      <c r="I6013">
        <f>IF(B6013&lt;InputOutput_Data!$F$4,InputOutput_Data!$F$4-B6013)</f>
        <v>2.1310000000000002</v>
      </c>
      <c r="J6013">
        <f>IF(B6013&lt;InputOutput_Data!$G$4,InputOutput_Data!$G$4-B6013)</f>
        <v>1.6310000000000002</v>
      </c>
      <c r="K6013">
        <f>IF(B6013&lt;InputOutput_Data!$H$4,InputOutput_Data!$H$4-B6013)</f>
        <v>1.6310000000000002</v>
      </c>
      <c r="L6013">
        <f>IF(B6013&lt;InputOutput_Data!$I$4,InputOutput_Data!$I$4-B6013)</f>
        <v>1.6310000000000002</v>
      </c>
      <c r="M6013">
        <f t="shared" si="93"/>
        <v>0.63100000000000023</v>
      </c>
    </row>
    <row r="6014" spans="1:13" x14ac:dyDescent="0.35">
      <c r="A6014" s="4">
        <v>6012</v>
      </c>
      <c r="B6014">
        <v>17.672999999999998</v>
      </c>
      <c r="D6014" s="4">
        <v>6012</v>
      </c>
      <c r="E6014" s="21" t="s">
        <v>18</v>
      </c>
      <c r="F6014">
        <f>IF(B6014&lt;InputOutput_Data!$C$4,InputOutput_Data!$C$4-B6014)</f>
        <v>3.3270000000000017</v>
      </c>
      <c r="G6014">
        <f>IF(B6014&lt;InputOutput_Data!$D$4,InputOutput_Data!$D$4-B6014)</f>
        <v>2.8270000000000017</v>
      </c>
      <c r="H6014">
        <f>IF(B6014&lt;InputOutput_Data!$E$4,InputOutput_Data!$E$4-B6014)</f>
        <v>2.3270000000000017</v>
      </c>
      <c r="I6014">
        <f>IF(B6014&lt;InputOutput_Data!$F$4,InputOutput_Data!$F$4-B6014)</f>
        <v>1.8270000000000017</v>
      </c>
      <c r="J6014">
        <f>IF(B6014&lt;InputOutput_Data!$G$4,InputOutput_Data!$G$4-B6014)</f>
        <v>1.3270000000000017</v>
      </c>
      <c r="K6014">
        <f>IF(B6014&lt;InputOutput_Data!$H$4,InputOutput_Data!$H$4-B6014)</f>
        <v>1.3270000000000017</v>
      </c>
      <c r="L6014">
        <f>IF(B6014&lt;InputOutput_Data!$I$4,InputOutput_Data!$I$4-B6014)</f>
        <v>1.3270000000000017</v>
      </c>
      <c r="M6014">
        <f t="shared" si="93"/>
        <v>0.32700000000000173</v>
      </c>
    </row>
    <row r="6015" spans="1:13" x14ac:dyDescent="0.35">
      <c r="A6015" s="4">
        <v>6013</v>
      </c>
      <c r="B6015">
        <v>17.677</v>
      </c>
      <c r="D6015" s="4">
        <v>6013</v>
      </c>
      <c r="E6015" s="21" t="s">
        <v>18</v>
      </c>
      <c r="F6015">
        <f>IF(B6015&lt;InputOutput_Data!$C$4,InputOutput_Data!$C$4-B6015)</f>
        <v>3.3230000000000004</v>
      </c>
      <c r="G6015">
        <f>IF(B6015&lt;InputOutput_Data!$D$4,InputOutput_Data!$D$4-B6015)</f>
        <v>2.8230000000000004</v>
      </c>
      <c r="H6015">
        <f>IF(B6015&lt;InputOutput_Data!$E$4,InputOutput_Data!$E$4-B6015)</f>
        <v>2.3230000000000004</v>
      </c>
      <c r="I6015">
        <f>IF(B6015&lt;InputOutput_Data!$F$4,InputOutput_Data!$F$4-B6015)</f>
        <v>1.8230000000000004</v>
      </c>
      <c r="J6015">
        <f>IF(B6015&lt;InputOutput_Data!$G$4,InputOutput_Data!$G$4-B6015)</f>
        <v>1.3230000000000004</v>
      </c>
      <c r="K6015">
        <f>IF(B6015&lt;InputOutput_Data!$H$4,InputOutput_Data!$H$4-B6015)</f>
        <v>1.3230000000000004</v>
      </c>
      <c r="L6015">
        <f>IF(B6015&lt;InputOutput_Data!$I$4,InputOutput_Data!$I$4-B6015)</f>
        <v>1.3230000000000004</v>
      </c>
      <c r="M6015">
        <f t="shared" si="93"/>
        <v>0.3230000000000004</v>
      </c>
    </row>
    <row r="6016" spans="1:13" x14ac:dyDescent="0.35">
      <c r="A6016" s="4">
        <v>6014</v>
      </c>
      <c r="B6016">
        <v>17.48</v>
      </c>
      <c r="D6016" s="4">
        <v>6014</v>
      </c>
      <c r="E6016" s="21" t="s">
        <v>18</v>
      </c>
      <c r="F6016">
        <f>IF(B6016&lt;InputOutput_Data!$C$4,InputOutput_Data!$C$4-B6016)</f>
        <v>3.5199999999999996</v>
      </c>
      <c r="G6016">
        <f>IF(B6016&lt;InputOutput_Data!$D$4,InputOutput_Data!$D$4-B6016)</f>
        <v>3.0199999999999996</v>
      </c>
      <c r="H6016">
        <f>IF(B6016&lt;InputOutput_Data!$E$4,InputOutput_Data!$E$4-B6016)</f>
        <v>2.5199999999999996</v>
      </c>
      <c r="I6016">
        <f>IF(B6016&lt;InputOutput_Data!$F$4,InputOutput_Data!$F$4-B6016)</f>
        <v>2.0199999999999996</v>
      </c>
      <c r="J6016">
        <f>IF(B6016&lt;InputOutput_Data!$G$4,InputOutput_Data!$G$4-B6016)</f>
        <v>1.5199999999999996</v>
      </c>
      <c r="K6016">
        <f>IF(B6016&lt;InputOutput_Data!$H$4,InputOutput_Data!$H$4-B6016)</f>
        <v>1.5199999999999996</v>
      </c>
      <c r="L6016">
        <f>IF(B6016&lt;InputOutput_Data!$I$4,InputOutput_Data!$I$4-B6016)</f>
        <v>1.5199999999999996</v>
      </c>
      <c r="M6016">
        <f t="shared" si="93"/>
        <v>0.51999999999999957</v>
      </c>
    </row>
    <row r="6017" spans="1:13" x14ac:dyDescent="0.35">
      <c r="A6017" s="4">
        <v>6015</v>
      </c>
      <c r="B6017">
        <v>17.097000000000001</v>
      </c>
      <c r="D6017" s="4">
        <v>6015</v>
      </c>
      <c r="E6017" s="21" t="s">
        <v>18</v>
      </c>
      <c r="F6017">
        <f>IF(B6017&lt;InputOutput_Data!$C$4,InputOutput_Data!$C$4-B6017)</f>
        <v>3.9029999999999987</v>
      </c>
      <c r="G6017">
        <f>IF(B6017&lt;InputOutput_Data!$D$4,InputOutput_Data!$D$4-B6017)</f>
        <v>3.4029999999999987</v>
      </c>
      <c r="H6017">
        <f>IF(B6017&lt;InputOutput_Data!$E$4,InputOutput_Data!$E$4-B6017)</f>
        <v>2.9029999999999987</v>
      </c>
      <c r="I6017">
        <f>IF(B6017&lt;InputOutput_Data!$F$4,InputOutput_Data!$F$4-B6017)</f>
        <v>2.4029999999999987</v>
      </c>
      <c r="J6017">
        <f>IF(B6017&lt;InputOutput_Data!$G$4,InputOutput_Data!$G$4-B6017)</f>
        <v>1.9029999999999987</v>
      </c>
      <c r="K6017">
        <f>IF(B6017&lt;InputOutput_Data!$H$4,InputOutput_Data!$H$4-B6017)</f>
        <v>1.9029999999999987</v>
      </c>
      <c r="L6017">
        <f>IF(B6017&lt;InputOutput_Data!$I$4,InputOutput_Data!$I$4-B6017)</f>
        <v>1.9029999999999987</v>
      </c>
      <c r="M6017">
        <f t="shared" si="93"/>
        <v>0.90299999999999869</v>
      </c>
    </row>
    <row r="6018" spans="1:13" x14ac:dyDescent="0.35">
      <c r="A6018" s="4">
        <v>6016</v>
      </c>
      <c r="B6018">
        <v>16.440000000000001</v>
      </c>
      <c r="D6018" s="4">
        <v>6016</v>
      </c>
      <c r="E6018" s="21" t="s">
        <v>18</v>
      </c>
      <c r="F6018">
        <f>IF(B6018&lt;InputOutput_Data!$C$4,InputOutput_Data!$C$4-B6018)</f>
        <v>4.5599999999999987</v>
      </c>
      <c r="G6018">
        <f>IF(B6018&lt;InputOutput_Data!$D$4,InputOutput_Data!$D$4-B6018)</f>
        <v>4.0599999999999987</v>
      </c>
      <c r="H6018">
        <f>IF(B6018&lt;InputOutput_Data!$E$4,InputOutput_Data!$E$4-B6018)</f>
        <v>3.5599999999999987</v>
      </c>
      <c r="I6018">
        <f>IF(B6018&lt;InputOutput_Data!$F$4,InputOutput_Data!$F$4-B6018)</f>
        <v>3.0599999999999987</v>
      </c>
      <c r="J6018">
        <f>IF(B6018&lt;InputOutput_Data!$G$4,InputOutput_Data!$G$4-B6018)</f>
        <v>2.5599999999999987</v>
      </c>
      <c r="K6018">
        <f>IF(B6018&lt;InputOutput_Data!$H$4,InputOutput_Data!$H$4-B6018)</f>
        <v>2.5599999999999987</v>
      </c>
      <c r="L6018">
        <f>IF(B6018&lt;InputOutput_Data!$I$4,InputOutput_Data!$I$4-B6018)</f>
        <v>2.5599999999999987</v>
      </c>
      <c r="M6018">
        <f t="shared" si="93"/>
        <v>1.5599999999999987</v>
      </c>
    </row>
    <row r="6019" spans="1:13" x14ac:dyDescent="0.35">
      <c r="A6019" s="4">
        <v>6017</v>
      </c>
      <c r="B6019">
        <v>15.047000000000001</v>
      </c>
      <c r="D6019" s="4">
        <v>6017</v>
      </c>
      <c r="E6019" s="21" t="s">
        <v>18</v>
      </c>
      <c r="F6019">
        <f>IF(B6019&lt;InputOutput_Data!$C$4,InputOutput_Data!$C$4-B6019)</f>
        <v>5.9529999999999994</v>
      </c>
      <c r="G6019">
        <f>IF(B6019&lt;InputOutput_Data!$D$4,InputOutput_Data!$D$4-B6019)</f>
        <v>5.4529999999999994</v>
      </c>
      <c r="H6019">
        <f>IF(B6019&lt;InputOutput_Data!$E$4,InputOutput_Data!$E$4-B6019)</f>
        <v>4.9529999999999994</v>
      </c>
      <c r="I6019">
        <f>IF(B6019&lt;InputOutput_Data!$F$4,InputOutput_Data!$F$4-B6019)</f>
        <v>4.4529999999999994</v>
      </c>
      <c r="J6019">
        <f>IF(B6019&lt;InputOutput_Data!$G$4,InputOutput_Data!$G$4-B6019)</f>
        <v>3.9529999999999994</v>
      </c>
      <c r="K6019">
        <f>IF(B6019&lt;InputOutput_Data!$H$4,InputOutput_Data!$H$4-B6019)</f>
        <v>3.9529999999999994</v>
      </c>
      <c r="L6019">
        <f>IF(B6019&lt;InputOutput_Data!$I$4,InputOutput_Data!$I$4-B6019)</f>
        <v>3.9529999999999994</v>
      </c>
      <c r="M6019">
        <f t="shared" ref="M6019:M6082" si="94">IF(B6019&lt;18,18-B6019)</f>
        <v>2.9529999999999994</v>
      </c>
    </row>
    <row r="6020" spans="1:13" x14ac:dyDescent="0.35">
      <c r="A6020" s="4">
        <v>6018</v>
      </c>
      <c r="B6020">
        <v>12.786</v>
      </c>
      <c r="D6020" s="4">
        <v>6018</v>
      </c>
      <c r="E6020" s="21" t="s">
        <v>18</v>
      </c>
      <c r="F6020">
        <f>IF(B6020&lt;InputOutput_Data!$C$4,InputOutput_Data!$C$4-B6020)</f>
        <v>8.2140000000000004</v>
      </c>
      <c r="G6020">
        <f>IF(B6020&lt;InputOutput_Data!$D$4,InputOutput_Data!$D$4-B6020)</f>
        <v>7.7140000000000004</v>
      </c>
      <c r="H6020">
        <f>IF(B6020&lt;InputOutput_Data!$E$4,InputOutput_Data!$E$4-B6020)</f>
        <v>7.2140000000000004</v>
      </c>
      <c r="I6020">
        <f>IF(B6020&lt;InputOutput_Data!$F$4,InputOutput_Data!$F$4-B6020)</f>
        <v>6.7140000000000004</v>
      </c>
      <c r="J6020">
        <f>IF(B6020&lt;InputOutput_Data!$G$4,InputOutput_Data!$G$4-B6020)</f>
        <v>6.2140000000000004</v>
      </c>
      <c r="K6020">
        <f>IF(B6020&lt;InputOutput_Data!$H$4,InputOutput_Data!$H$4-B6020)</f>
        <v>6.2140000000000004</v>
      </c>
      <c r="L6020">
        <f>IF(B6020&lt;InputOutput_Data!$I$4,InputOutput_Data!$I$4-B6020)</f>
        <v>6.2140000000000004</v>
      </c>
      <c r="M6020">
        <f t="shared" si="94"/>
        <v>5.2140000000000004</v>
      </c>
    </row>
    <row r="6021" spans="1:13" x14ac:dyDescent="0.35">
      <c r="A6021" s="4">
        <v>6019</v>
      </c>
      <c r="B6021">
        <v>11.849</v>
      </c>
      <c r="D6021" s="4">
        <v>6019</v>
      </c>
      <c r="E6021" s="21" t="s">
        <v>18</v>
      </c>
      <c r="F6021">
        <f>IF(B6021&lt;InputOutput_Data!$C$4,InputOutput_Data!$C$4-B6021)</f>
        <v>9.1509999999999998</v>
      </c>
      <c r="G6021">
        <f>IF(B6021&lt;InputOutput_Data!$D$4,InputOutput_Data!$D$4-B6021)</f>
        <v>8.6509999999999998</v>
      </c>
      <c r="H6021">
        <f>IF(B6021&lt;InputOutput_Data!$E$4,InputOutput_Data!$E$4-B6021)</f>
        <v>8.1509999999999998</v>
      </c>
      <c r="I6021">
        <f>IF(B6021&lt;InputOutput_Data!$F$4,InputOutput_Data!$F$4-B6021)</f>
        <v>7.6509999999999998</v>
      </c>
      <c r="J6021">
        <f>IF(B6021&lt;InputOutput_Data!$G$4,InputOutput_Data!$G$4-B6021)</f>
        <v>7.1509999999999998</v>
      </c>
      <c r="K6021">
        <f>IF(B6021&lt;InputOutput_Data!$H$4,InputOutput_Data!$H$4-B6021)</f>
        <v>7.1509999999999998</v>
      </c>
      <c r="L6021">
        <f>IF(B6021&lt;InputOutput_Data!$I$4,InputOutput_Data!$I$4-B6021)</f>
        <v>7.1509999999999998</v>
      </c>
      <c r="M6021">
        <f t="shared" si="94"/>
        <v>6.1509999999999998</v>
      </c>
    </row>
    <row r="6022" spans="1:13" x14ac:dyDescent="0.35">
      <c r="A6022" s="4">
        <v>6020</v>
      </c>
      <c r="B6022">
        <v>11.082000000000001</v>
      </c>
      <c r="D6022" s="4">
        <v>6020</v>
      </c>
      <c r="E6022" s="21" t="s">
        <v>18</v>
      </c>
      <c r="F6022">
        <f>IF(B6022&lt;InputOutput_Data!$C$4,InputOutput_Data!$C$4-B6022)</f>
        <v>9.9179999999999993</v>
      </c>
      <c r="G6022">
        <f>IF(B6022&lt;InputOutput_Data!$D$4,InputOutput_Data!$D$4-B6022)</f>
        <v>9.4179999999999993</v>
      </c>
      <c r="H6022">
        <f>IF(B6022&lt;InputOutput_Data!$E$4,InputOutput_Data!$E$4-B6022)</f>
        <v>8.9179999999999993</v>
      </c>
      <c r="I6022">
        <f>IF(B6022&lt;InputOutput_Data!$F$4,InputOutput_Data!$F$4-B6022)</f>
        <v>8.4179999999999993</v>
      </c>
      <c r="J6022">
        <f>IF(B6022&lt;InputOutput_Data!$G$4,InputOutput_Data!$G$4-B6022)</f>
        <v>7.9179999999999993</v>
      </c>
      <c r="K6022">
        <f>IF(B6022&lt;InputOutput_Data!$H$4,InputOutput_Data!$H$4-B6022)</f>
        <v>7.9179999999999993</v>
      </c>
      <c r="L6022">
        <f>IF(B6022&lt;InputOutput_Data!$I$4,InputOutput_Data!$I$4-B6022)</f>
        <v>7.9179999999999993</v>
      </c>
      <c r="M6022">
        <f t="shared" si="94"/>
        <v>6.9179999999999993</v>
      </c>
    </row>
    <row r="6023" spans="1:13" x14ac:dyDescent="0.35">
      <c r="A6023" s="4">
        <v>6021</v>
      </c>
      <c r="B6023">
        <v>10.45</v>
      </c>
      <c r="D6023" s="4">
        <v>6021</v>
      </c>
      <c r="E6023" s="21" t="s">
        <v>18</v>
      </c>
      <c r="F6023">
        <f>IF(B6023&lt;InputOutput_Data!$C$4,InputOutput_Data!$C$4-B6023)</f>
        <v>10.55</v>
      </c>
      <c r="G6023">
        <f>IF(B6023&lt;InputOutput_Data!$D$4,InputOutput_Data!$D$4-B6023)</f>
        <v>10.050000000000001</v>
      </c>
      <c r="H6023">
        <f>IF(B6023&lt;InputOutput_Data!$E$4,InputOutput_Data!$E$4-B6023)</f>
        <v>9.5500000000000007</v>
      </c>
      <c r="I6023">
        <f>IF(B6023&lt;InputOutput_Data!$F$4,InputOutput_Data!$F$4-B6023)</f>
        <v>9.0500000000000007</v>
      </c>
      <c r="J6023">
        <f>IF(B6023&lt;InputOutput_Data!$G$4,InputOutput_Data!$G$4-B6023)</f>
        <v>8.5500000000000007</v>
      </c>
      <c r="K6023">
        <f>IF(B6023&lt;InputOutput_Data!$H$4,InputOutput_Data!$H$4-B6023)</f>
        <v>8.5500000000000007</v>
      </c>
      <c r="L6023">
        <f>IF(B6023&lt;InputOutput_Data!$I$4,InputOutput_Data!$I$4-B6023)</f>
        <v>8.5500000000000007</v>
      </c>
      <c r="M6023">
        <f t="shared" si="94"/>
        <v>7.5500000000000007</v>
      </c>
    </row>
    <row r="6024" spans="1:13" x14ac:dyDescent="0.35">
      <c r="A6024" s="4">
        <v>6022</v>
      </c>
      <c r="B6024">
        <v>9.9760000000000009</v>
      </c>
      <c r="D6024" s="4">
        <v>6022</v>
      </c>
      <c r="E6024" s="21" t="s">
        <v>18</v>
      </c>
      <c r="F6024">
        <f>IF(B6024&lt;InputOutput_Data!$C$4,InputOutput_Data!$C$4-B6024)</f>
        <v>11.023999999999999</v>
      </c>
      <c r="G6024">
        <f>IF(B6024&lt;InputOutput_Data!$D$4,InputOutput_Data!$D$4-B6024)</f>
        <v>10.523999999999999</v>
      </c>
      <c r="H6024">
        <f>IF(B6024&lt;InputOutput_Data!$E$4,InputOutput_Data!$E$4-B6024)</f>
        <v>10.023999999999999</v>
      </c>
      <c r="I6024">
        <f>IF(B6024&lt;InputOutput_Data!$F$4,InputOutput_Data!$F$4-B6024)</f>
        <v>9.5239999999999991</v>
      </c>
      <c r="J6024">
        <f>IF(B6024&lt;InputOutput_Data!$G$4,InputOutput_Data!$G$4-B6024)</f>
        <v>9.0239999999999991</v>
      </c>
      <c r="K6024">
        <f>IF(B6024&lt;InputOutput_Data!$H$4,InputOutput_Data!$H$4-B6024)</f>
        <v>9.0239999999999991</v>
      </c>
      <c r="L6024">
        <f>IF(B6024&lt;InputOutput_Data!$I$4,InputOutput_Data!$I$4-B6024)</f>
        <v>9.0239999999999991</v>
      </c>
      <c r="M6024">
        <f t="shared" si="94"/>
        <v>8.0239999999999991</v>
      </c>
    </row>
    <row r="6025" spans="1:13" x14ac:dyDescent="0.35">
      <c r="A6025" s="4">
        <v>6023</v>
      </c>
      <c r="B6025">
        <v>9.4640000000000004</v>
      </c>
      <c r="D6025" s="4">
        <v>6023</v>
      </c>
      <c r="E6025" s="21" t="s">
        <v>18</v>
      </c>
      <c r="F6025">
        <f>IF(B6025&lt;InputOutput_Data!$C$4,InputOutput_Data!$C$4-B6025)</f>
        <v>11.536</v>
      </c>
      <c r="G6025">
        <f>IF(B6025&lt;InputOutput_Data!$D$4,InputOutput_Data!$D$4-B6025)</f>
        <v>11.036</v>
      </c>
      <c r="H6025">
        <f>IF(B6025&lt;InputOutput_Data!$E$4,InputOutput_Data!$E$4-B6025)</f>
        <v>10.536</v>
      </c>
      <c r="I6025">
        <f>IF(B6025&lt;InputOutput_Data!$F$4,InputOutput_Data!$F$4-B6025)</f>
        <v>10.036</v>
      </c>
      <c r="J6025">
        <f>IF(B6025&lt;InputOutput_Data!$G$4,InputOutput_Data!$G$4-B6025)</f>
        <v>9.5359999999999996</v>
      </c>
      <c r="K6025">
        <f>IF(B6025&lt;InputOutput_Data!$H$4,InputOutput_Data!$H$4-B6025)</f>
        <v>9.5359999999999996</v>
      </c>
      <c r="L6025">
        <f>IF(B6025&lt;InputOutput_Data!$I$4,InputOutput_Data!$I$4-B6025)</f>
        <v>9.5359999999999996</v>
      </c>
      <c r="M6025">
        <f t="shared" si="94"/>
        <v>8.5359999999999996</v>
      </c>
    </row>
    <row r="6026" spans="1:13" x14ac:dyDescent="0.35">
      <c r="A6026" s="4">
        <v>6024</v>
      </c>
      <c r="B6026">
        <v>8.8019999999999996</v>
      </c>
      <c r="D6026" s="4">
        <v>6024</v>
      </c>
      <c r="E6026" s="21" t="s">
        <v>18</v>
      </c>
      <c r="F6026">
        <f>IF(B6026&lt;InputOutput_Data!$C$4,InputOutput_Data!$C$4-B6026)</f>
        <v>12.198</v>
      </c>
      <c r="G6026">
        <f>IF(B6026&lt;InputOutput_Data!$D$4,InputOutput_Data!$D$4-B6026)</f>
        <v>11.698</v>
      </c>
      <c r="H6026">
        <f>IF(B6026&lt;InputOutput_Data!$E$4,InputOutput_Data!$E$4-B6026)</f>
        <v>11.198</v>
      </c>
      <c r="I6026">
        <f>IF(B6026&lt;InputOutput_Data!$F$4,InputOutput_Data!$F$4-B6026)</f>
        <v>10.698</v>
      </c>
      <c r="J6026">
        <f>IF(B6026&lt;InputOutput_Data!$G$4,InputOutput_Data!$G$4-B6026)</f>
        <v>10.198</v>
      </c>
      <c r="K6026">
        <f>IF(B6026&lt;InputOutput_Data!$H$4,InputOutput_Data!$H$4-B6026)</f>
        <v>10.198</v>
      </c>
      <c r="L6026">
        <f>IF(B6026&lt;InputOutput_Data!$I$4,InputOutput_Data!$I$4-B6026)</f>
        <v>10.198</v>
      </c>
      <c r="M6026">
        <f t="shared" si="94"/>
        <v>9.1980000000000004</v>
      </c>
    </row>
    <row r="6027" spans="1:13" x14ac:dyDescent="0.35">
      <c r="A6027" s="4">
        <v>6025</v>
      </c>
      <c r="B6027">
        <v>8.1349999999999998</v>
      </c>
      <c r="D6027" s="4">
        <v>6025</v>
      </c>
      <c r="E6027" s="21" t="s">
        <v>18</v>
      </c>
      <c r="F6027">
        <f>IF(B6027&lt;InputOutput_Data!$C$4,InputOutput_Data!$C$4-B6027)</f>
        <v>12.865</v>
      </c>
      <c r="G6027">
        <f>IF(B6027&lt;InputOutput_Data!$D$4,InputOutput_Data!$D$4-B6027)</f>
        <v>12.365</v>
      </c>
      <c r="H6027">
        <f>IF(B6027&lt;InputOutput_Data!$E$4,InputOutput_Data!$E$4-B6027)</f>
        <v>11.865</v>
      </c>
      <c r="I6027">
        <f>IF(B6027&lt;InputOutput_Data!$F$4,InputOutput_Data!$F$4-B6027)</f>
        <v>11.365</v>
      </c>
      <c r="J6027">
        <f>IF(B6027&lt;InputOutput_Data!$G$4,InputOutput_Data!$G$4-B6027)</f>
        <v>10.865</v>
      </c>
      <c r="K6027">
        <f>IF(B6027&lt;InputOutput_Data!$H$4,InputOutput_Data!$H$4-B6027)</f>
        <v>10.865</v>
      </c>
      <c r="L6027">
        <f>IF(B6027&lt;InputOutput_Data!$I$4,InputOutput_Data!$I$4-B6027)</f>
        <v>10.865</v>
      </c>
      <c r="M6027">
        <f t="shared" si="94"/>
        <v>9.8650000000000002</v>
      </c>
    </row>
    <row r="6028" spans="1:13" x14ac:dyDescent="0.35">
      <c r="A6028" s="4">
        <v>6026</v>
      </c>
      <c r="B6028">
        <v>7.6239999999999997</v>
      </c>
      <c r="D6028" s="4">
        <v>6026</v>
      </c>
      <c r="E6028" s="21" t="s">
        <v>18</v>
      </c>
      <c r="F6028">
        <f>IF(B6028&lt;InputOutput_Data!$C$4,InputOutput_Data!$C$4-B6028)</f>
        <v>13.376000000000001</v>
      </c>
      <c r="G6028">
        <f>IF(B6028&lt;InputOutput_Data!$D$4,InputOutput_Data!$D$4-B6028)</f>
        <v>12.876000000000001</v>
      </c>
      <c r="H6028">
        <f>IF(B6028&lt;InputOutput_Data!$E$4,InputOutput_Data!$E$4-B6028)</f>
        <v>12.376000000000001</v>
      </c>
      <c r="I6028">
        <f>IF(B6028&lt;InputOutput_Data!$F$4,InputOutput_Data!$F$4-B6028)</f>
        <v>11.876000000000001</v>
      </c>
      <c r="J6028">
        <f>IF(B6028&lt;InputOutput_Data!$G$4,InputOutput_Data!$G$4-B6028)</f>
        <v>11.376000000000001</v>
      </c>
      <c r="K6028">
        <f>IF(B6028&lt;InputOutput_Data!$H$4,InputOutput_Data!$H$4-B6028)</f>
        <v>11.376000000000001</v>
      </c>
      <c r="L6028">
        <f>IF(B6028&lt;InputOutput_Data!$I$4,InputOutput_Data!$I$4-B6028)</f>
        <v>11.376000000000001</v>
      </c>
      <c r="M6028">
        <f t="shared" si="94"/>
        <v>10.376000000000001</v>
      </c>
    </row>
    <row r="6029" spans="1:13" x14ac:dyDescent="0.35">
      <c r="A6029" s="4">
        <v>6027</v>
      </c>
      <c r="B6029">
        <v>7.2229999999999999</v>
      </c>
      <c r="D6029" s="4">
        <v>6027</v>
      </c>
      <c r="E6029" s="21" t="s">
        <v>18</v>
      </c>
      <c r="F6029">
        <f>IF(B6029&lt;InputOutput_Data!$C$4,InputOutput_Data!$C$4-B6029)</f>
        <v>13.777000000000001</v>
      </c>
      <c r="G6029">
        <f>IF(B6029&lt;InputOutput_Data!$D$4,InputOutput_Data!$D$4-B6029)</f>
        <v>13.277000000000001</v>
      </c>
      <c r="H6029">
        <f>IF(B6029&lt;InputOutput_Data!$E$4,InputOutput_Data!$E$4-B6029)</f>
        <v>12.777000000000001</v>
      </c>
      <c r="I6029">
        <f>IF(B6029&lt;InputOutput_Data!$F$4,InputOutput_Data!$F$4-B6029)</f>
        <v>12.277000000000001</v>
      </c>
      <c r="J6029">
        <f>IF(B6029&lt;InputOutput_Data!$G$4,InputOutput_Data!$G$4-B6029)</f>
        <v>11.777000000000001</v>
      </c>
      <c r="K6029">
        <f>IF(B6029&lt;InputOutput_Data!$H$4,InputOutput_Data!$H$4-B6029)</f>
        <v>11.777000000000001</v>
      </c>
      <c r="L6029">
        <f>IF(B6029&lt;InputOutput_Data!$I$4,InputOutput_Data!$I$4-B6029)</f>
        <v>11.777000000000001</v>
      </c>
      <c r="M6029">
        <f t="shared" si="94"/>
        <v>10.777000000000001</v>
      </c>
    </row>
    <row r="6030" spans="1:13" x14ac:dyDescent="0.35">
      <c r="A6030" s="4">
        <v>6028</v>
      </c>
      <c r="B6030">
        <v>6.8810000000000002</v>
      </c>
      <c r="D6030" s="4">
        <v>6028</v>
      </c>
      <c r="E6030" s="21" t="s">
        <v>18</v>
      </c>
      <c r="F6030">
        <f>IF(B6030&lt;InputOutput_Data!$C$4,InputOutput_Data!$C$4-B6030)</f>
        <v>14.119</v>
      </c>
      <c r="G6030">
        <f>IF(B6030&lt;InputOutput_Data!$D$4,InputOutput_Data!$D$4-B6030)</f>
        <v>13.619</v>
      </c>
      <c r="H6030">
        <f>IF(B6030&lt;InputOutput_Data!$E$4,InputOutput_Data!$E$4-B6030)</f>
        <v>13.119</v>
      </c>
      <c r="I6030">
        <f>IF(B6030&lt;InputOutput_Data!$F$4,InputOutput_Data!$F$4-B6030)</f>
        <v>12.619</v>
      </c>
      <c r="J6030">
        <f>IF(B6030&lt;InputOutput_Data!$G$4,InputOutput_Data!$G$4-B6030)</f>
        <v>12.119</v>
      </c>
      <c r="K6030">
        <f>IF(B6030&lt;InputOutput_Data!$H$4,InputOutput_Data!$H$4-B6030)</f>
        <v>12.119</v>
      </c>
      <c r="L6030">
        <f>IF(B6030&lt;InputOutput_Data!$I$4,InputOutput_Data!$I$4-B6030)</f>
        <v>12.119</v>
      </c>
      <c r="M6030">
        <f t="shared" si="94"/>
        <v>11.119</v>
      </c>
    </row>
    <row r="6031" spans="1:13" x14ac:dyDescent="0.35">
      <c r="A6031" s="4">
        <v>6029</v>
      </c>
      <c r="B6031">
        <v>7.1790000000000003</v>
      </c>
      <c r="D6031" s="4">
        <v>6029</v>
      </c>
      <c r="E6031" s="21" t="s">
        <v>18</v>
      </c>
      <c r="F6031">
        <f>IF(B6031&lt;InputOutput_Data!$C$4,InputOutput_Data!$C$4-B6031)</f>
        <v>13.821</v>
      </c>
      <c r="G6031">
        <f>IF(B6031&lt;InputOutput_Data!$D$4,InputOutput_Data!$D$4-B6031)</f>
        <v>13.321</v>
      </c>
      <c r="H6031">
        <f>IF(B6031&lt;InputOutput_Data!$E$4,InputOutput_Data!$E$4-B6031)</f>
        <v>12.821</v>
      </c>
      <c r="I6031">
        <f>IF(B6031&lt;InputOutput_Data!$F$4,InputOutput_Data!$F$4-B6031)</f>
        <v>12.321</v>
      </c>
      <c r="J6031">
        <f>IF(B6031&lt;InputOutput_Data!$G$4,InputOutput_Data!$G$4-B6031)</f>
        <v>11.821</v>
      </c>
      <c r="K6031">
        <f>IF(B6031&lt;InputOutput_Data!$H$4,InputOutput_Data!$H$4-B6031)</f>
        <v>11.821</v>
      </c>
      <c r="L6031">
        <f>IF(B6031&lt;InputOutput_Data!$I$4,InputOutput_Data!$I$4-B6031)</f>
        <v>11.821</v>
      </c>
      <c r="M6031">
        <f t="shared" si="94"/>
        <v>10.821</v>
      </c>
    </row>
    <row r="6032" spans="1:13" x14ac:dyDescent="0.35">
      <c r="A6032" s="4">
        <v>6030</v>
      </c>
      <c r="B6032">
        <v>9.6280000000000001</v>
      </c>
      <c r="D6032" s="4">
        <v>6030</v>
      </c>
      <c r="E6032" s="21" t="s">
        <v>18</v>
      </c>
      <c r="F6032">
        <f>IF(B6032&lt;InputOutput_Data!$C$4,InputOutput_Data!$C$4-B6032)</f>
        <v>11.372</v>
      </c>
      <c r="G6032">
        <f>IF(B6032&lt;InputOutput_Data!$D$4,InputOutput_Data!$D$4-B6032)</f>
        <v>10.872</v>
      </c>
      <c r="H6032">
        <f>IF(B6032&lt;InputOutput_Data!$E$4,InputOutput_Data!$E$4-B6032)</f>
        <v>10.372</v>
      </c>
      <c r="I6032">
        <f>IF(B6032&lt;InputOutput_Data!$F$4,InputOutput_Data!$F$4-B6032)</f>
        <v>9.8719999999999999</v>
      </c>
      <c r="J6032">
        <f>IF(B6032&lt;InputOutput_Data!$G$4,InputOutput_Data!$G$4-B6032)</f>
        <v>9.3719999999999999</v>
      </c>
      <c r="K6032">
        <f>IF(B6032&lt;InputOutput_Data!$H$4,InputOutput_Data!$H$4-B6032)</f>
        <v>9.3719999999999999</v>
      </c>
      <c r="L6032">
        <f>IF(B6032&lt;InputOutput_Data!$I$4,InputOutput_Data!$I$4-B6032)</f>
        <v>9.3719999999999999</v>
      </c>
      <c r="M6032">
        <f t="shared" si="94"/>
        <v>8.3719999999999999</v>
      </c>
    </row>
    <row r="6033" spans="1:13" x14ac:dyDescent="0.35">
      <c r="A6033" s="4">
        <v>6031</v>
      </c>
      <c r="B6033">
        <v>11.826000000000001</v>
      </c>
      <c r="D6033" s="4">
        <v>6031</v>
      </c>
      <c r="E6033" s="21" t="s">
        <v>18</v>
      </c>
      <c r="F6033">
        <f>IF(B6033&lt;InputOutput_Data!$C$4,InputOutput_Data!$C$4-B6033)</f>
        <v>9.1739999999999995</v>
      </c>
      <c r="G6033">
        <f>IF(B6033&lt;InputOutput_Data!$D$4,InputOutput_Data!$D$4-B6033)</f>
        <v>8.6739999999999995</v>
      </c>
      <c r="H6033">
        <f>IF(B6033&lt;InputOutput_Data!$E$4,InputOutput_Data!$E$4-B6033)</f>
        <v>8.1739999999999995</v>
      </c>
      <c r="I6033">
        <f>IF(B6033&lt;InputOutput_Data!$F$4,InputOutput_Data!$F$4-B6033)</f>
        <v>7.6739999999999995</v>
      </c>
      <c r="J6033">
        <f>IF(B6033&lt;InputOutput_Data!$G$4,InputOutput_Data!$G$4-B6033)</f>
        <v>7.1739999999999995</v>
      </c>
      <c r="K6033">
        <f>IF(B6033&lt;InputOutput_Data!$H$4,InputOutput_Data!$H$4-B6033)</f>
        <v>7.1739999999999995</v>
      </c>
      <c r="L6033">
        <f>IF(B6033&lt;InputOutput_Data!$I$4,InputOutput_Data!$I$4-B6033)</f>
        <v>7.1739999999999995</v>
      </c>
      <c r="M6033">
        <f t="shared" si="94"/>
        <v>6.1739999999999995</v>
      </c>
    </row>
    <row r="6034" spans="1:13" x14ac:dyDescent="0.35">
      <c r="A6034" s="4">
        <v>6032</v>
      </c>
      <c r="B6034">
        <v>14.38</v>
      </c>
      <c r="D6034" s="4">
        <v>6032</v>
      </c>
      <c r="E6034" s="21" t="s">
        <v>18</v>
      </c>
      <c r="F6034">
        <f>IF(B6034&lt;InputOutput_Data!$C$4,InputOutput_Data!$C$4-B6034)</f>
        <v>6.6199999999999992</v>
      </c>
      <c r="G6034">
        <f>IF(B6034&lt;InputOutput_Data!$D$4,InputOutput_Data!$D$4-B6034)</f>
        <v>6.1199999999999992</v>
      </c>
      <c r="H6034">
        <f>IF(B6034&lt;InputOutput_Data!$E$4,InputOutput_Data!$E$4-B6034)</f>
        <v>5.6199999999999992</v>
      </c>
      <c r="I6034">
        <f>IF(B6034&lt;InputOutput_Data!$F$4,InputOutput_Data!$F$4-B6034)</f>
        <v>5.1199999999999992</v>
      </c>
      <c r="J6034">
        <f>IF(B6034&lt;InputOutput_Data!$G$4,InputOutput_Data!$G$4-B6034)</f>
        <v>4.6199999999999992</v>
      </c>
      <c r="K6034">
        <f>IF(B6034&lt;InputOutput_Data!$H$4,InputOutput_Data!$H$4-B6034)</f>
        <v>4.6199999999999992</v>
      </c>
      <c r="L6034">
        <f>IF(B6034&lt;InputOutput_Data!$I$4,InputOutput_Data!$I$4-B6034)</f>
        <v>4.6199999999999992</v>
      </c>
      <c r="M6034">
        <f t="shared" si="94"/>
        <v>3.6199999999999992</v>
      </c>
    </row>
    <row r="6035" spans="1:13" x14ac:dyDescent="0.35">
      <c r="A6035" s="4">
        <v>6033</v>
      </c>
      <c r="B6035">
        <v>15.794</v>
      </c>
      <c r="D6035" s="4">
        <v>6033</v>
      </c>
      <c r="E6035" s="21" t="s">
        <v>18</v>
      </c>
      <c r="F6035">
        <f>IF(B6035&lt;InputOutput_Data!$C$4,InputOutput_Data!$C$4-B6035)</f>
        <v>5.2059999999999995</v>
      </c>
      <c r="G6035">
        <f>IF(B6035&lt;InputOutput_Data!$D$4,InputOutput_Data!$D$4-B6035)</f>
        <v>4.7059999999999995</v>
      </c>
      <c r="H6035">
        <f>IF(B6035&lt;InputOutput_Data!$E$4,InputOutput_Data!$E$4-B6035)</f>
        <v>4.2059999999999995</v>
      </c>
      <c r="I6035">
        <f>IF(B6035&lt;InputOutput_Data!$F$4,InputOutput_Data!$F$4-B6035)</f>
        <v>3.7059999999999995</v>
      </c>
      <c r="J6035">
        <f>IF(B6035&lt;InputOutput_Data!$G$4,InputOutput_Data!$G$4-B6035)</f>
        <v>3.2059999999999995</v>
      </c>
      <c r="K6035">
        <f>IF(B6035&lt;InputOutput_Data!$H$4,InputOutput_Data!$H$4-B6035)</f>
        <v>3.2059999999999995</v>
      </c>
      <c r="L6035">
        <f>IF(B6035&lt;InputOutput_Data!$I$4,InputOutput_Data!$I$4-B6035)</f>
        <v>3.2059999999999995</v>
      </c>
      <c r="M6035">
        <f t="shared" si="94"/>
        <v>2.2059999999999995</v>
      </c>
    </row>
    <row r="6036" spans="1:13" x14ac:dyDescent="0.35">
      <c r="A6036" s="4">
        <v>6034</v>
      </c>
      <c r="B6036">
        <v>16.728000000000002</v>
      </c>
      <c r="D6036" s="4">
        <v>6034</v>
      </c>
      <c r="E6036" s="21" t="s">
        <v>18</v>
      </c>
      <c r="F6036">
        <f>IF(B6036&lt;InputOutput_Data!$C$4,InputOutput_Data!$C$4-B6036)</f>
        <v>4.2719999999999985</v>
      </c>
      <c r="G6036">
        <f>IF(B6036&lt;InputOutput_Data!$D$4,InputOutput_Data!$D$4-B6036)</f>
        <v>3.7719999999999985</v>
      </c>
      <c r="H6036">
        <f>IF(B6036&lt;InputOutput_Data!$E$4,InputOutput_Data!$E$4-B6036)</f>
        <v>3.2719999999999985</v>
      </c>
      <c r="I6036">
        <f>IF(B6036&lt;InputOutput_Data!$F$4,InputOutput_Data!$F$4-B6036)</f>
        <v>2.7719999999999985</v>
      </c>
      <c r="J6036">
        <f>IF(B6036&lt;InputOutput_Data!$G$4,InputOutput_Data!$G$4-B6036)</f>
        <v>2.2719999999999985</v>
      </c>
      <c r="K6036">
        <f>IF(B6036&lt;InputOutput_Data!$H$4,InputOutput_Data!$H$4-B6036)</f>
        <v>2.2719999999999985</v>
      </c>
      <c r="L6036">
        <f>IF(B6036&lt;InputOutput_Data!$I$4,InputOutput_Data!$I$4-B6036)</f>
        <v>2.2719999999999985</v>
      </c>
      <c r="M6036">
        <f t="shared" si="94"/>
        <v>1.2719999999999985</v>
      </c>
    </row>
    <row r="6037" spans="1:13" x14ac:dyDescent="0.35">
      <c r="A6037" s="4">
        <v>6035</v>
      </c>
      <c r="B6037">
        <v>17.367000000000001</v>
      </c>
      <c r="D6037" s="4">
        <v>6035</v>
      </c>
      <c r="E6037" s="21" t="s">
        <v>18</v>
      </c>
      <c r="F6037">
        <f>IF(B6037&lt;InputOutput_Data!$C$4,InputOutput_Data!$C$4-B6037)</f>
        <v>3.6329999999999991</v>
      </c>
      <c r="G6037">
        <f>IF(B6037&lt;InputOutput_Data!$D$4,InputOutput_Data!$D$4-B6037)</f>
        <v>3.1329999999999991</v>
      </c>
      <c r="H6037">
        <f>IF(B6037&lt;InputOutput_Data!$E$4,InputOutput_Data!$E$4-B6037)</f>
        <v>2.6329999999999991</v>
      </c>
      <c r="I6037">
        <f>IF(B6037&lt;InputOutput_Data!$F$4,InputOutput_Data!$F$4-B6037)</f>
        <v>2.1329999999999991</v>
      </c>
      <c r="J6037">
        <f>IF(B6037&lt;InputOutput_Data!$G$4,InputOutput_Data!$G$4-B6037)</f>
        <v>1.6329999999999991</v>
      </c>
      <c r="K6037">
        <f>IF(B6037&lt;InputOutput_Data!$H$4,InputOutput_Data!$H$4-B6037)</f>
        <v>1.6329999999999991</v>
      </c>
      <c r="L6037">
        <f>IF(B6037&lt;InputOutput_Data!$I$4,InputOutput_Data!$I$4-B6037)</f>
        <v>1.6329999999999991</v>
      </c>
      <c r="M6037">
        <f t="shared" si="94"/>
        <v>0.63299999999999912</v>
      </c>
    </row>
    <row r="6038" spans="1:13" x14ac:dyDescent="0.35">
      <c r="A6038" s="4">
        <v>6036</v>
      </c>
      <c r="B6038">
        <v>17.773</v>
      </c>
      <c r="D6038" s="4">
        <v>6036</v>
      </c>
      <c r="E6038" s="21" t="s">
        <v>18</v>
      </c>
      <c r="F6038">
        <f>IF(B6038&lt;InputOutput_Data!$C$4,InputOutput_Data!$C$4-B6038)</f>
        <v>3.2270000000000003</v>
      </c>
      <c r="G6038">
        <f>IF(B6038&lt;InputOutput_Data!$D$4,InputOutput_Data!$D$4-B6038)</f>
        <v>2.7270000000000003</v>
      </c>
      <c r="H6038">
        <f>IF(B6038&lt;InputOutput_Data!$E$4,InputOutput_Data!$E$4-B6038)</f>
        <v>2.2270000000000003</v>
      </c>
      <c r="I6038">
        <f>IF(B6038&lt;InputOutput_Data!$F$4,InputOutput_Data!$F$4-B6038)</f>
        <v>1.7270000000000003</v>
      </c>
      <c r="J6038">
        <f>IF(B6038&lt;InputOutput_Data!$G$4,InputOutput_Data!$G$4-B6038)</f>
        <v>1.2270000000000003</v>
      </c>
      <c r="K6038">
        <f>IF(B6038&lt;InputOutput_Data!$H$4,InputOutput_Data!$H$4-B6038)</f>
        <v>1.2270000000000003</v>
      </c>
      <c r="L6038">
        <f>IF(B6038&lt;InputOutput_Data!$I$4,InputOutput_Data!$I$4-B6038)</f>
        <v>1.2270000000000003</v>
      </c>
      <c r="M6038">
        <f t="shared" si="94"/>
        <v>0.22700000000000031</v>
      </c>
    </row>
    <row r="6039" spans="1:13" x14ac:dyDescent="0.35">
      <c r="A6039" s="4">
        <v>6037</v>
      </c>
      <c r="B6039">
        <v>17.927</v>
      </c>
      <c r="D6039" s="4">
        <v>6037</v>
      </c>
      <c r="E6039" s="21" t="s">
        <v>18</v>
      </c>
      <c r="F6039">
        <f>IF(B6039&lt;InputOutput_Data!$C$4,InputOutput_Data!$C$4-B6039)</f>
        <v>3.0730000000000004</v>
      </c>
      <c r="G6039">
        <f>IF(B6039&lt;InputOutput_Data!$D$4,InputOutput_Data!$D$4-B6039)</f>
        <v>2.5730000000000004</v>
      </c>
      <c r="H6039">
        <f>IF(B6039&lt;InputOutput_Data!$E$4,InputOutput_Data!$E$4-B6039)</f>
        <v>2.0730000000000004</v>
      </c>
      <c r="I6039">
        <f>IF(B6039&lt;InputOutput_Data!$F$4,InputOutput_Data!$F$4-B6039)</f>
        <v>1.5730000000000004</v>
      </c>
      <c r="J6039">
        <f>IF(B6039&lt;InputOutput_Data!$G$4,InputOutput_Data!$G$4-B6039)</f>
        <v>1.0730000000000004</v>
      </c>
      <c r="K6039">
        <f>IF(B6039&lt;InputOutput_Data!$H$4,InputOutput_Data!$H$4-B6039)</f>
        <v>1.0730000000000004</v>
      </c>
      <c r="L6039">
        <f>IF(B6039&lt;InputOutput_Data!$I$4,InputOutput_Data!$I$4-B6039)</f>
        <v>1.0730000000000004</v>
      </c>
      <c r="M6039">
        <f t="shared" si="94"/>
        <v>7.3000000000000398E-2</v>
      </c>
    </row>
    <row r="6040" spans="1:13" x14ac:dyDescent="0.35">
      <c r="A6040" s="4">
        <v>6038</v>
      </c>
      <c r="B6040">
        <v>17.709</v>
      </c>
      <c r="D6040" s="4">
        <v>6038</v>
      </c>
      <c r="E6040" s="21" t="s">
        <v>18</v>
      </c>
      <c r="F6040">
        <f>IF(B6040&lt;InputOutput_Data!$C$4,InputOutput_Data!$C$4-B6040)</f>
        <v>3.2910000000000004</v>
      </c>
      <c r="G6040">
        <f>IF(B6040&lt;InputOutput_Data!$D$4,InputOutput_Data!$D$4-B6040)</f>
        <v>2.7910000000000004</v>
      </c>
      <c r="H6040">
        <f>IF(B6040&lt;InputOutput_Data!$E$4,InputOutput_Data!$E$4-B6040)</f>
        <v>2.2910000000000004</v>
      </c>
      <c r="I6040">
        <f>IF(B6040&lt;InputOutput_Data!$F$4,InputOutput_Data!$F$4-B6040)</f>
        <v>1.7910000000000004</v>
      </c>
      <c r="J6040">
        <f>IF(B6040&lt;InputOutput_Data!$G$4,InputOutput_Data!$G$4-B6040)</f>
        <v>1.2910000000000004</v>
      </c>
      <c r="K6040">
        <f>IF(B6040&lt;InputOutput_Data!$H$4,InputOutput_Data!$H$4-B6040)</f>
        <v>1.2910000000000004</v>
      </c>
      <c r="L6040">
        <f>IF(B6040&lt;InputOutput_Data!$I$4,InputOutput_Data!$I$4-B6040)</f>
        <v>1.2910000000000004</v>
      </c>
      <c r="M6040">
        <f t="shared" si="94"/>
        <v>0.29100000000000037</v>
      </c>
    </row>
    <row r="6041" spans="1:13" x14ac:dyDescent="0.35">
      <c r="A6041" s="4">
        <v>6039</v>
      </c>
      <c r="B6041">
        <v>17.181000000000001</v>
      </c>
      <c r="D6041" s="4">
        <v>6039</v>
      </c>
      <c r="E6041" s="21" t="s">
        <v>18</v>
      </c>
      <c r="F6041">
        <f>IF(B6041&lt;InputOutput_Data!$C$4,InputOutput_Data!$C$4-B6041)</f>
        <v>3.8189999999999991</v>
      </c>
      <c r="G6041">
        <f>IF(B6041&lt;InputOutput_Data!$D$4,InputOutput_Data!$D$4-B6041)</f>
        <v>3.3189999999999991</v>
      </c>
      <c r="H6041">
        <f>IF(B6041&lt;InputOutput_Data!$E$4,InputOutput_Data!$E$4-B6041)</f>
        <v>2.8189999999999991</v>
      </c>
      <c r="I6041">
        <f>IF(B6041&lt;InputOutput_Data!$F$4,InputOutput_Data!$F$4-B6041)</f>
        <v>2.3189999999999991</v>
      </c>
      <c r="J6041">
        <f>IF(B6041&lt;InputOutput_Data!$G$4,InputOutput_Data!$G$4-B6041)</f>
        <v>1.8189999999999991</v>
      </c>
      <c r="K6041">
        <f>IF(B6041&lt;InputOutput_Data!$H$4,InputOutput_Data!$H$4-B6041)</f>
        <v>1.8189999999999991</v>
      </c>
      <c r="L6041">
        <f>IF(B6041&lt;InputOutput_Data!$I$4,InputOutput_Data!$I$4-B6041)</f>
        <v>1.8189999999999991</v>
      </c>
      <c r="M6041">
        <f t="shared" si="94"/>
        <v>0.81899999999999906</v>
      </c>
    </row>
    <row r="6042" spans="1:13" x14ac:dyDescent="0.35">
      <c r="A6042" s="4">
        <v>6040</v>
      </c>
      <c r="B6042">
        <v>16.309000000000001</v>
      </c>
      <c r="D6042" s="4">
        <v>6040</v>
      </c>
      <c r="E6042" s="21" t="s">
        <v>18</v>
      </c>
      <c r="F6042">
        <f>IF(B6042&lt;InputOutput_Data!$C$4,InputOutput_Data!$C$4-B6042)</f>
        <v>4.6909999999999989</v>
      </c>
      <c r="G6042">
        <f>IF(B6042&lt;InputOutput_Data!$D$4,InputOutput_Data!$D$4-B6042)</f>
        <v>4.1909999999999989</v>
      </c>
      <c r="H6042">
        <f>IF(B6042&lt;InputOutput_Data!$E$4,InputOutput_Data!$E$4-B6042)</f>
        <v>3.6909999999999989</v>
      </c>
      <c r="I6042">
        <f>IF(B6042&lt;InputOutput_Data!$F$4,InputOutput_Data!$F$4-B6042)</f>
        <v>3.1909999999999989</v>
      </c>
      <c r="J6042">
        <f>IF(B6042&lt;InputOutput_Data!$G$4,InputOutput_Data!$G$4-B6042)</f>
        <v>2.6909999999999989</v>
      </c>
      <c r="K6042">
        <f>IF(B6042&lt;InputOutput_Data!$H$4,InputOutput_Data!$H$4-B6042)</f>
        <v>2.6909999999999989</v>
      </c>
      <c r="L6042">
        <f>IF(B6042&lt;InputOutput_Data!$I$4,InputOutput_Data!$I$4-B6042)</f>
        <v>2.6909999999999989</v>
      </c>
      <c r="M6042">
        <f t="shared" si="94"/>
        <v>1.6909999999999989</v>
      </c>
    </row>
    <row r="6043" spans="1:13" x14ac:dyDescent="0.35">
      <c r="A6043" s="4">
        <v>6041</v>
      </c>
      <c r="B6043">
        <v>14.736000000000001</v>
      </c>
      <c r="D6043" s="4">
        <v>6041</v>
      </c>
      <c r="E6043" s="21" t="s">
        <v>18</v>
      </c>
      <c r="F6043">
        <f>IF(B6043&lt;InputOutput_Data!$C$4,InputOutput_Data!$C$4-B6043)</f>
        <v>6.2639999999999993</v>
      </c>
      <c r="G6043">
        <f>IF(B6043&lt;InputOutput_Data!$D$4,InputOutput_Data!$D$4-B6043)</f>
        <v>5.7639999999999993</v>
      </c>
      <c r="H6043">
        <f>IF(B6043&lt;InputOutput_Data!$E$4,InputOutput_Data!$E$4-B6043)</f>
        <v>5.2639999999999993</v>
      </c>
      <c r="I6043">
        <f>IF(B6043&lt;InputOutput_Data!$F$4,InputOutput_Data!$F$4-B6043)</f>
        <v>4.7639999999999993</v>
      </c>
      <c r="J6043">
        <f>IF(B6043&lt;InputOutput_Data!$G$4,InputOutput_Data!$G$4-B6043)</f>
        <v>4.2639999999999993</v>
      </c>
      <c r="K6043">
        <f>IF(B6043&lt;InputOutput_Data!$H$4,InputOutput_Data!$H$4-B6043)</f>
        <v>4.2639999999999993</v>
      </c>
      <c r="L6043">
        <f>IF(B6043&lt;InputOutput_Data!$I$4,InputOutput_Data!$I$4-B6043)</f>
        <v>4.2639999999999993</v>
      </c>
      <c r="M6043">
        <f t="shared" si="94"/>
        <v>3.2639999999999993</v>
      </c>
    </row>
    <row r="6044" spans="1:13" x14ac:dyDescent="0.35">
      <c r="A6044" s="4">
        <v>6042</v>
      </c>
      <c r="B6044">
        <v>13.589</v>
      </c>
      <c r="D6044" s="4">
        <v>6042</v>
      </c>
      <c r="E6044" s="21" t="s">
        <v>18</v>
      </c>
      <c r="F6044">
        <f>IF(B6044&lt;InputOutput_Data!$C$4,InputOutput_Data!$C$4-B6044)</f>
        <v>7.4109999999999996</v>
      </c>
      <c r="G6044">
        <f>IF(B6044&lt;InputOutput_Data!$D$4,InputOutput_Data!$D$4-B6044)</f>
        <v>6.9109999999999996</v>
      </c>
      <c r="H6044">
        <f>IF(B6044&lt;InputOutput_Data!$E$4,InputOutput_Data!$E$4-B6044)</f>
        <v>6.4109999999999996</v>
      </c>
      <c r="I6044">
        <f>IF(B6044&lt;InputOutput_Data!$F$4,InputOutput_Data!$F$4-B6044)</f>
        <v>5.9109999999999996</v>
      </c>
      <c r="J6044">
        <f>IF(B6044&lt;InputOutput_Data!$G$4,InputOutput_Data!$G$4-B6044)</f>
        <v>5.4109999999999996</v>
      </c>
      <c r="K6044">
        <f>IF(B6044&lt;InputOutput_Data!$H$4,InputOutput_Data!$H$4-B6044)</f>
        <v>5.4109999999999996</v>
      </c>
      <c r="L6044">
        <f>IF(B6044&lt;InputOutput_Data!$I$4,InputOutput_Data!$I$4-B6044)</f>
        <v>5.4109999999999996</v>
      </c>
      <c r="M6044">
        <f t="shared" si="94"/>
        <v>4.4109999999999996</v>
      </c>
    </row>
    <row r="6045" spans="1:13" x14ac:dyDescent="0.35">
      <c r="A6045" s="4">
        <v>6043</v>
      </c>
      <c r="B6045">
        <v>13.102</v>
      </c>
      <c r="D6045" s="4">
        <v>6043</v>
      </c>
      <c r="E6045" s="21" t="s">
        <v>18</v>
      </c>
      <c r="F6045">
        <f>IF(B6045&lt;InputOutput_Data!$C$4,InputOutput_Data!$C$4-B6045)</f>
        <v>7.8979999999999997</v>
      </c>
      <c r="G6045">
        <f>IF(B6045&lt;InputOutput_Data!$D$4,InputOutput_Data!$D$4-B6045)</f>
        <v>7.3979999999999997</v>
      </c>
      <c r="H6045">
        <f>IF(B6045&lt;InputOutput_Data!$E$4,InputOutput_Data!$E$4-B6045)</f>
        <v>6.8979999999999997</v>
      </c>
      <c r="I6045">
        <f>IF(B6045&lt;InputOutput_Data!$F$4,InputOutput_Data!$F$4-B6045)</f>
        <v>6.3979999999999997</v>
      </c>
      <c r="J6045">
        <f>IF(B6045&lt;InputOutput_Data!$G$4,InputOutput_Data!$G$4-B6045)</f>
        <v>5.8979999999999997</v>
      </c>
      <c r="K6045">
        <f>IF(B6045&lt;InputOutput_Data!$H$4,InputOutput_Data!$H$4-B6045)</f>
        <v>5.8979999999999997</v>
      </c>
      <c r="L6045">
        <f>IF(B6045&lt;InputOutput_Data!$I$4,InputOutput_Data!$I$4-B6045)</f>
        <v>5.8979999999999997</v>
      </c>
      <c r="M6045">
        <f t="shared" si="94"/>
        <v>4.8979999999999997</v>
      </c>
    </row>
    <row r="6046" spans="1:13" x14ac:dyDescent="0.35">
      <c r="A6046" s="4">
        <v>6044</v>
      </c>
      <c r="B6046">
        <v>12.589</v>
      </c>
      <c r="D6046" s="4">
        <v>6044</v>
      </c>
      <c r="E6046" s="21" t="s">
        <v>18</v>
      </c>
      <c r="F6046">
        <f>IF(B6046&lt;InputOutput_Data!$C$4,InputOutput_Data!$C$4-B6046)</f>
        <v>8.4109999999999996</v>
      </c>
      <c r="G6046">
        <f>IF(B6046&lt;InputOutput_Data!$D$4,InputOutput_Data!$D$4-B6046)</f>
        <v>7.9109999999999996</v>
      </c>
      <c r="H6046">
        <f>IF(B6046&lt;InputOutput_Data!$E$4,InputOutput_Data!$E$4-B6046)</f>
        <v>7.4109999999999996</v>
      </c>
      <c r="I6046">
        <f>IF(B6046&lt;InputOutput_Data!$F$4,InputOutput_Data!$F$4-B6046)</f>
        <v>6.9109999999999996</v>
      </c>
      <c r="J6046">
        <f>IF(B6046&lt;InputOutput_Data!$G$4,InputOutput_Data!$G$4-B6046)</f>
        <v>6.4109999999999996</v>
      </c>
      <c r="K6046">
        <f>IF(B6046&lt;InputOutput_Data!$H$4,InputOutput_Data!$H$4-B6046)</f>
        <v>6.4109999999999996</v>
      </c>
      <c r="L6046">
        <f>IF(B6046&lt;InputOutput_Data!$I$4,InputOutput_Data!$I$4-B6046)</f>
        <v>6.4109999999999996</v>
      </c>
      <c r="M6046">
        <f t="shared" si="94"/>
        <v>5.4109999999999996</v>
      </c>
    </row>
    <row r="6047" spans="1:13" x14ac:dyDescent="0.35">
      <c r="A6047" s="4">
        <v>6045</v>
      </c>
      <c r="B6047">
        <v>12.009</v>
      </c>
      <c r="D6047" s="4">
        <v>6045</v>
      </c>
      <c r="E6047" s="21" t="s">
        <v>18</v>
      </c>
      <c r="F6047">
        <f>IF(B6047&lt;InputOutput_Data!$C$4,InputOutput_Data!$C$4-B6047)</f>
        <v>8.9909999999999997</v>
      </c>
      <c r="G6047">
        <f>IF(B6047&lt;InputOutput_Data!$D$4,InputOutput_Data!$D$4-B6047)</f>
        <v>8.4909999999999997</v>
      </c>
      <c r="H6047">
        <f>IF(B6047&lt;InputOutput_Data!$E$4,InputOutput_Data!$E$4-B6047)</f>
        <v>7.9909999999999997</v>
      </c>
      <c r="I6047">
        <f>IF(B6047&lt;InputOutput_Data!$F$4,InputOutput_Data!$F$4-B6047)</f>
        <v>7.4909999999999997</v>
      </c>
      <c r="J6047">
        <f>IF(B6047&lt;InputOutput_Data!$G$4,InputOutput_Data!$G$4-B6047)</f>
        <v>6.9909999999999997</v>
      </c>
      <c r="K6047">
        <f>IF(B6047&lt;InputOutput_Data!$H$4,InputOutput_Data!$H$4-B6047)</f>
        <v>6.9909999999999997</v>
      </c>
      <c r="L6047">
        <f>IF(B6047&lt;InputOutput_Data!$I$4,InputOutput_Data!$I$4-B6047)</f>
        <v>6.9909999999999997</v>
      </c>
      <c r="M6047">
        <f t="shared" si="94"/>
        <v>5.9909999999999997</v>
      </c>
    </row>
    <row r="6048" spans="1:13" x14ac:dyDescent="0.35">
      <c r="A6048" s="4">
        <v>6046</v>
      </c>
      <c r="B6048">
        <v>11.335000000000001</v>
      </c>
      <c r="D6048" s="4">
        <v>6046</v>
      </c>
      <c r="E6048" s="21" t="s">
        <v>18</v>
      </c>
      <c r="F6048">
        <f>IF(B6048&lt;InputOutput_Data!$C$4,InputOutput_Data!$C$4-B6048)</f>
        <v>9.6649999999999991</v>
      </c>
      <c r="G6048">
        <f>IF(B6048&lt;InputOutput_Data!$D$4,InputOutput_Data!$D$4-B6048)</f>
        <v>9.1649999999999991</v>
      </c>
      <c r="H6048">
        <f>IF(B6048&lt;InputOutput_Data!$E$4,InputOutput_Data!$E$4-B6048)</f>
        <v>8.6649999999999991</v>
      </c>
      <c r="I6048">
        <f>IF(B6048&lt;InputOutput_Data!$F$4,InputOutput_Data!$F$4-B6048)</f>
        <v>8.1649999999999991</v>
      </c>
      <c r="J6048">
        <f>IF(B6048&lt;InputOutput_Data!$G$4,InputOutput_Data!$G$4-B6048)</f>
        <v>7.6649999999999991</v>
      </c>
      <c r="K6048">
        <f>IF(B6048&lt;InputOutput_Data!$H$4,InputOutput_Data!$H$4-B6048)</f>
        <v>7.6649999999999991</v>
      </c>
      <c r="L6048">
        <f>IF(B6048&lt;InputOutput_Data!$I$4,InputOutput_Data!$I$4-B6048)</f>
        <v>7.6649999999999991</v>
      </c>
      <c r="M6048">
        <f t="shared" si="94"/>
        <v>6.6649999999999991</v>
      </c>
    </row>
    <row r="6049" spans="1:13" x14ac:dyDescent="0.35">
      <c r="A6049" s="4">
        <v>6047</v>
      </c>
      <c r="B6049">
        <v>10.599</v>
      </c>
      <c r="D6049" s="4">
        <v>6047</v>
      </c>
      <c r="E6049" s="21" t="s">
        <v>18</v>
      </c>
      <c r="F6049">
        <f>IF(B6049&lt;InputOutput_Data!$C$4,InputOutput_Data!$C$4-B6049)</f>
        <v>10.401</v>
      </c>
      <c r="G6049">
        <f>IF(B6049&lt;InputOutput_Data!$D$4,InputOutput_Data!$D$4-B6049)</f>
        <v>9.9009999999999998</v>
      </c>
      <c r="H6049">
        <f>IF(B6049&lt;InputOutput_Data!$E$4,InputOutput_Data!$E$4-B6049)</f>
        <v>9.4009999999999998</v>
      </c>
      <c r="I6049">
        <f>IF(B6049&lt;InputOutput_Data!$F$4,InputOutput_Data!$F$4-B6049)</f>
        <v>8.9009999999999998</v>
      </c>
      <c r="J6049">
        <f>IF(B6049&lt;InputOutput_Data!$G$4,InputOutput_Data!$G$4-B6049)</f>
        <v>8.4009999999999998</v>
      </c>
      <c r="K6049">
        <f>IF(B6049&lt;InputOutput_Data!$H$4,InputOutput_Data!$H$4-B6049)</f>
        <v>8.4009999999999998</v>
      </c>
      <c r="L6049">
        <f>IF(B6049&lt;InputOutput_Data!$I$4,InputOutput_Data!$I$4-B6049)</f>
        <v>8.4009999999999998</v>
      </c>
      <c r="M6049">
        <f t="shared" si="94"/>
        <v>7.4009999999999998</v>
      </c>
    </row>
    <row r="6050" spans="1:13" x14ac:dyDescent="0.35">
      <c r="A6050" s="4">
        <v>6048</v>
      </c>
      <c r="B6050">
        <v>10.016</v>
      </c>
      <c r="D6050" s="4">
        <v>6048</v>
      </c>
      <c r="E6050" s="21" t="s">
        <v>18</v>
      </c>
      <c r="F6050">
        <f>IF(B6050&lt;InputOutput_Data!$C$4,InputOutput_Data!$C$4-B6050)</f>
        <v>10.984</v>
      </c>
      <c r="G6050">
        <f>IF(B6050&lt;InputOutput_Data!$D$4,InputOutput_Data!$D$4-B6050)</f>
        <v>10.484</v>
      </c>
      <c r="H6050">
        <f>IF(B6050&lt;InputOutput_Data!$E$4,InputOutput_Data!$E$4-B6050)</f>
        <v>9.984</v>
      </c>
      <c r="I6050">
        <f>IF(B6050&lt;InputOutput_Data!$F$4,InputOutput_Data!$F$4-B6050)</f>
        <v>9.484</v>
      </c>
      <c r="J6050">
        <f>IF(B6050&lt;InputOutput_Data!$G$4,InputOutput_Data!$G$4-B6050)</f>
        <v>8.984</v>
      </c>
      <c r="K6050">
        <f>IF(B6050&lt;InputOutput_Data!$H$4,InputOutput_Data!$H$4-B6050)</f>
        <v>8.984</v>
      </c>
      <c r="L6050">
        <f>IF(B6050&lt;InputOutput_Data!$I$4,InputOutput_Data!$I$4-B6050)</f>
        <v>8.984</v>
      </c>
      <c r="M6050">
        <f t="shared" si="94"/>
        <v>7.984</v>
      </c>
    </row>
    <row r="6051" spans="1:13" x14ac:dyDescent="0.35">
      <c r="A6051" s="4">
        <v>6049</v>
      </c>
      <c r="B6051">
        <v>9.5079999999999991</v>
      </c>
      <c r="D6051" s="4">
        <v>6049</v>
      </c>
      <c r="E6051" s="21" t="s">
        <v>18</v>
      </c>
      <c r="F6051">
        <f>IF(B6051&lt;InputOutput_Data!$C$4,InputOutput_Data!$C$4-B6051)</f>
        <v>11.492000000000001</v>
      </c>
      <c r="G6051">
        <f>IF(B6051&lt;InputOutput_Data!$D$4,InputOutput_Data!$D$4-B6051)</f>
        <v>10.992000000000001</v>
      </c>
      <c r="H6051">
        <f>IF(B6051&lt;InputOutput_Data!$E$4,InputOutput_Data!$E$4-B6051)</f>
        <v>10.492000000000001</v>
      </c>
      <c r="I6051">
        <f>IF(B6051&lt;InputOutput_Data!$F$4,InputOutput_Data!$F$4-B6051)</f>
        <v>9.9920000000000009</v>
      </c>
      <c r="J6051">
        <f>IF(B6051&lt;InputOutput_Data!$G$4,InputOutput_Data!$G$4-B6051)</f>
        <v>9.4920000000000009</v>
      </c>
      <c r="K6051">
        <f>IF(B6051&lt;InputOutput_Data!$H$4,InputOutput_Data!$H$4-B6051)</f>
        <v>9.4920000000000009</v>
      </c>
      <c r="L6051">
        <f>IF(B6051&lt;InputOutput_Data!$I$4,InputOutput_Data!$I$4-B6051)</f>
        <v>9.4920000000000009</v>
      </c>
      <c r="M6051">
        <f t="shared" si="94"/>
        <v>8.4920000000000009</v>
      </c>
    </row>
    <row r="6052" spans="1:13" x14ac:dyDescent="0.35">
      <c r="A6052" s="4">
        <v>6050</v>
      </c>
      <c r="B6052">
        <v>9.0760000000000005</v>
      </c>
      <c r="D6052" s="4">
        <v>6050</v>
      </c>
      <c r="E6052" s="21" t="s">
        <v>18</v>
      </c>
      <c r="F6052">
        <f>IF(B6052&lt;InputOutput_Data!$C$4,InputOutput_Data!$C$4-B6052)</f>
        <v>11.923999999999999</v>
      </c>
      <c r="G6052">
        <f>IF(B6052&lt;InputOutput_Data!$D$4,InputOutput_Data!$D$4-B6052)</f>
        <v>11.423999999999999</v>
      </c>
      <c r="H6052">
        <f>IF(B6052&lt;InputOutput_Data!$E$4,InputOutput_Data!$E$4-B6052)</f>
        <v>10.923999999999999</v>
      </c>
      <c r="I6052">
        <f>IF(B6052&lt;InputOutput_Data!$F$4,InputOutput_Data!$F$4-B6052)</f>
        <v>10.423999999999999</v>
      </c>
      <c r="J6052">
        <f>IF(B6052&lt;InputOutput_Data!$G$4,InputOutput_Data!$G$4-B6052)</f>
        <v>9.9239999999999995</v>
      </c>
      <c r="K6052">
        <f>IF(B6052&lt;InputOutput_Data!$H$4,InputOutput_Data!$H$4-B6052)</f>
        <v>9.9239999999999995</v>
      </c>
      <c r="L6052">
        <f>IF(B6052&lt;InputOutput_Data!$I$4,InputOutput_Data!$I$4-B6052)</f>
        <v>9.9239999999999995</v>
      </c>
      <c r="M6052">
        <f t="shared" si="94"/>
        <v>8.9239999999999995</v>
      </c>
    </row>
    <row r="6053" spans="1:13" x14ac:dyDescent="0.35">
      <c r="A6053" s="4">
        <v>6051</v>
      </c>
      <c r="B6053">
        <v>8.6910000000000007</v>
      </c>
      <c r="D6053" s="4">
        <v>6051</v>
      </c>
      <c r="E6053" s="21" t="s">
        <v>18</v>
      </c>
      <c r="F6053">
        <f>IF(B6053&lt;InputOutput_Data!$C$4,InputOutput_Data!$C$4-B6053)</f>
        <v>12.308999999999999</v>
      </c>
      <c r="G6053">
        <f>IF(B6053&lt;InputOutput_Data!$D$4,InputOutput_Data!$D$4-B6053)</f>
        <v>11.808999999999999</v>
      </c>
      <c r="H6053">
        <f>IF(B6053&lt;InputOutput_Data!$E$4,InputOutput_Data!$E$4-B6053)</f>
        <v>11.308999999999999</v>
      </c>
      <c r="I6053">
        <f>IF(B6053&lt;InputOutput_Data!$F$4,InputOutput_Data!$F$4-B6053)</f>
        <v>10.808999999999999</v>
      </c>
      <c r="J6053">
        <f>IF(B6053&lt;InputOutput_Data!$G$4,InputOutput_Data!$G$4-B6053)</f>
        <v>10.308999999999999</v>
      </c>
      <c r="K6053">
        <f>IF(B6053&lt;InputOutput_Data!$H$4,InputOutput_Data!$H$4-B6053)</f>
        <v>10.308999999999999</v>
      </c>
      <c r="L6053">
        <f>IF(B6053&lt;InputOutput_Data!$I$4,InputOutput_Data!$I$4-B6053)</f>
        <v>10.308999999999999</v>
      </c>
      <c r="M6053">
        <f t="shared" si="94"/>
        <v>9.3089999999999993</v>
      </c>
    </row>
    <row r="6054" spans="1:13" x14ac:dyDescent="0.35">
      <c r="A6054" s="4">
        <v>6052</v>
      </c>
      <c r="B6054">
        <v>8.1969999999999992</v>
      </c>
      <c r="D6054" s="4">
        <v>6052</v>
      </c>
      <c r="E6054" s="21" t="s">
        <v>18</v>
      </c>
      <c r="F6054">
        <f>IF(B6054&lt;InputOutput_Data!$C$4,InputOutput_Data!$C$4-B6054)</f>
        <v>12.803000000000001</v>
      </c>
      <c r="G6054">
        <f>IF(B6054&lt;InputOutput_Data!$D$4,InputOutput_Data!$D$4-B6054)</f>
        <v>12.303000000000001</v>
      </c>
      <c r="H6054">
        <f>IF(B6054&lt;InputOutput_Data!$E$4,InputOutput_Data!$E$4-B6054)</f>
        <v>11.803000000000001</v>
      </c>
      <c r="I6054">
        <f>IF(B6054&lt;InputOutput_Data!$F$4,InputOutput_Data!$F$4-B6054)</f>
        <v>11.303000000000001</v>
      </c>
      <c r="J6054">
        <f>IF(B6054&lt;InputOutput_Data!$G$4,InputOutput_Data!$G$4-B6054)</f>
        <v>10.803000000000001</v>
      </c>
      <c r="K6054">
        <f>IF(B6054&lt;InputOutput_Data!$H$4,InputOutput_Data!$H$4-B6054)</f>
        <v>10.803000000000001</v>
      </c>
      <c r="L6054">
        <f>IF(B6054&lt;InputOutput_Data!$I$4,InputOutput_Data!$I$4-B6054)</f>
        <v>10.803000000000001</v>
      </c>
      <c r="M6054">
        <f t="shared" si="94"/>
        <v>9.8030000000000008</v>
      </c>
    </row>
    <row r="6055" spans="1:13" x14ac:dyDescent="0.35">
      <c r="A6055" s="4">
        <v>6053</v>
      </c>
      <c r="B6055">
        <v>8.1329999999999991</v>
      </c>
      <c r="D6055" s="4">
        <v>6053</v>
      </c>
      <c r="E6055" s="21" t="s">
        <v>18</v>
      </c>
      <c r="F6055">
        <f>IF(B6055&lt;InputOutput_Data!$C$4,InputOutput_Data!$C$4-B6055)</f>
        <v>12.867000000000001</v>
      </c>
      <c r="G6055">
        <f>IF(B6055&lt;InputOutput_Data!$D$4,InputOutput_Data!$D$4-B6055)</f>
        <v>12.367000000000001</v>
      </c>
      <c r="H6055">
        <f>IF(B6055&lt;InputOutput_Data!$E$4,InputOutput_Data!$E$4-B6055)</f>
        <v>11.867000000000001</v>
      </c>
      <c r="I6055">
        <f>IF(B6055&lt;InputOutput_Data!$F$4,InputOutput_Data!$F$4-B6055)</f>
        <v>11.367000000000001</v>
      </c>
      <c r="J6055">
        <f>IF(B6055&lt;InputOutput_Data!$G$4,InputOutput_Data!$G$4-B6055)</f>
        <v>10.867000000000001</v>
      </c>
      <c r="K6055">
        <f>IF(B6055&lt;InputOutput_Data!$H$4,InputOutput_Data!$H$4-B6055)</f>
        <v>10.867000000000001</v>
      </c>
      <c r="L6055">
        <f>IF(B6055&lt;InputOutput_Data!$I$4,InputOutput_Data!$I$4-B6055)</f>
        <v>10.867000000000001</v>
      </c>
      <c r="M6055">
        <f t="shared" si="94"/>
        <v>9.8670000000000009</v>
      </c>
    </row>
    <row r="6056" spans="1:13" x14ac:dyDescent="0.35">
      <c r="A6056" s="4">
        <v>6054</v>
      </c>
      <c r="B6056">
        <v>10.603</v>
      </c>
      <c r="D6056" s="4">
        <v>6054</v>
      </c>
      <c r="E6056" s="21" t="s">
        <v>18</v>
      </c>
      <c r="F6056">
        <f>IF(B6056&lt;InputOutput_Data!$C$4,InputOutput_Data!$C$4-B6056)</f>
        <v>10.397</v>
      </c>
      <c r="G6056">
        <f>IF(B6056&lt;InputOutput_Data!$D$4,InputOutput_Data!$D$4-B6056)</f>
        <v>9.8970000000000002</v>
      </c>
      <c r="H6056">
        <f>IF(B6056&lt;InputOutput_Data!$E$4,InputOutput_Data!$E$4-B6056)</f>
        <v>9.3970000000000002</v>
      </c>
      <c r="I6056">
        <f>IF(B6056&lt;InputOutput_Data!$F$4,InputOutput_Data!$F$4-B6056)</f>
        <v>8.8970000000000002</v>
      </c>
      <c r="J6056">
        <f>IF(B6056&lt;InputOutput_Data!$G$4,InputOutput_Data!$G$4-B6056)</f>
        <v>8.3970000000000002</v>
      </c>
      <c r="K6056">
        <f>IF(B6056&lt;InputOutput_Data!$H$4,InputOutput_Data!$H$4-B6056)</f>
        <v>8.3970000000000002</v>
      </c>
      <c r="L6056">
        <f>IF(B6056&lt;InputOutput_Data!$I$4,InputOutput_Data!$I$4-B6056)</f>
        <v>8.3970000000000002</v>
      </c>
      <c r="M6056">
        <f t="shared" si="94"/>
        <v>7.3970000000000002</v>
      </c>
    </row>
    <row r="6057" spans="1:13" x14ac:dyDescent="0.35">
      <c r="A6057" s="4">
        <v>6055</v>
      </c>
      <c r="B6057">
        <v>13.042</v>
      </c>
      <c r="D6057" s="4">
        <v>6055</v>
      </c>
      <c r="E6057" s="21" t="s">
        <v>18</v>
      </c>
      <c r="F6057">
        <f>IF(B6057&lt;InputOutput_Data!$C$4,InputOutput_Data!$C$4-B6057)</f>
        <v>7.9580000000000002</v>
      </c>
      <c r="G6057">
        <f>IF(B6057&lt;InputOutput_Data!$D$4,InputOutput_Data!$D$4-B6057)</f>
        <v>7.4580000000000002</v>
      </c>
      <c r="H6057">
        <f>IF(B6057&lt;InputOutput_Data!$E$4,InputOutput_Data!$E$4-B6057)</f>
        <v>6.9580000000000002</v>
      </c>
      <c r="I6057">
        <f>IF(B6057&lt;InputOutput_Data!$F$4,InputOutput_Data!$F$4-B6057)</f>
        <v>6.4580000000000002</v>
      </c>
      <c r="J6057">
        <f>IF(B6057&lt;InputOutput_Data!$G$4,InputOutput_Data!$G$4-B6057)</f>
        <v>5.9580000000000002</v>
      </c>
      <c r="K6057">
        <f>IF(B6057&lt;InputOutput_Data!$H$4,InputOutput_Data!$H$4-B6057)</f>
        <v>5.9580000000000002</v>
      </c>
      <c r="L6057">
        <f>IF(B6057&lt;InputOutput_Data!$I$4,InputOutput_Data!$I$4-B6057)</f>
        <v>5.9580000000000002</v>
      </c>
      <c r="M6057">
        <f t="shared" si="94"/>
        <v>4.9580000000000002</v>
      </c>
    </row>
    <row r="6058" spans="1:13" x14ac:dyDescent="0.35">
      <c r="A6058" s="4">
        <v>6056</v>
      </c>
      <c r="B6058">
        <v>16.841000000000001</v>
      </c>
      <c r="D6058" s="4">
        <v>6056</v>
      </c>
      <c r="E6058" s="21" t="s">
        <v>18</v>
      </c>
      <c r="F6058">
        <f>IF(B6058&lt;InputOutput_Data!$C$4,InputOutput_Data!$C$4-B6058)</f>
        <v>4.1589999999999989</v>
      </c>
      <c r="G6058">
        <f>IF(B6058&lt;InputOutput_Data!$D$4,InputOutput_Data!$D$4-B6058)</f>
        <v>3.6589999999999989</v>
      </c>
      <c r="H6058">
        <f>IF(B6058&lt;InputOutput_Data!$E$4,InputOutput_Data!$E$4-B6058)</f>
        <v>3.1589999999999989</v>
      </c>
      <c r="I6058">
        <f>IF(B6058&lt;InputOutput_Data!$F$4,InputOutput_Data!$F$4-B6058)</f>
        <v>2.6589999999999989</v>
      </c>
      <c r="J6058">
        <f>IF(B6058&lt;InputOutput_Data!$G$4,InputOutput_Data!$G$4-B6058)</f>
        <v>2.1589999999999989</v>
      </c>
      <c r="K6058">
        <f>IF(B6058&lt;InputOutput_Data!$H$4,InputOutput_Data!$H$4-B6058)</f>
        <v>2.1589999999999989</v>
      </c>
      <c r="L6058">
        <f>IF(B6058&lt;InputOutput_Data!$I$4,InputOutput_Data!$I$4-B6058)</f>
        <v>2.1589999999999989</v>
      </c>
      <c r="M6058">
        <f t="shared" si="94"/>
        <v>1.1589999999999989</v>
      </c>
    </row>
    <row r="6059" spans="1:13" x14ac:dyDescent="0.35">
      <c r="A6059" s="4">
        <v>6057</v>
      </c>
      <c r="B6059">
        <v>18.765999999999998</v>
      </c>
      <c r="D6059" s="4">
        <v>6057</v>
      </c>
      <c r="E6059" s="21" t="s">
        <v>18</v>
      </c>
      <c r="F6059">
        <f>IF(B6059&lt;InputOutput_Data!$C$4,InputOutput_Data!$C$4-B6059)</f>
        <v>2.2340000000000018</v>
      </c>
      <c r="G6059">
        <f>IF(B6059&lt;InputOutput_Data!$D$4,InputOutput_Data!$D$4-B6059)</f>
        <v>1.7340000000000018</v>
      </c>
      <c r="H6059">
        <f>IF(B6059&lt;InputOutput_Data!$E$4,InputOutput_Data!$E$4-B6059)</f>
        <v>1.2340000000000018</v>
      </c>
      <c r="I6059">
        <f>IF(B6059&lt;InputOutput_Data!$F$4,InputOutput_Data!$F$4-B6059)</f>
        <v>0.73400000000000176</v>
      </c>
      <c r="J6059">
        <f>IF(B6059&lt;InputOutput_Data!$G$4,InputOutput_Data!$G$4-B6059)</f>
        <v>0.23400000000000176</v>
      </c>
      <c r="K6059">
        <f>IF(B6059&lt;InputOutput_Data!$H$4,InputOutput_Data!$H$4-B6059)</f>
        <v>0.23400000000000176</v>
      </c>
      <c r="L6059">
        <f>IF(B6059&lt;InputOutput_Data!$I$4,InputOutput_Data!$I$4-B6059)</f>
        <v>0.23400000000000176</v>
      </c>
      <c r="M6059" t="b">
        <f t="shared" si="94"/>
        <v>0</v>
      </c>
    </row>
    <row r="6060" spans="1:13" x14ac:dyDescent="0.35">
      <c r="A6060" s="4">
        <v>6058</v>
      </c>
      <c r="B6060">
        <v>19.847999999999999</v>
      </c>
      <c r="D6060" s="4">
        <v>6058</v>
      </c>
      <c r="E6060" s="21" t="s">
        <v>18</v>
      </c>
      <c r="F6060">
        <f>IF(B6060&lt;InputOutput_Data!$C$4,InputOutput_Data!$C$4-B6060)</f>
        <v>1.152000000000001</v>
      </c>
      <c r="G6060">
        <f>IF(B6060&lt;InputOutput_Data!$D$4,InputOutput_Data!$D$4-B6060)</f>
        <v>0.65200000000000102</v>
      </c>
      <c r="H6060">
        <f>IF(B6060&lt;InputOutput_Data!$E$4,InputOutput_Data!$E$4-B6060)</f>
        <v>0.15200000000000102</v>
      </c>
      <c r="I6060" t="b">
        <f>IF(B6060&lt;InputOutput_Data!$F$4,InputOutput_Data!$F$4-B6060)</f>
        <v>0</v>
      </c>
      <c r="J6060" t="b">
        <f>IF(B6060&lt;InputOutput_Data!$G$4,InputOutput_Data!$G$4-B6060)</f>
        <v>0</v>
      </c>
      <c r="K6060" t="b">
        <f>IF(B6060&lt;InputOutput_Data!$H$4,InputOutput_Data!$H$4-B6060)</f>
        <v>0</v>
      </c>
      <c r="L6060" t="b">
        <f>IF(B6060&lt;InputOutput_Data!$I$4,InputOutput_Data!$I$4-B6060)</f>
        <v>0</v>
      </c>
      <c r="M6060" t="b">
        <f t="shared" si="94"/>
        <v>0</v>
      </c>
    </row>
    <row r="6061" spans="1:13" x14ac:dyDescent="0.35">
      <c r="A6061" s="4">
        <v>6059</v>
      </c>
      <c r="B6061">
        <v>20.672000000000001</v>
      </c>
      <c r="D6061" s="4">
        <v>6059</v>
      </c>
      <c r="E6061" s="21" t="s">
        <v>18</v>
      </c>
      <c r="F6061">
        <f>IF(B6061&lt;InputOutput_Data!$C$4,InputOutput_Data!$C$4-B6061)</f>
        <v>0.3279999999999994</v>
      </c>
      <c r="G6061" t="b">
        <f>IF(B6061&lt;InputOutput_Data!$D$4,InputOutput_Data!$D$4-B6061)</f>
        <v>0</v>
      </c>
      <c r="H6061" t="b">
        <f>IF(B6061&lt;InputOutput_Data!$E$4,InputOutput_Data!$E$4-B6061)</f>
        <v>0</v>
      </c>
      <c r="I6061" t="b">
        <f>IF(B6061&lt;InputOutput_Data!$F$4,InputOutput_Data!$F$4-B6061)</f>
        <v>0</v>
      </c>
      <c r="J6061" t="b">
        <f>IF(B6061&lt;InputOutput_Data!$G$4,InputOutput_Data!$G$4-B6061)</f>
        <v>0</v>
      </c>
      <c r="K6061" t="b">
        <f>IF(B6061&lt;InputOutput_Data!$H$4,InputOutput_Data!$H$4-B6061)</f>
        <v>0</v>
      </c>
      <c r="L6061" t="b">
        <f>IF(B6061&lt;InputOutput_Data!$I$4,InputOutput_Data!$I$4-B6061)</f>
        <v>0</v>
      </c>
      <c r="M6061" t="b">
        <f t="shared" si="94"/>
        <v>0</v>
      </c>
    </row>
    <row r="6062" spans="1:13" x14ac:dyDescent="0.35">
      <c r="A6062" s="4">
        <v>6060</v>
      </c>
      <c r="B6062">
        <v>21.21</v>
      </c>
      <c r="D6062" s="4">
        <v>6060</v>
      </c>
      <c r="E6062" s="21" t="s">
        <v>18</v>
      </c>
      <c r="F6062" t="b">
        <f>IF(B6062&lt;InputOutput_Data!$C$4,InputOutput_Data!$C$4-B6062)</f>
        <v>0</v>
      </c>
      <c r="G6062" t="b">
        <f>IF(B6062&lt;InputOutput_Data!$D$4,InputOutput_Data!$D$4-B6062)</f>
        <v>0</v>
      </c>
      <c r="H6062" t="b">
        <f>IF(B6062&lt;InputOutput_Data!$E$4,InputOutput_Data!$E$4-B6062)</f>
        <v>0</v>
      </c>
      <c r="I6062" t="b">
        <f>IF(B6062&lt;InputOutput_Data!$F$4,InputOutput_Data!$F$4-B6062)</f>
        <v>0</v>
      </c>
      <c r="J6062" t="b">
        <f>IF(B6062&lt;InputOutput_Data!$G$4,InputOutput_Data!$G$4-B6062)</f>
        <v>0</v>
      </c>
      <c r="K6062" t="b">
        <f>IF(B6062&lt;InputOutput_Data!$H$4,InputOutput_Data!$H$4-B6062)</f>
        <v>0</v>
      </c>
      <c r="L6062" t="b">
        <f>IF(B6062&lt;InputOutput_Data!$I$4,InputOutput_Data!$I$4-B6062)</f>
        <v>0</v>
      </c>
      <c r="M6062" t="b">
        <f t="shared" si="94"/>
        <v>0</v>
      </c>
    </row>
    <row r="6063" spans="1:13" x14ac:dyDescent="0.35">
      <c r="A6063" s="4">
        <v>6061</v>
      </c>
      <c r="B6063">
        <v>21.437999999999999</v>
      </c>
      <c r="D6063" s="4">
        <v>6061</v>
      </c>
      <c r="E6063" s="21" t="s">
        <v>18</v>
      </c>
      <c r="F6063" t="b">
        <f>IF(B6063&lt;InputOutput_Data!$C$4,InputOutput_Data!$C$4-B6063)</f>
        <v>0</v>
      </c>
      <c r="G6063" t="b">
        <f>IF(B6063&lt;InputOutput_Data!$D$4,InputOutput_Data!$D$4-B6063)</f>
        <v>0</v>
      </c>
      <c r="H6063" t="b">
        <f>IF(B6063&lt;InputOutput_Data!$E$4,InputOutput_Data!$E$4-B6063)</f>
        <v>0</v>
      </c>
      <c r="I6063" t="b">
        <f>IF(B6063&lt;InputOutput_Data!$F$4,InputOutput_Data!$F$4-B6063)</f>
        <v>0</v>
      </c>
      <c r="J6063" t="b">
        <f>IF(B6063&lt;InputOutput_Data!$G$4,InputOutput_Data!$G$4-B6063)</f>
        <v>0</v>
      </c>
      <c r="K6063" t="b">
        <f>IF(B6063&lt;InputOutput_Data!$H$4,InputOutput_Data!$H$4-B6063)</f>
        <v>0</v>
      </c>
      <c r="L6063" t="b">
        <f>IF(B6063&lt;InputOutput_Data!$I$4,InputOutput_Data!$I$4-B6063)</f>
        <v>0</v>
      </c>
      <c r="M6063" t="b">
        <f t="shared" si="94"/>
        <v>0</v>
      </c>
    </row>
    <row r="6064" spans="1:13" x14ac:dyDescent="0.35">
      <c r="A6064" s="4">
        <v>6062</v>
      </c>
      <c r="B6064">
        <v>21.315000000000001</v>
      </c>
      <c r="D6064" s="4">
        <v>6062</v>
      </c>
      <c r="E6064" s="21" t="s">
        <v>18</v>
      </c>
      <c r="F6064" t="b">
        <f>IF(B6064&lt;InputOutput_Data!$C$4,InputOutput_Data!$C$4-B6064)</f>
        <v>0</v>
      </c>
      <c r="G6064" t="b">
        <f>IF(B6064&lt;InputOutput_Data!$D$4,InputOutput_Data!$D$4-B6064)</f>
        <v>0</v>
      </c>
      <c r="H6064" t="b">
        <f>IF(B6064&lt;InputOutput_Data!$E$4,InputOutput_Data!$E$4-B6064)</f>
        <v>0</v>
      </c>
      <c r="I6064" t="b">
        <f>IF(B6064&lt;InputOutput_Data!$F$4,InputOutput_Data!$F$4-B6064)</f>
        <v>0</v>
      </c>
      <c r="J6064" t="b">
        <f>IF(B6064&lt;InputOutput_Data!$G$4,InputOutput_Data!$G$4-B6064)</f>
        <v>0</v>
      </c>
      <c r="K6064" t="b">
        <f>IF(B6064&lt;InputOutput_Data!$H$4,InputOutput_Data!$H$4-B6064)</f>
        <v>0</v>
      </c>
      <c r="L6064" t="b">
        <f>IF(B6064&lt;InputOutput_Data!$I$4,InputOutput_Data!$I$4-B6064)</f>
        <v>0</v>
      </c>
      <c r="M6064" t="b">
        <f t="shared" si="94"/>
        <v>0</v>
      </c>
    </row>
    <row r="6065" spans="1:13" x14ac:dyDescent="0.35">
      <c r="A6065" s="4">
        <v>6063</v>
      </c>
      <c r="B6065">
        <v>20.844999999999999</v>
      </c>
      <c r="D6065" s="4">
        <v>6063</v>
      </c>
      <c r="E6065" s="21" t="s">
        <v>18</v>
      </c>
      <c r="F6065">
        <f>IF(B6065&lt;InputOutput_Data!$C$4,InputOutput_Data!$C$4-B6065)</f>
        <v>0.15500000000000114</v>
      </c>
      <c r="G6065" t="b">
        <f>IF(B6065&lt;InputOutput_Data!$D$4,InputOutput_Data!$D$4-B6065)</f>
        <v>0</v>
      </c>
      <c r="H6065" t="b">
        <f>IF(B6065&lt;InputOutput_Data!$E$4,InputOutput_Data!$E$4-B6065)</f>
        <v>0</v>
      </c>
      <c r="I6065" t="b">
        <f>IF(B6065&lt;InputOutput_Data!$F$4,InputOutput_Data!$F$4-B6065)</f>
        <v>0</v>
      </c>
      <c r="J6065" t="b">
        <f>IF(B6065&lt;InputOutput_Data!$G$4,InputOutput_Data!$G$4-B6065)</f>
        <v>0</v>
      </c>
      <c r="K6065" t="b">
        <f>IF(B6065&lt;InputOutput_Data!$H$4,InputOutput_Data!$H$4-B6065)</f>
        <v>0</v>
      </c>
      <c r="L6065" t="b">
        <f>IF(B6065&lt;InputOutput_Data!$I$4,InputOutput_Data!$I$4-B6065)</f>
        <v>0</v>
      </c>
      <c r="M6065" t="b">
        <f t="shared" si="94"/>
        <v>0</v>
      </c>
    </row>
    <row r="6066" spans="1:13" x14ac:dyDescent="0.35">
      <c r="A6066" s="4">
        <v>6064</v>
      </c>
      <c r="B6066">
        <v>19.876999999999999</v>
      </c>
      <c r="D6066" s="4">
        <v>6064</v>
      </c>
      <c r="E6066" s="21" t="s">
        <v>18</v>
      </c>
      <c r="F6066">
        <f>IF(B6066&lt;InputOutput_Data!$C$4,InputOutput_Data!$C$4-B6066)</f>
        <v>1.1230000000000011</v>
      </c>
      <c r="G6066">
        <f>IF(B6066&lt;InputOutput_Data!$D$4,InputOutput_Data!$D$4-B6066)</f>
        <v>0.62300000000000111</v>
      </c>
      <c r="H6066">
        <f>IF(B6066&lt;InputOutput_Data!$E$4,InputOutput_Data!$E$4-B6066)</f>
        <v>0.12300000000000111</v>
      </c>
      <c r="I6066" t="b">
        <f>IF(B6066&lt;InputOutput_Data!$F$4,InputOutput_Data!$F$4-B6066)</f>
        <v>0</v>
      </c>
      <c r="J6066" t="b">
        <f>IF(B6066&lt;InputOutput_Data!$G$4,InputOutput_Data!$G$4-B6066)</f>
        <v>0</v>
      </c>
      <c r="K6066" t="b">
        <f>IF(B6066&lt;InputOutput_Data!$H$4,InputOutput_Data!$H$4-B6066)</f>
        <v>0</v>
      </c>
      <c r="L6066" t="b">
        <f>IF(B6066&lt;InputOutput_Data!$I$4,InputOutput_Data!$I$4-B6066)</f>
        <v>0</v>
      </c>
      <c r="M6066" t="b">
        <f t="shared" si="94"/>
        <v>0</v>
      </c>
    </row>
    <row r="6067" spans="1:13" x14ac:dyDescent="0.35">
      <c r="A6067" s="4">
        <v>6065</v>
      </c>
      <c r="B6067">
        <v>17.170999999999999</v>
      </c>
      <c r="D6067" s="4">
        <v>6065</v>
      </c>
      <c r="E6067" s="21" t="s">
        <v>18</v>
      </c>
      <c r="F6067">
        <f>IF(B6067&lt;InputOutput_Data!$C$4,InputOutput_Data!$C$4-B6067)</f>
        <v>3.8290000000000006</v>
      </c>
      <c r="G6067">
        <f>IF(B6067&lt;InputOutput_Data!$D$4,InputOutput_Data!$D$4-B6067)</f>
        <v>3.3290000000000006</v>
      </c>
      <c r="H6067">
        <f>IF(B6067&lt;InputOutput_Data!$E$4,InputOutput_Data!$E$4-B6067)</f>
        <v>2.8290000000000006</v>
      </c>
      <c r="I6067">
        <f>IF(B6067&lt;InputOutput_Data!$F$4,InputOutput_Data!$F$4-B6067)</f>
        <v>2.3290000000000006</v>
      </c>
      <c r="J6067">
        <f>IF(B6067&lt;InputOutput_Data!$G$4,InputOutput_Data!$G$4-B6067)</f>
        <v>1.8290000000000006</v>
      </c>
      <c r="K6067">
        <f>IF(B6067&lt;InputOutput_Data!$H$4,InputOutput_Data!$H$4-B6067)</f>
        <v>1.8290000000000006</v>
      </c>
      <c r="L6067">
        <f>IF(B6067&lt;InputOutput_Data!$I$4,InputOutput_Data!$I$4-B6067)</f>
        <v>1.8290000000000006</v>
      </c>
      <c r="M6067">
        <f t="shared" si="94"/>
        <v>0.82900000000000063</v>
      </c>
    </row>
    <row r="6068" spans="1:13" x14ac:dyDescent="0.35">
      <c r="A6068" s="4">
        <v>6066</v>
      </c>
      <c r="B6068">
        <v>14.54</v>
      </c>
      <c r="D6068" s="4">
        <v>6066</v>
      </c>
      <c r="E6068" s="21" t="s">
        <v>18</v>
      </c>
      <c r="F6068">
        <f>IF(B6068&lt;InputOutput_Data!$C$4,InputOutput_Data!$C$4-B6068)</f>
        <v>6.4600000000000009</v>
      </c>
      <c r="G6068">
        <f>IF(B6068&lt;InputOutput_Data!$D$4,InputOutput_Data!$D$4-B6068)</f>
        <v>5.9600000000000009</v>
      </c>
      <c r="H6068">
        <f>IF(B6068&lt;InputOutput_Data!$E$4,InputOutput_Data!$E$4-B6068)</f>
        <v>5.4600000000000009</v>
      </c>
      <c r="I6068">
        <f>IF(B6068&lt;InputOutput_Data!$F$4,InputOutput_Data!$F$4-B6068)</f>
        <v>4.9600000000000009</v>
      </c>
      <c r="J6068">
        <f>IF(B6068&lt;InputOutput_Data!$G$4,InputOutput_Data!$G$4-B6068)</f>
        <v>4.4600000000000009</v>
      </c>
      <c r="K6068">
        <f>IF(B6068&lt;InputOutput_Data!$H$4,InputOutput_Data!$H$4-B6068)</f>
        <v>4.4600000000000009</v>
      </c>
      <c r="L6068">
        <f>IF(B6068&lt;InputOutput_Data!$I$4,InputOutput_Data!$I$4-B6068)</f>
        <v>4.4600000000000009</v>
      </c>
      <c r="M6068">
        <f t="shared" si="94"/>
        <v>3.4600000000000009</v>
      </c>
    </row>
    <row r="6069" spans="1:13" x14ac:dyDescent="0.35">
      <c r="A6069" s="4">
        <v>6067</v>
      </c>
      <c r="B6069">
        <v>13.542</v>
      </c>
      <c r="D6069" s="4">
        <v>6067</v>
      </c>
      <c r="E6069" s="21" t="s">
        <v>18</v>
      </c>
      <c r="F6069">
        <f>IF(B6069&lt;InputOutput_Data!$C$4,InputOutput_Data!$C$4-B6069)</f>
        <v>7.4580000000000002</v>
      </c>
      <c r="G6069">
        <f>IF(B6069&lt;InputOutput_Data!$D$4,InputOutput_Data!$D$4-B6069)</f>
        <v>6.9580000000000002</v>
      </c>
      <c r="H6069">
        <f>IF(B6069&lt;InputOutput_Data!$E$4,InputOutput_Data!$E$4-B6069)</f>
        <v>6.4580000000000002</v>
      </c>
      <c r="I6069">
        <f>IF(B6069&lt;InputOutput_Data!$F$4,InputOutput_Data!$F$4-B6069)</f>
        <v>5.9580000000000002</v>
      </c>
      <c r="J6069">
        <f>IF(B6069&lt;InputOutput_Data!$G$4,InputOutput_Data!$G$4-B6069)</f>
        <v>5.4580000000000002</v>
      </c>
      <c r="K6069">
        <f>IF(B6069&lt;InputOutput_Data!$H$4,InputOutput_Data!$H$4-B6069)</f>
        <v>5.4580000000000002</v>
      </c>
      <c r="L6069">
        <f>IF(B6069&lt;InputOutput_Data!$I$4,InputOutput_Data!$I$4-B6069)</f>
        <v>5.4580000000000002</v>
      </c>
      <c r="M6069">
        <f t="shared" si="94"/>
        <v>4.4580000000000002</v>
      </c>
    </row>
    <row r="6070" spans="1:13" x14ac:dyDescent="0.35">
      <c r="A6070" s="4">
        <v>6068</v>
      </c>
      <c r="B6070">
        <v>12.901999999999999</v>
      </c>
      <c r="D6070" s="4">
        <v>6068</v>
      </c>
      <c r="E6070" s="21" t="s">
        <v>18</v>
      </c>
      <c r="F6070">
        <f>IF(B6070&lt;InputOutput_Data!$C$4,InputOutput_Data!$C$4-B6070)</f>
        <v>8.0980000000000008</v>
      </c>
      <c r="G6070">
        <f>IF(B6070&lt;InputOutput_Data!$D$4,InputOutput_Data!$D$4-B6070)</f>
        <v>7.5980000000000008</v>
      </c>
      <c r="H6070">
        <f>IF(B6070&lt;InputOutput_Data!$E$4,InputOutput_Data!$E$4-B6070)</f>
        <v>7.0980000000000008</v>
      </c>
      <c r="I6070">
        <f>IF(B6070&lt;InputOutput_Data!$F$4,InputOutput_Data!$F$4-B6070)</f>
        <v>6.5980000000000008</v>
      </c>
      <c r="J6070">
        <f>IF(B6070&lt;InputOutput_Data!$G$4,InputOutput_Data!$G$4-B6070)</f>
        <v>6.0980000000000008</v>
      </c>
      <c r="K6070">
        <f>IF(B6070&lt;InputOutput_Data!$H$4,InputOutput_Data!$H$4-B6070)</f>
        <v>6.0980000000000008</v>
      </c>
      <c r="L6070">
        <f>IF(B6070&lt;InputOutput_Data!$I$4,InputOutput_Data!$I$4-B6070)</f>
        <v>6.0980000000000008</v>
      </c>
      <c r="M6070">
        <f t="shared" si="94"/>
        <v>5.0980000000000008</v>
      </c>
    </row>
    <row r="6071" spans="1:13" x14ac:dyDescent="0.35">
      <c r="A6071" s="4">
        <v>6069</v>
      </c>
      <c r="B6071">
        <v>12.686999999999999</v>
      </c>
      <c r="D6071" s="4">
        <v>6069</v>
      </c>
      <c r="E6071" s="21" t="s">
        <v>18</v>
      </c>
      <c r="F6071">
        <f>IF(B6071&lt;InputOutput_Data!$C$4,InputOutput_Data!$C$4-B6071)</f>
        <v>8.3130000000000006</v>
      </c>
      <c r="G6071">
        <f>IF(B6071&lt;InputOutput_Data!$D$4,InputOutput_Data!$D$4-B6071)</f>
        <v>7.8130000000000006</v>
      </c>
      <c r="H6071">
        <f>IF(B6071&lt;InputOutput_Data!$E$4,InputOutput_Data!$E$4-B6071)</f>
        <v>7.3130000000000006</v>
      </c>
      <c r="I6071">
        <f>IF(B6071&lt;InputOutput_Data!$F$4,InputOutput_Data!$F$4-B6071)</f>
        <v>6.8130000000000006</v>
      </c>
      <c r="J6071">
        <f>IF(B6071&lt;InputOutput_Data!$G$4,InputOutput_Data!$G$4-B6071)</f>
        <v>6.3130000000000006</v>
      </c>
      <c r="K6071">
        <f>IF(B6071&lt;InputOutput_Data!$H$4,InputOutput_Data!$H$4-B6071)</f>
        <v>6.3130000000000006</v>
      </c>
      <c r="L6071">
        <f>IF(B6071&lt;InputOutput_Data!$I$4,InputOutput_Data!$I$4-B6071)</f>
        <v>6.3130000000000006</v>
      </c>
      <c r="M6071">
        <f t="shared" si="94"/>
        <v>5.3130000000000006</v>
      </c>
    </row>
    <row r="6072" spans="1:13" x14ac:dyDescent="0.35">
      <c r="A6072" s="4">
        <v>6070</v>
      </c>
      <c r="B6072">
        <v>12.526999999999999</v>
      </c>
      <c r="D6072" s="4">
        <v>6070</v>
      </c>
      <c r="E6072" s="21" t="s">
        <v>18</v>
      </c>
      <c r="F6072">
        <f>IF(B6072&lt;InputOutput_Data!$C$4,InputOutput_Data!$C$4-B6072)</f>
        <v>8.4730000000000008</v>
      </c>
      <c r="G6072">
        <f>IF(B6072&lt;InputOutput_Data!$D$4,InputOutput_Data!$D$4-B6072)</f>
        <v>7.9730000000000008</v>
      </c>
      <c r="H6072">
        <f>IF(B6072&lt;InputOutput_Data!$E$4,InputOutput_Data!$E$4-B6072)</f>
        <v>7.4730000000000008</v>
      </c>
      <c r="I6072">
        <f>IF(B6072&lt;InputOutput_Data!$F$4,InputOutput_Data!$F$4-B6072)</f>
        <v>6.9730000000000008</v>
      </c>
      <c r="J6072">
        <f>IF(B6072&lt;InputOutput_Data!$G$4,InputOutput_Data!$G$4-B6072)</f>
        <v>6.4730000000000008</v>
      </c>
      <c r="K6072">
        <f>IF(B6072&lt;InputOutput_Data!$H$4,InputOutput_Data!$H$4-B6072)</f>
        <v>6.4730000000000008</v>
      </c>
      <c r="L6072">
        <f>IF(B6072&lt;InputOutput_Data!$I$4,InputOutput_Data!$I$4-B6072)</f>
        <v>6.4730000000000008</v>
      </c>
      <c r="M6072">
        <f t="shared" si="94"/>
        <v>5.4730000000000008</v>
      </c>
    </row>
    <row r="6073" spans="1:13" x14ac:dyDescent="0.35">
      <c r="A6073" s="4">
        <v>6071</v>
      </c>
      <c r="B6073">
        <v>12.2</v>
      </c>
      <c r="D6073" s="4">
        <v>6071</v>
      </c>
      <c r="E6073" s="21" t="s">
        <v>18</v>
      </c>
      <c r="F6073">
        <f>IF(B6073&lt;InputOutput_Data!$C$4,InputOutput_Data!$C$4-B6073)</f>
        <v>8.8000000000000007</v>
      </c>
      <c r="G6073">
        <f>IF(B6073&lt;InputOutput_Data!$D$4,InputOutput_Data!$D$4-B6073)</f>
        <v>8.3000000000000007</v>
      </c>
      <c r="H6073">
        <f>IF(B6073&lt;InputOutput_Data!$E$4,InputOutput_Data!$E$4-B6073)</f>
        <v>7.8000000000000007</v>
      </c>
      <c r="I6073">
        <f>IF(B6073&lt;InputOutput_Data!$F$4,InputOutput_Data!$F$4-B6073)</f>
        <v>7.3000000000000007</v>
      </c>
      <c r="J6073">
        <f>IF(B6073&lt;InputOutput_Data!$G$4,InputOutput_Data!$G$4-B6073)</f>
        <v>6.8000000000000007</v>
      </c>
      <c r="K6073">
        <f>IF(B6073&lt;InputOutput_Data!$H$4,InputOutput_Data!$H$4-B6073)</f>
        <v>6.8000000000000007</v>
      </c>
      <c r="L6073">
        <f>IF(B6073&lt;InputOutput_Data!$I$4,InputOutput_Data!$I$4-B6073)</f>
        <v>6.8000000000000007</v>
      </c>
      <c r="M6073">
        <f t="shared" si="94"/>
        <v>5.8000000000000007</v>
      </c>
    </row>
    <row r="6074" spans="1:13" x14ac:dyDescent="0.35">
      <c r="A6074" s="4">
        <v>6072</v>
      </c>
      <c r="B6074">
        <v>11.430999999999999</v>
      </c>
      <c r="D6074" s="4">
        <v>6072</v>
      </c>
      <c r="E6074" s="21" t="s">
        <v>18</v>
      </c>
      <c r="F6074">
        <f>IF(B6074&lt;InputOutput_Data!$C$4,InputOutput_Data!$C$4-B6074)</f>
        <v>9.5690000000000008</v>
      </c>
      <c r="G6074">
        <f>IF(B6074&lt;InputOutput_Data!$D$4,InputOutput_Data!$D$4-B6074)</f>
        <v>9.0690000000000008</v>
      </c>
      <c r="H6074">
        <f>IF(B6074&lt;InputOutput_Data!$E$4,InputOutput_Data!$E$4-B6074)</f>
        <v>8.5690000000000008</v>
      </c>
      <c r="I6074">
        <f>IF(B6074&lt;InputOutput_Data!$F$4,InputOutput_Data!$F$4-B6074)</f>
        <v>8.0690000000000008</v>
      </c>
      <c r="J6074">
        <f>IF(B6074&lt;InputOutput_Data!$G$4,InputOutput_Data!$G$4-B6074)</f>
        <v>7.5690000000000008</v>
      </c>
      <c r="K6074">
        <f>IF(B6074&lt;InputOutput_Data!$H$4,InputOutput_Data!$H$4-B6074)</f>
        <v>7.5690000000000008</v>
      </c>
      <c r="L6074">
        <f>IF(B6074&lt;InputOutput_Data!$I$4,InputOutput_Data!$I$4-B6074)</f>
        <v>7.5690000000000008</v>
      </c>
      <c r="M6074">
        <f t="shared" si="94"/>
        <v>6.5690000000000008</v>
      </c>
    </row>
    <row r="6075" spans="1:13" x14ac:dyDescent="0.35">
      <c r="A6075" s="4">
        <v>6073</v>
      </c>
      <c r="B6075">
        <v>10.601000000000001</v>
      </c>
      <c r="D6075" s="4">
        <v>6073</v>
      </c>
      <c r="E6075" s="21" t="s">
        <v>18</v>
      </c>
      <c r="F6075">
        <f>IF(B6075&lt;InputOutput_Data!$C$4,InputOutput_Data!$C$4-B6075)</f>
        <v>10.398999999999999</v>
      </c>
      <c r="G6075">
        <f>IF(B6075&lt;InputOutput_Data!$D$4,InputOutput_Data!$D$4-B6075)</f>
        <v>9.8989999999999991</v>
      </c>
      <c r="H6075">
        <f>IF(B6075&lt;InputOutput_Data!$E$4,InputOutput_Data!$E$4-B6075)</f>
        <v>9.3989999999999991</v>
      </c>
      <c r="I6075">
        <f>IF(B6075&lt;InputOutput_Data!$F$4,InputOutput_Data!$F$4-B6075)</f>
        <v>8.8989999999999991</v>
      </c>
      <c r="J6075">
        <f>IF(B6075&lt;InputOutput_Data!$G$4,InputOutput_Data!$G$4-B6075)</f>
        <v>8.3989999999999991</v>
      </c>
      <c r="K6075">
        <f>IF(B6075&lt;InputOutput_Data!$H$4,InputOutput_Data!$H$4-B6075)</f>
        <v>8.3989999999999991</v>
      </c>
      <c r="L6075">
        <f>IF(B6075&lt;InputOutput_Data!$I$4,InputOutput_Data!$I$4-B6075)</f>
        <v>8.3989999999999991</v>
      </c>
      <c r="M6075">
        <f t="shared" si="94"/>
        <v>7.3989999999999991</v>
      </c>
    </row>
    <row r="6076" spans="1:13" x14ac:dyDescent="0.35">
      <c r="A6076" s="4">
        <v>6074</v>
      </c>
      <c r="B6076">
        <v>10.071</v>
      </c>
      <c r="D6076" s="4">
        <v>6074</v>
      </c>
      <c r="E6076" s="21" t="s">
        <v>18</v>
      </c>
      <c r="F6076">
        <f>IF(B6076&lt;InputOutput_Data!$C$4,InputOutput_Data!$C$4-B6076)</f>
        <v>10.929</v>
      </c>
      <c r="G6076">
        <f>IF(B6076&lt;InputOutput_Data!$D$4,InputOutput_Data!$D$4-B6076)</f>
        <v>10.429</v>
      </c>
      <c r="H6076">
        <f>IF(B6076&lt;InputOutput_Data!$E$4,InputOutput_Data!$E$4-B6076)</f>
        <v>9.9290000000000003</v>
      </c>
      <c r="I6076">
        <f>IF(B6076&lt;InputOutput_Data!$F$4,InputOutput_Data!$F$4-B6076)</f>
        <v>9.4290000000000003</v>
      </c>
      <c r="J6076">
        <f>IF(B6076&lt;InputOutput_Data!$G$4,InputOutput_Data!$G$4-B6076)</f>
        <v>8.9290000000000003</v>
      </c>
      <c r="K6076">
        <f>IF(B6076&lt;InputOutput_Data!$H$4,InputOutput_Data!$H$4-B6076)</f>
        <v>8.9290000000000003</v>
      </c>
      <c r="L6076">
        <f>IF(B6076&lt;InputOutput_Data!$I$4,InputOutput_Data!$I$4-B6076)</f>
        <v>8.9290000000000003</v>
      </c>
      <c r="M6076">
        <f t="shared" si="94"/>
        <v>7.9290000000000003</v>
      </c>
    </row>
    <row r="6077" spans="1:13" x14ac:dyDescent="0.35">
      <c r="A6077" s="4">
        <v>6075</v>
      </c>
      <c r="B6077">
        <v>9.8840000000000003</v>
      </c>
      <c r="D6077" s="4">
        <v>6075</v>
      </c>
      <c r="E6077" s="21" t="s">
        <v>18</v>
      </c>
      <c r="F6077">
        <f>IF(B6077&lt;InputOutput_Data!$C$4,InputOutput_Data!$C$4-B6077)</f>
        <v>11.116</v>
      </c>
      <c r="G6077">
        <f>IF(B6077&lt;InputOutput_Data!$D$4,InputOutput_Data!$D$4-B6077)</f>
        <v>10.616</v>
      </c>
      <c r="H6077">
        <f>IF(B6077&lt;InputOutput_Data!$E$4,InputOutput_Data!$E$4-B6077)</f>
        <v>10.116</v>
      </c>
      <c r="I6077">
        <f>IF(B6077&lt;InputOutput_Data!$F$4,InputOutput_Data!$F$4-B6077)</f>
        <v>9.6159999999999997</v>
      </c>
      <c r="J6077">
        <f>IF(B6077&lt;InputOutput_Data!$G$4,InputOutput_Data!$G$4-B6077)</f>
        <v>9.1159999999999997</v>
      </c>
      <c r="K6077">
        <f>IF(B6077&lt;InputOutput_Data!$H$4,InputOutput_Data!$H$4-B6077)</f>
        <v>9.1159999999999997</v>
      </c>
      <c r="L6077">
        <f>IF(B6077&lt;InputOutput_Data!$I$4,InputOutput_Data!$I$4-B6077)</f>
        <v>9.1159999999999997</v>
      </c>
      <c r="M6077">
        <f t="shared" si="94"/>
        <v>8.1159999999999997</v>
      </c>
    </row>
    <row r="6078" spans="1:13" x14ac:dyDescent="0.35">
      <c r="A6078" s="4">
        <v>6076</v>
      </c>
      <c r="B6078">
        <v>9.9459999999999997</v>
      </c>
      <c r="D6078" s="4">
        <v>6076</v>
      </c>
      <c r="E6078" s="21" t="s">
        <v>18</v>
      </c>
      <c r="F6078">
        <f>IF(B6078&lt;InputOutput_Data!$C$4,InputOutput_Data!$C$4-B6078)</f>
        <v>11.054</v>
      </c>
      <c r="G6078">
        <f>IF(B6078&lt;InputOutput_Data!$D$4,InputOutput_Data!$D$4-B6078)</f>
        <v>10.554</v>
      </c>
      <c r="H6078">
        <f>IF(B6078&lt;InputOutput_Data!$E$4,InputOutput_Data!$E$4-B6078)</f>
        <v>10.054</v>
      </c>
      <c r="I6078">
        <f>IF(B6078&lt;InputOutput_Data!$F$4,InputOutput_Data!$F$4-B6078)</f>
        <v>9.5540000000000003</v>
      </c>
      <c r="J6078">
        <f>IF(B6078&lt;InputOutput_Data!$G$4,InputOutput_Data!$G$4-B6078)</f>
        <v>9.0540000000000003</v>
      </c>
      <c r="K6078">
        <f>IF(B6078&lt;InputOutput_Data!$H$4,InputOutput_Data!$H$4-B6078)</f>
        <v>9.0540000000000003</v>
      </c>
      <c r="L6078">
        <f>IF(B6078&lt;InputOutput_Data!$I$4,InputOutput_Data!$I$4-B6078)</f>
        <v>9.0540000000000003</v>
      </c>
      <c r="M6078">
        <f t="shared" si="94"/>
        <v>8.0540000000000003</v>
      </c>
    </row>
    <row r="6079" spans="1:13" x14ac:dyDescent="0.35">
      <c r="A6079" s="4">
        <v>6077</v>
      </c>
      <c r="B6079">
        <v>10.564</v>
      </c>
      <c r="D6079" s="4">
        <v>6077</v>
      </c>
      <c r="E6079" s="21" t="s">
        <v>18</v>
      </c>
      <c r="F6079">
        <f>IF(B6079&lt;InputOutput_Data!$C$4,InputOutput_Data!$C$4-B6079)</f>
        <v>10.436</v>
      </c>
      <c r="G6079">
        <f>IF(B6079&lt;InputOutput_Data!$D$4,InputOutput_Data!$D$4-B6079)</f>
        <v>9.9359999999999999</v>
      </c>
      <c r="H6079">
        <f>IF(B6079&lt;InputOutput_Data!$E$4,InputOutput_Data!$E$4-B6079)</f>
        <v>9.4359999999999999</v>
      </c>
      <c r="I6079">
        <f>IF(B6079&lt;InputOutput_Data!$F$4,InputOutput_Data!$F$4-B6079)</f>
        <v>8.9359999999999999</v>
      </c>
      <c r="J6079">
        <f>IF(B6079&lt;InputOutput_Data!$G$4,InputOutput_Data!$G$4-B6079)</f>
        <v>8.4359999999999999</v>
      </c>
      <c r="K6079">
        <f>IF(B6079&lt;InputOutput_Data!$H$4,InputOutput_Data!$H$4-B6079)</f>
        <v>8.4359999999999999</v>
      </c>
      <c r="L6079">
        <f>IF(B6079&lt;InputOutput_Data!$I$4,InputOutput_Data!$I$4-B6079)</f>
        <v>8.4359999999999999</v>
      </c>
      <c r="M6079">
        <f t="shared" si="94"/>
        <v>7.4359999999999999</v>
      </c>
    </row>
    <row r="6080" spans="1:13" x14ac:dyDescent="0.35">
      <c r="A6080" s="4">
        <v>6078</v>
      </c>
      <c r="B6080">
        <v>12.391</v>
      </c>
      <c r="D6080" s="4">
        <v>6078</v>
      </c>
      <c r="E6080" s="21" t="s">
        <v>18</v>
      </c>
      <c r="F6080">
        <f>IF(B6080&lt;InputOutput_Data!$C$4,InputOutput_Data!$C$4-B6080)</f>
        <v>8.609</v>
      </c>
      <c r="G6080">
        <f>IF(B6080&lt;InputOutput_Data!$D$4,InputOutput_Data!$D$4-B6080)</f>
        <v>8.109</v>
      </c>
      <c r="H6080">
        <f>IF(B6080&lt;InputOutput_Data!$E$4,InputOutput_Data!$E$4-B6080)</f>
        <v>7.609</v>
      </c>
      <c r="I6080">
        <f>IF(B6080&lt;InputOutput_Data!$F$4,InputOutput_Data!$F$4-B6080)</f>
        <v>7.109</v>
      </c>
      <c r="J6080">
        <f>IF(B6080&lt;InputOutput_Data!$G$4,InputOutput_Data!$G$4-B6080)</f>
        <v>6.609</v>
      </c>
      <c r="K6080">
        <f>IF(B6080&lt;InputOutput_Data!$H$4,InputOutput_Data!$H$4-B6080)</f>
        <v>6.609</v>
      </c>
      <c r="L6080">
        <f>IF(B6080&lt;InputOutput_Data!$I$4,InputOutput_Data!$I$4-B6080)</f>
        <v>6.609</v>
      </c>
      <c r="M6080">
        <f t="shared" si="94"/>
        <v>5.609</v>
      </c>
    </row>
    <row r="6081" spans="1:13" x14ac:dyDescent="0.35">
      <c r="A6081" s="4">
        <v>6079</v>
      </c>
      <c r="B6081">
        <v>13.505000000000001</v>
      </c>
      <c r="D6081" s="4">
        <v>6079</v>
      </c>
      <c r="E6081" s="21" t="s">
        <v>18</v>
      </c>
      <c r="F6081">
        <f>IF(B6081&lt;InputOutput_Data!$C$4,InputOutput_Data!$C$4-B6081)</f>
        <v>7.4949999999999992</v>
      </c>
      <c r="G6081">
        <f>IF(B6081&lt;InputOutput_Data!$D$4,InputOutput_Data!$D$4-B6081)</f>
        <v>6.9949999999999992</v>
      </c>
      <c r="H6081">
        <f>IF(B6081&lt;InputOutput_Data!$E$4,InputOutput_Data!$E$4-B6081)</f>
        <v>6.4949999999999992</v>
      </c>
      <c r="I6081">
        <f>IF(B6081&lt;InputOutput_Data!$F$4,InputOutput_Data!$F$4-B6081)</f>
        <v>5.9949999999999992</v>
      </c>
      <c r="J6081">
        <f>IF(B6081&lt;InputOutput_Data!$G$4,InputOutput_Data!$G$4-B6081)</f>
        <v>5.4949999999999992</v>
      </c>
      <c r="K6081">
        <f>IF(B6081&lt;InputOutput_Data!$H$4,InputOutput_Data!$H$4-B6081)</f>
        <v>5.4949999999999992</v>
      </c>
      <c r="L6081">
        <f>IF(B6081&lt;InputOutput_Data!$I$4,InputOutput_Data!$I$4-B6081)</f>
        <v>5.4949999999999992</v>
      </c>
      <c r="M6081">
        <f t="shared" si="94"/>
        <v>4.4949999999999992</v>
      </c>
    </row>
    <row r="6082" spans="1:13" x14ac:dyDescent="0.35">
      <c r="A6082" s="4">
        <v>6080</v>
      </c>
      <c r="B6082">
        <v>14.682</v>
      </c>
      <c r="D6082" s="4">
        <v>6080</v>
      </c>
      <c r="E6082" s="21" t="s">
        <v>18</v>
      </c>
      <c r="F6082">
        <f>IF(B6082&lt;InputOutput_Data!$C$4,InputOutput_Data!$C$4-B6082)</f>
        <v>6.3179999999999996</v>
      </c>
      <c r="G6082">
        <f>IF(B6082&lt;InputOutput_Data!$D$4,InputOutput_Data!$D$4-B6082)</f>
        <v>5.8179999999999996</v>
      </c>
      <c r="H6082">
        <f>IF(B6082&lt;InputOutput_Data!$E$4,InputOutput_Data!$E$4-B6082)</f>
        <v>5.3179999999999996</v>
      </c>
      <c r="I6082">
        <f>IF(B6082&lt;InputOutput_Data!$F$4,InputOutput_Data!$F$4-B6082)</f>
        <v>4.8179999999999996</v>
      </c>
      <c r="J6082">
        <f>IF(B6082&lt;InputOutput_Data!$G$4,InputOutput_Data!$G$4-B6082)</f>
        <v>4.3179999999999996</v>
      </c>
      <c r="K6082">
        <f>IF(B6082&lt;InputOutput_Data!$H$4,InputOutput_Data!$H$4-B6082)</f>
        <v>4.3179999999999996</v>
      </c>
      <c r="L6082">
        <f>IF(B6082&lt;InputOutput_Data!$I$4,InputOutput_Data!$I$4-B6082)</f>
        <v>4.3179999999999996</v>
      </c>
      <c r="M6082">
        <f t="shared" si="94"/>
        <v>3.3179999999999996</v>
      </c>
    </row>
    <row r="6083" spans="1:13" x14ac:dyDescent="0.35">
      <c r="A6083" s="4">
        <v>6081</v>
      </c>
      <c r="B6083">
        <v>16.155999999999999</v>
      </c>
      <c r="D6083" s="4">
        <v>6081</v>
      </c>
      <c r="E6083" s="21" t="s">
        <v>18</v>
      </c>
      <c r="F6083">
        <f>IF(B6083&lt;InputOutput_Data!$C$4,InputOutput_Data!$C$4-B6083)</f>
        <v>4.8440000000000012</v>
      </c>
      <c r="G6083">
        <f>IF(B6083&lt;InputOutput_Data!$D$4,InputOutput_Data!$D$4-B6083)</f>
        <v>4.3440000000000012</v>
      </c>
      <c r="H6083">
        <f>IF(B6083&lt;InputOutput_Data!$E$4,InputOutput_Data!$E$4-B6083)</f>
        <v>3.8440000000000012</v>
      </c>
      <c r="I6083">
        <f>IF(B6083&lt;InputOutput_Data!$F$4,InputOutput_Data!$F$4-B6083)</f>
        <v>3.3440000000000012</v>
      </c>
      <c r="J6083">
        <f>IF(B6083&lt;InputOutput_Data!$G$4,InputOutput_Data!$G$4-B6083)</f>
        <v>2.8440000000000012</v>
      </c>
      <c r="K6083">
        <f>IF(B6083&lt;InputOutput_Data!$H$4,InputOutput_Data!$H$4-B6083)</f>
        <v>2.8440000000000012</v>
      </c>
      <c r="L6083">
        <f>IF(B6083&lt;InputOutput_Data!$I$4,InputOutput_Data!$I$4-B6083)</f>
        <v>2.8440000000000012</v>
      </c>
      <c r="M6083">
        <f t="shared" ref="M6083:M6146" si="95">IF(B6083&lt;18,18-B6083)</f>
        <v>1.8440000000000012</v>
      </c>
    </row>
    <row r="6084" spans="1:13" x14ac:dyDescent="0.35">
      <c r="A6084" s="4">
        <v>6082</v>
      </c>
      <c r="B6084">
        <v>17.324999999999999</v>
      </c>
      <c r="D6084" s="4">
        <v>6082</v>
      </c>
      <c r="E6084" s="21" t="s">
        <v>18</v>
      </c>
      <c r="F6084">
        <f>IF(B6084&lt;InputOutput_Data!$C$4,InputOutput_Data!$C$4-B6084)</f>
        <v>3.6750000000000007</v>
      </c>
      <c r="G6084">
        <f>IF(B6084&lt;InputOutput_Data!$D$4,InputOutput_Data!$D$4-B6084)</f>
        <v>3.1750000000000007</v>
      </c>
      <c r="H6084">
        <f>IF(B6084&lt;InputOutput_Data!$E$4,InputOutput_Data!$E$4-B6084)</f>
        <v>2.6750000000000007</v>
      </c>
      <c r="I6084">
        <f>IF(B6084&lt;InputOutput_Data!$F$4,InputOutput_Data!$F$4-B6084)</f>
        <v>2.1750000000000007</v>
      </c>
      <c r="J6084">
        <f>IF(B6084&lt;InputOutput_Data!$G$4,InputOutput_Data!$G$4-B6084)</f>
        <v>1.6750000000000007</v>
      </c>
      <c r="K6084">
        <f>IF(B6084&lt;InputOutput_Data!$H$4,InputOutput_Data!$H$4-B6084)</f>
        <v>1.6750000000000007</v>
      </c>
      <c r="L6084">
        <f>IF(B6084&lt;InputOutput_Data!$I$4,InputOutput_Data!$I$4-B6084)</f>
        <v>1.6750000000000007</v>
      </c>
      <c r="M6084">
        <f t="shared" si="95"/>
        <v>0.67500000000000071</v>
      </c>
    </row>
    <row r="6085" spans="1:13" x14ac:dyDescent="0.35">
      <c r="A6085" s="4">
        <v>6083</v>
      </c>
      <c r="B6085">
        <v>17.704999999999998</v>
      </c>
      <c r="D6085" s="4">
        <v>6083</v>
      </c>
      <c r="E6085" s="21" t="s">
        <v>18</v>
      </c>
      <c r="F6085">
        <f>IF(B6085&lt;InputOutput_Data!$C$4,InputOutput_Data!$C$4-B6085)</f>
        <v>3.2950000000000017</v>
      </c>
      <c r="G6085">
        <f>IF(B6085&lt;InputOutput_Data!$D$4,InputOutput_Data!$D$4-B6085)</f>
        <v>2.7950000000000017</v>
      </c>
      <c r="H6085">
        <f>IF(B6085&lt;InputOutput_Data!$E$4,InputOutput_Data!$E$4-B6085)</f>
        <v>2.2950000000000017</v>
      </c>
      <c r="I6085">
        <f>IF(B6085&lt;InputOutput_Data!$F$4,InputOutput_Data!$F$4-B6085)</f>
        <v>1.7950000000000017</v>
      </c>
      <c r="J6085">
        <f>IF(B6085&lt;InputOutput_Data!$G$4,InputOutput_Data!$G$4-B6085)</f>
        <v>1.2950000000000017</v>
      </c>
      <c r="K6085">
        <f>IF(B6085&lt;InputOutput_Data!$H$4,InputOutput_Data!$H$4-B6085)</f>
        <v>1.2950000000000017</v>
      </c>
      <c r="L6085">
        <f>IF(B6085&lt;InputOutput_Data!$I$4,InputOutput_Data!$I$4-B6085)</f>
        <v>1.2950000000000017</v>
      </c>
      <c r="M6085">
        <f t="shared" si="95"/>
        <v>0.29500000000000171</v>
      </c>
    </row>
    <row r="6086" spans="1:13" x14ac:dyDescent="0.35">
      <c r="A6086" s="4">
        <v>6084</v>
      </c>
      <c r="B6086">
        <v>17.885000000000002</v>
      </c>
      <c r="D6086" s="4">
        <v>6084</v>
      </c>
      <c r="E6086" s="21" t="s">
        <v>18</v>
      </c>
      <c r="F6086">
        <f>IF(B6086&lt;InputOutput_Data!$C$4,InputOutput_Data!$C$4-B6086)</f>
        <v>3.1149999999999984</v>
      </c>
      <c r="G6086">
        <f>IF(B6086&lt;InputOutput_Data!$D$4,InputOutput_Data!$D$4-B6086)</f>
        <v>2.6149999999999984</v>
      </c>
      <c r="H6086">
        <f>IF(B6086&lt;InputOutput_Data!$E$4,InputOutput_Data!$E$4-B6086)</f>
        <v>2.1149999999999984</v>
      </c>
      <c r="I6086">
        <f>IF(B6086&lt;InputOutput_Data!$F$4,InputOutput_Data!$F$4-B6086)</f>
        <v>1.6149999999999984</v>
      </c>
      <c r="J6086">
        <f>IF(B6086&lt;InputOutput_Data!$G$4,InputOutput_Data!$G$4-B6086)</f>
        <v>1.1149999999999984</v>
      </c>
      <c r="K6086">
        <f>IF(B6086&lt;InputOutput_Data!$H$4,InputOutput_Data!$H$4-B6086)</f>
        <v>1.1149999999999984</v>
      </c>
      <c r="L6086">
        <f>IF(B6086&lt;InputOutput_Data!$I$4,InputOutput_Data!$I$4-B6086)</f>
        <v>1.1149999999999984</v>
      </c>
      <c r="M6086">
        <f t="shared" si="95"/>
        <v>0.11499999999999844</v>
      </c>
    </row>
    <row r="6087" spans="1:13" x14ac:dyDescent="0.35">
      <c r="A6087" s="4">
        <v>6085</v>
      </c>
      <c r="B6087">
        <v>18.289000000000001</v>
      </c>
      <c r="D6087" s="4">
        <v>6085</v>
      </c>
      <c r="E6087" s="21" t="s">
        <v>18</v>
      </c>
      <c r="F6087">
        <f>IF(B6087&lt;InputOutput_Data!$C$4,InputOutput_Data!$C$4-B6087)</f>
        <v>2.7109999999999985</v>
      </c>
      <c r="G6087">
        <f>IF(B6087&lt;InputOutput_Data!$D$4,InputOutput_Data!$D$4-B6087)</f>
        <v>2.2109999999999985</v>
      </c>
      <c r="H6087">
        <f>IF(B6087&lt;InputOutput_Data!$E$4,InputOutput_Data!$E$4-B6087)</f>
        <v>1.7109999999999985</v>
      </c>
      <c r="I6087">
        <f>IF(B6087&lt;InputOutput_Data!$F$4,InputOutput_Data!$F$4-B6087)</f>
        <v>1.2109999999999985</v>
      </c>
      <c r="J6087">
        <f>IF(B6087&lt;InputOutput_Data!$G$4,InputOutput_Data!$G$4-B6087)</f>
        <v>0.71099999999999852</v>
      </c>
      <c r="K6087">
        <f>IF(B6087&lt;InputOutput_Data!$H$4,InputOutput_Data!$H$4-B6087)</f>
        <v>0.71099999999999852</v>
      </c>
      <c r="L6087">
        <f>IF(B6087&lt;InputOutput_Data!$I$4,InputOutput_Data!$I$4-B6087)</f>
        <v>0.71099999999999852</v>
      </c>
      <c r="M6087" t="b">
        <f t="shared" si="95"/>
        <v>0</v>
      </c>
    </row>
    <row r="6088" spans="1:13" x14ac:dyDescent="0.35">
      <c r="A6088" s="4">
        <v>6086</v>
      </c>
      <c r="B6088">
        <v>18.785</v>
      </c>
      <c r="D6088" s="4">
        <v>6086</v>
      </c>
      <c r="E6088" s="21" t="s">
        <v>18</v>
      </c>
      <c r="F6088">
        <f>IF(B6088&lt;InputOutput_Data!$C$4,InputOutput_Data!$C$4-B6088)</f>
        <v>2.2149999999999999</v>
      </c>
      <c r="G6088">
        <f>IF(B6088&lt;InputOutput_Data!$D$4,InputOutput_Data!$D$4-B6088)</f>
        <v>1.7149999999999999</v>
      </c>
      <c r="H6088">
        <f>IF(B6088&lt;InputOutput_Data!$E$4,InputOutput_Data!$E$4-B6088)</f>
        <v>1.2149999999999999</v>
      </c>
      <c r="I6088">
        <f>IF(B6088&lt;InputOutput_Data!$F$4,InputOutput_Data!$F$4-B6088)</f>
        <v>0.71499999999999986</v>
      </c>
      <c r="J6088">
        <f>IF(B6088&lt;InputOutput_Data!$G$4,InputOutput_Data!$G$4-B6088)</f>
        <v>0.21499999999999986</v>
      </c>
      <c r="K6088">
        <f>IF(B6088&lt;InputOutput_Data!$H$4,InputOutput_Data!$H$4-B6088)</f>
        <v>0.21499999999999986</v>
      </c>
      <c r="L6088">
        <f>IF(B6088&lt;InputOutput_Data!$I$4,InputOutput_Data!$I$4-B6088)</f>
        <v>0.21499999999999986</v>
      </c>
      <c r="M6088" t="b">
        <f t="shared" si="95"/>
        <v>0</v>
      </c>
    </row>
    <row r="6089" spans="1:13" x14ac:dyDescent="0.35">
      <c r="A6089" s="4">
        <v>6087</v>
      </c>
      <c r="B6089">
        <v>18.95</v>
      </c>
      <c r="D6089" s="4">
        <v>6087</v>
      </c>
      <c r="E6089" s="21" t="s">
        <v>18</v>
      </c>
      <c r="F6089">
        <f>IF(B6089&lt;InputOutput_Data!$C$4,InputOutput_Data!$C$4-B6089)</f>
        <v>2.0500000000000007</v>
      </c>
      <c r="G6089">
        <f>IF(B6089&lt;InputOutput_Data!$D$4,InputOutput_Data!$D$4-B6089)</f>
        <v>1.5500000000000007</v>
      </c>
      <c r="H6089">
        <f>IF(B6089&lt;InputOutput_Data!$E$4,InputOutput_Data!$E$4-B6089)</f>
        <v>1.0500000000000007</v>
      </c>
      <c r="I6089">
        <f>IF(B6089&lt;InputOutput_Data!$F$4,InputOutput_Data!$F$4-B6089)</f>
        <v>0.55000000000000071</v>
      </c>
      <c r="J6089">
        <f>IF(B6089&lt;InputOutput_Data!$G$4,InputOutput_Data!$G$4-B6089)</f>
        <v>5.0000000000000711E-2</v>
      </c>
      <c r="K6089">
        <f>IF(B6089&lt;InputOutput_Data!$H$4,InputOutput_Data!$H$4-B6089)</f>
        <v>5.0000000000000711E-2</v>
      </c>
      <c r="L6089">
        <f>IF(B6089&lt;InputOutput_Data!$I$4,InputOutput_Data!$I$4-B6089)</f>
        <v>5.0000000000000711E-2</v>
      </c>
      <c r="M6089" t="b">
        <f t="shared" si="95"/>
        <v>0</v>
      </c>
    </row>
    <row r="6090" spans="1:13" x14ac:dyDescent="0.35">
      <c r="A6090" s="4">
        <v>6088</v>
      </c>
      <c r="B6090">
        <v>18.603000000000002</v>
      </c>
      <c r="D6090" s="4">
        <v>6088</v>
      </c>
      <c r="E6090" s="21" t="s">
        <v>18</v>
      </c>
      <c r="F6090">
        <f>IF(B6090&lt;InputOutput_Data!$C$4,InputOutput_Data!$C$4-B6090)</f>
        <v>2.3969999999999985</v>
      </c>
      <c r="G6090">
        <f>IF(B6090&lt;InputOutput_Data!$D$4,InputOutput_Data!$D$4-B6090)</f>
        <v>1.8969999999999985</v>
      </c>
      <c r="H6090">
        <f>IF(B6090&lt;InputOutput_Data!$E$4,InputOutput_Data!$E$4-B6090)</f>
        <v>1.3969999999999985</v>
      </c>
      <c r="I6090">
        <f>IF(B6090&lt;InputOutput_Data!$F$4,InputOutput_Data!$F$4-B6090)</f>
        <v>0.89699999999999847</v>
      </c>
      <c r="J6090">
        <f>IF(B6090&lt;InputOutput_Data!$G$4,InputOutput_Data!$G$4-B6090)</f>
        <v>0.39699999999999847</v>
      </c>
      <c r="K6090">
        <f>IF(B6090&lt;InputOutput_Data!$H$4,InputOutput_Data!$H$4-B6090)</f>
        <v>0.39699999999999847</v>
      </c>
      <c r="L6090">
        <f>IF(B6090&lt;InputOutput_Data!$I$4,InputOutput_Data!$I$4-B6090)</f>
        <v>0.39699999999999847</v>
      </c>
      <c r="M6090" t="b">
        <f t="shared" si="95"/>
        <v>0</v>
      </c>
    </row>
    <row r="6091" spans="1:13" x14ac:dyDescent="0.35">
      <c r="A6091" s="4">
        <v>6089</v>
      </c>
      <c r="B6091">
        <v>17.777000000000001</v>
      </c>
      <c r="D6091" s="4">
        <v>6089</v>
      </c>
      <c r="E6091" s="21" t="s">
        <v>18</v>
      </c>
      <c r="F6091">
        <f>IF(B6091&lt;InputOutput_Data!$C$4,InputOutput_Data!$C$4-B6091)</f>
        <v>3.222999999999999</v>
      </c>
      <c r="G6091">
        <f>IF(B6091&lt;InputOutput_Data!$D$4,InputOutput_Data!$D$4-B6091)</f>
        <v>2.722999999999999</v>
      </c>
      <c r="H6091">
        <f>IF(B6091&lt;InputOutput_Data!$E$4,InputOutput_Data!$E$4-B6091)</f>
        <v>2.222999999999999</v>
      </c>
      <c r="I6091">
        <f>IF(B6091&lt;InputOutput_Data!$F$4,InputOutput_Data!$F$4-B6091)</f>
        <v>1.722999999999999</v>
      </c>
      <c r="J6091">
        <f>IF(B6091&lt;InputOutput_Data!$G$4,InputOutput_Data!$G$4-B6091)</f>
        <v>1.222999999999999</v>
      </c>
      <c r="K6091">
        <f>IF(B6091&lt;InputOutput_Data!$H$4,InputOutput_Data!$H$4-B6091)</f>
        <v>1.222999999999999</v>
      </c>
      <c r="L6091">
        <f>IF(B6091&lt;InputOutput_Data!$I$4,InputOutput_Data!$I$4-B6091)</f>
        <v>1.222999999999999</v>
      </c>
      <c r="M6091">
        <f t="shared" si="95"/>
        <v>0.22299999999999898</v>
      </c>
    </row>
    <row r="6092" spans="1:13" x14ac:dyDescent="0.35">
      <c r="A6092" s="4">
        <v>6090</v>
      </c>
      <c r="B6092">
        <v>16.847000000000001</v>
      </c>
      <c r="D6092" s="4">
        <v>6090</v>
      </c>
      <c r="E6092" s="21" t="s">
        <v>18</v>
      </c>
      <c r="F6092">
        <f>IF(B6092&lt;InputOutput_Data!$C$4,InputOutput_Data!$C$4-B6092)</f>
        <v>4.1529999999999987</v>
      </c>
      <c r="G6092">
        <f>IF(B6092&lt;InputOutput_Data!$D$4,InputOutput_Data!$D$4-B6092)</f>
        <v>3.6529999999999987</v>
      </c>
      <c r="H6092">
        <f>IF(B6092&lt;InputOutput_Data!$E$4,InputOutput_Data!$E$4-B6092)</f>
        <v>3.1529999999999987</v>
      </c>
      <c r="I6092">
        <f>IF(B6092&lt;InputOutput_Data!$F$4,InputOutput_Data!$F$4-B6092)</f>
        <v>2.6529999999999987</v>
      </c>
      <c r="J6092">
        <f>IF(B6092&lt;InputOutput_Data!$G$4,InputOutput_Data!$G$4-B6092)</f>
        <v>2.1529999999999987</v>
      </c>
      <c r="K6092">
        <f>IF(B6092&lt;InputOutput_Data!$H$4,InputOutput_Data!$H$4-B6092)</f>
        <v>2.1529999999999987</v>
      </c>
      <c r="L6092">
        <f>IF(B6092&lt;InputOutput_Data!$I$4,InputOutput_Data!$I$4-B6092)</f>
        <v>2.1529999999999987</v>
      </c>
      <c r="M6092">
        <f t="shared" si="95"/>
        <v>1.1529999999999987</v>
      </c>
    </row>
    <row r="6093" spans="1:13" x14ac:dyDescent="0.35">
      <c r="A6093" s="4">
        <v>6091</v>
      </c>
      <c r="B6093">
        <v>16.39</v>
      </c>
      <c r="D6093" s="4">
        <v>6091</v>
      </c>
      <c r="E6093" s="21" t="s">
        <v>18</v>
      </c>
      <c r="F6093">
        <f>IF(B6093&lt;InputOutput_Data!$C$4,InputOutput_Data!$C$4-B6093)</f>
        <v>4.6099999999999994</v>
      </c>
      <c r="G6093">
        <f>IF(B6093&lt;InputOutput_Data!$D$4,InputOutput_Data!$D$4-B6093)</f>
        <v>4.1099999999999994</v>
      </c>
      <c r="H6093">
        <f>IF(B6093&lt;InputOutput_Data!$E$4,InputOutput_Data!$E$4-B6093)</f>
        <v>3.6099999999999994</v>
      </c>
      <c r="I6093">
        <f>IF(B6093&lt;InputOutput_Data!$F$4,InputOutput_Data!$F$4-B6093)</f>
        <v>3.1099999999999994</v>
      </c>
      <c r="J6093">
        <f>IF(B6093&lt;InputOutput_Data!$G$4,InputOutput_Data!$G$4-B6093)</f>
        <v>2.6099999999999994</v>
      </c>
      <c r="K6093">
        <f>IF(B6093&lt;InputOutput_Data!$H$4,InputOutput_Data!$H$4-B6093)</f>
        <v>2.6099999999999994</v>
      </c>
      <c r="L6093">
        <f>IF(B6093&lt;InputOutput_Data!$I$4,InputOutput_Data!$I$4-B6093)</f>
        <v>2.6099999999999994</v>
      </c>
      <c r="M6093">
        <f t="shared" si="95"/>
        <v>1.6099999999999994</v>
      </c>
    </row>
    <row r="6094" spans="1:13" x14ac:dyDescent="0.35">
      <c r="A6094" s="4">
        <v>6092</v>
      </c>
      <c r="B6094">
        <v>16.030999999999999</v>
      </c>
      <c r="D6094" s="4">
        <v>6092</v>
      </c>
      <c r="E6094" s="21" t="s">
        <v>18</v>
      </c>
      <c r="F6094">
        <f>IF(B6094&lt;InputOutput_Data!$C$4,InputOutput_Data!$C$4-B6094)</f>
        <v>4.9690000000000012</v>
      </c>
      <c r="G6094">
        <f>IF(B6094&lt;InputOutput_Data!$D$4,InputOutput_Data!$D$4-B6094)</f>
        <v>4.4690000000000012</v>
      </c>
      <c r="H6094">
        <f>IF(B6094&lt;InputOutput_Data!$E$4,InputOutput_Data!$E$4-B6094)</f>
        <v>3.9690000000000012</v>
      </c>
      <c r="I6094">
        <f>IF(B6094&lt;InputOutput_Data!$F$4,InputOutput_Data!$F$4-B6094)</f>
        <v>3.4690000000000012</v>
      </c>
      <c r="J6094">
        <f>IF(B6094&lt;InputOutput_Data!$G$4,InputOutput_Data!$G$4-B6094)</f>
        <v>2.9690000000000012</v>
      </c>
      <c r="K6094">
        <f>IF(B6094&lt;InputOutput_Data!$H$4,InputOutput_Data!$H$4-B6094)</f>
        <v>2.9690000000000012</v>
      </c>
      <c r="L6094">
        <f>IF(B6094&lt;InputOutput_Data!$I$4,InputOutput_Data!$I$4-B6094)</f>
        <v>2.9690000000000012</v>
      </c>
      <c r="M6094">
        <f t="shared" si="95"/>
        <v>1.9690000000000012</v>
      </c>
    </row>
    <row r="6095" spans="1:13" x14ac:dyDescent="0.35">
      <c r="A6095" s="4">
        <v>6093</v>
      </c>
      <c r="B6095">
        <v>15.802</v>
      </c>
      <c r="D6095" s="4">
        <v>6093</v>
      </c>
      <c r="E6095" s="21" t="s">
        <v>18</v>
      </c>
      <c r="F6095">
        <f>IF(B6095&lt;InputOutput_Data!$C$4,InputOutput_Data!$C$4-B6095)</f>
        <v>5.1980000000000004</v>
      </c>
      <c r="G6095">
        <f>IF(B6095&lt;InputOutput_Data!$D$4,InputOutput_Data!$D$4-B6095)</f>
        <v>4.6980000000000004</v>
      </c>
      <c r="H6095">
        <f>IF(B6095&lt;InputOutput_Data!$E$4,InputOutput_Data!$E$4-B6095)</f>
        <v>4.1980000000000004</v>
      </c>
      <c r="I6095">
        <f>IF(B6095&lt;InputOutput_Data!$F$4,InputOutput_Data!$F$4-B6095)</f>
        <v>3.6980000000000004</v>
      </c>
      <c r="J6095">
        <f>IF(B6095&lt;InputOutput_Data!$G$4,InputOutput_Data!$G$4-B6095)</f>
        <v>3.1980000000000004</v>
      </c>
      <c r="K6095">
        <f>IF(B6095&lt;InputOutput_Data!$H$4,InputOutput_Data!$H$4-B6095)</f>
        <v>3.1980000000000004</v>
      </c>
      <c r="L6095">
        <f>IF(B6095&lt;InputOutput_Data!$I$4,InputOutput_Data!$I$4-B6095)</f>
        <v>3.1980000000000004</v>
      </c>
      <c r="M6095">
        <f t="shared" si="95"/>
        <v>2.1980000000000004</v>
      </c>
    </row>
    <row r="6096" spans="1:13" x14ac:dyDescent="0.35">
      <c r="A6096" s="4">
        <v>6094</v>
      </c>
      <c r="B6096">
        <v>15.77</v>
      </c>
      <c r="D6096" s="4">
        <v>6094</v>
      </c>
      <c r="E6096" s="21" t="s">
        <v>18</v>
      </c>
      <c r="F6096">
        <f>IF(B6096&lt;InputOutput_Data!$C$4,InputOutput_Data!$C$4-B6096)</f>
        <v>5.23</v>
      </c>
      <c r="G6096">
        <f>IF(B6096&lt;InputOutput_Data!$D$4,InputOutput_Data!$D$4-B6096)</f>
        <v>4.7300000000000004</v>
      </c>
      <c r="H6096">
        <f>IF(B6096&lt;InputOutput_Data!$E$4,InputOutput_Data!$E$4-B6096)</f>
        <v>4.2300000000000004</v>
      </c>
      <c r="I6096">
        <f>IF(B6096&lt;InputOutput_Data!$F$4,InputOutput_Data!$F$4-B6096)</f>
        <v>3.7300000000000004</v>
      </c>
      <c r="J6096">
        <f>IF(B6096&lt;InputOutput_Data!$G$4,InputOutput_Data!$G$4-B6096)</f>
        <v>3.2300000000000004</v>
      </c>
      <c r="K6096">
        <f>IF(B6096&lt;InputOutput_Data!$H$4,InputOutput_Data!$H$4-B6096)</f>
        <v>3.2300000000000004</v>
      </c>
      <c r="L6096">
        <f>IF(B6096&lt;InputOutput_Data!$I$4,InputOutput_Data!$I$4-B6096)</f>
        <v>3.2300000000000004</v>
      </c>
      <c r="M6096">
        <f t="shared" si="95"/>
        <v>2.2300000000000004</v>
      </c>
    </row>
    <row r="6097" spans="1:13" x14ac:dyDescent="0.35">
      <c r="A6097" s="4">
        <v>6095</v>
      </c>
      <c r="B6097">
        <v>15.726000000000001</v>
      </c>
      <c r="D6097" s="4">
        <v>6095</v>
      </c>
      <c r="E6097" s="21" t="s">
        <v>18</v>
      </c>
      <c r="F6097">
        <f>IF(B6097&lt;InputOutput_Data!$C$4,InputOutput_Data!$C$4-B6097)</f>
        <v>5.2739999999999991</v>
      </c>
      <c r="G6097">
        <f>IF(B6097&lt;InputOutput_Data!$D$4,InputOutput_Data!$D$4-B6097)</f>
        <v>4.7739999999999991</v>
      </c>
      <c r="H6097">
        <f>IF(B6097&lt;InputOutput_Data!$E$4,InputOutput_Data!$E$4-B6097)</f>
        <v>4.2739999999999991</v>
      </c>
      <c r="I6097">
        <f>IF(B6097&lt;InputOutput_Data!$F$4,InputOutput_Data!$F$4-B6097)</f>
        <v>3.7739999999999991</v>
      </c>
      <c r="J6097">
        <f>IF(B6097&lt;InputOutput_Data!$G$4,InputOutput_Data!$G$4-B6097)</f>
        <v>3.2739999999999991</v>
      </c>
      <c r="K6097">
        <f>IF(B6097&lt;InputOutput_Data!$H$4,InputOutput_Data!$H$4-B6097)</f>
        <v>3.2739999999999991</v>
      </c>
      <c r="L6097">
        <f>IF(B6097&lt;InputOutput_Data!$I$4,InputOutput_Data!$I$4-B6097)</f>
        <v>3.2739999999999991</v>
      </c>
      <c r="M6097">
        <f t="shared" si="95"/>
        <v>2.2739999999999991</v>
      </c>
    </row>
    <row r="6098" spans="1:13" x14ac:dyDescent="0.35">
      <c r="A6098" s="4">
        <v>6096</v>
      </c>
      <c r="B6098">
        <v>15.568</v>
      </c>
      <c r="D6098" s="4">
        <v>6096</v>
      </c>
      <c r="E6098" s="21" t="s">
        <v>18</v>
      </c>
      <c r="F6098">
        <f>IF(B6098&lt;InputOutput_Data!$C$4,InputOutput_Data!$C$4-B6098)</f>
        <v>5.4320000000000004</v>
      </c>
      <c r="G6098">
        <f>IF(B6098&lt;InputOutput_Data!$D$4,InputOutput_Data!$D$4-B6098)</f>
        <v>4.9320000000000004</v>
      </c>
      <c r="H6098">
        <f>IF(B6098&lt;InputOutput_Data!$E$4,InputOutput_Data!$E$4-B6098)</f>
        <v>4.4320000000000004</v>
      </c>
      <c r="I6098">
        <f>IF(B6098&lt;InputOutput_Data!$F$4,InputOutput_Data!$F$4-B6098)</f>
        <v>3.9320000000000004</v>
      </c>
      <c r="J6098">
        <f>IF(B6098&lt;InputOutput_Data!$G$4,InputOutput_Data!$G$4-B6098)</f>
        <v>3.4320000000000004</v>
      </c>
      <c r="K6098">
        <f>IF(B6098&lt;InputOutput_Data!$H$4,InputOutput_Data!$H$4-B6098)</f>
        <v>3.4320000000000004</v>
      </c>
      <c r="L6098">
        <f>IF(B6098&lt;InputOutput_Data!$I$4,InputOutput_Data!$I$4-B6098)</f>
        <v>3.4320000000000004</v>
      </c>
      <c r="M6098">
        <f t="shared" si="95"/>
        <v>2.4320000000000004</v>
      </c>
    </row>
    <row r="6099" spans="1:13" x14ac:dyDescent="0.35">
      <c r="A6099" s="4">
        <v>6097</v>
      </c>
      <c r="B6099">
        <v>15.407</v>
      </c>
      <c r="D6099" s="4">
        <v>6097</v>
      </c>
      <c r="E6099" s="21" t="s">
        <v>18</v>
      </c>
      <c r="F6099">
        <f>IF(B6099&lt;InputOutput_Data!$C$4,InputOutput_Data!$C$4-B6099)</f>
        <v>5.593</v>
      </c>
      <c r="G6099">
        <f>IF(B6099&lt;InputOutput_Data!$D$4,InputOutput_Data!$D$4-B6099)</f>
        <v>5.093</v>
      </c>
      <c r="H6099">
        <f>IF(B6099&lt;InputOutput_Data!$E$4,InputOutput_Data!$E$4-B6099)</f>
        <v>4.593</v>
      </c>
      <c r="I6099">
        <f>IF(B6099&lt;InputOutput_Data!$F$4,InputOutput_Data!$F$4-B6099)</f>
        <v>4.093</v>
      </c>
      <c r="J6099">
        <f>IF(B6099&lt;InputOutput_Data!$G$4,InputOutput_Data!$G$4-B6099)</f>
        <v>3.593</v>
      </c>
      <c r="K6099">
        <f>IF(B6099&lt;InputOutput_Data!$H$4,InputOutput_Data!$H$4-B6099)</f>
        <v>3.593</v>
      </c>
      <c r="L6099">
        <f>IF(B6099&lt;InputOutput_Data!$I$4,InputOutput_Data!$I$4-B6099)</f>
        <v>3.593</v>
      </c>
      <c r="M6099">
        <f t="shared" si="95"/>
        <v>2.593</v>
      </c>
    </row>
    <row r="6100" spans="1:13" x14ac:dyDescent="0.35">
      <c r="A6100" s="4">
        <v>6098</v>
      </c>
      <c r="B6100">
        <v>15.273999999999999</v>
      </c>
      <c r="D6100" s="4">
        <v>6098</v>
      </c>
      <c r="E6100" s="21" t="s">
        <v>18</v>
      </c>
      <c r="F6100">
        <f>IF(B6100&lt;InputOutput_Data!$C$4,InputOutput_Data!$C$4-B6100)</f>
        <v>5.7260000000000009</v>
      </c>
      <c r="G6100">
        <f>IF(B6100&lt;InputOutput_Data!$D$4,InputOutput_Data!$D$4-B6100)</f>
        <v>5.2260000000000009</v>
      </c>
      <c r="H6100">
        <f>IF(B6100&lt;InputOutput_Data!$E$4,InputOutput_Data!$E$4-B6100)</f>
        <v>4.7260000000000009</v>
      </c>
      <c r="I6100">
        <f>IF(B6100&lt;InputOutput_Data!$F$4,InputOutput_Data!$F$4-B6100)</f>
        <v>4.2260000000000009</v>
      </c>
      <c r="J6100">
        <f>IF(B6100&lt;InputOutput_Data!$G$4,InputOutput_Data!$G$4-B6100)</f>
        <v>3.7260000000000009</v>
      </c>
      <c r="K6100">
        <f>IF(B6100&lt;InputOutput_Data!$H$4,InputOutput_Data!$H$4-B6100)</f>
        <v>3.7260000000000009</v>
      </c>
      <c r="L6100">
        <f>IF(B6100&lt;InputOutput_Data!$I$4,InputOutput_Data!$I$4-B6100)</f>
        <v>3.7260000000000009</v>
      </c>
      <c r="M6100">
        <f t="shared" si="95"/>
        <v>2.7260000000000009</v>
      </c>
    </row>
    <row r="6101" spans="1:13" x14ac:dyDescent="0.35">
      <c r="A6101" s="4">
        <v>6099</v>
      </c>
      <c r="B6101">
        <v>15.162000000000001</v>
      </c>
      <c r="D6101" s="4">
        <v>6099</v>
      </c>
      <c r="E6101" s="21" t="s">
        <v>18</v>
      </c>
      <c r="F6101">
        <f>IF(B6101&lt;InputOutput_Data!$C$4,InputOutput_Data!$C$4-B6101)</f>
        <v>5.8379999999999992</v>
      </c>
      <c r="G6101">
        <f>IF(B6101&lt;InputOutput_Data!$D$4,InputOutput_Data!$D$4-B6101)</f>
        <v>5.3379999999999992</v>
      </c>
      <c r="H6101">
        <f>IF(B6101&lt;InputOutput_Data!$E$4,InputOutput_Data!$E$4-B6101)</f>
        <v>4.8379999999999992</v>
      </c>
      <c r="I6101">
        <f>IF(B6101&lt;InputOutput_Data!$F$4,InputOutput_Data!$F$4-B6101)</f>
        <v>4.3379999999999992</v>
      </c>
      <c r="J6101">
        <f>IF(B6101&lt;InputOutput_Data!$G$4,InputOutput_Data!$G$4-B6101)</f>
        <v>3.8379999999999992</v>
      </c>
      <c r="K6101">
        <f>IF(B6101&lt;InputOutput_Data!$H$4,InputOutput_Data!$H$4-B6101)</f>
        <v>3.8379999999999992</v>
      </c>
      <c r="L6101">
        <f>IF(B6101&lt;InputOutput_Data!$I$4,InputOutput_Data!$I$4-B6101)</f>
        <v>3.8379999999999992</v>
      </c>
      <c r="M6101">
        <f t="shared" si="95"/>
        <v>2.8379999999999992</v>
      </c>
    </row>
    <row r="6102" spans="1:13" x14ac:dyDescent="0.35">
      <c r="A6102" s="4">
        <v>6100</v>
      </c>
      <c r="B6102">
        <v>14.976000000000001</v>
      </c>
      <c r="D6102" s="4">
        <v>6100</v>
      </c>
      <c r="E6102" s="21" t="s">
        <v>18</v>
      </c>
      <c r="F6102">
        <f>IF(B6102&lt;InputOutput_Data!$C$4,InputOutput_Data!$C$4-B6102)</f>
        <v>6.0239999999999991</v>
      </c>
      <c r="G6102">
        <f>IF(B6102&lt;InputOutput_Data!$D$4,InputOutput_Data!$D$4-B6102)</f>
        <v>5.5239999999999991</v>
      </c>
      <c r="H6102">
        <f>IF(B6102&lt;InputOutput_Data!$E$4,InputOutput_Data!$E$4-B6102)</f>
        <v>5.0239999999999991</v>
      </c>
      <c r="I6102">
        <f>IF(B6102&lt;InputOutput_Data!$F$4,InputOutput_Data!$F$4-B6102)</f>
        <v>4.5239999999999991</v>
      </c>
      <c r="J6102">
        <f>IF(B6102&lt;InputOutput_Data!$G$4,InputOutput_Data!$G$4-B6102)</f>
        <v>4.0239999999999991</v>
      </c>
      <c r="K6102">
        <f>IF(B6102&lt;InputOutput_Data!$H$4,InputOutput_Data!$H$4-B6102)</f>
        <v>4.0239999999999991</v>
      </c>
      <c r="L6102">
        <f>IF(B6102&lt;InputOutput_Data!$I$4,InputOutput_Data!$I$4-B6102)</f>
        <v>4.0239999999999991</v>
      </c>
      <c r="M6102">
        <f t="shared" si="95"/>
        <v>3.0239999999999991</v>
      </c>
    </row>
    <row r="6103" spans="1:13" x14ac:dyDescent="0.35">
      <c r="A6103" s="4">
        <v>6101</v>
      </c>
      <c r="B6103">
        <v>14.922000000000001</v>
      </c>
      <c r="D6103" s="4">
        <v>6101</v>
      </c>
      <c r="E6103" s="21" t="s">
        <v>18</v>
      </c>
      <c r="F6103">
        <f>IF(B6103&lt;InputOutput_Data!$C$4,InputOutput_Data!$C$4-B6103)</f>
        <v>6.0779999999999994</v>
      </c>
      <c r="G6103">
        <f>IF(B6103&lt;InputOutput_Data!$D$4,InputOutput_Data!$D$4-B6103)</f>
        <v>5.5779999999999994</v>
      </c>
      <c r="H6103">
        <f>IF(B6103&lt;InputOutput_Data!$E$4,InputOutput_Data!$E$4-B6103)</f>
        <v>5.0779999999999994</v>
      </c>
      <c r="I6103">
        <f>IF(B6103&lt;InputOutput_Data!$F$4,InputOutput_Data!$F$4-B6103)</f>
        <v>4.5779999999999994</v>
      </c>
      <c r="J6103">
        <f>IF(B6103&lt;InputOutput_Data!$G$4,InputOutput_Data!$G$4-B6103)</f>
        <v>4.0779999999999994</v>
      </c>
      <c r="K6103">
        <f>IF(B6103&lt;InputOutput_Data!$H$4,InputOutput_Data!$H$4-B6103)</f>
        <v>4.0779999999999994</v>
      </c>
      <c r="L6103">
        <f>IF(B6103&lt;InputOutput_Data!$I$4,InputOutput_Data!$I$4-B6103)</f>
        <v>4.0779999999999994</v>
      </c>
      <c r="M6103">
        <f t="shared" si="95"/>
        <v>3.0779999999999994</v>
      </c>
    </row>
    <row r="6104" spans="1:13" x14ac:dyDescent="0.35">
      <c r="A6104" s="4">
        <v>6102</v>
      </c>
      <c r="B6104">
        <v>15.813000000000001</v>
      </c>
      <c r="D6104" s="4">
        <v>6102</v>
      </c>
      <c r="E6104" s="21" t="s">
        <v>18</v>
      </c>
      <c r="F6104">
        <f>IF(B6104&lt;InputOutput_Data!$C$4,InputOutput_Data!$C$4-B6104)</f>
        <v>5.1869999999999994</v>
      </c>
      <c r="G6104">
        <f>IF(B6104&lt;InputOutput_Data!$D$4,InputOutput_Data!$D$4-B6104)</f>
        <v>4.6869999999999994</v>
      </c>
      <c r="H6104">
        <f>IF(B6104&lt;InputOutput_Data!$E$4,InputOutput_Data!$E$4-B6104)</f>
        <v>4.1869999999999994</v>
      </c>
      <c r="I6104">
        <f>IF(B6104&lt;InputOutput_Data!$F$4,InputOutput_Data!$F$4-B6104)</f>
        <v>3.6869999999999994</v>
      </c>
      <c r="J6104">
        <f>IF(B6104&lt;InputOutput_Data!$G$4,InputOutput_Data!$G$4-B6104)</f>
        <v>3.1869999999999994</v>
      </c>
      <c r="K6104">
        <f>IF(B6104&lt;InputOutput_Data!$H$4,InputOutput_Data!$H$4-B6104)</f>
        <v>3.1869999999999994</v>
      </c>
      <c r="L6104">
        <f>IF(B6104&lt;InputOutput_Data!$I$4,InputOutput_Data!$I$4-B6104)</f>
        <v>3.1869999999999994</v>
      </c>
      <c r="M6104">
        <f t="shared" si="95"/>
        <v>2.1869999999999994</v>
      </c>
    </row>
    <row r="6105" spans="1:13" x14ac:dyDescent="0.35">
      <c r="A6105" s="4">
        <v>6103</v>
      </c>
      <c r="B6105">
        <v>16.934000000000001</v>
      </c>
      <c r="D6105" s="4">
        <v>6103</v>
      </c>
      <c r="E6105" s="21" t="s">
        <v>18</v>
      </c>
      <c r="F6105">
        <f>IF(B6105&lt;InputOutput_Data!$C$4,InputOutput_Data!$C$4-B6105)</f>
        <v>4.0659999999999989</v>
      </c>
      <c r="G6105">
        <f>IF(B6105&lt;InputOutput_Data!$D$4,InputOutput_Data!$D$4-B6105)</f>
        <v>3.5659999999999989</v>
      </c>
      <c r="H6105">
        <f>IF(B6105&lt;InputOutput_Data!$E$4,InputOutput_Data!$E$4-B6105)</f>
        <v>3.0659999999999989</v>
      </c>
      <c r="I6105">
        <f>IF(B6105&lt;InputOutput_Data!$F$4,InputOutput_Data!$F$4-B6105)</f>
        <v>2.5659999999999989</v>
      </c>
      <c r="J6105">
        <f>IF(B6105&lt;InputOutput_Data!$G$4,InputOutput_Data!$G$4-B6105)</f>
        <v>2.0659999999999989</v>
      </c>
      <c r="K6105">
        <f>IF(B6105&lt;InputOutput_Data!$H$4,InputOutput_Data!$H$4-B6105)</f>
        <v>2.0659999999999989</v>
      </c>
      <c r="L6105">
        <f>IF(B6105&lt;InputOutput_Data!$I$4,InputOutput_Data!$I$4-B6105)</f>
        <v>2.0659999999999989</v>
      </c>
      <c r="M6105">
        <f t="shared" si="95"/>
        <v>1.0659999999999989</v>
      </c>
    </row>
    <row r="6106" spans="1:13" x14ac:dyDescent="0.35">
      <c r="A6106" s="4">
        <v>6104</v>
      </c>
      <c r="B6106">
        <v>18.279</v>
      </c>
      <c r="D6106" s="4">
        <v>6104</v>
      </c>
      <c r="E6106" s="21" t="s">
        <v>18</v>
      </c>
      <c r="F6106">
        <f>IF(B6106&lt;InputOutput_Data!$C$4,InputOutput_Data!$C$4-B6106)</f>
        <v>2.7210000000000001</v>
      </c>
      <c r="G6106">
        <f>IF(B6106&lt;InputOutput_Data!$D$4,InputOutput_Data!$D$4-B6106)</f>
        <v>2.2210000000000001</v>
      </c>
      <c r="H6106">
        <f>IF(B6106&lt;InputOutput_Data!$E$4,InputOutput_Data!$E$4-B6106)</f>
        <v>1.7210000000000001</v>
      </c>
      <c r="I6106">
        <f>IF(B6106&lt;InputOutput_Data!$F$4,InputOutput_Data!$F$4-B6106)</f>
        <v>1.2210000000000001</v>
      </c>
      <c r="J6106">
        <f>IF(B6106&lt;InputOutput_Data!$G$4,InputOutput_Data!$G$4-B6106)</f>
        <v>0.72100000000000009</v>
      </c>
      <c r="K6106">
        <f>IF(B6106&lt;InputOutput_Data!$H$4,InputOutput_Data!$H$4-B6106)</f>
        <v>0.72100000000000009</v>
      </c>
      <c r="L6106">
        <f>IF(B6106&lt;InputOutput_Data!$I$4,InputOutput_Data!$I$4-B6106)</f>
        <v>0.72100000000000009</v>
      </c>
      <c r="M6106" t="b">
        <f t="shared" si="95"/>
        <v>0</v>
      </c>
    </row>
    <row r="6107" spans="1:13" x14ac:dyDescent="0.35">
      <c r="A6107" s="4">
        <v>6105</v>
      </c>
      <c r="B6107">
        <v>19.934999999999999</v>
      </c>
      <c r="D6107" s="4">
        <v>6105</v>
      </c>
      <c r="E6107" s="21" t="s">
        <v>18</v>
      </c>
      <c r="F6107">
        <f>IF(B6107&lt;InputOutput_Data!$C$4,InputOutput_Data!$C$4-B6107)</f>
        <v>1.0650000000000013</v>
      </c>
      <c r="G6107">
        <f>IF(B6107&lt;InputOutput_Data!$D$4,InputOutput_Data!$D$4-B6107)</f>
        <v>0.56500000000000128</v>
      </c>
      <c r="H6107">
        <f>IF(B6107&lt;InputOutput_Data!$E$4,InputOutput_Data!$E$4-B6107)</f>
        <v>6.5000000000001279E-2</v>
      </c>
      <c r="I6107" t="b">
        <f>IF(B6107&lt;InputOutput_Data!$F$4,InputOutput_Data!$F$4-B6107)</f>
        <v>0</v>
      </c>
      <c r="J6107" t="b">
        <f>IF(B6107&lt;InputOutput_Data!$G$4,InputOutput_Data!$G$4-B6107)</f>
        <v>0</v>
      </c>
      <c r="K6107" t="b">
        <f>IF(B6107&lt;InputOutput_Data!$H$4,InputOutput_Data!$H$4-B6107)</f>
        <v>0</v>
      </c>
      <c r="L6107" t="b">
        <f>IF(B6107&lt;InputOutput_Data!$I$4,InputOutput_Data!$I$4-B6107)</f>
        <v>0</v>
      </c>
      <c r="M6107" t="b">
        <f t="shared" si="95"/>
        <v>0</v>
      </c>
    </row>
    <row r="6108" spans="1:13" x14ac:dyDescent="0.35">
      <c r="A6108" s="4">
        <v>6106</v>
      </c>
      <c r="B6108">
        <v>21.469000000000001</v>
      </c>
      <c r="D6108" s="4">
        <v>6106</v>
      </c>
      <c r="E6108" s="21" t="s">
        <v>18</v>
      </c>
      <c r="F6108" t="b">
        <f>IF(B6108&lt;InputOutput_Data!$C$4,InputOutput_Data!$C$4-B6108)</f>
        <v>0</v>
      </c>
      <c r="G6108" t="b">
        <f>IF(B6108&lt;InputOutput_Data!$D$4,InputOutput_Data!$D$4-B6108)</f>
        <v>0</v>
      </c>
      <c r="H6108" t="b">
        <f>IF(B6108&lt;InputOutput_Data!$E$4,InputOutput_Data!$E$4-B6108)</f>
        <v>0</v>
      </c>
      <c r="I6108" t="b">
        <f>IF(B6108&lt;InputOutput_Data!$F$4,InputOutput_Data!$F$4-B6108)</f>
        <v>0</v>
      </c>
      <c r="J6108" t="b">
        <f>IF(B6108&lt;InputOutput_Data!$G$4,InputOutput_Data!$G$4-B6108)</f>
        <v>0</v>
      </c>
      <c r="K6108" t="b">
        <f>IF(B6108&lt;InputOutput_Data!$H$4,InputOutput_Data!$H$4-B6108)</f>
        <v>0</v>
      </c>
      <c r="L6108" t="b">
        <f>IF(B6108&lt;InputOutput_Data!$I$4,InputOutput_Data!$I$4-B6108)</f>
        <v>0</v>
      </c>
      <c r="M6108" t="b">
        <f t="shared" si="95"/>
        <v>0</v>
      </c>
    </row>
    <row r="6109" spans="1:13" x14ac:dyDescent="0.35">
      <c r="A6109" s="4">
        <v>6107</v>
      </c>
      <c r="B6109">
        <v>22.635000000000002</v>
      </c>
      <c r="D6109" s="4">
        <v>6107</v>
      </c>
      <c r="E6109" s="21" t="s">
        <v>18</v>
      </c>
      <c r="F6109" t="b">
        <f>IF(B6109&lt;InputOutput_Data!$C$4,InputOutput_Data!$C$4-B6109)</f>
        <v>0</v>
      </c>
      <c r="G6109" t="b">
        <f>IF(B6109&lt;InputOutput_Data!$D$4,InputOutput_Data!$D$4-B6109)</f>
        <v>0</v>
      </c>
      <c r="H6109" t="b">
        <f>IF(B6109&lt;InputOutput_Data!$E$4,InputOutput_Data!$E$4-B6109)</f>
        <v>0</v>
      </c>
      <c r="I6109" t="b">
        <f>IF(B6109&lt;InputOutput_Data!$F$4,InputOutput_Data!$F$4-B6109)</f>
        <v>0</v>
      </c>
      <c r="J6109" t="b">
        <f>IF(B6109&lt;InputOutput_Data!$G$4,InputOutput_Data!$G$4-B6109)</f>
        <v>0</v>
      </c>
      <c r="K6109" t="b">
        <f>IF(B6109&lt;InputOutput_Data!$H$4,InputOutput_Data!$H$4-B6109)</f>
        <v>0</v>
      </c>
      <c r="L6109" t="b">
        <f>IF(B6109&lt;InputOutput_Data!$I$4,InputOutput_Data!$I$4-B6109)</f>
        <v>0</v>
      </c>
      <c r="M6109" t="b">
        <f t="shared" si="95"/>
        <v>0</v>
      </c>
    </row>
    <row r="6110" spans="1:13" x14ac:dyDescent="0.35">
      <c r="A6110" s="4">
        <v>6108</v>
      </c>
      <c r="B6110">
        <v>23.43</v>
      </c>
      <c r="D6110" s="4">
        <v>6108</v>
      </c>
      <c r="E6110" s="21" t="s">
        <v>18</v>
      </c>
      <c r="F6110" t="b">
        <f>IF(B6110&lt;InputOutput_Data!$C$4,InputOutput_Data!$C$4-B6110)</f>
        <v>0</v>
      </c>
      <c r="G6110" t="b">
        <f>IF(B6110&lt;InputOutput_Data!$D$4,InputOutput_Data!$D$4-B6110)</f>
        <v>0</v>
      </c>
      <c r="H6110" t="b">
        <f>IF(B6110&lt;InputOutput_Data!$E$4,InputOutput_Data!$E$4-B6110)</f>
        <v>0</v>
      </c>
      <c r="I6110" t="b">
        <f>IF(B6110&lt;InputOutput_Data!$F$4,InputOutput_Data!$F$4-B6110)</f>
        <v>0</v>
      </c>
      <c r="J6110" t="b">
        <f>IF(B6110&lt;InputOutput_Data!$G$4,InputOutput_Data!$G$4-B6110)</f>
        <v>0</v>
      </c>
      <c r="K6110" t="b">
        <f>IF(B6110&lt;InputOutput_Data!$H$4,InputOutput_Data!$H$4-B6110)</f>
        <v>0</v>
      </c>
      <c r="L6110" t="b">
        <f>IF(B6110&lt;InputOutput_Data!$I$4,InputOutput_Data!$I$4-B6110)</f>
        <v>0</v>
      </c>
      <c r="M6110" t="b">
        <f t="shared" si="95"/>
        <v>0</v>
      </c>
    </row>
    <row r="6111" spans="1:13" x14ac:dyDescent="0.35">
      <c r="A6111" s="4">
        <v>6109</v>
      </c>
      <c r="B6111">
        <v>23.759</v>
      </c>
      <c r="D6111" s="4">
        <v>6109</v>
      </c>
      <c r="E6111" s="21" t="s">
        <v>18</v>
      </c>
      <c r="F6111" t="b">
        <f>IF(B6111&lt;InputOutput_Data!$C$4,InputOutput_Data!$C$4-B6111)</f>
        <v>0</v>
      </c>
      <c r="G6111" t="b">
        <f>IF(B6111&lt;InputOutput_Data!$D$4,InputOutput_Data!$D$4-B6111)</f>
        <v>0</v>
      </c>
      <c r="H6111" t="b">
        <f>IF(B6111&lt;InputOutput_Data!$E$4,InputOutput_Data!$E$4-B6111)</f>
        <v>0</v>
      </c>
      <c r="I6111" t="b">
        <f>IF(B6111&lt;InputOutput_Data!$F$4,InputOutput_Data!$F$4-B6111)</f>
        <v>0</v>
      </c>
      <c r="J6111" t="b">
        <f>IF(B6111&lt;InputOutput_Data!$G$4,InputOutput_Data!$G$4-B6111)</f>
        <v>0</v>
      </c>
      <c r="K6111" t="b">
        <f>IF(B6111&lt;InputOutput_Data!$H$4,InputOutput_Data!$H$4-B6111)</f>
        <v>0</v>
      </c>
      <c r="L6111" t="b">
        <f>IF(B6111&lt;InputOutput_Data!$I$4,InputOutput_Data!$I$4-B6111)</f>
        <v>0</v>
      </c>
      <c r="M6111" t="b">
        <f t="shared" si="95"/>
        <v>0</v>
      </c>
    </row>
    <row r="6112" spans="1:13" x14ac:dyDescent="0.35">
      <c r="A6112" s="4">
        <v>6110</v>
      </c>
      <c r="B6112">
        <v>23.692</v>
      </c>
      <c r="D6112" s="4">
        <v>6110</v>
      </c>
      <c r="E6112" s="21" t="s">
        <v>18</v>
      </c>
      <c r="F6112" t="b">
        <f>IF(B6112&lt;InputOutput_Data!$C$4,InputOutput_Data!$C$4-B6112)</f>
        <v>0</v>
      </c>
      <c r="G6112" t="b">
        <f>IF(B6112&lt;InputOutput_Data!$D$4,InputOutput_Data!$D$4-B6112)</f>
        <v>0</v>
      </c>
      <c r="H6112" t="b">
        <f>IF(B6112&lt;InputOutput_Data!$E$4,InputOutput_Data!$E$4-B6112)</f>
        <v>0</v>
      </c>
      <c r="I6112" t="b">
        <f>IF(B6112&lt;InputOutput_Data!$F$4,InputOutput_Data!$F$4-B6112)</f>
        <v>0</v>
      </c>
      <c r="J6112" t="b">
        <f>IF(B6112&lt;InputOutput_Data!$G$4,InputOutput_Data!$G$4-B6112)</f>
        <v>0</v>
      </c>
      <c r="K6112" t="b">
        <f>IF(B6112&lt;InputOutput_Data!$H$4,InputOutput_Data!$H$4-B6112)</f>
        <v>0</v>
      </c>
      <c r="L6112" t="b">
        <f>IF(B6112&lt;InputOutput_Data!$I$4,InputOutput_Data!$I$4-B6112)</f>
        <v>0</v>
      </c>
      <c r="M6112" t="b">
        <f t="shared" si="95"/>
        <v>0</v>
      </c>
    </row>
    <row r="6113" spans="1:13" x14ac:dyDescent="0.35">
      <c r="A6113" s="4">
        <v>6111</v>
      </c>
      <c r="B6113">
        <v>23.274000000000001</v>
      </c>
      <c r="D6113" s="4">
        <v>6111</v>
      </c>
      <c r="E6113" s="21" t="s">
        <v>18</v>
      </c>
      <c r="F6113" t="b">
        <f>IF(B6113&lt;InputOutput_Data!$C$4,InputOutput_Data!$C$4-B6113)</f>
        <v>0</v>
      </c>
      <c r="G6113" t="b">
        <f>IF(B6113&lt;InputOutput_Data!$D$4,InputOutput_Data!$D$4-B6113)</f>
        <v>0</v>
      </c>
      <c r="H6113" t="b">
        <f>IF(B6113&lt;InputOutput_Data!$E$4,InputOutput_Data!$E$4-B6113)</f>
        <v>0</v>
      </c>
      <c r="I6113" t="b">
        <f>IF(B6113&lt;InputOutput_Data!$F$4,InputOutput_Data!$F$4-B6113)</f>
        <v>0</v>
      </c>
      <c r="J6113" t="b">
        <f>IF(B6113&lt;InputOutput_Data!$G$4,InputOutput_Data!$G$4-B6113)</f>
        <v>0</v>
      </c>
      <c r="K6113" t="b">
        <f>IF(B6113&lt;InputOutput_Data!$H$4,InputOutput_Data!$H$4-B6113)</f>
        <v>0</v>
      </c>
      <c r="L6113" t="b">
        <f>IF(B6113&lt;InputOutput_Data!$I$4,InputOutput_Data!$I$4-B6113)</f>
        <v>0</v>
      </c>
      <c r="M6113" t="b">
        <f t="shared" si="95"/>
        <v>0</v>
      </c>
    </row>
    <row r="6114" spans="1:13" x14ac:dyDescent="0.35">
      <c r="A6114" s="4">
        <v>6112</v>
      </c>
      <c r="B6114">
        <v>22.326000000000001</v>
      </c>
      <c r="D6114" s="4">
        <v>6112</v>
      </c>
      <c r="E6114" s="21" t="s">
        <v>18</v>
      </c>
      <c r="F6114" t="b">
        <f>IF(B6114&lt;InputOutput_Data!$C$4,InputOutput_Data!$C$4-B6114)</f>
        <v>0</v>
      </c>
      <c r="G6114" t="b">
        <f>IF(B6114&lt;InputOutput_Data!$D$4,InputOutput_Data!$D$4-B6114)</f>
        <v>0</v>
      </c>
      <c r="H6114" t="b">
        <f>IF(B6114&lt;InputOutput_Data!$E$4,InputOutput_Data!$E$4-B6114)</f>
        <v>0</v>
      </c>
      <c r="I6114" t="b">
        <f>IF(B6114&lt;InputOutput_Data!$F$4,InputOutput_Data!$F$4-B6114)</f>
        <v>0</v>
      </c>
      <c r="J6114" t="b">
        <f>IF(B6114&lt;InputOutput_Data!$G$4,InputOutput_Data!$G$4-B6114)</f>
        <v>0</v>
      </c>
      <c r="K6114" t="b">
        <f>IF(B6114&lt;InputOutput_Data!$H$4,InputOutput_Data!$H$4-B6114)</f>
        <v>0</v>
      </c>
      <c r="L6114" t="b">
        <f>IF(B6114&lt;InputOutput_Data!$I$4,InputOutput_Data!$I$4-B6114)</f>
        <v>0</v>
      </c>
      <c r="M6114" t="b">
        <f t="shared" si="95"/>
        <v>0</v>
      </c>
    </row>
    <row r="6115" spans="1:13" x14ac:dyDescent="0.35">
      <c r="A6115" s="4">
        <v>6113</v>
      </c>
      <c r="B6115">
        <v>20.725999999999999</v>
      </c>
      <c r="D6115" s="4">
        <v>6113</v>
      </c>
      <c r="E6115" s="21" t="s">
        <v>18</v>
      </c>
      <c r="F6115">
        <f>IF(B6115&lt;InputOutput_Data!$C$4,InputOutput_Data!$C$4-B6115)</f>
        <v>0.27400000000000091</v>
      </c>
      <c r="G6115" t="b">
        <f>IF(B6115&lt;InputOutput_Data!$D$4,InputOutput_Data!$D$4-B6115)</f>
        <v>0</v>
      </c>
      <c r="H6115" t="b">
        <f>IF(B6115&lt;InputOutput_Data!$E$4,InputOutput_Data!$E$4-B6115)</f>
        <v>0</v>
      </c>
      <c r="I6115" t="b">
        <f>IF(B6115&lt;InputOutput_Data!$F$4,InputOutput_Data!$F$4-B6115)</f>
        <v>0</v>
      </c>
      <c r="J6115" t="b">
        <f>IF(B6115&lt;InputOutput_Data!$G$4,InputOutput_Data!$G$4-B6115)</f>
        <v>0</v>
      </c>
      <c r="K6115" t="b">
        <f>IF(B6115&lt;InputOutput_Data!$H$4,InputOutput_Data!$H$4-B6115)</f>
        <v>0</v>
      </c>
      <c r="L6115" t="b">
        <f>IF(B6115&lt;InputOutput_Data!$I$4,InputOutput_Data!$I$4-B6115)</f>
        <v>0</v>
      </c>
      <c r="M6115" t="b">
        <f t="shared" si="95"/>
        <v>0</v>
      </c>
    </row>
    <row r="6116" spans="1:13" x14ac:dyDescent="0.35">
      <c r="A6116" s="4">
        <v>6114</v>
      </c>
      <c r="B6116">
        <v>19.052</v>
      </c>
      <c r="D6116" s="4">
        <v>6114</v>
      </c>
      <c r="E6116" s="21" t="s">
        <v>18</v>
      </c>
      <c r="F6116">
        <f>IF(B6116&lt;InputOutput_Data!$C$4,InputOutput_Data!$C$4-B6116)</f>
        <v>1.9480000000000004</v>
      </c>
      <c r="G6116">
        <f>IF(B6116&lt;InputOutput_Data!$D$4,InputOutput_Data!$D$4-B6116)</f>
        <v>1.4480000000000004</v>
      </c>
      <c r="H6116">
        <f>IF(B6116&lt;InputOutput_Data!$E$4,InputOutput_Data!$E$4-B6116)</f>
        <v>0.9480000000000004</v>
      </c>
      <c r="I6116">
        <f>IF(B6116&lt;InputOutput_Data!$F$4,InputOutput_Data!$F$4-B6116)</f>
        <v>0.4480000000000004</v>
      </c>
      <c r="J6116" t="b">
        <f>IF(B6116&lt;InputOutput_Data!$G$4,InputOutput_Data!$G$4-B6116)</f>
        <v>0</v>
      </c>
      <c r="K6116" t="b">
        <f>IF(B6116&lt;InputOutput_Data!$H$4,InputOutput_Data!$H$4-B6116)</f>
        <v>0</v>
      </c>
      <c r="L6116" t="b">
        <f>IF(B6116&lt;InputOutput_Data!$I$4,InputOutput_Data!$I$4-B6116)</f>
        <v>0</v>
      </c>
      <c r="M6116" t="b">
        <f t="shared" si="95"/>
        <v>0</v>
      </c>
    </row>
    <row r="6117" spans="1:13" x14ac:dyDescent="0.35">
      <c r="A6117" s="4">
        <v>6115</v>
      </c>
      <c r="B6117">
        <v>18.131</v>
      </c>
      <c r="D6117" s="4">
        <v>6115</v>
      </c>
      <c r="E6117" s="21" t="s">
        <v>18</v>
      </c>
      <c r="F6117">
        <f>IF(B6117&lt;InputOutput_Data!$C$4,InputOutput_Data!$C$4-B6117)</f>
        <v>2.8689999999999998</v>
      </c>
      <c r="G6117">
        <f>IF(B6117&lt;InputOutput_Data!$D$4,InputOutput_Data!$D$4-B6117)</f>
        <v>2.3689999999999998</v>
      </c>
      <c r="H6117">
        <f>IF(B6117&lt;InputOutput_Data!$E$4,InputOutput_Data!$E$4-B6117)</f>
        <v>1.8689999999999998</v>
      </c>
      <c r="I6117">
        <f>IF(B6117&lt;InputOutput_Data!$F$4,InputOutput_Data!$F$4-B6117)</f>
        <v>1.3689999999999998</v>
      </c>
      <c r="J6117">
        <f>IF(B6117&lt;InputOutput_Data!$G$4,InputOutput_Data!$G$4-B6117)</f>
        <v>0.86899999999999977</v>
      </c>
      <c r="K6117">
        <f>IF(B6117&lt;InputOutput_Data!$H$4,InputOutput_Data!$H$4-B6117)</f>
        <v>0.86899999999999977</v>
      </c>
      <c r="L6117">
        <f>IF(B6117&lt;InputOutput_Data!$I$4,InputOutput_Data!$I$4-B6117)</f>
        <v>0.86899999999999977</v>
      </c>
      <c r="M6117" t="b">
        <f t="shared" si="95"/>
        <v>0</v>
      </c>
    </row>
    <row r="6118" spans="1:13" x14ac:dyDescent="0.35">
      <c r="A6118" s="4">
        <v>6116</v>
      </c>
      <c r="B6118">
        <v>17.204999999999998</v>
      </c>
      <c r="D6118" s="4">
        <v>6116</v>
      </c>
      <c r="E6118" s="21" t="s">
        <v>18</v>
      </c>
      <c r="F6118">
        <f>IF(B6118&lt;InputOutput_Data!$C$4,InputOutput_Data!$C$4-B6118)</f>
        <v>3.7950000000000017</v>
      </c>
      <c r="G6118">
        <f>IF(B6118&lt;InputOutput_Data!$D$4,InputOutput_Data!$D$4-B6118)</f>
        <v>3.2950000000000017</v>
      </c>
      <c r="H6118">
        <f>IF(B6118&lt;InputOutput_Data!$E$4,InputOutput_Data!$E$4-B6118)</f>
        <v>2.7950000000000017</v>
      </c>
      <c r="I6118">
        <f>IF(B6118&lt;InputOutput_Data!$F$4,InputOutput_Data!$F$4-B6118)</f>
        <v>2.2950000000000017</v>
      </c>
      <c r="J6118">
        <f>IF(B6118&lt;InputOutput_Data!$G$4,InputOutput_Data!$G$4-B6118)</f>
        <v>1.7950000000000017</v>
      </c>
      <c r="K6118">
        <f>IF(B6118&lt;InputOutput_Data!$H$4,InputOutput_Data!$H$4-B6118)</f>
        <v>1.7950000000000017</v>
      </c>
      <c r="L6118">
        <f>IF(B6118&lt;InputOutput_Data!$I$4,InputOutput_Data!$I$4-B6118)</f>
        <v>1.7950000000000017</v>
      </c>
      <c r="M6118">
        <f t="shared" si="95"/>
        <v>0.79500000000000171</v>
      </c>
    </row>
    <row r="6119" spans="1:13" x14ac:dyDescent="0.35">
      <c r="A6119" s="4">
        <v>6117</v>
      </c>
      <c r="B6119">
        <v>16.318999999999999</v>
      </c>
      <c r="D6119" s="4">
        <v>6117</v>
      </c>
      <c r="E6119" s="21" t="s">
        <v>18</v>
      </c>
      <c r="F6119">
        <f>IF(B6119&lt;InputOutput_Data!$C$4,InputOutput_Data!$C$4-B6119)</f>
        <v>4.6810000000000009</v>
      </c>
      <c r="G6119">
        <f>IF(B6119&lt;InputOutput_Data!$D$4,InputOutput_Data!$D$4-B6119)</f>
        <v>4.1810000000000009</v>
      </c>
      <c r="H6119">
        <f>IF(B6119&lt;InputOutput_Data!$E$4,InputOutput_Data!$E$4-B6119)</f>
        <v>3.6810000000000009</v>
      </c>
      <c r="I6119">
        <f>IF(B6119&lt;InputOutput_Data!$F$4,InputOutput_Data!$F$4-B6119)</f>
        <v>3.1810000000000009</v>
      </c>
      <c r="J6119">
        <f>IF(B6119&lt;InputOutput_Data!$G$4,InputOutput_Data!$G$4-B6119)</f>
        <v>2.6810000000000009</v>
      </c>
      <c r="K6119">
        <f>IF(B6119&lt;InputOutput_Data!$H$4,InputOutput_Data!$H$4-B6119)</f>
        <v>2.6810000000000009</v>
      </c>
      <c r="L6119">
        <f>IF(B6119&lt;InputOutput_Data!$I$4,InputOutput_Data!$I$4-B6119)</f>
        <v>2.6810000000000009</v>
      </c>
      <c r="M6119">
        <f t="shared" si="95"/>
        <v>1.6810000000000009</v>
      </c>
    </row>
    <row r="6120" spans="1:13" x14ac:dyDescent="0.35">
      <c r="A6120" s="4">
        <v>6118</v>
      </c>
      <c r="B6120">
        <v>15.741</v>
      </c>
      <c r="D6120" s="4">
        <v>6118</v>
      </c>
      <c r="E6120" s="21" t="s">
        <v>18</v>
      </c>
      <c r="F6120">
        <f>IF(B6120&lt;InputOutput_Data!$C$4,InputOutput_Data!$C$4-B6120)</f>
        <v>5.2590000000000003</v>
      </c>
      <c r="G6120">
        <f>IF(B6120&lt;InputOutput_Data!$D$4,InputOutput_Data!$D$4-B6120)</f>
        <v>4.7590000000000003</v>
      </c>
      <c r="H6120">
        <f>IF(B6120&lt;InputOutput_Data!$E$4,InputOutput_Data!$E$4-B6120)</f>
        <v>4.2590000000000003</v>
      </c>
      <c r="I6120">
        <f>IF(B6120&lt;InputOutput_Data!$F$4,InputOutput_Data!$F$4-B6120)</f>
        <v>3.7590000000000003</v>
      </c>
      <c r="J6120">
        <f>IF(B6120&lt;InputOutput_Data!$G$4,InputOutput_Data!$G$4-B6120)</f>
        <v>3.2590000000000003</v>
      </c>
      <c r="K6120">
        <f>IF(B6120&lt;InputOutput_Data!$H$4,InputOutput_Data!$H$4-B6120)</f>
        <v>3.2590000000000003</v>
      </c>
      <c r="L6120">
        <f>IF(B6120&lt;InputOutput_Data!$I$4,InputOutput_Data!$I$4-B6120)</f>
        <v>3.2590000000000003</v>
      </c>
      <c r="M6120">
        <f t="shared" si="95"/>
        <v>2.2590000000000003</v>
      </c>
    </row>
    <row r="6121" spans="1:13" x14ac:dyDescent="0.35">
      <c r="A6121" s="4">
        <v>6119</v>
      </c>
      <c r="B6121">
        <v>15.384</v>
      </c>
      <c r="D6121" s="4">
        <v>6119</v>
      </c>
      <c r="E6121" s="21" t="s">
        <v>18</v>
      </c>
      <c r="F6121">
        <f>IF(B6121&lt;InputOutput_Data!$C$4,InputOutput_Data!$C$4-B6121)</f>
        <v>5.6159999999999997</v>
      </c>
      <c r="G6121">
        <f>IF(B6121&lt;InputOutput_Data!$D$4,InputOutput_Data!$D$4-B6121)</f>
        <v>5.1159999999999997</v>
      </c>
      <c r="H6121">
        <f>IF(B6121&lt;InputOutput_Data!$E$4,InputOutput_Data!$E$4-B6121)</f>
        <v>4.6159999999999997</v>
      </c>
      <c r="I6121">
        <f>IF(B6121&lt;InputOutput_Data!$F$4,InputOutput_Data!$F$4-B6121)</f>
        <v>4.1159999999999997</v>
      </c>
      <c r="J6121">
        <f>IF(B6121&lt;InputOutput_Data!$G$4,InputOutput_Data!$G$4-B6121)</f>
        <v>3.6159999999999997</v>
      </c>
      <c r="K6121">
        <f>IF(B6121&lt;InputOutput_Data!$H$4,InputOutput_Data!$H$4-B6121)</f>
        <v>3.6159999999999997</v>
      </c>
      <c r="L6121">
        <f>IF(B6121&lt;InputOutput_Data!$I$4,InputOutput_Data!$I$4-B6121)</f>
        <v>3.6159999999999997</v>
      </c>
      <c r="M6121">
        <f t="shared" si="95"/>
        <v>2.6159999999999997</v>
      </c>
    </row>
    <row r="6122" spans="1:13" x14ac:dyDescent="0.35">
      <c r="A6122" s="4">
        <v>6120</v>
      </c>
      <c r="B6122">
        <v>15.154</v>
      </c>
      <c r="D6122" s="4">
        <v>6120</v>
      </c>
      <c r="E6122" s="21" t="s">
        <v>18</v>
      </c>
      <c r="F6122">
        <f>IF(B6122&lt;InputOutput_Data!$C$4,InputOutput_Data!$C$4-B6122)</f>
        <v>5.8460000000000001</v>
      </c>
      <c r="G6122">
        <f>IF(B6122&lt;InputOutput_Data!$D$4,InputOutput_Data!$D$4-B6122)</f>
        <v>5.3460000000000001</v>
      </c>
      <c r="H6122">
        <f>IF(B6122&lt;InputOutput_Data!$E$4,InputOutput_Data!$E$4-B6122)</f>
        <v>4.8460000000000001</v>
      </c>
      <c r="I6122">
        <f>IF(B6122&lt;InputOutput_Data!$F$4,InputOutput_Data!$F$4-B6122)</f>
        <v>4.3460000000000001</v>
      </c>
      <c r="J6122">
        <f>IF(B6122&lt;InputOutput_Data!$G$4,InputOutput_Data!$G$4-B6122)</f>
        <v>3.8460000000000001</v>
      </c>
      <c r="K6122">
        <f>IF(B6122&lt;InputOutput_Data!$H$4,InputOutput_Data!$H$4-B6122)</f>
        <v>3.8460000000000001</v>
      </c>
      <c r="L6122">
        <f>IF(B6122&lt;InputOutput_Data!$I$4,InputOutput_Data!$I$4-B6122)</f>
        <v>3.8460000000000001</v>
      </c>
      <c r="M6122">
        <f t="shared" si="95"/>
        <v>2.8460000000000001</v>
      </c>
    </row>
    <row r="6123" spans="1:13" x14ac:dyDescent="0.35">
      <c r="A6123" s="4">
        <v>6121</v>
      </c>
      <c r="B6123">
        <v>14.997999999999999</v>
      </c>
      <c r="D6123" s="4">
        <v>6121</v>
      </c>
      <c r="E6123" s="21" t="s">
        <v>18</v>
      </c>
      <c r="F6123">
        <f>IF(B6123&lt;InputOutput_Data!$C$4,InputOutput_Data!$C$4-B6123)</f>
        <v>6.0020000000000007</v>
      </c>
      <c r="G6123">
        <f>IF(B6123&lt;InputOutput_Data!$D$4,InputOutput_Data!$D$4-B6123)</f>
        <v>5.5020000000000007</v>
      </c>
      <c r="H6123">
        <f>IF(B6123&lt;InputOutput_Data!$E$4,InputOutput_Data!$E$4-B6123)</f>
        <v>5.0020000000000007</v>
      </c>
      <c r="I6123">
        <f>IF(B6123&lt;InputOutput_Data!$F$4,InputOutput_Data!$F$4-B6123)</f>
        <v>4.5020000000000007</v>
      </c>
      <c r="J6123">
        <f>IF(B6123&lt;InputOutput_Data!$G$4,InputOutput_Data!$G$4-B6123)</f>
        <v>4.0020000000000007</v>
      </c>
      <c r="K6123">
        <f>IF(B6123&lt;InputOutput_Data!$H$4,InputOutput_Data!$H$4-B6123)</f>
        <v>4.0020000000000007</v>
      </c>
      <c r="L6123">
        <f>IF(B6123&lt;InputOutput_Data!$I$4,InputOutput_Data!$I$4-B6123)</f>
        <v>4.0020000000000007</v>
      </c>
      <c r="M6123">
        <f t="shared" si="95"/>
        <v>3.0020000000000007</v>
      </c>
    </row>
    <row r="6124" spans="1:13" x14ac:dyDescent="0.35">
      <c r="A6124" s="4">
        <v>6122</v>
      </c>
      <c r="B6124">
        <v>14.824999999999999</v>
      </c>
      <c r="D6124" s="4">
        <v>6122</v>
      </c>
      <c r="E6124" s="21" t="s">
        <v>18</v>
      </c>
      <c r="F6124">
        <f>IF(B6124&lt;InputOutput_Data!$C$4,InputOutput_Data!$C$4-B6124)</f>
        <v>6.1750000000000007</v>
      </c>
      <c r="G6124">
        <f>IF(B6124&lt;InputOutput_Data!$D$4,InputOutput_Data!$D$4-B6124)</f>
        <v>5.6750000000000007</v>
      </c>
      <c r="H6124">
        <f>IF(B6124&lt;InputOutput_Data!$E$4,InputOutput_Data!$E$4-B6124)</f>
        <v>5.1750000000000007</v>
      </c>
      <c r="I6124">
        <f>IF(B6124&lt;InputOutput_Data!$F$4,InputOutput_Data!$F$4-B6124)</f>
        <v>4.6750000000000007</v>
      </c>
      <c r="J6124">
        <f>IF(B6124&lt;InputOutput_Data!$G$4,InputOutput_Data!$G$4-B6124)</f>
        <v>4.1750000000000007</v>
      </c>
      <c r="K6124">
        <f>IF(B6124&lt;InputOutput_Data!$H$4,InputOutput_Data!$H$4-B6124)</f>
        <v>4.1750000000000007</v>
      </c>
      <c r="L6124">
        <f>IF(B6124&lt;InputOutput_Data!$I$4,InputOutput_Data!$I$4-B6124)</f>
        <v>4.1750000000000007</v>
      </c>
      <c r="M6124">
        <f t="shared" si="95"/>
        <v>3.1750000000000007</v>
      </c>
    </row>
    <row r="6125" spans="1:13" x14ac:dyDescent="0.35">
      <c r="A6125" s="4">
        <v>6123</v>
      </c>
      <c r="B6125">
        <v>14.654999999999999</v>
      </c>
      <c r="D6125" s="4">
        <v>6123</v>
      </c>
      <c r="E6125" s="21" t="s">
        <v>18</v>
      </c>
      <c r="F6125">
        <f>IF(B6125&lt;InputOutput_Data!$C$4,InputOutput_Data!$C$4-B6125)</f>
        <v>6.3450000000000006</v>
      </c>
      <c r="G6125">
        <f>IF(B6125&lt;InputOutput_Data!$D$4,InputOutput_Data!$D$4-B6125)</f>
        <v>5.8450000000000006</v>
      </c>
      <c r="H6125">
        <f>IF(B6125&lt;InputOutput_Data!$E$4,InputOutput_Data!$E$4-B6125)</f>
        <v>5.3450000000000006</v>
      </c>
      <c r="I6125">
        <f>IF(B6125&lt;InputOutput_Data!$F$4,InputOutput_Data!$F$4-B6125)</f>
        <v>4.8450000000000006</v>
      </c>
      <c r="J6125">
        <f>IF(B6125&lt;InputOutput_Data!$G$4,InputOutput_Data!$G$4-B6125)</f>
        <v>4.3450000000000006</v>
      </c>
      <c r="K6125">
        <f>IF(B6125&lt;InputOutput_Data!$H$4,InputOutput_Data!$H$4-B6125)</f>
        <v>4.3450000000000006</v>
      </c>
      <c r="L6125">
        <f>IF(B6125&lt;InputOutput_Data!$I$4,InputOutput_Data!$I$4-B6125)</f>
        <v>4.3450000000000006</v>
      </c>
      <c r="M6125">
        <f t="shared" si="95"/>
        <v>3.3450000000000006</v>
      </c>
    </row>
    <row r="6126" spans="1:13" x14ac:dyDescent="0.35">
      <c r="A6126" s="4">
        <v>6124</v>
      </c>
      <c r="B6126">
        <v>14.487</v>
      </c>
      <c r="D6126" s="4">
        <v>6124</v>
      </c>
      <c r="E6126" s="21" t="s">
        <v>18</v>
      </c>
      <c r="F6126">
        <f>IF(B6126&lt;InputOutput_Data!$C$4,InputOutput_Data!$C$4-B6126)</f>
        <v>6.5129999999999999</v>
      </c>
      <c r="G6126">
        <f>IF(B6126&lt;InputOutput_Data!$D$4,InputOutput_Data!$D$4-B6126)</f>
        <v>6.0129999999999999</v>
      </c>
      <c r="H6126">
        <f>IF(B6126&lt;InputOutput_Data!$E$4,InputOutput_Data!$E$4-B6126)</f>
        <v>5.5129999999999999</v>
      </c>
      <c r="I6126">
        <f>IF(B6126&lt;InputOutput_Data!$F$4,InputOutput_Data!$F$4-B6126)</f>
        <v>5.0129999999999999</v>
      </c>
      <c r="J6126">
        <f>IF(B6126&lt;InputOutput_Data!$G$4,InputOutput_Data!$G$4-B6126)</f>
        <v>4.5129999999999999</v>
      </c>
      <c r="K6126">
        <f>IF(B6126&lt;InputOutput_Data!$H$4,InputOutput_Data!$H$4-B6126)</f>
        <v>4.5129999999999999</v>
      </c>
      <c r="L6126">
        <f>IF(B6126&lt;InputOutput_Data!$I$4,InputOutput_Data!$I$4-B6126)</f>
        <v>4.5129999999999999</v>
      </c>
      <c r="M6126">
        <f t="shared" si="95"/>
        <v>3.5129999999999999</v>
      </c>
    </row>
    <row r="6127" spans="1:13" x14ac:dyDescent="0.35">
      <c r="A6127" s="4">
        <v>6125</v>
      </c>
      <c r="B6127">
        <v>14.467000000000001</v>
      </c>
      <c r="D6127" s="4">
        <v>6125</v>
      </c>
      <c r="E6127" s="21" t="s">
        <v>18</v>
      </c>
      <c r="F6127">
        <f>IF(B6127&lt;InputOutput_Data!$C$4,InputOutput_Data!$C$4-B6127)</f>
        <v>6.5329999999999995</v>
      </c>
      <c r="G6127">
        <f>IF(B6127&lt;InputOutput_Data!$D$4,InputOutput_Data!$D$4-B6127)</f>
        <v>6.0329999999999995</v>
      </c>
      <c r="H6127">
        <f>IF(B6127&lt;InputOutput_Data!$E$4,InputOutput_Data!$E$4-B6127)</f>
        <v>5.5329999999999995</v>
      </c>
      <c r="I6127">
        <f>IF(B6127&lt;InputOutput_Data!$F$4,InputOutput_Data!$F$4-B6127)</f>
        <v>5.0329999999999995</v>
      </c>
      <c r="J6127">
        <f>IF(B6127&lt;InputOutput_Data!$G$4,InputOutput_Data!$G$4-B6127)</f>
        <v>4.5329999999999995</v>
      </c>
      <c r="K6127">
        <f>IF(B6127&lt;InputOutput_Data!$H$4,InputOutput_Data!$H$4-B6127)</f>
        <v>4.5329999999999995</v>
      </c>
      <c r="L6127">
        <f>IF(B6127&lt;InputOutput_Data!$I$4,InputOutput_Data!$I$4-B6127)</f>
        <v>4.5329999999999995</v>
      </c>
      <c r="M6127">
        <f t="shared" si="95"/>
        <v>3.5329999999999995</v>
      </c>
    </row>
    <row r="6128" spans="1:13" x14ac:dyDescent="0.35">
      <c r="A6128" s="4">
        <v>6126</v>
      </c>
      <c r="B6128">
        <v>15.661</v>
      </c>
      <c r="D6128" s="4">
        <v>6126</v>
      </c>
      <c r="E6128" s="21" t="s">
        <v>18</v>
      </c>
      <c r="F6128">
        <f>IF(B6128&lt;InputOutput_Data!$C$4,InputOutput_Data!$C$4-B6128)</f>
        <v>5.3390000000000004</v>
      </c>
      <c r="G6128">
        <f>IF(B6128&lt;InputOutput_Data!$D$4,InputOutput_Data!$D$4-B6128)</f>
        <v>4.8390000000000004</v>
      </c>
      <c r="H6128">
        <f>IF(B6128&lt;InputOutput_Data!$E$4,InputOutput_Data!$E$4-B6128)</f>
        <v>4.3390000000000004</v>
      </c>
      <c r="I6128">
        <f>IF(B6128&lt;InputOutput_Data!$F$4,InputOutput_Data!$F$4-B6128)</f>
        <v>3.8390000000000004</v>
      </c>
      <c r="J6128">
        <f>IF(B6128&lt;InputOutput_Data!$G$4,InputOutput_Data!$G$4-B6128)</f>
        <v>3.3390000000000004</v>
      </c>
      <c r="K6128">
        <f>IF(B6128&lt;InputOutput_Data!$H$4,InputOutput_Data!$H$4-B6128)</f>
        <v>3.3390000000000004</v>
      </c>
      <c r="L6128">
        <f>IF(B6128&lt;InputOutput_Data!$I$4,InputOutput_Data!$I$4-B6128)</f>
        <v>3.3390000000000004</v>
      </c>
      <c r="M6128">
        <f t="shared" si="95"/>
        <v>2.3390000000000004</v>
      </c>
    </row>
    <row r="6129" spans="1:13" x14ac:dyDescent="0.35">
      <c r="A6129" s="4">
        <v>6127</v>
      </c>
      <c r="B6129">
        <v>17.257000000000001</v>
      </c>
      <c r="D6129" s="4">
        <v>6127</v>
      </c>
      <c r="E6129" s="21" t="s">
        <v>18</v>
      </c>
      <c r="F6129">
        <f>IF(B6129&lt;InputOutput_Data!$C$4,InputOutput_Data!$C$4-B6129)</f>
        <v>3.7429999999999986</v>
      </c>
      <c r="G6129">
        <f>IF(B6129&lt;InputOutput_Data!$D$4,InputOutput_Data!$D$4-B6129)</f>
        <v>3.2429999999999986</v>
      </c>
      <c r="H6129">
        <f>IF(B6129&lt;InputOutput_Data!$E$4,InputOutput_Data!$E$4-B6129)</f>
        <v>2.7429999999999986</v>
      </c>
      <c r="I6129">
        <f>IF(B6129&lt;InputOutput_Data!$F$4,InputOutput_Data!$F$4-B6129)</f>
        <v>2.2429999999999986</v>
      </c>
      <c r="J6129">
        <f>IF(B6129&lt;InputOutput_Data!$G$4,InputOutput_Data!$G$4-B6129)</f>
        <v>1.7429999999999986</v>
      </c>
      <c r="K6129">
        <f>IF(B6129&lt;InputOutput_Data!$H$4,InputOutput_Data!$H$4-B6129)</f>
        <v>1.7429999999999986</v>
      </c>
      <c r="L6129">
        <f>IF(B6129&lt;InputOutput_Data!$I$4,InputOutput_Data!$I$4-B6129)</f>
        <v>1.7429999999999986</v>
      </c>
      <c r="M6129">
        <f t="shared" si="95"/>
        <v>0.74299999999999855</v>
      </c>
    </row>
    <row r="6130" spans="1:13" x14ac:dyDescent="0.35">
      <c r="A6130" s="4">
        <v>6128</v>
      </c>
      <c r="B6130">
        <v>18.974</v>
      </c>
      <c r="D6130" s="4">
        <v>6128</v>
      </c>
      <c r="E6130" s="21" t="s">
        <v>18</v>
      </c>
      <c r="F6130">
        <f>IF(B6130&lt;InputOutput_Data!$C$4,InputOutput_Data!$C$4-B6130)</f>
        <v>2.0259999999999998</v>
      </c>
      <c r="G6130">
        <f>IF(B6130&lt;InputOutput_Data!$D$4,InputOutput_Data!$D$4-B6130)</f>
        <v>1.5259999999999998</v>
      </c>
      <c r="H6130">
        <f>IF(B6130&lt;InputOutput_Data!$E$4,InputOutput_Data!$E$4-B6130)</f>
        <v>1.0259999999999998</v>
      </c>
      <c r="I6130">
        <f>IF(B6130&lt;InputOutput_Data!$F$4,InputOutput_Data!$F$4-B6130)</f>
        <v>0.5259999999999998</v>
      </c>
      <c r="J6130">
        <f>IF(B6130&lt;InputOutput_Data!$G$4,InputOutput_Data!$G$4-B6130)</f>
        <v>2.5999999999999801E-2</v>
      </c>
      <c r="K6130">
        <f>IF(B6130&lt;InputOutput_Data!$H$4,InputOutput_Data!$H$4-B6130)</f>
        <v>2.5999999999999801E-2</v>
      </c>
      <c r="L6130">
        <f>IF(B6130&lt;InputOutput_Data!$I$4,InputOutput_Data!$I$4-B6130)</f>
        <v>2.5999999999999801E-2</v>
      </c>
      <c r="M6130" t="b">
        <f t="shared" si="95"/>
        <v>0</v>
      </c>
    </row>
    <row r="6131" spans="1:13" x14ac:dyDescent="0.35">
      <c r="A6131" s="4">
        <v>6129</v>
      </c>
      <c r="B6131">
        <v>20.231999999999999</v>
      </c>
      <c r="D6131" s="4">
        <v>6129</v>
      </c>
      <c r="E6131" s="21" t="s">
        <v>18</v>
      </c>
      <c r="F6131">
        <f>IF(B6131&lt;InputOutput_Data!$C$4,InputOutput_Data!$C$4-B6131)</f>
        <v>0.76800000000000068</v>
      </c>
      <c r="G6131">
        <f>IF(B6131&lt;InputOutput_Data!$D$4,InputOutput_Data!$D$4-B6131)</f>
        <v>0.26800000000000068</v>
      </c>
      <c r="H6131" t="b">
        <f>IF(B6131&lt;InputOutput_Data!$E$4,InputOutput_Data!$E$4-B6131)</f>
        <v>0</v>
      </c>
      <c r="I6131" t="b">
        <f>IF(B6131&lt;InputOutput_Data!$F$4,InputOutput_Data!$F$4-B6131)</f>
        <v>0</v>
      </c>
      <c r="J6131" t="b">
        <f>IF(B6131&lt;InputOutput_Data!$G$4,InputOutput_Data!$G$4-B6131)</f>
        <v>0</v>
      </c>
      <c r="K6131" t="b">
        <f>IF(B6131&lt;InputOutput_Data!$H$4,InputOutput_Data!$H$4-B6131)</f>
        <v>0</v>
      </c>
      <c r="L6131" t="b">
        <f>IF(B6131&lt;InputOutput_Data!$I$4,InputOutput_Data!$I$4-B6131)</f>
        <v>0</v>
      </c>
      <c r="M6131" t="b">
        <f t="shared" si="95"/>
        <v>0</v>
      </c>
    </row>
    <row r="6132" spans="1:13" x14ac:dyDescent="0.35">
      <c r="A6132" s="4">
        <v>6130</v>
      </c>
      <c r="B6132">
        <v>21.016999999999999</v>
      </c>
      <c r="D6132" s="4">
        <v>6130</v>
      </c>
      <c r="E6132" s="21" t="s">
        <v>18</v>
      </c>
      <c r="F6132" t="b">
        <f>IF(B6132&lt;InputOutput_Data!$C$4,InputOutput_Data!$C$4-B6132)</f>
        <v>0</v>
      </c>
      <c r="G6132" t="b">
        <f>IF(B6132&lt;InputOutput_Data!$D$4,InputOutput_Data!$D$4-B6132)</f>
        <v>0</v>
      </c>
      <c r="H6132" t="b">
        <f>IF(B6132&lt;InputOutput_Data!$E$4,InputOutput_Data!$E$4-B6132)</f>
        <v>0</v>
      </c>
      <c r="I6132" t="b">
        <f>IF(B6132&lt;InputOutput_Data!$F$4,InputOutput_Data!$F$4-B6132)</f>
        <v>0</v>
      </c>
      <c r="J6132" t="b">
        <f>IF(B6132&lt;InputOutput_Data!$G$4,InputOutput_Data!$G$4-B6132)</f>
        <v>0</v>
      </c>
      <c r="K6132" t="b">
        <f>IF(B6132&lt;InputOutput_Data!$H$4,InputOutput_Data!$H$4-B6132)</f>
        <v>0</v>
      </c>
      <c r="L6132" t="b">
        <f>IF(B6132&lt;InputOutput_Data!$I$4,InputOutput_Data!$I$4-B6132)</f>
        <v>0</v>
      </c>
      <c r="M6132" t="b">
        <f t="shared" si="95"/>
        <v>0</v>
      </c>
    </row>
    <row r="6133" spans="1:13" x14ac:dyDescent="0.35">
      <c r="A6133" s="4">
        <v>6131</v>
      </c>
      <c r="B6133">
        <v>21.655000000000001</v>
      </c>
      <c r="D6133" s="4">
        <v>6131</v>
      </c>
      <c r="E6133" s="21" t="s">
        <v>18</v>
      </c>
      <c r="F6133" t="b">
        <f>IF(B6133&lt;InputOutput_Data!$C$4,InputOutput_Data!$C$4-B6133)</f>
        <v>0</v>
      </c>
      <c r="G6133" t="b">
        <f>IF(B6133&lt;InputOutput_Data!$D$4,InputOutput_Data!$D$4-B6133)</f>
        <v>0</v>
      </c>
      <c r="H6133" t="b">
        <f>IF(B6133&lt;InputOutput_Data!$E$4,InputOutput_Data!$E$4-B6133)</f>
        <v>0</v>
      </c>
      <c r="I6133" t="b">
        <f>IF(B6133&lt;InputOutput_Data!$F$4,InputOutput_Data!$F$4-B6133)</f>
        <v>0</v>
      </c>
      <c r="J6133" t="b">
        <f>IF(B6133&lt;InputOutput_Data!$G$4,InputOutput_Data!$G$4-B6133)</f>
        <v>0</v>
      </c>
      <c r="K6133" t="b">
        <f>IF(B6133&lt;InputOutput_Data!$H$4,InputOutput_Data!$H$4-B6133)</f>
        <v>0</v>
      </c>
      <c r="L6133" t="b">
        <f>IF(B6133&lt;InputOutput_Data!$I$4,InputOutput_Data!$I$4-B6133)</f>
        <v>0</v>
      </c>
      <c r="M6133" t="b">
        <f t="shared" si="95"/>
        <v>0</v>
      </c>
    </row>
    <row r="6134" spans="1:13" x14ac:dyDescent="0.35">
      <c r="A6134" s="4">
        <v>6132</v>
      </c>
      <c r="B6134">
        <v>22.11</v>
      </c>
      <c r="D6134" s="4">
        <v>6132</v>
      </c>
      <c r="E6134" s="21" t="s">
        <v>18</v>
      </c>
      <c r="F6134" t="b">
        <f>IF(B6134&lt;InputOutput_Data!$C$4,InputOutput_Data!$C$4-B6134)</f>
        <v>0</v>
      </c>
      <c r="G6134" t="b">
        <f>IF(B6134&lt;InputOutput_Data!$D$4,InputOutput_Data!$D$4-B6134)</f>
        <v>0</v>
      </c>
      <c r="H6134" t="b">
        <f>IF(B6134&lt;InputOutput_Data!$E$4,InputOutput_Data!$E$4-B6134)</f>
        <v>0</v>
      </c>
      <c r="I6134" t="b">
        <f>IF(B6134&lt;InputOutput_Data!$F$4,InputOutput_Data!$F$4-B6134)</f>
        <v>0</v>
      </c>
      <c r="J6134" t="b">
        <f>IF(B6134&lt;InputOutput_Data!$G$4,InputOutput_Data!$G$4-B6134)</f>
        <v>0</v>
      </c>
      <c r="K6134" t="b">
        <f>IF(B6134&lt;InputOutput_Data!$H$4,InputOutput_Data!$H$4-B6134)</f>
        <v>0</v>
      </c>
      <c r="L6134" t="b">
        <f>IF(B6134&lt;InputOutput_Data!$I$4,InputOutput_Data!$I$4-B6134)</f>
        <v>0</v>
      </c>
      <c r="M6134" t="b">
        <f t="shared" si="95"/>
        <v>0</v>
      </c>
    </row>
    <row r="6135" spans="1:13" x14ac:dyDescent="0.35">
      <c r="A6135" s="4">
        <v>6133</v>
      </c>
      <c r="B6135">
        <v>22.335000000000001</v>
      </c>
      <c r="D6135" s="4">
        <v>6133</v>
      </c>
      <c r="E6135" s="21" t="s">
        <v>18</v>
      </c>
      <c r="F6135" t="b">
        <f>IF(B6135&lt;InputOutput_Data!$C$4,InputOutput_Data!$C$4-B6135)</f>
        <v>0</v>
      </c>
      <c r="G6135" t="b">
        <f>IF(B6135&lt;InputOutput_Data!$D$4,InputOutput_Data!$D$4-B6135)</f>
        <v>0</v>
      </c>
      <c r="H6135" t="b">
        <f>IF(B6135&lt;InputOutput_Data!$E$4,InputOutput_Data!$E$4-B6135)</f>
        <v>0</v>
      </c>
      <c r="I6135" t="b">
        <f>IF(B6135&lt;InputOutput_Data!$F$4,InputOutput_Data!$F$4-B6135)</f>
        <v>0</v>
      </c>
      <c r="J6135" t="b">
        <f>IF(B6135&lt;InputOutput_Data!$G$4,InputOutput_Data!$G$4-B6135)</f>
        <v>0</v>
      </c>
      <c r="K6135" t="b">
        <f>IF(B6135&lt;InputOutput_Data!$H$4,InputOutput_Data!$H$4-B6135)</f>
        <v>0</v>
      </c>
      <c r="L6135" t="b">
        <f>IF(B6135&lt;InputOutput_Data!$I$4,InputOutput_Data!$I$4-B6135)</f>
        <v>0</v>
      </c>
      <c r="M6135" t="b">
        <f t="shared" si="95"/>
        <v>0</v>
      </c>
    </row>
    <row r="6136" spans="1:13" x14ac:dyDescent="0.35">
      <c r="A6136" s="4">
        <v>6134</v>
      </c>
      <c r="B6136">
        <v>22.141999999999999</v>
      </c>
      <c r="D6136" s="4">
        <v>6134</v>
      </c>
      <c r="E6136" s="21" t="s">
        <v>18</v>
      </c>
      <c r="F6136" t="b">
        <f>IF(B6136&lt;InputOutput_Data!$C$4,InputOutput_Data!$C$4-B6136)</f>
        <v>0</v>
      </c>
      <c r="G6136" t="b">
        <f>IF(B6136&lt;InputOutput_Data!$D$4,InputOutput_Data!$D$4-B6136)</f>
        <v>0</v>
      </c>
      <c r="H6136" t="b">
        <f>IF(B6136&lt;InputOutput_Data!$E$4,InputOutput_Data!$E$4-B6136)</f>
        <v>0</v>
      </c>
      <c r="I6136" t="b">
        <f>IF(B6136&lt;InputOutput_Data!$F$4,InputOutput_Data!$F$4-B6136)</f>
        <v>0</v>
      </c>
      <c r="J6136" t="b">
        <f>IF(B6136&lt;InputOutput_Data!$G$4,InputOutput_Data!$G$4-B6136)</f>
        <v>0</v>
      </c>
      <c r="K6136" t="b">
        <f>IF(B6136&lt;InputOutput_Data!$H$4,InputOutput_Data!$H$4-B6136)</f>
        <v>0</v>
      </c>
      <c r="L6136" t="b">
        <f>IF(B6136&lt;InputOutput_Data!$I$4,InputOutput_Data!$I$4-B6136)</f>
        <v>0</v>
      </c>
      <c r="M6136" t="b">
        <f t="shared" si="95"/>
        <v>0</v>
      </c>
    </row>
    <row r="6137" spans="1:13" x14ac:dyDescent="0.35">
      <c r="A6137" s="4">
        <v>6135</v>
      </c>
      <c r="B6137">
        <v>21.663</v>
      </c>
      <c r="D6137" s="4">
        <v>6135</v>
      </c>
      <c r="E6137" s="21" t="s">
        <v>18</v>
      </c>
      <c r="F6137" t="b">
        <f>IF(B6137&lt;InputOutput_Data!$C$4,InputOutput_Data!$C$4-B6137)</f>
        <v>0</v>
      </c>
      <c r="G6137" t="b">
        <f>IF(B6137&lt;InputOutput_Data!$D$4,InputOutput_Data!$D$4-B6137)</f>
        <v>0</v>
      </c>
      <c r="H6137" t="b">
        <f>IF(B6137&lt;InputOutput_Data!$E$4,InputOutput_Data!$E$4-B6137)</f>
        <v>0</v>
      </c>
      <c r="I6137" t="b">
        <f>IF(B6137&lt;InputOutput_Data!$F$4,InputOutput_Data!$F$4-B6137)</f>
        <v>0</v>
      </c>
      <c r="J6137" t="b">
        <f>IF(B6137&lt;InputOutput_Data!$G$4,InputOutput_Data!$G$4-B6137)</f>
        <v>0</v>
      </c>
      <c r="K6137" t="b">
        <f>IF(B6137&lt;InputOutput_Data!$H$4,InputOutput_Data!$H$4-B6137)</f>
        <v>0</v>
      </c>
      <c r="L6137" t="b">
        <f>IF(B6137&lt;InputOutput_Data!$I$4,InputOutput_Data!$I$4-B6137)</f>
        <v>0</v>
      </c>
      <c r="M6137" t="b">
        <f t="shared" si="95"/>
        <v>0</v>
      </c>
    </row>
    <row r="6138" spans="1:13" x14ac:dyDescent="0.35">
      <c r="A6138" s="4">
        <v>6136</v>
      </c>
      <c r="B6138">
        <v>20.789000000000001</v>
      </c>
      <c r="D6138" s="4">
        <v>6136</v>
      </c>
      <c r="E6138" s="21" t="s">
        <v>18</v>
      </c>
      <c r="F6138">
        <f>IF(B6138&lt;InputOutput_Data!$C$4,InputOutput_Data!$C$4-B6138)</f>
        <v>0.21099999999999852</v>
      </c>
      <c r="G6138" t="b">
        <f>IF(B6138&lt;InputOutput_Data!$D$4,InputOutput_Data!$D$4-B6138)</f>
        <v>0</v>
      </c>
      <c r="H6138" t="b">
        <f>IF(B6138&lt;InputOutput_Data!$E$4,InputOutput_Data!$E$4-B6138)</f>
        <v>0</v>
      </c>
      <c r="I6138" t="b">
        <f>IF(B6138&lt;InputOutput_Data!$F$4,InputOutput_Data!$F$4-B6138)</f>
        <v>0</v>
      </c>
      <c r="J6138" t="b">
        <f>IF(B6138&lt;InputOutput_Data!$G$4,InputOutput_Data!$G$4-B6138)</f>
        <v>0</v>
      </c>
      <c r="K6138" t="b">
        <f>IF(B6138&lt;InputOutput_Data!$H$4,InputOutput_Data!$H$4-B6138)</f>
        <v>0</v>
      </c>
      <c r="L6138" t="b">
        <f>IF(B6138&lt;InputOutput_Data!$I$4,InputOutput_Data!$I$4-B6138)</f>
        <v>0</v>
      </c>
      <c r="M6138" t="b">
        <f t="shared" si="95"/>
        <v>0</v>
      </c>
    </row>
    <row r="6139" spans="1:13" x14ac:dyDescent="0.35">
      <c r="A6139" s="4">
        <v>6137</v>
      </c>
      <c r="B6139">
        <v>18.802</v>
      </c>
      <c r="D6139" s="4">
        <v>6137</v>
      </c>
      <c r="E6139" s="21" t="s">
        <v>18</v>
      </c>
      <c r="F6139">
        <f>IF(B6139&lt;InputOutput_Data!$C$4,InputOutput_Data!$C$4-B6139)</f>
        <v>2.1980000000000004</v>
      </c>
      <c r="G6139">
        <f>IF(B6139&lt;InputOutput_Data!$D$4,InputOutput_Data!$D$4-B6139)</f>
        <v>1.6980000000000004</v>
      </c>
      <c r="H6139">
        <f>IF(B6139&lt;InputOutput_Data!$E$4,InputOutput_Data!$E$4-B6139)</f>
        <v>1.1980000000000004</v>
      </c>
      <c r="I6139">
        <f>IF(B6139&lt;InputOutput_Data!$F$4,InputOutput_Data!$F$4-B6139)</f>
        <v>0.6980000000000004</v>
      </c>
      <c r="J6139">
        <f>IF(B6139&lt;InputOutput_Data!$G$4,InputOutput_Data!$G$4-B6139)</f>
        <v>0.1980000000000004</v>
      </c>
      <c r="K6139">
        <f>IF(B6139&lt;InputOutput_Data!$H$4,InputOutput_Data!$H$4-B6139)</f>
        <v>0.1980000000000004</v>
      </c>
      <c r="L6139">
        <f>IF(B6139&lt;InputOutput_Data!$I$4,InputOutput_Data!$I$4-B6139)</f>
        <v>0.1980000000000004</v>
      </c>
      <c r="M6139" t="b">
        <f t="shared" si="95"/>
        <v>0</v>
      </c>
    </row>
    <row r="6140" spans="1:13" x14ac:dyDescent="0.35">
      <c r="A6140" s="4">
        <v>6138</v>
      </c>
      <c r="B6140">
        <v>16.445</v>
      </c>
      <c r="D6140" s="4">
        <v>6138</v>
      </c>
      <c r="E6140" s="21" t="s">
        <v>18</v>
      </c>
      <c r="F6140">
        <f>IF(B6140&lt;InputOutput_Data!$C$4,InputOutput_Data!$C$4-B6140)</f>
        <v>4.5549999999999997</v>
      </c>
      <c r="G6140">
        <f>IF(B6140&lt;InputOutput_Data!$D$4,InputOutput_Data!$D$4-B6140)</f>
        <v>4.0549999999999997</v>
      </c>
      <c r="H6140">
        <f>IF(B6140&lt;InputOutput_Data!$E$4,InputOutput_Data!$E$4-B6140)</f>
        <v>3.5549999999999997</v>
      </c>
      <c r="I6140">
        <f>IF(B6140&lt;InputOutput_Data!$F$4,InputOutput_Data!$F$4-B6140)</f>
        <v>3.0549999999999997</v>
      </c>
      <c r="J6140">
        <f>IF(B6140&lt;InputOutput_Data!$G$4,InputOutput_Data!$G$4-B6140)</f>
        <v>2.5549999999999997</v>
      </c>
      <c r="K6140">
        <f>IF(B6140&lt;InputOutput_Data!$H$4,InputOutput_Data!$H$4-B6140)</f>
        <v>2.5549999999999997</v>
      </c>
      <c r="L6140">
        <f>IF(B6140&lt;InputOutput_Data!$I$4,InputOutput_Data!$I$4-B6140)</f>
        <v>2.5549999999999997</v>
      </c>
      <c r="M6140">
        <f t="shared" si="95"/>
        <v>1.5549999999999997</v>
      </c>
    </row>
    <row r="6141" spans="1:13" x14ac:dyDescent="0.35">
      <c r="A6141" s="4">
        <v>6139</v>
      </c>
      <c r="B6141">
        <v>15.552</v>
      </c>
      <c r="D6141" s="4">
        <v>6139</v>
      </c>
      <c r="E6141" s="21" t="s">
        <v>18</v>
      </c>
      <c r="F6141">
        <f>IF(B6141&lt;InputOutput_Data!$C$4,InputOutput_Data!$C$4-B6141)</f>
        <v>5.4480000000000004</v>
      </c>
      <c r="G6141">
        <f>IF(B6141&lt;InputOutput_Data!$D$4,InputOutput_Data!$D$4-B6141)</f>
        <v>4.9480000000000004</v>
      </c>
      <c r="H6141">
        <f>IF(B6141&lt;InputOutput_Data!$E$4,InputOutput_Data!$E$4-B6141)</f>
        <v>4.4480000000000004</v>
      </c>
      <c r="I6141">
        <f>IF(B6141&lt;InputOutput_Data!$F$4,InputOutput_Data!$F$4-B6141)</f>
        <v>3.9480000000000004</v>
      </c>
      <c r="J6141">
        <f>IF(B6141&lt;InputOutput_Data!$G$4,InputOutput_Data!$G$4-B6141)</f>
        <v>3.4480000000000004</v>
      </c>
      <c r="K6141">
        <f>IF(B6141&lt;InputOutput_Data!$H$4,InputOutput_Data!$H$4-B6141)</f>
        <v>3.4480000000000004</v>
      </c>
      <c r="L6141">
        <f>IF(B6141&lt;InputOutput_Data!$I$4,InputOutput_Data!$I$4-B6141)</f>
        <v>3.4480000000000004</v>
      </c>
      <c r="M6141">
        <f t="shared" si="95"/>
        <v>2.4480000000000004</v>
      </c>
    </row>
    <row r="6142" spans="1:13" x14ac:dyDescent="0.35">
      <c r="A6142" s="4">
        <v>6140</v>
      </c>
      <c r="B6142">
        <v>14.516999999999999</v>
      </c>
      <c r="D6142" s="4">
        <v>6140</v>
      </c>
      <c r="E6142" s="21" t="s">
        <v>18</v>
      </c>
      <c r="F6142">
        <f>IF(B6142&lt;InputOutput_Data!$C$4,InputOutput_Data!$C$4-B6142)</f>
        <v>6.4830000000000005</v>
      </c>
      <c r="G6142">
        <f>IF(B6142&lt;InputOutput_Data!$D$4,InputOutput_Data!$D$4-B6142)</f>
        <v>5.9830000000000005</v>
      </c>
      <c r="H6142">
        <f>IF(B6142&lt;InputOutput_Data!$E$4,InputOutput_Data!$E$4-B6142)</f>
        <v>5.4830000000000005</v>
      </c>
      <c r="I6142">
        <f>IF(B6142&lt;InputOutput_Data!$F$4,InputOutput_Data!$F$4-B6142)</f>
        <v>4.9830000000000005</v>
      </c>
      <c r="J6142">
        <f>IF(B6142&lt;InputOutput_Data!$G$4,InputOutput_Data!$G$4-B6142)</f>
        <v>4.4830000000000005</v>
      </c>
      <c r="K6142">
        <f>IF(B6142&lt;InputOutput_Data!$H$4,InputOutput_Data!$H$4-B6142)</f>
        <v>4.4830000000000005</v>
      </c>
      <c r="L6142">
        <f>IF(B6142&lt;InputOutput_Data!$I$4,InputOutput_Data!$I$4-B6142)</f>
        <v>4.4830000000000005</v>
      </c>
      <c r="M6142">
        <f t="shared" si="95"/>
        <v>3.4830000000000005</v>
      </c>
    </row>
    <row r="6143" spans="1:13" x14ac:dyDescent="0.35">
      <c r="A6143" s="4">
        <v>6141</v>
      </c>
      <c r="B6143">
        <v>13.57</v>
      </c>
      <c r="D6143" s="4">
        <v>6141</v>
      </c>
      <c r="E6143" s="21" t="s">
        <v>18</v>
      </c>
      <c r="F6143">
        <f>IF(B6143&lt;InputOutput_Data!$C$4,InputOutput_Data!$C$4-B6143)</f>
        <v>7.43</v>
      </c>
      <c r="G6143">
        <f>IF(B6143&lt;InputOutput_Data!$D$4,InputOutput_Data!$D$4-B6143)</f>
        <v>6.93</v>
      </c>
      <c r="H6143">
        <f>IF(B6143&lt;InputOutput_Data!$E$4,InputOutput_Data!$E$4-B6143)</f>
        <v>6.43</v>
      </c>
      <c r="I6143">
        <f>IF(B6143&lt;InputOutput_Data!$F$4,InputOutput_Data!$F$4-B6143)</f>
        <v>5.93</v>
      </c>
      <c r="J6143">
        <f>IF(B6143&lt;InputOutput_Data!$G$4,InputOutput_Data!$G$4-B6143)</f>
        <v>5.43</v>
      </c>
      <c r="K6143">
        <f>IF(B6143&lt;InputOutput_Data!$H$4,InputOutput_Data!$H$4-B6143)</f>
        <v>5.43</v>
      </c>
      <c r="L6143">
        <f>IF(B6143&lt;InputOutput_Data!$I$4,InputOutput_Data!$I$4-B6143)</f>
        <v>5.43</v>
      </c>
      <c r="M6143">
        <f t="shared" si="95"/>
        <v>4.43</v>
      </c>
    </row>
    <row r="6144" spans="1:13" x14ac:dyDescent="0.35">
      <c r="A6144" s="4">
        <v>6142</v>
      </c>
      <c r="B6144">
        <v>12.826000000000001</v>
      </c>
      <c r="D6144" s="4">
        <v>6142</v>
      </c>
      <c r="E6144" s="21" t="s">
        <v>18</v>
      </c>
      <c r="F6144">
        <f>IF(B6144&lt;InputOutput_Data!$C$4,InputOutput_Data!$C$4-B6144)</f>
        <v>8.1739999999999995</v>
      </c>
      <c r="G6144">
        <f>IF(B6144&lt;InputOutput_Data!$D$4,InputOutput_Data!$D$4-B6144)</f>
        <v>7.6739999999999995</v>
      </c>
      <c r="H6144">
        <f>IF(B6144&lt;InputOutput_Data!$E$4,InputOutput_Data!$E$4-B6144)</f>
        <v>7.1739999999999995</v>
      </c>
      <c r="I6144">
        <f>IF(B6144&lt;InputOutput_Data!$F$4,InputOutput_Data!$F$4-B6144)</f>
        <v>6.6739999999999995</v>
      </c>
      <c r="J6144">
        <f>IF(B6144&lt;InputOutput_Data!$G$4,InputOutput_Data!$G$4-B6144)</f>
        <v>6.1739999999999995</v>
      </c>
      <c r="K6144">
        <f>IF(B6144&lt;InputOutput_Data!$H$4,InputOutput_Data!$H$4-B6144)</f>
        <v>6.1739999999999995</v>
      </c>
      <c r="L6144">
        <f>IF(B6144&lt;InputOutput_Data!$I$4,InputOutput_Data!$I$4-B6144)</f>
        <v>6.1739999999999995</v>
      </c>
      <c r="M6144">
        <f t="shared" si="95"/>
        <v>5.1739999999999995</v>
      </c>
    </row>
    <row r="6145" spans="1:13" x14ac:dyDescent="0.35">
      <c r="A6145" s="4">
        <v>6143</v>
      </c>
      <c r="B6145">
        <v>12.141999999999999</v>
      </c>
      <c r="D6145" s="4">
        <v>6143</v>
      </c>
      <c r="E6145" s="21" t="s">
        <v>18</v>
      </c>
      <c r="F6145">
        <f>IF(B6145&lt;InputOutput_Data!$C$4,InputOutput_Data!$C$4-B6145)</f>
        <v>8.8580000000000005</v>
      </c>
      <c r="G6145">
        <f>IF(B6145&lt;InputOutput_Data!$D$4,InputOutput_Data!$D$4-B6145)</f>
        <v>8.3580000000000005</v>
      </c>
      <c r="H6145">
        <f>IF(B6145&lt;InputOutput_Data!$E$4,InputOutput_Data!$E$4-B6145)</f>
        <v>7.8580000000000005</v>
      </c>
      <c r="I6145">
        <f>IF(B6145&lt;InputOutput_Data!$F$4,InputOutput_Data!$F$4-B6145)</f>
        <v>7.3580000000000005</v>
      </c>
      <c r="J6145">
        <f>IF(B6145&lt;InputOutput_Data!$G$4,InputOutput_Data!$G$4-B6145)</f>
        <v>6.8580000000000005</v>
      </c>
      <c r="K6145">
        <f>IF(B6145&lt;InputOutput_Data!$H$4,InputOutput_Data!$H$4-B6145)</f>
        <v>6.8580000000000005</v>
      </c>
      <c r="L6145">
        <f>IF(B6145&lt;InputOutput_Data!$I$4,InputOutput_Data!$I$4-B6145)</f>
        <v>6.8580000000000005</v>
      </c>
      <c r="M6145">
        <f t="shared" si="95"/>
        <v>5.8580000000000005</v>
      </c>
    </row>
    <row r="6146" spans="1:13" x14ac:dyDescent="0.35">
      <c r="A6146" s="4">
        <v>6144</v>
      </c>
      <c r="B6146">
        <v>11.525</v>
      </c>
      <c r="D6146" s="4">
        <v>6144</v>
      </c>
      <c r="E6146" s="21" t="s">
        <v>18</v>
      </c>
      <c r="F6146">
        <f>IF(B6146&lt;InputOutput_Data!$C$4,InputOutput_Data!$C$4-B6146)</f>
        <v>9.4749999999999996</v>
      </c>
      <c r="G6146">
        <f>IF(B6146&lt;InputOutput_Data!$D$4,InputOutput_Data!$D$4-B6146)</f>
        <v>8.9749999999999996</v>
      </c>
      <c r="H6146">
        <f>IF(B6146&lt;InputOutput_Data!$E$4,InputOutput_Data!$E$4-B6146)</f>
        <v>8.4749999999999996</v>
      </c>
      <c r="I6146">
        <f>IF(B6146&lt;InputOutput_Data!$F$4,InputOutput_Data!$F$4-B6146)</f>
        <v>7.9749999999999996</v>
      </c>
      <c r="J6146">
        <f>IF(B6146&lt;InputOutput_Data!$G$4,InputOutput_Data!$G$4-B6146)</f>
        <v>7.4749999999999996</v>
      </c>
      <c r="K6146">
        <f>IF(B6146&lt;InputOutput_Data!$H$4,InputOutput_Data!$H$4-B6146)</f>
        <v>7.4749999999999996</v>
      </c>
      <c r="L6146">
        <f>IF(B6146&lt;InputOutput_Data!$I$4,InputOutput_Data!$I$4-B6146)</f>
        <v>7.4749999999999996</v>
      </c>
      <c r="M6146">
        <f t="shared" si="95"/>
        <v>6.4749999999999996</v>
      </c>
    </row>
    <row r="6147" spans="1:13" x14ac:dyDescent="0.35">
      <c r="A6147" s="4">
        <v>6145</v>
      </c>
      <c r="B6147">
        <v>10.952</v>
      </c>
      <c r="D6147" s="4">
        <v>6145</v>
      </c>
      <c r="E6147" s="21" t="s">
        <v>18</v>
      </c>
      <c r="F6147">
        <f>IF(B6147&lt;InputOutput_Data!$C$4,InputOutput_Data!$C$4-B6147)</f>
        <v>10.048</v>
      </c>
      <c r="G6147">
        <f>IF(B6147&lt;InputOutput_Data!$D$4,InputOutput_Data!$D$4-B6147)</f>
        <v>9.548</v>
      </c>
      <c r="H6147">
        <f>IF(B6147&lt;InputOutput_Data!$E$4,InputOutput_Data!$E$4-B6147)</f>
        <v>9.048</v>
      </c>
      <c r="I6147">
        <f>IF(B6147&lt;InputOutput_Data!$F$4,InputOutput_Data!$F$4-B6147)</f>
        <v>8.548</v>
      </c>
      <c r="J6147">
        <f>IF(B6147&lt;InputOutput_Data!$G$4,InputOutput_Data!$G$4-B6147)</f>
        <v>8.048</v>
      </c>
      <c r="K6147">
        <f>IF(B6147&lt;InputOutput_Data!$H$4,InputOutput_Data!$H$4-B6147)</f>
        <v>8.048</v>
      </c>
      <c r="L6147">
        <f>IF(B6147&lt;InputOutput_Data!$I$4,InputOutput_Data!$I$4-B6147)</f>
        <v>8.048</v>
      </c>
      <c r="M6147">
        <f t="shared" ref="M6147:M6210" si="96">IF(B6147&lt;18,18-B6147)</f>
        <v>7.048</v>
      </c>
    </row>
    <row r="6148" spans="1:13" x14ac:dyDescent="0.35">
      <c r="A6148" s="4">
        <v>6146</v>
      </c>
      <c r="B6148">
        <v>10.468999999999999</v>
      </c>
      <c r="D6148" s="4">
        <v>6146</v>
      </c>
      <c r="E6148" s="21" t="s">
        <v>18</v>
      </c>
      <c r="F6148">
        <f>IF(B6148&lt;InputOutput_Data!$C$4,InputOutput_Data!$C$4-B6148)</f>
        <v>10.531000000000001</v>
      </c>
      <c r="G6148">
        <f>IF(B6148&lt;InputOutput_Data!$D$4,InputOutput_Data!$D$4-B6148)</f>
        <v>10.031000000000001</v>
      </c>
      <c r="H6148">
        <f>IF(B6148&lt;InputOutput_Data!$E$4,InputOutput_Data!$E$4-B6148)</f>
        <v>9.5310000000000006</v>
      </c>
      <c r="I6148">
        <f>IF(B6148&lt;InputOutput_Data!$F$4,InputOutput_Data!$F$4-B6148)</f>
        <v>9.0310000000000006</v>
      </c>
      <c r="J6148">
        <f>IF(B6148&lt;InputOutput_Data!$G$4,InputOutput_Data!$G$4-B6148)</f>
        <v>8.5310000000000006</v>
      </c>
      <c r="K6148">
        <f>IF(B6148&lt;InputOutput_Data!$H$4,InputOutput_Data!$H$4-B6148)</f>
        <v>8.5310000000000006</v>
      </c>
      <c r="L6148">
        <f>IF(B6148&lt;InputOutput_Data!$I$4,InputOutput_Data!$I$4-B6148)</f>
        <v>8.5310000000000006</v>
      </c>
      <c r="M6148">
        <f t="shared" si="96"/>
        <v>7.5310000000000006</v>
      </c>
    </row>
    <row r="6149" spans="1:13" x14ac:dyDescent="0.35">
      <c r="A6149" s="4">
        <v>6147</v>
      </c>
      <c r="B6149">
        <v>10.019</v>
      </c>
      <c r="D6149" s="4">
        <v>6147</v>
      </c>
      <c r="E6149" s="21" t="s">
        <v>18</v>
      </c>
      <c r="F6149">
        <f>IF(B6149&lt;InputOutput_Data!$C$4,InputOutput_Data!$C$4-B6149)</f>
        <v>10.981</v>
      </c>
      <c r="G6149">
        <f>IF(B6149&lt;InputOutput_Data!$D$4,InputOutput_Data!$D$4-B6149)</f>
        <v>10.481</v>
      </c>
      <c r="H6149">
        <f>IF(B6149&lt;InputOutput_Data!$E$4,InputOutput_Data!$E$4-B6149)</f>
        <v>9.9809999999999999</v>
      </c>
      <c r="I6149">
        <f>IF(B6149&lt;InputOutput_Data!$F$4,InputOutput_Data!$F$4-B6149)</f>
        <v>9.4809999999999999</v>
      </c>
      <c r="J6149">
        <f>IF(B6149&lt;InputOutput_Data!$G$4,InputOutput_Data!$G$4-B6149)</f>
        <v>8.9809999999999999</v>
      </c>
      <c r="K6149">
        <f>IF(B6149&lt;InputOutput_Data!$H$4,InputOutput_Data!$H$4-B6149)</f>
        <v>8.9809999999999999</v>
      </c>
      <c r="L6149">
        <f>IF(B6149&lt;InputOutput_Data!$I$4,InputOutput_Data!$I$4-B6149)</f>
        <v>8.9809999999999999</v>
      </c>
      <c r="M6149">
        <f t="shared" si="96"/>
        <v>7.9809999999999999</v>
      </c>
    </row>
    <row r="6150" spans="1:13" x14ac:dyDescent="0.35">
      <c r="A6150" s="4">
        <v>6148</v>
      </c>
      <c r="B6150">
        <v>9.5540000000000003</v>
      </c>
      <c r="D6150" s="4">
        <v>6148</v>
      </c>
      <c r="E6150" s="21" t="s">
        <v>18</v>
      </c>
      <c r="F6150">
        <f>IF(B6150&lt;InputOutput_Data!$C$4,InputOutput_Data!$C$4-B6150)</f>
        <v>11.446</v>
      </c>
      <c r="G6150">
        <f>IF(B6150&lt;InputOutput_Data!$D$4,InputOutput_Data!$D$4-B6150)</f>
        <v>10.946</v>
      </c>
      <c r="H6150">
        <f>IF(B6150&lt;InputOutput_Data!$E$4,InputOutput_Data!$E$4-B6150)</f>
        <v>10.446</v>
      </c>
      <c r="I6150">
        <f>IF(B6150&lt;InputOutput_Data!$F$4,InputOutput_Data!$F$4-B6150)</f>
        <v>9.9459999999999997</v>
      </c>
      <c r="J6150">
        <f>IF(B6150&lt;InputOutput_Data!$G$4,InputOutput_Data!$G$4-B6150)</f>
        <v>9.4459999999999997</v>
      </c>
      <c r="K6150">
        <f>IF(B6150&lt;InputOutput_Data!$H$4,InputOutput_Data!$H$4-B6150)</f>
        <v>9.4459999999999997</v>
      </c>
      <c r="L6150">
        <f>IF(B6150&lt;InputOutput_Data!$I$4,InputOutput_Data!$I$4-B6150)</f>
        <v>9.4459999999999997</v>
      </c>
      <c r="M6150">
        <f t="shared" si="96"/>
        <v>8.4459999999999997</v>
      </c>
    </row>
    <row r="6151" spans="1:13" x14ac:dyDescent="0.35">
      <c r="A6151" s="4">
        <v>6149</v>
      </c>
      <c r="B6151">
        <v>9.4459999999999997</v>
      </c>
      <c r="D6151" s="4">
        <v>6149</v>
      </c>
      <c r="E6151" s="21" t="s">
        <v>18</v>
      </c>
      <c r="F6151">
        <f>IF(B6151&lt;InputOutput_Data!$C$4,InputOutput_Data!$C$4-B6151)</f>
        <v>11.554</v>
      </c>
      <c r="G6151">
        <f>IF(B6151&lt;InputOutput_Data!$D$4,InputOutput_Data!$D$4-B6151)</f>
        <v>11.054</v>
      </c>
      <c r="H6151">
        <f>IF(B6151&lt;InputOutput_Data!$E$4,InputOutput_Data!$E$4-B6151)</f>
        <v>10.554</v>
      </c>
      <c r="I6151">
        <f>IF(B6151&lt;InputOutput_Data!$F$4,InputOutput_Data!$F$4-B6151)</f>
        <v>10.054</v>
      </c>
      <c r="J6151">
        <f>IF(B6151&lt;InputOutput_Data!$G$4,InputOutput_Data!$G$4-B6151)</f>
        <v>9.5540000000000003</v>
      </c>
      <c r="K6151">
        <f>IF(B6151&lt;InputOutput_Data!$H$4,InputOutput_Data!$H$4-B6151)</f>
        <v>9.5540000000000003</v>
      </c>
      <c r="L6151">
        <f>IF(B6151&lt;InputOutput_Data!$I$4,InputOutput_Data!$I$4-B6151)</f>
        <v>9.5540000000000003</v>
      </c>
      <c r="M6151">
        <f t="shared" si="96"/>
        <v>8.5540000000000003</v>
      </c>
    </row>
    <row r="6152" spans="1:13" x14ac:dyDescent="0.35">
      <c r="A6152" s="4">
        <v>6150</v>
      </c>
      <c r="B6152">
        <v>11.563000000000001</v>
      </c>
      <c r="D6152" s="4">
        <v>6150</v>
      </c>
      <c r="E6152" s="21" t="s">
        <v>18</v>
      </c>
      <c r="F6152">
        <f>IF(B6152&lt;InputOutput_Data!$C$4,InputOutput_Data!$C$4-B6152)</f>
        <v>9.4369999999999994</v>
      </c>
      <c r="G6152">
        <f>IF(B6152&lt;InputOutput_Data!$D$4,InputOutput_Data!$D$4-B6152)</f>
        <v>8.9369999999999994</v>
      </c>
      <c r="H6152">
        <f>IF(B6152&lt;InputOutput_Data!$E$4,InputOutput_Data!$E$4-B6152)</f>
        <v>8.4369999999999994</v>
      </c>
      <c r="I6152">
        <f>IF(B6152&lt;InputOutput_Data!$F$4,InputOutput_Data!$F$4-B6152)</f>
        <v>7.9369999999999994</v>
      </c>
      <c r="J6152">
        <f>IF(B6152&lt;InputOutput_Data!$G$4,InputOutput_Data!$G$4-B6152)</f>
        <v>7.4369999999999994</v>
      </c>
      <c r="K6152">
        <f>IF(B6152&lt;InputOutput_Data!$H$4,InputOutput_Data!$H$4-B6152)</f>
        <v>7.4369999999999994</v>
      </c>
      <c r="L6152">
        <f>IF(B6152&lt;InputOutput_Data!$I$4,InputOutput_Data!$I$4-B6152)</f>
        <v>7.4369999999999994</v>
      </c>
      <c r="M6152">
        <f t="shared" si="96"/>
        <v>6.4369999999999994</v>
      </c>
    </row>
    <row r="6153" spans="1:13" x14ac:dyDescent="0.35">
      <c r="A6153" s="4">
        <v>6151</v>
      </c>
      <c r="B6153">
        <v>13.794</v>
      </c>
      <c r="D6153" s="4">
        <v>6151</v>
      </c>
      <c r="E6153" s="21" t="s">
        <v>18</v>
      </c>
      <c r="F6153">
        <f>IF(B6153&lt;InputOutput_Data!$C$4,InputOutput_Data!$C$4-B6153)</f>
        <v>7.2059999999999995</v>
      </c>
      <c r="G6153">
        <f>IF(B6153&lt;InputOutput_Data!$D$4,InputOutput_Data!$D$4-B6153)</f>
        <v>6.7059999999999995</v>
      </c>
      <c r="H6153">
        <f>IF(B6153&lt;InputOutput_Data!$E$4,InputOutput_Data!$E$4-B6153)</f>
        <v>6.2059999999999995</v>
      </c>
      <c r="I6153">
        <f>IF(B6153&lt;InputOutput_Data!$F$4,InputOutput_Data!$F$4-B6153)</f>
        <v>5.7059999999999995</v>
      </c>
      <c r="J6153">
        <f>IF(B6153&lt;InputOutput_Data!$G$4,InputOutput_Data!$G$4-B6153)</f>
        <v>5.2059999999999995</v>
      </c>
      <c r="K6153">
        <f>IF(B6153&lt;InputOutput_Data!$H$4,InputOutput_Data!$H$4-B6153)</f>
        <v>5.2059999999999995</v>
      </c>
      <c r="L6153">
        <f>IF(B6153&lt;InputOutput_Data!$I$4,InputOutput_Data!$I$4-B6153)</f>
        <v>5.2059999999999995</v>
      </c>
      <c r="M6153">
        <f t="shared" si="96"/>
        <v>4.2059999999999995</v>
      </c>
    </row>
    <row r="6154" spans="1:13" x14ac:dyDescent="0.35">
      <c r="A6154" s="4">
        <v>6152</v>
      </c>
      <c r="B6154">
        <v>17.545999999999999</v>
      </c>
      <c r="D6154" s="4">
        <v>6152</v>
      </c>
      <c r="E6154" s="21" t="s">
        <v>18</v>
      </c>
      <c r="F6154">
        <f>IF(B6154&lt;InputOutput_Data!$C$4,InputOutput_Data!$C$4-B6154)</f>
        <v>3.4540000000000006</v>
      </c>
      <c r="G6154">
        <f>IF(B6154&lt;InputOutput_Data!$D$4,InputOutput_Data!$D$4-B6154)</f>
        <v>2.9540000000000006</v>
      </c>
      <c r="H6154">
        <f>IF(B6154&lt;InputOutput_Data!$E$4,InputOutput_Data!$E$4-B6154)</f>
        <v>2.4540000000000006</v>
      </c>
      <c r="I6154">
        <f>IF(B6154&lt;InputOutput_Data!$F$4,InputOutput_Data!$F$4-B6154)</f>
        <v>1.9540000000000006</v>
      </c>
      <c r="J6154">
        <f>IF(B6154&lt;InputOutput_Data!$G$4,InputOutput_Data!$G$4-B6154)</f>
        <v>1.4540000000000006</v>
      </c>
      <c r="K6154">
        <f>IF(B6154&lt;InputOutput_Data!$H$4,InputOutput_Data!$H$4-B6154)</f>
        <v>1.4540000000000006</v>
      </c>
      <c r="L6154">
        <f>IF(B6154&lt;InputOutput_Data!$I$4,InputOutput_Data!$I$4-B6154)</f>
        <v>1.4540000000000006</v>
      </c>
      <c r="M6154">
        <f t="shared" si="96"/>
        <v>0.45400000000000063</v>
      </c>
    </row>
    <row r="6155" spans="1:13" x14ac:dyDescent="0.35">
      <c r="A6155" s="4">
        <v>6153</v>
      </c>
      <c r="B6155">
        <v>19.991</v>
      </c>
      <c r="D6155" s="4">
        <v>6153</v>
      </c>
      <c r="E6155" s="21" t="s">
        <v>18</v>
      </c>
      <c r="F6155">
        <f>IF(B6155&lt;InputOutput_Data!$C$4,InputOutput_Data!$C$4-B6155)</f>
        <v>1.0090000000000003</v>
      </c>
      <c r="G6155">
        <f>IF(B6155&lt;InputOutput_Data!$D$4,InputOutput_Data!$D$4-B6155)</f>
        <v>0.50900000000000034</v>
      </c>
      <c r="H6155">
        <f>IF(B6155&lt;InputOutput_Data!$E$4,InputOutput_Data!$E$4-B6155)</f>
        <v>9.0000000000003411E-3</v>
      </c>
      <c r="I6155" t="b">
        <f>IF(B6155&lt;InputOutput_Data!$F$4,InputOutput_Data!$F$4-B6155)</f>
        <v>0</v>
      </c>
      <c r="J6155" t="b">
        <f>IF(B6155&lt;InputOutput_Data!$G$4,InputOutput_Data!$G$4-B6155)</f>
        <v>0</v>
      </c>
      <c r="K6155" t="b">
        <f>IF(B6155&lt;InputOutput_Data!$H$4,InputOutput_Data!$H$4-B6155)</f>
        <v>0</v>
      </c>
      <c r="L6155" t="b">
        <f>IF(B6155&lt;InputOutput_Data!$I$4,InputOutput_Data!$I$4-B6155)</f>
        <v>0</v>
      </c>
      <c r="M6155" t="b">
        <f t="shared" si="96"/>
        <v>0</v>
      </c>
    </row>
    <row r="6156" spans="1:13" x14ac:dyDescent="0.35">
      <c r="A6156" s="4">
        <v>6154</v>
      </c>
      <c r="B6156">
        <v>21.277000000000001</v>
      </c>
      <c r="D6156" s="4">
        <v>6154</v>
      </c>
      <c r="E6156" s="21" t="s">
        <v>18</v>
      </c>
      <c r="F6156" t="b">
        <f>IF(B6156&lt;InputOutput_Data!$C$4,InputOutput_Data!$C$4-B6156)</f>
        <v>0</v>
      </c>
      <c r="G6156" t="b">
        <f>IF(B6156&lt;InputOutput_Data!$D$4,InputOutput_Data!$D$4-B6156)</f>
        <v>0</v>
      </c>
      <c r="H6156" t="b">
        <f>IF(B6156&lt;InputOutput_Data!$E$4,InputOutput_Data!$E$4-B6156)</f>
        <v>0</v>
      </c>
      <c r="I6156" t="b">
        <f>IF(B6156&lt;InputOutput_Data!$F$4,InputOutput_Data!$F$4-B6156)</f>
        <v>0</v>
      </c>
      <c r="J6156" t="b">
        <f>IF(B6156&lt;InputOutput_Data!$G$4,InputOutput_Data!$G$4-B6156)</f>
        <v>0</v>
      </c>
      <c r="K6156" t="b">
        <f>IF(B6156&lt;InputOutput_Data!$H$4,InputOutput_Data!$H$4-B6156)</f>
        <v>0</v>
      </c>
      <c r="L6156" t="b">
        <f>IF(B6156&lt;InputOutput_Data!$I$4,InputOutput_Data!$I$4-B6156)</f>
        <v>0</v>
      </c>
      <c r="M6156" t="b">
        <f t="shared" si="96"/>
        <v>0</v>
      </c>
    </row>
    <row r="6157" spans="1:13" x14ac:dyDescent="0.35">
      <c r="A6157" s="4">
        <v>6155</v>
      </c>
      <c r="B6157">
        <v>22.224</v>
      </c>
      <c r="D6157" s="4">
        <v>6155</v>
      </c>
      <c r="E6157" s="21" t="s">
        <v>18</v>
      </c>
      <c r="F6157" t="b">
        <f>IF(B6157&lt;InputOutput_Data!$C$4,InputOutput_Data!$C$4-B6157)</f>
        <v>0</v>
      </c>
      <c r="G6157" t="b">
        <f>IF(B6157&lt;InputOutput_Data!$D$4,InputOutput_Data!$D$4-B6157)</f>
        <v>0</v>
      </c>
      <c r="H6157" t="b">
        <f>IF(B6157&lt;InputOutput_Data!$E$4,InputOutput_Data!$E$4-B6157)</f>
        <v>0</v>
      </c>
      <c r="I6157" t="b">
        <f>IF(B6157&lt;InputOutput_Data!$F$4,InputOutput_Data!$F$4-B6157)</f>
        <v>0</v>
      </c>
      <c r="J6157" t="b">
        <f>IF(B6157&lt;InputOutput_Data!$G$4,InputOutput_Data!$G$4-B6157)</f>
        <v>0</v>
      </c>
      <c r="K6157" t="b">
        <f>IF(B6157&lt;InputOutput_Data!$H$4,InputOutput_Data!$H$4-B6157)</f>
        <v>0</v>
      </c>
      <c r="L6157" t="b">
        <f>IF(B6157&lt;InputOutput_Data!$I$4,InputOutput_Data!$I$4-B6157)</f>
        <v>0</v>
      </c>
      <c r="M6157" t="b">
        <f t="shared" si="96"/>
        <v>0</v>
      </c>
    </row>
    <row r="6158" spans="1:13" x14ac:dyDescent="0.35">
      <c r="A6158" s="4">
        <v>6156</v>
      </c>
      <c r="B6158">
        <v>22.861999999999998</v>
      </c>
      <c r="D6158" s="4">
        <v>6156</v>
      </c>
      <c r="E6158" s="21" t="s">
        <v>18</v>
      </c>
      <c r="F6158" t="b">
        <f>IF(B6158&lt;InputOutput_Data!$C$4,InputOutput_Data!$C$4-B6158)</f>
        <v>0</v>
      </c>
      <c r="G6158" t="b">
        <f>IF(B6158&lt;InputOutput_Data!$D$4,InputOutput_Data!$D$4-B6158)</f>
        <v>0</v>
      </c>
      <c r="H6158" t="b">
        <f>IF(B6158&lt;InputOutput_Data!$E$4,InputOutput_Data!$E$4-B6158)</f>
        <v>0</v>
      </c>
      <c r="I6158" t="b">
        <f>IF(B6158&lt;InputOutput_Data!$F$4,InputOutput_Data!$F$4-B6158)</f>
        <v>0</v>
      </c>
      <c r="J6158" t="b">
        <f>IF(B6158&lt;InputOutput_Data!$G$4,InputOutput_Data!$G$4-B6158)</f>
        <v>0</v>
      </c>
      <c r="K6158" t="b">
        <f>IF(B6158&lt;InputOutput_Data!$H$4,InputOutput_Data!$H$4-B6158)</f>
        <v>0</v>
      </c>
      <c r="L6158" t="b">
        <f>IF(B6158&lt;InputOutput_Data!$I$4,InputOutput_Data!$I$4-B6158)</f>
        <v>0</v>
      </c>
      <c r="M6158" t="b">
        <f t="shared" si="96"/>
        <v>0</v>
      </c>
    </row>
    <row r="6159" spans="1:13" x14ac:dyDescent="0.35">
      <c r="A6159" s="4">
        <v>6157</v>
      </c>
      <c r="B6159">
        <v>23.175000000000001</v>
      </c>
      <c r="D6159" s="4">
        <v>6157</v>
      </c>
      <c r="E6159" s="21" t="s">
        <v>18</v>
      </c>
      <c r="F6159" t="b">
        <f>IF(B6159&lt;InputOutput_Data!$C$4,InputOutput_Data!$C$4-B6159)</f>
        <v>0</v>
      </c>
      <c r="G6159" t="b">
        <f>IF(B6159&lt;InputOutput_Data!$D$4,InputOutput_Data!$D$4-B6159)</f>
        <v>0</v>
      </c>
      <c r="H6159" t="b">
        <f>IF(B6159&lt;InputOutput_Data!$E$4,InputOutput_Data!$E$4-B6159)</f>
        <v>0</v>
      </c>
      <c r="I6159" t="b">
        <f>IF(B6159&lt;InputOutput_Data!$F$4,InputOutput_Data!$F$4-B6159)</f>
        <v>0</v>
      </c>
      <c r="J6159" t="b">
        <f>IF(B6159&lt;InputOutput_Data!$G$4,InputOutput_Data!$G$4-B6159)</f>
        <v>0</v>
      </c>
      <c r="K6159" t="b">
        <f>IF(B6159&lt;InputOutput_Data!$H$4,InputOutput_Data!$H$4-B6159)</f>
        <v>0</v>
      </c>
      <c r="L6159" t="b">
        <f>IF(B6159&lt;InputOutput_Data!$I$4,InputOutput_Data!$I$4-B6159)</f>
        <v>0</v>
      </c>
      <c r="M6159" t="b">
        <f t="shared" si="96"/>
        <v>0</v>
      </c>
    </row>
    <row r="6160" spans="1:13" x14ac:dyDescent="0.35">
      <c r="A6160" s="4">
        <v>6158</v>
      </c>
      <c r="B6160">
        <v>23.138999999999999</v>
      </c>
      <c r="D6160" s="4">
        <v>6158</v>
      </c>
      <c r="E6160" s="21" t="s">
        <v>18</v>
      </c>
      <c r="F6160" t="b">
        <f>IF(B6160&lt;InputOutput_Data!$C$4,InputOutput_Data!$C$4-B6160)</f>
        <v>0</v>
      </c>
      <c r="G6160" t="b">
        <f>IF(B6160&lt;InputOutput_Data!$D$4,InputOutput_Data!$D$4-B6160)</f>
        <v>0</v>
      </c>
      <c r="H6160" t="b">
        <f>IF(B6160&lt;InputOutput_Data!$E$4,InputOutput_Data!$E$4-B6160)</f>
        <v>0</v>
      </c>
      <c r="I6160" t="b">
        <f>IF(B6160&lt;InputOutput_Data!$F$4,InputOutput_Data!$F$4-B6160)</f>
        <v>0</v>
      </c>
      <c r="J6160" t="b">
        <f>IF(B6160&lt;InputOutput_Data!$G$4,InputOutput_Data!$G$4-B6160)</f>
        <v>0</v>
      </c>
      <c r="K6160" t="b">
        <f>IF(B6160&lt;InputOutput_Data!$H$4,InputOutput_Data!$H$4-B6160)</f>
        <v>0</v>
      </c>
      <c r="L6160" t="b">
        <f>IF(B6160&lt;InputOutput_Data!$I$4,InputOutput_Data!$I$4-B6160)</f>
        <v>0</v>
      </c>
      <c r="M6160" t="b">
        <f t="shared" si="96"/>
        <v>0</v>
      </c>
    </row>
    <row r="6161" spans="1:13" x14ac:dyDescent="0.35">
      <c r="A6161" s="4">
        <v>6159</v>
      </c>
      <c r="B6161">
        <v>22.710999999999999</v>
      </c>
      <c r="D6161" s="4">
        <v>6159</v>
      </c>
      <c r="E6161" s="21" t="s">
        <v>18</v>
      </c>
      <c r="F6161" t="b">
        <f>IF(B6161&lt;InputOutput_Data!$C$4,InputOutput_Data!$C$4-B6161)</f>
        <v>0</v>
      </c>
      <c r="G6161" t="b">
        <f>IF(B6161&lt;InputOutput_Data!$D$4,InputOutput_Data!$D$4-B6161)</f>
        <v>0</v>
      </c>
      <c r="H6161" t="b">
        <f>IF(B6161&lt;InputOutput_Data!$E$4,InputOutput_Data!$E$4-B6161)</f>
        <v>0</v>
      </c>
      <c r="I6161" t="b">
        <f>IF(B6161&lt;InputOutput_Data!$F$4,InputOutput_Data!$F$4-B6161)</f>
        <v>0</v>
      </c>
      <c r="J6161" t="b">
        <f>IF(B6161&lt;InputOutput_Data!$G$4,InputOutput_Data!$G$4-B6161)</f>
        <v>0</v>
      </c>
      <c r="K6161" t="b">
        <f>IF(B6161&lt;InputOutput_Data!$H$4,InputOutput_Data!$H$4-B6161)</f>
        <v>0</v>
      </c>
      <c r="L6161" t="b">
        <f>IF(B6161&lt;InputOutput_Data!$I$4,InputOutput_Data!$I$4-B6161)</f>
        <v>0</v>
      </c>
      <c r="M6161" t="b">
        <f t="shared" si="96"/>
        <v>0</v>
      </c>
    </row>
    <row r="6162" spans="1:13" x14ac:dyDescent="0.35">
      <c r="A6162" s="4">
        <v>6160</v>
      </c>
      <c r="B6162">
        <v>21.574999999999999</v>
      </c>
      <c r="D6162" s="4">
        <v>6160</v>
      </c>
      <c r="E6162" s="21" t="s">
        <v>18</v>
      </c>
      <c r="F6162" t="b">
        <f>IF(B6162&lt;InputOutput_Data!$C$4,InputOutput_Data!$C$4-B6162)</f>
        <v>0</v>
      </c>
      <c r="G6162" t="b">
        <f>IF(B6162&lt;InputOutput_Data!$D$4,InputOutput_Data!$D$4-B6162)</f>
        <v>0</v>
      </c>
      <c r="H6162" t="b">
        <f>IF(B6162&lt;InputOutput_Data!$E$4,InputOutput_Data!$E$4-B6162)</f>
        <v>0</v>
      </c>
      <c r="I6162" t="b">
        <f>IF(B6162&lt;InputOutput_Data!$F$4,InputOutput_Data!$F$4-B6162)</f>
        <v>0</v>
      </c>
      <c r="J6162" t="b">
        <f>IF(B6162&lt;InputOutput_Data!$G$4,InputOutput_Data!$G$4-B6162)</f>
        <v>0</v>
      </c>
      <c r="K6162" t="b">
        <f>IF(B6162&lt;InputOutput_Data!$H$4,InputOutput_Data!$H$4-B6162)</f>
        <v>0</v>
      </c>
      <c r="L6162" t="b">
        <f>IF(B6162&lt;InputOutput_Data!$I$4,InputOutput_Data!$I$4-B6162)</f>
        <v>0</v>
      </c>
      <c r="M6162" t="b">
        <f t="shared" si="96"/>
        <v>0</v>
      </c>
    </row>
    <row r="6163" spans="1:13" x14ac:dyDescent="0.35">
      <c r="A6163" s="4">
        <v>6161</v>
      </c>
      <c r="B6163">
        <v>18.091000000000001</v>
      </c>
      <c r="D6163" s="4">
        <v>6161</v>
      </c>
      <c r="E6163" s="21" t="s">
        <v>18</v>
      </c>
      <c r="F6163">
        <f>IF(B6163&lt;InputOutput_Data!$C$4,InputOutput_Data!$C$4-B6163)</f>
        <v>2.9089999999999989</v>
      </c>
      <c r="G6163">
        <f>IF(B6163&lt;InputOutput_Data!$D$4,InputOutput_Data!$D$4-B6163)</f>
        <v>2.4089999999999989</v>
      </c>
      <c r="H6163">
        <f>IF(B6163&lt;InputOutput_Data!$E$4,InputOutput_Data!$E$4-B6163)</f>
        <v>1.9089999999999989</v>
      </c>
      <c r="I6163">
        <f>IF(B6163&lt;InputOutput_Data!$F$4,InputOutput_Data!$F$4-B6163)</f>
        <v>1.4089999999999989</v>
      </c>
      <c r="J6163">
        <f>IF(B6163&lt;InputOutput_Data!$G$4,InputOutput_Data!$G$4-B6163)</f>
        <v>0.90899999999999892</v>
      </c>
      <c r="K6163">
        <f>IF(B6163&lt;InputOutput_Data!$H$4,InputOutput_Data!$H$4-B6163)</f>
        <v>0.90899999999999892</v>
      </c>
      <c r="L6163">
        <f>IF(B6163&lt;InputOutput_Data!$I$4,InputOutput_Data!$I$4-B6163)</f>
        <v>0.90899999999999892</v>
      </c>
      <c r="M6163" t="b">
        <f t="shared" si="96"/>
        <v>0</v>
      </c>
    </row>
    <row r="6164" spans="1:13" x14ac:dyDescent="0.35">
      <c r="A6164" s="4">
        <v>6162</v>
      </c>
      <c r="B6164">
        <v>15.44</v>
      </c>
      <c r="D6164" s="4">
        <v>6162</v>
      </c>
      <c r="E6164" s="21" t="s">
        <v>18</v>
      </c>
      <c r="F6164">
        <f>IF(B6164&lt;InputOutput_Data!$C$4,InputOutput_Data!$C$4-B6164)</f>
        <v>5.5600000000000005</v>
      </c>
      <c r="G6164">
        <f>IF(B6164&lt;InputOutput_Data!$D$4,InputOutput_Data!$D$4-B6164)</f>
        <v>5.0600000000000005</v>
      </c>
      <c r="H6164">
        <f>IF(B6164&lt;InputOutput_Data!$E$4,InputOutput_Data!$E$4-B6164)</f>
        <v>4.5600000000000005</v>
      </c>
      <c r="I6164">
        <f>IF(B6164&lt;InputOutput_Data!$F$4,InputOutput_Data!$F$4-B6164)</f>
        <v>4.0600000000000005</v>
      </c>
      <c r="J6164">
        <f>IF(B6164&lt;InputOutput_Data!$G$4,InputOutput_Data!$G$4-B6164)</f>
        <v>3.5600000000000005</v>
      </c>
      <c r="K6164">
        <f>IF(B6164&lt;InputOutput_Data!$H$4,InputOutput_Data!$H$4-B6164)</f>
        <v>3.5600000000000005</v>
      </c>
      <c r="L6164">
        <f>IF(B6164&lt;InputOutput_Data!$I$4,InputOutput_Data!$I$4-B6164)</f>
        <v>3.5600000000000005</v>
      </c>
      <c r="M6164">
        <f t="shared" si="96"/>
        <v>2.5600000000000005</v>
      </c>
    </row>
    <row r="6165" spans="1:13" x14ac:dyDescent="0.35">
      <c r="A6165" s="4">
        <v>6163</v>
      </c>
      <c r="B6165">
        <v>14.391</v>
      </c>
      <c r="D6165" s="4">
        <v>6163</v>
      </c>
      <c r="E6165" s="21" t="s">
        <v>18</v>
      </c>
      <c r="F6165">
        <f>IF(B6165&lt;InputOutput_Data!$C$4,InputOutput_Data!$C$4-B6165)</f>
        <v>6.609</v>
      </c>
      <c r="G6165">
        <f>IF(B6165&lt;InputOutput_Data!$D$4,InputOutput_Data!$D$4-B6165)</f>
        <v>6.109</v>
      </c>
      <c r="H6165">
        <f>IF(B6165&lt;InputOutput_Data!$E$4,InputOutput_Data!$E$4-B6165)</f>
        <v>5.609</v>
      </c>
      <c r="I6165">
        <f>IF(B6165&lt;InputOutput_Data!$F$4,InputOutput_Data!$F$4-B6165)</f>
        <v>5.109</v>
      </c>
      <c r="J6165">
        <f>IF(B6165&lt;InputOutput_Data!$G$4,InputOutput_Data!$G$4-B6165)</f>
        <v>4.609</v>
      </c>
      <c r="K6165">
        <f>IF(B6165&lt;InputOutput_Data!$H$4,InputOutput_Data!$H$4-B6165)</f>
        <v>4.609</v>
      </c>
      <c r="L6165">
        <f>IF(B6165&lt;InputOutput_Data!$I$4,InputOutput_Data!$I$4-B6165)</f>
        <v>4.609</v>
      </c>
      <c r="M6165">
        <f t="shared" si="96"/>
        <v>3.609</v>
      </c>
    </row>
    <row r="6166" spans="1:13" x14ac:dyDescent="0.35">
      <c r="A6166" s="4">
        <v>6164</v>
      </c>
      <c r="B6166">
        <v>13.510999999999999</v>
      </c>
      <c r="D6166" s="4">
        <v>6164</v>
      </c>
      <c r="E6166" s="21" t="s">
        <v>18</v>
      </c>
      <c r="F6166">
        <f>IF(B6166&lt;InputOutput_Data!$C$4,InputOutput_Data!$C$4-B6166)</f>
        <v>7.4890000000000008</v>
      </c>
      <c r="G6166">
        <f>IF(B6166&lt;InputOutput_Data!$D$4,InputOutput_Data!$D$4-B6166)</f>
        <v>6.9890000000000008</v>
      </c>
      <c r="H6166">
        <f>IF(B6166&lt;InputOutput_Data!$E$4,InputOutput_Data!$E$4-B6166)</f>
        <v>6.4890000000000008</v>
      </c>
      <c r="I6166">
        <f>IF(B6166&lt;InputOutput_Data!$F$4,InputOutput_Data!$F$4-B6166)</f>
        <v>5.9890000000000008</v>
      </c>
      <c r="J6166">
        <f>IF(B6166&lt;InputOutput_Data!$G$4,InputOutput_Data!$G$4-B6166)</f>
        <v>5.4890000000000008</v>
      </c>
      <c r="K6166">
        <f>IF(B6166&lt;InputOutput_Data!$H$4,InputOutput_Data!$H$4-B6166)</f>
        <v>5.4890000000000008</v>
      </c>
      <c r="L6166">
        <f>IF(B6166&lt;InputOutput_Data!$I$4,InputOutput_Data!$I$4-B6166)</f>
        <v>5.4890000000000008</v>
      </c>
      <c r="M6166">
        <f t="shared" si="96"/>
        <v>4.4890000000000008</v>
      </c>
    </row>
    <row r="6167" spans="1:13" x14ac:dyDescent="0.35">
      <c r="A6167" s="4">
        <v>6165</v>
      </c>
      <c r="B6167">
        <v>12.795</v>
      </c>
      <c r="D6167" s="4">
        <v>6165</v>
      </c>
      <c r="E6167" s="21" t="s">
        <v>18</v>
      </c>
      <c r="F6167">
        <f>IF(B6167&lt;InputOutput_Data!$C$4,InputOutput_Data!$C$4-B6167)</f>
        <v>8.2050000000000001</v>
      </c>
      <c r="G6167">
        <f>IF(B6167&lt;InputOutput_Data!$D$4,InputOutput_Data!$D$4-B6167)</f>
        <v>7.7050000000000001</v>
      </c>
      <c r="H6167">
        <f>IF(B6167&lt;InputOutput_Data!$E$4,InputOutput_Data!$E$4-B6167)</f>
        <v>7.2050000000000001</v>
      </c>
      <c r="I6167">
        <f>IF(B6167&lt;InputOutput_Data!$F$4,InputOutput_Data!$F$4-B6167)</f>
        <v>6.7050000000000001</v>
      </c>
      <c r="J6167">
        <f>IF(B6167&lt;InputOutput_Data!$G$4,InputOutput_Data!$G$4-B6167)</f>
        <v>6.2050000000000001</v>
      </c>
      <c r="K6167">
        <f>IF(B6167&lt;InputOutput_Data!$H$4,InputOutput_Data!$H$4-B6167)</f>
        <v>6.2050000000000001</v>
      </c>
      <c r="L6167">
        <f>IF(B6167&lt;InputOutput_Data!$I$4,InputOutput_Data!$I$4-B6167)</f>
        <v>6.2050000000000001</v>
      </c>
      <c r="M6167">
        <f t="shared" si="96"/>
        <v>5.2050000000000001</v>
      </c>
    </row>
    <row r="6168" spans="1:13" x14ac:dyDescent="0.35">
      <c r="A6168" s="4">
        <v>6166</v>
      </c>
      <c r="B6168">
        <v>12.257999999999999</v>
      </c>
      <c r="D6168" s="4">
        <v>6166</v>
      </c>
      <c r="E6168" s="21" t="s">
        <v>18</v>
      </c>
      <c r="F6168">
        <f>IF(B6168&lt;InputOutput_Data!$C$4,InputOutput_Data!$C$4-B6168)</f>
        <v>8.7420000000000009</v>
      </c>
      <c r="G6168">
        <f>IF(B6168&lt;InputOutput_Data!$D$4,InputOutput_Data!$D$4-B6168)</f>
        <v>8.2420000000000009</v>
      </c>
      <c r="H6168">
        <f>IF(B6168&lt;InputOutput_Data!$E$4,InputOutput_Data!$E$4-B6168)</f>
        <v>7.7420000000000009</v>
      </c>
      <c r="I6168">
        <f>IF(B6168&lt;InputOutput_Data!$F$4,InputOutput_Data!$F$4-B6168)</f>
        <v>7.2420000000000009</v>
      </c>
      <c r="J6168">
        <f>IF(B6168&lt;InputOutput_Data!$G$4,InputOutput_Data!$G$4-B6168)</f>
        <v>6.7420000000000009</v>
      </c>
      <c r="K6168">
        <f>IF(B6168&lt;InputOutput_Data!$H$4,InputOutput_Data!$H$4-B6168)</f>
        <v>6.7420000000000009</v>
      </c>
      <c r="L6168">
        <f>IF(B6168&lt;InputOutput_Data!$I$4,InputOutput_Data!$I$4-B6168)</f>
        <v>6.7420000000000009</v>
      </c>
      <c r="M6168">
        <f t="shared" si="96"/>
        <v>5.7420000000000009</v>
      </c>
    </row>
    <row r="6169" spans="1:13" x14ac:dyDescent="0.35">
      <c r="A6169" s="4">
        <v>6167</v>
      </c>
      <c r="B6169">
        <v>11.920999999999999</v>
      </c>
      <c r="D6169" s="4">
        <v>6167</v>
      </c>
      <c r="E6169" s="21" t="s">
        <v>18</v>
      </c>
      <c r="F6169">
        <f>IF(B6169&lt;InputOutput_Data!$C$4,InputOutput_Data!$C$4-B6169)</f>
        <v>9.0790000000000006</v>
      </c>
      <c r="G6169">
        <f>IF(B6169&lt;InputOutput_Data!$D$4,InputOutput_Data!$D$4-B6169)</f>
        <v>8.5790000000000006</v>
      </c>
      <c r="H6169">
        <f>IF(B6169&lt;InputOutput_Data!$E$4,InputOutput_Data!$E$4-B6169)</f>
        <v>8.0790000000000006</v>
      </c>
      <c r="I6169">
        <f>IF(B6169&lt;InputOutput_Data!$F$4,InputOutput_Data!$F$4-B6169)</f>
        <v>7.5790000000000006</v>
      </c>
      <c r="J6169">
        <f>IF(B6169&lt;InputOutput_Data!$G$4,InputOutput_Data!$G$4-B6169)</f>
        <v>7.0790000000000006</v>
      </c>
      <c r="K6169">
        <f>IF(B6169&lt;InputOutput_Data!$H$4,InputOutput_Data!$H$4-B6169)</f>
        <v>7.0790000000000006</v>
      </c>
      <c r="L6169">
        <f>IF(B6169&lt;InputOutput_Data!$I$4,InputOutput_Data!$I$4-B6169)</f>
        <v>7.0790000000000006</v>
      </c>
      <c r="M6169">
        <f t="shared" si="96"/>
        <v>6.0790000000000006</v>
      </c>
    </row>
    <row r="6170" spans="1:13" x14ac:dyDescent="0.35">
      <c r="A6170" s="4">
        <v>6168</v>
      </c>
      <c r="B6170">
        <v>11.666</v>
      </c>
      <c r="D6170" s="4">
        <v>6168</v>
      </c>
      <c r="E6170" s="21" t="s">
        <v>18</v>
      </c>
      <c r="F6170">
        <f>IF(B6170&lt;InputOutput_Data!$C$4,InputOutput_Data!$C$4-B6170)</f>
        <v>9.3339999999999996</v>
      </c>
      <c r="G6170">
        <f>IF(B6170&lt;InputOutput_Data!$D$4,InputOutput_Data!$D$4-B6170)</f>
        <v>8.8339999999999996</v>
      </c>
      <c r="H6170">
        <f>IF(B6170&lt;InputOutput_Data!$E$4,InputOutput_Data!$E$4-B6170)</f>
        <v>8.3339999999999996</v>
      </c>
      <c r="I6170">
        <f>IF(B6170&lt;InputOutput_Data!$F$4,InputOutput_Data!$F$4-B6170)</f>
        <v>7.8339999999999996</v>
      </c>
      <c r="J6170">
        <f>IF(B6170&lt;InputOutput_Data!$G$4,InputOutput_Data!$G$4-B6170)</f>
        <v>7.3339999999999996</v>
      </c>
      <c r="K6170">
        <f>IF(B6170&lt;InputOutput_Data!$H$4,InputOutput_Data!$H$4-B6170)</f>
        <v>7.3339999999999996</v>
      </c>
      <c r="L6170">
        <f>IF(B6170&lt;InputOutput_Data!$I$4,InputOutput_Data!$I$4-B6170)</f>
        <v>7.3339999999999996</v>
      </c>
      <c r="M6170">
        <f t="shared" si="96"/>
        <v>6.3339999999999996</v>
      </c>
    </row>
    <row r="6171" spans="1:13" x14ac:dyDescent="0.35">
      <c r="A6171" s="4">
        <v>6169</v>
      </c>
      <c r="B6171">
        <v>11.333</v>
      </c>
      <c r="D6171" s="4">
        <v>6169</v>
      </c>
      <c r="E6171" s="21" t="s">
        <v>18</v>
      </c>
      <c r="F6171">
        <f>IF(B6171&lt;InputOutput_Data!$C$4,InputOutput_Data!$C$4-B6171)</f>
        <v>9.6669999999999998</v>
      </c>
      <c r="G6171">
        <f>IF(B6171&lt;InputOutput_Data!$D$4,InputOutput_Data!$D$4-B6171)</f>
        <v>9.1669999999999998</v>
      </c>
      <c r="H6171">
        <f>IF(B6171&lt;InputOutput_Data!$E$4,InputOutput_Data!$E$4-B6171)</f>
        <v>8.6669999999999998</v>
      </c>
      <c r="I6171">
        <f>IF(B6171&lt;InputOutput_Data!$F$4,InputOutput_Data!$F$4-B6171)</f>
        <v>8.1669999999999998</v>
      </c>
      <c r="J6171">
        <f>IF(B6171&lt;InputOutput_Data!$G$4,InputOutput_Data!$G$4-B6171)</f>
        <v>7.6669999999999998</v>
      </c>
      <c r="K6171">
        <f>IF(B6171&lt;InputOutput_Data!$H$4,InputOutput_Data!$H$4-B6171)</f>
        <v>7.6669999999999998</v>
      </c>
      <c r="L6171">
        <f>IF(B6171&lt;InputOutput_Data!$I$4,InputOutput_Data!$I$4-B6171)</f>
        <v>7.6669999999999998</v>
      </c>
      <c r="M6171">
        <f t="shared" si="96"/>
        <v>6.6669999999999998</v>
      </c>
    </row>
    <row r="6172" spans="1:13" x14ac:dyDescent="0.35">
      <c r="A6172" s="4">
        <v>6170</v>
      </c>
      <c r="B6172">
        <v>10.897</v>
      </c>
      <c r="D6172" s="4">
        <v>6170</v>
      </c>
      <c r="E6172" s="21" t="s">
        <v>18</v>
      </c>
      <c r="F6172">
        <f>IF(B6172&lt;InputOutput_Data!$C$4,InputOutput_Data!$C$4-B6172)</f>
        <v>10.103</v>
      </c>
      <c r="G6172">
        <f>IF(B6172&lt;InputOutput_Data!$D$4,InputOutput_Data!$D$4-B6172)</f>
        <v>9.6029999999999998</v>
      </c>
      <c r="H6172">
        <f>IF(B6172&lt;InputOutput_Data!$E$4,InputOutput_Data!$E$4-B6172)</f>
        <v>9.1029999999999998</v>
      </c>
      <c r="I6172">
        <f>IF(B6172&lt;InputOutput_Data!$F$4,InputOutput_Data!$F$4-B6172)</f>
        <v>8.6029999999999998</v>
      </c>
      <c r="J6172">
        <f>IF(B6172&lt;InputOutput_Data!$G$4,InputOutput_Data!$G$4-B6172)</f>
        <v>8.1029999999999998</v>
      </c>
      <c r="K6172">
        <f>IF(B6172&lt;InputOutput_Data!$H$4,InputOutput_Data!$H$4-B6172)</f>
        <v>8.1029999999999998</v>
      </c>
      <c r="L6172">
        <f>IF(B6172&lt;InputOutput_Data!$I$4,InputOutput_Data!$I$4-B6172)</f>
        <v>8.1029999999999998</v>
      </c>
      <c r="M6172">
        <f t="shared" si="96"/>
        <v>7.1029999999999998</v>
      </c>
    </row>
    <row r="6173" spans="1:13" x14ac:dyDescent="0.35">
      <c r="A6173" s="4">
        <v>6171</v>
      </c>
      <c r="B6173">
        <v>10.391999999999999</v>
      </c>
      <c r="D6173" s="4">
        <v>6171</v>
      </c>
      <c r="E6173" s="21" t="s">
        <v>18</v>
      </c>
      <c r="F6173">
        <f>IF(B6173&lt;InputOutput_Data!$C$4,InputOutput_Data!$C$4-B6173)</f>
        <v>10.608000000000001</v>
      </c>
      <c r="G6173">
        <f>IF(B6173&lt;InputOutput_Data!$D$4,InputOutput_Data!$D$4-B6173)</f>
        <v>10.108000000000001</v>
      </c>
      <c r="H6173">
        <f>IF(B6173&lt;InputOutput_Data!$E$4,InputOutput_Data!$E$4-B6173)</f>
        <v>9.6080000000000005</v>
      </c>
      <c r="I6173">
        <f>IF(B6173&lt;InputOutput_Data!$F$4,InputOutput_Data!$F$4-B6173)</f>
        <v>9.1080000000000005</v>
      </c>
      <c r="J6173">
        <f>IF(B6173&lt;InputOutput_Data!$G$4,InputOutput_Data!$G$4-B6173)</f>
        <v>8.6080000000000005</v>
      </c>
      <c r="K6173">
        <f>IF(B6173&lt;InputOutput_Data!$H$4,InputOutput_Data!$H$4-B6173)</f>
        <v>8.6080000000000005</v>
      </c>
      <c r="L6173">
        <f>IF(B6173&lt;InputOutput_Data!$I$4,InputOutput_Data!$I$4-B6173)</f>
        <v>8.6080000000000005</v>
      </c>
      <c r="M6173">
        <f t="shared" si="96"/>
        <v>7.6080000000000005</v>
      </c>
    </row>
    <row r="6174" spans="1:13" x14ac:dyDescent="0.35">
      <c r="A6174" s="4">
        <v>6172</v>
      </c>
      <c r="B6174">
        <v>9.8450000000000006</v>
      </c>
      <c r="D6174" s="4">
        <v>6172</v>
      </c>
      <c r="E6174" s="21" t="s">
        <v>18</v>
      </c>
      <c r="F6174">
        <f>IF(B6174&lt;InputOutput_Data!$C$4,InputOutput_Data!$C$4-B6174)</f>
        <v>11.154999999999999</v>
      </c>
      <c r="G6174">
        <f>IF(B6174&lt;InputOutput_Data!$D$4,InputOutput_Data!$D$4-B6174)</f>
        <v>10.654999999999999</v>
      </c>
      <c r="H6174">
        <f>IF(B6174&lt;InputOutput_Data!$E$4,InputOutput_Data!$E$4-B6174)</f>
        <v>10.154999999999999</v>
      </c>
      <c r="I6174">
        <f>IF(B6174&lt;InputOutput_Data!$F$4,InputOutput_Data!$F$4-B6174)</f>
        <v>9.6549999999999994</v>
      </c>
      <c r="J6174">
        <f>IF(B6174&lt;InputOutput_Data!$G$4,InputOutput_Data!$G$4-B6174)</f>
        <v>9.1549999999999994</v>
      </c>
      <c r="K6174">
        <f>IF(B6174&lt;InputOutput_Data!$H$4,InputOutput_Data!$H$4-B6174)</f>
        <v>9.1549999999999994</v>
      </c>
      <c r="L6174">
        <f>IF(B6174&lt;InputOutput_Data!$I$4,InputOutput_Data!$I$4-B6174)</f>
        <v>9.1549999999999994</v>
      </c>
      <c r="M6174">
        <f t="shared" si="96"/>
        <v>8.1549999999999994</v>
      </c>
    </row>
    <row r="6175" spans="1:13" x14ac:dyDescent="0.35">
      <c r="A6175" s="4">
        <v>6173</v>
      </c>
      <c r="B6175">
        <v>9.5649999999999995</v>
      </c>
      <c r="D6175" s="4">
        <v>6173</v>
      </c>
      <c r="E6175" s="21" t="s">
        <v>18</v>
      </c>
      <c r="F6175">
        <f>IF(B6175&lt;InputOutput_Data!$C$4,InputOutput_Data!$C$4-B6175)</f>
        <v>11.435</v>
      </c>
      <c r="G6175">
        <f>IF(B6175&lt;InputOutput_Data!$D$4,InputOutput_Data!$D$4-B6175)</f>
        <v>10.935</v>
      </c>
      <c r="H6175">
        <f>IF(B6175&lt;InputOutput_Data!$E$4,InputOutput_Data!$E$4-B6175)</f>
        <v>10.435</v>
      </c>
      <c r="I6175">
        <f>IF(B6175&lt;InputOutput_Data!$F$4,InputOutput_Data!$F$4-B6175)</f>
        <v>9.9350000000000005</v>
      </c>
      <c r="J6175">
        <f>IF(B6175&lt;InputOutput_Data!$G$4,InputOutput_Data!$G$4-B6175)</f>
        <v>9.4350000000000005</v>
      </c>
      <c r="K6175">
        <f>IF(B6175&lt;InputOutput_Data!$H$4,InputOutput_Data!$H$4-B6175)</f>
        <v>9.4350000000000005</v>
      </c>
      <c r="L6175">
        <f>IF(B6175&lt;InputOutput_Data!$I$4,InputOutput_Data!$I$4-B6175)</f>
        <v>9.4350000000000005</v>
      </c>
      <c r="M6175">
        <f t="shared" si="96"/>
        <v>8.4350000000000005</v>
      </c>
    </row>
    <row r="6176" spans="1:13" x14ac:dyDescent="0.35">
      <c r="A6176" s="4">
        <v>6174</v>
      </c>
      <c r="B6176">
        <v>12.288</v>
      </c>
      <c r="D6176" s="4">
        <v>6174</v>
      </c>
      <c r="E6176" s="21" t="s">
        <v>18</v>
      </c>
      <c r="F6176">
        <f>IF(B6176&lt;InputOutput_Data!$C$4,InputOutput_Data!$C$4-B6176)</f>
        <v>8.7119999999999997</v>
      </c>
      <c r="G6176">
        <f>IF(B6176&lt;InputOutput_Data!$D$4,InputOutput_Data!$D$4-B6176)</f>
        <v>8.2119999999999997</v>
      </c>
      <c r="H6176">
        <f>IF(B6176&lt;InputOutput_Data!$E$4,InputOutput_Data!$E$4-B6176)</f>
        <v>7.7119999999999997</v>
      </c>
      <c r="I6176">
        <f>IF(B6176&lt;InputOutput_Data!$F$4,InputOutput_Data!$F$4-B6176)</f>
        <v>7.2119999999999997</v>
      </c>
      <c r="J6176">
        <f>IF(B6176&lt;InputOutput_Data!$G$4,InputOutput_Data!$G$4-B6176)</f>
        <v>6.7119999999999997</v>
      </c>
      <c r="K6176">
        <f>IF(B6176&lt;InputOutput_Data!$H$4,InputOutput_Data!$H$4-B6176)</f>
        <v>6.7119999999999997</v>
      </c>
      <c r="L6176">
        <f>IF(B6176&lt;InputOutput_Data!$I$4,InputOutput_Data!$I$4-B6176)</f>
        <v>6.7119999999999997</v>
      </c>
      <c r="M6176">
        <f t="shared" si="96"/>
        <v>5.7119999999999997</v>
      </c>
    </row>
    <row r="6177" spans="1:13" x14ac:dyDescent="0.35">
      <c r="A6177" s="4">
        <v>6175</v>
      </c>
      <c r="B6177">
        <v>14.779</v>
      </c>
      <c r="D6177" s="4">
        <v>6175</v>
      </c>
      <c r="E6177" s="21" t="s">
        <v>18</v>
      </c>
      <c r="F6177">
        <f>IF(B6177&lt;InputOutput_Data!$C$4,InputOutput_Data!$C$4-B6177)</f>
        <v>6.2210000000000001</v>
      </c>
      <c r="G6177">
        <f>IF(B6177&lt;InputOutput_Data!$D$4,InputOutput_Data!$D$4-B6177)</f>
        <v>5.7210000000000001</v>
      </c>
      <c r="H6177">
        <f>IF(B6177&lt;InputOutput_Data!$E$4,InputOutput_Data!$E$4-B6177)</f>
        <v>5.2210000000000001</v>
      </c>
      <c r="I6177">
        <f>IF(B6177&lt;InputOutput_Data!$F$4,InputOutput_Data!$F$4-B6177)</f>
        <v>4.7210000000000001</v>
      </c>
      <c r="J6177">
        <f>IF(B6177&lt;InputOutput_Data!$G$4,InputOutput_Data!$G$4-B6177)</f>
        <v>4.2210000000000001</v>
      </c>
      <c r="K6177">
        <f>IF(B6177&lt;InputOutput_Data!$H$4,InputOutput_Data!$H$4-B6177)</f>
        <v>4.2210000000000001</v>
      </c>
      <c r="L6177">
        <f>IF(B6177&lt;InputOutput_Data!$I$4,InputOutput_Data!$I$4-B6177)</f>
        <v>4.2210000000000001</v>
      </c>
      <c r="M6177">
        <f t="shared" si="96"/>
        <v>3.2210000000000001</v>
      </c>
    </row>
    <row r="6178" spans="1:13" x14ac:dyDescent="0.35">
      <c r="A6178" s="4">
        <v>6176</v>
      </c>
      <c r="B6178">
        <v>17.966000000000001</v>
      </c>
      <c r="D6178" s="4">
        <v>6176</v>
      </c>
      <c r="E6178" s="21" t="s">
        <v>18</v>
      </c>
      <c r="F6178">
        <f>IF(B6178&lt;InputOutput_Data!$C$4,InputOutput_Data!$C$4-B6178)</f>
        <v>3.0339999999999989</v>
      </c>
      <c r="G6178">
        <f>IF(B6178&lt;InputOutput_Data!$D$4,InputOutput_Data!$D$4-B6178)</f>
        <v>2.5339999999999989</v>
      </c>
      <c r="H6178">
        <f>IF(B6178&lt;InputOutput_Data!$E$4,InputOutput_Data!$E$4-B6178)</f>
        <v>2.0339999999999989</v>
      </c>
      <c r="I6178">
        <f>IF(B6178&lt;InputOutput_Data!$F$4,InputOutput_Data!$F$4-B6178)</f>
        <v>1.5339999999999989</v>
      </c>
      <c r="J6178">
        <f>IF(B6178&lt;InputOutput_Data!$G$4,InputOutput_Data!$G$4-B6178)</f>
        <v>1.0339999999999989</v>
      </c>
      <c r="K6178">
        <f>IF(B6178&lt;InputOutput_Data!$H$4,InputOutput_Data!$H$4-B6178)</f>
        <v>1.0339999999999989</v>
      </c>
      <c r="L6178">
        <f>IF(B6178&lt;InputOutput_Data!$I$4,InputOutput_Data!$I$4-B6178)</f>
        <v>1.0339999999999989</v>
      </c>
      <c r="M6178">
        <f t="shared" si="96"/>
        <v>3.399999999999892E-2</v>
      </c>
    </row>
    <row r="6179" spans="1:13" x14ac:dyDescent="0.35">
      <c r="A6179" s="4">
        <v>6177</v>
      </c>
      <c r="B6179">
        <v>20.972999999999999</v>
      </c>
      <c r="D6179" s="4">
        <v>6177</v>
      </c>
      <c r="E6179" s="21" t="s">
        <v>18</v>
      </c>
      <c r="F6179">
        <f>IF(B6179&lt;InputOutput_Data!$C$4,InputOutput_Data!$C$4-B6179)</f>
        <v>2.7000000000001023E-2</v>
      </c>
      <c r="G6179" t="b">
        <f>IF(B6179&lt;InputOutput_Data!$D$4,InputOutput_Data!$D$4-B6179)</f>
        <v>0</v>
      </c>
      <c r="H6179" t="b">
        <f>IF(B6179&lt;InputOutput_Data!$E$4,InputOutput_Data!$E$4-B6179)</f>
        <v>0</v>
      </c>
      <c r="I6179" t="b">
        <f>IF(B6179&lt;InputOutput_Data!$F$4,InputOutput_Data!$F$4-B6179)</f>
        <v>0</v>
      </c>
      <c r="J6179" t="b">
        <f>IF(B6179&lt;InputOutput_Data!$G$4,InputOutput_Data!$G$4-B6179)</f>
        <v>0</v>
      </c>
      <c r="K6179" t="b">
        <f>IF(B6179&lt;InputOutput_Data!$H$4,InputOutput_Data!$H$4-B6179)</f>
        <v>0</v>
      </c>
      <c r="L6179" t="b">
        <f>IF(B6179&lt;InputOutput_Data!$I$4,InputOutput_Data!$I$4-B6179)</f>
        <v>0</v>
      </c>
      <c r="M6179" t="b">
        <f t="shared" si="96"/>
        <v>0</v>
      </c>
    </row>
    <row r="6180" spans="1:13" x14ac:dyDescent="0.35">
      <c r="A6180" s="4">
        <v>6178</v>
      </c>
      <c r="B6180">
        <v>22.463000000000001</v>
      </c>
      <c r="D6180" s="4">
        <v>6178</v>
      </c>
      <c r="E6180" s="21" t="s">
        <v>18</v>
      </c>
      <c r="F6180" t="b">
        <f>IF(B6180&lt;InputOutput_Data!$C$4,InputOutput_Data!$C$4-B6180)</f>
        <v>0</v>
      </c>
      <c r="G6180" t="b">
        <f>IF(B6180&lt;InputOutput_Data!$D$4,InputOutput_Data!$D$4-B6180)</f>
        <v>0</v>
      </c>
      <c r="H6180" t="b">
        <f>IF(B6180&lt;InputOutput_Data!$E$4,InputOutput_Data!$E$4-B6180)</f>
        <v>0</v>
      </c>
      <c r="I6180" t="b">
        <f>IF(B6180&lt;InputOutput_Data!$F$4,InputOutput_Data!$F$4-B6180)</f>
        <v>0</v>
      </c>
      <c r="J6180" t="b">
        <f>IF(B6180&lt;InputOutput_Data!$G$4,InputOutput_Data!$G$4-B6180)</f>
        <v>0</v>
      </c>
      <c r="K6180" t="b">
        <f>IF(B6180&lt;InputOutput_Data!$H$4,InputOutput_Data!$H$4-B6180)</f>
        <v>0</v>
      </c>
      <c r="L6180" t="b">
        <f>IF(B6180&lt;InputOutput_Data!$I$4,InputOutput_Data!$I$4-B6180)</f>
        <v>0</v>
      </c>
      <c r="M6180" t="b">
        <f t="shared" si="96"/>
        <v>0</v>
      </c>
    </row>
    <row r="6181" spans="1:13" x14ac:dyDescent="0.35">
      <c r="A6181" s="4">
        <v>6179</v>
      </c>
      <c r="B6181">
        <v>23.608000000000001</v>
      </c>
      <c r="D6181" s="4">
        <v>6179</v>
      </c>
      <c r="E6181" s="21" t="s">
        <v>18</v>
      </c>
      <c r="F6181" t="b">
        <f>IF(B6181&lt;InputOutput_Data!$C$4,InputOutput_Data!$C$4-B6181)</f>
        <v>0</v>
      </c>
      <c r="G6181" t="b">
        <f>IF(B6181&lt;InputOutput_Data!$D$4,InputOutput_Data!$D$4-B6181)</f>
        <v>0</v>
      </c>
      <c r="H6181" t="b">
        <f>IF(B6181&lt;InputOutput_Data!$E$4,InputOutput_Data!$E$4-B6181)</f>
        <v>0</v>
      </c>
      <c r="I6181" t="b">
        <f>IF(B6181&lt;InputOutput_Data!$F$4,InputOutput_Data!$F$4-B6181)</f>
        <v>0</v>
      </c>
      <c r="J6181" t="b">
        <f>IF(B6181&lt;InputOutput_Data!$G$4,InputOutput_Data!$G$4-B6181)</f>
        <v>0</v>
      </c>
      <c r="K6181" t="b">
        <f>IF(B6181&lt;InputOutput_Data!$H$4,InputOutput_Data!$H$4-B6181)</f>
        <v>0</v>
      </c>
      <c r="L6181" t="b">
        <f>IF(B6181&lt;InputOutput_Data!$I$4,InputOutput_Data!$I$4-B6181)</f>
        <v>0</v>
      </c>
      <c r="M6181" t="b">
        <f t="shared" si="96"/>
        <v>0</v>
      </c>
    </row>
    <row r="6182" spans="1:13" x14ac:dyDescent="0.35">
      <c r="A6182" s="4">
        <v>6180</v>
      </c>
      <c r="B6182">
        <v>24.375</v>
      </c>
      <c r="D6182" s="4">
        <v>6180</v>
      </c>
      <c r="E6182" s="21" t="s">
        <v>18</v>
      </c>
      <c r="F6182" t="b">
        <f>IF(B6182&lt;InputOutput_Data!$C$4,InputOutput_Data!$C$4-B6182)</f>
        <v>0</v>
      </c>
      <c r="G6182" t="b">
        <f>IF(B6182&lt;InputOutput_Data!$D$4,InputOutput_Data!$D$4-B6182)</f>
        <v>0</v>
      </c>
      <c r="H6182" t="b">
        <f>IF(B6182&lt;InputOutput_Data!$E$4,InputOutput_Data!$E$4-B6182)</f>
        <v>0</v>
      </c>
      <c r="I6182" t="b">
        <f>IF(B6182&lt;InputOutput_Data!$F$4,InputOutput_Data!$F$4-B6182)</f>
        <v>0</v>
      </c>
      <c r="J6182" t="b">
        <f>IF(B6182&lt;InputOutput_Data!$G$4,InputOutput_Data!$G$4-B6182)</f>
        <v>0</v>
      </c>
      <c r="K6182" t="b">
        <f>IF(B6182&lt;InputOutput_Data!$H$4,InputOutput_Data!$H$4-B6182)</f>
        <v>0</v>
      </c>
      <c r="L6182" t="b">
        <f>IF(B6182&lt;InputOutput_Data!$I$4,InputOutput_Data!$I$4-B6182)</f>
        <v>0</v>
      </c>
      <c r="M6182" t="b">
        <f t="shared" si="96"/>
        <v>0</v>
      </c>
    </row>
    <row r="6183" spans="1:13" x14ac:dyDescent="0.35">
      <c r="A6183" s="4">
        <v>6181</v>
      </c>
      <c r="B6183">
        <v>24.695</v>
      </c>
      <c r="D6183" s="4">
        <v>6181</v>
      </c>
      <c r="E6183" s="21" t="s">
        <v>18</v>
      </c>
      <c r="F6183" t="b">
        <f>IF(B6183&lt;InputOutput_Data!$C$4,InputOutput_Data!$C$4-B6183)</f>
        <v>0</v>
      </c>
      <c r="G6183" t="b">
        <f>IF(B6183&lt;InputOutput_Data!$D$4,InputOutput_Data!$D$4-B6183)</f>
        <v>0</v>
      </c>
      <c r="H6183" t="b">
        <f>IF(B6183&lt;InputOutput_Data!$E$4,InputOutput_Data!$E$4-B6183)</f>
        <v>0</v>
      </c>
      <c r="I6183" t="b">
        <f>IF(B6183&lt;InputOutput_Data!$F$4,InputOutput_Data!$F$4-B6183)</f>
        <v>0</v>
      </c>
      <c r="J6183" t="b">
        <f>IF(B6183&lt;InputOutput_Data!$G$4,InputOutput_Data!$G$4-B6183)</f>
        <v>0</v>
      </c>
      <c r="K6183" t="b">
        <f>IF(B6183&lt;InputOutput_Data!$H$4,InputOutput_Data!$H$4-B6183)</f>
        <v>0</v>
      </c>
      <c r="L6183" t="b">
        <f>IF(B6183&lt;InputOutput_Data!$I$4,InputOutput_Data!$I$4-B6183)</f>
        <v>0</v>
      </c>
      <c r="M6183" t="b">
        <f t="shared" si="96"/>
        <v>0</v>
      </c>
    </row>
    <row r="6184" spans="1:13" x14ac:dyDescent="0.35">
      <c r="A6184" s="4">
        <v>6182</v>
      </c>
      <c r="B6184">
        <v>24.51</v>
      </c>
      <c r="D6184" s="4">
        <v>6182</v>
      </c>
      <c r="E6184" s="21" t="s">
        <v>18</v>
      </c>
      <c r="F6184" t="b">
        <f>IF(B6184&lt;InputOutput_Data!$C$4,InputOutput_Data!$C$4-B6184)</f>
        <v>0</v>
      </c>
      <c r="G6184" t="b">
        <f>IF(B6184&lt;InputOutput_Data!$D$4,InputOutput_Data!$D$4-B6184)</f>
        <v>0</v>
      </c>
      <c r="H6184" t="b">
        <f>IF(B6184&lt;InputOutput_Data!$E$4,InputOutput_Data!$E$4-B6184)</f>
        <v>0</v>
      </c>
      <c r="I6184" t="b">
        <f>IF(B6184&lt;InputOutput_Data!$F$4,InputOutput_Data!$F$4-B6184)</f>
        <v>0</v>
      </c>
      <c r="J6184" t="b">
        <f>IF(B6184&lt;InputOutput_Data!$G$4,InputOutput_Data!$G$4-B6184)</f>
        <v>0</v>
      </c>
      <c r="K6184" t="b">
        <f>IF(B6184&lt;InputOutput_Data!$H$4,InputOutput_Data!$H$4-B6184)</f>
        <v>0</v>
      </c>
      <c r="L6184" t="b">
        <f>IF(B6184&lt;InputOutput_Data!$I$4,InputOutput_Data!$I$4-B6184)</f>
        <v>0</v>
      </c>
      <c r="M6184" t="b">
        <f t="shared" si="96"/>
        <v>0</v>
      </c>
    </row>
    <row r="6185" spans="1:13" x14ac:dyDescent="0.35">
      <c r="A6185" s="4">
        <v>6183</v>
      </c>
      <c r="B6185">
        <v>23.878</v>
      </c>
      <c r="D6185" s="4">
        <v>6183</v>
      </c>
      <c r="E6185" s="21" t="s">
        <v>18</v>
      </c>
      <c r="F6185" t="b">
        <f>IF(B6185&lt;InputOutput_Data!$C$4,InputOutput_Data!$C$4-B6185)</f>
        <v>0</v>
      </c>
      <c r="G6185" t="b">
        <f>IF(B6185&lt;InputOutput_Data!$D$4,InputOutput_Data!$D$4-B6185)</f>
        <v>0</v>
      </c>
      <c r="H6185" t="b">
        <f>IF(B6185&lt;InputOutput_Data!$E$4,InputOutput_Data!$E$4-B6185)</f>
        <v>0</v>
      </c>
      <c r="I6185" t="b">
        <f>IF(B6185&lt;InputOutput_Data!$F$4,InputOutput_Data!$F$4-B6185)</f>
        <v>0</v>
      </c>
      <c r="J6185" t="b">
        <f>IF(B6185&lt;InputOutput_Data!$G$4,InputOutput_Data!$G$4-B6185)</f>
        <v>0</v>
      </c>
      <c r="K6185" t="b">
        <f>IF(B6185&lt;InputOutput_Data!$H$4,InputOutput_Data!$H$4-B6185)</f>
        <v>0</v>
      </c>
      <c r="L6185" t="b">
        <f>IF(B6185&lt;InputOutput_Data!$I$4,InputOutput_Data!$I$4-B6185)</f>
        <v>0</v>
      </c>
      <c r="M6185" t="b">
        <f t="shared" si="96"/>
        <v>0</v>
      </c>
    </row>
    <row r="6186" spans="1:13" x14ac:dyDescent="0.35">
      <c r="A6186" s="4">
        <v>6184</v>
      </c>
      <c r="B6186">
        <v>22.459</v>
      </c>
      <c r="D6186" s="4">
        <v>6184</v>
      </c>
      <c r="E6186" s="21" t="s">
        <v>18</v>
      </c>
      <c r="F6186" t="b">
        <f>IF(B6186&lt;InputOutput_Data!$C$4,InputOutput_Data!$C$4-B6186)</f>
        <v>0</v>
      </c>
      <c r="G6186" t="b">
        <f>IF(B6186&lt;InputOutput_Data!$D$4,InputOutput_Data!$D$4-B6186)</f>
        <v>0</v>
      </c>
      <c r="H6186" t="b">
        <f>IF(B6186&lt;InputOutput_Data!$E$4,InputOutput_Data!$E$4-B6186)</f>
        <v>0</v>
      </c>
      <c r="I6186" t="b">
        <f>IF(B6186&lt;InputOutput_Data!$F$4,InputOutput_Data!$F$4-B6186)</f>
        <v>0</v>
      </c>
      <c r="J6186" t="b">
        <f>IF(B6186&lt;InputOutput_Data!$G$4,InputOutput_Data!$G$4-B6186)</f>
        <v>0</v>
      </c>
      <c r="K6186" t="b">
        <f>IF(B6186&lt;InputOutput_Data!$H$4,InputOutput_Data!$H$4-B6186)</f>
        <v>0</v>
      </c>
      <c r="L6186" t="b">
        <f>IF(B6186&lt;InputOutput_Data!$I$4,InputOutput_Data!$I$4-B6186)</f>
        <v>0</v>
      </c>
      <c r="M6186" t="b">
        <f t="shared" si="96"/>
        <v>0</v>
      </c>
    </row>
    <row r="6187" spans="1:13" x14ac:dyDescent="0.35">
      <c r="A6187" s="4">
        <v>6185</v>
      </c>
      <c r="B6187">
        <v>18.940000000000001</v>
      </c>
      <c r="D6187" s="4">
        <v>6185</v>
      </c>
      <c r="E6187" s="21" t="s">
        <v>18</v>
      </c>
      <c r="F6187">
        <f>IF(B6187&lt;InputOutput_Data!$C$4,InputOutput_Data!$C$4-B6187)</f>
        <v>2.0599999999999987</v>
      </c>
      <c r="G6187">
        <f>IF(B6187&lt;InputOutput_Data!$D$4,InputOutput_Data!$D$4-B6187)</f>
        <v>1.5599999999999987</v>
      </c>
      <c r="H6187">
        <f>IF(B6187&lt;InputOutput_Data!$E$4,InputOutput_Data!$E$4-B6187)</f>
        <v>1.0599999999999987</v>
      </c>
      <c r="I6187">
        <f>IF(B6187&lt;InputOutput_Data!$F$4,InputOutput_Data!$F$4-B6187)</f>
        <v>0.55999999999999872</v>
      </c>
      <c r="J6187">
        <f>IF(B6187&lt;InputOutput_Data!$G$4,InputOutput_Data!$G$4-B6187)</f>
        <v>5.9999999999998721E-2</v>
      </c>
      <c r="K6187">
        <f>IF(B6187&lt;InputOutput_Data!$H$4,InputOutput_Data!$H$4-B6187)</f>
        <v>5.9999999999998721E-2</v>
      </c>
      <c r="L6187">
        <f>IF(B6187&lt;InputOutput_Data!$I$4,InputOutput_Data!$I$4-B6187)</f>
        <v>5.9999999999998721E-2</v>
      </c>
      <c r="M6187" t="b">
        <f t="shared" si="96"/>
        <v>0</v>
      </c>
    </row>
    <row r="6188" spans="1:13" x14ac:dyDescent="0.35">
      <c r="A6188" s="4">
        <v>6186</v>
      </c>
      <c r="B6188">
        <v>16.504999999999999</v>
      </c>
      <c r="D6188" s="4">
        <v>6186</v>
      </c>
      <c r="E6188" s="21" t="s">
        <v>18</v>
      </c>
      <c r="F6188">
        <f>IF(B6188&lt;InputOutput_Data!$C$4,InputOutput_Data!$C$4-B6188)</f>
        <v>4.495000000000001</v>
      </c>
      <c r="G6188">
        <f>IF(B6188&lt;InputOutput_Data!$D$4,InputOutput_Data!$D$4-B6188)</f>
        <v>3.995000000000001</v>
      </c>
      <c r="H6188">
        <f>IF(B6188&lt;InputOutput_Data!$E$4,InputOutput_Data!$E$4-B6188)</f>
        <v>3.495000000000001</v>
      </c>
      <c r="I6188">
        <f>IF(B6188&lt;InputOutput_Data!$F$4,InputOutput_Data!$F$4-B6188)</f>
        <v>2.995000000000001</v>
      </c>
      <c r="J6188">
        <f>IF(B6188&lt;InputOutput_Data!$G$4,InputOutput_Data!$G$4-B6188)</f>
        <v>2.495000000000001</v>
      </c>
      <c r="K6188">
        <f>IF(B6188&lt;InputOutput_Data!$H$4,InputOutput_Data!$H$4-B6188)</f>
        <v>2.495000000000001</v>
      </c>
      <c r="L6188">
        <f>IF(B6188&lt;InputOutput_Data!$I$4,InputOutput_Data!$I$4-B6188)</f>
        <v>2.495000000000001</v>
      </c>
      <c r="M6188">
        <f t="shared" si="96"/>
        <v>1.495000000000001</v>
      </c>
    </row>
    <row r="6189" spans="1:13" x14ac:dyDescent="0.35">
      <c r="A6189" s="4">
        <v>6187</v>
      </c>
      <c r="B6189">
        <v>15.819000000000001</v>
      </c>
      <c r="D6189" s="4">
        <v>6187</v>
      </c>
      <c r="E6189" s="21" t="s">
        <v>18</v>
      </c>
      <c r="F6189">
        <f>IF(B6189&lt;InputOutput_Data!$C$4,InputOutput_Data!$C$4-B6189)</f>
        <v>5.1809999999999992</v>
      </c>
      <c r="G6189">
        <f>IF(B6189&lt;InputOutput_Data!$D$4,InputOutput_Data!$D$4-B6189)</f>
        <v>4.6809999999999992</v>
      </c>
      <c r="H6189">
        <f>IF(B6189&lt;InputOutput_Data!$E$4,InputOutput_Data!$E$4-B6189)</f>
        <v>4.1809999999999992</v>
      </c>
      <c r="I6189">
        <f>IF(B6189&lt;InputOutput_Data!$F$4,InputOutput_Data!$F$4-B6189)</f>
        <v>3.6809999999999992</v>
      </c>
      <c r="J6189">
        <f>IF(B6189&lt;InputOutput_Data!$G$4,InputOutput_Data!$G$4-B6189)</f>
        <v>3.1809999999999992</v>
      </c>
      <c r="K6189">
        <f>IF(B6189&lt;InputOutput_Data!$H$4,InputOutput_Data!$H$4-B6189)</f>
        <v>3.1809999999999992</v>
      </c>
      <c r="L6189">
        <f>IF(B6189&lt;InputOutput_Data!$I$4,InputOutput_Data!$I$4-B6189)</f>
        <v>3.1809999999999992</v>
      </c>
      <c r="M6189">
        <f t="shared" si="96"/>
        <v>2.1809999999999992</v>
      </c>
    </row>
    <row r="6190" spans="1:13" x14ac:dyDescent="0.35">
      <c r="A6190" s="4">
        <v>6188</v>
      </c>
      <c r="B6190">
        <v>15.414999999999999</v>
      </c>
      <c r="D6190" s="4">
        <v>6188</v>
      </c>
      <c r="E6190" s="21" t="s">
        <v>18</v>
      </c>
      <c r="F6190">
        <f>IF(B6190&lt;InputOutput_Data!$C$4,InputOutput_Data!$C$4-B6190)</f>
        <v>5.5850000000000009</v>
      </c>
      <c r="G6190">
        <f>IF(B6190&lt;InputOutput_Data!$D$4,InputOutput_Data!$D$4-B6190)</f>
        <v>5.0850000000000009</v>
      </c>
      <c r="H6190">
        <f>IF(B6190&lt;InputOutput_Data!$E$4,InputOutput_Data!$E$4-B6190)</f>
        <v>4.5850000000000009</v>
      </c>
      <c r="I6190">
        <f>IF(B6190&lt;InputOutput_Data!$F$4,InputOutput_Data!$F$4-B6190)</f>
        <v>4.0850000000000009</v>
      </c>
      <c r="J6190">
        <f>IF(B6190&lt;InputOutput_Data!$G$4,InputOutput_Data!$G$4-B6190)</f>
        <v>3.5850000000000009</v>
      </c>
      <c r="K6190">
        <f>IF(B6190&lt;InputOutput_Data!$H$4,InputOutput_Data!$H$4-B6190)</f>
        <v>3.5850000000000009</v>
      </c>
      <c r="L6190">
        <f>IF(B6190&lt;InputOutput_Data!$I$4,InputOutput_Data!$I$4-B6190)</f>
        <v>3.5850000000000009</v>
      </c>
      <c r="M6190">
        <f t="shared" si="96"/>
        <v>2.5850000000000009</v>
      </c>
    </row>
    <row r="6191" spans="1:13" x14ac:dyDescent="0.35">
      <c r="A6191" s="4">
        <v>6189</v>
      </c>
      <c r="B6191">
        <v>15.127000000000001</v>
      </c>
      <c r="D6191" s="4">
        <v>6189</v>
      </c>
      <c r="E6191" s="21" t="s">
        <v>18</v>
      </c>
      <c r="F6191">
        <f>IF(B6191&lt;InputOutput_Data!$C$4,InputOutput_Data!$C$4-B6191)</f>
        <v>5.8729999999999993</v>
      </c>
      <c r="G6191">
        <f>IF(B6191&lt;InputOutput_Data!$D$4,InputOutput_Data!$D$4-B6191)</f>
        <v>5.3729999999999993</v>
      </c>
      <c r="H6191">
        <f>IF(B6191&lt;InputOutput_Data!$E$4,InputOutput_Data!$E$4-B6191)</f>
        <v>4.8729999999999993</v>
      </c>
      <c r="I6191">
        <f>IF(B6191&lt;InputOutput_Data!$F$4,InputOutput_Data!$F$4-B6191)</f>
        <v>4.3729999999999993</v>
      </c>
      <c r="J6191">
        <f>IF(B6191&lt;InputOutput_Data!$G$4,InputOutput_Data!$G$4-B6191)</f>
        <v>3.8729999999999993</v>
      </c>
      <c r="K6191">
        <f>IF(B6191&lt;InputOutput_Data!$H$4,InputOutput_Data!$H$4-B6191)</f>
        <v>3.8729999999999993</v>
      </c>
      <c r="L6191">
        <f>IF(B6191&lt;InputOutput_Data!$I$4,InputOutput_Data!$I$4-B6191)</f>
        <v>3.8729999999999993</v>
      </c>
      <c r="M6191">
        <f t="shared" si="96"/>
        <v>2.8729999999999993</v>
      </c>
    </row>
    <row r="6192" spans="1:13" x14ac:dyDescent="0.35">
      <c r="A6192" s="4">
        <v>6190</v>
      </c>
      <c r="B6192">
        <v>15.085000000000001</v>
      </c>
      <c r="D6192" s="4">
        <v>6190</v>
      </c>
      <c r="E6192" s="21" t="s">
        <v>18</v>
      </c>
      <c r="F6192">
        <f>IF(B6192&lt;InputOutput_Data!$C$4,InputOutput_Data!$C$4-B6192)</f>
        <v>5.9149999999999991</v>
      </c>
      <c r="G6192">
        <f>IF(B6192&lt;InputOutput_Data!$D$4,InputOutput_Data!$D$4-B6192)</f>
        <v>5.4149999999999991</v>
      </c>
      <c r="H6192">
        <f>IF(B6192&lt;InputOutput_Data!$E$4,InputOutput_Data!$E$4-B6192)</f>
        <v>4.9149999999999991</v>
      </c>
      <c r="I6192">
        <f>IF(B6192&lt;InputOutput_Data!$F$4,InputOutput_Data!$F$4-B6192)</f>
        <v>4.4149999999999991</v>
      </c>
      <c r="J6192">
        <f>IF(B6192&lt;InputOutput_Data!$G$4,InputOutput_Data!$G$4-B6192)</f>
        <v>3.9149999999999991</v>
      </c>
      <c r="K6192">
        <f>IF(B6192&lt;InputOutput_Data!$H$4,InputOutput_Data!$H$4-B6192)</f>
        <v>3.9149999999999991</v>
      </c>
      <c r="L6192">
        <f>IF(B6192&lt;InputOutput_Data!$I$4,InputOutput_Data!$I$4-B6192)</f>
        <v>3.9149999999999991</v>
      </c>
      <c r="M6192">
        <f t="shared" si="96"/>
        <v>2.9149999999999991</v>
      </c>
    </row>
    <row r="6193" spans="1:13" x14ac:dyDescent="0.35">
      <c r="A6193" s="4">
        <v>6191</v>
      </c>
      <c r="B6193">
        <v>15.006</v>
      </c>
      <c r="D6193" s="4">
        <v>6191</v>
      </c>
      <c r="E6193" s="21" t="s">
        <v>18</v>
      </c>
      <c r="F6193">
        <f>IF(B6193&lt;InputOutput_Data!$C$4,InputOutput_Data!$C$4-B6193)</f>
        <v>5.9939999999999998</v>
      </c>
      <c r="G6193">
        <f>IF(B6193&lt;InputOutput_Data!$D$4,InputOutput_Data!$D$4-B6193)</f>
        <v>5.4939999999999998</v>
      </c>
      <c r="H6193">
        <f>IF(B6193&lt;InputOutput_Data!$E$4,InputOutput_Data!$E$4-B6193)</f>
        <v>4.9939999999999998</v>
      </c>
      <c r="I6193">
        <f>IF(B6193&lt;InputOutput_Data!$F$4,InputOutput_Data!$F$4-B6193)</f>
        <v>4.4939999999999998</v>
      </c>
      <c r="J6193">
        <f>IF(B6193&lt;InputOutput_Data!$G$4,InputOutput_Data!$G$4-B6193)</f>
        <v>3.9939999999999998</v>
      </c>
      <c r="K6193">
        <f>IF(B6193&lt;InputOutput_Data!$H$4,InputOutput_Data!$H$4-B6193)</f>
        <v>3.9939999999999998</v>
      </c>
      <c r="L6193">
        <f>IF(B6193&lt;InputOutput_Data!$I$4,InputOutput_Data!$I$4-B6193)</f>
        <v>3.9939999999999998</v>
      </c>
      <c r="M6193">
        <f t="shared" si="96"/>
        <v>2.9939999999999998</v>
      </c>
    </row>
    <row r="6194" spans="1:13" x14ac:dyDescent="0.35">
      <c r="A6194" s="4">
        <v>6192</v>
      </c>
      <c r="B6194">
        <v>14.866</v>
      </c>
      <c r="D6194" s="4">
        <v>6192</v>
      </c>
      <c r="E6194" s="21" t="s">
        <v>18</v>
      </c>
      <c r="F6194">
        <f>IF(B6194&lt;InputOutput_Data!$C$4,InputOutput_Data!$C$4-B6194)</f>
        <v>6.1340000000000003</v>
      </c>
      <c r="G6194">
        <f>IF(B6194&lt;InputOutput_Data!$D$4,InputOutput_Data!$D$4-B6194)</f>
        <v>5.6340000000000003</v>
      </c>
      <c r="H6194">
        <f>IF(B6194&lt;InputOutput_Data!$E$4,InputOutput_Data!$E$4-B6194)</f>
        <v>5.1340000000000003</v>
      </c>
      <c r="I6194">
        <f>IF(B6194&lt;InputOutput_Data!$F$4,InputOutput_Data!$F$4-B6194)</f>
        <v>4.6340000000000003</v>
      </c>
      <c r="J6194">
        <f>IF(B6194&lt;InputOutput_Data!$G$4,InputOutput_Data!$G$4-B6194)</f>
        <v>4.1340000000000003</v>
      </c>
      <c r="K6194">
        <f>IF(B6194&lt;InputOutput_Data!$H$4,InputOutput_Data!$H$4-B6194)</f>
        <v>4.1340000000000003</v>
      </c>
      <c r="L6194">
        <f>IF(B6194&lt;InputOutput_Data!$I$4,InputOutput_Data!$I$4-B6194)</f>
        <v>4.1340000000000003</v>
      </c>
      <c r="M6194">
        <f t="shared" si="96"/>
        <v>3.1340000000000003</v>
      </c>
    </row>
    <row r="6195" spans="1:13" x14ac:dyDescent="0.35">
      <c r="A6195" s="4">
        <v>6193</v>
      </c>
      <c r="B6195">
        <v>14.468999999999999</v>
      </c>
      <c r="D6195" s="4">
        <v>6193</v>
      </c>
      <c r="E6195" s="21" t="s">
        <v>18</v>
      </c>
      <c r="F6195">
        <f>IF(B6195&lt;InputOutput_Data!$C$4,InputOutput_Data!$C$4-B6195)</f>
        <v>6.5310000000000006</v>
      </c>
      <c r="G6195">
        <f>IF(B6195&lt;InputOutput_Data!$D$4,InputOutput_Data!$D$4-B6195)</f>
        <v>6.0310000000000006</v>
      </c>
      <c r="H6195">
        <f>IF(B6195&lt;InputOutput_Data!$E$4,InputOutput_Data!$E$4-B6195)</f>
        <v>5.5310000000000006</v>
      </c>
      <c r="I6195">
        <f>IF(B6195&lt;InputOutput_Data!$F$4,InputOutput_Data!$F$4-B6195)</f>
        <v>5.0310000000000006</v>
      </c>
      <c r="J6195">
        <f>IF(B6195&lt;InputOutput_Data!$G$4,InputOutput_Data!$G$4-B6195)</f>
        <v>4.5310000000000006</v>
      </c>
      <c r="K6195">
        <f>IF(B6195&lt;InputOutput_Data!$H$4,InputOutput_Data!$H$4-B6195)</f>
        <v>4.5310000000000006</v>
      </c>
      <c r="L6195">
        <f>IF(B6195&lt;InputOutput_Data!$I$4,InputOutput_Data!$I$4-B6195)</f>
        <v>4.5310000000000006</v>
      </c>
      <c r="M6195">
        <f t="shared" si="96"/>
        <v>3.5310000000000006</v>
      </c>
    </row>
    <row r="6196" spans="1:13" x14ac:dyDescent="0.35">
      <c r="A6196" s="4">
        <v>6194</v>
      </c>
      <c r="B6196">
        <v>14.058999999999999</v>
      </c>
      <c r="D6196" s="4">
        <v>6194</v>
      </c>
      <c r="E6196" s="21" t="s">
        <v>18</v>
      </c>
      <c r="F6196">
        <f>IF(B6196&lt;InputOutput_Data!$C$4,InputOutput_Data!$C$4-B6196)</f>
        <v>6.9410000000000007</v>
      </c>
      <c r="G6196">
        <f>IF(B6196&lt;InputOutput_Data!$D$4,InputOutput_Data!$D$4-B6196)</f>
        <v>6.4410000000000007</v>
      </c>
      <c r="H6196">
        <f>IF(B6196&lt;InputOutput_Data!$E$4,InputOutput_Data!$E$4-B6196)</f>
        <v>5.9410000000000007</v>
      </c>
      <c r="I6196">
        <f>IF(B6196&lt;InputOutput_Data!$F$4,InputOutput_Data!$F$4-B6196)</f>
        <v>5.4410000000000007</v>
      </c>
      <c r="J6196">
        <f>IF(B6196&lt;InputOutput_Data!$G$4,InputOutput_Data!$G$4-B6196)</f>
        <v>4.9410000000000007</v>
      </c>
      <c r="K6196">
        <f>IF(B6196&lt;InputOutput_Data!$H$4,InputOutput_Data!$H$4-B6196)</f>
        <v>4.9410000000000007</v>
      </c>
      <c r="L6196">
        <f>IF(B6196&lt;InputOutput_Data!$I$4,InputOutput_Data!$I$4-B6196)</f>
        <v>4.9410000000000007</v>
      </c>
      <c r="M6196">
        <f t="shared" si="96"/>
        <v>3.9410000000000007</v>
      </c>
    </row>
    <row r="6197" spans="1:13" x14ac:dyDescent="0.35">
      <c r="A6197" s="4">
        <v>6195</v>
      </c>
      <c r="B6197">
        <v>13.641</v>
      </c>
      <c r="D6197" s="4">
        <v>6195</v>
      </c>
      <c r="E6197" s="21" t="s">
        <v>18</v>
      </c>
      <c r="F6197">
        <f>IF(B6197&lt;InputOutput_Data!$C$4,InputOutput_Data!$C$4-B6197)</f>
        <v>7.359</v>
      </c>
      <c r="G6197">
        <f>IF(B6197&lt;InputOutput_Data!$D$4,InputOutput_Data!$D$4-B6197)</f>
        <v>6.859</v>
      </c>
      <c r="H6197">
        <f>IF(B6197&lt;InputOutput_Data!$E$4,InputOutput_Data!$E$4-B6197)</f>
        <v>6.359</v>
      </c>
      <c r="I6197">
        <f>IF(B6197&lt;InputOutput_Data!$F$4,InputOutput_Data!$F$4-B6197)</f>
        <v>5.859</v>
      </c>
      <c r="J6197">
        <f>IF(B6197&lt;InputOutput_Data!$G$4,InputOutput_Data!$G$4-B6197)</f>
        <v>5.359</v>
      </c>
      <c r="K6197">
        <f>IF(B6197&lt;InputOutput_Data!$H$4,InputOutput_Data!$H$4-B6197)</f>
        <v>5.359</v>
      </c>
      <c r="L6197">
        <f>IF(B6197&lt;InputOutput_Data!$I$4,InputOutput_Data!$I$4-B6197)</f>
        <v>5.359</v>
      </c>
      <c r="M6197">
        <f t="shared" si="96"/>
        <v>4.359</v>
      </c>
    </row>
    <row r="6198" spans="1:13" x14ac:dyDescent="0.35">
      <c r="A6198" s="4">
        <v>6196</v>
      </c>
      <c r="B6198">
        <v>13.279</v>
      </c>
      <c r="D6198" s="4">
        <v>6196</v>
      </c>
      <c r="E6198" s="21" t="s">
        <v>18</v>
      </c>
      <c r="F6198">
        <f>IF(B6198&lt;InputOutput_Data!$C$4,InputOutput_Data!$C$4-B6198)</f>
        <v>7.7210000000000001</v>
      </c>
      <c r="G6198">
        <f>IF(B6198&lt;InputOutput_Data!$D$4,InputOutput_Data!$D$4-B6198)</f>
        <v>7.2210000000000001</v>
      </c>
      <c r="H6198">
        <f>IF(B6198&lt;InputOutput_Data!$E$4,InputOutput_Data!$E$4-B6198)</f>
        <v>6.7210000000000001</v>
      </c>
      <c r="I6198">
        <f>IF(B6198&lt;InputOutput_Data!$F$4,InputOutput_Data!$F$4-B6198)</f>
        <v>6.2210000000000001</v>
      </c>
      <c r="J6198">
        <f>IF(B6198&lt;InputOutput_Data!$G$4,InputOutput_Data!$G$4-B6198)</f>
        <v>5.7210000000000001</v>
      </c>
      <c r="K6198">
        <f>IF(B6198&lt;InputOutput_Data!$H$4,InputOutput_Data!$H$4-B6198)</f>
        <v>5.7210000000000001</v>
      </c>
      <c r="L6198">
        <f>IF(B6198&lt;InputOutput_Data!$I$4,InputOutput_Data!$I$4-B6198)</f>
        <v>5.7210000000000001</v>
      </c>
      <c r="M6198">
        <f t="shared" si="96"/>
        <v>4.7210000000000001</v>
      </c>
    </row>
    <row r="6199" spans="1:13" x14ac:dyDescent="0.35">
      <c r="A6199" s="4">
        <v>6197</v>
      </c>
      <c r="B6199">
        <v>13.215</v>
      </c>
      <c r="D6199" s="4">
        <v>6197</v>
      </c>
      <c r="E6199" s="21" t="s">
        <v>18</v>
      </c>
      <c r="F6199">
        <f>IF(B6199&lt;InputOutput_Data!$C$4,InputOutput_Data!$C$4-B6199)</f>
        <v>7.7850000000000001</v>
      </c>
      <c r="G6199">
        <f>IF(B6199&lt;InputOutput_Data!$D$4,InputOutput_Data!$D$4-B6199)</f>
        <v>7.2850000000000001</v>
      </c>
      <c r="H6199">
        <f>IF(B6199&lt;InputOutput_Data!$E$4,InputOutput_Data!$E$4-B6199)</f>
        <v>6.7850000000000001</v>
      </c>
      <c r="I6199">
        <f>IF(B6199&lt;InputOutput_Data!$F$4,InputOutput_Data!$F$4-B6199)</f>
        <v>6.2850000000000001</v>
      </c>
      <c r="J6199">
        <f>IF(B6199&lt;InputOutput_Data!$G$4,InputOutput_Data!$G$4-B6199)</f>
        <v>5.7850000000000001</v>
      </c>
      <c r="K6199">
        <f>IF(B6199&lt;InputOutput_Data!$H$4,InputOutput_Data!$H$4-B6199)</f>
        <v>5.7850000000000001</v>
      </c>
      <c r="L6199">
        <f>IF(B6199&lt;InputOutput_Data!$I$4,InputOutput_Data!$I$4-B6199)</f>
        <v>5.7850000000000001</v>
      </c>
      <c r="M6199">
        <f t="shared" si="96"/>
        <v>4.7850000000000001</v>
      </c>
    </row>
    <row r="6200" spans="1:13" x14ac:dyDescent="0.35">
      <c r="A6200" s="4">
        <v>6198</v>
      </c>
      <c r="B6200">
        <v>14.452</v>
      </c>
      <c r="D6200" s="4">
        <v>6198</v>
      </c>
      <c r="E6200" s="21" t="s">
        <v>18</v>
      </c>
      <c r="F6200">
        <f>IF(B6200&lt;InputOutput_Data!$C$4,InputOutput_Data!$C$4-B6200)</f>
        <v>6.548</v>
      </c>
      <c r="G6200">
        <f>IF(B6200&lt;InputOutput_Data!$D$4,InputOutput_Data!$D$4-B6200)</f>
        <v>6.048</v>
      </c>
      <c r="H6200">
        <f>IF(B6200&lt;InputOutput_Data!$E$4,InputOutput_Data!$E$4-B6200)</f>
        <v>5.548</v>
      </c>
      <c r="I6200">
        <f>IF(B6200&lt;InputOutput_Data!$F$4,InputOutput_Data!$F$4-B6200)</f>
        <v>5.048</v>
      </c>
      <c r="J6200">
        <f>IF(B6200&lt;InputOutput_Data!$G$4,InputOutput_Data!$G$4-B6200)</f>
        <v>4.548</v>
      </c>
      <c r="K6200">
        <f>IF(B6200&lt;InputOutput_Data!$H$4,InputOutput_Data!$H$4-B6200)</f>
        <v>4.548</v>
      </c>
      <c r="L6200">
        <f>IF(B6200&lt;InputOutput_Data!$I$4,InputOutput_Data!$I$4-B6200)</f>
        <v>4.548</v>
      </c>
      <c r="M6200">
        <f t="shared" si="96"/>
        <v>3.548</v>
      </c>
    </row>
    <row r="6201" spans="1:13" x14ac:dyDescent="0.35">
      <c r="A6201" s="4">
        <v>6199</v>
      </c>
      <c r="B6201">
        <v>15.795999999999999</v>
      </c>
      <c r="D6201" s="4">
        <v>6199</v>
      </c>
      <c r="E6201" s="21" t="s">
        <v>18</v>
      </c>
      <c r="F6201">
        <f>IF(B6201&lt;InputOutput_Data!$C$4,InputOutput_Data!$C$4-B6201)</f>
        <v>5.2040000000000006</v>
      </c>
      <c r="G6201">
        <f>IF(B6201&lt;InputOutput_Data!$D$4,InputOutput_Data!$D$4-B6201)</f>
        <v>4.7040000000000006</v>
      </c>
      <c r="H6201">
        <f>IF(B6201&lt;InputOutput_Data!$E$4,InputOutput_Data!$E$4-B6201)</f>
        <v>4.2040000000000006</v>
      </c>
      <c r="I6201">
        <f>IF(B6201&lt;InputOutput_Data!$F$4,InputOutput_Data!$F$4-B6201)</f>
        <v>3.7040000000000006</v>
      </c>
      <c r="J6201">
        <f>IF(B6201&lt;InputOutput_Data!$G$4,InputOutput_Data!$G$4-B6201)</f>
        <v>3.2040000000000006</v>
      </c>
      <c r="K6201">
        <f>IF(B6201&lt;InputOutput_Data!$H$4,InputOutput_Data!$H$4-B6201)</f>
        <v>3.2040000000000006</v>
      </c>
      <c r="L6201">
        <f>IF(B6201&lt;InputOutput_Data!$I$4,InputOutput_Data!$I$4-B6201)</f>
        <v>3.2040000000000006</v>
      </c>
      <c r="M6201">
        <f t="shared" si="96"/>
        <v>2.2040000000000006</v>
      </c>
    </row>
    <row r="6202" spans="1:13" x14ac:dyDescent="0.35">
      <c r="A6202" s="4">
        <v>6200</v>
      </c>
      <c r="B6202">
        <v>18.023</v>
      </c>
      <c r="D6202" s="4">
        <v>6200</v>
      </c>
      <c r="E6202" s="21" t="s">
        <v>18</v>
      </c>
      <c r="F6202">
        <f>IF(B6202&lt;InputOutput_Data!$C$4,InputOutput_Data!$C$4-B6202)</f>
        <v>2.9770000000000003</v>
      </c>
      <c r="G6202">
        <f>IF(B6202&lt;InputOutput_Data!$D$4,InputOutput_Data!$D$4-B6202)</f>
        <v>2.4770000000000003</v>
      </c>
      <c r="H6202">
        <f>IF(B6202&lt;InputOutput_Data!$E$4,InputOutput_Data!$E$4-B6202)</f>
        <v>1.9770000000000003</v>
      </c>
      <c r="I6202">
        <f>IF(B6202&lt;InputOutput_Data!$F$4,InputOutput_Data!$F$4-B6202)</f>
        <v>1.4770000000000003</v>
      </c>
      <c r="J6202">
        <f>IF(B6202&lt;InputOutput_Data!$G$4,InputOutput_Data!$G$4-B6202)</f>
        <v>0.97700000000000031</v>
      </c>
      <c r="K6202">
        <f>IF(B6202&lt;InputOutput_Data!$H$4,InputOutput_Data!$H$4-B6202)</f>
        <v>0.97700000000000031</v>
      </c>
      <c r="L6202">
        <f>IF(B6202&lt;InputOutput_Data!$I$4,InputOutput_Data!$I$4-B6202)</f>
        <v>0.97700000000000031</v>
      </c>
      <c r="M6202" t="b">
        <f t="shared" si="96"/>
        <v>0</v>
      </c>
    </row>
    <row r="6203" spans="1:13" x14ac:dyDescent="0.35">
      <c r="A6203" s="4">
        <v>6201</v>
      </c>
      <c r="B6203">
        <v>20.113</v>
      </c>
      <c r="D6203" s="4">
        <v>6201</v>
      </c>
      <c r="E6203" s="21" t="s">
        <v>18</v>
      </c>
      <c r="F6203">
        <f>IF(B6203&lt;InputOutput_Data!$C$4,InputOutput_Data!$C$4-B6203)</f>
        <v>0.88700000000000045</v>
      </c>
      <c r="G6203">
        <f>IF(B6203&lt;InputOutput_Data!$D$4,InputOutput_Data!$D$4-B6203)</f>
        <v>0.38700000000000045</v>
      </c>
      <c r="H6203" t="b">
        <f>IF(B6203&lt;InputOutput_Data!$E$4,InputOutput_Data!$E$4-B6203)</f>
        <v>0</v>
      </c>
      <c r="I6203" t="b">
        <f>IF(B6203&lt;InputOutput_Data!$F$4,InputOutput_Data!$F$4-B6203)</f>
        <v>0</v>
      </c>
      <c r="J6203" t="b">
        <f>IF(B6203&lt;InputOutput_Data!$G$4,InputOutput_Data!$G$4-B6203)</f>
        <v>0</v>
      </c>
      <c r="K6203" t="b">
        <f>IF(B6203&lt;InputOutput_Data!$H$4,InputOutput_Data!$H$4-B6203)</f>
        <v>0</v>
      </c>
      <c r="L6203" t="b">
        <f>IF(B6203&lt;InputOutput_Data!$I$4,InputOutput_Data!$I$4-B6203)</f>
        <v>0</v>
      </c>
      <c r="M6203" t="b">
        <f t="shared" si="96"/>
        <v>0</v>
      </c>
    </row>
    <row r="6204" spans="1:13" x14ac:dyDescent="0.35">
      <c r="A6204" s="4">
        <v>6202</v>
      </c>
      <c r="B6204">
        <v>21.431000000000001</v>
      </c>
      <c r="D6204" s="4">
        <v>6202</v>
      </c>
      <c r="E6204" s="21" t="s">
        <v>18</v>
      </c>
      <c r="F6204" t="b">
        <f>IF(B6204&lt;InputOutput_Data!$C$4,InputOutput_Data!$C$4-B6204)</f>
        <v>0</v>
      </c>
      <c r="G6204" t="b">
        <f>IF(B6204&lt;InputOutput_Data!$D$4,InputOutput_Data!$D$4-B6204)</f>
        <v>0</v>
      </c>
      <c r="H6204" t="b">
        <f>IF(B6204&lt;InputOutput_Data!$E$4,InputOutput_Data!$E$4-B6204)</f>
        <v>0</v>
      </c>
      <c r="I6204" t="b">
        <f>IF(B6204&lt;InputOutput_Data!$F$4,InputOutput_Data!$F$4-B6204)</f>
        <v>0</v>
      </c>
      <c r="J6204" t="b">
        <f>IF(B6204&lt;InputOutput_Data!$G$4,InputOutput_Data!$G$4-B6204)</f>
        <v>0</v>
      </c>
      <c r="K6204" t="b">
        <f>IF(B6204&lt;InputOutput_Data!$H$4,InputOutput_Data!$H$4-B6204)</f>
        <v>0</v>
      </c>
      <c r="L6204" t="b">
        <f>IF(B6204&lt;InputOutput_Data!$I$4,InputOutput_Data!$I$4-B6204)</f>
        <v>0</v>
      </c>
      <c r="M6204" t="b">
        <f t="shared" si="96"/>
        <v>0</v>
      </c>
    </row>
    <row r="6205" spans="1:13" x14ac:dyDescent="0.35">
      <c r="A6205" s="4">
        <v>6203</v>
      </c>
      <c r="B6205">
        <v>22.032</v>
      </c>
      <c r="D6205" s="4">
        <v>6203</v>
      </c>
      <c r="E6205" s="21" t="s">
        <v>18</v>
      </c>
      <c r="F6205" t="b">
        <f>IF(B6205&lt;InputOutput_Data!$C$4,InputOutput_Data!$C$4-B6205)</f>
        <v>0</v>
      </c>
      <c r="G6205" t="b">
        <f>IF(B6205&lt;InputOutput_Data!$D$4,InputOutput_Data!$D$4-B6205)</f>
        <v>0</v>
      </c>
      <c r="H6205" t="b">
        <f>IF(B6205&lt;InputOutput_Data!$E$4,InputOutput_Data!$E$4-B6205)</f>
        <v>0</v>
      </c>
      <c r="I6205" t="b">
        <f>IF(B6205&lt;InputOutput_Data!$F$4,InputOutput_Data!$F$4-B6205)</f>
        <v>0</v>
      </c>
      <c r="J6205" t="b">
        <f>IF(B6205&lt;InputOutput_Data!$G$4,InputOutput_Data!$G$4-B6205)</f>
        <v>0</v>
      </c>
      <c r="K6205" t="b">
        <f>IF(B6205&lt;InputOutput_Data!$H$4,InputOutput_Data!$H$4-B6205)</f>
        <v>0</v>
      </c>
      <c r="L6205" t="b">
        <f>IF(B6205&lt;InputOutput_Data!$I$4,InputOutput_Data!$I$4-B6205)</f>
        <v>0</v>
      </c>
      <c r="M6205" t="b">
        <f t="shared" si="96"/>
        <v>0</v>
      </c>
    </row>
    <row r="6206" spans="1:13" x14ac:dyDescent="0.35">
      <c r="A6206" s="4">
        <v>6204</v>
      </c>
      <c r="B6206">
        <v>22.035</v>
      </c>
      <c r="D6206" s="4">
        <v>6204</v>
      </c>
      <c r="E6206" s="21" t="s">
        <v>18</v>
      </c>
      <c r="F6206" t="b">
        <f>IF(B6206&lt;InputOutput_Data!$C$4,InputOutput_Data!$C$4-B6206)</f>
        <v>0</v>
      </c>
      <c r="G6206" t="b">
        <f>IF(B6206&lt;InputOutput_Data!$D$4,InputOutput_Data!$D$4-B6206)</f>
        <v>0</v>
      </c>
      <c r="H6206" t="b">
        <f>IF(B6206&lt;InputOutput_Data!$E$4,InputOutput_Data!$E$4-B6206)</f>
        <v>0</v>
      </c>
      <c r="I6206" t="b">
        <f>IF(B6206&lt;InputOutput_Data!$F$4,InputOutput_Data!$F$4-B6206)</f>
        <v>0</v>
      </c>
      <c r="J6206" t="b">
        <f>IF(B6206&lt;InputOutput_Data!$G$4,InputOutput_Data!$G$4-B6206)</f>
        <v>0</v>
      </c>
      <c r="K6206" t="b">
        <f>IF(B6206&lt;InputOutput_Data!$H$4,InputOutput_Data!$H$4-B6206)</f>
        <v>0</v>
      </c>
      <c r="L6206" t="b">
        <f>IF(B6206&lt;InputOutput_Data!$I$4,InputOutput_Data!$I$4-B6206)</f>
        <v>0</v>
      </c>
      <c r="M6206" t="b">
        <f t="shared" si="96"/>
        <v>0</v>
      </c>
    </row>
    <row r="6207" spans="1:13" x14ac:dyDescent="0.35">
      <c r="A6207" s="4">
        <v>6205</v>
      </c>
      <c r="B6207">
        <v>21.436</v>
      </c>
      <c r="D6207" s="4">
        <v>6205</v>
      </c>
      <c r="E6207" s="21" t="s">
        <v>18</v>
      </c>
      <c r="F6207" t="b">
        <f>IF(B6207&lt;InputOutput_Data!$C$4,InputOutput_Data!$C$4-B6207)</f>
        <v>0</v>
      </c>
      <c r="G6207" t="b">
        <f>IF(B6207&lt;InputOutput_Data!$D$4,InputOutput_Data!$D$4-B6207)</f>
        <v>0</v>
      </c>
      <c r="H6207" t="b">
        <f>IF(B6207&lt;InputOutput_Data!$E$4,InputOutput_Data!$E$4-B6207)</f>
        <v>0</v>
      </c>
      <c r="I6207" t="b">
        <f>IF(B6207&lt;InputOutput_Data!$F$4,InputOutput_Data!$F$4-B6207)</f>
        <v>0</v>
      </c>
      <c r="J6207" t="b">
        <f>IF(B6207&lt;InputOutput_Data!$G$4,InputOutput_Data!$G$4-B6207)</f>
        <v>0</v>
      </c>
      <c r="K6207" t="b">
        <f>IF(B6207&lt;InputOutput_Data!$H$4,InputOutput_Data!$H$4-B6207)</f>
        <v>0</v>
      </c>
      <c r="L6207" t="b">
        <f>IF(B6207&lt;InputOutput_Data!$I$4,InputOutput_Data!$I$4-B6207)</f>
        <v>0</v>
      </c>
      <c r="M6207" t="b">
        <f t="shared" si="96"/>
        <v>0</v>
      </c>
    </row>
    <row r="6208" spans="1:13" x14ac:dyDescent="0.35">
      <c r="A6208" s="4">
        <v>6206</v>
      </c>
      <c r="B6208">
        <v>20.507999999999999</v>
      </c>
      <c r="D6208" s="4">
        <v>6206</v>
      </c>
      <c r="E6208" s="21" t="s">
        <v>18</v>
      </c>
      <c r="F6208">
        <f>IF(B6208&lt;InputOutput_Data!$C$4,InputOutput_Data!$C$4-B6208)</f>
        <v>0.49200000000000088</v>
      </c>
      <c r="G6208" t="b">
        <f>IF(B6208&lt;InputOutput_Data!$D$4,InputOutput_Data!$D$4-B6208)</f>
        <v>0</v>
      </c>
      <c r="H6208" t="b">
        <f>IF(B6208&lt;InputOutput_Data!$E$4,InputOutput_Data!$E$4-B6208)</f>
        <v>0</v>
      </c>
      <c r="I6208" t="b">
        <f>IF(B6208&lt;InputOutput_Data!$F$4,InputOutput_Data!$F$4-B6208)</f>
        <v>0</v>
      </c>
      <c r="J6208" t="b">
        <f>IF(B6208&lt;InputOutput_Data!$G$4,InputOutput_Data!$G$4-B6208)</f>
        <v>0</v>
      </c>
      <c r="K6208" t="b">
        <f>IF(B6208&lt;InputOutput_Data!$H$4,InputOutput_Data!$H$4-B6208)</f>
        <v>0</v>
      </c>
      <c r="L6208" t="b">
        <f>IF(B6208&lt;InputOutput_Data!$I$4,InputOutput_Data!$I$4-B6208)</f>
        <v>0</v>
      </c>
      <c r="M6208" t="b">
        <f t="shared" si="96"/>
        <v>0</v>
      </c>
    </row>
    <row r="6209" spans="1:13" x14ac:dyDescent="0.35">
      <c r="A6209" s="4">
        <v>6207</v>
      </c>
      <c r="B6209">
        <v>19.567</v>
      </c>
      <c r="D6209" s="4">
        <v>6207</v>
      </c>
      <c r="E6209" s="21" t="s">
        <v>18</v>
      </c>
      <c r="F6209">
        <f>IF(B6209&lt;InputOutput_Data!$C$4,InputOutput_Data!$C$4-B6209)</f>
        <v>1.4329999999999998</v>
      </c>
      <c r="G6209">
        <f>IF(B6209&lt;InputOutput_Data!$D$4,InputOutput_Data!$D$4-B6209)</f>
        <v>0.93299999999999983</v>
      </c>
      <c r="H6209">
        <f>IF(B6209&lt;InputOutput_Data!$E$4,InputOutput_Data!$E$4-B6209)</f>
        <v>0.43299999999999983</v>
      </c>
      <c r="I6209" t="b">
        <f>IF(B6209&lt;InputOutput_Data!$F$4,InputOutput_Data!$F$4-B6209)</f>
        <v>0</v>
      </c>
      <c r="J6209" t="b">
        <f>IF(B6209&lt;InputOutput_Data!$G$4,InputOutput_Data!$G$4-B6209)</f>
        <v>0</v>
      </c>
      <c r="K6209" t="b">
        <f>IF(B6209&lt;InputOutput_Data!$H$4,InputOutput_Data!$H$4-B6209)</f>
        <v>0</v>
      </c>
      <c r="L6209" t="b">
        <f>IF(B6209&lt;InputOutput_Data!$I$4,InputOutput_Data!$I$4-B6209)</f>
        <v>0</v>
      </c>
      <c r="M6209" t="b">
        <f t="shared" si="96"/>
        <v>0</v>
      </c>
    </row>
    <row r="6210" spans="1:13" x14ac:dyDescent="0.35">
      <c r="A6210" s="4">
        <v>6208</v>
      </c>
      <c r="B6210">
        <v>18.59</v>
      </c>
      <c r="D6210" s="4">
        <v>6208</v>
      </c>
      <c r="E6210" s="21" t="s">
        <v>18</v>
      </c>
      <c r="F6210">
        <f>IF(B6210&lt;InputOutput_Data!$C$4,InputOutput_Data!$C$4-B6210)</f>
        <v>2.41</v>
      </c>
      <c r="G6210">
        <f>IF(B6210&lt;InputOutput_Data!$D$4,InputOutput_Data!$D$4-B6210)</f>
        <v>1.9100000000000001</v>
      </c>
      <c r="H6210">
        <f>IF(B6210&lt;InputOutput_Data!$E$4,InputOutput_Data!$E$4-B6210)</f>
        <v>1.4100000000000001</v>
      </c>
      <c r="I6210">
        <f>IF(B6210&lt;InputOutput_Data!$F$4,InputOutput_Data!$F$4-B6210)</f>
        <v>0.91000000000000014</v>
      </c>
      <c r="J6210">
        <f>IF(B6210&lt;InputOutput_Data!$G$4,InputOutput_Data!$G$4-B6210)</f>
        <v>0.41000000000000014</v>
      </c>
      <c r="K6210">
        <f>IF(B6210&lt;InputOutput_Data!$H$4,InputOutput_Data!$H$4-B6210)</f>
        <v>0.41000000000000014</v>
      </c>
      <c r="L6210">
        <f>IF(B6210&lt;InputOutput_Data!$I$4,InputOutput_Data!$I$4-B6210)</f>
        <v>0.41000000000000014</v>
      </c>
      <c r="M6210" t="b">
        <f t="shared" si="96"/>
        <v>0</v>
      </c>
    </row>
    <row r="6211" spans="1:13" x14ac:dyDescent="0.35">
      <c r="A6211" s="4">
        <v>6209</v>
      </c>
      <c r="B6211">
        <v>17.343</v>
      </c>
      <c r="D6211" s="4">
        <v>6209</v>
      </c>
      <c r="E6211" s="21" t="s">
        <v>18</v>
      </c>
      <c r="F6211">
        <f>IF(B6211&lt;InputOutput_Data!$C$4,InputOutput_Data!$C$4-B6211)</f>
        <v>3.657</v>
      </c>
      <c r="G6211">
        <f>IF(B6211&lt;InputOutput_Data!$D$4,InputOutput_Data!$D$4-B6211)</f>
        <v>3.157</v>
      </c>
      <c r="H6211">
        <f>IF(B6211&lt;InputOutput_Data!$E$4,InputOutput_Data!$E$4-B6211)</f>
        <v>2.657</v>
      </c>
      <c r="I6211">
        <f>IF(B6211&lt;InputOutput_Data!$F$4,InputOutput_Data!$F$4-B6211)</f>
        <v>2.157</v>
      </c>
      <c r="J6211">
        <f>IF(B6211&lt;InputOutput_Data!$G$4,InputOutput_Data!$G$4-B6211)</f>
        <v>1.657</v>
      </c>
      <c r="K6211">
        <f>IF(B6211&lt;InputOutput_Data!$H$4,InputOutput_Data!$H$4-B6211)</f>
        <v>1.657</v>
      </c>
      <c r="L6211">
        <f>IF(B6211&lt;InputOutput_Data!$I$4,InputOutput_Data!$I$4-B6211)</f>
        <v>1.657</v>
      </c>
      <c r="M6211">
        <f t="shared" ref="M6211:M6274" si="97">IF(B6211&lt;18,18-B6211)</f>
        <v>0.65700000000000003</v>
      </c>
    </row>
    <row r="6212" spans="1:13" x14ac:dyDescent="0.35">
      <c r="A6212" s="4">
        <v>6210</v>
      </c>
      <c r="B6212">
        <v>15.814</v>
      </c>
      <c r="D6212" s="4">
        <v>6210</v>
      </c>
      <c r="E6212" s="21" t="s">
        <v>18</v>
      </c>
      <c r="F6212">
        <f>IF(B6212&lt;InputOutput_Data!$C$4,InputOutput_Data!$C$4-B6212)</f>
        <v>5.1859999999999999</v>
      </c>
      <c r="G6212">
        <f>IF(B6212&lt;InputOutput_Data!$D$4,InputOutput_Data!$D$4-B6212)</f>
        <v>4.6859999999999999</v>
      </c>
      <c r="H6212">
        <f>IF(B6212&lt;InputOutput_Data!$E$4,InputOutput_Data!$E$4-B6212)</f>
        <v>4.1859999999999999</v>
      </c>
      <c r="I6212">
        <f>IF(B6212&lt;InputOutput_Data!$F$4,InputOutput_Data!$F$4-B6212)</f>
        <v>3.6859999999999999</v>
      </c>
      <c r="J6212">
        <f>IF(B6212&lt;InputOutput_Data!$G$4,InputOutput_Data!$G$4-B6212)</f>
        <v>3.1859999999999999</v>
      </c>
      <c r="K6212">
        <f>IF(B6212&lt;InputOutput_Data!$H$4,InputOutput_Data!$H$4-B6212)</f>
        <v>3.1859999999999999</v>
      </c>
      <c r="L6212">
        <f>IF(B6212&lt;InputOutput_Data!$I$4,InputOutput_Data!$I$4-B6212)</f>
        <v>3.1859999999999999</v>
      </c>
      <c r="M6212">
        <f t="shared" si="97"/>
        <v>2.1859999999999999</v>
      </c>
    </row>
    <row r="6213" spans="1:13" x14ac:dyDescent="0.35">
      <c r="A6213" s="4">
        <v>6211</v>
      </c>
      <c r="B6213">
        <v>14.972</v>
      </c>
      <c r="D6213" s="4">
        <v>6211</v>
      </c>
      <c r="E6213" s="21" t="s">
        <v>18</v>
      </c>
      <c r="F6213">
        <f>IF(B6213&lt;InputOutput_Data!$C$4,InputOutput_Data!$C$4-B6213)</f>
        <v>6.0280000000000005</v>
      </c>
      <c r="G6213">
        <f>IF(B6213&lt;InputOutput_Data!$D$4,InputOutput_Data!$D$4-B6213)</f>
        <v>5.5280000000000005</v>
      </c>
      <c r="H6213">
        <f>IF(B6213&lt;InputOutput_Data!$E$4,InputOutput_Data!$E$4-B6213)</f>
        <v>5.0280000000000005</v>
      </c>
      <c r="I6213">
        <f>IF(B6213&lt;InputOutput_Data!$F$4,InputOutput_Data!$F$4-B6213)</f>
        <v>4.5280000000000005</v>
      </c>
      <c r="J6213">
        <f>IF(B6213&lt;InputOutput_Data!$G$4,InputOutput_Data!$G$4-B6213)</f>
        <v>4.0280000000000005</v>
      </c>
      <c r="K6213">
        <f>IF(B6213&lt;InputOutput_Data!$H$4,InputOutput_Data!$H$4-B6213)</f>
        <v>4.0280000000000005</v>
      </c>
      <c r="L6213">
        <f>IF(B6213&lt;InputOutput_Data!$I$4,InputOutput_Data!$I$4-B6213)</f>
        <v>4.0280000000000005</v>
      </c>
      <c r="M6213">
        <f t="shared" si="97"/>
        <v>3.0280000000000005</v>
      </c>
    </row>
    <row r="6214" spans="1:13" x14ac:dyDescent="0.35">
      <c r="A6214" s="4">
        <v>6212</v>
      </c>
      <c r="B6214">
        <v>14.249000000000001</v>
      </c>
      <c r="D6214" s="4">
        <v>6212</v>
      </c>
      <c r="E6214" s="21" t="s">
        <v>18</v>
      </c>
      <c r="F6214">
        <f>IF(B6214&lt;InputOutput_Data!$C$4,InputOutput_Data!$C$4-B6214)</f>
        <v>6.7509999999999994</v>
      </c>
      <c r="G6214">
        <f>IF(B6214&lt;InputOutput_Data!$D$4,InputOutput_Data!$D$4-B6214)</f>
        <v>6.2509999999999994</v>
      </c>
      <c r="H6214">
        <f>IF(B6214&lt;InputOutput_Data!$E$4,InputOutput_Data!$E$4-B6214)</f>
        <v>5.7509999999999994</v>
      </c>
      <c r="I6214">
        <f>IF(B6214&lt;InputOutput_Data!$F$4,InputOutput_Data!$F$4-B6214)</f>
        <v>5.2509999999999994</v>
      </c>
      <c r="J6214">
        <f>IF(B6214&lt;InputOutput_Data!$G$4,InputOutput_Data!$G$4-B6214)</f>
        <v>4.7509999999999994</v>
      </c>
      <c r="K6214">
        <f>IF(B6214&lt;InputOutput_Data!$H$4,InputOutput_Data!$H$4-B6214)</f>
        <v>4.7509999999999994</v>
      </c>
      <c r="L6214">
        <f>IF(B6214&lt;InputOutput_Data!$I$4,InputOutput_Data!$I$4-B6214)</f>
        <v>4.7509999999999994</v>
      </c>
      <c r="M6214">
        <f t="shared" si="97"/>
        <v>3.7509999999999994</v>
      </c>
    </row>
    <row r="6215" spans="1:13" x14ac:dyDescent="0.35">
      <c r="A6215" s="4">
        <v>6213</v>
      </c>
      <c r="B6215">
        <v>13.624000000000001</v>
      </c>
      <c r="D6215" s="4">
        <v>6213</v>
      </c>
      <c r="E6215" s="21" t="s">
        <v>18</v>
      </c>
      <c r="F6215">
        <f>IF(B6215&lt;InputOutput_Data!$C$4,InputOutput_Data!$C$4-B6215)</f>
        <v>7.3759999999999994</v>
      </c>
      <c r="G6215">
        <f>IF(B6215&lt;InputOutput_Data!$D$4,InputOutput_Data!$D$4-B6215)</f>
        <v>6.8759999999999994</v>
      </c>
      <c r="H6215">
        <f>IF(B6215&lt;InputOutput_Data!$E$4,InputOutput_Data!$E$4-B6215)</f>
        <v>6.3759999999999994</v>
      </c>
      <c r="I6215">
        <f>IF(B6215&lt;InputOutput_Data!$F$4,InputOutput_Data!$F$4-B6215)</f>
        <v>5.8759999999999994</v>
      </c>
      <c r="J6215">
        <f>IF(B6215&lt;InputOutput_Data!$G$4,InputOutput_Data!$G$4-B6215)</f>
        <v>5.3759999999999994</v>
      </c>
      <c r="K6215">
        <f>IF(B6215&lt;InputOutput_Data!$H$4,InputOutput_Data!$H$4-B6215)</f>
        <v>5.3759999999999994</v>
      </c>
      <c r="L6215">
        <f>IF(B6215&lt;InputOutput_Data!$I$4,InputOutput_Data!$I$4-B6215)</f>
        <v>5.3759999999999994</v>
      </c>
      <c r="M6215">
        <f t="shared" si="97"/>
        <v>4.3759999999999994</v>
      </c>
    </row>
    <row r="6216" spans="1:13" x14ac:dyDescent="0.35">
      <c r="A6216" s="4">
        <v>6214</v>
      </c>
      <c r="B6216">
        <v>13.202999999999999</v>
      </c>
      <c r="D6216" s="4">
        <v>6214</v>
      </c>
      <c r="E6216" s="21" t="s">
        <v>18</v>
      </c>
      <c r="F6216">
        <f>IF(B6216&lt;InputOutput_Data!$C$4,InputOutput_Data!$C$4-B6216)</f>
        <v>7.7970000000000006</v>
      </c>
      <c r="G6216">
        <f>IF(B6216&lt;InputOutput_Data!$D$4,InputOutput_Data!$D$4-B6216)</f>
        <v>7.2970000000000006</v>
      </c>
      <c r="H6216">
        <f>IF(B6216&lt;InputOutput_Data!$E$4,InputOutput_Data!$E$4-B6216)</f>
        <v>6.7970000000000006</v>
      </c>
      <c r="I6216">
        <f>IF(B6216&lt;InputOutput_Data!$F$4,InputOutput_Data!$F$4-B6216)</f>
        <v>6.2970000000000006</v>
      </c>
      <c r="J6216">
        <f>IF(B6216&lt;InputOutput_Data!$G$4,InputOutput_Data!$G$4-B6216)</f>
        <v>5.7970000000000006</v>
      </c>
      <c r="K6216">
        <f>IF(B6216&lt;InputOutput_Data!$H$4,InputOutput_Data!$H$4-B6216)</f>
        <v>5.7970000000000006</v>
      </c>
      <c r="L6216">
        <f>IF(B6216&lt;InputOutput_Data!$I$4,InputOutput_Data!$I$4-B6216)</f>
        <v>5.7970000000000006</v>
      </c>
      <c r="M6216">
        <f t="shared" si="97"/>
        <v>4.7970000000000006</v>
      </c>
    </row>
    <row r="6217" spans="1:13" x14ac:dyDescent="0.35">
      <c r="A6217" s="4">
        <v>6215</v>
      </c>
      <c r="B6217">
        <v>12.753</v>
      </c>
      <c r="D6217" s="4">
        <v>6215</v>
      </c>
      <c r="E6217" s="21" t="s">
        <v>18</v>
      </c>
      <c r="F6217">
        <f>IF(B6217&lt;InputOutput_Data!$C$4,InputOutput_Data!$C$4-B6217)</f>
        <v>8.2469999999999999</v>
      </c>
      <c r="G6217">
        <f>IF(B6217&lt;InputOutput_Data!$D$4,InputOutput_Data!$D$4-B6217)</f>
        <v>7.7469999999999999</v>
      </c>
      <c r="H6217">
        <f>IF(B6217&lt;InputOutput_Data!$E$4,InputOutput_Data!$E$4-B6217)</f>
        <v>7.2469999999999999</v>
      </c>
      <c r="I6217">
        <f>IF(B6217&lt;InputOutput_Data!$F$4,InputOutput_Data!$F$4-B6217)</f>
        <v>6.7469999999999999</v>
      </c>
      <c r="J6217">
        <f>IF(B6217&lt;InputOutput_Data!$G$4,InputOutput_Data!$G$4-B6217)</f>
        <v>6.2469999999999999</v>
      </c>
      <c r="K6217">
        <f>IF(B6217&lt;InputOutput_Data!$H$4,InputOutput_Data!$H$4-B6217)</f>
        <v>6.2469999999999999</v>
      </c>
      <c r="L6217">
        <f>IF(B6217&lt;InputOutput_Data!$I$4,InputOutput_Data!$I$4-B6217)</f>
        <v>6.2469999999999999</v>
      </c>
      <c r="M6217">
        <f t="shared" si="97"/>
        <v>5.2469999999999999</v>
      </c>
    </row>
    <row r="6218" spans="1:13" x14ac:dyDescent="0.35">
      <c r="A6218" s="4">
        <v>6216</v>
      </c>
      <c r="B6218">
        <v>12.180999999999999</v>
      </c>
      <c r="D6218" s="4">
        <v>6216</v>
      </c>
      <c r="E6218" s="21" t="s">
        <v>18</v>
      </c>
      <c r="F6218">
        <f>IF(B6218&lt;InputOutput_Data!$C$4,InputOutput_Data!$C$4-B6218)</f>
        <v>8.8190000000000008</v>
      </c>
      <c r="G6218">
        <f>IF(B6218&lt;InputOutput_Data!$D$4,InputOutput_Data!$D$4-B6218)</f>
        <v>8.3190000000000008</v>
      </c>
      <c r="H6218">
        <f>IF(B6218&lt;InputOutput_Data!$E$4,InputOutput_Data!$E$4-B6218)</f>
        <v>7.8190000000000008</v>
      </c>
      <c r="I6218">
        <f>IF(B6218&lt;InputOutput_Data!$F$4,InputOutput_Data!$F$4-B6218)</f>
        <v>7.3190000000000008</v>
      </c>
      <c r="J6218">
        <f>IF(B6218&lt;InputOutput_Data!$G$4,InputOutput_Data!$G$4-B6218)</f>
        <v>6.8190000000000008</v>
      </c>
      <c r="K6218">
        <f>IF(B6218&lt;InputOutput_Data!$H$4,InputOutput_Data!$H$4-B6218)</f>
        <v>6.8190000000000008</v>
      </c>
      <c r="L6218">
        <f>IF(B6218&lt;InputOutput_Data!$I$4,InputOutput_Data!$I$4-B6218)</f>
        <v>6.8190000000000008</v>
      </c>
      <c r="M6218">
        <f t="shared" si="97"/>
        <v>5.8190000000000008</v>
      </c>
    </row>
    <row r="6219" spans="1:13" x14ac:dyDescent="0.35">
      <c r="A6219" s="4">
        <v>6217</v>
      </c>
      <c r="B6219">
        <v>11.464</v>
      </c>
      <c r="D6219" s="4">
        <v>6217</v>
      </c>
      <c r="E6219" s="21" t="s">
        <v>18</v>
      </c>
      <c r="F6219">
        <f>IF(B6219&lt;InputOutput_Data!$C$4,InputOutput_Data!$C$4-B6219)</f>
        <v>9.5359999999999996</v>
      </c>
      <c r="G6219">
        <f>IF(B6219&lt;InputOutput_Data!$D$4,InputOutput_Data!$D$4-B6219)</f>
        <v>9.0359999999999996</v>
      </c>
      <c r="H6219">
        <f>IF(B6219&lt;InputOutput_Data!$E$4,InputOutput_Data!$E$4-B6219)</f>
        <v>8.5359999999999996</v>
      </c>
      <c r="I6219">
        <f>IF(B6219&lt;InputOutput_Data!$F$4,InputOutput_Data!$F$4-B6219)</f>
        <v>8.0359999999999996</v>
      </c>
      <c r="J6219">
        <f>IF(B6219&lt;InputOutput_Data!$G$4,InputOutput_Data!$G$4-B6219)</f>
        <v>7.5359999999999996</v>
      </c>
      <c r="K6219">
        <f>IF(B6219&lt;InputOutput_Data!$H$4,InputOutput_Data!$H$4-B6219)</f>
        <v>7.5359999999999996</v>
      </c>
      <c r="L6219">
        <f>IF(B6219&lt;InputOutput_Data!$I$4,InputOutput_Data!$I$4-B6219)</f>
        <v>7.5359999999999996</v>
      </c>
      <c r="M6219">
        <f t="shared" si="97"/>
        <v>6.5359999999999996</v>
      </c>
    </row>
    <row r="6220" spans="1:13" x14ac:dyDescent="0.35">
      <c r="A6220" s="4">
        <v>6218</v>
      </c>
      <c r="B6220">
        <v>10.879</v>
      </c>
      <c r="D6220" s="4">
        <v>6218</v>
      </c>
      <c r="E6220" s="21" t="s">
        <v>18</v>
      </c>
      <c r="F6220">
        <f>IF(B6220&lt;InputOutput_Data!$C$4,InputOutput_Data!$C$4-B6220)</f>
        <v>10.121</v>
      </c>
      <c r="G6220">
        <f>IF(B6220&lt;InputOutput_Data!$D$4,InputOutput_Data!$D$4-B6220)</f>
        <v>9.6210000000000004</v>
      </c>
      <c r="H6220">
        <f>IF(B6220&lt;InputOutput_Data!$E$4,InputOutput_Data!$E$4-B6220)</f>
        <v>9.1210000000000004</v>
      </c>
      <c r="I6220">
        <f>IF(B6220&lt;InputOutput_Data!$F$4,InputOutput_Data!$F$4-B6220)</f>
        <v>8.6210000000000004</v>
      </c>
      <c r="J6220">
        <f>IF(B6220&lt;InputOutput_Data!$G$4,InputOutput_Data!$G$4-B6220)</f>
        <v>8.1210000000000004</v>
      </c>
      <c r="K6220">
        <f>IF(B6220&lt;InputOutput_Data!$H$4,InputOutput_Data!$H$4-B6220)</f>
        <v>8.1210000000000004</v>
      </c>
      <c r="L6220">
        <f>IF(B6220&lt;InputOutput_Data!$I$4,InputOutput_Data!$I$4-B6220)</f>
        <v>8.1210000000000004</v>
      </c>
      <c r="M6220">
        <f t="shared" si="97"/>
        <v>7.1210000000000004</v>
      </c>
    </row>
    <row r="6221" spans="1:13" x14ac:dyDescent="0.35">
      <c r="A6221" s="4">
        <v>6219</v>
      </c>
      <c r="B6221">
        <v>10.462999999999999</v>
      </c>
      <c r="D6221" s="4">
        <v>6219</v>
      </c>
      <c r="E6221" s="21" t="s">
        <v>18</v>
      </c>
      <c r="F6221">
        <f>IF(B6221&lt;InputOutput_Data!$C$4,InputOutput_Data!$C$4-B6221)</f>
        <v>10.537000000000001</v>
      </c>
      <c r="G6221">
        <f>IF(B6221&lt;InputOutput_Data!$D$4,InputOutput_Data!$D$4-B6221)</f>
        <v>10.037000000000001</v>
      </c>
      <c r="H6221">
        <f>IF(B6221&lt;InputOutput_Data!$E$4,InputOutput_Data!$E$4-B6221)</f>
        <v>9.5370000000000008</v>
      </c>
      <c r="I6221">
        <f>IF(B6221&lt;InputOutput_Data!$F$4,InputOutput_Data!$F$4-B6221)</f>
        <v>9.0370000000000008</v>
      </c>
      <c r="J6221">
        <f>IF(B6221&lt;InputOutput_Data!$G$4,InputOutput_Data!$G$4-B6221)</f>
        <v>8.5370000000000008</v>
      </c>
      <c r="K6221">
        <f>IF(B6221&lt;InputOutput_Data!$H$4,InputOutput_Data!$H$4-B6221)</f>
        <v>8.5370000000000008</v>
      </c>
      <c r="L6221">
        <f>IF(B6221&lt;InputOutput_Data!$I$4,InputOutput_Data!$I$4-B6221)</f>
        <v>8.5370000000000008</v>
      </c>
      <c r="M6221">
        <f t="shared" si="97"/>
        <v>7.5370000000000008</v>
      </c>
    </row>
    <row r="6222" spans="1:13" x14ac:dyDescent="0.35">
      <c r="A6222" s="4">
        <v>6220</v>
      </c>
      <c r="B6222">
        <v>10.105</v>
      </c>
      <c r="D6222" s="4">
        <v>6220</v>
      </c>
      <c r="E6222" s="21" t="s">
        <v>18</v>
      </c>
      <c r="F6222">
        <f>IF(B6222&lt;InputOutput_Data!$C$4,InputOutput_Data!$C$4-B6222)</f>
        <v>10.895</v>
      </c>
      <c r="G6222">
        <f>IF(B6222&lt;InputOutput_Data!$D$4,InputOutput_Data!$D$4-B6222)</f>
        <v>10.395</v>
      </c>
      <c r="H6222">
        <f>IF(B6222&lt;InputOutput_Data!$E$4,InputOutput_Data!$E$4-B6222)</f>
        <v>9.8949999999999996</v>
      </c>
      <c r="I6222">
        <f>IF(B6222&lt;InputOutput_Data!$F$4,InputOutput_Data!$F$4-B6222)</f>
        <v>9.3949999999999996</v>
      </c>
      <c r="J6222">
        <f>IF(B6222&lt;InputOutput_Data!$G$4,InputOutput_Data!$G$4-B6222)</f>
        <v>8.8949999999999996</v>
      </c>
      <c r="K6222">
        <f>IF(B6222&lt;InputOutput_Data!$H$4,InputOutput_Data!$H$4-B6222)</f>
        <v>8.8949999999999996</v>
      </c>
      <c r="L6222">
        <f>IF(B6222&lt;InputOutput_Data!$I$4,InputOutput_Data!$I$4-B6222)</f>
        <v>8.8949999999999996</v>
      </c>
      <c r="M6222">
        <f t="shared" si="97"/>
        <v>7.8949999999999996</v>
      </c>
    </row>
    <row r="6223" spans="1:13" x14ac:dyDescent="0.35">
      <c r="A6223" s="4">
        <v>6221</v>
      </c>
      <c r="B6223">
        <v>9.8010000000000002</v>
      </c>
      <c r="D6223" s="4">
        <v>6221</v>
      </c>
      <c r="E6223" s="21" t="s">
        <v>18</v>
      </c>
      <c r="F6223">
        <f>IF(B6223&lt;InputOutput_Data!$C$4,InputOutput_Data!$C$4-B6223)</f>
        <v>11.199</v>
      </c>
      <c r="G6223">
        <f>IF(B6223&lt;InputOutput_Data!$D$4,InputOutput_Data!$D$4-B6223)</f>
        <v>10.699</v>
      </c>
      <c r="H6223">
        <f>IF(B6223&lt;InputOutput_Data!$E$4,InputOutput_Data!$E$4-B6223)</f>
        <v>10.199</v>
      </c>
      <c r="I6223">
        <f>IF(B6223&lt;InputOutput_Data!$F$4,InputOutput_Data!$F$4-B6223)</f>
        <v>9.6989999999999998</v>
      </c>
      <c r="J6223">
        <f>IF(B6223&lt;InputOutput_Data!$G$4,InputOutput_Data!$G$4-B6223)</f>
        <v>9.1989999999999998</v>
      </c>
      <c r="K6223">
        <f>IF(B6223&lt;InputOutput_Data!$H$4,InputOutput_Data!$H$4-B6223)</f>
        <v>9.1989999999999998</v>
      </c>
      <c r="L6223">
        <f>IF(B6223&lt;InputOutput_Data!$I$4,InputOutput_Data!$I$4-B6223)</f>
        <v>9.1989999999999998</v>
      </c>
      <c r="M6223">
        <f t="shared" si="97"/>
        <v>8.1989999999999998</v>
      </c>
    </row>
    <row r="6224" spans="1:13" x14ac:dyDescent="0.35">
      <c r="A6224" s="4">
        <v>6222</v>
      </c>
      <c r="B6224">
        <v>11.913</v>
      </c>
      <c r="D6224" s="4">
        <v>6222</v>
      </c>
      <c r="E6224" s="21" t="s">
        <v>18</v>
      </c>
      <c r="F6224">
        <f>IF(B6224&lt;InputOutput_Data!$C$4,InputOutput_Data!$C$4-B6224)</f>
        <v>9.0869999999999997</v>
      </c>
      <c r="G6224">
        <f>IF(B6224&lt;InputOutput_Data!$D$4,InputOutput_Data!$D$4-B6224)</f>
        <v>8.5869999999999997</v>
      </c>
      <c r="H6224">
        <f>IF(B6224&lt;InputOutput_Data!$E$4,InputOutput_Data!$E$4-B6224)</f>
        <v>8.0869999999999997</v>
      </c>
      <c r="I6224">
        <f>IF(B6224&lt;InputOutput_Data!$F$4,InputOutput_Data!$F$4-B6224)</f>
        <v>7.5869999999999997</v>
      </c>
      <c r="J6224">
        <f>IF(B6224&lt;InputOutput_Data!$G$4,InputOutput_Data!$G$4-B6224)</f>
        <v>7.0869999999999997</v>
      </c>
      <c r="K6224">
        <f>IF(B6224&lt;InputOutput_Data!$H$4,InputOutput_Data!$H$4-B6224)</f>
        <v>7.0869999999999997</v>
      </c>
      <c r="L6224">
        <f>IF(B6224&lt;InputOutput_Data!$I$4,InputOutput_Data!$I$4-B6224)</f>
        <v>7.0869999999999997</v>
      </c>
      <c r="M6224">
        <f t="shared" si="97"/>
        <v>6.0869999999999997</v>
      </c>
    </row>
    <row r="6225" spans="1:13" x14ac:dyDescent="0.35">
      <c r="A6225" s="4">
        <v>6223</v>
      </c>
      <c r="B6225">
        <v>14.234999999999999</v>
      </c>
      <c r="D6225" s="4">
        <v>6223</v>
      </c>
      <c r="E6225" s="21" t="s">
        <v>18</v>
      </c>
      <c r="F6225">
        <f>IF(B6225&lt;InputOutput_Data!$C$4,InputOutput_Data!$C$4-B6225)</f>
        <v>6.7650000000000006</v>
      </c>
      <c r="G6225">
        <f>IF(B6225&lt;InputOutput_Data!$D$4,InputOutput_Data!$D$4-B6225)</f>
        <v>6.2650000000000006</v>
      </c>
      <c r="H6225">
        <f>IF(B6225&lt;InputOutput_Data!$E$4,InputOutput_Data!$E$4-B6225)</f>
        <v>5.7650000000000006</v>
      </c>
      <c r="I6225">
        <f>IF(B6225&lt;InputOutput_Data!$F$4,InputOutput_Data!$F$4-B6225)</f>
        <v>5.2650000000000006</v>
      </c>
      <c r="J6225">
        <f>IF(B6225&lt;InputOutput_Data!$G$4,InputOutput_Data!$G$4-B6225)</f>
        <v>4.7650000000000006</v>
      </c>
      <c r="K6225">
        <f>IF(B6225&lt;InputOutput_Data!$H$4,InputOutput_Data!$H$4-B6225)</f>
        <v>4.7650000000000006</v>
      </c>
      <c r="L6225">
        <f>IF(B6225&lt;InputOutput_Data!$I$4,InputOutput_Data!$I$4-B6225)</f>
        <v>4.7650000000000006</v>
      </c>
      <c r="M6225">
        <f t="shared" si="97"/>
        <v>3.7650000000000006</v>
      </c>
    </row>
    <row r="6226" spans="1:13" x14ac:dyDescent="0.35">
      <c r="A6226" s="4">
        <v>6224</v>
      </c>
      <c r="B6226">
        <v>16.074000000000002</v>
      </c>
      <c r="D6226" s="4">
        <v>6224</v>
      </c>
      <c r="E6226" s="21" t="s">
        <v>18</v>
      </c>
      <c r="F6226">
        <f>IF(B6226&lt;InputOutput_Data!$C$4,InputOutput_Data!$C$4-B6226)</f>
        <v>4.9259999999999984</v>
      </c>
      <c r="G6226">
        <f>IF(B6226&lt;InputOutput_Data!$D$4,InputOutput_Data!$D$4-B6226)</f>
        <v>4.4259999999999984</v>
      </c>
      <c r="H6226">
        <f>IF(B6226&lt;InputOutput_Data!$E$4,InputOutput_Data!$E$4-B6226)</f>
        <v>3.9259999999999984</v>
      </c>
      <c r="I6226">
        <f>IF(B6226&lt;InputOutput_Data!$F$4,InputOutput_Data!$F$4-B6226)</f>
        <v>3.4259999999999984</v>
      </c>
      <c r="J6226">
        <f>IF(B6226&lt;InputOutput_Data!$G$4,InputOutput_Data!$G$4-B6226)</f>
        <v>2.9259999999999984</v>
      </c>
      <c r="K6226">
        <f>IF(B6226&lt;InputOutput_Data!$H$4,InputOutput_Data!$H$4-B6226)</f>
        <v>2.9259999999999984</v>
      </c>
      <c r="L6226">
        <f>IF(B6226&lt;InputOutput_Data!$I$4,InputOutput_Data!$I$4-B6226)</f>
        <v>2.9259999999999984</v>
      </c>
      <c r="M6226">
        <f t="shared" si="97"/>
        <v>1.9259999999999984</v>
      </c>
    </row>
    <row r="6227" spans="1:13" x14ac:dyDescent="0.35">
      <c r="A6227" s="4">
        <v>6225</v>
      </c>
      <c r="B6227">
        <v>17.548999999999999</v>
      </c>
      <c r="D6227" s="4">
        <v>6225</v>
      </c>
      <c r="E6227" s="21" t="s">
        <v>18</v>
      </c>
      <c r="F6227">
        <f>IF(B6227&lt;InputOutput_Data!$C$4,InputOutput_Data!$C$4-B6227)</f>
        <v>3.4510000000000005</v>
      </c>
      <c r="G6227">
        <f>IF(B6227&lt;InputOutput_Data!$D$4,InputOutput_Data!$D$4-B6227)</f>
        <v>2.9510000000000005</v>
      </c>
      <c r="H6227">
        <f>IF(B6227&lt;InputOutput_Data!$E$4,InputOutput_Data!$E$4-B6227)</f>
        <v>2.4510000000000005</v>
      </c>
      <c r="I6227">
        <f>IF(B6227&lt;InputOutput_Data!$F$4,InputOutput_Data!$F$4-B6227)</f>
        <v>1.9510000000000005</v>
      </c>
      <c r="J6227">
        <f>IF(B6227&lt;InputOutput_Data!$G$4,InputOutput_Data!$G$4-B6227)</f>
        <v>1.4510000000000005</v>
      </c>
      <c r="K6227">
        <f>IF(B6227&lt;InputOutput_Data!$H$4,InputOutput_Data!$H$4-B6227)</f>
        <v>1.4510000000000005</v>
      </c>
      <c r="L6227">
        <f>IF(B6227&lt;InputOutput_Data!$I$4,InputOutput_Data!$I$4-B6227)</f>
        <v>1.4510000000000005</v>
      </c>
      <c r="M6227">
        <f t="shared" si="97"/>
        <v>0.45100000000000051</v>
      </c>
    </row>
    <row r="6228" spans="1:13" x14ac:dyDescent="0.35">
      <c r="A6228" s="4">
        <v>6226</v>
      </c>
      <c r="B6228">
        <v>18.731999999999999</v>
      </c>
      <c r="D6228" s="4">
        <v>6226</v>
      </c>
      <c r="E6228" s="21" t="s">
        <v>18</v>
      </c>
      <c r="F6228">
        <f>IF(B6228&lt;InputOutput_Data!$C$4,InputOutput_Data!$C$4-B6228)</f>
        <v>2.2680000000000007</v>
      </c>
      <c r="G6228">
        <f>IF(B6228&lt;InputOutput_Data!$D$4,InputOutput_Data!$D$4-B6228)</f>
        <v>1.7680000000000007</v>
      </c>
      <c r="H6228">
        <f>IF(B6228&lt;InputOutput_Data!$E$4,InputOutput_Data!$E$4-B6228)</f>
        <v>1.2680000000000007</v>
      </c>
      <c r="I6228">
        <f>IF(B6228&lt;InputOutput_Data!$F$4,InputOutput_Data!$F$4-B6228)</f>
        <v>0.76800000000000068</v>
      </c>
      <c r="J6228">
        <f>IF(B6228&lt;InputOutput_Data!$G$4,InputOutput_Data!$G$4-B6228)</f>
        <v>0.26800000000000068</v>
      </c>
      <c r="K6228">
        <f>IF(B6228&lt;InputOutput_Data!$H$4,InputOutput_Data!$H$4-B6228)</f>
        <v>0.26800000000000068</v>
      </c>
      <c r="L6228">
        <f>IF(B6228&lt;InputOutput_Data!$I$4,InputOutput_Data!$I$4-B6228)</f>
        <v>0.26800000000000068</v>
      </c>
      <c r="M6228" t="b">
        <f t="shared" si="97"/>
        <v>0</v>
      </c>
    </row>
    <row r="6229" spans="1:13" x14ac:dyDescent="0.35">
      <c r="A6229" s="4">
        <v>6227</v>
      </c>
      <c r="B6229">
        <v>19.526</v>
      </c>
      <c r="D6229" s="4">
        <v>6227</v>
      </c>
      <c r="E6229" s="21" t="s">
        <v>18</v>
      </c>
      <c r="F6229">
        <f>IF(B6229&lt;InputOutput_Data!$C$4,InputOutput_Data!$C$4-B6229)</f>
        <v>1.4740000000000002</v>
      </c>
      <c r="G6229">
        <f>IF(B6229&lt;InputOutput_Data!$D$4,InputOutput_Data!$D$4-B6229)</f>
        <v>0.9740000000000002</v>
      </c>
      <c r="H6229">
        <f>IF(B6229&lt;InputOutput_Data!$E$4,InputOutput_Data!$E$4-B6229)</f>
        <v>0.4740000000000002</v>
      </c>
      <c r="I6229" t="b">
        <f>IF(B6229&lt;InputOutput_Data!$F$4,InputOutput_Data!$F$4-B6229)</f>
        <v>0</v>
      </c>
      <c r="J6229" t="b">
        <f>IF(B6229&lt;InputOutput_Data!$G$4,InputOutput_Data!$G$4-B6229)</f>
        <v>0</v>
      </c>
      <c r="K6229" t="b">
        <f>IF(B6229&lt;InputOutput_Data!$H$4,InputOutput_Data!$H$4-B6229)</f>
        <v>0</v>
      </c>
      <c r="L6229" t="b">
        <f>IF(B6229&lt;InputOutput_Data!$I$4,InputOutput_Data!$I$4-B6229)</f>
        <v>0</v>
      </c>
      <c r="M6229" t="b">
        <f t="shared" si="97"/>
        <v>0</v>
      </c>
    </row>
    <row r="6230" spans="1:13" x14ac:dyDescent="0.35">
      <c r="A6230" s="4">
        <v>6228</v>
      </c>
      <c r="B6230">
        <v>19.884</v>
      </c>
      <c r="D6230" s="4">
        <v>6228</v>
      </c>
      <c r="E6230" s="21" t="s">
        <v>18</v>
      </c>
      <c r="F6230">
        <f>IF(B6230&lt;InputOutput_Data!$C$4,InputOutput_Data!$C$4-B6230)</f>
        <v>1.1159999999999997</v>
      </c>
      <c r="G6230">
        <f>IF(B6230&lt;InputOutput_Data!$D$4,InputOutput_Data!$D$4-B6230)</f>
        <v>0.61599999999999966</v>
      </c>
      <c r="H6230">
        <f>IF(B6230&lt;InputOutput_Data!$E$4,InputOutput_Data!$E$4-B6230)</f>
        <v>0.11599999999999966</v>
      </c>
      <c r="I6230" t="b">
        <f>IF(B6230&lt;InputOutput_Data!$F$4,InputOutput_Data!$F$4-B6230)</f>
        <v>0</v>
      </c>
      <c r="J6230" t="b">
        <f>IF(B6230&lt;InputOutput_Data!$G$4,InputOutput_Data!$G$4-B6230)</f>
        <v>0</v>
      </c>
      <c r="K6230" t="b">
        <f>IF(B6230&lt;InputOutput_Data!$H$4,InputOutput_Data!$H$4-B6230)</f>
        <v>0</v>
      </c>
      <c r="L6230" t="b">
        <f>IF(B6230&lt;InputOutput_Data!$I$4,InputOutput_Data!$I$4-B6230)</f>
        <v>0</v>
      </c>
      <c r="M6230" t="b">
        <f t="shared" si="97"/>
        <v>0</v>
      </c>
    </row>
    <row r="6231" spans="1:13" x14ac:dyDescent="0.35">
      <c r="A6231" s="4">
        <v>6229</v>
      </c>
      <c r="B6231">
        <v>19.728000000000002</v>
      </c>
      <c r="D6231" s="4">
        <v>6229</v>
      </c>
      <c r="E6231" s="21" t="s">
        <v>18</v>
      </c>
      <c r="F6231">
        <f>IF(B6231&lt;InputOutput_Data!$C$4,InputOutput_Data!$C$4-B6231)</f>
        <v>1.2719999999999985</v>
      </c>
      <c r="G6231">
        <f>IF(B6231&lt;InputOutput_Data!$D$4,InputOutput_Data!$D$4-B6231)</f>
        <v>0.77199999999999847</v>
      </c>
      <c r="H6231">
        <f>IF(B6231&lt;InputOutput_Data!$E$4,InputOutput_Data!$E$4-B6231)</f>
        <v>0.27199999999999847</v>
      </c>
      <c r="I6231" t="b">
        <f>IF(B6231&lt;InputOutput_Data!$F$4,InputOutput_Data!$F$4-B6231)</f>
        <v>0</v>
      </c>
      <c r="J6231" t="b">
        <f>IF(B6231&lt;InputOutput_Data!$G$4,InputOutput_Data!$G$4-B6231)</f>
        <v>0</v>
      </c>
      <c r="K6231" t="b">
        <f>IF(B6231&lt;InputOutput_Data!$H$4,InputOutput_Data!$H$4-B6231)</f>
        <v>0</v>
      </c>
      <c r="L6231" t="b">
        <f>IF(B6231&lt;InputOutput_Data!$I$4,InputOutput_Data!$I$4-B6231)</f>
        <v>0</v>
      </c>
      <c r="M6231" t="b">
        <f t="shared" si="97"/>
        <v>0</v>
      </c>
    </row>
    <row r="6232" spans="1:13" x14ac:dyDescent="0.35">
      <c r="A6232" s="4">
        <v>6230</v>
      </c>
      <c r="B6232">
        <v>19.053000000000001</v>
      </c>
      <c r="D6232" s="4">
        <v>6230</v>
      </c>
      <c r="E6232" s="21" t="s">
        <v>18</v>
      </c>
      <c r="F6232">
        <f>IF(B6232&lt;InputOutput_Data!$C$4,InputOutput_Data!$C$4-B6232)</f>
        <v>1.9469999999999992</v>
      </c>
      <c r="G6232">
        <f>IF(B6232&lt;InputOutput_Data!$D$4,InputOutput_Data!$D$4-B6232)</f>
        <v>1.4469999999999992</v>
      </c>
      <c r="H6232">
        <f>IF(B6232&lt;InputOutput_Data!$E$4,InputOutput_Data!$E$4-B6232)</f>
        <v>0.94699999999999918</v>
      </c>
      <c r="I6232">
        <f>IF(B6232&lt;InputOutput_Data!$F$4,InputOutput_Data!$F$4-B6232)</f>
        <v>0.44699999999999918</v>
      </c>
      <c r="J6232" t="b">
        <f>IF(B6232&lt;InputOutput_Data!$G$4,InputOutput_Data!$G$4-B6232)</f>
        <v>0</v>
      </c>
      <c r="K6232" t="b">
        <f>IF(B6232&lt;InputOutput_Data!$H$4,InputOutput_Data!$H$4-B6232)</f>
        <v>0</v>
      </c>
      <c r="L6232" t="b">
        <f>IF(B6232&lt;InputOutput_Data!$I$4,InputOutput_Data!$I$4-B6232)</f>
        <v>0</v>
      </c>
      <c r="M6232" t="b">
        <f t="shared" si="97"/>
        <v>0</v>
      </c>
    </row>
    <row r="6233" spans="1:13" x14ac:dyDescent="0.35">
      <c r="A6233" s="4">
        <v>6231</v>
      </c>
      <c r="B6233">
        <v>18.027999999999999</v>
      </c>
      <c r="D6233" s="4">
        <v>6231</v>
      </c>
      <c r="E6233" s="21" t="s">
        <v>18</v>
      </c>
      <c r="F6233">
        <f>IF(B6233&lt;InputOutput_Data!$C$4,InputOutput_Data!$C$4-B6233)</f>
        <v>2.9720000000000013</v>
      </c>
      <c r="G6233">
        <f>IF(B6233&lt;InputOutput_Data!$D$4,InputOutput_Data!$D$4-B6233)</f>
        <v>2.4720000000000013</v>
      </c>
      <c r="H6233">
        <f>IF(B6233&lt;InputOutput_Data!$E$4,InputOutput_Data!$E$4-B6233)</f>
        <v>1.9720000000000013</v>
      </c>
      <c r="I6233">
        <f>IF(B6233&lt;InputOutput_Data!$F$4,InputOutput_Data!$F$4-B6233)</f>
        <v>1.4720000000000013</v>
      </c>
      <c r="J6233">
        <f>IF(B6233&lt;InputOutput_Data!$G$4,InputOutput_Data!$G$4-B6233)</f>
        <v>0.97200000000000131</v>
      </c>
      <c r="K6233">
        <f>IF(B6233&lt;InputOutput_Data!$H$4,InputOutput_Data!$H$4-B6233)</f>
        <v>0.97200000000000131</v>
      </c>
      <c r="L6233">
        <f>IF(B6233&lt;InputOutput_Data!$I$4,InputOutput_Data!$I$4-B6233)</f>
        <v>0.97200000000000131</v>
      </c>
      <c r="M6233" t="b">
        <f t="shared" si="97"/>
        <v>0</v>
      </c>
    </row>
    <row r="6234" spans="1:13" x14ac:dyDescent="0.35">
      <c r="A6234" s="4">
        <v>6232</v>
      </c>
      <c r="B6234">
        <v>16.75</v>
      </c>
      <c r="D6234" s="4">
        <v>6232</v>
      </c>
      <c r="E6234" s="21" t="s">
        <v>18</v>
      </c>
      <c r="F6234">
        <f>IF(B6234&lt;InputOutput_Data!$C$4,InputOutput_Data!$C$4-B6234)</f>
        <v>4.25</v>
      </c>
      <c r="G6234">
        <f>IF(B6234&lt;InputOutput_Data!$D$4,InputOutput_Data!$D$4-B6234)</f>
        <v>3.75</v>
      </c>
      <c r="H6234">
        <f>IF(B6234&lt;InputOutput_Data!$E$4,InputOutput_Data!$E$4-B6234)</f>
        <v>3.25</v>
      </c>
      <c r="I6234">
        <f>IF(B6234&lt;InputOutput_Data!$F$4,InputOutput_Data!$F$4-B6234)</f>
        <v>2.75</v>
      </c>
      <c r="J6234">
        <f>IF(B6234&lt;InputOutput_Data!$G$4,InputOutput_Data!$G$4-B6234)</f>
        <v>2.25</v>
      </c>
      <c r="K6234">
        <f>IF(B6234&lt;InputOutput_Data!$H$4,InputOutput_Data!$H$4-B6234)</f>
        <v>2.25</v>
      </c>
      <c r="L6234">
        <f>IF(B6234&lt;InputOutput_Data!$I$4,InputOutput_Data!$I$4-B6234)</f>
        <v>2.25</v>
      </c>
      <c r="M6234">
        <f t="shared" si="97"/>
        <v>1.25</v>
      </c>
    </row>
    <row r="6235" spans="1:13" x14ac:dyDescent="0.35">
      <c r="A6235" s="4">
        <v>6233</v>
      </c>
      <c r="B6235">
        <v>15.086</v>
      </c>
      <c r="D6235" s="4">
        <v>6233</v>
      </c>
      <c r="E6235" s="21" t="s">
        <v>18</v>
      </c>
      <c r="F6235">
        <f>IF(B6235&lt;InputOutput_Data!$C$4,InputOutput_Data!$C$4-B6235)</f>
        <v>5.9139999999999997</v>
      </c>
      <c r="G6235">
        <f>IF(B6235&lt;InputOutput_Data!$D$4,InputOutput_Data!$D$4-B6235)</f>
        <v>5.4139999999999997</v>
      </c>
      <c r="H6235">
        <f>IF(B6235&lt;InputOutput_Data!$E$4,InputOutput_Data!$E$4-B6235)</f>
        <v>4.9139999999999997</v>
      </c>
      <c r="I6235">
        <f>IF(B6235&lt;InputOutput_Data!$F$4,InputOutput_Data!$F$4-B6235)</f>
        <v>4.4139999999999997</v>
      </c>
      <c r="J6235">
        <f>IF(B6235&lt;InputOutput_Data!$G$4,InputOutput_Data!$G$4-B6235)</f>
        <v>3.9139999999999997</v>
      </c>
      <c r="K6235">
        <f>IF(B6235&lt;InputOutput_Data!$H$4,InputOutput_Data!$H$4-B6235)</f>
        <v>3.9139999999999997</v>
      </c>
      <c r="L6235">
        <f>IF(B6235&lt;InputOutput_Data!$I$4,InputOutput_Data!$I$4-B6235)</f>
        <v>3.9139999999999997</v>
      </c>
      <c r="M6235">
        <f t="shared" si="97"/>
        <v>2.9139999999999997</v>
      </c>
    </row>
    <row r="6236" spans="1:13" x14ac:dyDescent="0.35">
      <c r="A6236" s="4">
        <v>6234</v>
      </c>
      <c r="B6236">
        <v>13.263999999999999</v>
      </c>
      <c r="D6236" s="4">
        <v>6234</v>
      </c>
      <c r="E6236" s="21" t="s">
        <v>18</v>
      </c>
      <c r="F6236">
        <f>IF(B6236&lt;InputOutput_Data!$C$4,InputOutput_Data!$C$4-B6236)</f>
        <v>7.7360000000000007</v>
      </c>
      <c r="G6236">
        <f>IF(B6236&lt;InputOutput_Data!$D$4,InputOutput_Data!$D$4-B6236)</f>
        <v>7.2360000000000007</v>
      </c>
      <c r="H6236">
        <f>IF(B6236&lt;InputOutput_Data!$E$4,InputOutput_Data!$E$4-B6236)</f>
        <v>6.7360000000000007</v>
      </c>
      <c r="I6236">
        <f>IF(B6236&lt;InputOutput_Data!$F$4,InputOutput_Data!$F$4-B6236)</f>
        <v>6.2360000000000007</v>
      </c>
      <c r="J6236">
        <f>IF(B6236&lt;InputOutput_Data!$G$4,InputOutput_Data!$G$4-B6236)</f>
        <v>5.7360000000000007</v>
      </c>
      <c r="K6236">
        <f>IF(B6236&lt;InputOutput_Data!$H$4,InputOutput_Data!$H$4-B6236)</f>
        <v>5.7360000000000007</v>
      </c>
      <c r="L6236">
        <f>IF(B6236&lt;InputOutput_Data!$I$4,InputOutput_Data!$I$4-B6236)</f>
        <v>5.7360000000000007</v>
      </c>
      <c r="M6236">
        <f t="shared" si="97"/>
        <v>4.7360000000000007</v>
      </c>
    </row>
    <row r="6237" spans="1:13" x14ac:dyDescent="0.35">
      <c r="A6237" s="4">
        <v>6235</v>
      </c>
      <c r="B6237">
        <v>12.05</v>
      </c>
      <c r="D6237" s="4">
        <v>6235</v>
      </c>
      <c r="E6237" s="21" t="s">
        <v>18</v>
      </c>
      <c r="F6237">
        <f>IF(B6237&lt;InputOutput_Data!$C$4,InputOutput_Data!$C$4-B6237)</f>
        <v>8.9499999999999993</v>
      </c>
      <c r="G6237">
        <f>IF(B6237&lt;InputOutput_Data!$D$4,InputOutput_Data!$D$4-B6237)</f>
        <v>8.4499999999999993</v>
      </c>
      <c r="H6237">
        <f>IF(B6237&lt;InputOutput_Data!$E$4,InputOutput_Data!$E$4-B6237)</f>
        <v>7.9499999999999993</v>
      </c>
      <c r="I6237">
        <f>IF(B6237&lt;InputOutput_Data!$F$4,InputOutput_Data!$F$4-B6237)</f>
        <v>7.4499999999999993</v>
      </c>
      <c r="J6237">
        <f>IF(B6237&lt;InputOutput_Data!$G$4,InputOutput_Data!$G$4-B6237)</f>
        <v>6.9499999999999993</v>
      </c>
      <c r="K6237">
        <f>IF(B6237&lt;InputOutput_Data!$H$4,InputOutput_Data!$H$4-B6237)</f>
        <v>6.9499999999999993</v>
      </c>
      <c r="L6237">
        <f>IF(B6237&lt;InputOutput_Data!$I$4,InputOutput_Data!$I$4-B6237)</f>
        <v>6.9499999999999993</v>
      </c>
      <c r="M6237">
        <f t="shared" si="97"/>
        <v>5.9499999999999993</v>
      </c>
    </row>
    <row r="6238" spans="1:13" x14ac:dyDescent="0.35">
      <c r="A6238" s="4">
        <v>6236</v>
      </c>
      <c r="B6238">
        <v>11.090999999999999</v>
      </c>
      <c r="D6238" s="4">
        <v>6236</v>
      </c>
      <c r="E6238" s="21" t="s">
        <v>18</v>
      </c>
      <c r="F6238">
        <f>IF(B6238&lt;InputOutput_Data!$C$4,InputOutput_Data!$C$4-B6238)</f>
        <v>9.9090000000000007</v>
      </c>
      <c r="G6238">
        <f>IF(B6238&lt;InputOutput_Data!$D$4,InputOutput_Data!$D$4-B6238)</f>
        <v>9.4090000000000007</v>
      </c>
      <c r="H6238">
        <f>IF(B6238&lt;InputOutput_Data!$E$4,InputOutput_Data!$E$4-B6238)</f>
        <v>8.9090000000000007</v>
      </c>
      <c r="I6238">
        <f>IF(B6238&lt;InputOutput_Data!$F$4,InputOutput_Data!$F$4-B6238)</f>
        <v>8.4090000000000007</v>
      </c>
      <c r="J6238">
        <f>IF(B6238&lt;InputOutput_Data!$G$4,InputOutput_Data!$G$4-B6238)</f>
        <v>7.9090000000000007</v>
      </c>
      <c r="K6238">
        <f>IF(B6238&lt;InputOutput_Data!$H$4,InputOutput_Data!$H$4-B6238)</f>
        <v>7.9090000000000007</v>
      </c>
      <c r="L6238">
        <f>IF(B6238&lt;InputOutput_Data!$I$4,InputOutput_Data!$I$4-B6238)</f>
        <v>7.9090000000000007</v>
      </c>
      <c r="M6238">
        <f t="shared" si="97"/>
        <v>6.9090000000000007</v>
      </c>
    </row>
    <row r="6239" spans="1:13" x14ac:dyDescent="0.35">
      <c r="A6239" s="4">
        <v>6237</v>
      </c>
      <c r="B6239">
        <v>10.148999999999999</v>
      </c>
      <c r="D6239" s="4">
        <v>6237</v>
      </c>
      <c r="E6239" s="21" t="s">
        <v>18</v>
      </c>
      <c r="F6239">
        <f>IF(B6239&lt;InputOutput_Data!$C$4,InputOutput_Data!$C$4-B6239)</f>
        <v>10.851000000000001</v>
      </c>
      <c r="G6239">
        <f>IF(B6239&lt;InputOutput_Data!$D$4,InputOutput_Data!$D$4-B6239)</f>
        <v>10.351000000000001</v>
      </c>
      <c r="H6239">
        <f>IF(B6239&lt;InputOutput_Data!$E$4,InputOutput_Data!$E$4-B6239)</f>
        <v>9.8510000000000009</v>
      </c>
      <c r="I6239">
        <f>IF(B6239&lt;InputOutput_Data!$F$4,InputOutput_Data!$F$4-B6239)</f>
        <v>9.3510000000000009</v>
      </c>
      <c r="J6239">
        <f>IF(B6239&lt;InputOutput_Data!$G$4,InputOutput_Data!$G$4-B6239)</f>
        <v>8.8510000000000009</v>
      </c>
      <c r="K6239">
        <f>IF(B6239&lt;InputOutput_Data!$H$4,InputOutput_Data!$H$4-B6239)</f>
        <v>8.8510000000000009</v>
      </c>
      <c r="L6239">
        <f>IF(B6239&lt;InputOutput_Data!$I$4,InputOutput_Data!$I$4-B6239)</f>
        <v>8.8510000000000009</v>
      </c>
      <c r="M6239">
        <f t="shared" si="97"/>
        <v>7.8510000000000009</v>
      </c>
    </row>
    <row r="6240" spans="1:13" x14ac:dyDescent="0.35">
      <c r="A6240" s="4">
        <v>6238</v>
      </c>
      <c r="B6240">
        <v>9.3689999999999998</v>
      </c>
      <c r="D6240" s="4">
        <v>6238</v>
      </c>
      <c r="E6240" s="21" t="s">
        <v>18</v>
      </c>
      <c r="F6240">
        <f>IF(B6240&lt;InputOutput_Data!$C$4,InputOutput_Data!$C$4-B6240)</f>
        <v>11.631</v>
      </c>
      <c r="G6240">
        <f>IF(B6240&lt;InputOutput_Data!$D$4,InputOutput_Data!$D$4-B6240)</f>
        <v>11.131</v>
      </c>
      <c r="H6240">
        <f>IF(B6240&lt;InputOutput_Data!$E$4,InputOutput_Data!$E$4-B6240)</f>
        <v>10.631</v>
      </c>
      <c r="I6240">
        <f>IF(B6240&lt;InputOutput_Data!$F$4,InputOutput_Data!$F$4-B6240)</f>
        <v>10.131</v>
      </c>
      <c r="J6240">
        <f>IF(B6240&lt;InputOutput_Data!$G$4,InputOutput_Data!$G$4-B6240)</f>
        <v>9.6310000000000002</v>
      </c>
      <c r="K6240">
        <f>IF(B6240&lt;InputOutput_Data!$H$4,InputOutput_Data!$H$4-B6240)</f>
        <v>9.6310000000000002</v>
      </c>
      <c r="L6240">
        <f>IF(B6240&lt;InputOutput_Data!$I$4,InputOutput_Data!$I$4-B6240)</f>
        <v>9.6310000000000002</v>
      </c>
      <c r="M6240">
        <f t="shared" si="97"/>
        <v>8.6310000000000002</v>
      </c>
    </row>
    <row r="6241" spans="1:13" x14ac:dyDescent="0.35">
      <c r="A6241" s="4">
        <v>6239</v>
      </c>
      <c r="B6241">
        <v>8.7629999999999999</v>
      </c>
      <c r="D6241" s="4">
        <v>6239</v>
      </c>
      <c r="E6241" s="21" t="s">
        <v>18</v>
      </c>
      <c r="F6241">
        <f>IF(B6241&lt;InputOutput_Data!$C$4,InputOutput_Data!$C$4-B6241)</f>
        <v>12.237</v>
      </c>
      <c r="G6241">
        <f>IF(B6241&lt;InputOutput_Data!$D$4,InputOutput_Data!$D$4-B6241)</f>
        <v>11.737</v>
      </c>
      <c r="H6241">
        <f>IF(B6241&lt;InputOutput_Data!$E$4,InputOutput_Data!$E$4-B6241)</f>
        <v>11.237</v>
      </c>
      <c r="I6241">
        <f>IF(B6241&lt;InputOutput_Data!$F$4,InputOutput_Data!$F$4-B6241)</f>
        <v>10.737</v>
      </c>
      <c r="J6241">
        <f>IF(B6241&lt;InputOutput_Data!$G$4,InputOutput_Data!$G$4-B6241)</f>
        <v>10.237</v>
      </c>
      <c r="K6241">
        <f>IF(B6241&lt;InputOutput_Data!$H$4,InputOutput_Data!$H$4-B6241)</f>
        <v>10.237</v>
      </c>
      <c r="L6241">
        <f>IF(B6241&lt;InputOutput_Data!$I$4,InputOutput_Data!$I$4-B6241)</f>
        <v>10.237</v>
      </c>
      <c r="M6241">
        <f t="shared" si="97"/>
        <v>9.2370000000000001</v>
      </c>
    </row>
    <row r="6242" spans="1:13" x14ac:dyDescent="0.35">
      <c r="A6242" s="4">
        <v>6240</v>
      </c>
      <c r="B6242">
        <v>8.2739999999999991</v>
      </c>
      <c r="D6242" s="4">
        <v>6240</v>
      </c>
      <c r="E6242" s="21" t="s">
        <v>18</v>
      </c>
      <c r="F6242">
        <f>IF(B6242&lt;InputOutput_Data!$C$4,InputOutput_Data!$C$4-B6242)</f>
        <v>12.726000000000001</v>
      </c>
      <c r="G6242">
        <f>IF(B6242&lt;InputOutput_Data!$D$4,InputOutput_Data!$D$4-B6242)</f>
        <v>12.226000000000001</v>
      </c>
      <c r="H6242">
        <f>IF(B6242&lt;InputOutput_Data!$E$4,InputOutput_Data!$E$4-B6242)</f>
        <v>11.726000000000001</v>
      </c>
      <c r="I6242">
        <f>IF(B6242&lt;InputOutput_Data!$F$4,InputOutput_Data!$F$4-B6242)</f>
        <v>11.226000000000001</v>
      </c>
      <c r="J6242">
        <f>IF(B6242&lt;InputOutput_Data!$G$4,InputOutput_Data!$G$4-B6242)</f>
        <v>10.726000000000001</v>
      </c>
      <c r="K6242">
        <f>IF(B6242&lt;InputOutput_Data!$H$4,InputOutput_Data!$H$4-B6242)</f>
        <v>10.726000000000001</v>
      </c>
      <c r="L6242">
        <f>IF(B6242&lt;InputOutput_Data!$I$4,InputOutput_Data!$I$4-B6242)</f>
        <v>10.726000000000001</v>
      </c>
      <c r="M6242">
        <f t="shared" si="97"/>
        <v>9.7260000000000009</v>
      </c>
    </row>
    <row r="6243" spans="1:13" x14ac:dyDescent="0.35">
      <c r="A6243" s="4">
        <v>6241</v>
      </c>
      <c r="B6243">
        <v>7.8819999999999997</v>
      </c>
      <c r="D6243" s="4">
        <v>6241</v>
      </c>
      <c r="E6243" s="21" t="s">
        <v>18</v>
      </c>
      <c r="F6243">
        <f>IF(B6243&lt;InputOutput_Data!$C$4,InputOutput_Data!$C$4-B6243)</f>
        <v>13.118</v>
      </c>
      <c r="G6243">
        <f>IF(B6243&lt;InputOutput_Data!$D$4,InputOutput_Data!$D$4-B6243)</f>
        <v>12.618</v>
      </c>
      <c r="H6243">
        <f>IF(B6243&lt;InputOutput_Data!$E$4,InputOutput_Data!$E$4-B6243)</f>
        <v>12.118</v>
      </c>
      <c r="I6243">
        <f>IF(B6243&lt;InputOutput_Data!$F$4,InputOutput_Data!$F$4-B6243)</f>
        <v>11.618</v>
      </c>
      <c r="J6243">
        <f>IF(B6243&lt;InputOutput_Data!$G$4,InputOutput_Data!$G$4-B6243)</f>
        <v>11.118</v>
      </c>
      <c r="K6243">
        <f>IF(B6243&lt;InputOutput_Data!$H$4,InputOutput_Data!$H$4-B6243)</f>
        <v>11.118</v>
      </c>
      <c r="L6243">
        <f>IF(B6243&lt;InputOutput_Data!$I$4,InputOutput_Data!$I$4-B6243)</f>
        <v>11.118</v>
      </c>
      <c r="M6243">
        <f t="shared" si="97"/>
        <v>10.118</v>
      </c>
    </row>
    <row r="6244" spans="1:13" x14ac:dyDescent="0.35">
      <c r="A6244" s="4">
        <v>6242</v>
      </c>
      <c r="B6244">
        <v>7.5869999999999997</v>
      </c>
      <c r="D6244" s="4">
        <v>6242</v>
      </c>
      <c r="E6244" s="21" t="s">
        <v>18</v>
      </c>
      <c r="F6244">
        <f>IF(B6244&lt;InputOutput_Data!$C$4,InputOutput_Data!$C$4-B6244)</f>
        <v>13.413</v>
      </c>
      <c r="G6244">
        <f>IF(B6244&lt;InputOutput_Data!$D$4,InputOutput_Data!$D$4-B6244)</f>
        <v>12.913</v>
      </c>
      <c r="H6244">
        <f>IF(B6244&lt;InputOutput_Data!$E$4,InputOutput_Data!$E$4-B6244)</f>
        <v>12.413</v>
      </c>
      <c r="I6244">
        <f>IF(B6244&lt;InputOutput_Data!$F$4,InputOutput_Data!$F$4-B6244)</f>
        <v>11.913</v>
      </c>
      <c r="J6244">
        <f>IF(B6244&lt;InputOutput_Data!$G$4,InputOutput_Data!$G$4-B6244)</f>
        <v>11.413</v>
      </c>
      <c r="K6244">
        <f>IF(B6244&lt;InputOutput_Data!$H$4,InputOutput_Data!$H$4-B6244)</f>
        <v>11.413</v>
      </c>
      <c r="L6244">
        <f>IF(B6244&lt;InputOutput_Data!$I$4,InputOutput_Data!$I$4-B6244)</f>
        <v>11.413</v>
      </c>
      <c r="M6244">
        <f t="shared" si="97"/>
        <v>10.413</v>
      </c>
    </row>
    <row r="6245" spans="1:13" x14ac:dyDescent="0.35">
      <c r="A6245" s="4">
        <v>6243</v>
      </c>
      <c r="B6245">
        <v>7.4020000000000001</v>
      </c>
      <c r="D6245" s="4">
        <v>6243</v>
      </c>
      <c r="E6245" s="21" t="s">
        <v>18</v>
      </c>
      <c r="F6245">
        <f>IF(B6245&lt;InputOutput_Data!$C$4,InputOutput_Data!$C$4-B6245)</f>
        <v>13.597999999999999</v>
      </c>
      <c r="G6245">
        <f>IF(B6245&lt;InputOutput_Data!$D$4,InputOutput_Data!$D$4-B6245)</f>
        <v>13.097999999999999</v>
      </c>
      <c r="H6245">
        <f>IF(B6245&lt;InputOutput_Data!$E$4,InputOutput_Data!$E$4-B6245)</f>
        <v>12.597999999999999</v>
      </c>
      <c r="I6245">
        <f>IF(B6245&lt;InputOutput_Data!$F$4,InputOutput_Data!$F$4-B6245)</f>
        <v>12.097999999999999</v>
      </c>
      <c r="J6245">
        <f>IF(B6245&lt;InputOutput_Data!$G$4,InputOutput_Data!$G$4-B6245)</f>
        <v>11.597999999999999</v>
      </c>
      <c r="K6245">
        <f>IF(B6245&lt;InputOutput_Data!$H$4,InputOutput_Data!$H$4-B6245)</f>
        <v>11.597999999999999</v>
      </c>
      <c r="L6245">
        <f>IF(B6245&lt;InputOutput_Data!$I$4,InputOutput_Data!$I$4-B6245)</f>
        <v>11.597999999999999</v>
      </c>
      <c r="M6245">
        <f t="shared" si="97"/>
        <v>10.597999999999999</v>
      </c>
    </row>
    <row r="6246" spans="1:13" x14ac:dyDescent="0.35">
      <c r="A6246" s="4">
        <v>6244</v>
      </c>
      <c r="B6246">
        <v>7.29</v>
      </c>
      <c r="D6246" s="4">
        <v>6244</v>
      </c>
      <c r="E6246" s="21" t="s">
        <v>18</v>
      </c>
      <c r="F6246">
        <f>IF(B6246&lt;InputOutput_Data!$C$4,InputOutput_Data!$C$4-B6246)</f>
        <v>13.71</v>
      </c>
      <c r="G6246">
        <f>IF(B6246&lt;InputOutput_Data!$D$4,InputOutput_Data!$D$4-B6246)</f>
        <v>13.21</v>
      </c>
      <c r="H6246">
        <f>IF(B6246&lt;InputOutput_Data!$E$4,InputOutput_Data!$E$4-B6246)</f>
        <v>12.71</v>
      </c>
      <c r="I6246">
        <f>IF(B6246&lt;InputOutput_Data!$F$4,InputOutput_Data!$F$4-B6246)</f>
        <v>12.21</v>
      </c>
      <c r="J6246">
        <f>IF(B6246&lt;InputOutput_Data!$G$4,InputOutput_Data!$G$4-B6246)</f>
        <v>11.71</v>
      </c>
      <c r="K6246">
        <f>IF(B6246&lt;InputOutput_Data!$H$4,InputOutput_Data!$H$4-B6246)</f>
        <v>11.71</v>
      </c>
      <c r="L6246">
        <f>IF(B6246&lt;InputOutput_Data!$I$4,InputOutput_Data!$I$4-B6246)</f>
        <v>11.71</v>
      </c>
      <c r="M6246">
        <f t="shared" si="97"/>
        <v>10.71</v>
      </c>
    </row>
    <row r="6247" spans="1:13" x14ac:dyDescent="0.35">
      <c r="A6247" s="4">
        <v>6245</v>
      </c>
      <c r="B6247">
        <v>7.3810000000000002</v>
      </c>
      <c r="D6247" s="4">
        <v>6245</v>
      </c>
      <c r="E6247" s="21" t="s">
        <v>18</v>
      </c>
      <c r="F6247">
        <f>IF(B6247&lt;InputOutput_Data!$C$4,InputOutput_Data!$C$4-B6247)</f>
        <v>13.619</v>
      </c>
      <c r="G6247">
        <f>IF(B6247&lt;InputOutput_Data!$D$4,InputOutput_Data!$D$4-B6247)</f>
        <v>13.119</v>
      </c>
      <c r="H6247">
        <f>IF(B6247&lt;InputOutput_Data!$E$4,InputOutput_Data!$E$4-B6247)</f>
        <v>12.619</v>
      </c>
      <c r="I6247">
        <f>IF(B6247&lt;InputOutput_Data!$F$4,InputOutput_Data!$F$4-B6247)</f>
        <v>12.119</v>
      </c>
      <c r="J6247">
        <f>IF(B6247&lt;InputOutput_Data!$G$4,InputOutput_Data!$G$4-B6247)</f>
        <v>11.619</v>
      </c>
      <c r="K6247">
        <f>IF(B6247&lt;InputOutput_Data!$H$4,InputOutput_Data!$H$4-B6247)</f>
        <v>11.619</v>
      </c>
      <c r="L6247">
        <f>IF(B6247&lt;InputOutput_Data!$I$4,InputOutput_Data!$I$4-B6247)</f>
        <v>11.619</v>
      </c>
      <c r="M6247">
        <f t="shared" si="97"/>
        <v>10.619</v>
      </c>
    </row>
    <row r="6248" spans="1:13" x14ac:dyDescent="0.35">
      <c r="A6248" s="4">
        <v>6246</v>
      </c>
      <c r="B6248">
        <v>9.4640000000000004</v>
      </c>
      <c r="D6248" s="4">
        <v>6246</v>
      </c>
      <c r="E6248" s="21" t="s">
        <v>18</v>
      </c>
      <c r="F6248">
        <f>IF(B6248&lt;InputOutput_Data!$C$4,InputOutput_Data!$C$4-B6248)</f>
        <v>11.536</v>
      </c>
      <c r="G6248">
        <f>IF(B6248&lt;InputOutput_Data!$D$4,InputOutput_Data!$D$4-B6248)</f>
        <v>11.036</v>
      </c>
      <c r="H6248">
        <f>IF(B6248&lt;InputOutput_Data!$E$4,InputOutput_Data!$E$4-B6248)</f>
        <v>10.536</v>
      </c>
      <c r="I6248">
        <f>IF(B6248&lt;InputOutput_Data!$F$4,InputOutput_Data!$F$4-B6248)</f>
        <v>10.036</v>
      </c>
      <c r="J6248">
        <f>IF(B6248&lt;InputOutput_Data!$G$4,InputOutput_Data!$G$4-B6248)</f>
        <v>9.5359999999999996</v>
      </c>
      <c r="K6248">
        <f>IF(B6248&lt;InputOutput_Data!$H$4,InputOutput_Data!$H$4-B6248)</f>
        <v>9.5359999999999996</v>
      </c>
      <c r="L6248">
        <f>IF(B6248&lt;InputOutput_Data!$I$4,InputOutput_Data!$I$4-B6248)</f>
        <v>9.5359999999999996</v>
      </c>
      <c r="M6248">
        <f t="shared" si="97"/>
        <v>8.5359999999999996</v>
      </c>
    </row>
    <row r="6249" spans="1:13" x14ac:dyDescent="0.35">
      <c r="A6249" s="4">
        <v>6247</v>
      </c>
      <c r="B6249">
        <v>11.653</v>
      </c>
      <c r="D6249" s="4">
        <v>6247</v>
      </c>
      <c r="E6249" s="21" t="s">
        <v>18</v>
      </c>
      <c r="F6249">
        <f>IF(B6249&lt;InputOutput_Data!$C$4,InputOutput_Data!$C$4-B6249)</f>
        <v>9.3469999999999995</v>
      </c>
      <c r="G6249">
        <f>IF(B6249&lt;InputOutput_Data!$D$4,InputOutput_Data!$D$4-B6249)</f>
        <v>8.8469999999999995</v>
      </c>
      <c r="H6249">
        <f>IF(B6249&lt;InputOutput_Data!$E$4,InputOutput_Data!$E$4-B6249)</f>
        <v>8.3469999999999995</v>
      </c>
      <c r="I6249">
        <f>IF(B6249&lt;InputOutput_Data!$F$4,InputOutput_Data!$F$4-B6249)</f>
        <v>7.8469999999999995</v>
      </c>
      <c r="J6249">
        <f>IF(B6249&lt;InputOutput_Data!$G$4,InputOutput_Data!$G$4-B6249)</f>
        <v>7.3469999999999995</v>
      </c>
      <c r="K6249">
        <f>IF(B6249&lt;InputOutput_Data!$H$4,InputOutput_Data!$H$4-B6249)</f>
        <v>7.3469999999999995</v>
      </c>
      <c r="L6249">
        <f>IF(B6249&lt;InputOutput_Data!$I$4,InputOutput_Data!$I$4-B6249)</f>
        <v>7.3469999999999995</v>
      </c>
      <c r="M6249">
        <f t="shared" si="97"/>
        <v>6.3469999999999995</v>
      </c>
    </row>
    <row r="6250" spans="1:13" x14ac:dyDescent="0.35">
      <c r="A6250" s="4">
        <v>6248</v>
      </c>
      <c r="B6250">
        <v>14.52</v>
      </c>
      <c r="D6250" s="4">
        <v>6248</v>
      </c>
      <c r="E6250" s="21" t="s">
        <v>18</v>
      </c>
      <c r="F6250">
        <f>IF(B6250&lt;InputOutput_Data!$C$4,InputOutput_Data!$C$4-B6250)</f>
        <v>6.48</v>
      </c>
      <c r="G6250">
        <f>IF(B6250&lt;InputOutput_Data!$D$4,InputOutput_Data!$D$4-B6250)</f>
        <v>5.98</v>
      </c>
      <c r="H6250">
        <f>IF(B6250&lt;InputOutput_Data!$E$4,InputOutput_Data!$E$4-B6250)</f>
        <v>5.48</v>
      </c>
      <c r="I6250">
        <f>IF(B6250&lt;InputOutput_Data!$F$4,InputOutput_Data!$F$4-B6250)</f>
        <v>4.9800000000000004</v>
      </c>
      <c r="J6250">
        <f>IF(B6250&lt;InputOutput_Data!$G$4,InputOutput_Data!$G$4-B6250)</f>
        <v>4.4800000000000004</v>
      </c>
      <c r="K6250">
        <f>IF(B6250&lt;InputOutput_Data!$H$4,InputOutput_Data!$H$4-B6250)</f>
        <v>4.4800000000000004</v>
      </c>
      <c r="L6250">
        <f>IF(B6250&lt;InputOutput_Data!$I$4,InputOutput_Data!$I$4-B6250)</f>
        <v>4.4800000000000004</v>
      </c>
      <c r="M6250">
        <f t="shared" si="97"/>
        <v>3.4800000000000004</v>
      </c>
    </row>
    <row r="6251" spans="1:13" x14ac:dyDescent="0.35">
      <c r="A6251" s="4">
        <v>6249</v>
      </c>
      <c r="B6251">
        <v>16.062999999999999</v>
      </c>
      <c r="D6251" s="4">
        <v>6249</v>
      </c>
      <c r="E6251" s="21" t="s">
        <v>18</v>
      </c>
      <c r="F6251">
        <f>IF(B6251&lt;InputOutput_Data!$C$4,InputOutput_Data!$C$4-B6251)</f>
        <v>4.9370000000000012</v>
      </c>
      <c r="G6251">
        <f>IF(B6251&lt;InputOutput_Data!$D$4,InputOutput_Data!$D$4-B6251)</f>
        <v>4.4370000000000012</v>
      </c>
      <c r="H6251">
        <f>IF(B6251&lt;InputOutput_Data!$E$4,InputOutput_Data!$E$4-B6251)</f>
        <v>3.9370000000000012</v>
      </c>
      <c r="I6251">
        <f>IF(B6251&lt;InputOutput_Data!$F$4,InputOutput_Data!$F$4-B6251)</f>
        <v>3.4370000000000012</v>
      </c>
      <c r="J6251">
        <f>IF(B6251&lt;InputOutput_Data!$G$4,InputOutput_Data!$G$4-B6251)</f>
        <v>2.9370000000000012</v>
      </c>
      <c r="K6251">
        <f>IF(B6251&lt;InputOutput_Data!$H$4,InputOutput_Data!$H$4-B6251)</f>
        <v>2.9370000000000012</v>
      </c>
      <c r="L6251">
        <f>IF(B6251&lt;InputOutput_Data!$I$4,InputOutput_Data!$I$4-B6251)</f>
        <v>2.9370000000000012</v>
      </c>
      <c r="M6251">
        <f t="shared" si="97"/>
        <v>1.9370000000000012</v>
      </c>
    </row>
    <row r="6252" spans="1:13" x14ac:dyDescent="0.35">
      <c r="A6252" s="4">
        <v>6250</v>
      </c>
      <c r="B6252">
        <v>17.282</v>
      </c>
      <c r="D6252" s="4">
        <v>6250</v>
      </c>
      <c r="E6252" s="21" t="s">
        <v>18</v>
      </c>
      <c r="F6252">
        <f>IF(B6252&lt;InputOutput_Data!$C$4,InputOutput_Data!$C$4-B6252)</f>
        <v>3.718</v>
      </c>
      <c r="G6252">
        <f>IF(B6252&lt;InputOutput_Data!$D$4,InputOutput_Data!$D$4-B6252)</f>
        <v>3.218</v>
      </c>
      <c r="H6252">
        <f>IF(B6252&lt;InputOutput_Data!$E$4,InputOutput_Data!$E$4-B6252)</f>
        <v>2.718</v>
      </c>
      <c r="I6252">
        <f>IF(B6252&lt;InputOutput_Data!$F$4,InputOutput_Data!$F$4-B6252)</f>
        <v>2.218</v>
      </c>
      <c r="J6252">
        <f>IF(B6252&lt;InputOutput_Data!$G$4,InputOutput_Data!$G$4-B6252)</f>
        <v>1.718</v>
      </c>
      <c r="K6252">
        <f>IF(B6252&lt;InputOutput_Data!$H$4,InputOutput_Data!$H$4-B6252)</f>
        <v>1.718</v>
      </c>
      <c r="L6252">
        <f>IF(B6252&lt;InputOutput_Data!$I$4,InputOutput_Data!$I$4-B6252)</f>
        <v>1.718</v>
      </c>
      <c r="M6252">
        <f t="shared" si="97"/>
        <v>0.71799999999999997</v>
      </c>
    </row>
    <row r="6253" spans="1:13" x14ac:dyDescent="0.35">
      <c r="A6253" s="4">
        <v>6251</v>
      </c>
      <c r="B6253">
        <v>18.263000000000002</v>
      </c>
      <c r="D6253" s="4">
        <v>6251</v>
      </c>
      <c r="E6253" s="21" t="s">
        <v>18</v>
      </c>
      <c r="F6253">
        <f>IF(B6253&lt;InputOutput_Data!$C$4,InputOutput_Data!$C$4-B6253)</f>
        <v>2.7369999999999983</v>
      </c>
      <c r="G6253">
        <f>IF(B6253&lt;InputOutput_Data!$D$4,InputOutput_Data!$D$4-B6253)</f>
        <v>2.2369999999999983</v>
      </c>
      <c r="H6253">
        <f>IF(B6253&lt;InputOutput_Data!$E$4,InputOutput_Data!$E$4-B6253)</f>
        <v>1.7369999999999983</v>
      </c>
      <c r="I6253">
        <f>IF(B6253&lt;InputOutput_Data!$F$4,InputOutput_Data!$F$4-B6253)</f>
        <v>1.2369999999999983</v>
      </c>
      <c r="J6253">
        <f>IF(B6253&lt;InputOutput_Data!$G$4,InputOutput_Data!$G$4-B6253)</f>
        <v>0.73699999999999832</v>
      </c>
      <c r="K6253">
        <f>IF(B6253&lt;InputOutput_Data!$H$4,InputOutput_Data!$H$4-B6253)</f>
        <v>0.73699999999999832</v>
      </c>
      <c r="L6253">
        <f>IF(B6253&lt;InputOutput_Data!$I$4,InputOutput_Data!$I$4-B6253)</f>
        <v>0.73699999999999832</v>
      </c>
      <c r="M6253" t="b">
        <f t="shared" si="97"/>
        <v>0</v>
      </c>
    </row>
    <row r="6254" spans="1:13" x14ac:dyDescent="0.35">
      <c r="A6254" s="4">
        <v>6252</v>
      </c>
      <c r="B6254">
        <v>18.902000000000001</v>
      </c>
      <c r="D6254" s="4">
        <v>6252</v>
      </c>
      <c r="E6254" s="21" t="s">
        <v>18</v>
      </c>
      <c r="F6254">
        <f>IF(B6254&lt;InputOutput_Data!$C$4,InputOutput_Data!$C$4-B6254)</f>
        <v>2.097999999999999</v>
      </c>
      <c r="G6254">
        <f>IF(B6254&lt;InputOutput_Data!$D$4,InputOutput_Data!$D$4-B6254)</f>
        <v>1.597999999999999</v>
      </c>
      <c r="H6254">
        <f>IF(B6254&lt;InputOutput_Data!$E$4,InputOutput_Data!$E$4-B6254)</f>
        <v>1.097999999999999</v>
      </c>
      <c r="I6254">
        <f>IF(B6254&lt;InputOutput_Data!$F$4,InputOutput_Data!$F$4-B6254)</f>
        <v>0.59799999999999898</v>
      </c>
      <c r="J6254">
        <f>IF(B6254&lt;InputOutput_Data!$G$4,InputOutput_Data!$G$4-B6254)</f>
        <v>9.7999999999998977E-2</v>
      </c>
      <c r="K6254">
        <f>IF(B6254&lt;InputOutput_Data!$H$4,InputOutput_Data!$H$4-B6254)</f>
        <v>9.7999999999998977E-2</v>
      </c>
      <c r="L6254">
        <f>IF(B6254&lt;InputOutput_Data!$I$4,InputOutput_Data!$I$4-B6254)</f>
        <v>9.7999999999998977E-2</v>
      </c>
      <c r="M6254" t="b">
        <f t="shared" si="97"/>
        <v>0</v>
      </c>
    </row>
    <row r="6255" spans="1:13" x14ac:dyDescent="0.35">
      <c r="A6255" s="4">
        <v>6253</v>
      </c>
      <c r="B6255">
        <v>19.141999999999999</v>
      </c>
      <c r="D6255" s="4">
        <v>6253</v>
      </c>
      <c r="E6255" s="21" t="s">
        <v>18</v>
      </c>
      <c r="F6255">
        <f>IF(B6255&lt;InputOutput_Data!$C$4,InputOutput_Data!$C$4-B6255)</f>
        <v>1.8580000000000005</v>
      </c>
      <c r="G6255">
        <f>IF(B6255&lt;InputOutput_Data!$D$4,InputOutput_Data!$D$4-B6255)</f>
        <v>1.3580000000000005</v>
      </c>
      <c r="H6255">
        <f>IF(B6255&lt;InputOutput_Data!$E$4,InputOutput_Data!$E$4-B6255)</f>
        <v>0.85800000000000054</v>
      </c>
      <c r="I6255">
        <f>IF(B6255&lt;InputOutput_Data!$F$4,InputOutput_Data!$F$4-B6255)</f>
        <v>0.35800000000000054</v>
      </c>
      <c r="J6255" t="b">
        <f>IF(B6255&lt;InputOutput_Data!$G$4,InputOutput_Data!$G$4-B6255)</f>
        <v>0</v>
      </c>
      <c r="K6255" t="b">
        <f>IF(B6255&lt;InputOutput_Data!$H$4,InputOutput_Data!$H$4-B6255)</f>
        <v>0</v>
      </c>
      <c r="L6255" t="b">
        <f>IF(B6255&lt;InputOutput_Data!$I$4,InputOutput_Data!$I$4-B6255)</f>
        <v>0</v>
      </c>
      <c r="M6255" t="b">
        <f t="shared" si="97"/>
        <v>0</v>
      </c>
    </row>
    <row r="6256" spans="1:13" x14ac:dyDescent="0.35">
      <c r="A6256" s="4">
        <v>6254</v>
      </c>
      <c r="B6256">
        <v>18.940999999999999</v>
      </c>
      <c r="D6256" s="4">
        <v>6254</v>
      </c>
      <c r="E6256" s="21" t="s">
        <v>18</v>
      </c>
      <c r="F6256">
        <f>IF(B6256&lt;InputOutput_Data!$C$4,InputOutput_Data!$C$4-B6256)</f>
        <v>2.0590000000000011</v>
      </c>
      <c r="G6256">
        <f>IF(B6256&lt;InputOutput_Data!$D$4,InputOutput_Data!$D$4-B6256)</f>
        <v>1.5590000000000011</v>
      </c>
      <c r="H6256">
        <f>IF(B6256&lt;InputOutput_Data!$E$4,InputOutput_Data!$E$4-B6256)</f>
        <v>1.0590000000000011</v>
      </c>
      <c r="I6256">
        <f>IF(B6256&lt;InputOutput_Data!$F$4,InputOutput_Data!$F$4-B6256)</f>
        <v>0.55900000000000105</v>
      </c>
      <c r="J6256">
        <f>IF(B6256&lt;InputOutput_Data!$G$4,InputOutput_Data!$G$4-B6256)</f>
        <v>5.9000000000001052E-2</v>
      </c>
      <c r="K6256">
        <f>IF(B6256&lt;InputOutput_Data!$H$4,InputOutput_Data!$H$4-B6256)</f>
        <v>5.9000000000001052E-2</v>
      </c>
      <c r="L6256">
        <f>IF(B6256&lt;InputOutput_Data!$I$4,InputOutput_Data!$I$4-B6256)</f>
        <v>5.9000000000001052E-2</v>
      </c>
      <c r="M6256" t="b">
        <f t="shared" si="97"/>
        <v>0</v>
      </c>
    </row>
    <row r="6257" spans="1:13" x14ac:dyDescent="0.35">
      <c r="A6257" s="4">
        <v>6255</v>
      </c>
      <c r="B6257">
        <v>18.245000000000001</v>
      </c>
      <c r="D6257" s="4">
        <v>6255</v>
      </c>
      <c r="E6257" s="21" t="s">
        <v>18</v>
      </c>
      <c r="F6257">
        <f>IF(B6257&lt;InputOutput_Data!$C$4,InputOutput_Data!$C$4-B6257)</f>
        <v>2.754999999999999</v>
      </c>
      <c r="G6257">
        <f>IF(B6257&lt;InputOutput_Data!$D$4,InputOutput_Data!$D$4-B6257)</f>
        <v>2.254999999999999</v>
      </c>
      <c r="H6257">
        <f>IF(B6257&lt;InputOutput_Data!$E$4,InputOutput_Data!$E$4-B6257)</f>
        <v>1.754999999999999</v>
      </c>
      <c r="I6257">
        <f>IF(B6257&lt;InputOutput_Data!$F$4,InputOutput_Data!$F$4-B6257)</f>
        <v>1.254999999999999</v>
      </c>
      <c r="J6257">
        <f>IF(B6257&lt;InputOutput_Data!$G$4,InputOutput_Data!$G$4-B6257)</f>
        <v>0.75499999999999901</v>
      </c>
      <c r="K6257">
        <f>IF(B6257&lt;InputOutput_Data!$H$4,InputOutput_Data!$H$4-B6257)</f>
        <v>0.75499999999999901</v>
      </c>
      <c r="L6257">
        <f>IF(B6257&lt;InputOutput_Data!$I$4,InputOutput_Data!$I$4-B6257)</f>
        <v>0.75499999999999901</v>
      </c>
      <c r="M6257" t="b">
        <f t="shared" si="97"/>
        <v>0</v>
      </c>
    </row>
    <row r="6258" spans="1:13" x14ac:dyDescent="0.35">
      <c r="A6258" s="4">
        <v>6256</v>
      </c>
      <c r="B6258">
        <v>17.026</v>
      </c>
      <c r="D6258" s="4">
        <v>6256</v>
      </c>
      <c r="E6258" s="21" t="s">
        <v>18</v>
      </c>
      <c r="F6258">
        <f>IF(B6258&lt;InputOutput_Data!$C$4,InputOutput_Data!$C$4-B6258)</f>
        <v>3.9740000000000002</v>
      </c>
      <c r="G6258">
        <f>IF(B6258&lt;InputOutput_Data!$D$4,InputOutput_Data!$D$4-B6258)</f>
        <v>3.4740000000000002</v>
      </c>
      <c r="H6258">
        <f>IF(B6258&lt;InputOutput_Data!$E$4,InputOutput_Data!$E$4-B6258)</f>
        <v>2.9740000000000002</v>
      </c>
      <c r="I6258">
        <f>IF(B6258&lt;InputOutput_Data!$F$4,InputOutput_Data!$F$4-B6258)</f>
        <v>2.4740000000000002</v>
      </c>
      <c r="J6258">
        <f>IF(B6258&lt;InputOutput_Data!$G$4,InputOutput_Data!$G$4-B6258)</f>
        <v>1.9740000000000002</v>
      </c>
      <c r="K6258">
        <f>IF(B6258&lt;InputOutput_Data!$H$4,InputOutput_Data!$H$4-B6258)</f>
        <v>1.9740000000000002</v>
      </c>
      <c r="L6258">
        <f>IF(B6258&lt;InputOutput_Data!$I$4,InputOutput_Data!$I$4-B6258)</f>
        <v>1.9740000000000002</v>
      </c>
      <c r="M6258">
        <f t="shared" si="97"/>
        <v>0.9740000000000002</v>
      </c>
    </row>
    <row r="6259" spans="1:13" x14ac:dyDescent="0.35">
      <c r="A6259" s="4">
        <v>6257</v>
      </c>
      <c r="B6259">
        <v>14.808999999999999</v>
      </c>
      <c r="D6259" s="4">
        <v>6257</v>
      </c>
      <c r="E6259" s="21" t="s">
        <v>18</v>
      </c>
      <c r="F6259">
        <f>IF(B6259&lt;InputOutput_Data!$C$4,InputOutput_Data!$C$4-B6259)</f>
        <v>6.1910000000000007</v>
      </c>
      <c r="G6259">
        <f>IF(B6259&lt;InputOutput_Data!$D$4,InputOutput_Data!$D$4-B6259)</f>
        <v>5.6910000000000007</v>
      </c>
      <c r="H6259">
        <f>IF(B6259&lt;InputOutput_Data!$E$4,InputOutput_Data!$E$4-B6259)</f>
        <v>5.1910000000000007</v>
      </c>
      <c r="I6259">
        <f>IF(B6259&lt;InputOutput_Data!$F$4,InputOutput_Data!$F$4-B6259)</f>
        <v>4.6910000000000007</v>
      </c>
      <c r="J6259">
        <f>IF(B6259&lt;InputOutput_Data!$G$4,InputOutput_Data!$G$4-B6259)</f>
        <v>4.1910000000000007</v>
      </c>
      <c r="K6259">
        <f>IF(B6259&lt;InputOutput_Data!$H$4,InputOutput_Data!$H$4-B6259)</f>
        <v>4.1910000000000007</v>
      </c>
      <c r="L6259">
        <f>IF(B6259&lt;InputOutput_Data!$I$4,InputOutput_Data!$I$4-B6259)</f>
        <v>4.1910000000000007</v>
      </c>
      <c r="M6259">
        <f t="shared" si="97"/>
        <v>3.1910000000000007</v>
      </c>
    </row>
    <row r="6260" spans="1:13" x14ac:dyDescent="0.35">
      <c r="A6260" s="4">
        <v>6258</v>
      </c>
      <c r="B6260">
        <v>12.865</v>
      </c>
      <c r="D6260" s="4">
        <v>6258</v>
      </c>
      <c r="E6260" s="21" t="s">
        <v>18</v>
      </c>
      <c r="F6260">
        <f>IF(B6260&lt;InputOutput_Data!$C$4,InputOutput_Data!$C$4-B6260)</f>
        <v>8.1349999999999998</v>
      </c>
      <c r="G6260">
        <f>IF(B6260&lt;InputOutput_Data!$D$4,InputOutput_Data!$D$4-B6260)</f>
        <v>7.6349999999999998</v>
      </c>
      <c r="H6260">
        <f>IF(B6260&lt;InputOutput_Data!$E$4,InputOutput_Data!$E$4-B6260)</f>
        <v>7.1349999999999998</v>
      </c>
      <c r="I6260">
        <f>IF(B6260&lt;InputOutput_Data!$F$4,InputOutput_Data!$F$4-B6260)</f>
        <v>6.6349999999999998</v>
      </c>
      <c r="J6260">
        <f>IF(B6260&lt;InputOutput_Data!$G$4,InputOutput_Data!$G$4-B6260)</f>
        <v>6.1349999999999998</v>
      </c>
      <c r="K6260">
        <f>IF(B6260&lt;InputOutput_Data!$H$4,InputOutput_Data!$H$4-B6260)</f>
        <v>6.1349999999999998</v>
      </c>
      <c r="L6260">
        <f>IF(B6260&lt;InputOutput_Data!$I$4,InputOutput_Data!$I$4-B6260)</f>
        <v>6.1349999999999998</v>
      </c>
      <c r="M6260">
        <f t="shared" si="97"/>
        <v>5.1349999999999998</v>
      </c>
    </row>
    <row r="6261" spans="1:13" x14ac:dyDescent="0.35">
      <c r="A6261" s="4">
        <v>6259</v>
      </c>
      <c r="B6261">
        <v>12.009</v>
      </c>
      <c r="D6261" s="4">
        <v>6259</v>
      </c>
      <c r="E6261" s="21" t="s">
        <v>18</v>
      </c>
      <c r="F6261">
        <f>IF(B6261&lt;InputOutput_Data!$C$4,InputOutput_Data!$C$4-B6261)</f>
        <v>8.9909999999999997</v>
      </c>
      <c r="G6261">
        <f>IF(B6261&lt;InputOutput_Data!$D$4,InputOutput_Data!$D$4-B6261)</f>
        <v>8.4909999999999997</v>
      </c>
      <c r="H6261">
        <f>IF(B6261&lt;InputOutput_Data!$E$4,InputOutput_Data!$E$4-B6261)</f>
        <v>7.9909999999999997</v>
      </c>
      <c r="I6261">
        <f>IF(B6261&lt;InputOutput_Data!$F$4,InputOutput_Data!$F$4-B6261)</f>
        <v>7.4909999999999997</v>
      </c>
      <c r="J6261">
        <f>IF(B6261&lt;InputOutput_Data!$G$4,InputOutput_Data!$G$4-B6261)</f>
        <v>6.9909999999999997</v>
      </c>
      <c r="K6261">
        <f>IF(B6261&lt;InputOutput_Data!$H$4,InputOutput_Data!$H$4-B6261)</f>
        <v>6.9909999999999997</v>
      </c>
      <c r="L6261">
        <f>IF(B6261&lt;InputOutput_Data!$I$4,InputOutput_Data!$I$4-B6261)</f>
        <v>6.9909999999999997</v>
      </c>
      <c r="M6261">
        <f t="shared" si="97"/>
        <v>5.9909999999999997</v>
      </c>
    </row>
    <row r="6262" spans="1:13" x14ac:dyDescent="0.35">
      <c r="A6262" s="4">
        <v>6260</v>
      </c>
      <c r="B6262">
        <v>11.154</v>
      </c>
      <c r="D6262" s="4">
        <v>6260</v>
      </c>
      <c r="E6262" s="21" t="s">
        <v>18</v>
      </c>
      <c r="F6262">
        <f>IF(B6262&lt;InputOutput_Data!$C$4,InputOutput_Data!$C$4-B6262)</f>
        <v>9.8460000000000001</v>
      </c>
      <c r="G6262">
        <f>IF(B6262&lt;InputOutput_Data!$D$4,InputOutput_Data!$D$4-B6262)</f>
        <v>9.3460000000000001</v>
      </c>
      <c r="H6262">
        <f>IF(B6262&lt;InputOutput_Data!$E$4,InputOutput_Data!$E$4-B6262)</f>
        <v>8.8460000000000001</v>
      </c>
      <c r="I6262">
        <f>IF(B6262&lt;InputOutput_Data!$F$4,InputOutput_Data!$F$4-B6262)</f>
        <v>8.3460000000000001</v>
      </c>
      <c r="J6262">
        <f>IF(B6262&lt;InputOutput_Data!$G$4,InputOutput_Data!$G$4-B6262)</f>
        <v>7.8460000000000001</v>
      </c>
      <c r="K6262">
        <f>IF(B6262&lt;InputOutput_Data!$H$4,InputOutput_Data!$H$4-B6262)</f>
        <v>7.8460000000000001</v>
      </c>
      <c r="L6262">
        <f>IF(B6262&lt;InputOutput_Data!$I$4,InputOutput_Data!$I$4-B6262)</f>
        <v>7.8460000000000001</v>
      </c>
      <c r="M6262">
        <f t="shared" si="97"/>
        <v>6.8460000000000001</v>
      </c>
    </row>
    <row r="6263" spans="1:13" x14ac:dyDescent="0.35">
      <c r="A6263" s="4">
        <v>6261</v>
      </c>
      <c r="B6263">
        <v>10.346</v>
      </c>
      <c r="D6263" s="4">
        <v>6261</v>
      </c>
      <c r="E6263" s="21" t="s">
        <v>18</v>
      </c>
      <c r="F6263">
        <f>IF(B6263&lt;InputOutput_Data!$C$4,InputOutput_Data!$C$4-B6263)</f>
        <v>10.654</v>
      </c>
      <c r="G6263">
        <f>IF(B6263&lt;InputOutput_Data!$D$4,InputOutput_Data!$D$4-B6263)</f>
        <v>10.154</v>
      </c>
      <c r="H6263">
        <f>IF(B6263&lt;InputOutput_Data!$E$4,InputOutput_Data!$E$4-B6263)</f>
        <v>9.6539999999999999</v>
      </c>
      <c r="I6263">
        <f>IF(B6263&lt;InputOutput_Data!$F$4,InputOutput_Data!$F$4-B6263)</f>
        <v>9.1539999999999999</v>
      </c>
      <c r="J6263">
        <f>IF(B6263&lt;InputOutput_Data!$G$4,InputOutput_Data!$G$4-B6263)</f>
        <v>8.6539999999999999</v>
      </c>
      <c r="K6263">
        <f>IF(B6263&lt;InputOutput_Data!$H$4,InputOutput_Data!$H$4-B6263)</f>
        <v>8.6539999999999999</v>
      </c>
      <c r="L6263">
        <f>IF(B6263&lt;InputOutput_Data!$I$4,InputOutput_Data!$I$4-B6263)</f>
        <v>8.6539999999999999</v>
      </c>
      <c r="M6263">
        <f t="shared" si="97"/>
        <v>7.6539999999999999</v>
      </c>
    </row>
    <row r="6264" spans="1:13" x14ac:dyDescent="0.35">
      <c r="A6264" s="4">
        <v>6262</v>
      </c>
      <c r="B6264">
        <v>9.6449999999999996</v>
      </c>
      <c r="D6264" s="4">
        <v>6262</v>
      </c>
      <c r="E6264" s="21" t="s">
        <v>18</v>
      </c>
      <c r="F6264">
        <f>IF(B6264&lt;InputOutput_Data!$C$4,InputOutput_Data!$C$4-B6264)</f>
        <v>11.355</v>
      </c>
      <c r="G6264">
        <f>IF(B6264&lt;InputOutput_Data!$D$4,InputOutput_Data!$D$4-B6264)</f>
        <v>10.855</v>
      </c>
      <c r="H6264">
        <f>IF(B6264&lt;InputOutput_Data!$E$4,InputOutput_Data!$E$4-B6264)</f>
        <v>10.355</v>
      </c>
      <c r="I6264">
        <f>IF(B6264&lt;InputOutput_Data!$F$4,InputOutput_Data!$F$4-B6264)</f>
        <v>9.8550000000000004</v>
      </c>
      <c r="J6264">
        <f>IF(B6264&lt;InputOutput_Data!$G$4,InputOutput_Data!$G$4-B6264)</f>
        <v>9.3550000000000004</v>
      </c>
      <c r="K6264">
        <f>IF(B6264&lt;InputOutput_Data!$H$4,InputOutput_Data!$H$4-B6264)</f>
        <v>9.3550000000000004</v>
      </c>
      <c r="L6264">
        <f>IF(B6264&lt;InputOutput_Data!$I$4,InputOutput_Data!$I$4-B6264)</f>
        <v>9.3550000000000004</v>
      </c>
      <c r="M6264">
        <f t="shared" si="97"/>
        <v>8.3550000000000004</v>
      </c>
    </row>
    <row r="6265" spans="1:13" x14ac:dyDescent="0.35">
      <c r="A6265" s="4">
        <v>6263</v>
      </c>
      <c r="B6265">
        <v>9.0419999999999998</v>
      </c>
      <c r="D6265" s="4">
        <v>6263</v>
      </c>
      <c r="E6265" s="21" t="s">
        <v>18</v>
      </c>
      <c r="F6265">
        <f>IF(B6265&lt;InputOutput_Data!$C$4,InputOutput_Data!$C$4-B6265)</f>
        <v>11.958</v>
      </c>
      <c r="G6265">
        <f>IF(B6265&lt;InputOutput_Data!$D$4,InputOutput_Data!$D$4-B6265)</f>
        <v>11.458</v>
      </c>
      <c r="H6265">
        <f>IF(B6265&lt;InputOutput_Data!$E$4,InputOutput_Data!$E$4-B6265)</f>
        <v>10.958</v>
      </c>
      <c r="I6265">
        <f>IF(B6265&lt;InputOutput_Data!$F$4,InputOutput_Data!$F$4-B6265)</f>
        <v>10.458</v>
      </c>
      <c r="J6265">
        <f>IF(B6265&lt;InputOutput_Data!$G$4,InputOutput_Data!$G$4-B6265)</f>
        <v>9.9580000000000002</v>
      </c>
      <c r="K6265">
        <f>IF(B6265&lt;InputOutput_Data!$H$4,InputOutput_Data!$H$4-B6265)</f>
        <v>9.9580000000000002</v>
      </c>
      <c r="L6265">
        <f>IF(B6265&lt;InputOutput_Data!$I$4,InputOutput_Data!$I$4-B6265)</f>
        <v>9.9580000000000002</v>
      </c>
      <c r="M6265">
        <f t="shared" si="97"/>
        <v>8.9580000000000002</v>
      </c>
    </row>
    <row r="6266" spans="1:13" x14ac:dyDescent="0.35">
      <c r="A6266" s="4">
        <v>6264</v>
      </c>
      <c r="B6266">
        <v>8.5039999999999996</v>
      </c>
      <c r="D6266" s="4">
        <v>6264</v>
      </c>
      <c r="E6266" s="21" t="s">
        <v>18</v>
      </c>
      <c r="F6266">
        <f>IF(B6266&lt;InputOutput_Data!$C$4,InputOutput_Data!$C$4-B6266)</f>
        <v>12.496</v>
      </c>
      <c r="G6266">
        <f>IF(B6266&lt;InputOutput_Data!$D$4,InputOutput_Data!$D$4-B6266)</f>
        <v>11.996</v>
      </c>
      <c r="H6266">
        <f>IF(B6266&lt;InputOutput_Data!$E$4,InputOutput_Data!$E$4-B6266)</f>
        <v>11.496</v>
      </c>
      <c r="I6266">
        <f>IF(B6266&lt;InputOutput_Data!$F$4,InputOutput_Data!$F$4-B6266)</f>
        <v>10.996</v>
      </c>
      <c r="J6266">
        <f>IF(B6266&lt;InputOutput_Data!$G$4,InputOutput_Data!$G$4-B6266)</f>
        <v>10.496</v>
      </c>
      <c r="K6266">
        <f>IF(B6266&lt;InputOutput_Data!$H$4,InputOutput_Data!$H$4-B6266)</f>
        <v>10.496</v>
      </c>
      <c r="L6266">
        <f>IF(B6266&lt;InputOutput_Data!$I$4,InputOutput_Data!$I$4-B6266)</f>
        <v>10.496</v>
      </c>
      <c r="M6266">
        <f t="shared" si="97"/>
        <v>9.4960000000000004</v>
      </c>
    </row>
    <row r="6267" spans="1:13" x14ac:dyDescent="0.35">
      <c r="A6267" s="4">
        <v>6265</v>
      </c>
      <c r="B6267">
        <v>7.9939999999999998</v>
      </c>
      <c r="D6267" s="4">
        <v>6265</v>
      </c>
      <c r="E6267" s="21" t="s">
        <v>18</v>
      </c>
      <c r="F6267">
        <f>IF(B6267&lt;InputOutput_Data!$C$4,InputOutput_Data!$C$4-B6267)</f>
        <v>13.006</v>
      </c>
      <c r="G6267">
        <f>IF(B6267&lt;InputOutput_Data!$D$4,InputOutput_Data!$D$4-B6267)</f>
        <v>12.506</v>
      </c>
      <c r="H6267">
        <f>IF(B6267&lt;InputOutput_Data!$E$4,InputOutput_Data!$E$4-B6267)</f>
        <v>12.006</v>
      </c>
      <c r="I6267">
        <f>IF(B6267&lt;InputOutput_Data!$F$4,InputOutput_Data!$F$4-B6267)</f>
        <v>11.506</v>
      </c>
      <c r="J6267">
        <f>IF(B6267&lt;InputOutput_Data!$G$4,InputOutput_Data!$G$4-B6267)</f>
        <v>11.006</v>
      </c>
      <c r="K6267">
        <f>IF(B6267&lt;InputOutput_Data!$H$4,InputOutput_Data!$H$4-B6267)</f>
        <v>11.006</v>
      </c>
      <c r="L6267">
        <f>IF(B6267&lt;InputOutput_Data!$I$4,InputOutput_Data!$I$4-B6267)</f>
        <v>11.006</v>
      </c>
      <c r="M6267">
        <f t="shared" si="97"/>
        <v>10.006</v>
      </c>
    </row>
    <row r="6268" spans="1:13" x14ac:dyDescent="0.35">
      <c r="A6268" s="4">
        <v>6266</v>
      </c>
      <c r="B6268">
        <v>7.5229999999999997</v>
      </c>
      <c r="D6268" s="4">
        <v>6266</v>
      </c>
      <c r="E6268" s="21" t="s">
        <v>18</v>
      </c>
      <c r="F6268">
        <f>IF(B6268&lt;InputOutput_Data!$C$4,InputOutput_Data!$C$4-B6268)</f>
        <v>13.477</v>
      </c>
      <c r="G6268">
        <f>IF(B6268&lt;InputOutput_Data!$D$4,InputOutput_Data!$D$4-B6268)</f>
        <v>12.977</v>
      </c>
      <c r="H6268">
        <f>IF(B6268&lt;InputOutput_Data!$E$4,InputOutput_Data!$E$4-B6268)</f>
        <v>12.477</v>
      </c>
      <c r="I6268">
        <f>IF(B6268&lt;InputOutput_Data!$F$4,InputOutput_Data!$F$4-B6268)</f>
        <v>11.977</v>
      </c>
      <c r="J6268">
        <f>IF(B6268&lt;InputOutput_Data!$G$4,InputOutput_Data!$G$4-B6268)</f>
        <v>11.477</v>
      </c>
      <c r="K6268">
        <f>IF(B6268&lt;InputOutput_Data!$H$4,InputOutput_Data!$H$4-B6268)</f>
        <v>11.477</v>
      </c>
      <c r="L6268">
        <f>IF(B6268&lt;InputOutput_Data!$I$4,InputOutput_Data!$I$4-B6268)</f>
        <v>11.477</v>
      </c>
      <c r="M6268">
        <f t="shared" si="97"/>
        <v>10.477</v>
      </c>
    </row>
    <row r="6269" spans="1:13" x14ac:dyDescent="0.35">
      <c r="A6269" s="4">
        <v>6267</v>
      </c>
      <c r="B6269">
        <v>7.109</v>
      </c>
      <c r="D6269" s="4">
        <v>6267</v>
      </c>
      <c r="E6269" s="21" t="s">
        <v>18</v>
      </c>
      <c r="F6269">
        <f>IF(B6269&lt;InputOutput_Data!$C$4,InputOutput_Data!$C$4-B6269)</f>
        <v>13.891</v>
      </c>
      <c r="G6269">
        <f>IF(B6269&lt;InputOutput_Data!$D$4,InputOutput_Data!$D$4-B6269)</f>
        <v>13.391</v>
      </c>
      <c r="H6269">
        <f>IF(B6269&lt;InputOutput_Data!$E$4,InputOutput_Data!$E$4-B6269)</f>
        <v>12.891</v>
      </c>
      <c r="I6269">
        <f>IF(B6269&lt;InputOutput_Data!$F$4,InputOutput_Data!$F$4-B6269)</f>
        <v>12.391</v>
      </c>
      <c r="J6269">
        <f>IF(B6269&lt;InputOutput_Data!$G$4,InputOutput_Data!$G$4-B6269)</f>
        <v>11.891</v>
      </c>
      <c r="K6269">
        <f>IF(B6269&lt;InputOutput_Data!$H$4,InputOutput_Data!$H$4-B6269)</f>
        <v>11.891</v>
      </c>
      <c r="L6269">
        <f>IF(B6269&lt;InputOutput_Data!$I$4,InputOutput_Data!$I$4-B6269)</f>
        <v>11.891</v>
      </c>
      <c r="M6269">
        <f t="shared" si="97"/>
        <v>10.891</v>
      </c>
    </row>
    <row r="6270" spans="1:13" x14ac:dyDescent="0.35">
      <c r="A6270" s="4">
        <v>6268</v>
      </c>
      <c r="B6270">
        <v>6.7409999999999997</v>
      </c>
      <c r="D6270" s="4">
        <v>6268</v>
      </c>
      <c r="E6270" s="21" t="s">
        <v>18</v>
      </c>
      <c r="F6270">
        <f>IF(B6270&lt;InputOutput_Data!$C$4,InputOutput_Data!$C$4-B6270)</f>
        <v>14.259</v>
      </c>
      <c r="G6270">
        <f>IF(B6270&lt;InputOutput_Data!$D$4,InputOutput_Data!$D$4-B6270)</f>
        <v>13.759</v>
      </c>
      <c r="H6270">
        <f>IF(B6270&lt;InputOutput_Data!$E$4,InputOutput_Data!$E$4-B6270)</f>
        <v>13.259</v>
      </c>
      <c r="I6270">
        <f>IF(B6270&lt;InputOutput_Data!$F$4,InputOutput_Data!$F$4-B6270)</f>
        <v>12.759</v>
      </c>
      <c r="J6270">
        <f>IF(B6270&lt;InputOutput_Data!$G$4,InputOutput_Data!$G$4-B6270)</f>
        <v>12.259</v>
      </c>
      <c r="K6270">
        <f>IF(B6270&lt;InputOutput_Data!$H$4,InputOutput_Data!$H$4-B6270)</f>
        <v>12.259</v>
      </c>
      <c r="L6270">
        <f>IF(B6270&lt;InputOutput_Data!$I$4,InputOutput_Data!$I$4-B6270)</f>
        <v>12.259</v>
      </c>
      <c r="M6270">
        <f t="shared" si="97"/>
        <v>11.259</v>
      </c>
    </row>
    <row r="6271" spans="1:13" x14ac:dyDescent="0.35">
      <c r="A6271" s="4">
        <v>6269</v>
      </c>
      <c r="B6271">
        <v>6.5419999999999998</v>
      </c>
      <c r="D6271" s="4">
        <v>6269</v>
      </c>
      <c r="E6271" s="21" t="s">
        <v>18</v>
      </c>
      <c r="F6271">
        <f>IF(B6271&lt;InputOutput_Data!$C$4,InputOutput_Data!$C$4-B6271)</f>
        <v>14.458</v>
      </c>
      <c r="G6271">
        <f>IF(B6271&lt;InputOutput_Data!$D$4,InputOutput_Data!$D$4-B6271)</f>
        <v>13.958</v>
      </c>
      <c r="H6271">
        <f>IF(B6271&lt;InputOutput_Data!$E$4,InputOutput_Data!$E$4-B6271)</f>
        <v>13.458</v>
      </c>
      <c r="I6271">
        <f>IF(B6271&lt;InputOutput_Data!$F$4,InputOutput_Data!$F$4-B6271)</f>
        <v>12.958</v>
      </c>
      <c r="J6271">
        <f>IF(B6271&lt;InputOutput_Data!$G$4,InputOutput_Data!$G$4-B6271)</f>
        <v>12.458</v>
      </c>
      <c r="K6271">
        <f>IF(B6271&lt;InputOutput_Data!$H$4,InputOutput_Data!$H$4-B6271)</f>
        <v>12.458</v>
      </c>
      <c r="L6271">
        <f>IF(B6271&lt;InputOutput_Data!$I$4,InputOutput_Data!$I$4-B6271)</f>
        <v>12.458</v>
      </c>
      <c r="M6271">
        <f t="shared" si="97"/>
        <v>11.458</v>
      </c>
    </row>
    <row r="6272" spans="1:13" x14ac:dyDescent="0.35">
      <c r="A6272" s="4">
        <v>6270</v>
      </c>
      <c r="B6272">
        <v>8.6709999999999994</v>
      </c>
      <c r="D6272" s="4">
        <v>6270</v>
      </c>
      <c r="E6272" s="21" t="s">
        <v>18</v>
      </c>
      <c r="F6272">
        <f>IF(B6272&lt;InputOutput_Data!$C$4,InputOutput_Data!$C$4-B6272)</f>
        <v>12.329000000000001</v>
      </c>
      <c r="G6272">
        <f>IF(B6272&lt;InputOutput_Data!$D$4,InputOutput_Data!$D$4-B6272)</f>
        <v>11.829000000000001</v>
      </c>
      <c r="H6272">
        <f>IF(B6272&lt;InputOutput_Data!$E$4,InputOutput_Data!$E$4-B6272)</f>
        <v>11.329000000000001</v>
      </c>
      <c r="I6272">
        <f>IF(B6272&lt;InputOutput_Data!$F$4,InputOutput_Data!$F$4-B6272)</f>
        <v>10.829000000000001</v>
      </c>
      <c r="J6272">
        <f>IF(B6272&lt;InputOutput_Data!$G$4,InputOutput_Data!$G$4-B6272)</f>
        <v>10.329000000000001</v>
      </c>
      <c r="K6272">
        <f>IF(B6272&lt;InputOutput_Data!$H$4,InputOutput_Data!$H$4-B6272)</f>
        <v>10.329000000000001</v>
      </c>
      <c r="L6272">
        <f>IF(B6272&lt;InputOutput_Data!$I$4,InputOutput_Data!$I$4-B6272)</f>
        <v>10.329000000000001</v>
      </c>
      <c r="M6272">
        <f t="shared" si="97"/>
        <v>9.3290000000000006</v>
      </c>
    </row>
    <row r="6273" spans="1:13" x14ac:dyDescent="0.35">
      <c r="A6273" s="4">
        <v>6271</v>
      </c>
      <c r="B6273">
        <v>11.098000000000001</v>
      </c>
      <c r="D6273" s="4">
        <v>6271</v>
      </c>
      <c r="E6273" s="21" t="s">
        <v>18</v>
      </c>
      <c r="F6273">
        <f>IF(B6273&lt;InputOutput_Data!$C$4,InputOutput_Data!$C$4-B6273)</f>
        <v>9.9019999999999992</v>
      </c>
      <c r="G6273">
        <f>IF(B6273&lt;InputOutput_Data!$D$4,InputOutput_Data!$D$4-B6273)</f>
        <v>9.4019999999999992</v>
      </c>
      <c r="H6273">
        <f>IF(B6273&lt;InputOutput_Data!$E$4,InputOutput_Data!$E$4-B6273)</f>
        <v>8.9019999999999992</v>
      </c>
      <c r="I6273">
        <f>IF(B6273&lt;InputOutput_Data!$F$4,InputOutput_Data!$F$4-B6273)</f>
        <v>8.4019999999999992</v>
      </c>
      <c r="J6273">
        <f>IF(B6273&lt;InputOutput_Data!$G$4,InputOutput_Data!$G$4-B6273)</f>
        <v>7.9019999999999992</v>
      </c>
      <c r="K6273">
        <f>IF(B6273&lt;InputOutput_Data!$H$4,InputOutput_Data!$H$4-B6273)</f>
        <v>7.9019999999999992</v>
      </c>
      <c r="L6273">
        <f>IF(B6273&lt;InputOutput_Data!$I$4,InputOutput_Data!$I$4-B6273)</f>
        <v>7.9019999999999992</v>
      </c>
      <c r="M6273">
        <f t="shared" si="97"/>
        <v>6.9019999999999992</v>
      </c>
    </row>
    <row r="6274" spans="1:13" x14ac:dyDescent="0.35">
      <c r="A6274" s="4">
        <v>6272</v>
      </c>
      <c r="B6274">
        <v>14.159000000000001</v>
      </c>
      <c r="D6274" s="4">
        <v>6272</v>
      </c>
      <c r="E6274" s="21" t="s">
        <v>18</v>
      </c>
      <c r="F6274">
        <f>IF(B6274&lt;InputOutput_Data!$C$4,InputOutput_Data!$C$4-B6274)</f>
        <v>6.8409999999999993</v>
      </c>
      <c r="G6274">
        <f>IF(B6274&lt;InputOutput_Data!$D$4,InputOutput_Data!$D$4-B6274)</f>
        <v>6.3409999999999993</v>
      </c>
      <c r="H6274">
        <f>IF(B6274&lt;InputOutput_Data!$E$4,InputOutput_Data!$E$4-B6274)</f>
        <v>5.8409999999999993</v>
      </c>
      <c r="I6274">
        <f>IF(B6274&lt;InputOutput_Data!$F$4,InputOutput_Data!$F$4-B6274)</f>
        <v>5.3409999999999993</v>
      </c>
      <c r="J6274">
        <f>IF(B6274&lt;InputOutput_Data!$G$4,InputOutput_Data!$G$4-B6274)</f>
        <v>4.8409999999999993</v>
      </c>
      <c r="K6274">
        <f>IF(B6274&lt;InputOutput_Data!$H$4,InputOutput_Data!$H$4-B6274)</f>
        <v>4.8409999999999993</v>
      </c>
      <c r="L6274">
        <f>IF(B6274&lt;InputOutput_Data!$I$4,InputOutput_Data!$I$4-B6274)</f>
        <v>4.8409999999999993</v>
      </c>
      <c r="M6274">
        <f t="shared" si="97"/>
        <v>3.8409999999999993</v>
      </c>
    </row>
    <row r="6275" spans="1:13" x14ac:dyDescent="0.35">
      <c r="A6275" s="4">
        <v>6273</v>
      </c>
      <c r="B6275">
        <v>15.746</v>
      </c>
      <c r="D6275" s="4">
        <v>6273</v>
      </c>
      <c r="E6275" s="21" t="s">
        <v>18</v>
      </c>
      <c r="F6275">
        <f>IF(B6275&lt;InputOutput_Data!$C$4,InputOutput_Data!$C$4-B6275)</f>
        <v>5.2539999999999996</v>
      </c>
      <c r="G6275">
        <f>IF(B6275&lt;InputOutput_Data!$D$4,InputOutput_Data!$D$4-B6275)</f>
        <v>4.7539999999999996</v>
      </c>
      <c r="H6275">
        <f>IF(B6275&lt;InputOutput_Data!$E$4,InputOutput_Data!$E$4-B6275)</f>
        <v>4.2539999999999996</v>
      </c>
      <c r="I6275">
        <f>IF(B6275&lt;InputOutput_Data!$F$4,InputOutput_Data!$F$4-B6275)</f>
        <v>3.7539999999999996</v>
      </c>
      <c r="J6275">
        <f>IF(B6275&lt;InputOutput_Data!$G$4,InputOutput_Data!$G$4-B6275)</f>
        <v>3.2539999999999996</v>
      </c>
      <c r="K6275">
        <f>IF(B6275&lt;InputOutput_Data!$H$4,InputOutput_Data!$H$4-B6275)</f>
        <v>3.2539999999999996</v>
      </c>
      <c r="L6275">
        <f>IF(B6275&lt;InputOutput_Data!$I$4,InputOutput_Data!$I$4-B6275)</f>
        <v>3.2539999999999996</v>
      </c>
      <c r="M6275">
        <f t="shared" ref="M6275:M6338" si="98">IF(B6275&lt;18,18-B6275)</f>
        <v>2.2539999999999996</v>
      </c>
    </row>
    <row r="6276" spans="1:13" x14ac:dyDescent="0.35">
      <c r="A6276" s="4">
        <v>6274</v>
      </c>
      <c r="B6276">
        <v>16.923999999999999</v>
      </c>
      <c r="D6276" s="4">
        <v>6274</v>
      </c>
      <c r="E6276" s="21" t="s">
        <v>18</v>
      </c>
      <c r="F6276">
        <f>IF(B6276&lt;InputOutput_Data!$C$4,InputOutput_Data!$C$4-B6276)</f>
        <v>4.0760000000000005</v>
      </c>
      <c r="G6276">
        <f>IF(B6276&lt;InputOutput_Data!$D$4,InputOutput_Data!$D$4-B6276)</f>
        <v>3.5760000000000005</v>
      </c>
      <c r="H6276">
        <f>IF(B6276&lt;InputOutput_Data!$E$4,InputOutput_Data!$E$4-B6276)</f>
        <v>3.0760000000000005</v>
      </c>
      <c r="I6276">
        <f>IF(B6276&lt;InputOutput_Data!$F$4,InputOutput_Data!$F$4-B6276)</f>
        <v>2.5760000000000005</v>
      </c>
      <c r="J6276">
        <f>IF(B6276&lt;InputOutput_Data!$G$4,InputOutput_Data!$G$4-B6276)</f>
        <v>2.0760000000000005</v>
      </c>
      <c r="K6276">
        <f>IF(B6276&lt;InputOutput_Data!$H$4,InputOutput_Data!$H$4-B6276)</f>
        <v>2.0760000000000005</v>
      </c>
      <c r="L6276">
        <f>IF(B6276&lt;InputOutput_Data!$I$4,InputOutput_Data!$I$4-B6276)</f>
        <v>2.0760000000000005</v>
      </c>
      <c r="M6276">
        <f t="shared" si="98"/>
        <v>1.0760000000000005</v>
      </c>
    </row>
    <row r="6277" spans="1:13" x14ac:dyDescent="0.35">
      <c r="A6277" s="4">
        <v>6275</v>
      </c>
      <c r="B6277">
        <v>17.905000000000001</v>
      </c>
      <c r="D6277" s="4">
        <v>6275</v>
      </c>
      <c r="E6277" s="21" t="s">
        <v>18</v>
      </c>
      <c r="F6277">
        <f>IF(B6277&lt;InputOutput_Data!$C$4,InputOutput_Data!$C$4-B6277)</f>
        <v>3.0949999999999989</v>
      </c>
      <c r="G6277">
        <f>IF(B6277&lt;InputOutput_Data!$D$4,InputOutput_Data!$D$4-B6277)</f>
        <v>2.5949999999999989</v>
      </c>
      <c r="H6277">
        <f>IF(B6277&lt;InputOutput_Data!$E$4,InputOutput_Data!$E$4-B6277)</f>
        <v>2.0949999999999989</v>
      </c>
      <c r="I6277">
        <f>IF(B6277&lt;InputOutput_Data!$F$4,InputOutput_Data!$F$4-B6277)</f>
        <v>1.5949999999999989</v>
      </c>
      <c r="J6277">
        <f>IF(B6277&lt;InputOutput_Data!$G$4,InputOutput_Data!$G$4-B6277)</f>
        <v>1.0949999999999989</v>
      </c>
      <c r="K6277">
        <f>IF(B6277&lt;InputOutput_Data!$H$4,InputOutput_Data!$H$4-B6277)</f>
        <v>1.0949999999999989</v>
      </c>
      <c r="L6277">
        <f>IF(B6277&lt;InputOutput_Data!$I$4,InputOutput_Data!$I$4-B6277)</f>
        <v>1.0949999999999989</v>
      </c>
      <c r="M6277">
        <f t="shared" si="98"/>
        <v>9.4999999999998863E-2</v>
      </c>
    </row>
    <row r="6278" spans="1:13" x14ac:dyDescent="0.35">
      <c r="A6278" s="4">
        <v>6276</v>
      </c>
      <c r="B6278">
        <v>18.593</v>
      </c>
      <c r="D6278" s="4">
        <v>6276</v>
      </c>
      <c r="E6278" s="21" t="s">
        <v>18</v>
      </c>
      <c r="F6278">
        <f>IF(B6278&lt;InputOutput_Data!$C$4,InputOutput_Data!$C$4-B6278)</f>
        <v>2.407</v>
      </c>
      <c r="G6278">
        <f>IF(B6278&lt;InputOutput_Data!$D$4,InputOutput_Data!$D$4-B6278)</f>
        <v>1.907</v>
      </c>
      <c r="H6278">
        <f>IF(B6278&lt;InputOutput_Data!$E$4,InputOutput_Data!$E$4-B6278)</f>
        <v>1.407</v>
      </c>
      <c r="I6278">
        <f>IF(B6278&lt;InputOutput_Data!$F$4,InputOutput_Data!$F$4-B6278)</f>
        <v>0.90700000000000003</v>
      </c>
      <c r="J6278">
        <f>IF(B6278&lt;InputOutput_Data!$G$4,InputOutput_Data!$G$4-B6278)</f>
        <v>0.40700000000000003</v>
      </c>
      <c r="K6278">
        <f>IF(B6278&lt;InputOutput_Data!$H$4,InputOutput_Data!$H$4-B6278)</f>
        <v>0.40700000000000003</v>
      </c>
      <c r="L6278">
        <f>IF(B6278&lt;InputOutput_Data!$I$4,InputOutput_Data!$I$4-B6278)</f>
        <v>0.40700000000000003</v>
      </c>
      <c r="M6278" t="b">
        <f t="shared" si="98"/>
        <v>0</v>
      </c>
    </row>
    <row r="6279" spans="1:13" x14ac:dyDescent="0.35">
      <c r="A6279" s="4">
        <v>6277</v>
      </c>
      <c r="B6279">
        <v>18.940000000000001</v>
      </c>
      <c r="D6279" s="4">
        <v>6277</v>
      </c>
      <c r="E6279" s="21" t="s">
        <v>18</v>
      </c>
      <c r="F6279">
        <f>IF(B6279&lt;InputOutput_Data!$C$4,InputOutput_Data!$C$4-B6279)</f>
        <v>2.0599999999999987</v>
      </c>
      <c r="G6279">
        <f>IF(B6279&lt;InputOutput_Data!$D$4,InputOutput_Data!$D$4-B6279)</f>
        <v>1.5599999999999987</v>
      </c>
      <c r="H6279">
        <f>IF(B6279&lt;InputOutput_Data!$E$4,InputOutput_Data!$E$4-B6279)</f>
        <v>1.0599999999999987</v>
      </c>
      <c r="I6279">
        <f>IF(B6279&lt;InputOutput_Data!$F$4,InputOutput_Data!$F$4-B6279)</f>
        <v>0.55999999999999872</v>
      </c>
      <c r="J6279">
        <f>IF(B6279&lt;InputOutput_Data!$G$4,InputOutput_Data!$G$4-B6279)</f>
        <v>5.9999999999998721E-2</v>
      </c>
      <c r="K6279">
        <f>IF(B6279&lt;InputOutput_Data!$H$4,InputOutput_Data!$H$4-B6279)</f>
        <v>5.9999999999998721E-2</v>
      </c>
      <c r="L6279">
        <f>IF(B6279&lt;InputOutput_Data!$I$4,InputOutput_Data!$I$4-B6279)</f>
        <v>5.9999999999998721E-2</v>
      </c>
      <c r="M6279" t="b">
        <f t="shared" si="98"/>
        <v>0</v>
      </c>
    </row>
    <row r="6280" spans="1:13" x14ac:dyDescent="0.35">
      <c r="A6280" s="4">
        <v>6278</v>
      </c>
      <c r="B6280">
        <v>18.917000000000002</v>
      </c>
      <c r="D6280" s="4">
        <v>6278</v>
      </c>
      <c r="E6280" s="21" t="s">
        <v>18</v>
      </c>
      <c r="F6280">
        <f>IF(B6280&lt;InputOutput_Data!$C$4,InputOutput_Data!$C$4-B6280)</f>
        <v>2.0829999999999984</v>
      </c>
      <c r="G6280">
        <f>IF(B6280&lt;InputOutput_Data!$D$4,InputOutput_Data!$D$4-B6280)</f>
        <v>1.5829999999999984</v>
      </c>
      <c r="H6280">
        <f>IF(B6280&lt;InputOutput_Data!$E$4,InputOutput_Data!$E$4-B6280)</f>
        <v>1.0829999999999984</v>
      </c>
      <c r="I6280">
        <f>IF(B6280&lt;InputOutput_Data!$F$4,InputOutput_Data!$F$4-B6280)</f>
        <v>0.58299999999999841</v>
      </c>
      <c r="J6280">
        <f>IF(B6280&lt;InputOutput_Data!$G$4,InputOutput_Data!$G$4-B6280)</f>
        <v>8.2999999999998408E-2</v>
      </c>
      <c r="K6280">
        <f>IF(B6280&lt;InputOutput_Data!$H$4,InputOutput_Data!$H$4-B6280)</f>
        <v>8.2999999999998408E-2</v>
      </c>
      <c r="L6280">
        <f>IF(B6280&lt;InputOutput_Data!$I$4,InputOutput_Data!$I$4-B6280)</f>
        <v>8.2999999999998408E-2</v>
      </c>
      <c r="M6280" t="b">
        <f t="shared" si="98"/>
        <v>0</v>
      </c>
    </row>
    <row r="6281" spans="1:13" x14ac:dyDescent="0.35">
      <c r="A6281" s="4">
        <v>6279</v>
      </c>
      <c r="B6281">
        <v>18.457999999999998</v>
      </c>
      <c r="D6281" s="4">
        <v>6279</v>
      </c>
      <c r="E6281" s="21" t="s">
        <v>18</v>
      </c>
      <c r="F6281">
        <f>IF(B6281&lt;InputOutput_Data!$C$4,InputOutput_Data!$C$4-B6281)</f>
        <v>2.5420000000000016</v>
      </c>
      <c r="G6281">
        <f>IF(B6281&lt;InputOutput_Data!$D$4,InputOutput_Data!$D$4-B6281)</f>
        <v>2.0420000000000016</v>
      </c>
      <c r="H6281">
        <f>IF(B6281&lt;InputOutput_Data!$E$4,InputOutput_Data!$E$4-B6281)</f>
        <v>1.5420000000000016</v>
      </c>
      <c r="I6281">
        <f>IF(B6281&lt;InputOutput_Data!$F$4,InputOutput_Data!$F$4-B6281)</f>
        <v>1.0420000000000016</v>
      </c>
      <c r="J6281">
        <f>IF(B6281&lt;InputOutput_Data!$G$4,InputOutput_Data!$G$4-B6281)</f>
        <v>0.54200000000000159</v>
      </c>
      <c r="K6281">
        <f>IF(B6281&lt;InputOutput_Data!$H$4,InputOutput_Data!$H$4-B6281)</f>
        <v>0.54200000000000159</v>
      </c>
      <c r="L6281">
        <f>IF(B6281&lt;InputOutput_Data!$I$4,InputOutput_Data!$I$4-B6281)</f>
        <v>0.54200000000000159</v>
      </c>
      <c r="M6281" t="b">
        <f t="shared" si="98"/>
        <v>0</v>
      </c>
    </row>
    <row r="6282" spans="1:13" x14ac:dyDescent="0.35">
      <c r="A6282" s="4">
        <v>6280</v>
      </c>
      <c r="B6282">
        <v>17.411000000000001</v>
      </c>
      <c r="D6282" s="4">
        <v>6280</v>
      </c>
      <c r="E6282" s="21" t="s">
        <v>18</v>
      </c>
      <c r="F6282">
        <f>IF(B6282&lt;InputOutput_Data!$C$4,InputOutput_Data!$C$4-B6282)</f>
        <v>3.5889999999999986</v>
      </c>
      <c r="G6282">
        <f>IF(B6282&lt;InputOutput_Data!$D$4,InputOutput_Data!$D$4-B6282)</f>
        <v>3.0889999999999986</v>
      </c>
      <c r="H6282">
        <f>IF(B6282&lt;InputOutput_Data!$E$4,InputOutput_Data!$E$4-B6282)</f>
        <v>2.5889999999999986</v>
      </c>
      <c r="I6282">
        <f>IF(B6282&lt;InputOutput_Data!$F$4,InputOutput_Data!$F$4-B6282)</f>
        <v>2.0889999999999986</v>
      </c>
      <c r="J6282">
        <f>IF(B6282&lt;InputOutput_Data!$G$4,InputOutput_Data!$G$4-B6282)</f>
        <v>1.5889999999999986</v>
      </c>
      <c r="K6282">
        <f>IF(B6282&lt;InputOutput_Data!$H$4,InputOutput_Data!$H$4-B6282)</f>
        <v>1.5889999999999986</v>
      </c>
      <c r="L6282">
        <f>IF(B6282&lt;InputOutput_Data!$I$4,InputOutput_Data!$I$4-B6282)</f>
        <v>1.5889999999999986</v>
      </c>
      <c r="M6282">
        <f t="shared" si="98"/>
        <v>0.58899999999999864</v>
      </c>
    </row>
    <row r="6283" spans="1:13" x14ac:dyDescent="0.35">
      <c r="A6283" s="4">
        <v>6281</v>
      </c>
      <c r="B6283">
        <v>14.451000000000001</v>
      </c>
      <c r="D6283" s="4">
        <v>6281</v>
      </c>
      <c r="E6283" s="21" t="s">
        <v>18</v>
      </c>
      <c r="F6283">
        <f>IF(B6283&lt;InputOutput_Data!$C$4,InputOutput_Data!$C$4-B6283)</f>
        <v>6.5489999999999995</v>
      </c>
      <c r="G6283">
        <f>IF(B6283&lt;InputOutput_Data!$D$4,InputOutput_Data!$D$4-B6283)</f>
        <v>6.0489999999999995</v>
      </c>
      <c r="H6283">
        <f>IF(B6283&lt;InputOutput_Data!$E$4,InputOutput_Data!$E$4-B6283)</f>
        <v>5.5489999999999995</v>
      </c>
      <c r="I6283">
        <f>IF(B6283&lt;InputOutput_Data!$F$4,InputOutput_Data!$F$4-B6283)</f>
        <v>5.0489999999999995</v>
      </c>
      <c r="J6283">
        <f>IF(B6283&lt;InputOutput_Data!$G$4,InputOutput_Data!$G$4-B6283)</f>
        <v>4.5489999999999995</v>
      </c>
      <c r="K6283">
        <f>IF(B6283&lt;InputOutput_Data!$H$4,InputOutput_Data!$H$4-B6283)</f>
        <v>4.5489999999999995</v>
      </c>
      <c r="L6283">
        <f>IF(B6283&lt;InputOutput_Data!$I$4,InputOutput_Data!$I$4-B6283)</f>
        <v>4.5489999999999995</v>
      </c>
      <c r="M6283">
        <f t="shared" si="98"/>
        <v>3.5489999999999995</v>
      </c>
    </row>
    <row r="6284" spans="1:13" x14ac:dyDescent="0.35">
      <c r="A6284" s="4">
        <v>6282</v>
      </c>
      <c r="B6284">
        <v>12.304</v>
      </c>
      <c r="D6284" s="4">
        <v>6282</v>
      </c>
      <c r="E6284" s="21" t="s">
        <v>18</v>
      </c>
      <c r="F6284">
        <f>IF(B6284&lt;InputOutput_Data!$C$4,InputOutput_Data!$C$4-B6284)</f>
        <v>8.6959999999999997</v>
      </c>
      <c r="G6284">
        <f>IF(B6284&lt;InputOutput_Data!$D$4,InputOutput_Data!$D$4-B6284)</f>
        <v>8.1959999999999997</v>
      </c>
      <c r="H6284">
        <f>IF(B6284&lt;InputOutput_Data!$E$4,InputOutput_Data!$E$4-B6284)</f>
        <v>7.6959999999999997</v>
      </c>
      <c r="I6284">
        <f>IF(B6284&lt;InputOutput_Data!$F$4,InputOutput_Data!$F$4-B6284)</f>
        <v>7.1959999999999997</v>
      </c>
      <c r="J6284">
        <f>IF(B6284&lt;InputOutput_Data!$G$4,InputOutput_Data!$G$4-B6284)</f>
        <v>6.6959999999999997</v>
      </c>
      <c r="K6284">
        <f>IF(B6284&lt;InputOutput_Data!$H$4,InputOutput_Data!$H$4-B6284)</f>
        <v>6.6959999999999997</v>
      </c>
      <c r="L6284">
        <f>IF(B6284&lt;InputOutput_Data!$I$4,InputOutput_Data!$I$4-B6284)</f>
        <v>6.6959999999999997</v>
      </c>
      <c r="M6284">
        <f t="shared" si="98"/>
        <v>5.6959999999999997</v>
      </c>
    </row>
    <row r="6285" spans="1:13" x14ac:dyDescent="0.35">
      <c r="A6285" s="4">
        <v>6283</v>
      </c>
      <c r="B6285">
        <v>11.579000000000001</v>
      </c>
      <c r="D6285" s="4">
        <v>6283</v>
      </c>
      <c r="E6285" s="21" t="s">
        <v>18</v>
      </c>
      <c r="F6285">
        <f>IF(B6285&lt;InputOutput_Data!$C$4,InputOutput_Data!$C$4-B6285)</f>
        <v>9.4209999999999994</v>
      </c>
      <c r="G6285">
        <f>IF(B6285&lt;InputOutput_Data!$D$4,InputOutput_Data!$D$4-B6285)</f>
        <v>8.9209999999999994</v>
      </c>
      <c r="H6285">
        <f>IF(B6285&lt;InputOutput_Data!$E$4,InputOutput_Data!$E$4-B6285)</f>
        <v>8.4209999999999994</v>
      </c>
      <c r="I6285">
        <f>IF(B6285&lt;InputOutput_Data!$F$4,InputOutput_Data!$F$4-B6285)</f>
        <v>7.9209999999999994</v>
      </c>
      <c r="J6285">
        <f>IF(B6285&lt;InputOutput_Data!$G$4,InputOutput_Data!$G$4-B6285)</f>
        <v>7.4209999999999994</v>
      </c>
      <c r="K6285">
        <f>IF(B6285&lt;InputOutput_Data!$H$4,InputOutput_Data!$H$4-B6285)</f>
        <v>7.4209999999999994</v>
      </c>
      <c r="L6285">
        <f>IF(B6285&lt;InputOutput_Data!$I$4,InputOutput_Data!$I$4-B6285)</f>
        <v>7.4209999999999994</v>
      </c>
      <c r="M6285">
        <f t="shared" si="98"/>
        <v>6.4209999999999994</v>
      </c>
    </row>
    <row r="6286" spans="1:13" x14ac:dyDescent="0.35">
      <c r="A6286" s="4">
        <v>6284</v>
      </c>
      <c r="B6286">
        <v>10.839</v>
      </c>
      <c r="D6286" s="4">
        <v>6284</v>
      </c>
      <c r="E6286" s="21" t="s">
        <v>18</v>
      </c>
      <c r="F6286">
        <f>IF(B6286&lt;InputOutput_Data!$C$4,InputOutput_Data!$C$4-B6286)</f>
        <v>10.161</v>
      </c>
      <c r="G6286">
        <f>IF(B6286&lt;InputOutput_Data!$D$4,InputOutput_Data!$D$4-B6286)</f>
        <v>9.6609999999999996</v>
      </c>
      <c r="H6286">
        <f>IF(B6286&lt;InputOutput_Data!$E$4,InputOutput_Data!$E$4-B6286)</f>
        <v>9.1609999999999996</v>
      </c>
      <c r="I6286">
        <f>IF(B6286&lt;InputOutput_Data!$F$4,InputOutput_Data!$F$4-B6286)</f>
        <v>8.6609999999999996</v>
      </c>
      <c r="J6286">
        <f>IF(B6286&lt;InputOutput_Data!$G$4,InputOutput_Data!$G$4-B6286)</f>
        <v>8.1609999999999996</v>
      </c>
      <c r="K6286">
        <f>IF(B6286&lt;InputOutput_Data!$H$4,InputOutput_Data!$H$4-B6286)</f>
        <v>8.1609999999999996</v>
      </c>
      <c r="L6286">
        <f>IF(B6286&lt;InputOutput_Data!$I$4,InputOutput_Data!$I$4-B6286)</f>
        <v>8.1609999999999996</v>
      </c>
      <c r="M6286">
        <f t="shared" si="98"/>
        <v>7.1609999999999996</v>
      </c>
    </row>
    <row r="6287" spans="1:13" x14ac:dyDescent="0.35">
      <c r="A6287" s="4">
        <v>6285</v>
      </c>
      <c r="B6287">
        <v>10.125</v>
      </c>
      <c r="D6287" s="4">
        <v>6285</v>
      </c>
      <c r="E6287" s="21" t="s">
        <v>18</v>
      </c>
      <c r="F6287">
        <f>IF(B6287&lt;InputOutput_Data!$C$4,InputOutput_Data!$C$4-B6287)</f>
        <v>10.875</v>
      </c>
      <c r="G6287">
        <f>IF(B6287&lt;InputOutput_Data!$D$4,InputOutput_Data!$D$4-B6287)</f>
        <v>10.375</v>
      </c>
      <c r="H6287">
        <f>IF(B6287&lt;InputOutput_Data!$E$4,InputOutput_Data!$E$4-B6287)</f>
        <v>9.875</v>
      </c>
      <c r="I6287">
        <f>IF(B6287&lt;InputOutput_Data!$F$4,InputOutput_Data!$F$4-B6287)</f>
        <v>9.375</v>
      </c>
      <c r="J6287">
        <f>IF(B6287&lt;InputOutput_Data!$G$4,InputOutput_Data!$G$4-B6287)</f>
        <v>8.875</v>
      </c>
      <c r="K6287">
        <f>IF(B6287&lt;InputOutput_Data!$H$4,InputOutput_Data!$H$4-B6287)</f>
        <v>8.875</v>
      </c>
      <c r="L6287">
        <f>IF(B6287&lt;InputOutput_Data!$I$4,InputOutput_Data!$I$4-B6287)</f>
        <v>8.875</v>
      </c>
      <c r="M6287">
        <f t="shared" si="98"/>
        <v>7.875</v>
      </c>
    </row>
    <row r="6288" spans="1:13" x14ac:dyDescent="0.35">
      <c r="A6288" s="4">
        <v>6286</v>
      </c>
      <c r="B6288">
        <v>9.4629999999999992</v>
      </c>
      <c r="D6288" s="4">
        <v>6286</v>
      </c>
      <c r="E6288" s="21" t="s">
        <v>18</v>
      </c>
      <c r="F6288">
        <f>IF(B6288&lt;InputOutput_Data!$C$4,InputOutput_Data!$C$4-B6288)</f>
        <v>11.537000000000001</v>
      </c>
      <c r="G6288">
        <f>IF(B6288&lt;InputOutput_Data!$D$4,InputOutput_Data!$D$4-B6288)</f>
        <v>11.037000000000001</v>
      </c>
      <c r="H6288">
        <f>IF(B6288&lt;InputOutput_Data!$E$4,InputOutput_Data!$E$4-B6288)</f>
        <v>10.537000000000001</v>
      </c>
      <c r="I6288">
        <f>IF(B6288&lt;InputOutput_Data!$F$4,InputOutput_Data!$F$4-B6288)</f>
        <v>10.037000000000001</v>
      </c>
      <c r="J6288">
        <f>IF(B6288&lt;InputOutput_Data!$G$4,InputOutput_Data!$G$4-B6288)</f>
        <v>9.5370000000000008</v>
      </c>
      <c r="K6288">
        <f>IF(B6288&lt;InputOutput_Data!$H$4,InputOutput_Data!$H$4-B6288)</f>
        <v>9.5370000000000008</v>
      </c>
      <c r="L6288">
        <f>IF(B6288&lt;InputOutput_Data!$I$4,InputOutput_Data!$I$4-B6288)</f>
        <v>9.5370000000000008</v>
      </c>
      <c r="M6288">
        <f t="shared" si="98"/>
        <v>8.5370000000000008</v>
      </c>
    </row>
    <row r="6289" spans="1:13" x14ac:dyDescent="0.35">
      <c r="A6289" s="4">
        <v>6287</v>
      </c>
      <c r="B6289">
        <v>8.8460000000000001</v>
      </c>
      <c r="D6289" s="4">
        <v>6287</v>
      </c>
      <c r="E6289" s="21" t="s">
        <v>18</v>
      </c>
      <c r="F6289">
        <f>IF(B6289&lt;InputOutput_Data!$C$4,InputOutput_Data!$C$4-B6289)</f>
        <v>12.154</v>
      </c>
      <c r="G6289">
        <f>IF(B6289&lt;InputOutput_Data!$D$4,InputOutput_Data!$D$4-B6289)</f>
        <v>11.654</v>
      </c>
      <c r="H6289">
        <f>IF(B6289&lt;InputOutput_Data!$E$4,InputOutput_Data!$E$4-B6289)</f>
        <v>11.154</v>
      </c>
      <c r="I6289">
        <f>IF(B6289&lt;InputOutput_Data!$F$4,InputOutput_Data!$F$4-B6289)</f>
        <v>10.654</v>
      </c>
      <c r="J6289">
        <f>IF(B6289&lt;InputOutput_Data!$G$4,InputOutput_Data!$G$4-B6289)</f>
        <v>10.154</v>
      </c>
      <c r="K6289">
        <f>IF(B6289&lt;InputOutput_Data!$H$4,InputOutput_Data!$H$4-B6289)</f>
        <v>10.154</v>
      </c>
      <c r="L6289">
        <f>IF(B6289&lt;InputOutput_Data!$I$4,InputOutput_Data!$I$4-B6289)</f>
        <v>10.154</v>
      </c>
      <c r="M6289">
        <f t="shared" si="98"/>
        <v>9.1539999999999999</v>
      </c>
    </row>
    <row r="6290" spans="1:13" x14ac:dyDescent="0.35">
      <c r="A6290" s="4">
        <v>6288</v>
      </c>
      <c r="B6290">
        <v>8.2880000000000003</v>
      </c>
      <c r="D6290" s="4">
        <v>6288</v>
      </c>
      <c r="E6290" s="21" t="s">
        <v>18</v>
      </c>
      <c r="F6290">
        <f>IF(B6290&lt;InputOutput_Data!$C$4,InputOutput_Data!$C$4-B6290)</f>
        <v>12.712</v>
      </c>
      <c r="G6290">
        <f>IF(B6290&lt;InputOutput_Data!$D$4,InputOutput_Data!$D$4-B6290)</f>
        <v>12.212</v>
      </c>
      <c r="H6290">
        <f>IF(B6290&lt;InputOutput_Data!$E$4,InputOutput_Data!$E$4-B6290)</f>
        <v>11.712</v>
      </c>
      <c r="I6290">
        <f>IF(B6290&lt;InputOutput_Data!$F$4,InputOutput_Data!$F$4-B6290)</f>
        <v>11.212</v>
      </c>
      <c r="J6290">
        <f>IF(B6290&lt;InputOutput_Data!$G$4,InputOutput_Data!$G$4-B6290)</f>
        <v>10.712</v>
      </c>
      <c r="K6290">
        <f>IF(B6290&lt;InputOutput_Data!$H$4,InputOutput_Data!$H$4-B6290)</f>
        <v>10.712</v>
      </c>
      <c r="L6290">
        <f>IF(B6290&lt;InputOutput_Data!$I$4,InputOutput_Data!$I$4-B6290)</f>
        <v>10.712</v>
      </c>
      <c r="M6290">
        <f t="shared" si="98"/>
        <v>9.7119999999999997</v>
      </c>
    </row>
    <row r="6291" spans="1:13" x14ac:dyDescent="0.35">
      <c r="A6291" s="4">
        <v>6289</v>
      </c>
      <c r="B6291">
        <v>7.7850000000000001</v>
      </c>
      <c r="D6291" s="4">
        <v>6289</v>
      </c>
      <c r="E6291" s="21" t="s">
        <v>18</v>
      </c>
      <c r="F6291">
        <f>IF(B6291&lt;InputOutput_Data!$C$4,InputOutput_Data!$C$4-B6291)</f>
        <v>13.215</v>
      </c>
      <c r="G6291">
        <f>IF(B6291&lt;InputOutput_Data!$D$4,InputOutput_Data!$D$4-B6291)</f>
        <v>12.715</v>
      </c>
      <c r="H6291">
        <f>IF(B6291&lt;InputOutput_Data!$E$4,InputOutput_Data!$E$4-B6291)</f>
        <v>12.215</v>
      </c>
      <c r="I6291">
        <f>IF(B6291&lt;InputOutput_Data!$F$4,InputOutput_Data!$F$4-B6291)</f>
        <v>11.715</v>
      </c>
      <c r="J6291">
        <f>IF(B6291&lt;InputOutput_Data!$G$4,InputOutput_Data!$G$4-B6291)</f>
        <v>11.215</v>
      </c>
      <c r="K6291">
        <f>IF(B6291&lt;InputOutput_Data!$H$4,InputOutput_Data!$H$4-B6291)</f>
        <v>11.215</v>
      </c>
      <c r="L6291">
        <f>IF(B6291&lt;InputOutput_Data!$I$4,InputOutput_Data!$I$4-B6291)</f>
        <v>11.215</v>
      </c>
      <c r="M6291">
        <f t="shared" si="98"/>
        <v>10.215</v>
      </c>
    </row>
    <row r="6292" spans="1:13" x14ac:dyDescent="0.35">
      <c r="A6292" s="4">
        <v>6290</v>
      </c>
      <c r="B6292">
        <v>7.3490000000000002</v>
      </c>
      <c r="D6292" s="4">
        <v>6290</v>
      </c>
      <c r="E6292" s="21" t="s">
        <v>18</v>
      </c>
      <c r="F6292">
        <f>IF(B6292&lt;InputOutput_Data!$C$4,InputOutput_Data!$C$4-B6292)</f>
        <v>13.651</v>
      </c>
      <c r="G6292">
        <f>IF(B6292&lt;InputOutput_Data!$D$4,InputOutput_Data!$D$4-B6292)</f>
        <v>13.151</v>
      </c>
      <c r="H6292">
        <f>IF(B6292&lt;InputOutput_Data!$E$4,InputOutput_Data!$E$4-B6292)</f>
        <v>12.651</v>
      </c>
      <c r="I6292">
        <f>IF(B6292&lt;InputOutput_Data!$F$4,InputOutput_Data!$F$4-B6292)</f>
        <v>12.151</v>
      </c>
      <c r="J6292">
        <f>IF(B6292&lt;InputOutput_Data!$G$4,InputOutput_Data!$G$4-B6292)</f>
        <v>11.651</v>
      </c>
      <c r="K6292">
        <f>IF(B6292&lt;InputOutput_Data!$H$4,InputOutput_Data!$H$4-B6292)</f>
        <v>11.651</v>
      </c>
      <c r="L6292">
        <f>IF(B6292&lt;InputOutput_Data!$I$4,InputOutput_Data!$I$4-B6292)</f>
        <v>11.651</v>
      </c>
      <c r="M6292">
        <f t="shared" si="98"/>
        <v>10.651</v>
      </c>
    </row>
    <row r="6293" spans="1:13" x14ac:dyDescent="0.35">
      <c r="A6293" s="4">
        <v>6291</v>
      </c>
      <c r="B6293">
        <v>6.9390000000000001</v>
      </c>
      <c r="D6293" s="4">
        <v>6291</v>
      </c>
      <c r="E6293" s="21" t="s">
        <v>18</v>
      </c>
      <c r="F6293">
        <f>IF(B6293&lt;InputOutput_Data!$C$4,InputOutput_Data!$C$4-B6293)</f>
        <v>14.061</v>
      </c>
      <c r="G6293">
        <f>IF(B6293&lt;InputOutput_Data!$D$4,InputOutput_Data!$D$4-B6293)</f>
        <v>13.561</v>
      </c>
      <c r="H6293">
        <f>IF(B6293&lt;InputOutput_Data!$E$4,InputOutput_Data!$E$4-B6293)</f>
        <v>13.061</v>
      </c>
      <c r="I6293">
        <f>IF(B6293&lt;InputOutput_Data!$F$4,InputOutput_Data!$F$4-B6293)</f>
        <v>12.561</v>
      </c>
      <c r="J6293">
        <f>IF(B6293&lt;InputOutput_Data!$G$4,InputOutput_Data!$G$4-B6293)</f>
        <v>12.061</v>
      </c>
      <c r="K6293">
        <f>IF(B6293&lt;InputOutput_Data!$H$4,InputOutput_Data!$H$4-B6293)</f>
        <v>12.061</v>
      </c>
      <c r="L6293">
        <f>IF(B6293&lt;InputOutput_Data!$I$4,InputOutput_Data!$I$4-B6293)</f>
        <v>12.061</v>
      </c>
      <c r="M6293">
        <f t="shared" si="98"/>
        <v>11.061</v>
      </c>
    </row>
    <row r="6294" spans="1:13" x14ac:dyDescent="0.35">
      <c r="A6294" s="4">
        <v>6292</v>
      </c>
      <c r="B6294">
        <v>6.5140000000000002</v>
      </c>
      <c r="D6294" s="4">
        <v>6292</v>
      </c>
      <c r="E6294" s="21" t="s">
        <v>18</v>
      </c>
      <c r="F6294">
        <f>IF(B6294&lt;InputOutput_Data!$C$4,InputOutput_Data!$C$4-B6294)</f>
        <v>14.486000000000001</v>
      </c>
      <c r="G6294">
        <f>IF(B6294&lt;InputOutput_Data!$D$4,InputOutput_Data!$D$4-B6294)</f>
        <v>13.986000000000001</v>
      </c>
      <c r="H6294">
        <f>IF(B6294&lt;InputOutput_Data!$E$4,InputOutput_Data!$E$4-B6294)</f>
        <v>13.486000000000001</v>
      </c>
      <c r="I6294">
        <f>IF(B6294&lt;InputOutput_Data!$F$4,InputOutput_Data!$F$4-B6294)</f>
        <v>12.986000000000001</v>
      </c>
      <c r="J6294">
        <f>IF(B6294&lt;InputOutput_Data!$G$4,InputOutput_Data!$G$4-B6294)</f>
        <v>12.486000000000001</v>
      </c>
      <c r="K6294">
        <f>IF(B6294&lt;InputOutput_Data!$H$4,InputOutput_Data!$H$4-B6294)</f>
        <v>12.486000000000001</v>
      </c>
      <c r="L6294">
        <f>IF(B6294&lt;InputOutput_Data!$I$4,InputOutput_Data!$I$4-B6294)</f>
        <v>12.486000000000001</v>
      </c>
      <c r="M6294">
        <f t="shared" si="98"/>
        <v>11.486000000000001</v>
      </c>
    </row>
    <row r="6295" spans="1:13" x14ac:dyDescent="0.35">
      <c r="A6295" s="4">
        <v>6293</v>
      </c>
      <c r="B6295">
        <v>6.2229999999999999</v>
      </c>
      <c r="D6295" s="4">
        <v>6293</v>
      </c>
      <c r="E6295" s="21" t="s">
        <v>18</v>
      </c>
      <c r="F6295">
        <f>IF(B6295&lt;InputOutput_Data!$C$4,InputOutput_Data!$C$4-B6295)</f>
        <v>14.777000000000001</v>
      </c>
      <c r="G6295">
        <f>IF(B6295&lt;InputOutput_Data!$D$4,InputOutput_Data!$D$4-B6295)</f>
        <v>14.277000000000001</v>
      </c>
      <c r="H6295">
        <f>IF(B6295&lt;InputOutput_Data!$E$4,InputOutput_Data!$E$4-B6295)</f>
        <v>13.777000000000001</v>
      </c>
      <c r="I6295">
        <f>IF(B6295&lt;InputOutput_Data!$F$4,InputOutput_Data!$F$4-B6295)</f>
        <v>13.277000000000001</v>
      </c>
      <c r="J6295">
        <f>IF(B6295&lt;InputOutput_Data!$G$4,InputOutput_Data!$G$4-B6295)</f>
        <v>12.777000000000001</v>
      </c>
      <c r="K6295">
        <f>IF(B6295&lt;InputOutput_Data!$H$4,InputOutput_Data!$H$4-B6295)</f>
        <v>12.777000000000001</v>
      </c>
      <c r="L6295">
        <f>IF(B6295&lt;InputOutput_Data!$I$4,InputOutput_Data!$I$4-B6295)</f>
        <v>12.777000000000001</v>
      </c>
      <c r="M6295">
        <f t="shared" si="98"/>
        <v>11.777000000000001</v>
      </c>
    </row>
    <row r="6296" spans="1:13" x14ac:dyDescent="0.35">
      <c r="A6296" s="4">
        <v>6294</v>
      </c>
      <c r="B6296">
        <v>8.3360000000000003</v>
      </c>
      <c r="D6296" s="4">
        <v>6294</v>
      </c>
      <c r="E6296" s="21" t="s">
        <v>18</v>
      </c>
      <c r="F6296">
        <f>IF(B6296&lt;InputOutput_Data!$C$4,InputOutput_Data!$C$4-B6296)</f>
        <v>12.664</v>
      </c>
      <c r="G6296">
        <f>IF(B6296&lt;InputOutput_Data!$D$4,InputOutput_Data!$D$4-B6296)</f>
        <v>12.164</v>
      </c>
      <c r="H6296">
        <f>IF(B6296&lt;InputOutput_Data!$E$4,InputOutput_Data!$E$4-B6296)</f>
        <v>11.664</v>
      </c>
      <c r="I6296">
        <f>IF(B6296&lt;InputOutput_Data!$F$4,InputOutput_Data!$F$4-B6296)</f>
        <v>11.164</v>
      </c>
      <c r="J6296">
        <f>IF(B6296&lt;InputOutput_Data!$G$4,InputOutput_Data!$G$4-B6296)</f>
        <v>10.664</v>
      </c>
      <c r="K6296">
        <f>IF(B6296&lt;InputOutput_Data!$H$4,InputOutput_Data!$H$4-B6296)</f>
        <v>10.664</v>
      </c>
      <c r="L6296">
        <f>IF(B6296&lt;InputOutput_Data!$I$4,InputOutput_Data!$I$4-B6296)</f>
        <v>10.664</v>
      </c>
      <c r="M6296">
        <f t="shared" si="98"/>
        <v>9.6639999999999997</v>
      </c>
    </row>
    <row r="6297" spans="1:13" x14ac:dyDescent="0.35">
      <c r="A6297" s="4">
        <v>6295</v>
      </c>
      <c r="B6297">
        <v>10.518000000000001</v>
      </c>
      <c r="D6297" s="4">
        <v>6295</v>
      </c>
      <c r="E6297" s="21" t="s">
        <v>18</v>
      </c>
      <c r="F6297">
        <f>IF(B6297&lt;InputOutput_Data!$C$4,InputOutput_Data!$C$4-B6297)</f>
        <v>10.481999999999999</v>
      </c>
      <c r="G6297">
        <f>IF(B6297&lt;InputOutput_Data!$D$4,InputOutput_Data!$D$4-B6297)</f>
        <v>9.9819999999999993</v>
      </c>
      <c r="H6297">
        <f>IF(B6297&lt;InputOutput_Data!$E$4,InputOutput_Data!$E$4-B6297)</f>
        <v>9.4819999999999993</v>
      </c>
      <c r="I6297">
        <f>IF(B6297&lt;InputOutput_Data!$F$4,InputOutput_Data!$F$4-B6297)</f>
        <v>8.9819999999999993</v>
      </c>
      <c r="J6297">
        <f>IF(B6297&lt;InputOutput_Data!$G$4,InputOutput_Data!$G$4-B6297)</f>
        <v>8.4819999999999993</v>
      </c>
      <c r="K6297">
        <f>IF(B6297&lt;InputOutput_Data!$H$4,InputOutput_Data!$H$4-B6297)</f>
        <v>8.4819999999999993</v>
      </c>
      <c r="L6297">
        <f>IF(B6297&lt;InputOutput_Data!$I$4,InputOutput_Data!$I$4-B6297)</f>
        <v>8.4819999999999993</v>
      </c>
      <c r="M6297">
        <f t="shared" si="98"/>
        <v>7.4819999999999993</v>
      </c>
    </row>
    <row r="6298" spans="1:13" x14ac:dyDescent="0.35">
      <c r="A6298" s="4">
        <v>6296</v>
      </c>
      <c r="B6298">
        <v>13.935</v>
      </c>
      <c r="D6298" s="4">
        <v>6296</v>
      </c>
      <c r="E6298" s="21" t="s">
        <v>18</v>
      </c>
      <c r="F6298">
        <f>IF(B6298&lt;InputOutput_Data!$C$4,InputOutput_Data!$C$4-B6298)</f>
        <v>7.0649999999999995</v>
      </c>
      <c r="G6298">
        <f>IF(B6298&lt;InputOutput_Data!$D$4,InputOutput_Data!$D$4-B6298)</f>
        <v>6.5649999999999995</v>
      </c>
      <c r="H6298">
        <f>IF(B6298&lt;InputOutput_Data!$E$4,InputOutput_Data!$E$4-B6298)</f>
        <v>6.0649999999999995</v>
      </c>
      <c r="I6298">
        <f>IF(B6298&lt;InputOutput_Data!$F$4,InputOutput_Data!$F$4-B6298)</f>
        <v>5.5649999999999995</v>
      </c>
      <c r="J6298">
        <f>IF(B6298&lt;InputOutput_Data!$G$4,InputOutput_Data!$G$4-B6298)</f>
        <v>5.0649999999999995</v>
      </c>
      <c r="K6298">
        <f>IF(B6298&lt;InputOutput_Data!$H$4,InputOutput_Data!$H$4-B6298)</f>
        <v>5.0649999999999995</v>
      </c>
      <c r="L6298">
        <f>IF(B6298&lt;InputOutput_Data!$I$4,InputOutput_Data!$I$4-B6298)</f>
        <v>5.0649999999999995</v>
      </c>
      <c r="M6298">
        <f t="shared" si="98"/>
        <v>4.0649999999999995</v>
      </c>
    </row>
    <row r="6299" spans="1:13" x14ac:dyDescent="0.35">
      <c r="A6299" s="4">
        <v>6297</v>
      </c>
      <c r="B6299">
        <v>16.669</v>
      </c>
      <c r="D6299" s="4">
        <v>6297</v>
      </c>
      <c r="E6299" s="21" t="s">
        <v>18</v>
      </c>
      <c r="F6299">
        <f>IF(B6299&lt;InputOutput_Data!$C$4,InputOutput_Data!$C$4-B6299)</f>
        <v>4.3309999999999995</v>
      </c>
      <c r="G6299">
        <f>IF(B6299&lt;InputOutput_Data!$D$4,InputOutput_Data!$D$4-B6299)</f>
        <v>3.8309999999999995</v>
      </c>
      <c r="H6299">
        <f>IF(B6299&lt;InputOutput_Data!$E$4,InputOutput_Data!$E$4-B6299)</f>
        <v>3.3309999999999995</v>
      </c>
      <c r="I6299">
        <f>IF(B6299&lt;InputOutput_Data!$F$4,InputOutput_Data!$F$4-B6299)</f>
        <v>2.8309999999999995</v>
      </c>
      <c r="J6299">
        <f>IF(B6299&lt;InputOutput_Data!$G$4,InputOutput_Data!$G$4-B6299)</f>
        <v>2.3309999999999995</v>
      </c>
      <c r="K6299">
        <f>IF(B6299&lt;InputOutput_Data!$H$4,InputOutput_Data!$H$4-B6299)</f>
        <v>2.3309999999999995</v>
      </c>
      <c r="L6299">
        <f>IF(B6299&lt;InputOutput_Data!$I$4,InputOutput_Data!$I$4-B6299)</f>
        <v>2.3309999999999995</v>
      </c>
      <c r="M6299">
        <f t="shared" si="98"/>
        <v>1.3309999999999995</v>
      </c>
    </row>
    <row r="6300" spans="1:13" x14ac:dyDescent="0.35">
      <c r="A6300" s="4">
        <v>6298</v>
      </c>
      <c r="B6300">
        <v>18.245000000000001</v>
      </c>
      <c r="D6300" s="4">
        <v>6298</v>
      </c>
      <c r="E6300" s="21" t="s">
        <v>18</v>
      </c>
      <c r="F6300">
        <f>IF(B6300&lt;InputOutput_Data!$C$4,InputOutput_Data!$C$4-B6300)</f>
        <v>2.754999999999999</v>
      </c>
      <c r="G6300">
        <f>IF(B6300&lt;InputOutput_Data!$D$4,InputOutput_Data!$D$4-B6300)</f>
        <v>2.254999999999999</v>
      </c>
      <c r="H6300">
        <f>IF(B6300&lt;InputOutput_Data!$E$4,InputOutput_Data!$E$4-B6300)</f>
        <v>1.754999999999999</v>
      </c>
      <c r="I6300">
        <f>IF(B6300&lt;InputOutput_Data!$F$4,InputOutput_Data!$F$4-B6300)</f>
        <v>1.254999999999999</v>
      </c>
      <c r="J6300">
        <f>IF(B6300&lt;InputOutput_Data!$G$4,InputOutput_Data!$G$4-B6300)</f>
        <v>0.75499999999999901</v>
      </c>
      <c r="K6300">
        <f>IF(B6300&lt;InputOutput_Data!$H$4,InputOutput_Data!$H$4-B6300)</f>
        <v>0.75499999999999901</v>
      </c>
      <c r="L6300">
        <f>IF(B6300&lt;InputOutput_Data!$I$4,InputOutput_Data!$I$4-B6300)</f>
        <v>0.75499999999999901</v>
      </c>
      <c r="M6300" t="b">
        <f t="shared" si="98"/>
        <v>0</v>
      </c>
    </row>
    <row r="6301" spans="1:13" x14ac:dyDescent="0.35">
      <c r="A6301" s="4">
        <v>6299</v>
      </c>
      <c r="B6301">
        <v>19.584</v>
      </c>
      <c r="D6301" s="4">
        <v>6299</v>
      </c>
      <c r="E6301" s="21" t="s">
        <v>18</v>
      </c>
      <c r="F6301">
        <f>IF(B6301&lt;InputOutput_Data!$C$4,InputOutput_Data!$C$4-B6301)</f>
        <v>1.4160000000000004</v>
      </c>
      <c r="G6301">
        <f>IF(B6301&lt;InputOutput_Data!$D$4,InputOutput_Data!$D$4-B6301)</f>
        <v>0.91600000000000037</v>
      </c>
      <c r="H6301">
        <f>IF(B6301&lt;InputOutput_Data!$E$4,InputOutput_Data!$E$4-B6301)</f>
        <v>0.41600000000000037</v>
      </c>
      <c r="I6301" t="b">
        <f>IF(B6301&lt;InputOutput_Data!$F$4,InputOutput_Data!$F$4-B6301)</f>
        <v>0</v>
      </c>
      <c r="J6301" t="b">
        <f>IF(B6301&lt;InputOutput_Data!$G$4,InputOutput_Data!$G$4-B6301)</f>
        <v>0</v>
      </c>
      <c r="K6301" t="b">
        <f>IF(B6301&lt;InputOutput_Data!$H$4,InputOutput_Data!$H$4-B6301)</f>
        <v>0</v>
      </c>
      <c r="L6301" t="b">
        <f>IF(B6301&lt;InputOutput_Data!$I$4,InputOutput_Data!$I$4-B6301)</f>
        <v>0</v>
      </c>
      <c r="M6301" t="b">
        <f t="shared" si="98"/>
        <v>0</v>
      </c>
    </row>
    <row r="6302" spans="1:13" x14ac:dyDescent="0.35">
      <c r="A6302" s="4">
        <v>6300</v>
      </c>
      <c r="B6302">
        <v>20.645</v>
      </c>
      <c r="D6302" s="4">
        <v>6300</v>
      </c>
      <c r="E6302" s="21" t="s">
        <v>18</v>
      </c>
      <c r="F6302">
        <f>IF(B6302&lt;InputOutput_Data!$C$4,InputOutput_Data!$C$4-B6302)</f>
        <v>0.35500000000000043</v>
      </c>
      <c r="G6302" t="b">
        <f>IF(B6302&lt;InputOutput_Data!$D$4,InputOutput_Data!$D$4-B6302)</f>
        <v>0</v>
      </c>
      <c r="H6302" t="b">
        <f>IF(B6302&lt;InputOutput_Data!$E$4,InputOutput_Data!$E$4-B6302)</f>
        <v>0</v>
      </c>
      <c r="I6302" t="b">
        <f>IF(B6302&lt;InputOutput_Data!$F$4,InputOutput_Data!$F$4-B6302)</f>
        <v>0</v>
      </c>
      <c r="J6302" t="b">
        <f>IF(B6302&lt;InputOutput_Data!$G$4,InputOutput_Data!$G$4-B6302)</f>
        <v>0</v>
      </c>
      <c r="K6302" t="b">
        <f>IF(B6302&lt;InputOutput_Data!$H$4,InputOutput_Data!$H$4-B6302)</f>
        <v>0</v>
      </c>
      <c r="L6302" t="b">
        <f>IF(B6302&lt;InputOutput_Data!$I$4,InputOutput_Data!$I$4-B6302)</f>
        <v>0</v>
      </c>
      <c r="M6302" t="b">
        <f t="shared" si="98"/>
        <v>0</v>
      </c>
    </row>
    <row r="6303" spans="1:13" x14ac:dyDescent="0.35">
      <c r="A6303" s="4">
        <v>6301</v>
      </c>
      <c r="B6303">
        <v>21.324000000000002</v>
      </c>
      <c r="D6303" s="4">
        <v>6301</v>
      </c>
      <c r="E6303" s="21" t="s">
        <v>18</v>
      </c>
      <c r="F6303" t="b">
        <f>IF(B6303&lt;InputOutput_Data!$C$4,InputOutput_Data!$C$4-B6303)</f>
        <v>0</v>
      </c>
      <c r="G6303" t="b">
        <f>IF(B6303&lt;InputOutput_Data!$D$4,InputOutput_Data!$D$4-B6303)</f>
        <v>0</v>
      </c>
      <c r="H6303" t="b">
        <f>IF(B6303&lt;InputOutput_Data!$E$4,InputOutput_Data!$E$4-B6303)</f>
        <v>0</v>
      </c>
      <c r="I6303" t="b">
        <f>IF(B6303&lt;InputOutput_Data!$F$4,InputOutput_Data!$F$4-B6303)</f>
        <v>0</v>
      </c>
      <c r="J6303" t="b">
        <f>IF(B6303&lt;InputOutput_Data!$G$4,InputOutput_Data!$G$4-B6303)</f>
        <v>0</v>
      </c>
      <c r="K6303" t="b">
        <f>IF(B6303&lt;InputOutput_Data!$H$4,InputOutput_Data!$H$4-B6303)</f>
        <v>0</v>
      </c>
      <c r="L6303" t="b">
        <f>IF(B6303&lt;InputOutput_Data!$I$4,InputOutput_Data!$I$4-B6303)</f>
        <v>0</v>
      </c>
      <c r="M6303" t="b">
        <f t="shared" si="98"/>
        <v>0</v>
      </c>
    </row>
    <row r="6304" spans="1:13" x14ac:dyDescent="0.35">
      <c r="A6304" s="4">
        <v>6302</v>
      </c>
      <c r="B6304">
        <v>21.504000000000001</v>
      </c>
      <c r="D6304" s="4">
        <v>6302</v>
      </c>
      <c r="E6304" s="21" t="s">
        <v>18</v>
      </c>
      <c r="F6304" t="b">
        <f>IF(B6304&lt;InputOutput_Data!$C$4,InputOutput_Data!$C$4-B6304)</f>
        <v>0</v>
      </c>
      <c r="G6304" t="b">
        <f>IF(B6304&lt;InputOutput_Data!$D$4,InputOutput_Data!$D$4-B6304)</f>
        <v>0</v>
      </c>
      <c r="H6304" t="b">
        <f>IF(B6304&lt;InputOutput_Data!$E$4,InputOutput_Data!$E$4-B6304)</f>
        <v>0</v>
      </c>
      <c r="I6304" t="b">
        <f>IF(B6304&lt;InputOutput_Data!$F$4,InputOutput_Data!$F$4-B6304)</f>
        <v>0</v>
      </c>
      <c r="J6304" t="b">
        <f>IF(B6304&lt;InputOutput_Data!$G$4,InputOutput_Data!$G$4-B6304)</f>
        <v>0</v>
      </c>
      <c r="K6304" t="b">
        <f>IF(B6304&lt;InputOutput_Data!$H$4,InputOutput_Data!$H$4-B6304)</f>
        <v>0</v>
      </c>
      <c r="L6304" t="b">
        <f>IF(B6304&lt;InputOutput_Data!$I$4,InputOutput_Data!$I$4-B6304)</f>
        <v>0</v>
      </c>
      <c r="M6304" t="b">
        <f t="shared" si="98"/>
        <v>0</v>
      </c>
    </row>
    <row r="6305" spans="1:13" x14ac:dyDescent="0.35">
      <c r="A6305" s="4">
        <v>6303</v>
      </c>
      <c r="B6305">
        <v>21.097000000000001</v>
      </c>
      <c r="D6305" s="4">
        <v>6303</v>
      </c>
      <c r="E6305" s="21" t="s">
        <v>18</v>
      </c>
      <c r="F6305" t="b">
        <f>IF(B6305&lt;InputOutput_Data!$C$4,InputOutput_Data!$C$4-B6305)</f>
        <v>0</v>
      </c>
      <c r="G6305" t="b">
        <f>IF(B6305&lt;InputOutput_Data!$D$4,InputOutput_Data!$D$4-B6305)</f>
        <v>0</v>
      </c>
      <c r="H6305" t="b">
        <f>IF(B6305&lt;InputOutput_Data!$E$4,InputOutput_Data!$E$4-B6305)</f>
        <v>0</v>
      </c>
      <c r="I6305" t="b">
        <f>IF(B6305&lt;InputOutput_Data!$F$4,InputOutput_Data!$F$4-B6305)</f>
        <v>0</v>
      </c>
      <c r="J6305" t="b">
        <f>IF(B6305&lt;InputOutput_Data!$G$4,InputOutput_Data!$G$4-B6305)</f>
        <v>0</v>
      </c>
      <c r="K6305" t="b">
        <f>IF(B6305&lt;InputOutput_Data!$H$4,InputOutput_Data!$H$4-B6305)</f>
        <v>0</v>
      </c>
      <c r="L6305" t="b">
        <f>IF(B6305&lt;InputOutput_Data!$I$4,InputOutput_Data!$I$4-B6305)</f>
        <v>0</v>
      </c>
      <c r="M6305" t="b">
        <f t="shared" si="98"/>
        <v>0</v>
      </c>
    </row>
    <row r="6306" spans="1:13" x14ac:dyDescent="0.35">
      <c r="A6306" s="4">
        <v>6304</v>
      </c>
      <c r="B6306">
        <v>19.666</v>
      </c>
      <c r="D6306" s="4">
        <v>6304</v>
      </c>
      <c r="E6306" s="21" t="s">
        <v>18</v>
      </c>
      <c r="F6306">
        <f>IF(B6306&lt;InputOutput_Data!$C$4,InputOutput_Data!$C$4-B6306)</f>
        <v>1.3339999999999996</v>
      </c>
      <c r="G6306">
        <f>IF(B6306&lt;InputOutput_Data!$D$4,InputOutput_Data!$D$4-B6306)</f>
        <v>0.83399999999999963</v>
      </c>
      <c r="H6306">
        <f>IF(B6306&lt;InputOutput_Data!$E$4,InputOutput_Data!$E$4-B6306)</f>
        <v>0.33399999999999963</v>
      </c>
      <c r="I6306" t="b">
        <f>IF(B6306&lt;InputOutput_Data!$F$4,InputOutput_Data!$F$4-B6306)</f>
        <v>0</v>
      </c>
      <c r="J6306" t="b">
        <f>IF(B6306&lt;InputOutput_Data!$G$4,InputOutput_Data!$G$4-B6306)</f>
        <v>0</v>
      </c>
      <c r="K6306" t="b">
        <f>IF(B6306&lt;InputOutput_Data!$H$4,InputOutput_Data!$H$4-B6306)</f>
        <v>0</v>
      </c>
      <c r="L6306" t="b">
        <f>IF(B6306&lt;InputOutput_Data!$I$4,InputOutput_Data!$I$4-B6306)</f>
        <v>0</v>
      </c>
      <c r="M6306" t="b">
        <f t="shared" si="98"/>
        <v>0</v>
      </c>
    </row>
    <row r="6307" spans="1:13" x14ac:dyDescent="0.35">
      <c r="A6307" s="4">
        <v>6305</v>
      </c>
      <c r="B6307">
        <v>16.201000000000001</v>
      </c>
      <c r="D6307" s="4">
        <v>6305</v>
      </c>
      <c r="E6307" s="21" t="s">
        <v>18</v>
      </c>
      <c r="F6307">
        <f>IF(B6307&lt;InputOutput_Data!$C$4,InputOutput_Data!$C$4-B6307)</f>
        <v>4.7989999999999995</v>
      </c>
      <c r="G6307">
        <f>IF(B6307&lt;InputOutput_Data!$D$4,InputOutput_Data!$D$4-B6307)</f>
        <v>4.2989999999999995</v>
      </c>
      <c r="H6307">
        <f>IF(B6307&lt;InputOutput_Data!$E$4,InputOutput_Data!$E$4-B6307)</f>
        <v>3.7989999999999995</v>
      </c>
      <c r="I6307">
        <f>IF(B6307&lt;InputOutput_Data!$F$4,InputOutput_Data!$F$4-B6307)</f>
        <v>3.2989999999999995</v>
      </c>
      <c r="J6307">
        <f>IF(B6307&lt;InputOutput_Data!$G$4,InputOutput_Data!$G$4-B6307)</f>
        <v>2.7989999999999995</v>
      </c>
      <c r="K6307">
        <f>IF(B6307&lt;InputOutput_Data!$H$4,InputOutput_Data!$H$4-B6307)</f>
        <v>2.7989999999999995</v>
      </c>
      <c r="L6307">
        <f>IF(B6307&lt;InputOutput_Data!$I$4,InputOutput_Data!$I$4-B6307)</f>
        <v>2.7989999999999995</v>
      </c>
      <c r="M6307">
        <f t="shared" si="98"/>
        <v>1.7989999999999995</v>
      </c>
    </row>
    <row r="6308" spans="1:13" x14ac:dyDescent="0.35">
      <c r="A6308" s="4">
        <v>6306</v>
      </c>
      <c r="B6308">
        <v>14.372999999999999</v>
      </c>
      <c r="D6308" s="4">
        <v>6306</v>
      </c>
      <c r="E6308" s="21" t="s">
        <v>18</v>
      </c>
      <c r="F6308">
        <f>IF(B6308&lt;InputOutput_Data!$C$4,InputOutput_Data!$C$4-B6308)</f>
        <v>6.6270000000000007</v>
      </c>
      <c r="G6308">
        <f>IF(B6308&lt;InputOutput_Data!$D$4,InputOutput_Data!$D$4-B6308)</f>
        <v>6.1270000000000007</v>
      </c>
      <c r="H6308">
        <f>IF(B6308&lt;InputOutput_Data!$E$4,InputOutput_Data!$E$4-B6308)</f>
        <v>5.6270000000000007</v>
      </c>
      <c r="I6308">
        <f>IF(B6308&lt;InputOutput_Data!$F$4,InputOutput_Data!$F$4-B6308)</f>
        <v>5.1270000000000007</v>
      </c>
      <c r="J6308">
        <f>IF(B6308&lt;InputOutput_Data!$G$4,InputOutput_Data!$G$4-B6308)</f>
        <v>4.6270000000000007</v>
      </c>
      <c r="K6308">
        <f>IF(B6308&lt;InputOutput_Data!$H$4,InputOutput_Data!$H$4-B6308)</f>
        <v>4.6270000000000007</v>
      </c>
      <c r="L6308">
        <f>IF(B6308&lt;InputOutput_Data!$I$4,InputOutput_Data!$I$4-B6308)</f>
        <v>4.6270000000000007</v>
      </c>
      <c r="M6308">
        <f t="shared" si="98"/>
        <v>3.6270000000000007</v>
      </c>
    </row>
    <row r="6309" spans="1:13" x14ac:dyDescent="0.35">
      <c r="A6309" s="4">
        <v>6307</v>
      </c>
      <c r="B6309">
        <v>13.63</v>
      </c>
      <c r="D6309" s="4">
        <v>6307</v>
      </c>
      <c r="E6309" s="21" t="s">
        <v>18</v>
      </c>
      <c r="F6309">
        <f>IF(B6309&lt;InputOutput_Data!$C$4,InputOutput_Data!$C$4-B6309)</f>
        <v>7.3699999999999992</v>
      </c>
      <c r="G6309">
        <f>IF(B6309&lt;InputOutput_Data!$D$4,InputOutput_Data!$D$4-B6309)</f>
        <v>6.8699999999999992</v>
      </c>
      <c r="H6309">
        <f>IF(B6309&lt;InputOutput_Data!$E$4,InputOutput_Data!$E$4-B6309)</f>
        <v>6.3699999999999992</v>
      </c>
      <c r="I6309">
        <f>IF(B6309&lt;InputOutput_Data!$F$4,InputOutput_Data!$F$4-B6309)</f>
        <v>5.8699999999999992</v>
      </c>
      <c r="J6309">
        <f>IF(B6309&lt;InputOutput_Data!$G$4,InputOutput_Data!$G$4-B6309)</f>
        <v>5.3699999999999992</v>
      </c>
      <c r="K6309">
        <f>IF(B6309&lt;InputOutput_Data!$H$4,InputOutput_Data!$H$4-B6309)</f>
        <v>5.3699999999999992</v>
      </c>
      <c r="L6309">
        <f>IF(B6309&lt;InputOutput_Data!$I$4,InputOutput_Data!$I$4-B6309)</f>
        <v>5.3699999999999992</v>
      </c>
      <c r="M6309">
        <f t="shared" si="98"/>
        <v>4.3699999999999992</v>
      </c>
    </row>
    <row r="6310" spans="1:13" x14ac:dyDescent="0.35">
      <c r="A6310" s="4">
        <v>6308</v>
      </c>
      <c r="B6310">
        <v>12.612</v>
      </c>
      <c r="D6310" s="4">
        <v>6308</v>
      </c>
      <c r="E6310" s="21" t="s">
        <v>18</v>
      </c>
      <c r="F6310">
        <f>IF(B6310&lt;InputOutput_Data!$C$4,InputOutput_Data!$C$4-B6310)</f>
        <v>8.3879999999999999</v>
      </c>
      <c r="G6310">
        <f>IF(B6310&lt;InputOutput_Data!$D$4,InputOutput_Data!$D$4-B6310)</f>
        <v>7.8879999999999999</v>
      </c>
      <c r="H6310">
        <f>IF(B6310&lt;InputOutput_Data!$E$4,InputOutput_Data!$E$4-B6310)</f>
        <v>7.3879999999999999</v>
      </c>
      <c r="I6310">
        <f>IF(B6310&lt;InputOutput_Data!$F$4,InputOutput_Data!$F$4-B6310)</f>
        <v>6.8879999999999999</v>
      </c>
      <c r="J6310">
        <f>IF(B6310&lt;InputOutput_Data!$G$4,InputOutput_Data!$G$4-B6310)</f>
        <v>6.3879999999999999</v>
      </c>
      <c r="K6310">
        <f>IF(B6310&lt;InputOutput_Data!$H$4,InputOutput_Data!$H$4-B6310)</f>
        <v>6.3879999999999999</v>
      </c>
      <c r="L6310">
        <f>IF(B6310&lt;InputOutput_Data!$I$4,InputOutput_Data!$I$4-B6310)</f>
        <v>6.3879999999999999</v>
      </c>
      <c r="M6310">
        <f t="shared" si="98"/>
        <v>5.3879999999999999</v>
      </c>
    </row>
    <row r="6311" spans="1:13" x14ac:dyDescent="0.35">
      <c r="A6311" s="4">
        <v>6309</v>
      </c>
      <c r="B6311">
        <v>11.694000000000001</v>
      </c>
      <c r="D6311" s="4">
        <v>6309</v>
      </c>
      <c r="E6311" s="21" t="s">
        <v>18</v>
      </c>
      <c r="F6311">
        <f>IF(B6311&lt;InputOutput_Data!$C$4,InputOutput_Data!$C$4-B6311)</f>
        <v>9.3059999999999992</v>
      </c>
      <c r="G6311">
        <f>IF(B6311&lt;InputOutput_Data!$D$4,InputOutput_Data!$D$4-B6311)</f>
        <v>8.8059999999999992</v>
      </c>
      <c r="H6311">
        <f>IF(B6311&lt;InputOutput_Data!$E$4,InputOutput_Data!$E$4-B6311)</f>
        <v>8.3059999999999992</v>
      </c>
      <c r="I6311">
        <f>IF(B6311&lt;InputOutput_Data!$F$4,InputOutput_Data!$F$4-B6311)</f>
        <v>7.8059999999999992</v>
      </c>
      <c r="J6311">
        <f>IF(B6311&lt;InputOutput_Data!$G$4,InputOutput_Data!$G$4-B6311)</f>
        <v>7.3059999999999992</v>
      </c>
      <c r="K6311">
        <f>IF(B6311&lt;InputOutput_Data!$H$4,InputOutput_Data!$H$4-B6311)</f>
        <v>7.3059999999999992</v>
      </c>
      <c r="L6311">
        <f>IF(B6311&lt;InputOutput_Data!$I$4,InputOutput_Data!$I$4-B6311)</f>
        <v>7.3059999999999992</v>
      </c>
      <c r="M6311">
        <f t="shared" si="98"/>
        <v>6.3059999999999992</v>
      </c>
    </row>
    <row r="6312" spans="1:13" x14ac:dyDescent="0.35">
      <c r="A6312" s="4">
        <v>6310</v>
      </c>
      <c r="B6312">
        <v>10.946999999999999</v>
      </c>
      <c r="D6312" s="4">
        <v>6310</v>
      </c>
      <c r="E6312" s="21" t="s">
        <v>18</v>
      </c>
      <c r="F6312">
        <f>IF(B6312&lt;InputOutput_Data!$C$4,InputOutput_Data!$C$4-B6312)</f>
        <v>10.053000000000001</v>
      </c>
      <c r="G6312">
        <f>IF(B6312&lt;InputOutput_Data!$D$4,InputOutput_Data!$D$4-B6312)</f>
        <v>9.5530000000000008</v>
      </c>
      <c r="H6312">
        <f>IF(B6312&lt;InputOutput_Data!$E$4,InputOutput_Data!$E$4-B6312)</f>
        <v>9.0530000000000008</v>
      </c>
      <c r="I6312">
        <f>IF(B6312&lt;InputOutput_Data!$F$4,InputOutput_Data!$F$4-B6312)</f>
        <v>8.5530000000000008</v>
      </c>
      <c r="J6312">
        <f>IF(B6312&lt;InputOutput_Data!$G$4,InputOutput_Data!$G$4-B6312)</f>
        <v>8.0530000000000008</v>
      </c>
      <c r="K6312">
        <f>IF(B6312&lt;InputOutput_Data!$H$4,InputOutput_Data!$H$4-B6312)</f>
        <v>8.0530000000000008</v>
      </c>
      <c r="L6312">
        <f>IF(B6312&lt;InputOutput_Data!$I$4,InputOutput_Data!$I$4-B6312)</f>
        <v>8.0530000000000008</v>
      </c>
      <c r="M6312">
        <f t="shared" si="98"/>
        <v>7.0530000000000008</v>
      </c>
    </row>
    <row r="6313" spans="1:13" x14ac:dyDescent="0.35">
      <c r="A6313" s="4">
        <v>6311</v>
      </c>
      <c r="B6313">
        <v>10.379</v>
      </c>
      <c r="D6313" s="4">
        <v>6311</v>
      </c>
      <c r="E6313" s="21" t="s">
        <v>18</v>
      </c>
      <c r="F6313">
        <f>IF(B6313&lt;InputOutput_Data!$C$4,InputOutput_Data!$C$4-B6313)</f>
        <v>10.621</v>
      </c>
      <c r="G6313">
        <f>IF(B6313&lt;InputOutput_Data!$D$4,InputOutput_Data!$D$4-B6313)</f>
        <v>10.121</v>
      </c>
      <c r="H6313">
        <f>IF(B6313&lt;InputOutput_Data!$E$4,InputOutput_Data!$E$4-B6313)</f>
        <v>9.6210000000000004</v>
      </c>
      <c r="I6313">
        <f>IF(B6313&lt;InputOutput_Data!$F$4,InputOutput_Data!$F$4-B6313)</f>
        <v>9.1210000000000004</v>
      </c>
      <c r="J6313">
        <f>IF(B6313&lt;InputOutput_Data!$G$4,InputOutput_Data!$G$4-B6313)</f>
        <v>8.6210000000000004</v>
      </c>
      <c r="K6313">
        <f>IF(B6313&lt;InputOutput_Data!$H$4,InputOutput_Data!$H$4-B6313)</f>
        <v>8.6210000000000004</v>
      </c>
      <c r="L6313">
        <f>IF(B6313&lt;InputOutput_Data!$I$4,InputOutput_Data!$I$4-B6313)</f>
        <v>8.6210000000000004</v>
      </c>
      <c r="M6313">
        <f t="shared" si="98"/>
        <v>7.6210000000000004</v>
      </c>
    </row>
    <row r="6314" spans="1:13" x14ac:dyDescent="0.35">
      <c r="A6314" s="4">
        <v>6312</v>
      </c>
      <c r="B6314">
        <v>9.8849999999999998</v>
      </c>
      <c r="D6314" s="4">
        <v>6312</v>
      </c>
      <c r="E6314" s="21" t="s">
        <v>18</v>
      </c>
      <c r="F6314">
        <f>IF(B6314&lt;InputOutput_Data!$C$4,InputOutput_Data!$C$4-B6314)</f>
        <v>11.115</v>
      </c>
      <c r="G6314">
        <f>IF(B6314&lt;InputOutput_Data!$D$4,InputOutput_Data!$D$4-B6314)</f>
        <v>10.615</v>
      </c>
      <c r="H6314">
        <f>IF(B6314&lt;InputOutput_Data!$E$4,InputOutput_Data!$E$4-B6314)</f>
        <v>10.115</v>
      </c>
      <c r="I6314">
        <f>IF(B6314&lt;InputOutput_Data!$F$4,InputOutput_Data!$F$4-B6314)</f>
        <v>9.6150000000000002</v>
      </c>
      <c r="J6314">
        <f>IF(B6314&lt;InputOutput_Data!$G$4,InputOutput_Data!$G$4-B6314)</f>
        <v>9.1150000000000002</v>
      </c>
      <c r="K6314">
        <f>IF(B6314&lt;InputOutput_Data!$H$4,InputOutput_Data!$H$4-B6314)</f>
        <v>9.1150000000000002</v>
      </c>
      <c r="L6314">
        <f>IF(B6314&lt;InputOutput_Data!$I$4,InputOutput_Data!$I$4-B6314)</f>
        <v>9.1150000000000002</v>
      </c>
      <c r="M6314">
        <f t="shared" si="98"/>
        <v>8.1150000000000002</v>
      </c>
    </row>
    <row r="6315" spans="1:13" x14ac:dyDescent="0.35">
      <c r="A6315" s="4">
        <v>6313</v>
      </c>
      <c r="B6315">
        <v>9.4109999999999996</v>
      </c>
      <c r="D6315" s="4">
        <v>6313</v>
      </c>
      <c r="E6315" s="21" t="s">
        <v>18</v>
      </c>
      <c r="F6315">
        <f>IF(B6315&lt;InputOutput_Data!$C$4,InputOutput_Data!$C$4-B6315)</f>
        <v>11.589</v>
      </c>
      <c r="G6315">
        <f>IF(B6315&lt;InputOutput_Data!$D$4,InputOutput_Data!$D$4-B6315)</f>
        <v>11.089</v>
      </c>
      <c r="H6315">
        <f>IF(B6315&lt;InputOutput_Data!$E$4,InputOutput_Data!$E$4-B6315)</f>
        <v>10.589</v>
      </c>
      <c r="I6315">
        <f>IF(B6315&lt;InputOutput_Data!$F$4,InputOutput_Data!$F$4-B6315)</f>
        <v>10.089</v>
      </c>
      <c r="J6315">
        <f>IF(B6315&lt;InputOutput_Data!$G$4,InputOutput_Data!$G$4-B6315)</f>
        <v>9.5890000000000004</v>
      </c>
      <c r="K6315">
        <f>IF(B6315&lt;InputOutput_Data!$H$4,InputOutput_Data!$H$4-B6315)</f>
        <v>9.5890000000000004</v>
      </c>
      <c r="L6315">
        <f>IF(B6315&lt;InputOutput_Data!$I$4,InputOutput_Data!$I$4-B6315)</f>
        <v>9.5890000000000004</v>
      </c>
      <c r="M6315">
        <f t="shared" si="98"/>
        <v>8.5890000000000004</v>
      </c>
    </row>
    <row r="6316" spans="1:13" x14ac:dyDescent="0.35">
      <c r="A6316" s="4">
        <v>6314</v>
      </c>
      <c r="B6316">
        <v>8.9960000000000004</v>
      </c>
      <c r="D6316" s="4">
        <v>6314</v>
      </c>
      <c r="E6316" s="21" t="s">
        <v>18</v>
      </c>
      <c r="F6316">
        <f>IF(B6316&lt;InputOutput_Data!$C$4,InputOutput_Data!$C$4-B6316)</f>
        <v>12.004</v>
      </c>
      <c r="G6316">
        <f>IF(B6316&lt;InputOutput_Data!$D$4,InputOutput_Data!$D$4-B6316)</f>
        <v>11.504</v>
      </c>
      <c r="H6316">
        <f>IF(B6316&lt;InputOutput_Data!$E$4,InputOutput_Data!$E$4-B6316)</f>
        <v>11.004</v>
      </c>
      <c r="I6316">
        <f>IF(B6316&lt;InputOutput_Data!$F$4,InputOutput_Data!$F$4-B6316)</f>
        <v>10.504</v>
      </c>
      <c r="J6316">
        <f>IF(B6316&lt;InputOutput_Data!$G$4,InputOutput_Data!$G$4-B6316)</f>
        <v>10.004</v>
      </c>
      <c r="K6316">
        <f>IF(B6316&lt;InputOutput_Data!$H$4,InputOutput_Data!$H$4-B6316)</f>
        <v>10.004</v>
      </c>
      <c r="L6316">
        <f>IF(B6316&lt;InputOutput_Data!$I$4,InputOutput_Data!$I$4-B6316)</f>
        <v>10.004</v>
      </c>
      <c r="M6316">
        <f t="shared" si="98"/>
        <v>9.0039999999999996</v>
      </c>
    </row>
    <row r="6317" spans="1:13" x14ac:dyDescent="0.35">
      <c r="A6317" s="4">
        <v>6315</v>
      </c>
      <c r="B6317">
        <v>8.6229999999999993</v>
      </c>
      <c r="D6317" s="4">
        <v>6315</v>
      </c>
      <c r="E6317" s="21" t="s">
        <v>18</v>
      </c>
      <c r="F6317">
        <f>IF(B6317&lt;InputOutput_Data!$C$4,InputOutput_Data!$C$4-B6317)</f>
        <v>12.377000000000001</v>
      </c>
      <c r="G6317">
        <f>IF(B6317&lt;InputOutput_Data!$D$4,InputOutput_Data!$D$4-B6317)</f>
        <v>11.877000000000001</v>
      </c>
      <c r="H6317">
        <f>IF(B6317&lt;InputOutput_Data!$E$4,InputOutput_Data!$E$4-B6317)</f>
        <v>11.377000000000001</v>
      </c>
      <c r="I6317">
        <f>IF(B6317&lt;InputOutput_Data!$F$4,InputOutput_Data!$F$4-B6317)</f>
        <v>10.877000000000001</v>
      </c>
      <c r="J6317">
        <f>IF(B6317&lt;InputOutput_Data!$G$4,InputOutput_Data!$G$4-B6317)</f>
        <v>10.377000000000001</v>
      </c>
      <c r="K6317">
        <f>IF(B6317&lt;InputOutput_Data!$H$4,InputOutput_Data!$H$4-B6317)</f>
        <v>10.377000000000001</v>
      </c>
      <c r="L6317">
        <f>IF(B6317&lt;InputOutput_Data!$I$4,InputOutput_Data!$I$4-B6317)</f>
        <v>10.377000000000001</v>
      </c>
      <c r="M6317">
        <f t="shared" si="98"/>
        <v>9.3770000000000007</v>
      </c>
    </row>
    <row r="6318" spans="1:13" x14ac:dyDescent="0.35">
      <c r="A6318" s="4">
        <v>6316</v>
      </c>
      <c r="B6318">
        <v>8.2550000000000008</v>
      </c>
      <c r="D6318" s="4">
        <v>6316</v>
      </c>
      <c r="E6318" s="21" t="s">
        <v>18</v>
      </c>
      <c r="F6318">
        <f>IF(B6318&lt;InputOutput_Data!$C$4,InputOutput_Data!$C$4-B6318)</f>
        <v>12.744999999999999</v>
      </c>
      <c r="G6318">
        <f>IF(B6318&lt;InputOutput_Data!$D$4,InputOutput_Data!$D$4-B6318)</f>
        <v>12.244999999999999</v>
      </c>
      <c r="H6318">
        <f>IF(B6318&lt;InputOutput_Data!$E$4,InputOutput_Data!$E$4-B6318)</f>
        <v>11.744999999999999</v>
      </c>
      <c r="I6318">
        <f>IF(B6318&lt;InputOutput_Data!$F$4,InputOutput_Data!$F$4-B6318)</f>
        <v>11.244999999999999</v>
      </c>
      <c r="J6318">
        <f>IF(B6318&lt;InputOutput_Data!$G$4,InputOutput_Data!$G$4-B6318)</f>
        <v>10.744999999999999</v>
      </c>
      <c r="K6318">
        <f>IF(B6318&lt;InputOutput_Data!$H$4,InputOutput_Data!$H$4-B6318)</f>
        <v>10.744999999999999</v>
      </c>
      <c r="L6318">
        <f>IF(B6318&lt;InputOutput_Data!$I$4,InputOutput_Data!$I$4-B6318)</f>
        <v>10.744999999999999</v>
      </c>
      <c r="M6318">
        <f t="shared" si="98"/>
        <v>9.7449999999999992</v>
      </c>
    </row>
    <row r="6319" spans="1:13" x14ac:dyDescent="0.35">
      <c r="A6319" s="4">
        <v>6317</v>
      </c>
      <c r="B6319">
        <v>7.97</v>
      </c>
      <c r="D6319" s="4">
        <v>6317</v>
      </c>
      <c r="E6319" s="21" t="s">
        <v>18</v>
      </c>
      <c r="F6319">
        <f>IF(B6319&lt;InputOutput_Data!$C$4,InputOutput_Data!$C$4-B6319)</f>
        <v>13.030000000000001</v>
      </c>
      <c r="G6319">
        <f>IF(B6319&lt;InputOutput_Data!$D$4,InputOutput_Data!$D$4-B6319)</f>
        <v>12.530000000000001</v>
      </c>
      <c r="H6319">
        <f>IF(B6319&lt;InputOutput_Data!$E$4,InputOutput_Data!$E$4-B6319)</f>
        <v>12.030000000000001</v>
      </c>
      <c r="I6319">
        <f>IF(B6319&lt;InputOutput_Data!$F$4,InputOutput_Data!$F$4-B6319)</f>
        <v>11.530000000000001</v>
      </c>
      <c r="J6319">
        <f>IF(B6319&lt;InputOutput_Data!$G$4,InputOutput_Data!$G$4-B6319)</f>
        <v>11.030000000000001</v>
      </c>
      <c r="K6319">
        <f>IF(B6319&lt;InputOutput_Data!$H$4,InputOutput_Data!$H$4-B6319)</f>
        <v>11.030000000000001</v>
      </c>
      <c r="L6319">
        <f>IF(B6319&lt;InputOutput_Data!$I$4,InputOutput_Data!$I$4-B6319)</f>
        <v>11.030000000000001</v>
      </c>
      <c r="M6319">
        <f t="shared" si="98"/>
        <v>10.030000000000001</v>
      </c>
    </row>
    <row r="6320" spans="1:13" x14ac:dyDescent="0.35">
      <c r="A6320" s="4">
        <v>6318</v>
      </c>
      <c r="B6320">
        <v>9.4130000000000003</v>
      </c>
      <c r="D6320" s="4">
        <v>6318</v>
      </c>
      <c r="E6320" s="21" t="s">
        <v>18</v>
      </c>
      <c r="F6320">
        <f>IF(B6320&lt;InputOutput_Data!$C$4,InputOutput_Data!$C$4-B6320)</f>
        <v>11.587</v>
      </c>
      <c r="G6320">
        <f>IF(B6320&lt;InputOutput_Data!$D$4,InputOutput_Data!$D$4-B6320)</f>
        <v>11.087</v>
      </c>
      <c r="H6320">
        <f>IF(B6320&lt;InputOutput_Data!$E$4,InputOutput_Data!$E$4-B6320)</f>
        <v>10.587</v>
      </c>
      <c r="I6320">
        <f>IF(B6320&lt;InputOutput_Data!$F$4,InputOutput_Data!$F$4-B6320)</f>
        <v>10.087</v>
      </c>
      <c r="J6320">
        <f>IF(B6320&lt;InputOutput_Data!$G$4,InputOutput_Data!$G$4-B6320)</f>
        <v>9.5869999999999997</v>
      </c>
      <c r="K6320">
        <f>IF(B6320&lt;InputOutput_Data!$H$4,InputOutput_Data!$H$4-B6320)</f>
        <v>9.5869999999999997</v>
      </c>
      <c r="L6320">
        <f>IF(B6320&lt;InputOutput_Data!$I$4,InputOutput_Data!$I$4-B6320)</f>
        <v>9.5869999999999997</v>
      </c>
      <c r="M6320">
        <f t="shared" si="98"/>
        <v>8.5869999999999997</v>
      </c>
    </row>
    <row r="6321" spans="1:13" x14ac:dyDescent="0.35">
      <c r="A6321" s="4">
        <v>6319</v>
      </c>
      <c r="B6321">
        <v>11.708</v>
      </c>
      <c r="D6321" s="4">
        <v>6319</v>
      </c>
      <c r="E6321" s="21" t="s">
        <v>18</v>
      </c>
      <c r="F6321">
        <f>IF(B6321&lt;InputOutput_Data!$C$4,InputOutput_Data!$C$4-B6321)</f>
        <v>9.2919999999999998</v>
      </c>
      <c r="G6321">
        <f>IF(B6321&lt;InputOutput_Data!$D$4,InputOutput_Data!$D$4-B6321)</f>
        <v>8.7919999999999998</v>
      </c>
      <c r="H6321">
        <f>IF(B6321&lt;InputOutput_Data!$E$4,InputOutput_Data!$E$4-B6321)</f>
        <v>8.2919999999999998</v>
      </c>
      <c r="I6321">
        <f>IF(B6321&lt;InputOutput_Data!$F$4,InputOutput_Data!$F$4-B6321)</f>
        <v>7.7919999999999998</v>
      </c>
      <c r="J6321">
        <f>IF(B6321&lt;InputOutput_Data!$G$4,InputOutput_Data!$G$4-B6321)</f>
        <v>7.2919999999999998</v>
      </c>
      <c r="K6321">
        <f>IF(B6321&lt;InputOutput_Data!$H$4,InputOutput_Data!$H$4-B6321)</f>
        <v>7.2919999999999998</v>
      </c>
      <c r="L6321">
        <f>IF(B6321&lt;InputOutput_Data!$I$4,InputOutput_Data!$I$4-B6321)</f>
        <v>7.2919999999999998</v>
      </c>
      <c r="M6321">
        <f t="shared" si="98"/>
        <v>6.2919999999999998</v>
      </c>
    </row>
    <row r="6322" spans="1:13" x14ac:dyDescent="0.35">
      <c r="A6322" s="4">
        <v>6320</v>
      </c>
      <c r="B6322">
        <v>15.199</v>
      </c>
      <c r="D6322" s="4">
        <v>6320</v>
      </c>
      <c r="E6322" s="21" t="s">
        <v>18</v>
      </c>
      <c r="F6322">
        <f>IF(B6322&lt;InputOutput_Data!$C$4,InputOutput_Data!$C$4-B6322)</f>
        <v>5.8010000000000002</v>
      </c>
      <c r="G6322">
        <f>IF(B6322&lt;InputOutput_Data!$D$4,InputOutput_Data!$D$4-B6322)</f>
        <v>5.3010000000000002</v>
      </c>
      <c r="H6322">
        <f>IF(B6322&lt;InputOutput_Data!$E$4,InputOutput_Data!$E$4-B6322)</f>
        <v>4.8010000000000002</v>
      </c>
      <c r="I6322">
        <f>IF(B6322&lt;InputOutput_Data!$F$4,InputOutput_Data!$F$4-B6322)</f>
        <v>4.3010000000000002</v>
      </c>
      <c r="J6322">
        <f>IF(B6322&lt;InputOutput_Data!$G$4,InputOutput_Data!$G$4-B6322)</f>
        <v>3.8010000000000002</v>
      </c>
      <c r="K6322">
        <f>IF(B6322&lt;InputOutput_Data!$H$4,InputOutput_Data!$H$4-B6322)</f>
        <v>3.8010000000000002</v>
      </c>
      <c r="L6322">
        <f>IF(B6322&lt;InputOutput_Data!$I$4,InputOutput_Data!$I$4-B6322)</f>
        <v>3.8010000000000002</v>
      </c>
      <c r="M6322">
        <f t="shared" si="98"/>
        <v>2.8010000000000002</v>
      </c>
    </row>
    <row r="6323" spans="1:13" x14ac:dyDescent="0.35">
      <c r="A6323" s="4">
        <v>6321</v>
      </c>
      <c r="B6323">
        <v>18.48</v>
      </c>
      <c r="D6323" s="4">
        <v>6321</v>
      </c>
      <c r="E6323" s="21" t="s">
        <v>18</v>
      </c>
      <c r="F6323">
        <f>IF(B6323&lt;InputOutput_Data!$C$4,InputOutput_Data!$C$4-B6323)</f>
        <v>2.5199999999999996</v>
      </c>
      <c r="G6323">
        <f>IF(B6323&lt;InputOutput_Data!$D$4,InputOutput_Data!$D$4-B6323)</f>
        <v>2.0199999999999996</v>
      </c>
      <c r="H6323">
        <f>IF(B6323&lt;InputOutput_Data!$E$4,InputOutput_Data!$E$4-B6323)</f>
        <v>1.5199999999999996</v>
      </c>
      <c r="I6323">
        <f>IF(B6323&lt;InputOutput_Data!$F$4,InputOutput_Data!$F$4-B6323)</f>
        <v>1.0199999999999996</v>
      </c>
      <c r="J6323">
        <f>IF(B6323&lt;InputOutput_Data!$G$4,InputOutput_Data!$G$4-B6323)</f>
        <v>0.51999999999999957</v>
      </c>
      <c r="K6323">
        <f>IF(B6323&lt;InputOutput_Data!$H$4,InputOutput_Data!$H$4-B6323)</f>
        <v>0.51999999999999957</v>
      </c>
      <c r="L6323">
        <f>IF(B6323&lt;InputOutput_Data!$I$4,InputOutput_Data!$I$4-B6323)</f>
        <v>0.51999999999999957</v>
      </c>
      <c r="M6323" t="b">
        <f t="shared" si="98"/>
        <v>0</v>
      </c>
    </row>
    <row r="6324" spans="1:13" x14ac:dyDescent="0.35">
      <c r="A6324" s="4">
        <v>6322</v>
      </c>
      <c r="B6324">
        <v>21.146999999999998</v>
      </c>
      <c r="D6324" s="4">
        <v>6322</v>
      </c>
      <c r="E6324" s="21" t="s">
        <v>18</v>
      </c>
      <c r="F6324" t="b">
        <f>IF(B6324&lt;InputOutput_Data!$C$4,InputOutput_Data!$C$4-B6324)</f>
        <v>0</v>
      </c>
      <c r="G6324" t="b">
        <f>IF(B6324&lt;InputOutput_Data!$D$4,InputOutput_Data!$D$4-B6324)</f>
        <v>0</v>
      </c>
      <c r="H6324" t="b">
        <f>IF(B6324&lt;InputOutput_Data!$E$4,InputOutput_Data!$E$4-B6324)</f>
        <v>0</v>
      </c>
      <c r="I6324" t="b">
        <f>IF(B6324&lt;InputOutput_Data!$F$4,InputOutput_Data!$F$4-B6324)</f>
        <v>0</v>
      </c>
      <c r="J6324" t="b">
        <f>IF(B6324&lt;InputOutput_Data!$G$4,InputOutput_Data!$G$4-B6324)</f>
        <v>0</v>
      </c>
      <c r="K6324" t="b">
        <f>IF(B6324&lt;InputOutput_Data!$H$4,InputOutput_Data!$H$4-B6324)</f>
        <v>0</v>
      </c>
      <c r="L6324" t="b">
        <f>IF(B6324&lt;InputOutput_Data!$I$4,InputOutput_Data!$I$4-B6324)</f>
        <v>0</v>
      </c>
      <c r="M6324" t="b">
        <f t="shared" si="98"/>
        <v>0</v>
      </c>
    </row>
    <row r="6325" spans="1:13" x14ac:dyDescent="0.35">
      <c r="A6325" s="4">
        <v>6323</v>
      </c>
      <c r="B6325">
        <v>23.265999999999998</v>
      </c>
      <c r="D6325" s="4">
        <v>6323</v>
      </c>
      <c r="E6325" s="21" t="s">
        <v>18</v>
      </c>
      <c r="F6325" t="b">
        <f>IF(B6325&lt;InputOutput_Data!$C$4,InputOutput_Data!$C$4-B6325)</f>
        <v>0</v>
      </c>
      <c r="G6325" t="b">
        <f>IF(B6325&lt;InputOutput_Data!$D$4,InputOutput_Data!$D$4-B6325)</f>
        <v>0</v>
      </c>
      <c r="H6325" t="b">
        <f>IF(B6325&lt;InputOutput_Data!$E$4,InputOutput_Data!$E$4-B6325)</f>
        <v>0</v>
      </c>
      <c r="I6325" t="b">
        <f>IF(B6325&lt;InputOutput_Data!$F$4,InputOutput_Data!$F$4-B6325)</f>
        <v>0</v>
      </c>
      <c r="J6325" t="b">
        <f>IF(B6325&lt;InputOutput_Data!$G$4,InputOutput_Data!$G$4-B6325)</f>
        <v>0</v>
      </c>
      <c r="K6325" t="b">
        <f>IF(B6325&lt;InputOutput_Data!$H$4,InputOutput_Data!$H$4-B6325)</f>
        <v>0</v>
      </c>
      <c r="L6325" t="b">
        <f>IF(B6325&lt;InputOutput_Data!$I$4,InputOutput_Data!$I$4-B6325)</f>
        <v>0</v>
      </c>
      <c r="M6325" t="b">
        <f t="shared" si="98"/>
        <v>0</v>
      </c>
    </row>
    <row r="6326" spans="1:13" x14ac:dyDescent="0.35">
      <c r="A6326" s="4">
        <v>6324</v>
      </c>
      <c r="B6326">
        <v>24.780999999999999</v>
      </c>
      <c r="D6326" s="4">
        <v>6324</v>
      </c>
      <c r="E6326" s="21" t="s">
        <v>18</v>
      </c>
      <c r="F6326" t="b">
        <f>IF(B6326&lt;InputOutput_Data!$C$4,InputOutput_Data!$C$4-B6326)</f>
        <v>0</v>
      </c>
      <c r="G6326" t="b">
        <f>IF(B6326&lt;InputOutput_Data!$D$4,InputOutput_Data!$D$4-B6326)</f>
        <v>0</v>
      </c>
      <c r="H6326" t="b">
        <f>IF(B6326&lt;InputOutput_Data!$E$4,InputOutput_Data!$E$4-B6326)</f>
        <v>0</v>
      </c>
      <c r="I6326" t="b">
        <f>IF(B6326&lt;InputOutput_Data!$F$4,InputOutput_Data!$F$4-B6326)</f>
        <v>0</v>
      </c>
      <c r="J6326" t="b">
        <f>IF(B6326&lt;InputOutput_Data!$G$4,InputOutput_Data!$G$4-B6326)</f>
        <v>0</v>
      </c>
      <c r="K6326" t="b">
        <f>IF(B6326&lt;InputOutput_Data!$H$4,InputOutput_Data!$H$4-B6326)</f>
        <v>0</v>
      </c>
      <c r="L6326" t="b">
        <f>IF(B6326&lt;InputOutput_Data!$I$4,InputOutput_Data!$I$4-B6326)</f>
        <v>0</v>
      </c>
      <c r="M6326" t="b">
        <f t="shared" si="98"/>
        <v>0</v>
      </c>
    </row>
    <row r="6327" spans="1:13" x14ac:dyDescent="0.35">
      <c r="A6327" s="4">
        <v>6325</v>
      </c>
      <c r="B6327">
        <v>25.622</v>
      </c>
      <c r="D6327" s="4">
        <v>6325</v>
      </c>
      <c r="E6327" s="21" t="s">
        <v>18</v>
      </c>
      <c r="F6327" t="b">
        <f>IF(B6327&lt;InputOutput_Data!$C$4,InputOutput_Data!$C$4-B6327)</f>
        <v>0</v>
      </c>
      <c r="G6327" t="b">
        <f>IF(B6327&lt;InputOutput_Data!$D$4,InputOutput_Data!$D$4-B6327)</f>
        <v>0</v>
      </c>
      <c r="H6327" t="b">
        <f>IF(B6327&lt;InputOutput_Data!$E$4,InputOutput_Data!$E$4-B6327)</f>
        <v>0</v>
      </c>
      <c r="I6327" t="b">
        <f>IF(B6327&lt;InputOutput_Data!$F$4,InputOutput_Data!$F$4-B6327)</f>
        <v>0</v>
      </c>
      <c r="J6327" t="b">
        <f>IF(B6327&lt;InputOutput_Data!$G$4,InputOutput_Data!$G$4-B6327)</f>
        <v>0</v>
      </c>
      <c r="K6327" t="b">
        <f>IF(B6327&lt;InputOutput_Data!$H$4,InputOutput_Data!$H$4-B6327)</f>
        <v>0</v>
      </c>
      <c r="L6327" t="b">
        <f>IF(B6327&lt;InputOutput_Data!$I$4,InputOutput_Data!$I$4-B6327)</f>
        <v>0</v>
      </c>
      <c r="M6327" t="b">
        <f t="shared" si="98"/>
        <v>0</v>
      </c>
    </row>
    <row r="6328" spans="1:13" x14ac:dyDescent="0.35">
      <c r="A6328" s="4">
        <v>6326</v>
      </c>
      <c r="B6328">
        <v>25.876999999999999</v>
      </c>
      <c r="D6328" s="4">
        <v>6326</v>
      </c>
      <c r="E6328" s="21" t="s">
        <v>18</v>
      </c>
      <c r="F6328" t="b">
        <f>IF(B6328&lt;InputOutput_Data!$C$4,InputOutput_Data!$C$4-B6328)</f>
        <v>0</v>
      </c>
      <c r="G6328" t="b">
        <f>IF(B6328&lt;InputOutput_Data!$D$4,InputOutput_Data!$D$4-B6328)</f>
        <v>0</v>
      </c>
      <c r="H6328" t="b">
        <f>IF(B6328&lt;InputOutput_Data!$E$4,InputOutput_Data!$E$4-B6328)</f>
        <v>0</v>
      </c>
      <c r="I6328" t="b">
        <f>IF(B6328&lt;InputOutput_Data!$F$4,InputOutput_Data!$F$4-B6328)</f>
        <v>0</v>
      </c>
      <c r="J6328" t="b">
        <f>IF(B6328&lt;InputOutput_Data!$G$4,InputOutput_Data!$G$4-B6328)</f>
        <v>0</v>
      </c>
      <c r="K6328" t="b">
        <f>IF(B6328&lt;InputOutput_Data!$H$4,InputOutput_Data!$H$4-B6328)</f>
        <v>0</v>
      </c>
      <c r="L6328" t="b">
        <f>IF(B6328&lt;InputOutput_Data!$I$4,InputOutput_Data!$I$4-B6328)</f>
        <v>0</v>
      </c>
      <c r="M6328" t="b">
        <f t="shared" si="98"/>
        <v>0</v>
      </c>
    </row>
    <row r="6329" spans="1:13" x14ac:dyDescent="0.35">
      <c r="A6329" s="4">
        <v>6327</v>
      </c>
      <c r="B6329">
        <v>25.533000000000001</v>
      </c>
      <c r="D6329" s="4">
        <v>6327</v>
      </c>
      <c r="E6329" s="21" t="s">
        <v>18</v>
      </c>
      <c r="F6329" t="b">
        <f>IF(B6329&lt;InputOutput_Data!$C$4,InputOutput_Data!$C$4-B6329)</f>
        <v>0</v>
      </c>
      <c r="G6329" t="b">
        <f>IF(B6329&lt;InputOutput_Data!$D$4,InputOutput_Data!$D$4-B6329)</f>
        <v>0</v>
      </c>
      <c r="H6329" t="b">
        <f>IF(B6329&lt;InputOutput_Data!$E$4,InputOutput_Data!$E$4-B6329)</f>
        <v>0</v>
      </c>
      <c r="I6329" t="b">
        <f>IF(B6329&lt;InputOutput_Data!$F$4,InputOutput_Data!$F$4-B6329)</f>
        <v>0</v>
      </c>
      <c r="J6329" t="b">
        <f>IF(B6329&lt;InputOutput_Data!$G$4,InputOutput_Data!$G$4-B6329)</f>
        <v>0</v>
      </c>
      <c r="K6329" t="b">
        <f>IF(B6329&lt;InputOutput_Data!$H$4,InputOutput_Data!$H$4-B6329)</f>
        <v>0</v>
      </c>
      <c r="L6329" t="b">
        <f>IF(B6329&lt;InputOutput_Data!$I$4,InputOutput_Data!$I$4-B6329)</f>
        <v>0</v>
      </c>
      <c r="M6329" t="b">
        <f t="shared" si="98"/>
        <v>0</v>
      </c>
    </row>
    <row r="6330" spans="1:13" x14ac:dyDescent="0.35">
      <c r="A6330" s="4">
        <v>6328</v>
      </c>
      <c r="B6330">
        <v>23.707999999999998</v>
      </c>
      <c r="D6330" s="4">
        <v>6328</v>
      </c>
      <c r="E6330" s="21" t="s">
        <v>18</v>
      </c>
      <c r="F6330" t="b">
        <f>IF(B6330&lt;InputOutput_Data!$C$4,InputOutput_Data!$C$4-B6330)</f>
        <v>0</v>
      </c>
      <c r="G6330" t="b">
        <f>IF(B6330&lt;InputOutput_Data!$D$4,InputOutput_Data!$D$4-B6330)</f>
        <v>0</v>
      </c>
      <c r="H6330" t="b">
        <f>IF(B6330&lt;InputOutput_Data!$E$4,InputOutput_Data!$E$4-B6330)</f>
        <v>0</v>
      </c>
      <c r="I6330" t="b">
        <f>IF(B6330&lt;InputOutput_Data!$F$4,InputOutput_Data!$F$4-B6330)</f>
        <v>0</v>
      </c>
      <c r="J6330" t="b">
        <f>IF(B6330&lt;InputOutput_Data!$G$4,InputOutput_Data!$G$4-B6330)</f>
        <v>0</v>
      </c>
      <c r="K6330" t="b">
        <f>IF(B6330&lt;InputOutput_Data!$H$4,InputOutput_Data!$H$4-B6330)</f>
        <v>0</v>
      </c>
      <c r="L6330" t="b">
        <f>IF(B6330&lt;InputOutput_Data!$I$4,InputOutput_Data!$I$4-B6330)</f>
        <v>0</v>
      </c>
      <c r="M6330" t="b">
        <f t="shared" si="98"/>
        <v>0</v>
      </c>
    </row>
    <row r="6331" spans="1:13" x14ac:dyDescent="0.35">
      <c r="A6331" s="4">
        <v>6329</v>
      </c>
      <c r="B6331">
        <v>20.065000000000001</v>
      </c>
      <c r="D6331" s="4">
        <v>6329</v>
      </c>
      <c r="E6331" s="21" t="s">
        <v>18</v>
      </c>
      <c r="F6331">
        <f>IF(B6331&lt;InputOutput_Data!$C$4,InputOutput_Data!$C$4-B6331)</f>
        <v>0.93499999999999872</v>
      </c>
      <c r="G6331">
        <f>IF(B6331&lt;InputOutput_Data!$D$4,InputOutput_Data!$D$4-B6331)</f>
        <v>0.43499999999999872</v>
      </c>
      <c r="H6331" t="b">
        <f>IF(B6331&lt;InputOutput_Data!$E$4,InputOutput_Data!$E$4-B6331)</f>
        <v>0</v>
      </c>
      <c r="I6331" t="b">
        <f>IF(B6331&lt;InputOutput_Data!$F$4,InputOutput_Data!$F$4-B6331)</f>
        <v>0</v>
      </c>
      <c r="J6331" t="b">
        <f>IF(B6331&lt;InputOutput_Data!$G$4,InputOutput_Data!$G$4-B6331)</f>
        <v>0</v>
      </c>
      <c r="K6331" t="b">
        <f>IF(B6331&lt;InputOutput_Data!$H$4,InputOutput_Data!$H$4-B6331)</f>
        <v>0</v>
      </c>
      <c r="L6331" t="b">
        <f>IF(B6331&lt;InputOutput_Data!$I$4,InputOutput_Data!$I$4-B6331)</f>
        <v>0</v>
      </c>
      <c r="M6331" t="b">
        <f t="shared" si="98"/>
        <v>0</v>
      </c>
    </row>
    <row r="6332" spans="1:13" x14ac:dyDescent="0.35">
      <c r="A6332" s="4">
        <v>6330</v>
      </c>
      <c r="B6332">
        <v>18.780999999999999</v>
      </c>
      <c r="D6332" s="4">
        <v>6330</v>
      </c>
      <c r="E6332" s="21" t="s">
        <v>18</v>
      </c>
      <c r="F6332">
        <f>IF(B6332&lt;InputOutput_Data!$C$4,InputOutput_Data!$C$4-B6332)</f>
        <v>2.2190000000000012</v>
      </c>
      <c r="G6332">
        <f>IF(B6332&lt;InputOutput_Data!$D$4,InputOutput_Data!$D$4-B6332)</f>
        <v>1.7190000000000012</v>
      </c>
      <c r="H6332">
        <f>IF(B6332&lt;InputOutput_Data!$E$4,InputOutput_Data!$E$4-B6332)</f>
        <v>1.2190000000000012</v>
      </c>
      <c r="I6332">
        <f>IF(B6332&lt;InputOutput_Data!$F$4,InputOutput_Data!$F$4-B6332)</f>
        <v>0.71900000000000119</v>
      </c>
      <c r="J6332">
        <f>IF(B6332&lt;InputOutput_Data!$G$4,InputOutput_Data!$G$4-B6332)</f>
        <v>0.21900000000000119</v>
      </c>
      <c r="K6332">
        <f>IF(B6332&lt;InputOutput_Data!$H$4,InputOutput_Data!$H$4-B6332)</f>
        <v>0.21900000000000119</v>
      </c>
      <c r="L6332">
        <f>IF(B6332&lt;InputOutput_Data!$I$4,InputOutput_Data!$I$4-B6332)</f>
        <v>0.21900000000000119</v>
      </c>
      <c r="M6332" t="b">
        <f t="shared" si="98"/>
        <v>0</v>
      </c>
    </row>
    <row r="6333" spans="1:13" x14ac:dyDescent="0.35">
      <c r="A6333" s="4">
        <v>6331</v>
      </c>
      <c r="B6333">
        <v>18.382000000000001</v>
      </c>
      <c r="D6333" s="4">
        <v>6331</v>
      </c>
      <c r="E6333" s="21" t="s">
        <v>18</v>
      </c>
      <c r="F6333">
        <f>IF(B6333&lt;InputOutput_Data!$C$4,InputOutput_Data!$C$4-B6333)</f>
        <v>2.6179999999999986</v>
      </c>
      <c r="G6333">
        <f>IF(B6333&lt;InputOutput_Data!$D$4,InputOutput_Data!$D$4-B6333)</f>
        <v>2.1179999999999986</v>
      </c>
      <c r="H6333">
        <f>IF(B6333&lt;InputOutput_Data!$E$4,InputOutput_Data!$E$4-B6333)</f>
        <v>1.6179999999999986</v>
      </c>
      <c r="I6333">
        <f>IF(B6333&lt;InputOutput_Data!$F$4,InputOutput_Data!$F$4-B6333)</f>
        <v>1.1179999999999986</v>
      </c>
      <c r="J6333">
        <f>IF(B6333&lt;InputOutput_Data!$G$4,InputOutput_Data!$G$4-B6333)</f>
        <v>0.61799999999999855</v>
      </c>
      <c r="K6333">
        <f>IF(B6333&lt;InputOutput_Data!$H$4,InputOutput_Data!$H$4-B6333)</f>
        <v>0.61799999999999855</v>
      </c>
      <c r="L6333">
        <f>IF(B6333&lt;InputOutput_Data!$I$4,InputOutput_Data!$I$4-B6333)</f>
        <v>0.61799999999999855</v>
      </c>
      <c r="M6333" t="b">
        <f t="shared" si="98"/>
        <v>0</v>
      </c>
    </row>
    <row r="6334" spans="1:13" x14ac:dyDescent="0.35">
      <c r="A6334" s="4">
        <v>6332</v>
      </c>
      <c r="B6334">
        <v>17.774000000000001</v>
      </c>
      <c r="D6334" s="4">
        <v>6332</v>
      </c>
      <c r="E6334" s="21" t="s">
        <v>18</v>
      </c>
      <c r="F6334">
        <f>IF(B6334&lt;InputOutput_Data!$C$4,InputOutput_Data!$C$4-B6334)</f>
        <v>3.2259999999999991</v>
      </c>
      <c r="G6334">
        <f>IF(B6334&lt;InputOutput_Data!$D$4,InputOutput_Data!$D$4-B6334)</f>
        <v>2.7259999999999991</v>
      </c>
      <c r="H6334">
        <f>IF(B6334&lt;InputOutput_Data!$E$4,InputOutput_Data!$E$4-B6334)</f>
        <v>2.2259999999999991</v>
      </c>
      <c r="I6334">
        <f>IF(B6334&lt;InputOutput_Data!$F$4,InputOutput_Data!$F$4-B6334)</f>
        <v>1.7259999999999991</v>
      </c>
      <c r="J6334">
        <f>IF(B6334&lt;InputOutput_Data!$G$4,InputOutput_Data!$G$4-B6334)</f>
        <v>1.2259999999999991</v>
      </c>
      <c r="K6334">
        <f>IF(B6334&lt;InputOutput_Data!$H$4,InputOutput_Data!$H$4-B6334)</f>
        <v>1.2259999999999991</v>
      </c>
      <c r="L6334">
        <f>IF(B6334&lt;InputOutput_Data!$I$4,InputOutput_Data!$I$4-B6334)</f>
        <v>1.2259999999999991</v>
      </c>
      <c r="M6334">
        <f t="shared" si="98"/>
        <v>0.22599999999999909</v>
      </c>
    </row>
    <row r="6335" spans="1:13" x14ac:dyDescent="0.35">
      <c r="A6335" s="4">
        <v>6333</v>
      </c>
      <c r="B6335">
        <v>17.108000000000001</v>
      </c>
      <c r="D6335" s="4">
        <v>6333</v>
      </c>
      <c r="E6335" s="21" t="s">
        <v>18</v>
      </c>
      <c r="F6335">
        <f>IF(B6335&lt;InputOutput_Data!$C$4,InputOutput_Data!$C$4-B6335)</f>
        <v>3.8919999999999995</v>
      </c>
      <c r="G6335">
        <f>IF(B6335&lt;InputOutput_Data!$D$4,InputOutput_Data!$D$4-B6335)</f>
        <v>3.3919999999999995</v>
      </c>
      <c r="H6335">
        <f>IF(B6335&lt;InputOutput_Data!$E$4,InputOutput_Data!$E$4-B6335)</f>
        <v>2.8919999999999995</v>
      </c>
      <c r="I6335">
        <f>IF(B6335&lt;InputOutput_Data!$F$4,InputOutput_Data!$F$4-B6335)</f>
        <v>2.3919999999999995</v>
      </c>
      <c r="J6335">
        <f>IF(B6335&lt;InputOutput_Data!$G$4,InputOutput_Data!$G$4-B6335)</f>
        <v>1.8919999999999995</v>
      </c>
      <c r="K6335">
        <f>IF(B6335&lt;InputOutput_Data!$H$4,InputOutput_Data!$H$4-B6335)</f>
        <v>1.8919999999999995</v>
      </c>
      <c r="L6335">
        <f>IF(B6335&lt;InputOutput_Data!$I$4,InputOutput_Data!$I$4-B6335)</f>
        <v>1.8919999999999995</v>
      </c>
      <c r="M6335">
        <f t="shared" si="98"/>
        <v>0.89199999999999946</v>
      </c>
    </row>
    <row r="6336" spans="1:13" x14ac:dyDescent="0.35">
      <c r="A6336" s="4">
        <v>6334</v>
      </c>
      <c r="B6336">
        <v>16.492000000000001</v>
      </c>
      <c r="D6336" s="4">
        <v>6334</v>
      </c>
      <c r="E6336" s="21" t="s">
        <v>18</v>
      </c>
      <c r="F6336">
        <f>IF(B6336&lt;InputOutput_Data!$C$4,InputOutput_Data!$C$4-B6336)</f>
        <v>4.5079999999999991</v>
      </c>
      <c r="G6336">
        <f>IF(B6336&lt;InputOutput_Data!$D$4,InputOutput_Data!$D$4-B6336)</f>
        <v>4.0079999999999991</v>
      </c>
      <c r="H6336">
        <f>IF(B6336&lt;InputOutput_Data!$E$4,InputOutput_Data!$E$4-B6336)</f>
        <v>3.5079999999999991</v>
      </c>
      <c r="I6336">
        <f>IF(B6336&lt;InputOutput_Data!$F$4,InputOutput_Data!$F$4-B6336)</f>
        <v>3.0079999999999991</v>
      </c>
      <c r="J6336">
        <f>IF(B6336&lt;InputOutput_Data!$G$4,InputOutput_Data!$G$4-B6336)</f>
        <v>2.5079999999999991</v>
      </c>
      <c r="K6336">
        <f>IF(B6336&lt;InputOutput_Data!$H$4,InputOutput_Data!$H$4-B6336)</f>
        <v>2.5079999999999991</v>
      </c>
      <c r="L6336">
        <f>IF(B6336&lt;InputOutput_Data!$I$4,InputOutput_Data!$I$4-B6336)</f>
        <v>2.5079999999999991</v>
      </c>
      <c r="M6336">
        <f t="shared" si="98"/>
        <v>1.5079999999999991</v>
      </c>
    </row>
    <row r="6337" spans="1:13" x14ac:dyDescent="0.35">
      <c r="A6337" s="4">
        <v>6335</v>
      </c>
      <c r="B6337">
        <v>15.97</v>
      </c>
      <c r="D6337" s="4">
        <v>6335</v>
      </c>
      <c r="E6337" s="21" t="s">
        <v>18</v>
      </c>
      <c r="F6337">
        <f>IF(B6337&lt;InputOutput_Data!$C$4,InputOutput_Data!$C$4-B6337)</f>
        <v>5.0299999999999994</v>
      </c>
      <c r="G6337">
        <f>IF(B6337&lt;InputOutput_Data!$D$4,InputOutput_Data!$D$4-B6337)</f>
        <v>4.5299999999999994</v>
      </c>
      <c r="H6337">
        <f>IF(B6337&lt;InputOutput_Data!$E$4,InputOutput_Data!$E$4-B6337)</f>
        <v>4.0299999999999994</v>
      </c>
      <c r="I6337">
        <f>IF(B6337&lt;InputOutput_Data!$F$4,InputOutput_Data!$F$4-B6337)</f>
        <v>3.5299999999999994</v>
      </c>
      <c r="J6337">
        <f>IF(B6337&lt;InputOutput_Data!$G$4,InputOutput_Data!$G$4-B6337)</f>
        <v>3.0299999999999994</v>
      </c>
      <c r="K6337">
        <f>IF(B6337&lt;InputOutput_Data!$H$4,InputOutput_Data!$H$4-B6337)</f>
        <v>3.0299999999999994</v>
      </c>
      <c r="L6337">
        <f>IF(B6337&lt;InputOutput_Data!$I$4,InputOutput_Data!$I$4-B6337)</f>
        <v>3.0299999999999994</v>
      </c>
      <c r="M6337">
        <f t="shared" si="98"/>
        <v>2.0299999999999994</v>
      </c>
    </row>
    <row r="6338" spans="1:13" x14ac:dyDescent="0.35">
      <c r="A6338" s="4">
        <v>6336</v>
      </c>
      <c r="B6338">
        <v>15.518000000000001</v>
      </c>
      <c r="D6338" s="4">
        <v>6336</v>
      </c>
      <c r="E6338" s="21" t="s">
        <v>18</v>
      </c>
      <c r="F6338">
        <f>IF(B6338&lt;InputOutput_Data!$C$4,InputOutput_Data!$C$4-B6338)</f>
        <v>5.4819999999999993</v>
      </c>
      <c r="G6338">
        <f>IF(B6338&lt;InputOutput_Data!$D$4,InputOutput_Data!$D$4-B6338)</f>
        <v>4.9819999999999993</v>
      </c>
      <c r="H6338">
        <f>IF(B6338&lt;InputOutput_Data!$E$4,InputOutput_Data!$E$4-B6338)</f>
        <v>4.4819999999999993</v>
      </c>
      <c r="I6338">
        <f>IF(B6338&lt;InputOutput_Data!$F$4,InputOutput_Data!$F$4-B6338)</f>
        <v>3.9819999999999993</v>
      </c>
      <c r="J6338">
        <f>IF(B6338&lt;InputOutput_Data!$G$4,InputOutput_Data!$G$4-B6338)</f>
        <v>3.4819999999999993</v>
      </c>
      <c r="K6338">
        <f>IF(B6338&lt;InputOutput_Data!$H$4,InputOutput_Data!$H$4-B6338)</f>
        <v>3.4819999999999993</v>
      </c>
      <c r="L6338">
        <f>IF(B6338&lt;InputOutput_Data!$I$4,InputOutput_Data!$I$4-B6338)</f>
        <v>3.4819999999999993</v>
      </c>
      <c r="M6338">
        <f t="shared" si="98"/>
        <v>2.4819999999999993</v>
      </c>
    </row>
    <row r="6339" spans="1:13" x14ac:dyDescent="0.35">
      <c r="A6339" s="4">
        <v>6337</v>
      </c>
      <c r="B6339">
        <v>15.211</v>
      </c>
      <c r="D6339" s="4">
        <v>6337</v>
      </c>
      <c r="E6339" s="21" t="s">
        <v>18</v>
      </c>
      <c r="F6339">
        <f>IF(B6339&lt;InputOutput_Data!$C$4,InputOutput_Data!$C$4-B6339)</f>
        <v>5.7889999999999997</v>
      </c>
      <c r="G6339">
        <f>IF(B6339&lt;InputOutput_Data!$D$4,InputOutput_Data!$D$4-B6339)</f>
        <v>5.2889999999999997</v>
      </c>
      <c r="H6339">
        <f>IF(B6339&lt;InputOutput_Data!$E$4,InputOutput_Data!$E$4-B6339)</f>
        <v>4.7889999999999997</v>
      </c>
      <c r="I6339">
        <f>IF(B6339&lt;InputOutput_Data!$F$4,InputOutput_Data!$F$4-B6339)</f>
        <v>4.2889999999999997</v>
      </c>
      <c r="J6339">
        <f>IF(B6339&lt;InputOutput_Data!$G$4,InputOutput_Data!$G$4-B6339)</f>
        <v>3.7889999999999997</v>
      </c>
      <c r="K6339">
        <f>IF(B6339&lt;InputOutput_Data!$H$4,InputOutput_Data!$H$4-B6339)</f>
        <v>3.7889999999999997</v>
      </c>
      <c r="L6339">
        <f>IF(B6339&lt;InputOutput_Data!$I$4,InputOutput_Data!$I$4-B6339)</f>
        <v>3.7889999999999997</v>
      </c>
      <c r="M6339">
        <f t="shared" ref="M6339:M6402" si="99">IF(B6339&lt;18,18-B6339)</f>
        <v>2.7889999999999997</v>
      </c>
    </row>
    <row r="6340" spans="1:13" x14ac:dyDescent="0.35">
      <c r="A6340" s="4">
        <v>6338</v>
      </c>
      <c r="B6340">
        <v>14.999000000000001</v>
      </c>
      <c r="D6340" s="4">
        <v>6338</v>
      </c>
      <c r="E6340" s="21" t="s">
        <v>18</v>
      </c>
      <c r="F6340">
        <f>IF(B6340&lt;InputOutput_Data!$C$4,InputOutput_Data!$C$4-B6340)</f>
        <v>6.0009999999999994</v>
      </c>
      <c r="G6340">
        <f>IF(B6340&lt;InputOutput_Data!$D$4,InputOutput_Data!$D$4-B6340)</f>
        <v>5.5009999999999994</v>
      </c>
      <c r="H6340">
        <f>IF(B6340&lt;InputOutput_Data!$E$4,InputOutput_Data!$E$4-B6340)</f>
        <v>5.0009999999999994</v>
      </c>
      <c r="I6340">
        <f>IF(B6340&lt;InputOutput_Data!$F$4,InputOutput_Data!$F$4-B6340)</f>
        <v>4.5009999999999994</v>
      </c>
      <c r="J6340">
        <f>IF(B6340&lt;InputOutput_Data!$G$4,InputOutput_Data!$G$4-B6340)</f>
        <v>4.0009999999999994</v>
      </c>
      <c r="K6340">
        <f>IF(B6340&lt;InputOutput_Data!$H$4,InputOutput_Data!$H$4-B6340)</f>
        <v>4.0009999999999994</v>
      </c>
      <c r="L6340">
        <f>IF(B6340&lt;InputOutput_Data!$I$4,InputOutput_Data!$I$4-B6340)</f>
        <v>4.0009999999999994</v>
      </c>
      <c r="M6340">
        <f t="shared" si="99"/>
        <v>3.0009999999999994</v>
      </c>
    </row>
    <row r="6341" spans="1:13" x14ac:dyDescent="0.35">
      <c r="A6341" s="4">
        <v>6339</v>
      </c>
      <c r="B6341">
        <v>14.862</v>
      </c>
      <c r="D6341" s="4">
        <v>6339</v>
      </c>
      <c r="E6341" s="21" t="s">
        <v>18</v>
      </c>
      <c r="F6341">
        <f>IF(B6341&lt;InputOutput_Data!$C$4,InputOutput_Data!$C$4-B6341)</f>
        <v>6.1379999999999999</v>
      </c>
      <c r="G6341">
        <f>IF(B6341&lt;InputOutput_Data!$D$4,InputOutput_Data!$D$4-B6341)</f>
        <v>5.6379999999999999</v>
      </c>
      <c r="H6341">
        <f>IF(B6341&lt;InputOutput_Data!$E$4,InputOutput_Data!$E$4-B6341)</f>
        <v>5.1379999999999999</v>
      </c>
      <c r="I6341">
        <f>IF(B6341&lt;InputOutput_Data!$F$4,InputOutput_Data!$F$4-B6341)</f>
        <v>4.6379999999999999</v>
      </c>
      <c r="J6341">
        <f>IF(B6341&lt;InputOutput_Data!$G$4,InputOutput_Data!$G$4-B6341)</f>
        <v>4.1379999999999999</v>
      </c>
      <c r="K6341">
        <f>IF(B6341&lt;InputOutput_Data!$H$4,InputOutput_Data!$H$4-B6341)</f>
        <v>4.1379999999999999</v>
      </c>
      <c r="L6341">
        <f>IF(B6341&lt;InputOutput_Data!$I$4,InputOutput_Data!$I$4-B6341)</f>
        <v>4.1379999999999999</v>
      </c>
      <c r="M6341">
        <f t="shared" si="99"/>
        <v>3.1379999999999999</v>
      </c>
    </row>
    <row r="6342" spans="1:13" x14ac:dyDescent="0.35">
      <c r="A6342" s="4">
        <v>6340</v>
      </c>
      <c r="B6342">
        <v>14.757999999999999</v>
      </c>
      <c r="D6342" s="4">
        <v>6340</v>
      </c>
      <c r="E6342" s="21" t="s">
        <v>18</v>
      </c>
      <c r="F6342">
        <f>IF(B6342&lt;InputOutput_Data!$C$4,InputOutput_Data!$C$4-B6342)</f>
        <v>6.2420000000000009</v>
      </c>
      <c r="G6342">
        <f>IF(B6342&lt;InputOutput_Data!$D$4,InputOutput_Data!$D$4-B6342)</f>
        <v>5.7420000000000009</v>
      </c>
      <c r="H6342">
        <f>IF(B6342&lt;InputOutput_Data!$E$4,InputOutput_Data!$E$4-B6342)</f>
        <v>5.2420000000000009</v>
      </c>
      <c r="I6342">
        <f>IF(B6342&lt;InputOutput_Data!$F$4,InputOutput_Data!$F$4-B6342)</f>
        <v>4.7420000000000009</v>
      </c>
      <c r="J6342">
        <f>IF(B6342&lt;InputOutput_Data!$G$4,InputOutput_Data!$G$4-B6342)</f>
        <v>4.2420000000000009</v>
      </c>
      <c r="K6342">
        <f>IF(B6342&lt;InputOutput_Data!$H$4,InputOutput_Data!$H$4-B6342)</f>
        <v>4.2420000000000009</v>
      </c>
      <c r="L6342">
        <f>IF(B6342&lt;InputOutput_Data!$I$4,InputOutput_Data!$I$4-B6342)</f>
        <v>4.2420000000000009</v>
      </c>
      <c r="M6342">
        <f t="shared" si="99"/>
        <v>3.2420000000000009</v>
      </c>
    </row>
    <row r="6343" spans="1:13" x14ac:dyDescent="0.35">
      <c r="A6343" s="4">
        <v>6341</v>
      </c>
      <c r="B6343">
        <v>14.688000000000001</v>
      </c>
      <c r="D6343" s="4">
        <v>6341</v>
      </c>
      <c r="E6343" s="21" t="s">
        <v>18</v>
      </c>
      <c r="F6343">
        <f>IF(B6343&lt;InputOutput_Data!$C$4,InputOutput_Data!$C$4-B6343)</f>
        <v>6.3119999999999994</v>
      </c>
      <c r="G6343">
        <f>IF(B6343&lt;InputOutput_Data!$D$4,InputOutput_Data!$D$4-B6343)</f>
        <v>5.8119999999999994</v>
      </c>
      <c r="H6343">
        <f>IF(B6343&lt;InputOutput_Data!$E$4,InputOutput_Data!$E$4-B6343)</f>
        <v>5.3119999999999994</v>
      </c>
      <c r="I6343">
        <f>IF(B6343&lt;InputOutput_Data!$F$4,InputOutput_Data!$F$4-B6343)</f>
        <v>4.8119999999999994</v>
      </c>
      <c r="J6343">
        <f>IF(B6343&lt;InputOutput_Data!$G$4,InputOutput_Data!$G$4-B6343)</f>
        <v>4.3119999999999994</v>
      </c>
      <c r="K6343">
        <f>IF(B6343&lt;InputOutput_Data!$H$4,InputOutput_Data!$H$4-B6343)</f>
        <v>4.3119999999999994</v>
      </c>
      <c r="L6343">
        <f>IF(B6343&lt;InputOutput_Data!$I$4,InputOutput_Data!$I$4-B6343)</f>
        <v>4.3119999999999994</v>
      </c>
      <c r="M6343">
        <f t="shared" si="99"/>
        <v>3.3119999999999994</v>
      </c>
    </row>
    <row r="6344" spans="1:13" x14ac:dyDescent="0.35">
      <c r="A6344" s="4">
        <v>6342</v>
      </c>
      <c r="B6344">
        <v>15.683</v>
      </c>
      <c r="D6344" s="4">
        <v>6342</v>
      </c>
      <c r="E6344" s="21" t="s">
        <v>18</v>
      </c>
      <c r="F6344">
        <f>IF(B6344&lt;InputOutput_Data!$C$4,InputOutput_Data!$C$4-B6344)</f>
        <v>5.3170000000000002</v>
      </c>
      <c r="G6344">
        <f>IF(B6344&lt;InputOutput_Data!$D$4,InputOutput_Data!$D$4-B6344)</f>
        <v>4.8170000000000002</v>
      </c>
      <c r="H6344">
        <f>IF(B6344&lt;InputOutput_Data!$E$4,InputOutput_Data!$E$4-B6344)</f>
        <v>4.3170000000000002</v>
      </c>
      <c r="I6344">
        <f>IF(B6344&lt;InputOutput_Data!$F$4,InputOutput_Data!$F$4-B6344)</f>
        <v>3.8170000000000002</v>
      </c>
      <c r="J6344">
        <f>IF(B6344&lt;InputOutput_Data!$G$4,InputOutput_Data!$G$4-B6344)</f>
        <v>3.3170000000000002</v>
      </c>
      <c r="K6344">
        <f>IF(B6344&lt;InputOutput_Data!$H$4,InputOutput_Data!$H$4-B6344)</f>
        <v>3.3170000000000002</v>
      </c>
      <c r="L6344">
        <f>IF(B6344&lt;InputOutput_Data!$I$4,InputOutput_Data!$I$4-B6344)</f>
        <v>3.3170000000000002</v>
      </c>
      <c r="M6344">
        <f t="shared" si="99"/>
        <v>2.3170000000000002</v>
      </c>
    </row>
    <row r="6345" spans="1:13" x14ac:dyDescent="0.35">
      <c r="A6345" s="4">
        <v>6343</v>
      </c>
      <c r="B6345">
        <v>17.341000000000001</v>
      </c>
      <c r="D6345" s="4">
        <v>6343</v>
      </c>
      <c r="E6345" s="21" t="s">
        <v>18</v>
      </c>
      <c r="F6345">
        <f>IF(B6345&lt;InputOutput_Data!$C$4,InputOutput_Data!$C$4-B6345)</f>
        <v>3.6589999999999989</v>
      </c>
      <c r="G6345">
        <f>IF(B6345&lt;InputOutput_Data!$D$4,InputOutput_Data!$D$4-B6345)</f>
        <v>3.1589999999999989</v>
      </c>
      <c r="H6345">
        <f>IF(B6345&lt;InputOutput_Data!$E$4,InputOutput_Data!$E$4-B6345)</f>
        <v>2.6589999999999989</v>
      </c>
      <c r="I6345">
        <f>IF(B6345&lt;InputOutput_Data!$F$4,InputOutput_Data!$F$4-B6345)</f>
        <v>2.1589999999999989</v>
      </c>
      <c r="J6345">
        <f>IF(B6345&lt;InputOutput_Data!$G$4,InputOutput_Data!$G$4-B6345)</f>
        <v>1.6589999999999989</v>
      </c>
      <c r="K6345">
        <f>IF(B6345&lt;InputOutput_Data!$H$4,InputOutput_Data!$H$4-B6345)</f>
        <v>1.6589999999999989</v>
      </c>
      <c r="L6345">
        <f>IF(B6345&lt;InputOutput_Data!$I$4,InputOutput_Data!$I$4-B6345)</f>
        <v>1.6589999999999989</v>
      </c>
      <c r="M6345">
        <f t="shared" si="99"/>
        <v>0.65899999999999892</v>
      </c>
    </row>
    <row r="6346" spans="1:13" x14ac:dyDescent="0.35">
      <c r="A6346" s="4">
        <v>6344</v>
      </c>
      <c r="B6346">
        <v>19.228999999999999</v>
      </c>
      <c r="D6346" s="4">
        <v>6344</v>
      </c>
      <c r="E6346" s="21" t="s">
        <v>18</v>
      </c>
      <c r="F6346">
        <f>IF(B6346&lt;InputOutput_Data!$C$4,InputOutput_Data!$C$4-B6346)</f>
        <v>1.7710000000000008</v>
      </c>
      <c r="G6346">
        <f>IF(B6346&lt;InputOutput_Data!$D$4,InputOutput_Data!$D$4-B6346)</f>
        <v>1.2710000000000008</v>
      </c>
      <c r="H6346">
        <f>IF(B6346&lt;InputOutput_Data!$E$4,InputOutput_Data!$E$4-B6346)</f>
        <v>0.7710000000000008</v>
      </c>
      <c r="I6346">
        <f>IF(B6346&lt;InputOutput_Data!$F$4,InputOutput_Data!$F$4-B6346)</f>
        <v>0.2710000000000008</v>
      </c>
      <c r="J6346" t="b">
        <f>IF(B6346&lt;InputOutput_Data!$G$4,InputOutput_Data!$G$4-B6346)</f>
        <v>0</v>
      </c>
      <c r="K6346" t="b">
        <f>IF(B6346&lt;InputOutput_Data!$H$4,InputOutput_Data!$H$4-B6346)</f>
        <v>0</v>
      </c>
      <c r="L6346" t="b">
        <f>IF(B6346&lt;InputOutput_Data!$I$4,InputOutput_Data!$I$4-B6346)</f>
        <v>0</v>
      </c>
      <c r="M6346" t="b">
        <f t="shared" si="99"/>
        <v>0</v>
      </c>
    </row>
    <row r="6347" spans="1:13" x14ac:dyDescent="0.35">
      <c r="A6347" s="4">
        <v>6345</v>
      </c>
      <c r="B6347">
        <v>20.890999999999998</v>
      </c>
      <c r="D6347" s="4">
        <v>6345</v>
      </c>
      <c r="E6347" s="21" t="s">
        <v>18</v>
      </c>
      <c r="F6347">
        <f>IF(B6347&lt;InputOutput_Data!$C$4,InputOutput_Data!$C$4-B6347)</f>
        <v>0.10900000000000176</v>
      </c>
      <c r="G6347" t="b">
        <f>IF(B6347&lt;InputOutput_Data!$D$4,InputOutput_Data!$D$4-B6347)</f>
        <v>0</v>
      </c>
      <c r="H6347" t="b">
        <f>IF(B6347&lt;InputOutput_Data!$E$4,InputOutput_Data!$E$4-B6347)</f>
        <v>0</v>
      </c>
      <c r="I6347" t="b">
        <f>IF(B6347&lt;InputOutput_Data!$F$4,InputOutput_Data!$F$4-B6347)</f>
        <v>0</v>
      </c>
      <c r="J6347" t="b">
        <f>IF(B6347&lt;InputOutput_Data!$G$4,InputOutput_Data!$G$4-B6347)</f>
        <v>0</v>
      </c>
      <c r="K6347" t="b">
        <f>IF(B6347&lt;InputOutput_Data!$H$4,InputOutput_Data!$H$4-B6347)</f>
        <v>0</v>
      </c>
      <c r="L6347" t="b">
        <f>IF(B6347&lt;InputOutput_Data!$I$4,InputOutput_Data!$I$4-B6347)</f>
        <v>0</v>
      </c>
      <c r="M6347" t="b">
        <f t="shared" si="99"/>
        <v>0</v>
      </c>
    </row>
    <row r="6348" spans="1:13" x14ac:dyDescent="0.35">
      <c r="A6348" s="4">
        <v>6346</v>
      </c>
      <c r="B6348">
        <v>22.456</v>
      </c>
      <c r="D6348" s="4">
        <v>6346</v>
      </c>
      <c r="E6348" s="21" t="s">
        <v>18</v>
      </c>
      <c r="F6348" t="b">
        <f>IF(B6348&lt;InputOutput_Data!$C$4,InputOutput_Data!$C$4-B6348)</f>
        <v>0</v>
      </c>
      <c r="G6348" t="b">
        <f>IF(B6348&lt;InputOutput_Data!$D$4,InputOutput_Data!$D$4-B6348)</f>
        <v>0</v>
      </c>
      <c r="H6348" t="b">
        <f>IF(B6348&lt;InputOutput_Data!$E$4,InputOutput_Data!$E$4-B6348)</f>
        <v>0</v>
      </c>
      <c r="I6348" t="b">
        <f>IF(B6348&lt;InputOutput_Data!$F$4,InputOutput_Data!$F$4-B6348)</f>
        <v>0</v>
      </c>
      <c r="J6348" t="b">
        <f>IF(B6348&lt;InputOutput_Data!$G$4,InputOutput_Data!$G$4-B6348)</f>
        <v>0</v>
      </c>
      <c r="K6348" t="b">
        <f>IF(B6348&lt;InputOutput_Data!$H$4,InputOutput_Data!$H$4-B6348)</f>
        <v>0</v>
      </c>
      <c r="L6348" t="b">
        <f>IF(B6348&lt;InputOutput_Data!$I$4,InputOutput_Data!$I$4-B6348)</f>
        <v>0</v>
      </c>
      <c r="M6348" t="b">
        <f t="shared" si="99"/>
        <v>0</v>
      </c>
    </row>
    <row r="6349" spans="1:13" x14ac:dyDescent="0.35">
      <c r="A6349" s="4">
        <v>6347</v>
      </c>
      <c r="B6349">
        <v>23.899000000000001</v>
      </c>
      <c r="D6349" s="4">
        <v>6347</v>
      </c>
      <c r="E6349" s="21" t="s">
        <v>18</v>
      </c>
      <c r="F6349" t="b">
        <f>IF(B6349&lt;InputOutput_Data!$C$4,InputOutput_Data!$C$4-B6349)</f>
        <v>0</v>
      </c>
      <c r="G6349" t="b">
        <f>IF(B6349&lt;InputOutput_Data!$D$4,InputOutput_Data!$D$4-B6349)</f>
        <v>0</v>
      </c>
      <c r="H6349" t="b">
        <f>IF(B6349&lt;InputOutput_Data!$E$4,InputOutput_Data!$E$4-B6349)</f>
        <v>0</v>
      </c>
      <c r="I6349" t="b">
        <f>IF(B6349&lt;InputOutput_Data!$F$4,InputOutput_Data!$F$4-B6349)</f>
        <v>0</v>
      </c>
      <c r="J6349" t="b">
        <f>IF(B6349&lt;InputOutput_Data!$G$4,InputOutput_Data!$G$4-B6349)</f>
        <v>0</v>
      </c>
      <c r="K6349" t="b">
        <f>IF(B6349&lt;InputOutput_Data!$H$4,InputOutput_Data!$H$4-B6349)</f>
        <v>0</v>
      </c>
      <c r="L6349" t="b">
        <f>IF(B6349&lt;InputOutput_Data!$I$4,InputOutput_Data!$I$4-B6349)</f>
        <v>0</v>
      </c>
      <c r="M6349" t="b">
        <f t="shared" si="99"/>
        <v>0</v>
      </c>
    </row>
    <row r="6350" spans="1:13" x14ac:dyDescent="0.35">
      <c r="A6350" s="4">
        <v>6348</v>
      </c>
      <c r="B6350">
        <v>24.968</v>
      </c>
      <c r="D6350" s="4">
        <v>6348</v>
      </c>
      <c r="E6350" s="21" t="s">
        <v>18</v>
      </c>
      <c r="F6350" t="b">
        <f>IF(B6350&lt;InputOutput_Data!$C$4,InputOutput_Data!$C$4-B6350)</f>
        <v>0</v>
      </c>
      <c r="G6350" t="b">
        <f>IF(B6350&lt;InputOutput_Data!$D$4,InputOutput_Data!$D$4-B6350)</f>
        <v>0</v>
      </c>
      <c r="H6350" t="b">
        <f>IF(B6350&lt;InputOutput_Data!$E$4,InputOutput_Data!$E$4-B6350)</f>
        <v>0</v>
      </c>
      <c r="I6350" t="b">
        <f>IF(B6350&lt;InputOutput_Data!$F$4,InputOutput_Data!$F$4-B6350)</f>
        <v>0</v>
      </c>
      <c r="J6350" t="b">
        <f>IF(B6350&lt;InputOutput_Data!$G$4,InputOutput_Data!$G$4-B6350)</f>
        <v>0</v>
      </c>
      <c r="K6350" t="b">
        <f>IF(B6350&lt;InputOutput_Data!$H$4,InputOutput_Data!$H$4-B6350)</f>
        <v>0</v>
      </c>
      <c r="L6350" t="b">
        <f>IF(B6350&lt;InputOutput_Data!$I$4,InputOutput_Data!$I$4-B6350)</f>
        <v>0</v>
      </c>
      <c r="M6350" t="b">
        <f t="shared" si="99"/>
        <v>0</v>
      </c>
    </row>
    <row r="6351" spans="1:13" x14ac:dyDescent="0.35">
      <c r="A6351" s="4">
        <v>6349</v>
      </c>
      <c r="B6351">
        <v>25.416</v>
      </c>
      <c r="D6351" s="4">
        <v>6349</v>
      </c>
      <c r="E6351" s="21" t="s">
        <v>18</v>
      </c>
      <c r="F6351" t="b">
        <f>IF(B6351&lt;InputOutput_Data!$C$4,InputOutput_Data!$C$4-B6351)</f>
        <v>0</v>
      </c>
      <c r="G6351" t="b">
        <f>IF(B6351&lt;InputOutput_Data!$D$4,InputOutput_Data!$D$4-B6351)</f>
        <v>0</v>
      </c>
      <c r="H6351" t="b">
        <f>IF(B6351&lt;InputOutput_Data!$E$4,InputOutput_Data!$E$4-B6351)</f>
        <v>0</v>
      </c>
      <c r="I6351" t="b">
        <f>IF(B6351&lt;InputOutput_Data!$F$4,InputOutput_Data!$F$4-B6351)</f>
        <v>0</v>
      </c>
      <c r="J6351" t="b">
        <f>IF(B6351&lt;InputOutput_Data!$G$4,InputOutput_Data!$G$4-B6351)</f>
        <v>0</v>
      </c>
      <c r="K6351" t="b">
        <f>IF(B6351&lt;InputOutput_Data!$H$4,InputOutput_Data!$H$4-B6351)</f>
        <v>0</v>
      </c>
      <c r="L6351" t="b">
        <f>IF(B6351&lt;InputOutput_Data!$I$4,InputOutput_Data!$I$4-B6351)</f>
        <v>0</v>
      </c>
      <c r="M6351" t="b">
        <f t="shared" si="99"/>
        <v>0</v>
      </c>
    </row>
    <row r="6352" spans="1:13" x14ac:dyDescent="0.35">
      <c r="A6352" s="4">
        <v>6350</v>
      </c>
      <c r="B6352">
        <v>24.9</v>
      </c>
      <c r="D6352" s="4">
        <v>6350</v>
      </c>
      <c r="E6352" s="21" t="s">
        <v>18</v>
      </c>
      <c r="F6352" t="b">
        <f>IF(B6352&lt;InputOutput_Data!$C$4,InputOutput_Data!$C$4-B6352)</f>
        <v>0</v>
      </c>
      <c r="G6352" t="b">
        <f>IF(B6352&lt;InputOutput_Data!$D$4,InputOutput_Data!$D$4-B6352)</f>
        <v>0</v>
      </c>
      <c r="H6352" t="b">
        <f>IF(B6352&lt;InputOutput_Data!$E$4,InputOutput_Data!$E$4-B6352)</f>
        <v>0</v>
      </c>
      <c r="I6352" t="b">
        <f>IF(B6352&lt;InputOutput_Data!$F$4,InputOutput_Data!$F$4-B6352)</f>
        <v>0</v>
      </c>
      <c r="J6352" t="b">
        <f>IF(B6352&lt;InputOutput_Data!$G$4,InputOutput_Data!$G$4-B6352)</f>
        <v>0</v>
      </c>
      <c r="K6352" t="b">
        <f>IF(B6352&lt;InputOutput_Data!$H$4,InputOutput_Data!$H$4-B6352)</f>
        <v>0</v>
      </c>
      <c r="L6352" t="b">
        <f>IF(B6352&lt;InputOutput_Data!$I$4,InputOutput_Data!$I$4-B6352)</f>
        <v>0</v>
      </c>
      <c r="M6352" t="b">
        <f t="shared" si="99"/>
        <v>0</v>
      </c>
    </row>
    <row r="6353" spans="1:13" x14ac:dyDescent="0.35">
      <c r="A6353" s="4">
        <v>6351</v>
      </c>
      <c r="B6353">
        <v>23.253</v>
      </c>
      <c r="D6353" s="4">
        <v>6351</v>
      </c>
      <c r="E6353" s="21" t="s">
        <v>18</v>
      </c>
      <c r="F6353" t="b">
        <f>IF(B6353&lt;InputOutput_Data!$C$4,InputOutput_Data!$C$4-B6353)</f>
        <v>0</v>
      </c>
      <c r="G6353" t="b">
        <f>IF(B6353&lt;InputOutput_Data!$D$4,InputOutput_Data!$D$4-B6353)</f>
        <v>0</v>
      </c>
      <c r="H6353" t="b">
        <f>IF(B6353&lt;InputOutput_Data!$E$4,InputOutput_Data!$E$4-B6353)</f>
        <v>0</v>
      </c>
      <c r="I6353" t="b">
        <f>IF(B6353&lt;InputOutput_Data!$F$4,InputOutput_Data!$F$4-B6353)</f>
        <v>0</v>
      </c>
      <c r="J6353" t="b">
        <f>IF(B6353&lt;InputOutput_Data!$G$4,InputOutput_Data!$G$4-B6353)</f>
        <v>0</v>
      </c>
      <c r="K6353" t="b">
        <f>IF(B6353&lt;InputOutput_Data!$H$4,InputOutput_Data!$H$4-B6353)</f>
        <v>0</v>
      </c>
      <c r="L6353" t="b">
        <f>IF(B6353&lt;InputOutput_Data!$I$4,InputOutput_Data!$I$4-B6353)</f>
        <v>0</v>
      </c>
      <c r="M6353" t="b">
        <f t="shared" si="99"/>
        <v>0</v>
      </c>
    </row>
    <row r="6354" spans="1:13" x14ac:dyDescent="0.35">
      <c r="A6354" s="4">
        <v>6352</v>
      </c>
      <c r="B6354">
        <v>21.027999999999999</v>
      </c>
      <c r="D6354" s="4">
        <v>6352</v>
      </c>
      <c r="E6354" s="21" t="s">
        <v>18</v>
      </c>
      <c r="F6354" t="b">
        <f>IF(B6354&lt;InputOutput_Data!$C$4,InputOutput_Data!$C$4-B6354)</f>
        <v>0</v>
      </c>
      <c r="G6354" t="b">
        <f>IF(B6354&lt;InputOutput_Data!$D$4,InputOutput_Data!$D$4-B6354)</f>
        <v>0</v>
      </c>
      <c r="H6354" t="b">
        <f>IF(B6354&lt;InputOutput_Data!$E$4,InputOutput_Data!$E$4-B6354)</f>
        <v>0</v>
      </c>
      <c r="I6354" t="b">
        <f>IF(B6354&lt;InputOutput_Data!$F$4,InputOutput_Data!$F$4-B6354)</f>
        <v>0</v>
      </c>
      <c r="J6354" t="b">
        <f>IF(B6354&lt;InputOutput_Data!$G$4,InputOutput_Data!$G$4-B6354)</f>
        <v>0</v>
      </c>
      <c r="K6354" t="b">
        <f>IF(B6354&lt;InputOutput_Data!$H$4,InputOutput_Data!$H$4-B6354)</f>
        <v>0</v>
      </c>
      <c r="L6354" t="b">
        <f>IF(B6354&lt;InputOutput_Data!$I$4,InputOutput_Data!$I$4-B6354)</f>
        <v>0</v>
      </c>
      <c r="M6354" t="b">
        <f t="shared" si="99"/>
        <v>0</v>
      </c>
    </row>
    <row r="6355" spans="1:13" x14ac:dyDescent="0.35">
      <c r="A6355" s="4">
        <v>6353</v>
      </c>
      <c r="B6355">
        <v>18.861000000000001</v>
      </c>
      <c r="D6355" s="4">
        <v>6353</v>
      </c>
      <c r="E6355" s="21" t="s">
        <v>18</v>
      </c>
      <c r="F6355">
        <f>IF(B6355&lt;InputOutput_Data!$C$4,InputOutput_Data!$C$4-B6355)</f>
        <v>2.1389999999999993</v>
      </c>
      <c r="G6355">
        <f>IF(B6355&lt;InputOutput_Data!$D$4,InputOutput_Data!$D$4-B6355)</f>
        <v>1.6389999999999993</v>
      </c>
      <c r="H6355">
        <f>IF(B6355&lt;InputOutput_Data!$E$4,InputOutput_Data!$E$4-B6355)</f>
        <v>1.1389999999999993</v>
      </c>
      <c r="I6355">
        <f>IF(B6355&lt;InputOutput_Data!$F$4,InputOutput_Data!$F$4-B6355)</f>
        <v>0.63899999999999935</v>
      </c>
      <c r="J6355">
        <f>IF(B6355&lt;InputOutput_Data!$G$4,InputOutput_Data!$G$4-B6355)</f>
        <v>0.13899999999999935</v>
      </c>
      <c r="K6355">
        <f>IF(B6355&lt;InputOutput_Data!$H$4,InputOutput_Data!$H$4-B6355)</f>
        <v>0.13899999999999935</v>
      </c>
      <c r="L6355">
        <f>IF(B6355&lt;InputOutput_Data!$I$4,InputOutput_Data!$I$4-B6355)</f>
        <v>0.13899999999999935</v>
      </c>
      <c r="M6355" t="b">
        <f t="shared" si="99"/>
        <v>0</v>
      </c>
    </row>
    <row r="6356" spans="1:13" x14ac:dyDescent="0.35">
      <c r="A6356" s="4">
        <v>6354</v>
      </c>
      <c r="B6356">
        <v>17.428000000000001</v>
      </c>
      <c r="D6356" s="4">
        <v>6354</v>
      </c>
      <c r="E6356" s="21" t="s">
        <v>18</v>
      </c>
      <c r="F6356">
        <f>IF(B6356&lt;InputOutput_Data!$C$4,InputOutput_Data!$C$4-B6356)</f>
        <v>3.5719999999999992</v>
      </c>
      <c r="G6356">
        <f>IF(B6356&lt;InputOutput_Data!$D$4,InputOutput_Data!$D$4-B6356)</f>
        <v>3.0719999999999992</v>
      </c>
      <c r="H6356">
        <f>IF(B6356&lt;InputOutput_Data!$E$4,InputOutput_Data!$E$4-B6356)</f>
        <v>2.5719999999999992</v>
      </c>
      <c r="I6356">
        <f>IF(B6356&lt;InputOutput_Data!$F$4,InputOutput_Data!$F$4-B6356)</f>
        <v>2.0719999999999992</v>
      </c>
      <c r="J6356">
        <f>IF(B6356&lt;InputOutput_Data!$G$4,InputOutput_Data!$G$4-B6356)</f>
        <v>1.5719999999999992</v>
      </c>
      <c r="K6356">
        <f>IF(B6356&lt;InputOutput_Data!$H$4,InputOutput_Data!$H$4-B6356)</f>
        <v>1.5719999999999992</v>
      </c>
      <c r="L6356">
        <f>IF(B6356&lt;InputOutput_Data!$I$4,InputOutput_Data!$I$4-B6356)</f>
        <v>1.5719999999999992</v>
      </c>
      <c r="M6356">
        <f t="shared" si="99"/>
        <v>0.57199999999999918</v>
      </c>
    </row>
    <row r="6357" spans="1:13" x14ac:dyDescent="0.35">
      <c r="A6357" s="4">
        <v>6355</v>
      </c>
      <c r="B6357">
        <v>16.379000000000001</v>
      </c>
      <c r="D6357" s="4">
        <v>6355</v>
      </c>
      <c r="E6357" s="21" t="s">
        <v>18</v>
      </c>
      <c r="F6357">
        <f>IF(B6357&lt;InputOutput_Data!$C$4,InputOutput_Data!$C$4-B6357)</f>
        <v>4.6209999999999987</v>
      </c>
      <c r="G6357">
        <f>IF(B6357&lt;InputOutput_Data!$D$4,InputOutput_Data!$D$4-B6357)</f>
        <v>4.1209999999999987</v>
      </c>
      <c r="H6357">
        <f>IF(B6357&lt;InputOutput_Data!$E$4,InputOutput_Data!$E$4-B6357)</f>
        <v>3.6209999999999987</v>
      </c>
      <c r="I6357">
        <f>IF(B6357&lt;InputOutput_Data!$F$4,InputOutput_Data!$F$4-B6357)</f>
        <v>3.1209999999999987</v>
      </c>
      <c r="J6357">
        <f>IF(B6357&lt;InputOutput_Data!$G$4,InputOutput_Data!$G$4-B6357)</f>
        <v>2.6209999999999987</v>
      </c>
      <c r="K6357">
        <f>IF(B6357&lt;InputOutput_Data!$H$4,InputOutput_Data!$H$4-B6357)</f>
        <v>2.6209999999999987</v>
      </c>
      <c r="L6357">
        <f>IF(B6357&lt;InputOutput_Data!$I$4,InputOutput_Data!$I$4-B6357)</f>
        <v>2.6209999999999987</v>
      </c>
      <c r="M6357">
        <f t="shared" si="99"/>
        <v>1.6209999999999987</v>
      </c>
    </row>
    <row r="6358" spans="1:13" x14ac:dyDescent="0.35">
      <c r="A6358" s="4">
        <v>6356</v>
      </c>
      <c r="B6358">
        <v>15.54</v>
      </c>
      <c r="D6358" s="4">
        <v>6356</v>
      </c>
      <c r="E6358" s="21" t="s">
        <v>18</v>
      </c>
      <c r="F6358">
        <f>IF(B6358&lt;InputOutput_Data!$C$4,InputOutput_Data!$C$4-B6358)</f>
        <v>5.4600000000000009</v>
      </c>
      <c r="G6358">
        <f>IF(B6358&lt;InputOutput_Data!$D$4,InputOutput_Data!$D$4-B6358)</f>
        <v>4.9600000000000009</v>
      </c>
      <c r="H6358">
        <f>IF(B6358&lt;InputOutput_Data!$E$4,InputOutput_Data!$E$4-B6358)</f>
        <v>4.4600000000000009</v>
      </c>
      <c r="I6358">
        <f>IF(B6358&lt;InputOutput_Data!$F$4,InputOutput_Data!$F$4-B6358)</f>
        <v>3.9600000000000009</v>
      </c>
      <c r="J6358">
        <f>IF(B6358&lt;InputOutput_Data!$G$4,InputOutput_Data!$G$4-B6358)</f>
        <v>3.4600000000000009</v>
      </c>
      <c r="K6358">
        <f>IF(B6358&lt;InputOutput_Data!$H$4,InputOutput_Data!$H$4-B6358)</f>
        <v>3.4600000000000009</v>
      </c>
      <c r="L6358">
        <f>IF(B6358&lt;InputOutput_Data!$I$4,InputOutput_Data!$I$4-B6358)</f>
        <v>3.4600000000000009</v>
      </c>
      <c r="M6358">
        <f t="shared" si="99"/>
        <v>2.4600000000000009</v>
      </c>
    </row>
    <row r="6359" spans="1:13" x14ac:dyDescent="0.35">
      <c r="A6359" s="4">
        <v>6357</v>
      </c>
      <c r="B6359">
        <v>15.02</v>
      </c>
      <c r="D6359" s="4">
        <v>6357</v>
      </c>
      <c r="E6359" s="21" t="s">
        <v>18</v>
      </c>
      <c r="F6359">
        <f>IF(B6359&lt;InputOutput_Data!$C$4,InputOutput_Data!$C$4-B6359)</f>
        <v>5.98</v>
      </c>
      <c r="G6359">
        <f>IF(B6359&lt;InputOutput_Data!$D$4,InputOutput_Data!$D$4-B6359)</f>
        <v>5.48</v>
      </c>
      <c r="H6359">
        <f>IF(B6359&lt;InputOutput_Data!$E$4,InputOutput_Data!$E$4-B6359)</f>
        <v>4.9800000000000004</v>
      </c>
      <c r="I6359">
        <f>IF(B6359&lt;InputOutput_Data!$F$4,InputOutput_Data!$F$4-B6359)</f>
        <v>4.4800000000000004</v>
      </c>
      <c r="J6359">
        <f>IF(B6359&lt;InputOutput_Data!$G$4,InputOutput_Data!$G$4-B6359)</f>
        <v>3.9800000000000004</v>
      </c>
      <c r="K6359">
        <f>IF(B6359&lt;InputOutput_Data!$H$4,InputOutput_Data!$H$4-B6359)</f>
        <v>3.9800000000000004</v>
      </c>
      <c r="L6359">
        <f>IF(B6359&lt;InputOutput_Data!$I$4,InputOutput_Data!$I$4-B6359)</f>
        <v>3.9800000000000004</v>
      </c>
      <c r="M6359">
        <f t="shared" si="99"/>
        <v>2.9800000000000004</v>
      </c>
    </row>
    <row r="6360" spans="1:13" x14ac:dyDescent="0.35">
      <c r="A6360" s="4">
        <v>6358</v>
      </c>
      <c r="B6360">
        <v>14.726000000000001</v>
      </c>
      <c r="D6360" s="4">
        <v>6358</v>
      </c>
      <c r="E6360" s="21" t="s">
        <v>18</v>
      </c>
      <c r="F6360">
        <f>IF(B6360&lt;InputOutput_Data!$C$4,InputOutput_Data!$C$4-B6360)</f>
        <v>6.2739999999999991</v>
      </c>
      <c r="G6360">
        <f>IF(B6360&lt;InputOutput_Data!$D$4,InputOutput_Data!$D$4-B6360)</f>
        <v>5.7739999999999991</v>
      </c>
      <c r="H6360">
        <f>IF(B6360&lt;InputOutput_Data!$E$4,InputOutput_Data!$E$4-B6360)</f>
        <v>5.2739999999999991</v>
      </c>
      <c r="I6360">
        <f>IF(B6360&lt;InputOutput_Data!$F$4,InputOutput_Data!$F$4-B6360)</f>
        <v>4.7739999999999991</v>
      </c>
      <c r="J6360">
        <f>IF(B6360&lt;InputOutput_Data!$G$4,InputOutput_Data!$G$4-B6360)</f>
        <v>4.2739999999999991</v>
      </c>
      <c r="K6360">
        <f>IF(B6360&lt;InputOutput_Data!$H$4,InputOutput_Data!$H$4-B6360)</f>
        <v>4.2739999999999991</v>
      </c>
      <c r="L6360">
        <f>IF(B6360&lt;InputOutput_Data!$I$4,InputOutput_Data!$I$4-B6360)</f>
        <v>4.2739999999999991</v>
      </c>
      <c r="M6360">
        <f t="shared" si="99"/>
        <v>3.2739999999999991</v>
      </c>
    </row>
    <row r="6361" spans="1:13" x14ac:dyDescent="0.35">
      <c r="A6361" s="4">
        <v>6359</v>
      </c>
      <c r="B6361">
        <v>14.526</v>
      </c>
      <c r="D6361" s="4">
        <v>6359</v>
      </c>
      <c r="E6361" s="21" t="s">
        <v>18</v>
      </c>
      <c r="F6361">
        <f>IF(B6361&lt;InputOutput_Data!$C$4,InputOutput_Data!$C$4-B6361)</f>
        <v>6.4740000000000002</v>
      </c>
      <c r="G6361">
        <f>IF(B6361&lt;InputOutput_Data!$D$4,InputOutput_Data!$D$4-B6361)</f>
        <v>5.9740000000000002</v>
      </c>
      <c r="H6361">
        <f>IF(B6361&lt;InputOutput_Data!$E$4,InputOutput_Data!$E$4-B6361)</f>
        <v>5.4740000000000002</v>
      </c>
      <c r="I6361">
        <f>IF(B6361&lt;InputOutput_Data!$F$4,InputOutput_Data!$F$4-B6361)</f>
        <v>4.9740000000000002</v>
      </c>
      <c r="J6361">
        <f>IF(B6361&lt;InputOutput_Data!$G$4,InputOutput_Data!$G$4-B6361)</f>
        <v>4.4740000000000002</v>
      </c>
      <c r="K6361">
        <f>IF(B6361&lt;InputOutput_Data!$H$4,InputOutput_Data!$H$4-B6361)</f>
        <v>4.4740000000000002</v>
      </c>
      <c r="L6361">
        <f>IF(B6361&lt;InputOutput_Data!$I$4,InputOutput_Data!$I$4-B6361)</f>
        <v>4.4740000000000002</v>
      </c>
      <c r="M6361">
        <f t="shared" si="99"/>
        <v>3.4740000000000002</v>
      </c>
    </row>
    <row r="6362" spans="1:13" x14ac:dyDescent="0.35">
      <c r="A6362" s="4">
        <v>6360</v>
      </c>
      <c r="B6362">
        <v>14.372</v>
      </c>
      <c r="D6362" s="4">
        <v>6360</v>
      </c>
      <c r="E6362" s="21" t="s">
        <v>18</v>
      </c>
      <c r="F6362">
        <f>IF(B6362&lt;InputOutput_Data!$C$4,InputOutput_Data!$C$4-B6362)</f>
        <v>6.6280000000000001</v>
      </c>
      <c r="G6362">
        <f>IF(B6362&lt;InputOutput_Data!$D$4,InputOutput_Data!$D$4-B6362)</f>
        <v>6.1280000000000001</v>
      </c>
      <c r="H6362">
        <f>IF(B6362&lt;InputOutput_Data!$E$4,InputOutput_Data!$E$4-B6362)</f>
        <v>5.6280000000000001</v>
      </c>
      <c r="I6362">
        <f>IF(B6362&lt;InputOutput_Data!$F$4,InputOutput_Data!$F$4-B6362)</f>
        <v>5.1280000000000001</v>
      </c>
      <c r="J6362">
        <f>IF(B6362&lt;InputOutput_Data!$G$4,InputOutput_Data!$G$4-B6362)</f>
        <v>4.6280000000000001</v>
      </c>
      <c r="K6362">
        <f>IF(B6362&lt;InputOutput_Data!$H$4,InputOutput_Data!$H$4-B6362)</f>
        <v>4.6280000000000001</v>
      </c>
      <c r="L6362">
        <f>IF(B6362&lt;InputOutput_Data!$I$4,InputOutput_Data!$I$4-B6362)</f>
        <v>4.6280000000000001</v>
      </c>
      <c r="M6362">
        <f t="shared" si="99"/>
        <v>3.6280000000000001</v>
      </c>
    </row>
    <row r="6363" spans="1:13" x14ac:dyDescent="0.35">
      <c r="A6363" s="4">
        <v>6361</v>
      </c>
      <c r="B6363">
        <v>14.05</v>
      </c>
      <c r="D6363" s="4">
        <v>6361</v>
      </c>
      <c r="E6363" s="21" t="s">
        <v>18</v>
      </c>
      <c r="F6363">
        <f>IF(B6363&lt;InputOutput_Data!$C$4,InputOutput_Data!$C$4-B6363)</f>
        <v>6.9499999999999993</v>
      </c>
      <c r="G6363">
        <f>IF(B6363&lt;InputOutput_Data!$D$4,InputOutput_Data!$D$4-B6363)</f>
        <v>6.4499999999999993</v>
      </c>
      <c r="H6363">
        <f>IF(B6363&lt;InputOutput_Data!$E$4,InputOutput_Data!$E$4-B6363)</f>
        <v>5.9499999999999993</v>
      </c>
      <c r="I6363">
        <f>IF(B6363&lt;InputOutput_Data!$F$4,InputOutput_Data!$F$4-B6363)</f>
        <v>5.4499999999999993</v>
      </c>
      <c r="J6363">
        <f>IF(B6363&lt;InputOutput_Data!$G$4,InputOutput_Data!$G$4-B6363)</f>
        <v>4.9499999999999993</v>
      </c>
      <c r="K6363">
        <f>IF(B6363&lt;InputOutput_Data!$H$4,InputOutput_Data!$H$4-B6363)</f>
        <v>4.9499999999999993</v>
      </c>
      <c r="L6363">
        <f>IF(B6363&lt;InputOutput_Data!$I$4,InputOutput_Data!$I$4-B6363)</f>
        <v>4.9499999999999993</v>
      </c>
      <c r="M6363">
        <f t="shared" si="99"/>
        <v>3.9499999999999993</v>
      </c>
    </row>
    <row r="6364" spans="1:13" x14ac:dyDescent="0.35">
      <c r="A6364" s="4">
        <v>6362</v>
      </c>
      <c r="B6364">
        <v>13.760999999999999</v>
      </c>
      <c r="D6364" s="4">
        <v>6362</v>
      </c>
      <c r="E6364" s="21" t="s">
        <v>18</v>
      </c>
      <c r="F6364">
        <f>IF(B6364&lt;InputOutput_Data!$C$4,InputOutput_Data!$C$4-B6364)</f>
        <v>7.2390000000000008</v>
      </c>
      <c r="G6364">
        <f>IF(B6364&lt;InputOutput_Data!$D$4,InputOutput_Data!$D$4-B6364)</f>
        <v>6.7390000000000008</v>
      </c>
      <c r="H6364">
        <f>IF(B6364&lt;InputOutput_Data!$E$4,InputOutput_Data!$E$4-B6364)</f>
        <v>6.2390000000000008</v>
      </c>
      <c r="I6364">
        <f>IF(B6364&lt;InputOutput_Data!$F$4,InputOutput_Data!$F$4-B6364)</f>
        <v>5.7390000000000008</v>
      </c>
      <c r="J6364">
        <f>IF(B6364&lt;InputOutput_Data!$G$4,InputOutput_Data!$G$4-B6364)</f>
        <v>5.2390000000000008</v>
      </c>
      <c r="K6364">
        <f>IF(B6364&lt;InputOutput_Data!$H$4,InputOutput_Data!$H$4-B6364)</f>
        <v>5.2390000000000008</v>
      </c>
      <c r="L6364">
        <f>IF(B6364&lt;InputOutput_Data!$I$4,InputOutput_Data!$I$4-B6364)</f>
        <v>5.2390000000000008</v>
      </c>
      <c r="M6364">
        <f t="shared" si="99"/>
        <v>4.2390000000000008</v>
      </c>
    </row>
    <row r="6365" spans="1:13" x14ac:dyDescent="0.35">
      <c r="A6365" s="4">
        <v>6363</v>
      </c>
      <c r="B6365">
        <v>13.503</v>
      </c>
      <c r="D6365" s="4">
        <v>6363</v>
      </c>
      <c r="E6365" s="21" t="s">
        <v>18</v>
      </c>
      <c r="F6365">
        <f>IF(B6365&lt;InputOutput_Data!$C$4,InputOutput_Data!$C$4-B6365)</f>
        <v>7.4969999999999999</v>
      </c>
      <c r="G6365">
        <f>IF(B6365&lt;InputOutput_Data!$D$4,InputOutput_Data!$D$4-B6365)</f>
        <v>6.9969999999999999</v>
      </c>
      <c r="H6365">
        <f>IF(B6365&lt;InputOutput_Data!$E$4,InputOutput_Data!$E$4-B6365)</f>
        <v>6.4969999999999999</v>
      </c>
      <c r="I6365">
        <f>IF(B6365&lt;InputOutput_Data!$F$4,InputOutput_Data!$F$4-B6365)</f>
        <v>5.9969999999999999</v>
      </c>
      <c r="J6365">
        <f>IF(B6365&lt;InputOutput_Data!$G$4,InputOutput_Data!$G$4-B6365)</f>
        <v>5.4969999999999999</v>
      </c>
      <c r="K6365">
        <f>IF(B6365&lt;InputOutput_Data!$H$4,InputOutput_Data!$H$4-B6365)</f>
        <v>5.4969999999999999</v>
      </c>
      <c r="L6365">
        <f>IF(B6365&lt;InputOutput_Data!$I$4,InputOutput_Data!$I$4-B6365)</f>
        <v>5.4969999999999999</v>
      </c>
      <c r="M6365">
        <f t="shared" si="99"/>
        <v>4.4969999999999999</v>
      </c>
    </row>
    <row r="6366" spans="1:13" x14ac:dyDescent="0.35">
      <c r="A6366" s="4">
        <v>6364</v>
      </c>
      <c r="B6366">
        <v>13.101000000000001</v>
      </c>
      <c r="D6366" s="4">
        <v>6364</v>
      </c>
      <c r="E6366" s="21" t="s">
        <v>18</v>
      </c>
      <c r="F6366">
        <f>IF(B6366&lt;InputOutput_Data!$C$4,InputOutput_Data!$C$4-B6366)</f>
        <v>7.8989999999999991</v>
      </c>
      <c r="G6366">
        <f>IF(B6366&lt;InputOutput_Data!$D$4,InputOutput_Data!$D$4-B6366)</f>
        <v>7.3989999999999991</v>
      </c>
      <c r="H6366">
        <f>IF(B6366&lt;InputOutput_Data!$E$4,InputOutput_Data!$E$4-B6366)</f>
        <v>6.8989999999999991</v>
      </c>
      <c r="I6366">
        <f>IF(B6366&lt;InputOutput_Data!$F$4,InputOutput_Data!$F$4-B6366)</f>
        <v>6.3989999999999991</v>
      </c>
      <c r="J6366">
        <f>IF(B6366&lt;InputOutput_Data!$G$4,InputOutput_Data!$G$4-B6366)</f>
        <v>5.8989999999999991</v>
      </c>
      <c r="K6366">
        <f>IF(B6366&lt;InputOutput_Data!$H$4,InputOutput_Data!$H$4-B6366)</f>
        <v>5.8989999999999991</v>
      </c>
      <c r="L6366">
        <f>IF(B6366&lt;InputOutput_Data!$I$4,InputOutput_Data!$I$4-B6366)</f>
        <v>5.8989999999999991</v>
      </c>
      <c r="M6366">
        <f t="shared" si="99"/>
        <v>4.8989999999999991</v>
      </c>
    </row>
    <row r="6367" spans="1:13" x14ac:dyDescent="0.35">
      <c r="A6367" s="4">
        <v>6365</v>
      </c>
      <c r="B6367">
        <v>12.714</v>
      </c>
      <c r="D6367" s="4">
        <v>6365</v>
      </c>
      <c r="E6367" s="21" t="s">
        <v>18</v>
      </c>
      <c r="F6367">
        <f>IF(B6367&lt;InputOutput_Data!$C$4,InputOutput_Data!$C$4-B6367)</f>
        <v>8.2859999999999996</v>
      </c>
      <c r="G6367">
        <f>IF(B6367&lt;InputOutput_Data!$D$4,InputOutput_Data!$D$4-B6367)</f>
        <v>7.7859999999999996</v>
      </c>
      <c r="H6367">
        <f>IF(B6367&lt;InputOutput_Data!$E$4,InputOutput_Data!$E$4-B6367)</f>
        <v>7.2859999999999996</v>
      </c>
      <c r="I6367">
        <f>IF(B6367&lt;InputOutput_Data!$F$4,InputOutput_Data!$F$4-B6367)</f>
        <v>6.7859999999999996</v>
      </c>
      <c r="J6367">
        <f>IF(B6367&lt;InputOutput_Data!$G$4,InputOutput_Data!$G$4-B6367)</f>
        <v>6.2859999999999996</v>
      </c>
      <c r="K6367">
        <f>IF(B6367&lt;InputOutput_Data!$H$4,InputOutput_Data!$H$4-B6367)</f>
        <v>6.2859999999999996</v>
      </c>
      <c r="L6367">
        <f>IF(B6367&lt;InputOutput_Data!$I$4,InputOutput_Data!$I$4-B6367)</f>
        <v>6.2859999999999996</v>
      </c>
      <c r="M6367">
        <f t="shared" si="99"/>
        <v>5.2859999999999996</v>
      </c>
    </row>
    <row r="6368" spans="1:13" x14ac:dyDescent="0.35">
      <c r="A6368" s="4">
        <v>6366</v>
      </c>
      <c r="B6368">
        <v>12.84</v>
      </c>
      <c r="D6368" s="4">
        <v>6366</v>
      </c>
      <c r="E6368" s="21" t="s">
        <v>18</v>
      </c>
      <c r="F6368">
        <f>IF(B6368&lt;InputOutput_Data!$C$4,InputOutput_Data!$C$4-B6368)</f>
        <v>8.16</v>
      </c>
      <c r="G6368">
        <f>IF(B6368&lt;InputOutput_Data!$D$4,InputOutput_Data!$D$4-B6368)</f>
        <v>7.66</v>
      </c>
      <c r="H6368">
        <f>IF(B6368&lt;InputOutput_Data!$E$4,InputOutput_Data!$E$4-B6368)</f>
        <v>7.16</v>
      </c>
      <c r="I6368">
        <f>IF(B6368&lt;InputOutput_Data!$F$4,InputOutput_Data!$F$4-B6368)</f>
        <v>6.66</v>
      </c>
      <c r="J6368">
        <f>IF(B6368&lt;InputOutput_Data!$G$4,InputOutput_Data!$G$4-B6368)</f>
        <v>6.16</v>
      </c>
      <c r="K6368">
        <f>IF(B6368&lt;InputOutput_Data!$H$4,InputOutput_Data!$H$4-B6368)</f>
        <v>6.16</v>
      </c>
      <c r="L6368">
        <f>IF(B6368&lt;InputOutput_Data!$I$4,InputOutput_Data!$I$4-B6368)</f>
        <v>6.16</v>
      </c>
      <c r="M6368">
        <f t="shared" si="99"/>
        <v>5.16</v>
      </c>
    </row>
    <row r="6369" spans="1:13" x14ac:dyDescent="0.35">
      <c r="A6369" s="4">
        <v>6367</v>
      </c>
      <c r="B6369">
        <v>13.714</v>
      </c>
      <c r="D6369" s="4">
        <v>6367</v>
      </c>
      <c r="E6369" s="21" t="s">
        <v>18</v>
      </c>
      <c r="F6369">
        <f>IF(B6369&lt;InputOutput_Data!$C$4,InputOutput_Data!$C$4-B6369)</f>
        <v>7.2859999999999996</v>
      </c>
      <c r="G6369">
        <f>IF(B6369&lt;InputOutput_Data!$D$4,InputOutput_Data!$D$4-B6369)</f>
        <v>6.7859999999999996</v>
      </c>
      <c r="H6369">
        <f>IF(B6369&lt;InputOutput_Data!$E$4,InputOutput_Data!$E$4-B6369)</f>
        <v>6.2859999999999996</v>
      </c>
      <c r="I6369">
        <f>IF(B6369&lt;InputOutput_Data!$F$4,InputOutput_Data!$F$4-B6369)</f>
        <v>5.7859999999999996</v>
      </c>
      <c r="J6369">
        <f>IF(B6369&lt;InputOutput_Data!$G$4,InputOutput_Data!$G$4-B6369)</f>
        <v>5.2859999999999996</v>
      </c>
      <c r="K6369">
        <f>IF(B6369&lt;InputOutput_Data!$H$4,InputOutput_Data!$H$4-B6369)</f>
        <v>5.2859999999999996</v>
      </c>
      <c r="L6369">
        <f>IF(B6369&lt;InputOutput_Data!$I$4,InputOutput_Data!$I$4-B6369)</f>
        <v>5.2859999999999996</v>
      </c>
      <c r="M6369">
        <f t="shared" si="99"/>
        <v>4.2859999999999996</v>
      </c>
    </row>
    <row r="6370" spans="1:13" x14ac:dyDescent="0.35">
      <c r="A6370" s="4">
        <v>6368</v>
      </c>
      <c r="B6370">
        <v>15.388</v>
      </c>
      <c r="D6370" s="4">
        <v>6368</v>
      </c>
      <c r="E6370" s="21" t="s">
        <v>18</v>
      </c>
      <c r="F6370">
        <f>IF(B6370&lt;InputOutput_Data!$C$4,InputOutput_Data!$C$4-B6370)</f>
        <v>5.6120000000000001</v>
      </c>
      <c r="G6370">
        <f>IF(B6370&lt;InputOutput_Data!$D$4,InputOutput_Data!$D$4-B6370)</f>
        <v>5.1120000000000001</v>
      </c>
      <c r="H6370">
        <f>IF(B6370&lt;InputOutput_Data!$E$4,InputOutput_Data!$E$4-B6370)</f>
        <v>4.6120000000000001</v>
      </c>
      <c r="I6370">
        <f>IF(B6370&lt;InputOutput_Data!$F$4,InputOutput_Data!$F$4-B6370)</f>
        <v>4.1120000000000001</v>
      </c>
      <c r="J6370">
        <f>IF(B6370&lt;InputOutput_Data!$G$4,InputOutput_Data!$G$4-B6370)</f>
        <v>3.6120000000000001</v>
      </c>
      <c r="K6370">
        <f>IF(B6370&lt;InputOutput_Data!$H$4,InputOutput_Data!$H$4-B6370)</f>
        <v>3.6120000000000001</v>
      </c>
      <c r="L6370">
        <f>IF(B6370&lt;InputOutput_Data!$I$4,InputOutput_Data!$I$4-B6370)</f>
        <v>3.6120000000000001</v>
      </c>
      <c r="M6370">
        <f t="shared" si="99"/>
        <v>2.6120000000000001</v>
      </c>
    </row>
    <row r="6371" spans="1:13" x14ac:dyDescent="0.35">
      <c r="A6371" s="4">
        <v>6369</v>
      </c>
      <c r="B6371">
        <v>17.242000000000001</v>
      </c>
      <c r="D6371" s="4">
        <v>6369</v>
      </c>
      <c r="E6371" s="21" t="s">
        <v>18</v>
      </c>
      <c r="F6371">
        <f>IF(B6371&lt;InputOutput_Data!$C$4,InputOutput_Data!$C$4-B6371)</f>
        <v>3.7579999999999991</v>
      </c>
      <c r="G6371">
        <f>IF(B6371&lt;InputOutput_Data!$D$4,InputOutput_Data!$D$4-B6371)</f>
        <v>3.2579999999999991</v>
      </c>
      <c r="H6371">
        <f>IF(B6371&lt;InputOutput_Data!$E$4,InputOutput_Data!$E$4-B6371)</f>
        <v>2.7579999999999991</v>
      </c>
      <c r="I6371">
        <f>IF(B6371&lt;InputOutput_Data!$F$4,InputOutput_Data!$F$4-B6371)</f>
        <v>2.2579999999999991</v>
      </c>
      <c r="J6371">
        <f>IF(B6371&lt;InputOutput_Data!$G$4,InputOutput_Data!$G$4-B6371)</f>
        <v>1.7579999999999991</v>
      </c>
      <c r="K6371">
        <f>IF(B6371&lt;InputOutput_Data!$H$4,InputOutput_Data!$H$4-B6371)</f>
        <v>1.7579999999999991</v>
      </c>
      <c r="L6371">
        <f>IF(B6371&lt;InputOutput_Data!$I$4,InputOutput_Data!$I$4-B6371)</f>
        <v>1.7579999999999991</v>
      </c>
      <c r="M6371">
        <f t="shared" si="99"/>
        <v>0.75799999999999912</v>
      </c>
    </row>
    <row r="6372" spans="1:13" x14ac:dyDescent="0.35">
      <c r="A6372" s="4">
        <v>6370</v>
      </c>
      <c r="B6372">
        <v>18.734000000000002</v>
      </c>
      <c r="D6372" s="4">
        <v>6370</v>
      </c>
      <c r="E6372" s="21" t="s">
        <v>18</v>
      </c>
      <c r="F6372">
        <f>IF(B6372&lt;InputOutput_Data!$C$4,InputOutput_Data!$C$4-B6372)</f>
        <v>2.2659999999999982</v>
      </c>
      <c r="G6372">
        <f>IF(B6372&lt;InputOutput_Data!$D$4,InputOutput_Data!$D$4-B6372)</f>
        <v>1.7659999999999982</v>
      </c>
      <c r="H6372">
        <f>IF(B6372&lt;InputOutput_Data!$E$4,InputOutput_Data!$E$4-B6372)</f>
        <v>1.2659999999999982</v>
      </c>
      <c r="I6372">
        <f>IF(B6372&lt;InputOutput_Data!$F$4,InputOutput_Data!$F$4-B6372)</f>
        <v>0.76599999999999824</v>
      </c>
      <c r="J6372">
        <f>IF(B6372&lt;InputOutput_Data!$G$4,InputOutput_Data!$G$4-B6372)</f>
        <v>0.26599999999999824</v>
      </c>
      <c r="K6372">
        <f>IF(B6372&lt;InputOutput_Data!$H$4,InputOutput_Data!$H$4-B6372)</f>
        <v>0.26599999999999824</v>
      </c>
      <c r="L6372">
        <f>IF(B6372&lt;InputOutput_Data!$I$4,InputOutput_Data!$I$4-B6372)</f>
        <v>0.26599999999999824</v>
      </c>
      <c r="M6372" t="b">
        <f t="shared" si="99"/>
        <v>0</v>
      </c>
    </row>
    <row r="6373" spans="1:13" x14ac:dyDescent="0.35">
      <c r="A6373" s="4">
        <v>6371</v>
      </c>
      <c r="B6373">
        <v>19.773</v>
      </c>
      <c r="D6373" s="4">
        <v>6371</v>
      </c>
      <c r="E6373" s="21" t="s">
        <v>18</v>
      </c>
      <c r="F6373">
        <f>IF(B6373&lt;InputOutput_Data!$C$4,InputOutput_Data!$C$4-B6373)</f>
        <v>1.2270000000000003</v>
      </c>
      <c r="G6373">
        <f>IF(B6373&lt;InputOutput_Data!$D$4,InputOutput_Data!$D$4-B6373)</f>
        <v>0.72700000000000031</v>
      </c>
      <c r="H6373">
        <f>IF(B6373&lt;InputOutput_Data!$E$4,InputOutput_Data!$E$4-B6373)</f>
        <v>0.22700000000000031</v>
      </c>
      <c r="I6373" t="b">
        <f>IF(B6373&lt;InputOutput_Data!$F$4,InputOutput_Data!$F$4-B6373)</f>
        <v>0</v>
      </c>
      <c r="J6373" t="b">
        <f>IF(B6373&lt;InputOutput_Data!$G$4,InputOutput_Data!$G$4-B6373)</f>
        <v>0</v>
      </c>
      <c r="K6373" t="b">
        <f>IF(B6373&lt;InputOutput_Data!$H$4,InputOutput_Data!$H$4-B6373)</f>
        <v>0</v>
      </c>
      <c r="L6373" t="b">
        <f>IF(B6373&lt;InputOutput_Data!$I$4,InputOutput_Data!$I$4-B6373)</f>
        <v>0</v>
      </c>
      <c r="M6373" t="b">
        <f t="shared" si="99"/>
        <v>0</v>
      </c>
    </row>
    <row r="6374" spans="1:13" x14ac:dyDescent="0.35">
      <c r="A6374" s="4">
        <v>6372</v>
      </c>
      <c r="B6374">
        <v>20.327999999999999</v>
      </c>
      <c r="D6374" s="4">
        <v>6372</v>
      </c>
      <c r="E6374" s="21" t="s">
        <v>18</v>
      </c>
      <c r="F6374">
        <f>IF(B6374&lt;InputOutput_Data!$C$4,InputOutput_Data!$C$4-B6374)</f>
        <v>0.6720000000000006</v>
      </c>
      <c r="G6374">
        <f>IF(B6374&lt;InputOutput_Data!$D$4,InputOutput_Data!$D$4-B6374)</f>
        <v>0.1720000000000006</v>
      </c>
      <c r="H6374" t="b">
        <f>IF(B6374&lt;InputOutput_Data!$E$4,InputOutput_Data!$E$4-B6374)</f>
        <v>0</v>
      </c>
      <c r="I6374" t="b">
        <f>IF(B6374&lt;InputOutput_Data!$F$4,InputOutput_Data!$F$4-B6374)</f>
        <v>0</v>
      </c>
      <c r="J6374" t="b">
        <f>IF(B6374&lt;InputOutput_Data!$G$4,InputOutput_Data!$G$4-B6374)</f>
        <v>0</v>
      </c>
      <c r="K6374" t="b">
        <f>IF(B6374&lt;InputOutput_Data!$H$4,InputOutput_Data!$H$4-B6374)</f>
        <v>0</v>
      </c>
      <c r="L6374" t="b">
        <f>IF(B6374&lt;InputOutput_Data!$I$4,InputOutput_Data!$I$4-B6374)</f>
        <v>0</v>
      </c>
      <c r="M6374" t="b">
        <f t="shared" si="99"/>
        <v>0</v>
      </c>
    </row>
    <row r="6375" spans="1:13" x14ac:dyDescent="0.35">
      <c r="A6375" s="4">
        <v>6373</v>
      </c>
      <c r="B6375">
        <v>20.574000000000002</v>
      </c>
      <c r="D6375" s="4">
        <v>6373</v>
      </c>
      <c r="E6375" s="21" t="s">
        <v>18</v>
      </c>
      <c r="F6375">
        <f>IF(B6375&lt;InputOutput_Data!$C$4,InputOutput_Data!$C$4-B6375)</f>
        <v>0.42599999999999838</v>
      </c>
      <c r="G6375" t="b">
        <f>IF(B6375&lt;InputOutput_Data!$D$4,InputOutput_Data!$D$4-B6375)</f>
        <v>0</v>
      </c>
      <c r="H6375" t="b">
        <f>IF(B6375&lt;InputOutput_Data!$E$4,InputOutput_Data!$E$4-B6375)</f>
        <v>0</v>
      </c>
      <c r="I6375" t="b">
        <f>IF(B6375&lt;InputOutput_Data!$F$4,InputOutput_Data!$F$4-B6375)</f>
        <v>0</v>
      </c>
      <c r="J6375" t="b">
        <f>IF(B6375&lt;InputOutput_Data!$G$4,InputOutput_Data!$G$4-B6375)</f>
        <v>0</v>
      </c>
      <c r="K6375" t="b">
        <f>IF(B6375&lt;InputOutput_Data!$H$4,InputOutput_Data!$H$4-B6375)</f>
        <v>0</v>
      </c>
      <c r="L6375" t="b">
        <f>IF(B6375&lt;InputOutput_Data!$I$4,InputOutput_Data!$I$4-B6375)</f>
        <v>0</v>
      </c>
      <c r="M6375" t="b">
        <f t="shared" si="99"/>
        <v>0</v>
      </c>
    </row>
    <row r="6376" spans="1:13" x14ac:dyDescent="0.35">
      <c r="A6376" s="4">
        <v>6374</v>
      </c>
      <c r="B6376">
        <v>20.568000000000001</v>
      </c>
      <c r="D6376" s="4">
        <v>6374</v>
      </c>
      <c r="E6376" s="21" t="s">
        <v>18</v>
      </c>
      <c r="F6376">
        <f>IF(B6376&lt;InputOutput_Data!$C$4,InputOutput_Data!$C$4-B6376)</f>
        <v>0.43199999999999861</v>
      </c>
      <c r="G6376" t="b">
        <f>IF(B6376&lt;InputOutput_Data!$D$4,InputOutput_Data!$D$4-B6376)</f>
        <v>0</v>
      </c>
      <c r="H6376" t="b">
        <f>IF(B6376&lt;InputOutput_Data!$E$4,InputOutput_Data!$E$4-B6376)</f>
        <v>0</v>
      </c>
      <c r="I6376" t="b">
        <f>IF(B6376&lt;InputOutput_Data!$F$4,InputOutput_Data!$F$4-B6376)</f>
        <v>0</v>
      </c>
      <c r="J6376" t="b">
        <f>IF(B6376&lt;InputOutput_Data!$G$4,InputOutput_Data!$G$4-B6376)</f>
        <v>0</v>
      </c>
      <c r="K6376" t="b">
        <f>IF(B6376&lt;InputOutput_Data!$H$4,InputOutput_Data!$H$4-B6376)</f>
        <v>0</v>
      </c>
      <c r="L6376" t="b">
        <f>IF(B6376&lt;InputOutput_Data!$I$4,InputOutput_Data!$I$4-B6376)</f>
        <v>0</v>
      </c>
      <c r="M6376" t="b">
        <f t="shared" si="99"/>
        <v>0</v>
      </c>
    </row>
    <row r="6377" spans="1:13" x14ac:dyDescent="0.35">
      <c r="A6377" s="4">
        <v>6375</v>
      </c>
      <c r="B6377">
        <v>20.216000000000001</v>
      </c>
      <c r="D6377" s="4">
        <v>6375</v>
      </c>
      <c r="E6377" s="21" t="s">
        <v>18</v>
      </c>
      <c r="F6377">
        <f>IF(B6377&lt;InputOutput_Data!$C$4,InputOutput_Data!$C$4-B6377)</f>
        <v>0.78399999999999892</v>
      </c>
      <c r="G6377">
        <f>IF(B6377&lt;InputOutput_Data!$D$4,InputOutput_Data!$D$4-B6377)</f>
        <v>0.28399999999999892</v>
      </c>
      <c r="H6377" t="b">
        <f>IF(B6377&lt;InputOutput_Data!$E$4,InputOutput_Data!$E$4-B6377)</f>
        <v>0</v>
      </c>
      <c r="I6377" t="b">
        <f>IF(B6377&lt;InputOutput_Data!$F$4,InputOutput_Data!$F$4-B6377)</f>
        <v>0</v>
      </c>
      <c r="J6377" t="b">
        <f>IF(B6377&lt;InputOutput_Data!$G$4,InputOutput_Data!$G$4-B6377)</f>
        <v>0</v>
      </c>
      <c r="K6377" t="b">
        <f>IF(B6377&lt;InputOutput_Data!$H$4,InputOutput_Data!$H$4-B6377)</f>
        <v>0</v>
      </c>
      <c r="L6377" t="b">
        <f>IF(B6377&lt;InputOutput_Data!$I$4,InputOutput_Data!$I$4-B6377)</f>
        <v>0</v>
      </c>
      <c r="M6377" t="b">
        <f t="shared" si="99"/>
        <v>0</v>
      </c>
    </row>
    <row r="6378" spans="1:13" x14ac:dyDescent="0.35">
      <c r="A6378" s="4">
        <v>6376</v>
      </c>
      <c r="B6378">
        <v>19.245999999999999</v>
      </c>
      <c r="D6378" s="4">
        <v>6376</v>
      </c>
      <c r="E6378" s="21" t="s">
        <v>18</v>
      </c>
      <c r="F6378">
        <f>IF(B6378&lt;InputOutput_Data!$C$4,InputOutput_Data!$C$4-B6378)</f>
        <v>1.7540000000000013</v>
      </c>
      <c r="G6378">
        <f>IF(B6378&lt;InputOutput_Data!$D$4,InputOutput_Data!$D$4-B6378)</f>
        <v>1.2540000000000013</v>
      </c>
      <c r="H6378">
        <f>IF(B6378&lt;InputOutput_Data!$E$4,InputOutput_Data!$E$4-B6378)</f>
        <v>0.75400000000000134</v>
      </c>
      <c r="I6378">
        <f>IF(B6378&lt;InputOutput_Data!$F$4,InputOutput_Data!$F$4-B6378)</f>
        <v>0.25400000000000134</v>
      </c>
      <c r="J6378" t="b">
        <f>IF(B6378&lt;InputOutput_Data!$G$4,InputOutput_Data!$G$4-B6378)</f>
        <v>0</v>
      </c>
      <c r="K6378" t="b">
        <f>IF(B6378&lt;InputOutput_Data!$H$4,InputOutput_Data!$H$4-B6378)</f>
        <v>0</v>
      </c>
      <c r="L6378" t="b">
        <f>IF(B6378&lt;InputOutput_Data!$I$4,InputOutput_Data!$I$4-B6378)</f>
        <v>0</v>
      </c>
      <c r="M6378" t="b">
        <f t="shared" si="99"/>
        <v>0</v>
      </c>
    </row>
    <row r="6379" spans="1:13" x14ac:dyDescent="0.35">
      <c r="A6379" s="4">
        <v>6377</v>
      </c>
      <c r="B6379">
        <v>16.405999999999999</v>
      </c>
      <c r="D6379" s="4">
        <v>6377</v>
      </c>
      <c r="E6379" s="21" t="s">
        <v>18</v>
      </c>
      <c r="F6379">
        <f>IF(B6379&lt;InputOutput_Data!$C$4,InputOutput_Data!$C$4-B6379)</f>
        <v>4.5940000000000012</v>
      </c>
      <c r="G6379">
        <f>IF(B6379&lt;InputOutput_Data!$D$4,InputOutput_Data!$D$4-B6379)</f>
        <v>4.0940000000000012</v>
      </c>
      <c r="H6379">
        <f>IF(B6379&lt;InputOutput_Data!$E$4,InputOutput_Data!$E$4-B6379)</f>
        <v>3.5940000000000012</v>
      </c>
      <c r="I6379">
        <f>IF(B6379&lt;InputOutput_Data!$F$4,InputOutput_Data!$F$4-B6379)</f>
        <v>3.0940000000000012</v>
      </c>
      <c r="J6379">
        <f>IF(B6379&lt;InputOutput_Data!$G$4,InputOutput_Data!$G$4-B6379)</f>
        <v>2.5940000000000012</v>
      </c>
      <c r="K6379">
        <f>IF(B6379&lt;InputOutput_Data!$H$4,InputOutput_Data!$H$4-B6379)</f>
        <v>2.5940000000000012</v>
      </c>
      <c r="L6379">
        <f>IF(B6379&lt;InputOutput_Data!$I$4,InputOutput_Data!$I$4-B6379)</f>
        <v>2.5940000000000012</v>
      </c>
      <c r="M6379">
        <f t="shared" si="99"/>
        <v>1.5940000000000012</v>
      </c>
    </row>
    <row r="6380" spans="1:13" x14ac:dyDescent="0.35">
      <c r="A6380" s="4">
        <v>6378</v>
      </c>
      <c r="B6380">
        <v>15.093</v>
      </c>
      <c r="D6380" s="4">
        <v>6378</v>
      </c>
      <c r="E6380" s="21" t="s">
        <v>18</v>
      </c>
      <c r="F6380">
        <f>IF(B6380&lt;InputOutput_Data!$C$4,InputOutput_Data!$C$4-B6380)</f>
        <v>5.907</v>
      </c>
      <c r="G6380">
        <f>IF(B6380&lt;InputOutput_Data!$D$4,InputOutput_Data!$D$4-B6380)</f>
        <v>5.407</v>
      </c>
      <c r="H6380">
        <f>IF(B6380&lt;InputOutput_Data!$E$4,InputOutput_Data!$E$4-B6380)</f>
        <v>4.907</v>
      </c>
      <c r="I6380">
        <f>IF(B6380&lt;InputOutput_Data!$F$4,InputOutput_Data!$F$4-B6380)</f>
        <v>4.407</v>
      </c>
      <c r="J6380">
        <f>IF(B6380&lt;InputOutput_Data!$G$4,InputOutput_Data!$G$4-B6380)</f>
        <v>3.907</v>
      </c>
      <c r="K6380">
        <f>IF(B6380&lt;InputOutput_Data!$H$4,InputOutput_Data!$H$4-B6380)</f>
        <v>3.907</v>
      </c>
      <c r="L6380">
        <f>IF(B6380&lt;InputOutput_Data!$I$4,InputOutput_Data!$I$4-B6380)</f>
        <v>3.907</v>
      </c>
      <c r="M6380">
        <f t="shared" si="99"/>
        <v>2.907</v>
      </c>
    </row>
    <row r="6381" spans="1:13" x14ac:dyDescent="0.35">
      <c r="A6381" s="4">
        <v>6379</v>
      </c>
      <c r="B6381">
        <v>14.919</v>
      </c>
      <c r="D6381" s="4">
        <v>6379</v>
      </c>
      <c r="E6381" s="21" t="s">
        <v>18</v>
      </c>
      <c r="F6381">
        <f>IF(B6381&lt;InputOutput_Data!$C$4,InputOutput_Data!$C$4-B6381)</f>
        <v>6.0809999999999995</v>
      </c>
      <c r="G6381">
        <f>IF(B6381&lt;InputOutput_Data!$D$4,InputOutput_Data!$D$4-B6381)</f>
        <v>5.5809999999999995</v>
      </c>
      <c r="H6381">
        <f>IF(B6381&lt;InputOutput_Data!$E$4,InputOutput_Data!$E$4-B6381)</f>
        <v>5.0809999999999995</v>
      </c>
      <c r="I6381">
        <f>IF(B6381&lt;InputOutput_Data!$F$4,InputOutput_Data!$F$4-B6381)</f>
        <v>4.5809999999999995</v>
      </c>
      <c r="J6381">
        <f>IF(B6381&lt;InputOutput_Data!$G$4,InputOutput_Data!$G$4-B6381)</f>
        <v>4.0809999999999995</v>
      </c>
      <c r="K6381">
        <f>IF(B6381&lt;InputOutput_Data!$H$4,InputOutput_Data!$H$4-B6381)</f>
        <v>4.0809999999999995</v>
      </c>
      <c r="L6381">
        <f>IF(B6381&lt;InputOutput_Data!$I$4,InputOutput_Data!$I$4-B6381)</f>
        <v>4.0809999999999995</v>
      </c>
      <c r="M6381">
        <f t="shared" si="99"/>
        <v>3.0809999999999995</v>
      </c>
    </row>
    <row r="6382" spans="1:13" x14ac:dyDescent="0.35">
      <c r="A6382" s="4">
        <v>6380</v>
      </c>
      <c r="B6382">
        <v>14.88</v>
      </c>
      <c r="D6382" s="4">
        <v>6380</v>
      </c>
      <c r="E6382" s="21" t="s">
        <v>18</v>
      </c>
      <c r="F6382">
        <f>IF(B6382&lt;InputOutput_Data!$C$4,InputOutput_Data!$C$4-B6382)</f>
        <v>6.1199999999999992</v>
      </c>
      <c r="G6382">
        <f>IF(B6382&lt;InputOutput_Data!$D$4,InputOutput_Data!$D$4-B6382)</f>
        <v>5.6199999999999992</v>
      </c>
      <c r="H6382">
        <f>IF(B6382&lt;InputOutput_Data!$E$4,InputOutput_Data!$E$4-B6382)</f>
        <v>5.1199999999999992</v>
      </c>
      <c r="I6382">
        <f>IF(B6382&lt;InputOutput_Data!$F$4,InputOutput_Data!$F$4-B6382)</f>
        <v>4.6199999999999992</v>
      </c>
      <c r="J6382">
        <f>IF(B6382&lt;InputOutput_Data!$G$4,InputOutput_Data!$G$4-B6382)</f>
        <v>4.1199999999999992</v>
      </c>
      <c r="K6382">
        <f>IF(B6382&lt;InputOutput_Data!$H$4,InputOutput_Data!$H$4-B6382)</f>
        <v>4.1199999999999992</v>
      </c>
      <c r="L6382">
        <f>IF(B6382&lt;InputOutput_Data!$I$4,InputOutput_Data!$I$4-B6382)</f>
        <v>4.1199999999999992</v>
      </c>
      <c r="M6382">
        <f t="shared" si="99"/>
        <v>3.1199999999999992</v>
      </c>
    </row>
    <row r="6383" spans="1:13" x14ac:dyDescent="0.35">
      <c r="A6383" s="4">
        <v>6381</v>
      </c>
      <c r="B6383">
        <v>14.725</v>
      </c>
      <c r="D6383" s="4">
        <v>6381</v>
      </c>
      <c r="E6383" s="21" t="s">
        <v>18</v>
      </c>
      <c r="F6383">
        <f>IF(B6383&lt;InputOutput_Data!$C$4,InputOutput_Data!$C$4-B6383)</f>
        <v>6.2750000000000004</v>
      </c>
      <c r="G6383">
        <f>IF(B6383&lt;InputOutput_Data!$D$4,InputOutput_Data!$D$4-B6383)</f>
        <v>5.7750000000000004</v>
      </c>
      <c r="H6383">
        <f>IF(B6383&lt;InputOutput_Data!$E$4,InputOutput_Data!$E$4-B6383)</f>
        <v>5.2750000000000004</v>
      </c>
      <c r="I6383">
        <f>IF(B6383&lt;InputOutput_Data!$F$4,InputOutput_Data!$F$4-B6383)</f>
        <v>4.7750000000000004</v>
      </c>
      <c r="J6383">
        <f>IF(B6383&lt;InputOutput_Data!$G$4,InputOutput_Data!$G$4-B6383)</f>
        <v>4.2750000000000004</v>
      </c>
      <c r="K6383">
        <f>IF(B6383&lt;InputOutput_Data!$H$4,InputOutput_Data!$H$4-B6383)</f>
        <v>4.2750000000000004</v>
      </c>
      <c r="L6383">
        <f>IF(B6383&lt;InputOutput_Data!$I$4,InputOutput_Data!$I$4-B6383)</f>
        <v>4.2750000000000004</v>
      </c>
      <c r="M6383">
        <f t="shared" si="99"/>
        <v>3.2750000000000004</v>
      </c>
    </row>
    <row r="6384" spans="1:13" x14ac:dyDescent="0.35">
      <c r="A6384" s="4">
        <v>6382</v>
      </c>
      <c r="B6384">
        <v>14.531000000000001</v>
      </c>
      <c r="D6384" s="4">
        <v>6382</v>
      </c>
      <c r="E6384" s="21" t="s">
        <v>18</v>
      </c>
      <c r="F6384">
        <f>IF(B6384&lt;InputOutput_Data!$C$4,InputOutput_Data!$C$4-B6384)</f>
        <v>6.4689999999999994</v>
      </c>
      <c r="G6384">
        <f>IF(B6384&lt;InputOutput_Data!$D$4,InputOutput_Data!$D$4-B6384)</f>
        <v>5.9689999999999994</v>
      </c>
      <c r="H6384">
        <f>IF(B6384&lt;InputOutput_Data!$E$4,InputOutput_Data!$E$4-B6384)</f>
        <v>5.4689999999999994</v>
      </c>
      <c r="I6384">
        <f>IF(B6384&lt;InputOutput_Data!$F$4,InputOutput_Data!$F$4-B6384)</f>
        <v>4.9689999999999994</v>
      </c>
      <c r="J6384">
        <f>IF(B6384&lt;InputOutput_Data!$G$4,InputOutput_Data!$G$4-B6384)</f>
        <v>4.4689999999999994</v>
      </c>
      <c r="K6384">
        <f>IF(B6384&lt;InputOutput_Data!$H$4,InputOutput_Data!$H$4-B6384)</f>
        <v>4.4689999999999994</v>
      </c>
      <c r="L6384">
        <f>IF(B6384&lt;InputOutput_Data!$I$4,InputOutput_Data!$I$4-B6384)</f>
        <v>4.4689999999999994</v>
      </c>
      <c r="M6384">
        <f t="shared" si="99"/>
        <v>3.4689999999999994</v>
      </c>
    </row>
    <row r="6385" spans="1:13" x14ac:dyDescent="0.35">
      <c r="A6385" s="4">
        <v>6383</v>
      </c>
      <c r="B6385">
        <v>14.169</v>
      </c>
      <c r="D6385" s="4">
        <v>6383</v>
      </c>
      <c r="E6385" s="21" t="s">
        <v>18</v>
      </c>
      <c r="F6385">
        <f>IF(B6385&lt;InputOutput_Data!$C$4,InputOutput_Data!$C$4-B6385)</f>
        <v>6.8309999999999995</v>
      </c>
      <c r="G6385">
        <f>IF(B6385&lt;InputOutput_Data!$D$4,InputOutput_Data!$D$4-B6385)</f>
        <v>6.3309999999999995</v>
      </c>
      <c r="H6385">
        <f>IF(B6385&lt;InputOutput_Data!$E$4,InputOutput_Data!$E$4-B6385)</f>
        <v>5.8309999999999995</v>
      </c>
      <c r="I6385">
        <f>IF(B6385&lt;InputOutput_Data!$F$4,InputOutput_Data!$F$4-B6385)</f>
        <v>5.3309999999999995</v>
      </c>
      <c r="J6385">
        <f>IF(B6385&lt;InputOutput_Data!$G$4,InputOutput_Data!$G$4-B6385)</f>
        <v>4.8309999999999995</v>
      </c>
      <c r="K6385">
        <f>IF(B6385&lt;InputOutput_Data!$H$4,InputOutput_Data!$H$4-B6385)</f>
        <v>4.8309999999999995</v>
      </c>
      <c r="L6385">
        <f>IF(B6385&lt;InputOutput_Data!$I$4,InputOutput_Data!$I$4-B6385)</f>
        <v>4.8309999999999995</v>
      </c>
      <c r="M6385">
        <f t="shared" si="99"/>
        <v>3.8309999999999995</v>
      </c>
    </row>
    <row r="6386" spans="1:13" x14ac:dyDescent="0.35">
      <c r="A6386" s="4">
        <v>6384</v>
      </c>
      <c r="B6386">
        <v>13.717000000000001</v>
      </c>
      <c r="D6386" s="4">
        <v>6384</v>
      </c>
      <c r="E6386" s="21" t="s">
        <v>18</v>
      </c>
      <c r="F6386">
        <f>IF(B6386&lt;InputOutput_Data!$C$4,InputOutput_Data!$C$4-B6386)</f>
        <v>7.2829999999999995</v>
      </c>
      <c r="G6386">
        <f>IF(B6386&lt;InputOutput_Data!$D$4,InputOutput_Data!$D$4-B6386)</f>
        <v>6.7829999999999995</v>
      </c>
      <c r="H6386">
        <f>IF(B6386&lt;InputOutput_Data!$E$4,InputOutput_Data!$E$4-B6386)</f>
        <v>6.2829999999999995</v>
      </c>
      <c r="I6386">
        <f>IF(B6386&lt;InputOutput_Data!$F$4,InputOutput_Data!$F$4-B6386)</f>
        <v>5.7829999999999995</v>
      </c>
      <c r="J6386">
        <f>IF(B6386&lt;InputOutput_Data!$G$4,InputOutput_Data!$G$4-B6386)</f>
        <v>5.2829999999999995</v>
      </c>
      <c r="K6386">
        <f>IF(B6386&lt;InputOutput_Data!$H$4,InputOutput_Data!$H$4-B6386)</f>
        <v>5.2829999999999995</v>
      </c>
      <c r="L6386">
        <f>IF(B6386&lt;InputOutput_Data!$I$4,InputOutput_Data!$I$4-B6386)</f>
        <v>5.2829999999999995</v>
      </c>
      <c r="M6386">
        <f t="shared" si="99"/>
        <v>4.2829999999999995</v>
      </c>
    </row>
    <row r="6387" spans="1:13" x14ac:dyDescent="0.35">
      <c r="A6387" s="4">
        <v>6385</v>
      </c>
      <c r="B6387">
        <v>13.223000000000001</v>
      </c>
      <c r="D6387" s="4">
        <v>6385</v>
      </c>
      <c r="E6387" s="21" t="s">
        <v>18</v>
      </c>
      <c r="F6387">
        <f>IF(B6387&lt;InputOutput_Data!$C$4,InputOutput_Data!$C$4-B6387)</f>
        <v>7.7769999999999992</v>
      </c>
      <c r="G6387">
        <f>IF(B6387&lt;InputOutput_Data!$D$4,InputOutput_Data!$D$4-B6387)</f>
        <v>7.2769999999999992</v>
      </c>
      <c r="H6387">
        <f>IF(B6387&lt;InputOutput_Data!$E$4,InputOutput_Data!$E$4-B6387)</f>
        <v>6.7769999999999992</v>
      </c>
      <c r="I6387">
        <f>IF(B6387&lt;InputOutput_Data!$F$4,InputOutput_Data!$F$4-B6387)</f>
        <v>6.2769999999999992</v>
      </c>
      <c r="J6387">
        <f>IF(B6387&lt;InputOutput_Data!$G$4,InputOutput_Data!$G$4-B6387)</f>
        <v>5.7769999999999992</v>
      </c>
      <c r="K6387">
        <f>IF(B6387&lt;InputOutput_Data!$H$4,InputOutput_Data!$H$4-B6387)</f>
        <v>5.7769999999999992</v>
      </c>
      <c r="L6387">
        <f>IF(B6387&lt;InputOutput_Data!$I$4,InputOutput_Data!$I$4-B6387)</f>
        <v>5.7769999999999992</v>
      </c>
      <c r="M6387">
        <f t="shared" si="99"/>
        <v>4.7769999999999992</v>
      </c>
    </row>
    <row r="6388" spans="1:13" x14ac:dyDescent="0.35">
      <c r="A6388" s="4">
        <v>6386</v>
      </c>
      <c r="B6388">
        <v>12.776</v>
      </c>
      <c r="D6388" s="4">
        <v>6386</v>
      </c>
      <c r="E6388" s="21" t="s">
        <v>18</v>
      </c>
      <c r="F6388">
        <f>IF(B6388&lt;InputOutput_Data!$C$4,InputOutput_Data!$C$4-B6388)</f>
        <v>8.2240000000000002</v>
      </c>
      <c r="G6388">
        <f>IF(B6388&lt;InputOutput_Data!$D$4,InputOutput_Data!$D$4-B6388)</f>
        <v>7.7240000000000002</v>
      </c>
      <c r="H6388">
        <f>IF(B6388&lt;InputOutput_Data!$E$4,InputOutput_Data!$E$4-B6388)</f>
        <v>7.2240000000000002</v>
      </c>
      <c r="I6388">
        <f>IF(B6388&lt;InputOutput_Data!$F$4,InputOutput_Data!$F$4-B6388)</f>
        <v>6.7240000000000002</v>
      </c>
      <c r="J6388">
        <f>IF(B6388&lt;InputOutput_Data!$G$4,InputOutput_Data!$G$4-B6388)</f>
        <v>6.2240000000000002</v>
      </c>
      <c r="K6388">
        <f>IF(B6388&lt;InputOutput_Data!$H$4,InputOutput_Data!$H$4-B6388)</f>
        <v>6.2240000000000002</v>
      </c>
      <c r="L6388">
        <f>IF(B6388&lt;InputOutput_Data!$I$4,InputOutput_Data!$I$4-B6388)</f>
        <v>6.2240000000000002</v>
      </c>
      <c r="M6388">
        <f t="shared" si="99"/>
        <v>5.2240000000000002</v>
      </c>
    </row>
    <row r="6389" spans="1:13" x14ac:dyDescent="0.35">
      <c r="A6389" s="4">
        <v>6387</v>
      </c>
      <c r="B6389">
        <v>12.468999999999999</v>
      </c>
      <c r="D6389" s="4">
        <v>6387</v>
      </c>
      <c r="E6389" s="21" t="s">
        <v>18</v>
      </c>
      <c r="F6389">
        <f>IF(B6389&lt;InputOutput_Data!$C$4,InputOutput_Data!$C$4-B6389)</f>
        <v>8.5310000000000006</v>
      </c>
      <c r="G6389">
        <f>IF(B6389&lt;InputOutput_Data!$D$4,InputOutput_Data!$D$4-B6389)</f>
        <v>8.0310000000000006</v>
      </c>
      <c r="H6389">
        <f>IF(B6389&lt;InputOutput_Data!$E$4,InputOutput_Data!$E$4-B6389)</f>
        <v>7.5310000000000006</v>
      </c>
      <c r="I6389">
        <f>IF(B6389&lt;InputOutput_Data!$F$4,InputOutput_Data!$F$4-B6389)</f>
        <v>7.0310000000000006</v>
      </c>
      <c r="J6389">
        <f>IF(B6389&lt;InputOutput_Data!$G$4,InputOutput_Data!$G$4-B6389)</f>
        <v>6.5310000000000006</v>
      </c>
      <c r="K6389">
        <f>IF(B6389&lt;InputOutput_Data!$H$4,InputOutput_Data!$H$4-B6389)</f>
        <v>6.5310000000000006</v>
      </c>
      <c r="L6389">
        <f>IF(B6389&lt;InputOutput_Data!$I$4,InputOutput_Data!$I$4-B6389)</f>
        <v>6.5310000000000006</v>
      </c>
      <c r="M6389">
        <f t="shared" si="99"/>
        <v>5.5310000000000006</v>
      </c>
    </row>
    <row r="6390" spans="1:13" x14ac:dyDescent="0.35">
      <c r="A6390" s="4">
        <v>6388</v>
      </c>
      <c r="B6390">
        <v>12.423999999999999</v>
      </c>
      <c r="D6390" s="4">
        <v>6388</v>
      </c>
      <c r="E6390" s="21" t="s">
        <v>18</v>
      </c>
      <c r="F6390">
        <f>IF(B6390&lt;InputOutput_Data!$C$4,InputOutput_Data!$C$4-B6390)</f>
        <v>8.5760000000000005</v>
      </c>
      <c r="G6390">
        <f>IF(B6390&lt;InputOutput_Data!$D$4,InputOutput_Data!$D$4-B6390)</f>
        <v>8.0760000000000005</v>
      </c>
      <c r="H6390">
        <f>IF(B6390&lt;InputOutput_Data!$E$4,InputOutput_Data!$E$4-B6390)</f>
        <v>7.5760000000000005</v>
      </c>
      <c r="I6390">
        <f>IF(B6390&lt;InputOutput_Data!$F$4,InputOutput_Data!$F$4-B6390)</f>
        <v>7.0760000000000005</v>
      </c>
      <c r="J6390">
        <f>IF(B6390&lt;InputOutput_Data!$G$4,InputOutput_Data!$G$4-B6390)</f>
        <v>6.5760000000000005</v>
      </c>
      <c r="K6390">
        <f>IF(B6390&lt;InputOutput_Data!$H$4,InputOutput_Data!$H$4-B6390)</f>
        <v>6.5760000000000005</v>
      </c>
      <c r="L6390">
        <f>IF(B6390&lt;InputOutput_Data!$I$4,InputOutput_Data!$I$4-B6390)</f>
        <v>6.5760000000000005</v>
      </c>
      <c r="M6390">
        <f t="shared" si="99"/>
        <v>5.5760000000000005</v>
      </c>
    </row>
    <row r="6391" spans="1:13" x14ac:dyDescent="0.35">
      <c r="A6391" s="4">
        <v>6389</v>
      </c>
      <c r="B6391">
        <v>12.409000000000001</v>
      </c>
      <c r="D6391" s="4">
        <v>6389</v>
      </c>
      <c r="E6391" s="21" t="s">
        <v>18</v>
      </c>
      <c r="F6391">
        <f>IF(B6391&lt;InputOutput_Data!$C$4,InputOutput_Data!$C$4-B6391)</f>
        <v>8.5909999999999993</v>
      </c>
      <c r="G6391">
        <f>IF(B6391&lt;InputOutput_Data!$D$4,InputOutput_Data!$D$4-B6391)</f>
        <v>8.0909999999999993</v>
      </c>
      <c r="H6391">
        <f>IF(B6391&lt;InputOutput_Data!$E$4,InputOutput_Data!$E$4-B6391)</f>
        <v>7.5909999999999993</v>
      </c>
      <c r="I6391">
        <f>IF(B6391&lt;InputOutput_Data!$F$4,InputOutput_Data!$F$4-B6391)</f>
        <v>7.0909999999999993</v>
      </c>
      <c r="J6391">
        <f>IF(B6391&lt;InputOutput_Data!$G$4,InputOutput_Data!$G$4-B6391)</f>
        <v>6.5909999999999993</v>
      </c>
      <c r="K6391">
        <f>IF(B6391&lt;InputOutput_Data!$H$4,InputOutput_Data!$H$4-B6391)</f>
        <v>6.5909999999999993</v>
      </c>
      <c r="L6391">
        <f>IF(B6391&lt;InputOutput_Data!$I$4,InputOutput_Data!$I$4-B6391)</f>
        <v>6.5909999999999993</v>
      </c>
      <c r="M6391">
        <f t="shared" si="99"/>
        <v>5.5909999999999993</v>
      </c>
    </row>
    <row r="6392" spans="1:13" x14ac:dyDescent="0.35">
      <c r="A6392" s="4">
        <v>6390</v>
      </c>
      <c r="B6392">
        <v>12.731</v>
      </c>
      <c r="D6392" s="4">
        <v>6390</v>
      </c>
      <c r="E6392" s="21" t="s">
        <v>18</v>
      </c>
      <c r="F6392">
        <f>IF(B6392&lt;InputOutput_Data!$C$4,InputOutput_Data!$C$4-B6392)</f>
        <v>8.2690000000000001</v>
      </c>
      <c r="G6392">
        <f>IF(B6392&lt;InputOutput_Data!$D$4,InputOutput_Data!$D$4-B6392)</f>
        <v>7.7690000000000001</v>
      </c>
      <c r="H6392">
        <f>IF(B6392&lt;InputOutput_Data!$E$4,InputOutput_Data!$E$4-B6392)</f>
        <v>7.2690000000000001</v>
      </c>
      <c r="I6392">
        <f>IF(B6392&lt;InputOutput_Data!$F$4,InputOutput_Data!$F$4-B6392)</f>
        <v>6.7690000000000001</v>
      </c>
      <c r="J6392">
        <f>IF(B6392&lt;InputOutput_Data!$G$4,InputOutput_Data!$G$4-B6392)</f>
        <v>6.2690000000000001</v>
      </c>
      <c r="K6392">
        <f>IF(B6392&lt;InputOutput_Data!$H$4,InputOutput_Data!$H$4-B6392)</f>
        <v>6.2690000000000001</v>
      </c>
      <c r="L6392">
        <f>IF(B6392&lt;InputOutput_Data!$I$4,InputOutput_Data!$I$4-B6392)</f>
        <v>6.2690000000000001</v>
      </c>
      <c r="M6392">
        <f t="shared" si="99"/>
        <v>5.2690000000000001</v>
      </c>
    </row>
    <row r="6393" spans="1:13" x14ac:dyDescent="0.35">
      <c r="A6393" s="4">
        <v>6391</v>
      </c>
      <c r="B6393">
        <v>13.541</v>
      </c>
      <c r="D6393" s="4">
        <v>6391</v>
      </c>
      <c r="E6393" s="21" t="s">
        <v>18</v>
      </c>
      <c r="F6393">
        <f>IF(B6393&lt;InputOutput_Data!$C$4,InputOutput_Data!$C$4-B6393)</f>
        <v>7.4589999999999996</v>
      </c>
      <c r="G6393">
        <f>IF(B6393&lt;InputOutput_Data!$D$4,InputOutput_Data!$D$4-B6393)</f>
        <v>6.9589999999999996</v>
      </c>
      <c r="H6393">
        <f>IF(B6393&lt;InputOutput_Data!$E$4,InputOutput_Data!$E$4-B6393)</f>
        <v>6.4589999999999996</v>
      </c>
      <c r="I6393">
        <f>IF(B6393&lt;InputOutput_Data!$F$4,InputOutput_Data!$F$4-B6393)</f>
        <v>5.9589999999999996</v>
      </c>
      <c r="J6393">
        <f>IF(B6393&lt;InputOutput_Data!$G$4,InputOutput_Data!$G$4-B6393)</f>
        <v>5.4589999999999996</v>
      </c>
      <c r="K6393">
        <f>IF(B6393&lt;InputOutput_Data!$H$4,InputOutput_Data!$H$4-B6393)</f>
        <v>5.4589999999999996</v>
      </c>
      <c r="L6393">
        <f>IF(B6393&lt;InputOutput_Data!$I$4,InputOutput_Data!$I$4-B6393)</f>
        <v>5.4589999999999996</v>
      </c>
      <c r="M6393">
        <f t="shared" si="99"/>
        <v>4.4589999999999996</v>
      </c>
    </row>
    <row r="6394" spans="1:13" x14ac:dyDescent="0.35">
      <c r="A6394" s="4">
        <v>6392</v>
      </c>
      <c r="B6394">
        <v>14.598000000000001</v>
      </c>
      <c r="D6394" s="4">
        <v>6392</v>
      </c>
      <c r="E6394" s="21" t="s">
        <v>18</v>
      </c>
      <c r="F6394">
        <f>IF(B6394&lt;InputOutput_Data!$C$4,InputOutput_Data!$C$4-B6394)</f>
        <v>6.4019999999999992</v>
      </c>
      <c r="G6394">
        <f>IF(B6394&lt;InputOutput_Data!$D$4,InputOutput_Data!$D$4-B6394)</f>
        <v>5.9019999999999992</v>
      </c>
      <c r="H6394">
        <f>IF(B6394&lt;InputOutput_Data!$E$4,InputOutput_Data!$E$4-B6394)</f>
        <v>5.4019999999999992</v>
      </c>
      <c r="I6394">
        <f>IF(B6394&lt;InputOutput_Data!$F$4,InputOutput_Data!$F$4-B6394)</f>
        <v>4.9019999999999992</v>
      </c>
      <c r="J6394">
        <f>IF(B6394&lt;InputOutput_Data!$G$4,InputOutput_Data!$G$4-B6394)</f>
        <v>4.4019999999999992</v>
      </c>
      <c r="K6394">
        <f>IF(B6394&lt;InputOutput_Data!$H$4,InputOutput_Data!$H$4-B6394)</f>
        <v>4.4019999999999992</v>
      </c>
      <c r="L6394">
        <f>IF(B6394&lt;InputOutput_Data!$I$4,InputOutput_Data!$I$4-B6394)</f>
        <v>4.4019999999999992</v>
      </c>
      <c r="M6394">
        <f t="shared" si="99"/>
        <v>3.4019999999999992</v>
      </c>
    </row>
    <row r="6395" spans="1:13" x14ac:dyDescent="0.35">
      <c r="A6395" s="4">
        <v>6393</v>
      </c>
      <c r="B6395">
        <v>15.456</v>
      </c>
      <c r="D6395" s="4">
        <v>6393</v>
      </c>
      <c r="E6395" s="21" t="s">
        <v>18</v>
      </c>
      <c r="F6395">
        <f>IF(B6395&lt;InputOutput_Data!$C$4,InputOutput_Data!$C$4-B6395)</f>
        <v>5.5440000000000005</v>
      </c>
      <c r="G6395">
        <f>IF(B6395&lt;InputOutput_Data!$D$4,InputOutput_Data!$D$4-B6395)</f>
        <v>5.0440000000000005</v>
      </c>
      <c r="H6395">
        <f>IF(B6395&lt;InputOutput_Data!$E$4,InputOutput_Data!$E$4-B6395)</f>
        <v>4.5440000000000005</v>
      </c>
      <c r="I6395">
        <f>IF(B6395&lt;InputOutput_Data!$F$4,InputOutput_Data!$F$4-B6395)</f>
        <v>4.0440000000000005</v>
      </c>
      <c r="J6395">
        <f>IF(B6395&lt;InputOutput_Data!$G$4,InputOutput_Data!$G$4-B6395)</f>
        <v>3.5440000000000005</v>
      </c>
      <c r="K6395">
        <f>IF(B6395&lt;InputOutput_Data!$H$4,InputOutput_Data!$H$4-B6395)</f>
        <v>3.5440000000000005</v>
      </c>
      <c r="L6395">
        <f>IF(B6395&lt;InputOutput_Data!$I$4,InputOutput_Data!$I$4-B6395)</f>
        <v>3.5440000000000005</v>
      </c>
      <c r="M6395">
        <f t="shared" si="99"/>
        <v>2.5440000000000005</v>
      </c>
    </row>
    <row r="6396" spans="1:13" x14ac:dyDescent="0.35">
      <c r="A6396" s="4">
        <v>6394</v>
      </c>
      <c r="B6396">
        <v>15.728</v>
      </c>
      <c r="D6396" s="4">
        <v>6394</v>
      </c>
      <c r="E6396" s="21" t="s">
        <v>18</v>
      </c>
      <c r="F6396">
        <f>IF(B6396&lt;InputOutput_Data!$C$4,InputOutput_Data!$C$4-B6396)</f>
        <v>5.2720000000000002</v>
      </c>
      <c r="G6396">
        <f>IF(B6396&lt;InputOutput_Data!$D$4,InputOutput_Data!$D$4-B6396)</f>
        <v>4.7720000000000002</v>
      </c>
      <c r="H6396">
        <f>IF(B6396&lt;InputOutput_Data!$E$4,InputOutput_Data!$E$4-B6396)</f>
        <v>4.2720000000000002</v>
      </c>
      <c r="I6396">
        <f>IF(B6396&lt;InputOutput_Data!$F$4,InputOutput_Data!$F$4-B6396)</f>
        <v>3.7720000000000002</v>
      </c>
      <c r="J6396">
        <f>IF(B6396&lt;InputOutput_Data!$G$4,InputOutput_Data!$G$4-B6396)</f>
        <v>3.2720000000000002</v>
      </c>
      <c r="K6396">
        <f>IF(B6396&lt;InputOutput_Data!$H$4,InputOutput_Data!$H$4-B6396)</f>
        <v>3.2720000000000002</v>
      </c>
      <c r="L6396">
        <f>IF(B6396&lt;InputOutput_Data!$I$4,InputOutput_Data!$I$4-B6396)</f>
        <v>3.2720000000000002</v>
      </c>
      <c r="M6396">
        <f t="shared" si="99"/>
        <v>2.2720000000000002</v>
      </c>
    </row>
    <row r="6397" spans="1:13" x14ac:dyDescent="0.35">
      <c r="A6397" s="4">
        <v>6395</v>
      </c>
      <c r="B6397">
        <v>15.628</v>
      </c>
      <c r="D6397" s="4">
        <v>6395</v>
      </c>
      <c r="E6397" s="21" t="s">
        <v>18</v>
      </c>
      <c r="F6397">
        <f>IF(B6397&lt;InputOutput_Data!$C$4,InputOutput_Data!$C$4-B6397)</f>
        <v>5.3719999999999999</v>
      </c>
      <c r="G6397">
        <f>IF(B6397&lt;InputOutput_Data!$D$4,InputOutput_Data!$D$4-B6397)</f>
        <v>4.8719999999999999</v>
      </c>
      <c r="H6397">
        <f>IF(B6397&lt;InputOutput_Data!$E$4,InputOutput_Data!$E$4-B6397)</f>
        <v>4.3719999999999999</v>
      </c>
      <c r="I6397">
        <f>IF(B6397&lt;InputOutput_Data!$F$4,InputOutput_Data!$F$4-B6397)</f>
        <v>3.8719999999999999</v>
      </c>
      <c r="J6397">
        <f>IF(B6397&lt;InputOutput_Data!$G$4,InputOutput_Data!$G$4-B6397)</f>
        <v>3.3719999999999999</v>
      </c>
      <c r="K6397">
        <f>IF(B6397&lt;InputOutput_Data!$H$4,InputOutput_Data!$H$4-B6397)</f>
        <v>3.3719999999999999</v>
      </c>
      <c r="L6397">
        <f>IF(B6397&lt;InputOutput_Data!$I$4,InputOutput_Data!$I$4-B6397)</f>
        <v>3.3719999999999999</v>
      </c>
      <c r="M6397">
        <f t="shared" si="99"/>
        <v>2.3719999999999999</v>
      </c>
    </row>
    <row r="6398" spans="1:13" x14ac:dyDescent="0.35">
      <c r="A6398" s="4">
        <v>6396</v>
      </c>
      <c r="B6398">
        <v>15.554</v>
      </c>
      <c r="D6398" s="4">
        <v>6396</v>
      </c>
      <c r="E6398" s="21" t="s">
        <v>18</v>
      </c>
      <c r="F6398">
        <f>IF(B6398&lt;InputOutput_Data!$C$4,InputOutput_Data!$C$4-B6398)</f>
        <v>5.4459999999999997</v>
      </c>
      <c r="G6398">
        <f>IF(B6398&lt;InputOutput_Data!$D$4,InputOutput_Data!$D$4-B6398)</f>
        <v>4.9459999999999997</v>
      </c>
      <c r="H6398">
        <f>IF(B6398&lt;InputOutput_Data!$E$4,InputOutput_Data!$E$4-B6398)</f>
        <v>4.4459999999999997</v>
      </c>
      <c r="I6398">
        <f>IF(B6398&lt;InputOutput_Data!$F$4,InputOutput_Data!$F$4-B6398)</f>
        <v>3.9459999999999997</v>
      </c>
      <c r="J6398">
        <f>IF(B6398&lt;InputOutput_Data!$G$4,InputOutput_Data!$G$4-B6398)</f>
        <v>3.4459999999999997</v>
      </c>
      <c r="K6398">
        <f>IF(B6398&lt;InputOutput_Data!$H$4,InputOutput_Data!$H$4-B6398)</f>
        <v>3.4459999999999997</v>
      </c>
      <c r="L6398">
        <f>IF(B6398&lt;InputOutput_Data!$I$4,InputOutput_Data!$I$4-B6398)</f>
        <v>3.4459999999999997</v>
      </c>
      <c r="M6398">
        <f t="shared" si="99"/>
        <v>2.4459999999999997</v>
      </c>
    </row>
    <row r="6399" spans="1:13" x14ac:dyDescent="0.35">
      <c r="A6399" s="4">
        <v>6397</v>
      </c>
      <c r="B6399">
        <v>15.840999999999999</v>
      </c>
      <c r="D6399" s="4">
        <v>6397</v>
      </c>
      <c r="E6399" s="21" t="s">
        <v>18</v>
      </c>
      <c r="F6399">
        <f>IF(B6399&lt;InputOutput_Data!$C$4,InputOutput_Data!$C$4-B6399)</f>
        <v>5.1590000000000007</v>
      </c>
      <c r="G6399">
        <f>IF(B6399&lt;InputOutput_Data!$D$4,InputOutput_Data!$D$4-B6399)</f>
        <v>4.6590000000000007</v>
      </c>
      <c r="H6399">
        <f>IF(B6399&lt;InputOutput_Data!$E$4,InputOutput_Data!$E$4-B6399)</f>
        <v>4.1590000000000007</v>
      </c>
      <c r="I6399">
        <f>IF(B6399&lt;InputOutput_Data!$F$4,InputOutput_Data!$F$4-B6399)</f>
        <v>3.6590000000000007</v>
      </c>
      <c r="J6399">
        <f>IF(B6399&lt;InputOutput_Data!$G$4,InputOutput_Data!$G$4-B6399)</f>
        <v>3.1590000000000007</v>
      </c>
      <c r="K6399">
        <f>IF(B6399&lt;InputOutput_Data!$H$4,InputOutput_Data!$H$4-B6399)</f>
        <v>3.1590000000000007</v>
      </c>
      <c r="L6399">
        <f>IF(B6399&lt;InputOutput_Data!$I$4,InputOutput_Data!$I$4-B6399)</f>
        <v>3.1590000000000007</v>
      </c>
      <c r="M6399">
        <f t="shared" si="99"/>
        <v>2.1590000000000007</v>
      </c>
    </row>
    <row r="6400" spans="1:13" x14ac:dyDescent="0.35">
      <c r="A6400" s="4">
        <v>6398</v>
      </c>
      <c r="B6400">
        <v>16.114000000000001</v>
      </c>
      <c r="D6400" s="4">
        <v>6398</v>
      </c>
      <c r="E6400" s="21" t="s">
        <v>18</v>
      </c>
      <c r="F6400">
        <f>IF(B6400&lt;InputOutput_Data!$C$4,InputOutput_Data!$C$4-B6400)</f>
        <v>4.8859999999999992</v>
      </c>
      <c r="G6400">
        <f>IF(B6400&lt;InputOutput_Data!$D$4,InputOutput_Data!$D$4-B6400)</f>
        <v>4.3859999999999992</v>
      </c>
      <c r="H6400">
        <f>IF(B6400&lt;InputOutput_Data!$E$4,InputOutput_Data!$E$4-B6400)</f>
        <v>3.8859999999999992</v>
      </c>
      <c r="I6400">
        <f>IF(B6400&lt;InputOutput_Data!$F$4,InputOutput_Data!$F$4-B6400)</f>
        <v>3.3859999999999992</v>
      </c>
      <c r="J6400">
        <f>IF(B6400&lt;InputOutput_Data!$G$4,InputOutput_Data!$G$4-B6400)</f>
        <v>2.8859999999999992</v>
      </c>
      <c r="K6400">
        <f>IF(B6400&lt;InputOutput_Data!$H$4,InputOutput_Data!$H$4-B6400)</f>
        <v>2.8859999999999992</v>
      </c>
      <c r="L6400">
        <f>IF(B6400&lt;InputOutput_Data!$I$4,InputOutput_Data!$I$4-B6400)</f>
        <v>2.8859999999999992</v>
      </c>
      <c r="M6400">
        <f t="shared" si="99"/>
        <v>1.8859999999999992</v>
      </c>
    </row>
    <row r="6401" spans="1:13" x14ac:dyDescent="0.35">
      <c r="A6401" s="4">
        <v>6399</v>
      </c>
      <c r="B6401">
        <v>15.967000000000001</v>
      </c>
      <c r="D6401" s="4">
        <v>6399</v>
      </c>
      <c r="E6401" s="21" t="s">
        <v>18</v>
      </c>
      <c r="F6401">
        <f>IF(B6401&lt;InputOutput_Data!$C$4,InputOutput_Data!$C$4-B6401)</f>
        <v>5.0329999999999995</v>
      </c>
      <c r="G6401">
        <f>IF(B6401&lt;InputOutput_Data!$D$4,InputOutput_Data!$D$4-B6401)</f>
        <v>4.5329999999999995</v>
      </c>
      <c r="H6401">
        <f>IF(B6401&lt;InputOutput_Data!$E$4,InputOutput_Data!$E$4-B6401)</f>
        <v>4.0329999999999995</v>
      </c>
      <c r="I6401">
        <f>IF(B6401&lt;InputOutput_Data!$F$4,InputOutput_Data!$F$4-B6401)</f>
        <v>3.5329999999999995</v>
      </c>
      <c r="J6401">
        <f>IF(B6401&lt;InputOutput_Data!$G$4,InputOutput_Data!$G$4-B6401)</f>
        <v>3.0329999999999995</v>
      </c>
      <c r="K6401">
        <f>IF(B6401&lt;InputOutput_Data!$H$4,InputOutput_Data!$H$4-B6401)</f>
        <v>3.0329999999999995</v>
      </c>
      <c r="L6401">
        <f>IF(B6401&lt;InputOutput_Data!$I$4,InputOutput_Data!$I$4-B6401)</f>
        <v>3.0329999999999995</v>
      </c>
      <c r="M6401">
        <f t="shared" si="99"/>
        <v>2.0329999999999995</v>
      </c>
    </row>
    <row r="6402" spans="1:13" x14ac:dyDescent="0.35">
      <c r="A6402" s="4">
        <v>6400</v>
      </c>
      <c r="B6402">
        <v>15.43</v>
      </c>
      <c r="D6402" s="4">
        <v>6400</v>
      </c>
      <c r="E6402" s="21" t="s">
        <v>18</v>
      </c>
      <c r="F6402">
        <f>IF(B6402&lt;InputOutput_Data!$C$4,InputOutput_Data!$C$4-B6402)</f>
        <v>5.57</v>
      </c>
      <c r="G6402">
        <f>IF(B6402&lt;InputOutput_Data!$D$4,InputOutput_Data!$D$4-B6402)</f>
        <v>5.07</v>
      </c>
      <c r="H6402">
        <f>IF(B6402&lt;InputOutput_Data!$E$4,InputOutput_Data!$E$4-B6402)</f>
        <v>4.57</v>
      </c>
      <c r="I6402">
        <f>IF(B6402&lt;InputOutput_Data!$F$4,InputOutput_Data!$F$4-B6402)</f>
        <v>4.07</v>
      </c>
      <c r="J6402">
        <f>IF(B6402&lt;InputOutput_Data!$G$4,InputOutput_Data!$G$4-B6402)</f>
        <v>3.5700000000000003</v>
      </c>
      <c r="K6402">
        <f>IF(B6402&lt;InputOutput_Data!$H$4,InputOutput_Data!$H$4-B6402)</f>
        <v>3.5700000000000003</v>
      </c>
      <c r="L6402">
        <f>IF(B6402&lt;InputOutput_Data!$I$4,InputOutput_Data!$I$4-B6402)</f>
        <v>3.5700000000000003</v>
      </c>
      <c r="M6402">
        <f t="shared" si="99"/>
        <v>2.5700000000000003</v>
      </c>
    </row>
    <row r="6403" spans="1:13" x14ac:dyDescent="0.35">
      <c r="A6403" s="4">
        <v>6401</v>
      </c>
      <c r="B6403">
        <v>14.641999999999999</v>
      </c>
      <c r="D6403" s="4">
        <v>6401</v>
      </c>
      <c r="E6403" s="21" t="s">
        <v>18</v>
      </c>
      <c r="F6403">
        <f>IF(B6403&lt;InputOutput_Data!$C$4,InputOutput_Data!$C$4-B6403)</f>
        <v>6.3580000000000005</v>
      </c>
      <c r="G6403">
        <f>IF(B6403&lt;InputOutput_Data!$D$4,InputOutput_Data!$D$4-B6403)</f>
        <v>5.8580000000000005</v>
      </c>
      <c r="H6403">
        <f>IF(B6403&lt;InputOutput_Data!$E$4,InputOutput_Data!$E$4-B6403)</f>
        <v>5.3580000000000005</v>
      </c>
      <c r="I6403">
        <f>IF(B6403&lt;InputOutput_Data!$F$4,InputOutput_Data!$F$4-B6403)</f>
        <v>4.8580000000000005</v>
      </c>
      <c r="J6403">
        <f>IF(B6403&lt;InputOutput_Data!$G$4,InputOutput_Data!$G$4-B6403)</f>
        <v>4.3580000000000005</v>
      </c>
      <c r="K6403">
        <f>IF(B6403&lt;InputOutput_Data!$H$4,InputOutput_Data!$H$4-B6403)</f>
        <v>4.3580000000000005</v>
      </c>
      <c r="L6403">
        <f>IF(B6403&lt;InputOutput_Data!$I$4,InputOutput_Data!$I$4-B6403)</f>
        <v>4.3580000000000005</v>
      </c>
      <c r="M6403">
        <f t="shared" ref="M6403:M6466" si="100">IF(B6403&lt;18,18-B6403)</f>
        <v>3.3580000000000005</v>
      </c>
    </row>
    <row r="6404" spans="1:13" x14ac:dyDescent="0.35">
      <c r="A6404" s="4">
        <v>6402</v>
      </c>
      <c r="B6404">
        <v>14.034000000000001</v>
      </c>
      <c r="D6404" s="4">
        <v>6402</v>
      </c>
      <c r="E6404" s="21" t="s">
        <v>18</v>
      </c>
      <c r="F6404">
        <f>IF(B6404&lt;InputOutput_Data!$C$4,InputOutput_Data!$C$4-B6404)</f>
        <v>6.9659999999999993</v>
      </c>
      <c r="G6404">
        <f>IF(B6404&lt;InputOutput_Data!$D$4,InputOutput_Data!$D$4-B6404)</f>
        <v>6.4659999999999993</v>
      </c>
      <c r="H6404">
        <f>IF(B6404&lt;InputOutput_Data!$E$4,InputOutput_Data!$E$4-B6404)</f>
        <v>5.9659999999999993</v>
      </c>
      <c r="I6404">
        <f>IF(B6404&lt;InputOutput_Data!$F$4,InputOutput_Data!$F$4-B6404)</f>
        <v>5.4659999999999993</v>
      </c>
      <c r="J6404">
        <f>IF(B6404&lt;InputOutput_Data!$G$4,InputOutput_Data!$G$4-B6404)</f>
        <v>4.9659999999999993</v>
      </c>
      <c r="K6404">
        <f>IF(B6404&lt;InputOutput_Data!$H$4,InputOutput_Data!$H$4-B6404)</f>
        <v>4.9659999999999993</v>
      </c>
      <c r="L6404">
        <f>IF(B6404&lt;InputOutput_Data!$I$4,InputOutput_Data!$I$4-B6404)</f>
        <v>4.9659999999999993</v>
      </c>
      <c r="M6404">
        <f t="shared" si="100"/>
        <v>3.9659999999999993</v>
      </c>
    </row>
    <row r="6405" spans="1:13" x14ac:dyDescent="0.35">
      <c r="A6405" s="4">
        <v>6403</v>
      </c>
      <c r="B6405">
        <v>13.691000000000001</v>
      </c>
      <c r="D6405" s="4">
        <v>6403</v>
      </c>
      <c r="E6405" s="21" t="s">
        <v>18</v>
      </c>
      <c r="F6405">
        <f>IF(B6405&lt;InputOutput_Data!$C$4,InputOutput_Data!$C$4-B6405)</f>
        <v>7.3089999999999993</v>
      </c>
      <c r="G6405">
        <f>IF(B6405&lt;InputOutput_Data!$D$4,InputOutput_Data!$D$4-B6405)</f>
        <v>6.8089999999999993</v>
      </c>
      <c r="H6405">
        <f>IF(B6405&lt;InputOutput_Data!$E$4,InputOutput_Data!$E$4-B6405)</f>
        <v>6.3089999999999993</v>
      </c>
      <c r="I6405">
        <f>IF(B6405&lt;InputOutput_Data!$F$4,InputOutput_Data!$F$4-B6405)</f>
        <v>5.8089999999999993</v>
      </c>
      <c r="J6405">
        <f>IF(B6405&lt;InputOutput_Data!$G$4,InputOutput_Data!$G$4-B6405)</f>
        <v>5.3089999999999993</v>
      </c>
      <c r="K6405">
        <f>IF(B6405&lt;InputOutput_Data!$H$4,InputOutput_Data!$H$4-B6405)</f>
        <v>5.3089999999999993</v>
      </c>
      <c r="L6405">
        <f>IF(B6405&lt;InputOutput_Data!$I$4,InputOutput_Data!$I$4-B6405)</f>
        <v>5.3089999999999993</v>
      </c>
      <c r="M6405">
        <f t="shared" si="100"/>
        <v>4.3089999999999993</v>
      </c>
    </row>
    <row r="6406" spans="1:13" x14ac:dyDescent="0.35">
      <c r="A6406" s="4">
        <v>6404</v>
      </c>
      <c r="B6406">
        <v>13.417</v>
      </c>
      <c r="D6406" s="4">
        <v>6404</v>
      </c>
      <c r="E6406" s="21" t="s">
        <v>18</v>
      </c>
      <c r="F6406">
        <f>IF(B6406&lt;InputOutput_Data!$C$4,InputOutput_Data!$C$4-B6406)</f>
        <v>7.5830000000000002</v>
      </c>
      <c r="G6406">
        <f>IF(B6406&lt;InputOutput_Data!$D$4,InputOutput_Data!$D$4-B6406)</f>
        <v>7.0830000000000002</v>
      </c>
      <c r="H6406">
        <f>IF(B6406&lt;InputOutput_Data!$E$4,InputOutput_Data!$E$4-B6406)</f>
        <v>6.5830000000000002</v>
      </c>
      <c r="I6406">
        <f>IF(B6406&lt;InputOutput_Data!$F$4,InputOutput_Data!$F$4-B6406)</f>
        <v>6.0830000000000002</v>
      </c>
      <c r="J6406">
        <f>IF(B6406&lt;InputOutput_Data!$G$4,InputOutput_Data!$G$4-B6406)</f>
        <v>5.5830000000000002</v>
      </c>
      <c r="K6406">
        <f>IF(B6406&lt;InputOutput_Data!$H$4,InputOutput_Data!$H$4-B6406)</f>
        <v>5.5830000000000002</v>
      </c>
      <c r="L6406">
        <f>IF(B6406&lt;InputOutput_Data!$I$4,InputOutput_Data!$I$4-B6406)</f>
        <v>5.5830000000000002</v>
      </c>
      <c r="M6406">
        <f t="shared" si="100"/>
        <v>4.5830000000000002</v>
      </c>
    </row>
    <row r="6407" spans="1:13" x14ac:dyDescent="0.35">
      <c r="A6407" s="4">
        <v>6405</v>
      </c>
      <c r="B6407">
        <v>13.249000000000001</v>
      </c>
      <c r="D6407" s="4">
        <v>6405</v>
      </c>
      <c r="E6407" s="21" t="s">
        <v>18</v>
      </c>
      <c r="F6407">
        <f>IF(B6407&lt;InputOutput_Data!$C$4,InputOutput_Data!$C$4-B6407)</f>
        <v>7.7509999999999994</v>
      </c>
      <c r="G6407">
        <f>IF(B6407&lt;InputOutput_Data!$D$4,InputOutput_Data!$D$4-B6407)</f>
        <v>7.2509999999999994</v>
      </c>
      <c r="H6407">
        <f>IF(B6407&lt;InputOutput_Data!$E$4,InputOutput_Data!$E$4-B6407)</f>
        <v>6.7509999999999994</v>
      </c>
      <c r="I6407">
        <f>IF(B6407&lt;InputOutput_Data!$F$4,InputOutput_Data!$F$4-B6407)</f>
        <v>6.2509999999999994</v>
      </c>
      <c r="J6407">
        <f>IF(B6407&lt;InputOutput_Data!$G$4,InputOutput_Data!$G$4-B6407)</f>
        <v>5.7509999999999994</v>
      </c>
      <c r="K6407">
        <f>IF(B6407&lt;InputOutput_Data!$H$4,InputOutput_Data!$H$4-B6407)</f>
        <v>5.7509999999999994</v>
      </c>
      <c r="L6407">
        <f>IF(B6407&lt;InputOutput_Data!$I$4,InputOutput_Data!$I$4-B6407)</f>
        <v>5.7509999999999994</v>
      </c>
      <c r="M6407">
        <f t="shared" si="100"/>
        <v>4.7509999999999994</v>
      </c>
    </row>
    <row r="6408" spans="1:13" x14ac:dyDescent="0.35">
      <c r="A6408" s="4">
        <v>6406</v>
      </c>
      <c r="B6408">
        <v>13.141999999999999</v>
      </c>
      <c r="D6408" s="4">
        <v>6406</v>
      </c>
      <c r="E6408" s="21" t="s">
        <v>18</v>
      </c>
      <c r="F6408">
        <f>IF(B6408&lt;InputOutput_Data!$C$4,InputOutput_Data!$C$4-B6408)</f>
        <v>7.8580000000000005</v>
      </c>
      <c r="G6408">
        <f>IF(B6408&lt;InputOutput_Data!$D$4,InputOutput_Data!$D$4-B6408)</f>
        <v>7.3580000000000005</v>
      </c>
      <c r="H6408">
        <f>IF(B6408&lt;InputOutput_Data!$E$4,InputOutput_Data!$E$4-B6408)</f>
        <v>6.8580000000000005</v>
      </c>
      <c r="I6408">
        <f>IF(B6408&lt;InputOutput_Data!$F$4,InputOutput_Data!$F$4-B6408)</f>
        <v>6.3580000000000005</v>
      </c>
      <c r="J6408">
        <f>IF(B6408&lt;InputOutput_Data!$G$4,InputOutput_Data!$G$4-B6408)</f>
        <v>5.8580000000000005</v>
      </c>
      <c r="K6408">
        <f>IF(B6408&lt;InputOutput_Data!$H$4,InputOutput_Data!$H$4-B6408)</f>
        <v>5.8580000000000005</v>
      </c>
      <c r="L6408">
        <f>IF(B6408&lt;InputOutput_Data!$I$4,InputOutput_Data!$I$4-B6408)</f>
        <v>5.8580000000000005</v>
      </c>
      <c r="M6408">
        <f t="shared" si="100"/>
        <v>4.8580000000000005</v>
      </c>
    </row>
    <row r="6409" spans="1:13" x14ac:dyDescent="0.35">
      <c r="A6409" s="4">
        <v>6407</v>
      </c>
      <c r="B6409">
        <v>12.914999999999999</v>
      </c>
      <c r="D6409" s="4">
        <v>6407</v>
      </c>
      <c r="E6409" s="21" t="s">
        <v>18</v>
      </c>
      <c r="F6409">
        <f>IF(B6409&lt;InputOutput_Data!$C$4,InputOutput_Data!$C$4-B6409)</f>
        <v>8.0850000000000009</v>
      </c>
      <c r="G6409">
        <f>IF(B6409&lt;InputOutput_Data!$D$4,InputOutput_Data!$D$4-B6409)</f>
        <v>7.5850000000000009</v>
      </c>
      <c r="H6409">
        <f>IF(B6409&lt;InputOutput_Data!$E$4,InputOutput_Data!$E$4-B6409)</f>
        <v>7.0850000000000009</v>
      </c>
      <c r="I6409">
        <f>IF(B6409&lt;InputOutput_Data!$F$4,InputOutput_Data!$F$4-B6409)</f>
        <v>6.5850000000000009</v>
      </c>
      <c r="J6409">
        <f>IF(B6409&lt;InputOutput_Data!$G$4,InputOutput_Data!$G$4-B6409)</f>
        <v>6.0850000000000009</v>
      </c>
      <c r="K6409">
        <f>IF(B6409&lt;InputOutput_Data!$H$4,InputOutput_Data!$H$4-B6409)</f>
        <v>6.0850000000000009</v>
      </c>
      <c r="L6409">
        <f>IF(B6409&lt;InputOutput_Data!$I$4,InputOutput_Data!$I$4-B6409)</f>
        <v>6.0850000000000009</v>
      </c>
      <c r="M6409">
        <f t="shared" si="100"/>
        <v>5.0850000000000009</v>
      </c>
    </row>
    <row r="6410" spans="1:13" x14ac:dyDescent="0.35">
      <c r="A6410" s="4">
        <v>6408</v>
      </c>
      <c r="B6410">
        <v>12.663</v>
      </c>
      <c r="D6410" s="4">
        <v>6408</v>
      </c>
      <c r="E6410" s="21" t="s">
        <v>18</v>
      </c>
      <c r="F6410">
        <f>IF(B6410&lt;InputOutput_Data!$C$4,InputOutput_Data!$C$4-B6410)</f>
        <v>8.3369999999999997</v>
      </c>
      <c r="G6410">
        <f>IF(B6410&lt;InputOutput_Data!$D$4,InputOutput_Data!$D$4-B6410)</f>
        <v>7.8369999999999997</v>
      </c>
      <c r="H6410">
        <f>IF(B6410&lt;InputOutput_Data!$E$4,InputOutput_Data!$E$4-B6410)</f>
        <v>7.3369999999999997</v>
      </c>
      <c r="I6410">
        <f>IF(B6410&lt;InputOutput_Data!$F$4,InputOutput_Data!$F$4-B6410)</f>
        <v>6.8369999999999997</v>
      </c>
      <c r="J6410">
        <f>IF(B6410&lt;InputOutput_Data!$G$4,InputOutput_Data!$G$4-B6410)</f>
        <v>6.3369999999999997</v>
      </c>
      <c r="K6410">
        <f>IF(B6410&lt;InputOutput_Data!$H$4,InputOutput_Data!$H$4-B6410)</f>
        <v>6.3369999999999997</v>
      </c>
      <c r="L6410">
        <f>IF(B6410&lt;InputOutput_Data!$I$4,InputOutput_Data!$I$4-B6410)</f>
        <v>6.3369999999999997</v>
      </c>
      <c r="M6410">
        <f t="shared" si="100"/>
        <v>5.3369999999999997</v>
      </c>
    </row>
    <row r="6411" spans="1:13" x14ac:dyDescent="0.35">
      <c r="A6411" s="4">
        <v>6409</v>
      </c>
      <c r="B6411">
        <v>12.502000000000001</v>
      </c>
      <c r="D6411" s="4">
        <v>6409</v>
      </c>
      <c r="E6411" s="21" t="s">
        <v>18</v>
      </c>
      <c r="F6411">
        <f>IF(B6411&lt;InputOutput_Data!$C$4,InputOutput_Data!$C$4-B6411)</f>
        <v>8.4979999999999993</v>
      </c>
      <c r="G6411">
        <f>IF(B6411&lt;InputOutput_Data!$D$4,InputOutput_Data!$D$4-B6411)</f>
        <v>7.9979999999999993</v>
      </c>
      <c r="H6411">
        <f>IF(B6411&lt;InputOutput_Data!$E$4,InputOutput_Data!$E$4-B6411)</f>
        <v>7.4979999999999993</v>
      </c>
      <c r="I6411">
        <f>IF(B6411&lt;InputOutput_Data!$F$4,InputOutput_Data!$F$4-B6411)</f>
        <v>6.9979999999999993</v>
      </c>
      <c r="J6411">
        <f>IF(B6411&lt;InputOutput_Data!$G$4,InputOutput_Data!$G$4-B6411)</f>
        <v>6.4979999999999993</v>
      </c>
      <c r="K6411">
        <f>IF(B6411&lt;InputOutput_Data!$H$4,InputOutput_Data!$H$4-B6411)</f>
        <v>6.4979999999999993</v>
      </c>
      <c r="L6411">
        <f>IF(B6411&lt;InputOutput_Data!$I$4,InputOutput_Data!$I$4-B6411)</f>
        <v>6.4979999999999993</v>
      </c>
      <c r="M6411">
        <f t="shared" si="100"/>
        <v>5.4979999999999993</v>
      </c>
    </row>
    <row r="6412" spans="1:13" x14ac:dyDescent="0.35">
      <c r="A6412" s="4">
        <v>6410</v>
      </c>
      <c r="B6412">
        <v>12.457000000000001</v>
      </c>
      <c r="D6412" s="4">
        <v>6410</v>
      </c>
      <c r="E6412" s="21" t="s">
        <v>18</v>
      </c>
      <c r="F6412">
        <f>IF(B6412&lt;InputOutput_Data!$C$4,InputOutput_Data!$C$4-B6412)</f>
        <v>8.5429999999999993</v>
      </c>
      <c r="G6412">
        <f>IF(B6412&lt;InputOutput_Data!$D$4,InputOutput_Data!$D$4-B6412)</f>
        <v>8.0429999999999993</v>
      </c>
      <c r="H6412">
        <f>IF(B6412&lt;InputOutput_Data!$E$4,InputOutput_Data!$E$4-B6412)</f>
        <v>7.5429999999999993</v>
      </c>
      <c r="I6412">
        <f>IF(B6412&lt;InputOutput_Data!$F$4,InputOutput_Data!$F$4-B6412)</f>
        <v>7.0429999999999993</v>
      </c>
      <c r="J6412">
        <f>IF(B6412&lt;InputOutput_Data!$G$4,InputOutput_Data!$G$4-B6412)</f>
        <v>6.5429999999999993</v>
      </c>
      <c r="K6412">
        <f>IF(B6412&lt;InputOutput_Data!$H$4,InputOutput_Data!$H$4-B6412)</f>
        <v>6.5429999999999993</v>
      </c>
      <c r="L6412">
        <f>IF(B6412&lt;InputOutput_Data!$I$4,InputOutput_Data!$I$4-B6412)</f>
        <v>6.5429999999999993</v>
      </c>
      <c r="M6412">
        <f t="shared" si="100"/>
        <v>5.5429999999999993</v>
      </c>
    </row>
    <row r="6413" spans="1:13" x14ac:dyDescent="0.35">
      <c r="A6413" s="4">
        <v>6411</v>
      </c>
      <c r="B6413">
        <v>12.429</v>
      </c>
      <c r="D6413" s="4">
        <v>6411</v>
      </c>
      <c r="E6413" s="21" t="s">
        <v>18</v>
      </c>
      <c r="F6413">
        <f>IF(B6413&lt;InputOutput_Data!$C$4,InputOutput_Data!$C$4-B6413)</f>
        <v>8.5709999999999997</v>
      </c>
      <c r="G6413">
        <f>IF(B6413&lt;InputOutput_Data!$D$4,InputOutput_Data!$D$4-B6413)</f>
        <v>8.0709999999999997</v>
      </c>
      <c r="H6413">
        <f>IF(B6413&lt;InputOutput_Data!$E$4,InputOutput_Data!$E$4-B6413)</f>
        <v>7.5709999999999997</v>
      </c>
      <c r="I6413">
        <f>IF(B6413&lt;InputOutput_Data!$F$4,InputOutput_Data!$F$4-B6413)</f>
        <v>7.0709999999999997</v>
      </c>
      <c r="J6413">
        <f>IF(B6413&lt;InputOutput_Data!$G$4,InputOutput_Data!$G$4-B6413)</f>
        <v>6.5709999999999997</v>
      </c>
      <c r="K6413">
        <f>IF(B6413&lt;InputOutput_Data!$H$4,InputOutput_Data!$H$4-B6413)</f>
        <v>6.5709999999999997</v>
      </c>
      <c r="L6413">
        <f>IF(B6413&lt;InputOutput_Data!$I$4,InputOutput_Data!$I$4-B6413)</f>
        <v>6.5709999999999997</v>
      </c>
      <c r="M6413">
        <f t="shared" si="100"/>
        <v>5.5709999999999997</v>
      </c>
    </row>
    <row r="6414" spans="1:13" x14ac:dyDescent="0.35">
      <c r="A6414" s="4">
        <v>6412</v>
      </c>
      <c r="B6414">
        <v>12.206</v>
      </c>
      <c r="D6414" s="4">
        <v>6412</v>
      </c>
      <c r="E6414" s="21" t="s">
        <v>18</v>
      </c>
      <c r="F6414">
        <f>IF(B6414&lt;InputOutput_Data!$C$4,InputOutput_Data!$C$4-B6414)</f>
        <v>8.7940000000000005</v>
      </c>
      <c r="G6414">
        <f>IF(B6414&lt;InputOutput_Data!$D$4,InputOutput_Data!$D$4-B6414)</f>
        <v>8.2940000000000005</v>
      </c>
      <c r="H6414">
        <f>IF(B6414&lt;InputOutput_Data!$E$4,InputOutput_Data!$E$4-B6414)</f>
        <v>7.7940000000000005</v>
      </c>
      <c r="I6414">
        <f>IF(B6414&lt;InputOutput_Data!$F$4,InputOutput_Data!$F$4-B6414)</f>
        <v>7.2940000000000005</v>
      </c>
      <c r="J6414">
        <f>IF(B6414&lt;InputOutput_Data!$G$4,InputOutput_Data!$G$4-B6414)</f>
        <v>6.7940000000000005</v>
      </c>
      <c r="K6414">
        <f>IF(B6414&lt;InputOutput_Data!$H$4,InputOutput_Data!$H$4-B6414)</f>
        <v>6.7940000000000005</v>
      </c>
      <c r="L6414">
        <f>IF(B6414&lt;InputOutput_Data!$I$4,InputOutput_Data!$I$4-B6414)</f>
        <v>6.7940000000000005</v>
      </c>
      <c r="M6414">
        <f t="shared" si="100"/>
        <v>5.7940000000000005</v>
      </c>
    </row>
    <row r="6415" spans="1:13" x14ac:dyDescent="0.35">
      <c r="A6415" s="4">
        <v>6413</v>
      </c>
      <c r="B6415">
        <v>11.923</v>
      </c>
      <c r="D6415" s="4">
        <v>6413</v>
      </c>
      <c r="E6415" s="21" t="s">
        <v>18</v>
      </c>
      <c r="F6415">
        <f>IF(B6415&lt;InputOutput_Data!$C$4,InputOutput_Data!$C$4-B6415)</f>
        <v>9.077</v>
      </c>
      <c r="G6415">
        <f>IF(B6415&lt;InputOutput_Data!$D$4,InputOutput_Data!$D$4-B6415)</f>
        <v>8.577</v>
      </c>
      <c r="H6415">
        <f>IF(B6415&lt;InputOutput_Data!$E$4,InputOutput_Data!$E$4-B6415)</f>
        <v>8.077</v>
      </c>
      <c r="I6415">
        <f>IF(B6415&lt;InputOutput_Data!$F$4,InputOutput_Data!$F$4-B6415)</f>
        <v>7.577</v>
      </c>
      <c r="J6415">
        <f>IF(B6415&lt;InputOutput_Data!$G$4,InputOutput_Data!$G$4-B6415)</f>
        <v>7.077</v>
      </c>
      <c r="K6415">
        <f>IF(B6415&lt;InputOutput_Data!$H$4,InputOutput_Data!$H$4-B6415)</f>
        <v>7.077</v>
      </c>
      <c r="L6415">
        <f>IF(B6415&lt;InputOutput_Data!$I$4,InputOutput_Data!$I$4-B6415)</f>
        <v>7.077</v>
      </c>
      <c r="M6415">
        <f t="shared" si="100"/>
        <v>6.077</v>
      </c>
    </row>
    <row r="6416" spans="1:13" x14ac:dyDescent="0.35">
      <c r="A6416" s="4">
        <v>6414</v>
      </c>
      <c r="B6416">
        <v>12.054</v>
      </c>
      <c r="D6416" s="4">
        <v>6414</v>
      </c>
      <c r="E6416" s="21" t="s">
        <v>18</v>
      </c>
      <c r="F6416">
        <f>IF(B6416&lt;InputOutput_Data!$C$4,InputOutput_Data!$C$4-B6416)</f>
        <v>8.9459999999999997</v>
      </c>
      <c r="G6416">
        <f>IF(B6416&lt;InputOutput_Data!$D$4,InputOutput_Data!$D$4-B6416)</f>
        <v>8.4459999999999997</v>
      </c>
      <c r="H6416">
        <f>IF(B6416&lt;InputOutput_Data!$E$4,InputOutput_Data!$E$4-B6416)</f>
        <v>7.9459999999999997</v>
      </c>
      <c r="I6416">
        <f>IF(B6416&lt;InputOutput_Data!$F$4,InputOutput_Data!$F$4-B6416)</f>
        <v>7.4459999999999997</v>
      </c>
      <c r="J6416">
        <f>IF(B6416&lt;InputOutput_Data!$G$4,InputOutput_Data!$G$4-B6416)</f>
        <v>6.9459999999999997</v>
      </c>
      <c r="K6416">
        <f>IF(B6416&lt;InputOutput_Data!$H$4,InputOutput_Data!$H$4-B6416)</f>
        <v>6.9459999999999997</v>
      </c>
      <c r="L6416">
        <f>IF(B6416&lt;InputOutput_Data!$I$4,InputOutput_Data!$I$4-B6416)</f>
        <v>6.9459999999999997</v>
      </c>
      <c r="M6416">
        <f t="shared" si="100"/>
        <v>5.9459999999999997</v>
      </c>
    </row>
    <row r="6417" spans="1:13" x14ac:dyDescent="0.35">
      <c r="A6417" s="4">
        <v>6415</v>
      </c>
      <c r="B6417">
        <v>13.005000000000001</v>
      </c>
      <c r="D6417" s="4">
        <v>6415</v>
      </c>
      <c r="E6417" s="21" t="s">
        <v>18</v>
      </c>
      <c r="F6417">
        <f>IF(B6417&lt;InputOutput_Data!$C$4,InputOutput_Data!$C$4-B6417)</f>
        <v>7.9949999999999992</v>
      </c>
      <c r="G6417">
        <f>IF(B6417&lt;InputOutput_Data!$D$4,InputOutput_Data!$D$4-B6417)</f>
        <v>7.4949999999999992</v>
      </c>
      <c r="H6417">
        <f>IF(B6417&lt;InputOutput_Data!$E$4,InputOutput_Data!$E$4-B6417)</f>
        <v>6.9949999999999992</v>
      </c>
      <c r="I6417">
        <f>IF(B6417&lt;InputOutput_Data!$F$4,InputOutput_Data!$F$4-B6417)</f>
        <v>6.4949999999999992</v>
      </c>
      <c r="J6417">
        <f>IF(B6417&lt;InputOutput_Data!$G$4,InputOutput_Data!$G$4-B6417)</f>
        <v>5.9949999999999992</v>
      </c>
      <c r="K6417">
        <f>IF(B6417&lt;InputOutput_Data!$H$4,InputOutput_Data!$H$4-B6417)</f>
        <v>5.9949999999999992</v>
      </c>
      <c r="L6417">
        <f>IF(B6417&lt;InputOutput_Data!$I$4,InputOutput_Data!$I$4-B6417)</f>
        <v>5.9949999999999992</v>
      </c>
      <c r="M6417">
        <f t="shared" si="100"/>
        <v>4.9949999999999992</v>
      </c>
    </row>
    <row r="6418" spans="1:13" x14ac:dyDescent="0.35">
      <c r="A6418" s="4">
        <v>6416</v>
      </c>
      <c r="B6418">
        <v>14.535</v>
      </c>
      <c r="D6418" s="4">
        <v>6416</v>
      </c>
      <c r="E6418" s="21" t="s">
        <v>18</v>
      </c>
      <c r="F6418">
        <f>IF(B6418&lt;InputOutput_Data!$C$4,InputOutput_Data!$C$4-B6418)</f>
        <v>6.4649999999999999</v>
      </c>
      <c r="G6418">
        <f>IF(B6418&lt;InputOutput_Data!$D$4,InputOutput_Data!$D$4-B6418)</f>
        <v>5.9649999999999999</v>
      </c>
      <c r="H6418">
        <f>IF(B6418&lt;InputOutput_Data!$E$4,InputOutput_Data!$E$4-B6418)</f>
        <v>5.4649999999999999</v>
      </c>
      <c r="I6418">
        <f>IF(B6418&lt;InputOutput_Data!$F$4,InputOutput_Data!$F$4-B6418)</f>
        <v>4.9649999999999999</v>
      </c>
      <c r="J6418">
        <f>IF(B6418&lt;InputOutput_Data!$G$4,InputOutput_Data!$G$4-B6418)</f>
        <v>4.4649999999999999</v>
      </c>
      <c r="K6418">
        <f>IF(B6418&lt;InputOutput_Data!$H$4,InputOutput_Data!$H$4-B6418)</f>
        <v>4.4649999999999999</v>
      </c>
      <c r="L6418">
        <f>IF(B6418&lt;InputOutput_Data!$I$4,InputOutput_Data!$I$4-B6418)</f>
        <v>4.4649999999999999</v>
      </c>
      <c r="M6418">
        <f t="shared" si="100"/>
        <v>3.4649999999999999</v>
      </c>
    </row>
    <row r="6419" spans="1:13" x14ac:dyDescent="0.35">
      <c r="A6419" s="4">
        <v>6417</v>
      </c>
      <c r="B6419">
        <v>16.157</v>
      </c>
      <c r="D6419" s="4">
        <v>6417</v>
      </c>
      <c r="E6419" s="21" t="s">
        <v>18</v>
      </c>
      <c r="F6419">
        <f>IF(B6419&lt;InputOutput_Data!$C$4,InputOutput_Data!$C$4-B6419)</f>
        <v>4.843</v>
      </c>
      <c r="G6419">
        <f>IF(B6419&lt;InputOutput_Data!$D$4,InputOutput_Data!$D$4-B6419)</f>
        <v>4.343</v>
      </c>
      <c r="H6419">
        <f>IF(B6419&lt;InputOutput_Data!$E$4,InputOutput_Data!$E$4-B6419)</f>
        <v>3.843</v>
      </c>
      <c r="I6419">
        <f>IF(B6419&lt;InputOutput_Data!$F$4,InputOutput_Data!$F$4-B6419)</f>
        <v>3.343</v>
      </c>
      <c r="J6419">
        <f>IF(B6419&lt;InputOutput_Data!$G$4,InputOutput_Data!$G$4-B6419)</f>
        <v>2.843</v>
      </c>
      <c r="K6419">
        <f>IF(B6419&lt;InputOutput_Data!$H$4,InputOutput_Data!$H$4-B6419)</f>
        <v>2.843</v>
      </c>
      <c r="L6419">
        <f>IF(B6419&lt;InputOutput_Data!$I$4,InputOutput_Data!$I$4-B6419)</f>
        <v>2.843</v>
      </c>
      <c r="M6419">
        <f t="shared" si="100"/>
        <v>1.843</v>
      </c>
    </row>
    <row r="6420" spans="1:13" x14ac:dyDescent="0.35">
      <c r="A6420" s="4">
        <v>6418</v>
      </c>
      <c r="B6420">
        <v>17.22</v>
      </c>
      <c r="D6420" s="4">
        <v>6418</v>
      </c>
      <c r="E6420" s="21" t="s">
        <v>18</v>
      </c>
      <c r="F6420">
        <f>IF(B6420&lt;InputOutput_Data!$C$4,InputOutput_Data!$C$4-B6420)</f>
        <v>3.7800000000000011</v>
      </c>
      <c r="G6420">
        <f>IF(B6420&lt;InputOutput_Data!$D$4,InputOutput_Data!$D$4-B6420)</f>
        <v>3.2800000000000011</v>
      </c>
      <c r="H6420">
        <f>IF(B6420&lt;InputOutput_Data!$E$4,InputOutput_Data!$E$4-B6420)</f>
        <v>2.7800000000000011</v>
      </c>
      <c r="I6420">
        <f>IF(B6420&lt;InputOutput_Data!$F$4,InputOutput_Data!$F$4-B6420)</f>
        <v>2.2800000000000011</v>
      </c>
      <c r="J6420">
        <f>IF(B6420&lt;InputOutput_Data!$G$4,InputOutput_Data!$G$4-B6420)</f>
        <v>1.7800000000000011</v>
      </c>
      <c r="K6420">
        <f>IF(B6420&lt;InputOutput_Data!$H$4,InputOutput_Data!$H$4-B6420)</f>
        <v>1.7800000000000011</v>
      </c>
      <c r="L6420">
        <f>IF(B6420&lt;InputOutput_Data!$I$4,InputOutput_Data!$I$4-B6420)</f>
        <v>1.7800000000000011</v>
      </c>
      <c r="M6420">
        <f t="shared" si="100"/>
        <v>0.78000000000000114</v>
      </c>
    </row>
    <row r="6421" spans="1:13" x14ac:dyDescent="0.35">
      <c r="A6421" s="4">
        <v>6419</v>
      </c>
      <c r="B6421">
        <v>17.721</v>
      </c>
      <c r="D6421" s="4">
        <v>6419</v>
      </c>
      <c r="E6421" s="21" t="s">
        <v>18</v>
      </c>
      <c r="F6421">
        <f>IF(B6421&lt;InputOutput_Data!$C$4,InputOutput_Data!$C$4-B6421)</f>
        <v>3.2789999999999999</v>
      </c>
      <c r="G6421">
        <f>IF(B6421&lt;InputOutput_Data!$D$4,InputOutput_Data!$D$4-B6421)</f>
        <v>2.7789999999999999</v>
      </c>
      <c r="H6421">
        <f>IF(B6421&lt;InputOutput_Data!$E$4,InputOutput_Data!$E$4-B6421)</f>
        <v>2.2789999999999999</v>
      </c>
      <c r="I6421">
        <f>IF(B6421&lt;InputOutput_Data!$F$4,InputOutput_Data!$F$4-B6421)</f>
        <v>1.7789999999999999</v>
      </c>
      <c r="J6421">
        <f>IF(B6421&lt;InputOutput_Data!$G$4,InputOutput_Data!$G$4-B6421)</f>
        <v>1.2789999999999999</v>
      </c>
      <c r="K6421">
        <f>IF(B6421&lt;InputOutput_Data!$H$4,InputOutput_Data!$H$4-B6421)</f>
        <v>1.2789999999999999</v>
      </c>
      <c r="L6421">
        <f>IF(B6421&lt;InputOutput_Data!$I$4,InputOutput_Data!$I$4-B6421)</f>
        <v>1.2789999999999999</v>
      </c>
      <c r="M6421">
        <f t="shared" si="100"/>
        <v>0.27899999999999991</v>
      </c>
    </row>
    <row r="6422" spans="1:13" x14ac:dyDescent="0.35">
      <c r="A6422" s="4">
        <v>6420</v>
      </c>
      <c r="B6422">
        <v>17.974</v>
      </c>
      <c r="D6422" s="4">
        <v>6420</v>
      </c>
      <c r="E6422" s="21" t="s">
        <v>18</v>
      </c>
      <c r="F6422">
        <f>IF(B6422&lt;InputOutput_Data!$C$4,InputOutput_Data!$C$4-B6422)</f>
        <v>3.0259999999999998</v>
      </c>
      <c r="G6422">
        <f>IF(B6422&lt;InputOutput_Data!$D$4,InputOutput_Data!$D$4-B6422)</f>
        <v>2.5259999999999998</v>
      </c>
      <c r="H6422">
        <f>IF(B6422&lt;InputOutput_Data!$E$4,InputOutput_Data!$E$4-B6422)</f>
        <v>2.0259999999999998</v>
      </c>
      <c r="I6422">
        <f>IF(B6422&lt;InputOutput_Data!$F$4,InputOutput_Data!$F$4-B6422)</f>
        <v>1.5259999999999998</v>
      </c>
      <c r="J6422">
        <f>IF(B6422&lt;InputOutput_Data!$G$4,InputOutput_Data!$G$4-B6422)</f>
        <v>1.0259999999999998</v>
      </c>
      <c r="K6422">
        <f>IF(B6422&lt;InputOutput_Data!$H$4,InputOutput_Data!$H$4-B6422)</f>
        <v>1.0259999999999998</v>
      </c>
      <c r="L6422">
        <f>IF(B6422&lt;InputOutput_Data!$I$4,InputOutput_Data!$I$4-B6422)</f>
        <v>1.0259999999999998</v>
      </c>
      <c r="M6422">
        <f t="shared" si="100"/>
        <v>2.5999999999999801E-2</v>
      </c>
    </row>
    <row r="6423" spans="1:13" x14ac:dyDescent="0.35">
      <c r="A6423" s="4">
        <v>6421</v>
      </c>
      <c r="B6423">
        <v>18.231000000000002</v>
      </c>
      <c r="D6423" s="4">
        <v>6421</v>
      </c>
      <c r="E6423" s="21" t="s">
        <v>18</v>
      </c>
      <c r="F6423">
        <f>IF(B6423&lt;InputOutput_Data!$C$4,InputOutput_Data!$C$4-B6423)</f>
        <v>2.7689999999999984</v>
      </c>
      <c r="G6423">
        <f>IF(B6423&lt;InputOutput_Data!$D$4,InputOutput_Data!$D$4-B6423)</f>
        <v>2.2689999999999984</v>
      </c>
      <c r="H6423">
        <f>IF(B6423&lt;InputOutput_Data!$E$4,InputOutput_Data!$E$4-B6423)</f>
        <v>1.7689999999999984</v>
      </c>
      <c r="I6423">
        <f>IF(B6423&lt;InputOutput_Data!$F$4,InputOutput_Data!$F$4-B6423)</f>
        <v>1.2689999999999984</v>
      </c>
      <c r="J6423">
        <f>IF(B6423&lt;InputOutput_Data!$G$4,InputOutput_Data!$G$4-B6423)</f>
        <v>0.76899999999999835</v>
      </c>
      <c r="K6423">
        <f>IF(B6423&lt;InputOutput_Data!$H$4,InputOutput_Data!$H$4-B6423)</f>
        <v>0.76899999999999835</v>
      </c>
      <c r="L6423">
        <f>IF(B6423&lt;InputOutput_Data!$I$4,InputOutput_Data!$I$4-B6423)</f>
        <v>0.76899999999999835</v>
      </c>
      <c r="M6423" t="b">
        <f t="shared" si="100"/>
        <v>0</v>
      </c>
    </row>
    <row r="6424" spans="1:13" x14ac:dyDescent="0.35">
      <c r="A6424" s="4">
        <v>6422</v>
      </c>
      <c r="B6424">
        <v>18.283000000000001</v>
      </c>
      <c r="D6424" s="4">
        <v>6422</v>
      </c>
      <c r="E6424" s="21" t="s">
        <v>18</v>
      </c>
      <c r="F6424">
        <f>IF(B6424&lt;InputOutput_Data!$C$4,InputOutput_Data!$C$4-B6424)</f>
        <v>2.7169999999999987</v>
      </c>
      <c r="G6424">
        <f>IF(B6424&lt;InputOutput_Data!$D$4,InputOutput_Data!$D$4-B6424)</f>
        <v>2.2169999999999987</v>
      </c>
      <c r="H6424">
        <f>IF(B6424&lt;InputOutput_Data!$E$4,InputOutput_Data!$E$4-B6424)</f>
        <v>1.7169999999999987</v>
      </c>
      <c r="I6424">
        <f>IF(B6424&lt;InputOutput_Data!$F$4,InputOutput_Data!$F$4-B6424)</f>
        <v>1.2169999999999987</v>
      </c>
      <c r="J6424">
        <f>IF(B6424&lt;InputOutput_Data!$G$4,InputOutput_Data!$G$4-B6424)</f>
        <v>0.71699999999999875</v>
      </c>
      <c r="K6424">
        <f>IF(B6424&lt;InputOutput_Data!$H$4,InputOutput_Data!$H$4-B6424)</f>
        <v>0.71699999999999875</v>
      </c>
      <c r="L6424">
        <f>IF(B6424&lt;InputOutput_Data!$I$4,InputOutput_Data!$I$4-B6424)</f>
        <v>0.71699999999999875</v>
      </c>
      <c r="M6424" t="b">
        <f t="shared" si="100"/>
        <v>0</v>
      </c>
    </row>
    <row r="6425" spans="1:13" x14ac:dyDescent="0.35">
      <c r="A6425" s="4">
        <v>6423</v>
      </c>
      <c r="B6425">
        <v>17.975000000000001</v>
      </c>
      <c r="D6425" s="4">
        <v>6423</v>
      </c>
      <c r="E6425" s="21" t="s">
        <v>18</v>
      </c>
      <c r="F6425">
        <f>IF(B6425&lt;InputOutput_Data!$C$4,InputOutput_Data!$C$4-B6425)</f>
        <v>3.0249999999999986</v>
      </c>
      <c r="G6425">
        <f>IF(B6425&lt;InputOutput_Data!$D$4,InputOutput_Data!$D$4-B6425)</f>
        <v>2.5249999999999986</v>
      </c>
      <c r="H6425">
        <f>IF(B6425&lt;InputOutput_Data!$E$4,InputOutput_Data!$E$4-B6425)</f>
        <v>2.0249999999999986</v>
      </c>
      <c r="I6425">
        <f>IF(B6425&lt;InputOutput_Data!$F$4,InputOutput_Data!$F$4-B6425)</f>
        <v>1.5249999999999986</v>
      </c>
      <c r="J6425">
        <f>IF(B6425&lt;InputOutput_Data!$G$4,InputOutput_Data!$G$4-B6425)</f>
        <v>1.0249999999999986</v>
      </c>
      <c r="K6425">
        <f>IF(B6425&lt;InputOutput_Data!$H$4,InputOutput_Data!$H$4-B6425)</f>
        <v>1.0249999999999986</v>
      </c>
      <c r="L6425">
        <f>IF(B6425&lt;InputOutput_Data!$I$4,InputOutput_Data!$I$4-B6425)</f>
        <v>1.0249999999999986</v>
      </c>
      <c r="M6425">
        <f t="shared" si="100"/>
        <v>2.4999999999998579E-2</v>
      </c>
    </row>
    <row r="6426" spans="1:13" x14ac:dyDescent="0.35">
      <c r="A6426" s="4">
        <v>6424</v>
      </c>
      <c r="B6426">
        <v>17.212</v>
      </c>
      <c r="D6426" s="4">
        <v>6424</v>
      </c>
      <c r="E6426" s="21" t="s">
        <v>18</v>
      </c>
      <c r="F6426">
        <f>IF(B6426&lt;InputOutput_Data!$C$4,InputOutput_Data!$C$4-B6426)</f>
        <v>3.7880000000000003</v>
      </c>
      <c r="G6426">
        <f>IF(B6426&lt;InputOutput_Data!$D$4,InputOutput_Data!$D$4-B6426)</f>
        <v>3.2880000000000003</v>
      </c>
      <c r="H6426">
        <f>IF(B6426&lt;InputOutput_Data!$E$4,InputOutput_Data!$E$4-B6426)</f>
        <v>2.7880000000000003</v>
      </c>
      <c r="I6426">
        <f>IF(B6426&lt;InputOutput_Data!$F$4,InputOutput_Data!$F$4-B6426)</f>
        <v>2.2880000000000003</v>
      </c>
      <c r="J6426">
        <f>IF(B6426&lt;InputOutput_Data!$G$4,InputOutput_Data!$G$4-B6426)</f>
        <v>1.7880000000000003</v>
      </c>
      <c r="K6426">
        <f>IF(B6426&lt;InputOutput_Data!$H$4,InputOutput_Data!$H$4-B6426)</f>
        <v>1.7880000000000003</v>
      </c>
      <c r="L6426">
        <f>IF(B6426&lt;InputOutput_Data!$I$4,InputOutput_Data!$I$4-B6426)</f>
        <v>1.7880000000000003</v>
      </c>
      <c r="M6426">
        <f t="shared" si="100"/>
        <v>0.78800000000000026</v>
      </c>
    </row>
    <row r="6427" spans="1:13" x14ac:dyDescent="0.35">
      <c r="A6427" s="4">
        <v>6425</v>
      </c>
      <c r="B6427">
        <v>16.053000000000001</v>
      </c>
      <c r="D6427" s="4">
        <v>6425</v>
      </c>
      <c r="E6427" s="21" t="s">
        <v>18</v>
      </c>
      <c r="F6427">
        <f>IF(B6427&lt;InputOutput_Data!$C$4,InputOutput_Data!$C$4-B6427)</f>
        <v>4.9469999999999992</v>
      </c>
      <c r="G6427">
        <f>IF(B6427&lt;InputOutput_Data!$D$4,InputOutput_Data!$D$4-B6427)</f>
        <v>4.4469999999999992</v>
      </c>
      <c r="H6427">
        <f>IF(B6427&lt;InputOutput_Data!$E$4,InputOutput_Data!$E$4-B6427)</f>
        <v>3.9469999999999992</v>
      </c>
      <c r="I6427">
        <f>IF(B6427&lt;InputOutput_Data!$F$4,InputOutput_Data!$F$4-B6427)</f>
        <v>3.4469999999999992</v>
      </c>
      <c r="J6427">
        <f>IF(B6427&lt;InputOutput_Data!$G$4,InputOutput_Data!$G$4-B6427)</f>
        <v>2.9469999999999992</v>
      </c>
      <c r="K6427">
        <f>IF(B6427&lt;InputOutput_Data!$H$4,InputOutput_Data!$H$4-B6427)</f>
        <v>2.9469999999999992</v>
      </c>
      <c r="L6427">
        <f>IF(B6427&lt;InputOutput_Data!$I$4,InputOutput_Data!$I$4-B6427)</f>
        <v>2.9469999999999992</v>
      </c>
      <c r="M6427">
        <f t="shared" si="100"/>
        <v>1.9469999999999992</v>
      </c>
    </row>
    <row r="6428" spans="1:13" x14ac:dyDescent="0.35">
      <c r="A6428" s="4">
        <v>6426</v>
      </c>
      <c r="B6428">
        <v>15.244</v>
      </c>
      <c r="D6428" s="4">
        <v>6426</v>
      </c>
      <c r="E6428" s="21" t="s">
        <v>18</v>
      </c>
      <c r="F6428">
        <f>IF(B6428&lt;InputOutput_Data!$C$4,InputOutput_Data!$C$4-B6428)</f>
        <v>5.7560000000000002</v>
      </c>
      <c r="G6428">
        <f>IF(B6428&lt;InputOutput_Data!$D$4,InputOutput_Data!$D$4-B6428)</f>
        <v>5.2560000000000002</v>
      </c>
      <c r="H6428">
        <f>IF(B6428&lt;InputOutput_Data!$E$4,InputOutput_Data!$E$4-B6428)</f>
        <v>4.7560000000000002</v>
      </c>
      <c r="I6428">
        <f>IF(B6428&lt;InputOutput_Data!$F$4,InputOutput_Data!$F$4-B6428)</f>
        <v>4.2560000000000002</v>
      </c>
      <c r="J6428">
        <f>IF(B6428&lt;InputOutput_Data!$G$4,InputOutput_Data!$G$4-B6428)</f>
        <v>3.7560000000000002</v>
      </c>
      <c r="K6428">
        <f>IF(B6428&lt;InputOutput_Data!$H$4,InputOutput_Data!$H$4-B6428)</f>
        <v>3.7560000000000002</v>
      </c>
      <c r="L6428">
        <f>IF(B6428&lt;InputOutput_Data!$I$4,InputOutput_Data!$I$4-B6428)</f>
        <v>3.7560000000000002</v>
      </c>
      <c r="M6428">
        <f t="shared" si="100"/>
        <v>2.7560000000000002</v>
      </c>
    </row>
    <row r="6429" spans="1:13" x14ac:dyDescent="0.35">
      <c r="A6429" s="4">
        <v>6427</v>
      </c>
      <c r="B6429">
        <v>14.683999999999999</v>
      </c>
      <c r="D6429" s="4">
        <v>6427</v>
      </c>
      <c r="E6429" s="21" t="s">
        <v>18</v>
      </c>
      <c r="F6429">
        <f>IF(B6429&lt;InputOutput_Data!$C$4,InputOutput_Data!$C$4-B6429)</f>
        <v>6.3160000000000007</v>
      </c>
      <c r="G6429">
        <f>IF(B6429&lt;InputOutput_Data!$D$4,InputOutput_Data!$D$4-B6429)</f>
        <v>5.8160000000000007</v>
      </c>
      <c r="H6429">
        <f>IF(B6429&lt;InputOutput_Data!$E$4,InputOutput_Data!$E$4-B6429)</f>
        <v>5.3160000000000007</v>
      </c>
      <c r="I6429">
        <f>IF(B6429&lt;InputOutput_Data!$F$4,InputOutput_Data!$F$4-B6429)</f>
        <v>4.8160000000000007</v>
      </c>
      <c r="J6429">
        <f>IF(B6429&lt;InputOutput_Data!$G$4,InputOutput_Data!$G$4-B6429)</f>
        <v>4.3160000000000007</v>
      </c>
      <c r="K6429">
        <f>IF(B6429&lt;InputOutput_Data!$H$4,InputOutput_Data!$H$4-B6429)</f>
        <v>4.3160000000000007</v>
      </c>
      <c r="L6429">
        <f>IF(B6429&lt;InputOutput_Data!$I$4,InputOutput_Data!$I$4-B6429)</f>
        <v>4.3160000000000007</v>
      </c>
      <c r="M6429">
        <f t="shared" si="100"/>
        <v>3.3160000000000007</v>
      </c>
    </row>
    <row r="6430" spans="1:13" x14ac:dyDescent="0.35">
      <c r="A6430" s="4">
        <v>6428</v>
      </c>
      <c r="B6430">
        <v>14.226000000000001</v>
      </c>
      <c r="D6430" s="4">
        <v>6428</v>
      </c>
      <c r="E6430" s="21" t="s">
        <v>18</v>
      </c>
      <c r="F6430">
        <f>IF(B6430&lt;InputOutput_Data!$C$4,InputOutput_Data!$C$4-B6430)</f>
        <v>6.7739999999999991</v>
      </c>
      <c r="G6430">
        <f>IF(B6430&lt;InputOutput_Data!$D$4,InputOutput_Data!$D$4-B6430)</f>
        <v>6.2739999999999991</v>
      </c>
      <c r="H6430">
        <f>IF(B6430&lt;InputOutput_Data!$E$4,InputOutput_Data!$E$4-B6430)</f>
        <v>5.7739999999999991</v>
      </c>
      <c r="I6430">
        <f>IF(B6430&lt;InputOutput_Data!$F$4,InputOutput_Data!$F$4-B6430)</f>
        <v>5.2739999999999991</v>
      </c>
      <c r="J6430">
        <f>IF(B6430&lt;InputOutput_Data!$G$4,InputOutput_Data!$G$4-B6430)</f>
        <v>4.7739999999999991</v>
      </c>
      <c r="K6430">
        <f>IF(B6430&lt;InputOutput_Data!$H$4,InputOutput_Data!$H$4-B6430)</f>
        <v>4.7739999999999991</v>
      </c>
      <c r="L6430">
        <f>IF(B6430&lt;InputOutput_Data!$I$4,InputOutput_Data!$I$4-B6430)</f>
        <v>4.7739999999999991</v>
      </c>
      <c r="M6430">
        <f t="shared" si="100"/>
        <v>3.7739999999999991</v>
      </c>
    </row>
    <row r="6431" spans="1:13" x14ac:dyDescent="0.35">
      <c r="A6431" s="4">
        <v>6429</v>
      </c>
      <c r="B6431">
        <v>13.933999999999999</v>
      </c>
      <c r="D6431" s="4">
        <v>6429</v>
      </c>
      <c r="E6431" s="21" t="s">
        <v>18</v>
      </c>
      <c r="F6431">
        <f>IF(B6431&lt;InputOutput_Data!$C$4,InputOutput_Data!$C$4-B6431)</f>
        <v>7.0660000000000007</v>
      </c>
      <c r="G6431">
        <f>IF(B6431&lt;InputOutput_Data!$D$4,InputOutput_Data!$D$4-B6431)</f>
        <v>6.5660000000000007</v>
      </c>
      <c r="H6431">
        <f>IF(B6431&lt;InputOutput_Data!$E$4,InputOutput_Data!$E$4-B6431)</f>
        <v>6.0660000000000007</v>
      </c>
      <c r="I6431">
        <f>IF(B6431&lt;InputOutput_Data!$F$4,InputOutput_Data!$F$4-B6431)</f>
        <v>5.5660000000000007</v>
      </c>
      <c r="J6431">
        <f>IF(B6431&lt;InputOutput_Data!$G$4,InputOutput_Data!$G$4-B6431)</f>
        <v>5.0660000000000007</v>
      </c>
      <c r="K6431">
        <f>IF(B6431&lt;InputOutput_Data!$H$4,InputOutput_Data!$H$4-B6431)</f>
        <v>5.0660000000000007</v>
      </c>
      <c r="L6431">
        <f>IF(B6431&lt;InputOutput_Data!$I$4,InputOutput_Data!$I$4-B6431)</f>
        <v>5.0660000000000007</v>
      </c>
      <c r="M6431">
        <f t="shared" si="100"/>
        <v>4.0660000000000007</v>
      </c>
    </row>
    <row r="6432" spans="1:13" x14ac:dyDescent="0.35">
      <c r="A6432" s="4">
        <v>6430</v>
      </c>
      <c r="B6432">
        <v>13.664</v>
      </c>
      <c r="D6432" s="4">
        <v>6430</v>
      </c>
      <c r="E6432" s="21" t="s">
        <v>18</v>
      </c>
      <c r="F6432">
        <f>IF(B6432&lt;InputOutput_Data!$C$4,InputOutput_Data!$C$4-B6432)</f>
        <v>7.3360000000000003</v>
      </c>
      <c r="G6432">
        <f>IF(B6432&lt;InputOutput_Data!$D$4,InputOutput_Data!$D$4-B6432)</f>
        <v>6.8360000000000003</v>
      </c>
      <c r="H6432">
        <f>IF(B6432&lt;InputOutput_Data!$E$4,InputOutput_Data!$E$4-B6432)</f>
        <v>6.3360000000000003</v>
      </c>
      <c r="I6432">
        <f>IF(B6432&lt;InputOutput_Data!$F$4,InputOutput_Data!$F$4-B6432)</f>
        <v>5.8360000000000003</v>
      </c>
      <c r="J6432">
        <f>IF(B6432&lt;InputOutput_Data!$G$4,InputOutput_Data!$G$4-B6432)</f>
        <v>5.3360000000000003</v>
      </c>
      <c r="K6432">
        <f>IF(B6432&lt;InputOutput_Data!$H$4,InputOutput_Data!$H$4-B6432)</f>
        <v>5.3360000000000003</v>
      </c>
      <c r="L6432">
        <f>IF(B6432&lt;InputOutput_Data!$I$4,InputOutput_Data!$I$4-B6432)</f>
        <v>5.3360000000000003</v>
      </c>
      <c r="M6432">
        <f t="shared" si="100"/>
        <v>4.3360000000000003</v>
      </c>
    </row>
    <row r="6433" spans="1:13" x14ac:dyDescent="0.35">
      <c r="A6433" s="4">
        <v>6431</v>
      </c>
      <c r="B6433">
        <v>13.44</v>
      </c>
      <c r="D6433" s="4">
        <v>6431</v>
      </c>
      <c r="E6433" s="21" t="s">
        <v>18</v>
      </c>
      <c r="F6433">
        <f>IF(B6433&lt;InputOutput_Data!$C$4,InputOutput_Data!$C$4-B6433)</f>
        <v>7.5600000000000005</v>
      </c>
      <c r="G6433">
        <f>IF(B6433&lt;InputOutput_Data!$D$4,InputOutput_Data!$D$4-B6433)</f>
        <v>7.0600000000000005</v>
      </c>
      <c r="H6433">
        <f>IF(B6433&lt;InputOutput_Data!$E$4,InputOutput_Data!$E$4-B6433)</f>
        <v>6.5600000000000005</v>
      </c>
      <c r="I6433">
        <f>IF(B6433&lt;InputOutput_Data!$F$4,InputOutput_Data!$F$4-B6433)</f>
        <v>6.0600000000000005</v>
      </c>
      <c r="J6433">
        <f>IF(B6433&lt;InputOutput_Data!$G$4,InputOutput_Data!$G$4-B6433)</f>
        <v>5.5600000000000005</v>
      </c>
      <c r="K6433">
        <f>IF(B6433&lt;InputOutput_Data!$H$4,InputOutput_Data!$H$4-B6433)</f>
        <v>5.5600000000000005</v>
      </c>
      <c r="L6433">
        <f>IF(B6433&lt;InputOutput_Data!$I$4,InputOutput_Data!$I$4-B6433)</f>
        <v>5.5600000000000005</v>
      </c>
      <c r="M6433">
        <f t="shared" si="100"/>
        <v>4.5600000000000005</v>
      </c>
    </row>
    <row r="6434" spans="1:13" x14ac:dyDescent="0.35">
      <c r="A6434" s="4">
        <v>6432</v>
      </c>
      <c r="B6434">
        <v>13.304</v>
      </c>
      <c r="D6434" s="4">
        <v>6432</v>
      </c>
      <c r="E6434" s="21" t="s">
        <v>18</v>
      </c>
      <c r="F6434">
        <f>IF(B6434&lt;InputOutput_Data!$C$4,InputOutput_Data!$C$4-B6434)</f>
        <v>7.6959999999999997</v>
      </c>
      <c r="G6434">
        <f>IF(B6434&lt;InputOutput_Data!$D$4,InputOutput_Data!$D$4-B6434)</f>
        <v>7.1959999999999997</v>
      </c>
      <c r="H6434">
        <f>IF(B6434&lt;InputOutput_Data!$E$4,InputOutput_Data!$E$4-B6434)</f>
        <v>6.6959999999999997</v>
      </c>
      <c r="I6434">
        <f>IF(B6434&lt;InputOutput_Data!$F$4,InputOutput_Data!$F$4-B6434)</f>
        <v>6.1959999999999997</v>
      </c>
      <c r="J6434">
        <f>IF(B6434&lt;InputOutput_Data!$G$4,InputOutput_Data!$G$4-B6434)</f>
        <v>5.6959999999999997</v>
      </c>
      <c r="K6434">
        <f>IF(B6434&lt;InputOutput_Data!$H$4,InputOutput_Data!$H$4-B6434)</f>
        <v>5.6959999999999997</v>
      </c>
      <c r="L6434">
        <f>IF(B6434&lt;InputOutput_Data!$I$4,InputOutput_Data!$I$4-B6434)</f>
        <v>5.6959999999999997</v>
      </c>
      <c r="M6434">
        <f t="shared" si="100"/>
        <v>4.6959999999999997</v>
      </c>
    </row>
    <row r="6435" spans="1:13" x14ac:dyDescent="0.35">
      <c r="A6435" s="4">
        <v>6433</v>
      </c>
      <c r="B6435">
        <v>13.196999999999999</v>
      </c>
      <c r="D6435" s="4">
        <v>6433</v>
      </c>
      <c r="E6435" s="21" t="s">
        <v>18</v>
      </c>
      <c r="F6435">
        <f>IF(B6435&lt;InputOutput_Data!$C$4,InputOutput_Data!$C$4-B6435)</f>
        <v>7.8030000000000008</v>
      </c>
      <c r="G6435">
        <f>IF(B6435&lt;InputOutput_Data!$D$4,InputOutput_Data!$D$4-B6435)</f>
        <v>7.3030000000000008</v>
      </c>
      <c r="H6435">
        <f>IF(B6435&lt;InputOutput_Data!$E$4,InputOutput_Data!$E$4-B6435)</f>
        <v>6.8030000000000008</v>
      </c>
      <c r="I6435">
        <f>IF(B6435&lt;InputOutput_Data!$F$4,InputOutput_Data!$F$4-B6435)</f>
        <v>6.3030000000000008</v>
      </c>
      <c r="J6435">
        <f>IF(B6435&lt;InputOutput_Data!$G$4,InputOutput_Data!$G$4-B6435)</f>
        <v>5.8030000000000008</v>
      </c>
      <c r="K6435">
        <f>IF(B6435&lt;InputOutput_Data!$H$4,InputOutput_Data!$H$4-B6435)</f>
        <v>5.8030000000000008</v>
      </c>
      <c r="L6435">
        <f>IF(B6435&lt;InputOutput_Data!$I$4,InputOutput_Data!$I$4-B6435)</f>
        <v>5.8030000000000008</v>
      </c>
      <c r="M6435">
        <f t="shared" si="100"/>
        <v>4.8030000000000008</v>
      </c>
    </row>
    <row r="6436" spans="1:13" x14ac:dyDescent="0.35">
      <c r="A6436" s="4">
        <v>6434</v>
      </c>
      <c r="B6436">
        <v>13.268000000000001</v>
      </c>
      <c r="D6436" s="4">
        <v>6434</v>
      </c>
      <c r="E6436" s="21" t="s">
        <v>18</v>
      </c>
      <c r="F6436">
        <f>IF(B6436&lt;InputOutput_Data!$C$4,InputOutput_Data!$C$4-B6436)</f>
        <v>7.7319999999999993</v>
      </c>
      <c r="G6436">
        <f>IF(B6436&lt;InputOutput_Data!$D$4,InputOutput_Data!$D$4-B6436)</f>
        <v>7.2319999999999993</v>
      </c>
      <c r="H6436">
        <f>IF(B6436&lt;InputOutput_Data!$E$4,InputOutput_Data!$E$4-B6436)</f>
        <v>6.7319999999999993</v>
      </c>
      <c r="I6436">
        <f>IF(B6436&lt;InputOutput_Data!$F$4,InputOutput_Data!$F$4-B6436)</f>
        <v>6.2319999999999993</v>
      </c>
      <c r="J6436">
        <f>IF(B6436&lt;InputOutput_Data!$G$4,InputOutput_Data!$G$4-B6436)</f>
        <v>5.7319999999999993</v>
      </c>
      <c r="K6436">
        <f>IF(B6436&lt;InputOutput_Data!$H$4,InputOutput_Data!$H$4-B6436)</f>
        <v>5.7319999999999993</v>
      </c>
      <c r="L6436">
        <f>IF(B6436&lt;InputOutput_Data!$I$4,InputOutput_Data!$I$4-B6436)</f>
        <v>5.7319999999999993</v>
      </c>
      <c r="M6436">
        <f t="shared" si="100"/>
        <v>4.7319999999999993</v>
      </c>
    </row>
    <row r="6437" spans="1:13" x14ac:dyDescent="0.35">
      <c r="A6437" s="4">
        <v>6435</v>
      </c>
      <c r="B6437">
        <v>13.35</v>
      </c>
      <c r="D6437" s="4">
        <v>6435</v>
      </c>
      <c r="E6437" s="21" t="s">
        <v>18</v>
      </c>
      <c r="F6437">
        <f>IF(B6437&lt;InputOutput_Data!$C$4,InputOutput_Data!$C$4-B6437)</f>
        <v>7.65</v>
      </c>
      <c r="G6437">
        <f>IF(B6437&lt;InputOutput_Data!$D$4,InputOutput_Data!$D$4-B6437)</f>
        <v>7.15</v>
      </c>
      <c r="H6437">
        <f>IF(B6437&lt;InputOutput_Data!$E$4,InputOutput_Data!$E$4-B6437)</f>
        <v>6.65</v>
      </c>
      <c r="I6437">
        <f>IF(B6437&lt;InputOutput_Data!$F$4,InputOutput_Data!$F$4-B6437)</f>
        <v>6.15</v>
      </c>
      <c r="J6437">
        <f>IF(B6437&lt;InputOutput_Data!$G$4,InputOutput_Data!$G$4-B6437)</f>
        <v>5.65</v>
      </c>
      <c r="K6437">
        <f>IF(B6437&lt;InputOutput_Data!$H$4,InputOutput_Data!$H$4-B6437)</f>
        <v>5.65</v>
      </c>
      <c r="L6437">
        <f>IF(B6437&lt;InputOutput_Data!$I$4,InputOutput_Data!$I$4-B6437)</f>
        <v>5.65</v>
      </c>
      <c r="M6437">
        <f t="shared" si="100"/>
        <v>4.6500000000000004</v>
      </c>
    </row>
    <row r="6438" spans="1:13" x14ac:dyDescent="0.35">
      <c r="A6438" s="4">
        <v>6436</v>
      </c>
      <c r="B6438">
        <v>13.423</v>
      </c>
      <c r="D6438" s="4">
        <v>6436</v>
      </c>
      <c r="E6438" s="21" t="s">
        <v>18</v>
      </c>
      <c r="F6438">
        <f>IF(B6438&lt;InputOutput_Data!$C$4,InputOutput_Data!$C$4-B6438)</f>
        <v>7.577</v>
      </c>
      <c r="G6438">
        <f>IF(B6438&lt;InputOutput_Data!$D$4,InputOutput_Data!$D$4-B6438)</f>
        <v>7.077</v>
      </c>
      <c r="H6438">
        <f>IF(B6438&lt;InputOutput_Data!$E$4,InputOutput_Data!$E$4-B6438)</f>
        <v>6.577</v>
      </c>
      <c r="I6438">
        <f>IF(B6438&lt;InputOutput_Data!$F$4,InputOutput_Data!$F$4-B6438)</f>
        <v>6.077</v>
      </c>
      <c r="J6438">
        <f>IF(B6438&lt;InputOutput_Data!$G$4,InputOutput_Data!$G$4-B6438)</f>
        <v>5.577</v>
      </c>
      <c r="K6438">
        <f>IF(B6438&lt;InputOutput_Data!$H$4,InputOutput_Data!$H$4-B6438)</f>
        <v>5.577</v>
      </c>
      <c r="L6438">
        <f>IF(B6438&lt;InputOutput_Data!$I$4,InputOutput_Data!$I$4-B6438)</f>
        <v>5.577</v>
      </c>
      <c r="M6438">
        <f t="shared" si="100"/>
        <v>4.577</v>
      </c>
    </row>
    <row r="6439" spans="1:13" x14ac:dyDescent="0.35">
      <c r="A6439" s="4">
        <v>6437</v>
      </c>
      <c r="B6439">
        <v>13.54</v>
      </c>
      <c r="D6439" s="4">
        <v>6437</v>
      </c>
      <c r="E6439" s="21" t="s">
        <v>18</v>
      </c>
      <c r="F6439">
        <f>IF(B6439&lt;InputOutput_Data!$C$4,InputOutput_Data!$C$4-B6439)</f>
        <v>7.4600000000000009</v>
      </c>
      <c r="G6439">
        <f>IF(B6439&lt;InputOutput_Data!$D$4,InputOutput_Data!$D$4-B6439)</f>
        <v>6.9600000000000009</v>
      </c>
      <c r="H6439">
        <f>IF(B6439&lt;InputOutput_Data!$E$4,InputOutput_Data!$E$4-B6439)</f>
        <v>6.4600000000000009</v>
      </c>
      <c r="I6439">
        <f>IF(B6439&lt;InputOutput_Data!$F$4,InputOutput_Data!$F$4-B6439)</f>
        <v>5.9600000000000009</v>
      </c>
      <c r="J6439">
        <f>IF(B6439&lt;InputOutput_Data!$G$4,InputOutput_Data!$G$4-B6439)</f>
        <v>5.4600000000000009</v>
      </c>
      <c r="K6439">
        <f>IF(B6439&lt;InputOutput_Data!$H$4,InputOutput_Data!$H$4-B6439)</f>
        <v>5.4600000000000009</v>
      </c>
      <c r="L6439">
        <f>IF(B6439&lt;InputOutput_Data!$I$4,InputOutput_Data!$I$4-B6439)</f>
        <v>5.4600000000000009</v>
      </c>
      <c r="M6439">
        <f t="shared" si="100"/>
        <v>4.4600000000000009</v>
      </c>
    </row>
    <row r="6440" spans="1:13" x14ac:dyDescent="0.35">
      <c r="A6440" s="4">
        <v>6438</v>
      </c>
      <c r="B6440">
        <v>13.894</v>
      </c>
      <c r="D6440" s="4">
        <v>6438</v>
      </c>
      <c r="E6440" s="21" t="s">
        <v>18</v>
      </c>
      <c r="F6440">
        <f>IF(B6440&lt;InputOutput_Data!$C$4,InputOutput_Data!$C$4-B6440)</f>
        <v>7.1059999999999999</v>
      </c>
      <c r="G6440">
        <f>IF(B6440&lt;InputOutput_Data!$D$4,InputOutput_Data!$D$4-B6440)</f>
        <v>6.6059999999999999</v>
      </c>
      <c r="H6440">
        <f>IF(B6440&lt;InputOutput_Data!$E$4,InputOutput_Data!$E$4-B6440)</f>
        <v>6.1059999999999999</v>
      </c>
      <c r="I6440">
        <f>IF(B6440&lt;InputOutput_Data!$F$4,InputOutput_Data!$F$4-B6440)</f>
        <v>5.6059999999999999</v>
      </c>
      <c r="J6440">
        <f>IF(B6440&lt;InputOutput_Data!$G$4,InputOutput_Data!$G$4-B6440)</f>
        <v>5.1059999999999999</v>
      </c>
      <c r="K6440">
        <f>IF(B6440&lt;InputOutput_Data!$H$4,InputOutput_Data!$H$4-B6440)</f>
        <v>5.1059999999999999</v>
      </c>
      <c r="L6440">
        <f>IF(B6440&lt;InputOutput_Data!$I$4,InputOutput_Data!$I$4-B6440)</f>
        <v>5.1059999999999999</v>
      </c>
      <c r="M6440">
        <f t="shared" si="100"/>
        <v>4.1059999999999999</v>
      </c>
    </row>
    <row r="6441" spans="1:13" x14ac:dyDescent="0.35">
      <c r="A6441" s="4">
        <v>6439</v>
      </c>
      <c r="B6441">
        <v>14.603999999999999</v>
      </c>
      <c r="D6441" s="4">
        <v>6439</v>
      </c>
      <c r="E6441" s="21" t="s">
        <v>18</v>
      </c>
      <c r="F6441">
        <f>IF(B6441&lt;InputOutput_Data!$C$4,InputOutput_Data!$C$4-B6441)</f>
        <v>6.3960000000000008</v>
      </c>
      <c r="G6441">
        <f>IF(B6441&lt;InputOutput_Data!$D$4,InputOutput_Data!$D$4-B6441)</f>
        <v>5.8960000000000008</v>
      </c>
      <c r="H6441">
        <f>IF(B6441&lt;InputOutput_Data!$E$4,InputOutput_Data!$E$4-B6441)</f>
        <v>5.3960000000000008</v>
      </c>
      <c r="I6441">
        <f>IF(B6441&lt;InputOutput_Data!$F$4,InputOutput_Data!$F$4-B6441)</f>
        <v>4.8960000000000008</v>
      </c>
      <c r="J6441">
        <f>IF(B6441&lt;InputOutput_Data!$G$4,InputOutput_Data!$G$4-B6441)</f>
        <v>4.3960000000000008</v>
      </c>
      <c r="K6441">
        <f>IF(B6441&lt;InputOutput_Data!$H$4,InputOutput_Data!$H$4-B6441)</f>
        <v>4.3960000000000008</v>
      </c>
      <c r="L6441">
        <f>IF(B6441&lt;InputOutput_Data!$I$4,InputOutput_Data!$I$4-B6441)</f>
        <v>4.3960000000000008</v>
      </c>
      <c r="M6441">
        <f t="shared" si="100"/>
        <v>3.3960000000000008</v>
      </c>
    </row>
    <row r="6442" spans="1:13" x14ac:dyDescent="0.35">
      <c r="A6442" s="4">
        <v>6440</v>
      </c>
      <c r="B6442">
        <v>15.475</v>
      </c>
      <c r="D6442" s="4">
        <v>6440</v>
      </c>
      <c r="E6442" s="21" t="s">
        <v>18</v>
      </c>
      <c r="F6442">
        <f>IF(B6442&lt;InputOutput_Data!$C$4,InputOutput_Data!$C$4-B6442)</f>
        <v>5.5250000000000004</v>
      </c>
      <c r="G6442">
        <f>IF(B6442&lt;InputOutput_Data!$D$4,InputOutput_Data!$D$4-B6442)</f>
        <v>5.0250000000000004</v>
      </c>
      <c r="H6442">
        <f>IF(B6442&lt;InputOutput_Data!$E$4,InputOutput_Data!$E$4-B6442)</f>
        <v>4.5250000000000004</v>
      </c>
      <c r="I6442">
        <f>IF(B6442&lt;InputOutput_Data!$F$4,InputOutput_Data!$F$4-B6442)</f>
        <v>4.0250000000000004</v>
      </c>
      <c r="J6442">
        <f>IF(B6442&lt;InputOutput_Data!$G$4,InputOutput_Data!$G$4-B6442)</f>
        <v>3.5250000000000004</v>
      </c>
      <c r="K6442">
        <f>IF(B6442&lt;InputOutput_Data!$H$4,InputOutput_Data!$H$4-B6442)</f>
        <v>3.5250000000000004</v>
      </c>
      <c r="L6442">
        <f>IF(B6442&lt;InputOutput_Data!$I$4,InputOutput_Data!$I$4-B6442)</f>
        <v>3.5250000000000004</v>
      </c>
      <c r="M6442">
        <f t="shared" si="100"/>
        <v>2.5250000000000004</v>
      </c>
    </row>
    <row r="6443" spans="1:13" x14ac:dyDescent="0.35">
      <c r="A6443" s="4">
        <v>6441</v>
      </c>
      <c r="B6443">
        <v>16.170000000000002</v>
      </c>
      <c r="D6443" s="4">
        <v>6441</v>
      </c>
      <c r="E6443" s="21" t="s">
        <v>18</v>
      </c>
      <c r="F6443">
        <f>IF(B6443&lt;InputOutput_Data!$C$4,InputOutput_Data!$C$4-B6443)</f>
        <v>4.8299999999999983</v>
      </c>
      <c r="G6443">
        <f>IF(B6443&lt;InputOutput_Data!$D$4,InputOutput_Data!$D$4-B6443)</f>
        <v>4.3299999999999983</v>
      </c>
      <c r="H6443">
        <f>IF(B6443&lt;InputOutput_Data!$E$4,InputOutput_Data!$E$4-B6443)</f>
        <v>3.8299999999999983</v>
      </c>
      <c r="I6443">
        <f>IF(B6443&lt;InputOutput_Data!$F$4,InputOutput_Data!$F$4-B6443)</f>
        <v>3.3299999999999983</v>
      </c>
      <c r="J6443">
        <f>IF(B6443&lt;InputOutput_Data!$G$4,InputOutput_Data!$G$4-B6443)</f>
        <v>2.8299999999999983</v>
      </c>
      <c r="K6443">
        <f>IF(B6443&lt;InputOutput_Data!$H$4,InputOutput_Data!$H$4-B6443)</f>
        <v>2.8299999999999983</v>
      </c>
      <c r="L6443">
        <f>IF(B6443&lt;InputOutput_Data!$I$4,InputOutput_Data!$I$4-B6443)</f>
        <v>2.8299999999999983</v>
      </c>
      <c r="M6443">
        <f t="shared" si="100"/>
        <v>1.8299999999999983</v>
      </c>
    </row>
    <row r="6444" spans="1:13" x14ac:dyDescent="0.35">
      <c r="A6444" s="4">
        <v>6442</v>
      </c>
      <c r="B6444">
        <v>16.852</v>
      </c>
      <c r="D6444" s="4">
        <v>6442</v>
      </c>
      <c r="E6444" s="21" t="s">
        <v>18</v>
      </c>
      <c r="F6444">
        <f>IF(B6444&lt;InputOutput_Data!$C$4,InputOutput_Data!$C$4-B6444)</f>
        <v>4.1479999999999997</v>
      </c>
      <c r="G6444">
        <f>IF(B6444&lt;InputOutput_Data!$D$4,InputOutput_Data!$D$4-B6444)</f>
        <v>3.6479999999999997</v>
      </c>
      <c r="H6444">
        <f>IF(B6444&lt;InputOutput_Data!$E$4,InputOutput_Data!$E$4-B6444)</f>
        <v>3.1479999999999997</v>
      </c>
      <c r="I6444">
        <f>IF(B6444&lt;InputOutput_Data!$F$4,InputOutput_Data!$F$4-B6444)</f>
        <v>2.6479999999999997</v>
      </c>
      <c r="J6444">
        <f>IF(B6444&lt;InputOutput_Data!$G$4,InputOutput_Data!$G$4-B6444)</f>
        <v>2.1479999999999997</v>
      </c>
      <c r="K6444">
        <f>IF(B6444&lt;InputOutput_Data!$H$4,InputOutput_Data!$H$4-B6444)</f>
        <v>2.1479999999999997</v>
      </c>
      <c r="L6444">
        <f>IF(B6444&lt;InputOutput_Data!$I$4,InputOutput_Data!$I$4-B6444)</f>
        <v>2.1479999999999997</v>
      </c>
      <c r="M6444">
        <f t="shared" si="100"/>
        <v>1.1479999999999997</v>
      </c>
    </row>
    <row r="6445" spans="1:13" x14ac:dyDescent="0.35">
      <c r="A6445" s="4">
        <v>6443</v>
      </c>
      <c r="B6445">
        <v>17.920999999999999</v>
      </c>
      <c r="D6445" s="4">
        <v>6443</v>
      </c>
      <c r="E6445" s="21" t="s">
        <v>18</v>
      </c>
      <c r="F6445">
        <f>IF(B6445&lt;InputOutput_Data!$C$4,InputOutput_Data!$C$4-B6445)</f>
        <v>3.0790000000000006</v>
      </c>
      <c r="G6445">
        <f>IF(B6445&lt;InputOutput_Data!$D$4,InputOutput_Data!$D$4-B6445)</f>
        <v>2.5790000000000006</v>
      </c>
      <c r="H6445">
        <f>IF(B6445&lt;InputOutput_Data!$E$4,InputOutput_Data!$E$4-B6445)</f>
        <v>2.0790000000000006</v>
      </c>
      <c r="I6445">
        <f>IF(B6445&lt;InputOutput_Data!$F$4,InputOutput_Data!$F$4-B6445)</f>
        <v>1.5790000000000006</v>
      </c>
      <c r="J6445">
        <f>IF(B6445&lt;InputOutput_Data!$G$4,InputOutput_Data!$G$4-B6445)</f>
        <v>1.0790000000000006</v>
      </c>
      <c r="K6445">
        <f>IF(B6445&lt;InputOutput_Data!$H$4,InputOutput_Data!$H$4-B6445)</f>
        <v>1.0790000000000006</v>
      </c>
      <c r="L6445">
        <f>IF(B6445&lt;InputOutput_Data!$I$4,InputOutput_Data!$I$4-B6445)</f>
        <v>1.0790000000000006</v>
      </c>
      <c r="M6445">
        <f t="shared" si="100"/>
        <v>7.9000000000000625E-2</v>
      </c>
    </row>
    <row r="6446" spans="1:13" x14ac:dyDescent="0.35">
      <c r="A6446" s="4">
        <v>6444</v>
      </c>
      <c r="B6446">
        <v>19.266999999999999</v>
      </c>
      <c r="D6446" s="4">
        <v>6444</v>
      </c>
      <c r="E6446" s="21" t="s">
        <v>18</v>
      </c>
      <c r="F6446">
        <f>IF(B6446&lt;InputOutput_Data!$C$4,InputOutput_Data!$C$4-B6446)</f>
        <v>1.7330000000000005</v>
      </c>
      <c r="G6446">
        <f>IF(B6446&lt;InputOutput_Data!$D$4,InputOutput_Data!$D$4-B6446)</f>
        <v>1.2330000000000005</v>
      </c>
      <c r="H6446">
        <f>IF(B6446&lt;InputOutput_Data!$E$4,InputOutput_Data!$E$4-B6446)</f>
        <v>0.73300000000000054</v>
      </c>
      <c r="I6446">
        <f>IF(B6446&lt;InputOutput_Data!$F$4,InputOutput_Data!$F$4-B6446)</f>
        <v>0.23300000000000054</v>
      </c>
      <c r="J6446" t="b">
        <f>IF(B6446&lt;InputOutput_Data!$G$4,InputOutput_Data!$G$4-B6446)</f>
        <v>0</v>
      </c>
      <c r="K6446" t="b">
        <f>IF(B6446&lt;InputOutput_Data!$H$4,InputOutput_Data!$H$4-B6446)</f>
        <v>0</v>
      </c>
      <c r="L6446" t="b">
        <f>IF(B6446&lt;InputOutput_Data!$I$4,InputOutput_Data!$I$4-B6446)</f>
        <v>0</v>
      </c>
      <c r="M6446" t="b">
        <f t="shared" si="100"/>
        <v>0</v>
      </c>
    </row>
    <row r="6447" spans="1:13" x14ac:dyDescent="0.35">
      <c r="A6447" s="4">
        <v>6445</v>
      </c>
      <c r="B6447">
        <v>20.518000000000001</v>
      </c>
      <c r="D6447" s="4">
        <v>6445</v>
      </c>
      <c r="E6447" s="21" t="s">
        <v>18</v>
      </c>
      <c r="F6447">
        <f>IF(B6447&lt;InputOutput_Data!$C$4,InputOutput_Data!$C$4-B6447)</f>
        <v>0.48199999999999932</v>
      </c>
      <c r="G6447" t="b">
        <f>IF(B6447&lt;InputOutput_Data!$D$4,InputOutput_Data!$D$4-B6447)</f>
        <v>0</v>
      </c>
      <c r="H6447" t="b">
        <f>IF(B6447&lt;InputOutput_Data!$E$4,InputOutput_Data!$E$4-B6447)</f>
        <v>0</v>
      </c>
      <c r="I6447" t="b">
        <f>IF(B6447&lt;InputOutput_Data!$F$4,InputOutput_Data!$F$4-B6447)</f>
        <v>0</v>
      </c>
      <c r="J6447" t="b">
        <f>IF(B6447&lt;InputOutput_Data!$G$4,InputOutput_Data!$G$4-B6447)</f>
        <v>0</v>
      </c>
      <c r="K6447" t="b">
        <f>IF(B6447&lt;InputOutput_Data!$H$4,InputOutput_Data!$H$4-B6447)</f>
        <v>0</v>
      </c>
      <c r="L6447" t="b">
        <f>IF(B6447&lt;InputOutput_Data!$I$4,InputOutput_Data!$I$4-B6447)</f>
        <v>0</v>
      </c>
      <c r="M6447" t="b">
        <f t="shared" si="100"/>
        <v>0</v>
      </c>
    </row>
    <row r="6448" spans="1:13" x14ac:dyDescent="0.35">
      <c r="A6448" s="4">
        <v>6446</v>
      </c>
      <c r="B6448">
        <v>20.806000000000001</v>
      </c>
      <c r="D6448" s="4">
        <v>6446</v>
      </c>
      <c r="E6448" s="21" t="s">
        <v>18</v>
      </c>
      <c r="F6448">
        <f>IF(B6448&lt;InputOutput_Data!$C$4,InputOutput_Data!$C$4-B6448)</f>
        <v>0.19399999999999906</v>
      </c>
      <c r="G6448" t="b">
        <f>IF(B6448&lt;InputOutput_Data!$D$4,InputOutput_Data!$D$4-B6448)</f>
        <v>0</v>
      </c>
      <c r="H6448" t="b">
        <f>IF(B6448&lt;InputOutput_Data!$E$4,InputOutput_Data!$E$4-B6448)</f>
        <v>0</v>
      </c>
      <c r="I6448" t="b">
        <f>IF(B6448&lt;InputOutput_Data!$F$4,InputOutput_Data!$F$4-B6448)</f>
        <v>0</v>
      </c>
      <c r="J6448" t="b">
        <f>IF(B6448&lt;InputOutput_Data!$G$4,InputOutput_Data!$G$4-B6448)</f>
        <v>0</v>
      </c>
      <c r="K6448" t="b">
        <f>IF(B6448&lt;InputOutput_Data!$H$4,InputOutput_Data!$H$4-B6448)</f>
        <v>0</v>
      </c>
      <c r="L6448" t="b">
        <f>IF(B6448&lt;InputOutput_Data!$I$4,InputOutput_Data!$I$4-B6448)</f>
        <v>0</v>
      </c>
      <c r="M6448" t="b">
        <f t="shared" si="100"/>
        <v>0</v>
      </c>
    </row>
    <row r="6449" spans="1:13" x14ac:dyDescent="0.35">
      <c r="A6449" s="4">
        <v>6447</v>
      </c>
      <c r="B6449">
        <v>20.012</v>
      </c>
      <c r="D6449" s="4">
        <v>6447</v>
      </c>
      <c r="E6449" s="21" t="s">
        <v>18</v>
      </c>
      <c r="F6449">
        <f>IF(B6449&lt;InputOutput_Data!$C$4,InputOutput_Data!$C$4-B6449)</f>
        <v>0.98799999999999955</v>
      </c>
      <c r="G6449">
        <f>IF(B6449&lt;InputOutput_Data!$D$4,InputOutput_Data!$D$4-B6449)</f>
        <v>0.48799999999999955</v>
      </c>
      <c r="H6449" t="b">
        <f>IF(B6449&lt;InputOutput_Data!$E$4,InputOutput_Data!$E$4-B6449)</f>
        <v>0</v>
      </c>
      <c r="I6449" t="b">
        <f>IF(B6449&lt;InputOutput_Data!$F$4,InputOutput_Data!$F$4-B6449)</f>
        <v>0</v>
      </c>
      <c r="J6449" t="b">
        <f>IF(B6449&lt;InputOutput_Data!$G$4,InputOutput_Data!$G$4-B6449)</f>
        <v>0</v>
      </c>
      <c r="K6449" t="b">
        <f>IF(B6449&lt;InputOutput_Data!$H$4,InputOutput_Data!$H$4-B6449)</f>
        <v>0</v>
      </c>
      <c r="L6449" t="b">
        <f>IF(B6449&lt;InputOutput_Data!$I$4,InputOutput_Data!$I$4-B6449)</f>
        <v>0</v>
      </c>
      <c r="M6449" t="b">
        <f t="shared" si="100"/>
        <v>0</v>
      </c>
    </row>
    <row r="6450" spans="1:13" x14ac:dyDescent="0.35">
      <c r="A6450" s="4">
        <v>6448</v>
      </c>
      <c r="B6450">
        <v>18.893999999999998</v>
      </c>
      <c r="D6450" s="4">
        <v>6448</v>
      </c>
      <c r="E6450" s="21" t="s">
        <v>18</v>
      </c>
      <c r="F6450">
        <f>IF(B6450&lt;InputOutput_Data!$C$4,InputOutput_Data!$C$4-B6450)</f>
        <v>2.1060000000000016</v>
      </c>
      <c r="G6450">
        <f>IF(B6450&lt;InputOutput_Data!$D$4,InputOutput_Data!$D$4-B6450)</f>
        <v>1.6060000000000016</v>
      </c>
      <c r="H6450">
        <f>IF(B6450&lt;InputOutput_Data!$E$4,InputOutput_Data!$E$4-B6450)</f>
        <v>1.1060000000000016</v>
      </c>
      <c r="I6450">
        <f>IF(B6450&lt;InputOutput_Data!$F$4,InputOutput_Data!$F$4-B6450)</f>
        <v>0.60600000000000165</v>
      </c>
      <c r="J6450">
        <f>IF(B6450&lt;InputOutput_Data!$G$4,InputOutput_Data!$G$4-B6450)</f>
        <v>0.10600000000000165</v>
      </c>
      <c r="K6450">
        <f>IF(B6450&lt;InputOutput_Data!$H$4,InputOutput_Data!$H$4-B6450)</f>
        <v>0.10600000000000165</v>
      </c>
      <c r="L6450">
        <f>IF(B6450&lt;InputOutput_Data!$I$4,InputOutput_Data!$I$4-B6450)</f>
        <v>0.10600000000000165</v>
      </c>
      <c r="M6450" t="b">
        <f t="shared" si="100"/>
        <v>0</v>
      </c>
    </row>
    <row r="6451" spans="1:13" x14ac:dyDescent="0.35">
      <c r="A6451" s="4">
        <v>6449</v>
      </c>
      <c r="B6451">
        <v>17.620999999999999</v>
      </c>
      <c r="D6451" s="4">
        <v>6449</v>
      </c>
      <c r="E6451" s="21" t="s">
        <v>18</v>
      </c>
      <c r="F6451">
        <f>IF(B6451&lt;InputOutput_Data!$C$4,InputOutput_Data!$C$4-B6451)</f>
        <v>3.3790000000000013</v>
      </c>
      <c r="G6451">
        <f>IF(B6451&lt;InputOutput_Data!$D$4,InputOutput_Data!$D$4-B6451)</f>
        <v>2.8790000000000013</v>
      </c>
      <c r="H6451">
        <f>IF(B6451&lt;InputOutput_Data!$E$4,InputOutput_Data!$E$4-B6451)</f>
        <v>2.3790000000000013</v>
      </c>
      <c r="I6451">
        <f>IF(B6451&lt;InputOutput_Data!$F$4,InputOutput_Data!$F$4-B6451)</f>
        <v>1.8790000000000013</v>
      </c>
      <c r="J6451">
        <f>IF(B6451&lt;InputOutput_Data!$G$4,InputOutput_Data!$G$4-B6451)</f>
        <v>1.3790000000000013</v>
      </c>
      <c r="K6451">
        <f>IF(B6451&lt;InputOutput_Data!$H$4,InputOutput_Data!$H$4-B6451)</f>
        <v>1.3790000000000013</v>
      </c>
      <c r="L6451">
        <f>IF(B6451&lt;InputOutput_Data!$I$4,InputOutput_Data!$I$4-B6451)</f>
        <v>1.3790000000000013</v>
      </c>
      <c r="M6451">
        <f t="shared" si="100"/>
        <v>0.37900000000000134</v>
      </c>
    </row>
    <row r="6452" spans="1:13" x14ac:dyDescent="0.35">
      <c r="A6452" s="4">
        <v>6450</v>
      </c>
      <c r="B6452">
        <v>16.625</v>
      </c>
      <c r="D6452" s="4">
        <v>6450</v>
      </c>
      <c r="E6452" s="21" t="s">
        <v>18</v>
      </c>
      <c r="F6452">
        <f>IF(B6452&lt;InputOutput_Data!$C$4,InputOutput_Data!$C$4-B6452)</f>
        <v>4.375</v>
      </c>
      <c r="G6452">
        <f>IF(B6452&lt;InputOutput_Data!$D$4,InputOutput_Data!$D$4-B6452)</f>
        <v>3.875</v>
      </c>
      <c r="H6452">
        <f>IF(B6452&lt;InputOutput_Data!$E$4,InputOutput_Data!$E$4-B6452)</f>
        <v>3.375</v>
      </c>
      <c r="I6452">
        <f>IF(B6452&lt;InputOutput_Data!$F$4,InputOutput_Data!$F$4-B6452)</f>
        <v>2.875</v>
      </c>
      <c r="J6452">
        <f>IF(B6452&lt;InputOutput_Data!$G$4,InputOutput_Data!$G$4-B6452)</f>
        <v>2.375</v>
      </c>
      <c r="K6452">
        <f>IF(B6452&lt;InputOutput_Data!$H$4,InputOutput_Data!$H$4-B6452)</f>
        <v>2.375</v>
      </c>
      <c r="L6452">
        <f>IF(B6452&lt;InputOutput_Data!$I$4,InputOutput_Data!$I$4-B6452)</f>
        <v>2.375</v>
      </c>
      <c r="M6452">
        <f t="shared" si="100"/>
        <v>1.375</v>
      </c>
    </row>
    <row r="6453" spans="1:13" x14ac:dyDescent="0.35">
      <c r="A6453" s="4">
        <v>6451</v>
      </c>
      <c r="B6453">
        <v>15.974</v>
      </c>
      <c r="D6453" s="4">
        <v>6451</v>
      </c>
      <c r="E6453" s="21" t="s">
        <v>18</v>
      </c>
      <c r="F6453">
        <f>IF(B6453&lt;InputOutput_Data!$C$4,InputOutput_Data!$C$4-B6453)</f>
        <v>5.0259999999999998</v>
      </c>
      <c r="G6453">
        <f>IF(B6453&lt;InputOutput_Data!$D$4,InputOutput_Data!$D$4-B6453)</f>
        <v>4.5259999999999998</v>
      </c>
      <c r="H6453">
        <f>IF(B6453&lt;InputOutput_Data!$E$4,InputOutput_Data!$E$4-B6453)</f>
        <v>4.0259999999999998</v>
      </c>
      <c r="I6453">
        <f>IF(B6453&lt;InputOutput_Data!$F$4,InputOutput_Data!$F$4-B6453)</f>
        <v>3.5259999999999998</v>
      </c>
      <c r="J6453">
        <f>IF(B6453&lt;InputOutput_Data!$G$4,InputOutput_Data!$G$4-B6453)</f>
        <v>3.0259999999999998</v>
      </c>
      <c r="K6453">
        <f>IF(B6453&lt;InputOutput_Data!$H$4,InputOutput_Data!$H$4-B6453)</f>
        <v>3.0259999999999998</v>
      </c>
      <c r="L6453">
        <f>IF(B6453&lt;InputOutput_Data!$I$4,InputOutput_Data!$I$4-B6453)</f>
        <v>3.0259999999999998</v>
      </c>
      <c r="M6453">
        <f t="shared" si="100"/>
        <v>2.0259999999999998</v>
      </c>
    </row>
    <row r="6454" spans="1:13" x14ac:dyDescent="0.35">
      <c r="A6454" s="4">
        <v>6452</v>
      </c>
      <c r="B6454">
        <v>15.497999999999999</v>
      </c>
      <c r="D6454" s="4">
        <v>6452</v>
      </c>
      <c r="E6454" s="21" t="s">
        <v>18</v>
      </c>
      <c r="F6454">
        <f>IF(B6454&lt;InputOutput_Data!$C$4,InputOutput_Data!$C$4-B6454)</f>
        <v>5.5020000000000007</v>
      </c>
      <c r="G6454">
        <f>IF(B6454&lt;InputOutput_Data!$D$4,InputOutput_Data!$D$4-B6454)</f>
        <v>5.0020000000000007</v>
      </c>
      <c r="H6454">
        <f>IF(B6454&lt;InputOutput_Data!$E$4,InputOutput_Data!$E$4-B6454)</f>
        <v>4.5020000000000007</v>
      </c>
      <c r="I6454">
        <f>IF(B6454&lt;InputOutput_Data!$F$4,InputOutput_Data!$F$4-B6454)</f>
        <v>4.0020000000000007</v>
      </c>
      <c r="J6454">
        <f>IF(B6454&lt;InputOutput_Data!$G$4,InputOutput_Data!$G$4-B6454)</f>
        <v>3.5020000000000007</v>
      </c>
      <c r="K6454">
        <f>IF(B6454&lt;InputOutput_Data!$H$4,InputOutput_Data!$H$4-B6454)</f>
        <v>3.5020000000000007</v>
      </c>
      <c r="L6454">
        <f>IF(B6454&lt;InputOutput_Data!$I$4,InputOutput_Data!$I$4-B6454)</f>
        <v>3.5020000000000007</v>
      </c>
      <c r="M6454">
        <f t="shared" si="100"/>
        <v>2.5020000000000007</v>
      </c>
    </row>
    <row r="6455" spans="1:13" x14ac:dyDescent="0.35">
      <c r="A6455" s="4">
        <v>6453</v>
      </c>
      <c r="B6455">
        <v>15.052</v>
      </c>
      <c r="D6455" s="4">
        <v>6453</v>
      </c>
      <c r="E6455" s="21" t="s">
        <v>18</v>
      </c>
      <c r="F6455">
        <f>IF(B6455&lt;InputOutput_Data!$C$4,InputOutput_Data!$C$4-B6455)</f>
        <v>5.9480000000000004</v>
      </c>
      <c r="G6455">
        <f>IF(B6455&lt;InputOutput_Data!$D$4,InputOutput_Data!$D$4-B6455)</f>
        <v>5.4480000000000004</v>
      </c>
      <c r="H6455">
        <f>IF(B6455&lt;InputOutput_Data!$E$4,InputOutput_Data!$E$4-B6455)</f>
        <v>4.9480000000000004</v>
      </c>
      <c r="I6455">
        <f>IF(B6455&lt;InputOutput_Data!$F$4,InputOutput_Data!$F$4-B6455)</f>
        <v>4.4480000000000004</v>
      </c>
      <c r="J6455">
        <f>IF(B6455&lt;InputOutput_Data!$G$4,InputOutput_Data!$G$4-B6455)</f>
        <v>3.9480000000000004</v>
      </c>
      <c r="K6455">
        <f>IF(B6455&lt;InputOutput_Data!$H$4,InputOutput_Data!$H$4-B6455)</f>
        <v>3.9480000000000004</v>
      </c>
      <c r="L6455">
        <f>IF(B6455&lt;InputOutput_Data!$I$4,InputOutput_Data!$I$4-B6455)</f>
        <v>3.9480000000000004</v>
      </c>
      <c r="M6455">
        <f t="shared" si="100"/>
        <v>2.9480000000000004</v>
      </c>
    </row>
    <row r="6456" spans="1:13" x14ac:dyDescent="0.35">
      <c r="A6456" s="4">
        <v>6454</v>
      </c>
      <c r="B6456">
        <v>14.631</v>
      </c>
      <c r="D6456" s="4">
        <v>6454</v>
      </c>
      <c r="E6456" s="21" t="s">
        <v>18</v>
      </c>
      <c r="F6456">
        <f>IF(B6456&lt;InputOutput_Data!$C$4,InputOutput_Data!$C$4-B6456)</f>
        <v>6.3689999999999998</v>
      </c>
      <c r="G6456">
        <f>IF(B6456&lt;InputOutput_Data!$D$4,InputOutput_Data!$D$4-B6456)</f>
        <v>5.8689999999999998</v>
      </c>
      <c r="H6456">
        <f>IF(B6456&lt;InputOutput_Data!$E$4,InputOutput_Data!$E$4-B6456)</f>
        <v>5.3689999999999998</v>
      </c>
      <c r="I6456">
        <f>IF(B6456&lt;InputOutput_Data!$F$4,InputOutput_Data!$F$4-B6456)</f>
        <v>4.8689999999999998</v>
      </c>
      <c r="J6456">
        <f>IF(B6456&lt;InputOutput_Data!$G$4,InputOutput_Data!$G$4-B6456)</f>
        <v>4.3689999999999998</v>
      </c>
      <c r="K6456">
        <f>IF(B6456&lt;InputOutput_Data!$H$4,InputOutput_Data!$H$4-B6456)</f>
        <v>4.3689999999999998</v>
      </c>
      <c r="L6456">
        <f>IF(B6456&lt;InputOutput_Data!$I$4,InputOutput_Data!$I$4-B6456)</f>
        <v>4.3689999999999998</v>
      </c>
      <c r="M6456">
        <f t="shared" si="100"/>
        <v>3.3689999999999998</v>
      </c>
    </row>
    <row r="6457" spans="1:13" x14ac:dyDescent="0.35">
      <c r="A6457" s="4">
        <v>6455</v>
      </c>
      <c r="B6457">
        <v>14.246</v>
      </c>
      <c r="D6457" s="4">
        <v>6455</v>
      </c>
      <c r="E6457" s="21" t="s">
        <v>18</v>
      </c>
      <c r="F6457">
        <f>IF(B6457&lt;InputOutput_Data!$C$4,InputOutput_Data!$C$4-B6457)</f>
        <v>6.7539999999999996</v>
      </c>
      <c r="G6457">
        <f>IF(B6457&lt;InputOutput_Data!$D$4,InputOutput_Data!$D$4-B6457)</f>
        <v>6.2539999999999996</v>
      </c>
      <c r="H6457">
        <f>IF(B6457&lt;InputOutput_Data!$E$4,InputOutput_Data!$E$4-B6457)</f>
        <v>5.7539999999999996</v>
      </c>
      <c r="I6457">
        <f>IF(B6457&lt;InputOutput_Data!$F$4,InputOutput_Data!$F$4-B6457)</f>
        <v>5.2539999999999996</v>
      </c>
      <c r="J6457">
        <f>IF(B6457&lt;InputOutput_Data!$G$4,InputOutput_Data!$G$4-B6457)</f>
        <v>4.7539999999999996</v>
      </c>
      <c r="K6457">
        <f>IF(B6457&lt;InputOutput_Data!$H$4,InputOutput_Data!$H$4-B6457)</f>
        <v>4.7539999999999996</v>
      </c>
      <c r="L6457">
        <f>IF(B6457&lt;InputOutput_Data!$I$4,InputOutput_Data!$I$4-B6457)</f>
        <v>4.7539999999999996</v>
      </c>
      <c r="M6457">
        <f t="shared" si="100"/>
        <v>3.7539999999999996</v>
      </c>
    </row>
    <row r="6458" spans="1:13" x14ac:dyDescent="0.35">
      <c r="A6458" s="4">
        <v>6456</v>
      </c>
      <c r="B6458">
        <v>13.802</v>
      </c>
      <c r="D6458" s="4">
        <v>6456</v>
      </c>
      <c r="E6458" s="21" t="s">
        <v>18</v>
      </c>
      <c r="F6458">
        <f>IF(B6458&lt;InputOutput_Data!$C$4,InputOutput_Data!$C$4-B6458)</f>
        <v>7.1980000000000004</v>
      </c>
      <c r="G6458">
        <f>IF(B6458&lt;InputOutput_Data!$D$4,InputOutput_Data!$D$4-B6458)</f>
        <v>6.6980000000000004</v>
      </c>
      <c r="H6458">
        <f>IF(B6458&lt;InputOutput_Data!$E$4,InputOutput_Data!$E$4-B6458)</f>
        <v>6.1980000000000004</v>
      </c>
      <c r="I6458">
        <f>IF(B6458&lt;InputOutput_Data!$F$4,InputOutput_Data!$F$4-B6458)</f>
        <v>5.6980000000000004</v>
      </c>
      <c r="J6458">
        <f>IF(B6458&lt;InputOutput_Data!$G$4,InputOutput_Data!$G$4-B6458)</f>
        <v>5.1980000000000004</v>
      </c>
      <c r="K6458">
        <f>IF(B6458&lt;InputOutput_Data!$H$4,InputOutput_Data!$H$4-B6458)</f>
        <v>5.1980000000000004</v>
      </c>
      <c r="L6458">
        <f>IF(B6458&lt;InputOutput_Data!$I$4,InputOutput_Data!$I$4-B6458)</f>
        <v>5.1980000000000004</v>
      </c>
      <c r="M6458">
        <f t="shared" si="100"/>
        <v>4.1980000000000004</v>
      </c>
    </row>
    <row r="6459" spans="1:13" x14ac:dyDescent="0.35">
      <c r="A6459" s="4">
        <v>6457</v>
      </c>
      <c r="B6459">
        <v>13.414</v>
      </c>
      <c r="D6459" s="4">
        <v>6457</v>
      </c>
      <c r="E6459" s="21" t="s">
        <v>18</v>
      </c>
      <c r="F6459">
        <f>IF(B6459&lt;InputOutput_Data!$C$4,InputOutput_Data!$C$4-B6459)</f>
        <v>7.5860000000000003</v>
      </c>
      <c r="G6459">
        <f>IF(B6459&lt;InputOutput_Data!$D$4,InputOutput_Data!$D$4-B6459)</f>
        <v>7.0860000000000003</v>
      </c>
      <c r="H6459">
        <f>IF(B6459&lt;InputOutput_Data!$E$4,InputOutput_Data!$E$4-B6459)</f>
        <v>6.5860000000000003</v>
      </c>
      <c r="I6459">
        <f>IF(B6459&lt;InputOutput_Data!$F$4,InputOutput_Data!$F$4-B6459)</f>
        <v>6.0860000000000003</v>
      </c>
      <c r="J6459">
        <f>IF(B6459&lt;InputOutput_Data!$G$4,InputOutput_Data!$G$4-B6459)</f>
        <v>5.5860000000000003</v>
      </c>
      <c r="K6459">
        <f>IF(B6459&lt;InputOutput_Data!$H$4,InputOutput_Data!$H$4-B6459)</f>
        <v>5.5860000000000003</v>
      </c>
      <c r="L6459">
        <f>IF(B6459&lt;InputOutput_Data!$I$4,InputOutput_Data!$I$4-B6459)</f>
        <v>5.5860000000000003</v>
      </c>
      <c r="M6459">
        <f t="shared" si="100"/>
        <v>4.5860000000000003</v>
      </c>
    </row>
    <row r="6460" spans="1:13" x14ac:dyDescent="0.35">
      <c r="A6460" s="4">
        <v>6458</v>
      </c>
      <c r="B6460">
        <v>12.958</v>
      </c>
      <c r="D6460" s="4">
        <v>6458</v>
      </c>
      <c r="E6460" s="21" t="s">
        <v>18</v>
      </c>
      <c r="F6460">
        <f>IF(B6460&lt;InputOutput_Data!$C$4,InputOutput_Data!$C$4-B6460)</f>
        <v>8.0419999999999998</v>
      </c>
      <c r="G6460">
        <f>IF(B6460&lt;InputOutput_Data!$D$4,InputOutput_Data!$D$4-B6460)</f>
        <v>7.5419999999999998</v>
      </c>
      <c r="H6460">
        <f>IF(B6460&lt;InputOutput_Data!$E$4,InputOutput_Data!$E$4-B6460)</f>
        <v>7.0419999999999998</v>
      </c>
      <c r="I6460">
        <f>IF(B6460&lt;InputOutput_Data!$F$4,InputOutput_Data!$F$4-B6460)</f>
        <v>6.5419999999999998</v>
      </c>
      <c r="J6460">
        <f>IF(B6460&lt;InputOutput_Data!$G$4,InputOutput_Data!$G$4-B6460)</f>
        <v>6.0419999999999998</v>
      </c>
      <c r="K6460">
        <f>IF(B6460&lt;InputOutput_Data!$H$4,InputOutput_Data!$H$4-B6460)</f>
        <v>6.0419999999999998</v>
      </c>
      <c r="L6460">
        <f>IF(B6460&lt;InputOutput_Data!$I$4,InputOutput_Data!$I$4-B6460)</f>
        <v>6.0419999999999998</v>
      </c>
      <c r="M6460">
        <f t="shared" si="100"/>
        <v>5.0419999999999998</v>
      </c>
    </row>
    <row r="6461" spans="1:13" x14ac:dyDescent="0.35">
      <c r="A6461" s="4">
        <v>6459</v>
      </c>
      <c r="B6461">
        <v>12.645</v>
      </c>
      <c r="D6461" s="4">
        <v>6459</v>
      </c>
      <c r="E6461" s="21" t="s">
        <v>18</v>
      </c>
      <c r="F6461">
        <f>IF(B6461&lt;InputOutput_Data!$C$4,InputOutput_Data!$C$4-B6461)</f>
        <v>8.3550000000000004</v>
      </c>
      <c r="G6461">
        <f>IF(B6461&lt;InputOutput_Data!$D$4,InputOutput_Data!$D$4-B6461)</f>
        <v>7.8550000000000004</v>
      </c>
      <c r="H6461">
        <f>IF(B6461&lt;InputOutput_Data!$E$4,InputOutput_Data!$E$4-B6461)</f>
        <v>7.3550000000000004</v>
      </c>
      <c r="I6461">
        <f>IF(B6461&lt;InputOutput_Data!$F$4,InputOutput_Data!$F$4-B6461)</f>
        <v>6.8550000000000004</v>
      </c>
      <c r="J6461">
        <f>IF(B6461&lt;InputOutput_Data!$G$4,InputOutput_Data!$G$4-B6461)</f>
        <v>6.3550000000000004</v>
      </c>
      <c r="K6461">
        <f>IF(B6461&lt;InputOutput_Data!$H$4,InputOutput_Data!$H$4-B6461)</f>
        <v>6.3550000000000004</v>
      </c>
      <c r="L6461">
        <f>IF(B6461&lt;InputOutput_Data!$I$4,InputOutput_Data!$I$4-B6461)</f>
        <v>6.3550000000000004</v>
      </c>
      <c r="M6461">
        <f t="shared" si="100"/>
        <v>5.3550000000000004</v>
      </c>
    </row>
    <row r="6462" spans="1:13" x14ac:dyDescent="0.35">
      <c r="A6462" s="4">
        <v>6460</v>
      </c>
      <c r="B6462">
        <v>12.404999999999999</v>
      </c>
      <c r="D6462" s="4">
        <v>6460</v>
      </c>
      <c r="E6462" s="21" t="s">
        <v>18</v>
      </c>
      <c r="F6462">
        <f>IF(B6462&lt;InputOutput_Data!$C$4,InputOutput_Data!$C$4-B6462)</f>
        <v>8.5950000000000006</v>
      </c>
      <c r="G6462">
        <f>IF(B6462&lt;InputOutput_Data!$D$4,InputOutput_Data!$D$4-B6462)</f>
        <v>8.0950000000000006</v>
      </c>
      <c r="H6462">
        <f>IF(B6462&lt;InputOutput_Data!$E$4,InputOutput_Data!$E$4-B6462)</f>
        <v>7.5950000000000006</v>
      </c>
      <c r="I6462">
        <f>IF(B6462&lt;InputOutput_Data!$F$4,InputOutput_Data!$F$4-B6462)</f>
        <v>7.0950000000000006</v>
      </c>
      <c r="J6462">
        <f>IF(B6462&lt;InputOutput_Data!$G$4,InputOutput_Data!$G$4-B6462)</f>
        <v>6.5950000000000006</v>
      </c>
      <c r="K6462">
        <f>IF(B6462&lt;InputOutput_Data!$H$4,InputOutput_Data!$H$4-B6462)</f>
        <v>6.5950000000000006</v>
      </c>
      <c r="L6462">
        <f>IF(B6462&lt;InputOutput_Data!$I$4,InputOutput_Data!$I$4-B6462)</f>
        <v>6.5950000000000006</v>
      </c>
      <c r="M6462">
        <f t="shared" si="100"/>
        <v>5.5950000000000006</v>
      </c>
    </row>
    <row r="6463" spans="1:13" x14ac:dyDescent="0.35">
      <c r="A6463" s="4">
        <v>6461</v>
      </c>
      <c r="B6463">
        <v>12.064</v>
      </c>
      <c r="D6463" s="4">
        <v>6461</v>
      </c>
      <c r="E6463" s="21" t="s">
        <v>18</v>
      </c>
      <c r="F6463">
        <f>IF(B6463&lt;InputOutput_Data!$C$4,InputOutput_Data!$C$4-B6463)</f>
        <v>8.9359999999999999</v>
      </c>
      <c r="G6463">
        <f>IF(B6463&lt;InputOutput_Data!$D$4,InputOutput_Data!$D$4-B6463)</f>
        <v>8.4359999999999999</v>
      </c>
      <c r="H6463">
        <f>IF(B6463&lt;InputOutput_Data!$E$4,InputOutput_Data!$E$4-B6463)</f>
        <v>7.9359999999999999</v>
      </c>
      <c r="I6463">
        <f>IF(B6463&lt;InputOutput_Data!$F$4,InputOutput_Data!$F$4-B6463)</f>
        <v>7.4359999999999999</v>
      </c>
      <c r="J6463">
        <f>IF(B6463&lt;InputOutput_Data!$G$4,InputOutput_Data!$G$4-B6463)</f>
        <v>6.9359999999999999</v>
      </c>
      <c r="K6463">
        <f>IF(B6463&lt;InputOutput_Data!$H$4,InputOutput_Data!$H$4-B6463)</f>
        <v>6.9359999999999999</v>
      </c>
      <c r="L6463">
        <f>IF(B6463&lt;InputOutput_Data!$I$4,InputOutput_Data!$I$4-B6463)</f>
        <v>6.9359999999999999</v>
      </c>
      <c r="M6463">
        <f t="shared" si="100"/>
        <v>5.9359999999999999</v>
      </c>
    </row>
    <row r="6464" spans="1:13" x14ac:dyDescent="0.35">
      <c r="A6464" s="4">
        <v>6462</v>
      </c>
      <c r="B6464">
        <v>12.362</v>
      </c>
      <c r="D6464" s="4">
        <v>6462</v>
      </c>
      <c r="E6464" s="21" t="s">
        <v>18</v>
      </c>
      <c r="F6464">
        <f>IF(B6464&lt;InputOutput_Data!$C$4,InputOutput_Data!$C$4-B6464)</f>
        <v>8.6379999999999999</v>
      </c>
      <c r="G6464">
        <f>IF(B6464&lt;InputOutput_Data!$D$4,InputOutput_Data!$D$4-B6464)</f>
        <v>8.1379999999999999</v>
      </c>
      <c r="H6464">
        <f>IF(B6464&lt;InputOutput_Data!$E$4,InputOutput_Data!$E$4-B6464)</f>
        <v>7.6379999999999999</v>
      </c>
      <c r="I6464">
        <f>IF(B6464&lt;InputOutput_Data!$F$4,InputOutput_Data!$F$4-B6464)</f>
        <v>7.1379999999999999</v>
      </c>
      <c r="J6464">
        <f>IF(B6464&lt;InputOutput_Data!$G$4,InputOutput_Data!$G$4-B6464)</f>
        <v>6.6379999999999999</v>
      </c>
      <c r="K6464">
        <f>IF(B6464&lt;InputOutput_Data!$H$4,InputOutput_Data!$H$4-B6464)</f>
        <v>6.6379999999999999</v>
      </c>
      <c r="L6464">
        <f>IF(B6464&lt;InputOutput_Data!$I$4,InputOutput_Data!$I$4-B6464)</f>
        <v>6.6379999999999999</v>
      </c>
      <c r="M6464">
        <f t="shared" si="100"/>
        <v>5.6379999999999999</v>
      </c>
    </row>
    <row r="6465" spans="1:13" x14ac:dyDescent="0.35">
      <c r="A6465" s="4">
        <v>6463</v>
      </c>
      <c r="B6465">
        <v>13.393000000000001</v>
      </c>
      <c r="D6465" s="4">
        <v>6463</v>
      </c>
      <c r="E6465" s="21" t="s">
        <v>18</v>
      </c>
      <c r="F6465">
        <f>IF(B6465&lt;InputOutput_Data!$C$4,InputOutput_Data!$C$4-B6465)</f>
        <v>7.6069999999999993</v>
      </c>
      <c r="G6465">
        <f>IF(B6465&lt;InputOutput_Data!$D$4,InputOutput_Data!$D$4-B6465)</f>
        <v>7.1069999999999993</v>
      </c>
      <c r="H6465">
        <f>IF(B6465&lt;InputOutput_Data!$E$4,InputOutput_Data!$E$4-B6465)</f>
        <v>6.6069999999999993</v>
      </c>
      <c r="I6465">
        <f>IF(B6465&lt;InputOutput_Data!$F$4,InputOutput_Data!$F$4-B6465)</f>
        <v>6.1069999999999993</v>
      </c>
      <c r="J6465">
        <f>IF(B6465&lt;InputOutput_Data!$G$4,InputOutput_Data!$G$4-B6465)</f>
        <v>5.6069999999999993</v>
      </c>
      <c r="K6465">
        <f>IF(B6465&lt;InputOutput_Data!$H$4,InputOutput_Data!$H$4-B6465)</f>
        <v>5.6069999999999993</v>
      </c>
      <c r="L6465">
        <f>IF(B6465&lt;InputOutput_Data!$I$4,InputOutput_Data!$I$4-B6465)</f>
        <v>5.6069999999999993</v>
      </c>
      <c r="M6465">
        <f t="shared" si="100"/>
        <v>4.6069999999999993</v>
      </c>
    </row>
    <row r="6466" spans="1:13" x14ac:dyDescent="0.35">
      <c r="A6466" s="4">
        <v>6464</v>
      </c>
      <c r="B6466">
        <v>14.855</v>
      </c>
      <c r="D6466" s="4">
        <v>6464</v>
      </c>
      <c r="E6466" s="21" t="s">
        <v>18</v>
      </c>
      <c r="F6466">
        <f>IF(B6466&lt;InputOutput_Data!$C$4,InputOutput_Data!$C$4-B6466)</f>
        <v>6.1449999999999996</v>
      </c>
      <c r="G6466">
        <f>IF(B6466&lt;InputOutput_Data!$D$4,InputOutput_Data!$D$4-B6466)</f>
        <v>5.6449999999999996</v>
      </c>
      <c r="H6466">
        <f>IF(B6466&lt;InputOutput_Data!$E$4,InputOutput_Data!$E$4-B6466)</f>
        <v>5.1449999999999996</v>
      </c>
      <c r="I6466">
        <f>IF(B6466&lt;InputOutput_Data!$F$4,InputOutput_Data!$F$4-B6466)</f>
        <v>4.6449999999999996</v>
      </c>
      <c r="J6466">
        <f>IF(B6466&lt;InputOutput_Data!$G$4,InputOutput_Data!$G$4-B6466)</f>
        <v>4.1449999999999996</v>
      </c>
      <c r="K6466">
        <f>IF(B6466&lt;InputOutput_Data!$H$4,InputOutput_Data!$H$4-B6466)</f>
        <v>4.1449999999999996</v>
      </c>
      <c r="L6466">
        <f>IF(B6466&lt;InputOutput_Data!$I$4,InputOutput_Data!$I$4-B6466)</f>
        <v>4.1449999999999996</v>
      </c>
      <c r="M6466">
        <f t="shared" si="100"/>
        <v>3.1449999999999996</v>
      </c>
    </row>
    <row r="6467" spans="1:13" x14ac:dyDescent="0.35">
      <c r="A6467" s="4">
        <v>6465</v>
      </c>
      <c r="B6467">
        <v>16.617999999999999</v>
      </c>
      <c r="D6467" s="4">
        <v>6465</v>
      </c>
      <c r="E6467" s="21" t="s">
        <v>18</v>
      </c>
      <c r="F6467">
        <f>IF(B6467&lt;InputOutput_Data!$C$4,InputOutput_Data!$C$4-B6467)</f>
        <v>4.3820000000000014</v>
      </c>
      <c r="G6467">
        <f>IF(B6467&lt;InputOutput_Data!$D$4,InputOutput_Data!$D$4-B6467)</f>
        <v>3.8820000000000014</v>
      </c>
      <c r="H6467">
        <f>IF(B6467&lt;InputOutput_Data!$E$4,InputOutput_Data!$E$4-B6467)</f>
        <v>3.3820000000000014</v>
      </c>
      <c r="I6467">
        <f>IF(B6467&lt;InputOutput_Data!$F$4,InputOutput_Data!$F$4-B6467)</f>
        <v>2.8820000000000014</v>
      </c>
      <c r="J6467">
        <f>IF(B6467&lt;InputOutput_Data!$G$4,InputOutput_Data!$G$4-B6467)</f>
        <v>2.3820000000000014</v>
      </c>
      <c r="K6467">
        <f>IF(B6467&lt;InputOutput_Data!$H$4,InputOutput_Data!$H$4-B6467)</f>
        <v>2.3820000000000014</v>
      </c>
      <c r="L6467">
        <f>IF(B6467&lt;InputOutput_Data!$I$4,InputOutput_Data!$I$4-B6467)</f>
        <v>2.3820000000000014</v>
      </c>
      <c r="M6467">
        <f t="shared" ref="M6467:M6530" si="101">IF(B6467&lt;18,18-B6467)</f>
        <v>1.3820000000000014</v>
      </c>
    </row>
    <row r="6468" spans="1:13" x14ac:dyDescent="0.35">
      <c r="A6468" s="4">
        <v>6466</v>
      </c>
      <c r="B6468">
        <v>18.026</v>
      </c>
      <c r="D6468" s="4">
        <v>6466</v>
      </c>
      <c r="E6468" s="21" t="s">
        <v>18</v>
      </c>
      <c r="F6468">
        <f>IF(B6468&lt;InputOutput_Data!$C$4,InputOutput_Data!$C$4-B6468)</f>
        <v>2.9740000000000002</v>
      </c>
      <c r="G6468">
        <f>IF(B6468&lt;InputOutput_Data!$D$4,InputOutput_Data!$D$4-B6468)</f>
        <v>2.4740000000000002</v>
      </c>
      <c r="H6468">
        <f>IF(B6468&lt;InputOutput_Data!$E$4,InputOutput_Data!$E$4-B6468)</f>
        <v>1.9740000000000002</v>
      </c>
      <c r="I6468">
        <f>IF(B6468&lt;InputOutput_Data!$F$4,InputOutput_Data!$F$4-B6468)</f>
        <v>1.4740000000000002</v>
      </c>
      <c r="J6468">
        <f>IF(B6468&lt;InputOutput_Data!$G$4,InputOutput_Data!$G$4-B6468)</f>
        <v>0.9740000000000002</v>
      </c>
      <c r="K6468">
        <f>IF(B6468&lt;InputOutput_Data!$H$4,InputOutput_Data!$H$4-B6468)</f>
        <v>0.9740000000000002</v>
      </c>
      <c r="L6468">
        <f>IF(B6468&lt;InputOutput_Data!$I$4,InputOutput_Data!$I$4-B6468)</f>
        <v>0.9740000000000002</v>
      </c>
      <c r="M6468" t="b">
        <f t="shared" si="101"/>
        <v>0</v>
      </c>
    </row>
    <row r="6469" spans="1:13" x14ac:dyDescent="0.35">
      <c r="A6469" s="4">
        <v>6467</v>
      </c>
      <c r="B6469">
        <v>18.835000000000001</v>
      </c>
      <c r="D6469" s="4">
        <v>6467</v>
      </c>
      <c r="E6469" s="21" t="s">
        <v>18</v>
      </c>
      <c r="F6469">
        <f>IF(B6469&lt;InputOutput_Data!$C$4,InputOutput_Data!$C$4-B6469)</f>
        <v>2.1649999999999991</v>
      </c>
      <c r="G6469">
        <f>IF(B6469&lt;InputOutput_Data!$D$4,InputOutput_Data!$D$4-B6469)</f>
        <v>1.6649999999999991</v>
      </c>
      <c r="H6469">
        <f>IF(B6469&lt;InputOutput_Data!$E$4,InputOutput_Data!$E$4-B6469)</f>
        <v>1.1649999999999991</v>
      </c>
      <c r="I6469">
        <f>IF(B6469&lt;InputOutput_Data!$F$4,InputOutput_Data!$F$4-B6469)</f>
        <v>0.66499999999999915</v>
      </c>
      <c r="J6469">
        <f>IF(B6469&lt;InputOutput_Data!$G$4,InputOutput_Data!$G$4-B6469)</f>
        <v>0.16499999999999915</v>
      </c>
      <c r="K6469">
        <f>IF(B6469&lt;InputOutput_Data!$H$4,InputOutput_Data!$H$4-B6469)</f>
        <v>0.16499999999999915</v>
      </c>
      <c r="L6469">
        <f>IF(B6469&lt;InputOutput_Data!$I$4,InputOutput_Data!$I$4-B6469)</f>
        <v>0.16499999999999915</v>
      </c>
      <c r="M6469" t="b">
        <f t="shared" si="101"/>
        <v>0</v>
      </c>
    </row>
    <row r="6470" spans="1:13" x14ac:dyDescent="0.35">
      <c r="A6470" s="4">
        <v>6468</v>
      </c>
      <c r="B6470">
        <v>19.314</v>
      </c>
      <c r="D6470" s="4">
        <v>6468</v>
      </c>
      <c r="E6470" s="21" t="s">
        <v>18</v>
      </c>
      <c r="F6470">
        <f>IF(B6470&lt;InputOutput_Data!$C$4,InputOutput_Data!$C$4-B6470)</f>
        <v>1.6859999999999999</v>
      </c>
      <c r="G6470">
        <f>IF(B6470&lt;InputOutput_Data!$D$4,InputOutput_Data!$D$4-B6470)</f>
        <v>1.1859999999999999</v>
      </c>
      <c r="H6470">
        <f>IF(B6470&lt;InputOutput_Data!$E$4,InputOutput_Data!$E$4-B6470)</f>
        <v>0.68599999999999994</v>
      </c>
      <c r="I6470">
        <f>IF(B6470&lt;InputOutput_Data!$F$4,InputOutput_Data!$F$4-B6470)</f>
        <v>0.18599999999999994</v>
      </c>
      <c r="J6470" t="b">
        <f>IF(B6470&lt;InputOutput_Data!$G$4,InputOutput_Data!$G$4-B6470)</f>
        <v>0</v>
      </c>
      <c r="K6470" t="b">
        <f>IF(B6470&lt;InputOutput_Data!$H$4,InputOutput_Data!$H$4-B6470)</f>
        <v>0</v>
      </c>
      <c r="L6470" t="b">
        <f>IF(B6470&lt;InputOutput_Data!$I$4,InputOutput_Data!$I$4-B6470)</f>
        <v>0</v>
      </c>
      <c r="M6470" t="b">
        <f t="shared" si="101"/>
        <v>0</v>
      </c>
    </row>
    <row r="6471" spans="1:13" x14ac:dyDescent="0.35">
      <c r="A6471" s="4">
        <v>6469</v>
      </c>
      <c r="B6471">
        <v>19.46</v>
      </c>
      <c r="D6471" s="4">
        <v>6469</v>
      </c>
      <c r="E6471" s="21" t="s">
        <v>18</v>
      </c>
      <c r="F6471">
        <f>IF(B6471&lt;InputOutput_Data!$C$4,InputOutput_Data!$C$4-B6471)</f>
        <v>1.5399999999999991</v>
      </c>
      <c r="G6471">
        <f>IF(B6471&lt;InputOutput_Data!$D$4,InputOutput_Data!$D$4-B6471)</f>
        <v>1.0399999999999991</v>
      </c>
      <c r="H6471">
        <f>IF(B6471&lt;InputOutput_Data!$E$4,InputOutput_Data!$E$4-B6471)</f>
        <v>0.53999999999999915</v>
      </c>
      <c r="I6471">
        <f>IF(B6471&lt;InputOutput_Data!$F$4,InputOutput_Data!$F$4-B6471)</f>
        <v>3.9999999999999147E-2</v>
      </c>
      <c r="J6471" t="b">
        <f>IF(B6471&lt;InputOutput_Data!$G$4,InputOutput_Data!$G$4-B6471)</f>
        <v>0</v>
      </c>
      <c r="K6471" t="b">
        <f>IF(B6471&lt;InputOutput_Data!$H$4,InputOutput_Data!$H$4-B6471)</f>
        <v>0</v>
      </c>
      <c r="L6471" t="b">
        <f>IF(B6471&lt;InputOutput_Data!$I$4,InputOutput_Data!$I$4-B6471)</f>
        <v>0</v>
      </c>
      <c r="M6471" t="b">
        <f t="shared" si="101"/>
        <v>0</v>
      </c>
    </row>
    <row r="6472" spans="1:13" x14ac:dyDescent="0.35">
      <c r="A6472" s="4">
        <v>6470</v>
      </c>
      <c r="B6472">
        <v>19.167000000000002</v>
      </c>
      <c r="D6472" s="4">
        <v>6470</v>
      </c>
      <c r="E6472" s="21" t="s">
        <v>18</v>
      </c>
      <c r="F6472">
        <f>IF(B6472&lt;InputOutput_Data!$C$4,InputOutput_Data!$C$4-B6472)</f>
        <v>1.8329999999999984</v>
      </c>
      <c r="G6472">
        <f>IF(B6472&lt;InputOutput_Data!$D$4,InputOutput_Data!$D$4-B6472)</f>
        <v>1.3329999999999984</v>
      </c>
      <c r="H6472">
        <f>IF(B6472&lt;InputOutput_Data!$E$4,InputOutput_Data!$E$4-B6472)</f>
        <v>0.83299999999999841</v>
      </c>
      <c r="I6472">
        <f>IF(B6472&lt;InputOutput_Data!$F$4,InputOutput_Data!$F$4-B6472)</f>
        <v>0.33299999999999841</v>
      </c>
      <c r="J6472" t="b">
        <f>IF(B6472&lt;InputOutput_Data!$G$4,InputOutput_Data!$G$4-B6472)</f>
        <v>0</v>
      </c>
      <c r="K6472" t="b">
        <f>IF(B6472&lt;InputOutput_Data!$H$4,InputOutput_Data!$H$4-B6472)</f>
        <v>0</v>
      </c>
      <c r="L6472" t="b">
        <f>IF(B6472&lt;InputOutput_Data!$I$4,InputOutput_Data!$I$4-B6472)</f>
        <v>0</v>
      </c>
      <c r="M6472" t="b">
        <f t="shared" si="101"/>
        <v>0</v>
      </c>
    </row>
    <row r="6473" spans="1:13" x14ac:dyDescent="0.35">
      <c r="A6473" s="4">
        <v>6471</v>
      </c>
      <c r="B6473">
        <v>18.463000000000001</v>
      </c>
      <c r="D6473" s="4">
        <v>6471</v>
      </c>
      <c r="E6473" s="21" t="s">
        <v>18</v>
      </c>
      <c r="F6473">
        <f>IF(B6473&lt;InputOutput_Data!$C$4,InputOutput_Data!$C$4-B6473)</f>
        <v>2.536999999999999</v>
      </c>
      <c r="G6473">
        <f>IF(B6473&lt;InputOutput_Data!$D$4,InputOutput_Data!$D$4-B6473)</f>
        <v>2.036999999999999</v>
      </c>
      <c r="H6473">
        <f>IF(B6473&lt;InputOutput_Data!$E$4,InputOutput_Data!$E$4-B6473)</f>
        <v>1.536999999999999</v>
      </c>
      <c r="I6473">
        <f>IF(B6473&lt;InputOutput_Data!$F$4,InputOutput_Data!$F$4-B6473)</f>
        <v>1.036999999999999</v>
      </c>
      <c r="J6473">
        <f>IF(B6473&lt;InputOutput_Data!$G$4,InputOutput_Data!$G$4-B6473)</f>
        <v>0.53699999999999903</v>
      </c>
      <c r="K6473">
        <f>IF(B6473&lt;InputOutput_Data!$H$4,InputOutput_Data!$H$4-B6473)</f>
        <v>0.53699999999999903</v>
      </c>
      <c r="L6473">
        <f>IF(B6473&lt;InputOutput_Data!$I$4,InputOutput_Data!$I$4-B6473)</f>
        <v>0.53699999999999903</v>
      </c>
      <c r="M6473" t="b">
        <f t="shared" si="101"/>
        <v>0</v>
      </c>
    </row>
    <row r="6474" spans="1:13" x14ac:dyDescent="0.35">
      <c r="A6474" s="4">
        <v>6472</v>
      </c>
      <c r="B6474">
        <v>17.474</v>
      </c>
      <c r="D6474" s="4">
        <v>6472</v>
      </c>
      <c r="E6474" s="21" t="s">
        <v>18</v>
      </c>
      <c r="F6474">
        <f>IF(B6474&lt;InputOutput_Data!$C$4,InputOutput_Data!$C$4-B6474)</f>
        <v>3.5259999999999998</v>
      </c>
      <c r="G6474">
        <f>IF(B6474&lt;InputOutput_Data!$D$4,InputOutput_Data!$D$4-B6474)</f>
        <v>3.0259999999999998</v>
      </c>
      <c r="H6474">
        <f>IF(B6474&lt;InputOutput_Data!$E$4,InputOutput_Data!$E$4-B6474)</f>
        <v>2.5259999999999998</v>
      </c>
      <c r="I6474">
        <f>IF(B6474&lt;InputOutput_Data!$F$4,InputOutput_Data!$F$4-B6474)</f>
        <v>2.0259999999999998</v>
      </c>
      <c r="J6474">
        <f>IF(B6474&lt;InputOutput_Data!$G$4,InputOutput_Data!$G$4-B6474)</f>
        <v>1.5259999999999998</v>
      </c>
      <c r="K6474">
        <f>IF(B6474&lt;InputOutput_Data!$H$4,InputOutput_Data!$H$4-B6474)</f>
        <v>1.5259999999999998</v>
      </c>
      <c r="L6474">
        <f>IF(B6474&lt;InputOutput_Data!$I$4,InputOutput_Data!$I$4-B6474)</f>
        <v>1.5259999999999998</v>
      </c>
      <c r="M6474">
        <f t="shared" si="101"/>
        <v>0.5259999999999998</v>
      </c>
    </row>
    <row r="6475" spans="1:13" x14ac:dyDescent="0.35">
      <c r="A6475" s="4">
        <v>6473</v>
      </c>
      <c r="B6475">
        <v>16.145</v>
      </c>
      <c r="D6475" s="4">
        <v>6473</v>
      </c>
      <c r="E6475" s="21" t="s">
        <v>18</v>
      </c>
      <c r="F6475">
        <f>IF(B6475&lt;InputOutput_Data!$C$4,InputOutput_Data!$C$4-B6475)</f>
        <v>4.8550000000000004</v>
      </c>
      <c r="G6475">
        <f>IF(B6475&lt;InputOutput_Data!$D$4,InputOutput_Data!$D$4-B6475)</f>
        <v>4.3550000000000004</v>
      </c>
      <c r="H6475">
        <f>IF(B6475&lt;InputOutput_Data!$E$4,InputOutput_Data!$E$4-B6475)</f>
        <v>3.8550000000000004</v>
      </c>
      <c r="I6475">
        <f>IF(B6475&lt;InputOutput_Data!$F$4,InputOutput_Data!$F$4-B6475)</f>
        <v>3.3550000000000004</v>
      </c>
      <c r="J6475">
        <f>IF(B6475&lt;InputOutput_Data!$G$4,InputOutput_Data!$G$4-B6475)</f>
        <v>2.8550000000000004</v>
      </c>
      <c r="K6475">
        <f>IF(B6475&lt;InputOutput_Data!$H$4,InputOutput_Data!$H$4-B6475)</f>
        <v>2.8550000000000004</v>
      </c>
      <c r="L6475">
        <f>IF(B6475&lt;InputOutput_Data!$I$4,InputOutput_Data!$I$4-B6475)</f>
        <v>2.8550000000000004</v>
      </c>
      <c r="M6475">
        <f t="shared" si="101"/>
        <v>1.8550000000000004</v>
      </c>
    </row>
    <row r="6476" spans="1:13" x14ac:dyDescent="0.35">
      <c r="A6476" s="4">
        <v>6474</v>
      </c>
      <c r="B6476">
        <v>15.334</v>
      </c>
      <c r="D6476" s="4">
        <v>6474</v>
      </c>
      <c r="E6476" s="21" t="s">
        <v>18</v>
      </c>
      <c r="F6476">
        <f>IF(B6476&lt;InputOutput_Data!$C$4,InputOutput_Data!$C$4-B6476)</f>
        <v>5.6660000000000004</v>
      </c>
      <c r="G6476">
        <f>IF(B6476&lt;InputOutput_Data!$D$4,InputOutput_Data!$D$4-B6476)</f>
        <v>5.1660000000000004</v>
      </c>
      <c r="H6476">
        <f>IF(B6476&lt;InputOutput_Data!$E$4,InputOutput_Data!$E$4-B6476)</f>
        <v>4.6660000000000004</v>
      </c>
      <c r="I6476">
        <f>IF(B6476&lt;InputOutput_Data!$F$4,InputOutput_Data!$F$4-B6476)</f>
        <v>4.1660000000000004</v>
      </c>
      <c r="J6476">
        <f>IF(B6476&lt;InputOutput_Data!$G$4,InputOutput_Data!$G$4-B6476)</f>
        <v>3.6660000000000004</v>
      </c>
      <c r="K6476">
        <f>IF(B6476&lt;InputOutput_Data!$H$4,InputOutput_Data!$H$4-B6476)</f>
        <v>3.6660000000000004</v>
      </c>
      <c r="L6476">
        <f>IF(B6476&lt;InputOutput_Data!$I$4,InputOutput_Data!$I$4-B6476)</f>
        <v>3.6660000000000004</v>
      </c>
      <c r="M6476">
        <f t="shared" si="101"/>
        <v>2.6660000000000004</v>
      </c>
    </row>
    <row r="6477" spans="1:13" x14ac:dyDescent="0.35">
      <c r="A6477" s="4">
        <v>6475</v>
      </c>
      <c r="B6477">
        <v>14.823</v>
      </c>
      <c r="D6477" s="4">
        <v>6475</v>
      </c>
      <c r="E6477" s="21" t="s">
        <v>18</v>
      </c>
      <c r="F6477">
        <f>IF(B6477&lt;InputOutput_Data!$C$4,InputOutput_Data!$C$4-B6477)</f>
        <v>6.1769999999999996</v>
      </c>
      <c r="G6477">
        <f>IF(B6477&lt;InputOutput_Data!$D$4,InputOutput_Data!$D$4-B6477)</f>
        <v>5.6769999999999996</v>
      </c>
      <c r="H6477">
        <f>IF(B6477&lt;InputOutput_Data!$E$4,InputOutput_Data!$E$4-B6477)</f>
        <v>5.1769999999999996</v>
      </c>
      <c r="I6477">
        <f>IF(B6477&lt;InputOutput_Data!$F$4,InputOutput_Data!$F$4-B6477)</f>
        <v>4.6769999999999996</v>
      </c>
      <c r="J6477">
        <f>IF(B6477&lt;InputOutput_Data!$G$4,InputOutput_Data!$G$4-B6477)</f>
        <v>4.1769999999999996</v>
      </c>
      <c r="K6477">
        <f>IF(B6477&lt;InputOutput_Data!$H$4,InputOutput_Data!$H$4-B6477)</f>
        <v>4.1769999999999996</v>
      </c>
      <c r="L6477">
        <f>IF(B6477&lt;InputOutput_Data!$I$4,InputOutput_Data!$I$4-B6477)</f>
        <v>4.1769999999999996</v>
      </c>
      <c r="M6477">
        <f t="shared" si="101"/>
        <v>3.1769999999999996</v>
      </c>
    </row>
    <row r="6478" spans="1:13" x14ac:dyDescent="0.35">
      <c r="A6478" s="4">
        <v>6476</v>
      </c>
      <c r="B6478">
        <v>14.393000000000001</v>
      </c>
      <c r="D6478" s="4">
        <v>6476</v>
      </c>
      <c r="E6478" s="21" t="s">
        <v>18</v>
      </c>
      <c r="F6478">
        <f>IF(B6478&lt;InputOutput_Data!$C$4,InputOutput_Data!$C$4-B6478)</f>
        <v>6.6069999999999993</v>
      </c>
      <c r="G6478">
        <f>IF(B6478&lt;InputOutput_Data!$D$4,InputOutput_Data!$D$4-B6478)</f>
        <v>6.1069999999999993</v>
      </c>
      <c r="H6478">
        <f>IF(B6478&lt;InputOutput_Data!$E$4,InputOutput_Data!$E$4-B6478)</f>
        <v>5.6069999999999993</v>
      </c>
      <c r="I6478">
        <f>IF(B6478&lt;InputOutput_Data!$F$4,InputOutput_Data!$F$4-B6478)</f>
        <v>5.1069999999999993</v>
      </c>
      <c r="J6478">
        <f>IF(B6478&lt;InputOutput_Data!$G$4,InputOutput_Data!$G$4-B6478)</f>
        <v>4.6069999999999993</v>
      </c>
      <c r="K6478">
        <f>IF(B6478&lt;InputOutput_Data!$H$4,InputOutput_Data!$H$4-B6478)</f>
        <v>4.6069999999999993</v>
      </c>
      <c r="L6478">
        <f>IF(B6478&lt;InputOutput_Data!$I$4,InputOutput_Data!$I$4-B6478)</f>
        <v>4.6069999999999993</v>
      </c>
      <c r="M6478">
        <f t="shared" si="101"/>
        <v>3.6069999999999993</v>
      </c>
    </row>
    <row r="6479" spans="1:13" x14ac:dyDescent="0.35">
      <c r="A6479" s="4">
        <v>6477</v>
      </c>
      <c r="B6479">
        <v>14.093</v>
      </c>
      <c r="D6479" s="4">
        <v>6477</v>
      </c>
      <c r="E6479" s="21" t="s">
        <v>18</v>
      </c>
      <c r="F6479">
        <f>IF(B6479&lt;InputOutput_Data!$C$4,InputOutput_Data!$C$4-B6479)</f>
        <v>6.907</v>
      </c>
      <c r="G6479">
        <f>IF(B6479&lt;InputOutput_Data!$D$4,InputOutput_Data!$D$4-B6479)</f>
        <v>6.407</v>
      </c>
      <c r="H6479">
        <f>IF(B6479&lt;InputOutput_Data!$E$4,InputOutput_Data!$E$4-B6479)</f>
        <v>5.907</v>
      </c>
      <c r="I6479">
        <f>IF(B6479&lt;InputOutput_Data!$F$4,InputOutput_Data!$F$4-B6479)</f>
        <v>5.407</v>
      </c>
      <c r="J6479">
        <f>IF(B6479&lt;InputOutput_Data!$G$4,InputOutput_Data!$G$4-B6479)</f>
        <v>4.907</v>
      </c>
      <c r="K6479">
        <f>IF(B6479&lt;InputOutput_Data!$H$4,InputOutput_Data!$H$4-B6479)</f>
        <v>4.907</v>
      </c>
      <c r="L6479">
        <f>IF(B6479&lt;InputOutput_Data!$I$4,InputOutput_Data!$I$4-B6479)</f>
        <v>4.907</v>
      </c>
      <c r="M6479">
        <f t="shared" si="101"/>
        <v>3.907</v>
      </c>
    </row>
    <row r="6480" spans="1:13" x14ac:dyDescent="0.35">
      <c r="A6480" s="4">
        <v>6478</v>
      </c>
      <c r="B6480">
        <v>13.853999999999999</v>
      </c>
      <c r="D6480" s="4">
        <v>6478</v>
      </c>
      <c r="E6480" s="21" t="s">
        <v>18</v>
      </c>
      <c r="F6480">
        <f>IF(B6480&lt;InputOutput_Data!$C$4,InputOutput_Data!$C$4-B6480)</f>
        <v>7.1460000000000008</v>
      </c>
      <c r="G6480">
        <f>IF(B6480&lt;InputOutput_Data!$D$4,InputOutput_Data!$D$4-B6480)</f>
        <v>6.6460000000000008</v>
      </c>
      <c r="H6480">
        <f>IF(B6480&lt;InputOutput_Data!$E$4,InputOutput_Data!$E$4-B6480)</f>
        <v>6.1460000000000008</v>
      </c>
      <c r="I6480">
        <f>IF(B6480&lt;InputOutput_Data!$F$4,InputOutput_Data!$F$4-B6480)</f>
        <v>5.6460000000000008</v>
      </c>
      <c r="J6480">
        <f>IF(B6480&lt;InputOutput_Data!$G$4,InputOutput_Data!$G$4-B6480)</f>
        <v>5.1460000000000008</v>
      </c>
      <c r="K6480">
        <f>IF(B6480&lt;InputOutput_Data!$H$4,InputOutput_Data!$H$4-B6480)</f>
        <v>5.1460000000000008</v>
      </c>
      <c r="L6480">
        <f>IF(B6480&lt;InputOutput_Data!$I$4,InputOutput_Data!$I$4-B6480)</f>
        <v>5.1460000000000008</v>
      </c>
      <c r="M6480">
        <f t="shared" si="101"/>
        <v>4.1460000000000008</v>
      </c>
    </row>
    <row r="6481" spans="1:13" x14ac:dyDescent="0.35">
      <c r="A6481" s="4">
        <v>6479</v>
      </c>
      <c r="B6481">
        <v>13.59</v>
      </c>
      <c r="D6481" s="4">
        <v>6479</v>
      </c>
      <c r="E6481" s="21" t="s">
        <v>18</v>
      </c>
      <c r="F6481">
        <f>IF(B6481&lt;InputOutput_Data!$C$4,InputOutput_Data!$C$4-B6481)</f>
        <v>7.41</v>
      </c>
      <c r="G6481">
        <f>IF(B6481&lt;InputOutput_Data!$D$4,InputOutput_Data!$D$4-B6481)</f>
        <v>6.91</v>
      </c>
      <c r="H6481">
        <f>IF(B6481&lt;InputOutput_Data!$E$4,InputOutput_Data!$E$4-B6481)</f>
        <v>6.41</v>
      </c>
      <c r="I6481">
        <f>IF(B6481&lt;InputOutput_Data!$F$4,InputOutput_Data!$F$4-B6481)</f>
        <v>5.91</v>
      </c>
      <c r="J6481">
        <f>IF(B6481&lt;InputOutput_Data!$G$4,InputOutput_Data!$G$4-B6481)</f>
        <v>5.41</v>
      </c>
      <c r="K6481">
        <f>IF(B6481&lt;InputOutput_Data!$H$4,InputOutput_Data!$H$4-B6481)</f>
        <v>5.41</v>
      </c>
      <c r="L6481">
        <f>IF(B6481&lt;InputOutput_Data!$I$4,InputOutput_Data!$I$4-B6481)</f>
        <v>5.41</v>
      </c>
      <c r="M6481">
        <f t="shared" si="101"/>
        <v>4.41</v>
      </c>
    </row>
    <row r="6482" spans="1:13" x14ac:dyDescent="0.35">
      <c r="A6482" s="4">
        <v>6480</v>
      </c>
      <c r="B6482">
        <v>13.366</v>
      </c>
      <c r="D6482" s="4">
        <v>6480</v>
      </c>
      <c r="E6482" s="21" t="s">
        <v>18</v>
      </c>
      <c r="F6482">
        <f>IF(B6482&lt;InputOutput_Data!$C$4,InputOutput_Data!$C$4-B6482)</f>
        <v>7.6340000000000003</v>
      </c>
      <c r="G6482">
        <f>IF(B6482&lt;InputOutput_Data!$D$4,InputOutput_Data!$D$4-B6482)</f>
        <v>7.1340000000000003</v>
      </c>
      <c r="H6482">
        <f>IF(B6482&lt;InputOutput_Data!$E$4,InputOutput_Data!$E$4-B6482)</f>
        <v>6.6340000000000003</v>
      </c>
      <c r="I6482">
        <f>IF(B6482&lt;InputOutput_Data!$F$4,InputOutput_Data!$F$4-B6482)</f>
        <v>6.1340000000000003</v>
      </c>
      <c r="J6482">
        <f>IF(B6482&lt;InputOutput_Data!$G$4,InputOutput_Data!$G$4-B6482)</f>
        <v>5.6340000000000003</v>
      </c>
      <c r="K6482">
        <f>IF(B6482&lt;InputOutput_Data!$H$4,InputOutput_Data!$H$4-B6482)</f>
        <v>5.6340000000000003</v>
      </c>
      <c r="L6482">
        <f>IF(B6482&lt;InputOutput_Data!$I$4,InputOutput_Data!$I$4-B6482)</f>
        <v>5.6340000000000003</v>
      </c>
      <c r="M6482">
        <f t="shared" si="101"/>
        <v>4.6340000000000003</v>
      </c>
    </row>
    <row r="6483" spans="1:13" x14ac:dyDescent="0.35">
      <c r="A6483" s="4">
        <v>6481</v>
      </c>
      <c r="B6483">
        <v>13.170999999999999</v>
      </c>
      <c r="D6483" s="4">
        <v>6481</v>
      </c>
      <c r="E6483" s="21" t="s">
        <v>18</v>
      </c>
      <c r="F6483">
        <f>IF(B6483&lt;InputOutput_Data!$C$4,InputOutput_Data!$C$4-B6483)</f>
        <v>7.8290000000000006</v>
      </c>
      <c r="G6483">
        <f>IF(B6483&lt;InputOutput_Data!$D$4,InputOutput_Data!$D$4-B6483)</f>
        <v>7.3290000000000006</v>
      </c>
      <c r="H6483">
        <f>IF(B6483&lt;InputOutput_Data!$E$4,InputOutput_Data!$E$4-B6483)</f>
        <v>6.8290000000000006</v>
      </c>
      <c r="I6483">
        <f>IF(B6483&lt;InputOutput_Data!$F$4,InputOutput_Data!$F$4-B6483)</f>
        <v>6.3290000000000006</v>
      </c>
      <c r="J6483">
        <f>IF(B6483&lt;InputOutput_Data!$G$4,InputOutput_Data!$G$4-B6483)</f>
        <v>5.8290000000000006</v>
      </c>
      <c r="K6483">
        <f>IF(B6483&lt;InputOutput_Data!$H$4,InputOutput_Data!$H$4-B6483)</f>
        <v>5.8290000000000006</v>
      </c>
      <c r="L6483">
        <f>IF(B6483&lt;InputOutput_Data!$I$4,InputOutput_Data!$I$4-B6483)</f>
        <v>5.8290000000000006</v>
      </c>
      <c r="M6483">
        <f t="shared" si="101"/>
        <v>4.8290000000000006</v>
      </c>
    </row>
    <row r="6484" spans="1:13" x14ac:dyDescent="0.35">
      <c r="A6484" s="4">
        <v>6482</v>
      </c>
      <c r="B6484">
        <v>13.025</v>
      </c>
      <c r="D6484" s="4">
        <v>6482</v>
      </c>
      <c r="E6484" s="21" t="s">
        <v>18</v>
      </c>
      <c r="F6484">
        <f>IF(B6484&lt;InputOutput_Data!$C$4,InputOutput_Data!$C$4-B6484)</f>
        <v>7.9749999999999996</v>
      </c>
      <c r="G6484">
        <f>IF(B6484&lt;InputOutput_Data!$D$4,InputOutput_Data!$D$4-B6484)</f>
        <v>7.4749999999999996</v>
      </c>
      <c r="H6484">
        <f>IF(B6484&lt;InputOutput_Data!$E$4,InputOutput_Data!$E$4-B6484)</f>
        <v>6.9749999999999996</v>
      </c>
      <c r="I6484">
        <f>IF(B6484&lt;InputOutput_Data!$F$4,InputOutput_Data!$F$4-B6484)</f>
        <v>6.4749999999999996</v>
      </c>
      <c r="J6484">
        <f>IF(B6484&lt;InputOutput_Data!$G$4,InputOutput_Data!$G$4-B6484)</f>
        <v>5.9749999999999996</v>
      </c>
      <c r="K6484">
        <f>IF(B6484&lt;InputOutput_Data!$H$4,InputOutput_Data!$H$4-B6484)</f>
        <v>5.9749999999999996</v>
      </c>
      <c r="L6484">
        <f>IF(B6484&lt;InputOutput_Data!$I$4,InputOutput_Data!$I$4-B6484)</f>
        <v>5.9749999999999996</v>
      </c>
      <c r="M6484">
        <f t="shared" si="101"/>
        <v>4.9749999999999996</v>
      </c>
    </row>
    <row r="6485" spans="1:13" x14ac:dyDescent="0.35">
      <c r="A6485" s="4">
        <v>6483</v>
      </c>
      <c r="B6485">
        <v>12.818</v>
      </c>
      <c r="D6485" s="4">
        <v>6483</v>
      </c>
      <c r="E6485" s="21" t="s">
        <v>18</v>
      </c>
      <c r="F6485">
        <f>IF(B6485&lt;InputOutput_Data!$C$4,InputOutput_Data!$C$4-B6485)</f>
        <v>8.1820000000000004</v>
      </c>
      <c r="G6485">
        <f>IF(B6485&lt;InputOutput_Data!$D$4,InputOutput_Data!$D$4-B6485)</f>
        <v>7.6820000000000004</v>
      </c>
      <c r="H6485">
        <f>IF(B6485&lt;InputOutput_Data!$E$4,InputOutput_Data!$E$4-B6485)</f>
        <v>7.1820000000000004</v>
      </c>
      <c r="I6485">
        <f>IF(B6485&lt;InputOutput_Data!$F$4,InputOutput_Data!$F$4-B6485)</f>
        <v>6.6820000000000004</v>
      </c>
      <c r="J6485">
        <f>IF(B6485&lt;InputOutput_Data!$G$4,InputOutput_Data!$G$4-B6485)</f>
        <v>6.1820000000000004</v>
      </c>
      <c r="K6485">
        <f>IF(B6485&lt;InputOutput_Data!$H$4,InputOutput_Data!$H$4-B6485)</f>
        <v>6.1820000000000004</v>
      </c>
      <c r="L6485">
        <f>IF(B6485&lt;InputOutput_Data!$I$4,InputOutput_Data!$I$4-B6485)</f>
        <v>6.1820000000000004</v>
      </c>
      <c r="M6485">
        <f t="shared" si="101"/>
        <v>5.1820000000000004</v>
      </c>
    </row>
    <row r="6486" spans="1:13" x14ac:dyDescent="0.35">
      <c r="A6486" s="4">
        <v>6484</v>
      </c>
      <c r="B6486">
        <v>12.614000000000001</v>
      </c>
      <c r="D6486" s="4">
        <v>6484</v>
      </c>
      <c r="E6486" s="21" t="s">
        <v>18</v>
      </c>
      <c r="F6486">
        <f>IF(B6486&lt;InputOutput_Data!$C$4,InputOutput_Data!$C$4-B6486)</f>
        <v>8.3859999999999992</v>
      </c>
      <c r="G6486">
        <f>IF(B6486&lt;InputOutput_Data!$D$4,InputOutput_Data!$D$4-B6486)</f>
        <v>7.8859999999999992</v>
      </c>
      <c r="H6486">
        <f>IF(B6486&lt;InputOutput_Data!$E$4,InputOutput_Data!$E$4-B6486)</f>
        <v>7.3859999999999992</v>
      </c>
      <c r="I6486">
        <f>IF(B6486&lt;InputOutput_Data!$F$4,InputOutput_Data!$F$4-B6486)</f>
        <v>6.8859999999999992</v>
      </c>
      <c r="J6486">
        <f>IF(B6486&lt;InputOutput_Data!$G$4,InputOutput_Data!$G$4-B6486)</f>
        <v>6.3859999999999992</v>
      </c>
      <c r="K6486">
        <f>IF(B6486&lt;InputOutput_Data!$H$4,InputOutput_Data!$H$4-B6486)</f>
        <v>6.3859999999999992</v>
      </c>
      <c r="L6486">
        <f>IF(B6486&lt;InputOutput_Data!$I$4,InputOutput_Data!$I$4-B6486)</f>
        <v>6.3859999999999992</v>
      </c>
      <c r="M6486">
        <f t="shared" si="101"/>
        <v>5.3859999999999992</v>
      </c>
    </row>
    <row r="6487" spans="1:13" x14ac:dyDescent="0.35">
      <c r="A6487" s="4">
        <v>6485</v>
      </c>
      <c r="B6487">
        <v>12.448</v>
      </c>
      <c r="D6487" s="4">
        <v>6485</v>
      </c>
      <c r="E6487" s="21" t="s">
        <v>18</v>
      </c>
      <c r="F6487">
        <f>IF(B6487&lt;InputOutput_Data!$C$4,InputOutput_Data!$C$4-B6487)</f>
        <v>8.5519999999999996</v>
      </c>
      <c r="G6487">
        <f>IF(B6487&lt;InputOutput_Data!$D$4,InputOutput_Data!$D$4-B6487)</f>
        <v>8.0519999999999996</v>
      </c>
      <c r="H6487">
        <f>IF(B6487&lt;InputOutput_Data!$E$4,InputOutput_Data!$E$4-B6487)</f>
        <v>7.5519999999999996</v>
      </c>
      <c r="I6487">
        <f>IF(B6487&lt;InputOutput_Data!$F$4,InputOutput_Data!$F$4-B6487)</f>
        <v>7.0519999999999996</v>
      </c>
      <c r="J6487">
        <f>IF(B6487&lt;InputOutput_Data!$G$4,InputOutput_Data!$G$4-B6487)</f>
        <v>6.5519999999999996</v>
      </c>
      <c r="K6487">
        <f>IF(B6487&lt;InputOutput_Data!$H$4,InputOutput_Data!$H$4-B6487)</f>
        <v>6.5519999999999996</v>
      </c>
      <c r="L6487">
        <f>IF(B6487&lt;InputOutput_Data!$I$4,InputOutput_Data!$I$4-B6487)</f>
        <v>6.5519999999999996</v>
      </c>
      <c r="M6487">
        <f t="shared" si="101"/>
        <v>5.5519999999999996</v>
      </c>
    </row>
    <row r="6488" spans="1:13" x14ac:dyDescent="0.35">
      <c r="A6488" s="4">
        <v>6486</v>
      </c>
      <c r="B6488">
        <v>12.677</v>
      </c>
      <c r="D6488" s="4">
        <v>6486</v>
      </c>
      <c r="E6488" s="21" t="s">
        <v>18</v>
      </c>
      <c r="F6488">
        <f>IF(B6488&lt;InputOutput_Data!$C$4,InputOutput_Data!$C$4-B6488)</f>
        <v>8.3230000000000004</v>
      </c>
      <c r="G6488">
        <f>IF(B6488&lt;InputOutput_Data!$D$4,InputOutput_Data!$D$4-B6488)</f>
        <v>7.8230000000000004</v>
      </c>
      <c r="H6488">
        <f>IF(B6488&lt;InputOutput_Data!$E$4,InputOutput_Data!$E$4-B6488)</f>
        <v>7.3230000000000004</v>
      </c>
      <c r="I6488">
        <f>IF(B6488&lt;InputOutput_Data!$F$4,InputOutput_Data!$F$4-B6488)</f>
        <v>6.8230000000000004</v>
      </c>
      <c r="J6488">
        <f>IF(B6488&lt;InputOutput_Data!$G$4,InputOutput_Data!$G$4-B6488)</f>
        <v>6.3230000000000004</v>
      </c>
      <c r="K6488">
        <f>IF(B6488&lt;InputOutput_Data!$H$4,InputOutput_Data!$H$4-B6488)</f>
        <v>6.3230000000000004</v>
      </c>
      <c r="L6488">
        <f>IF(B6488&lt;InputOutput_Data!$I$4,InputOutput_Data!$I$4-B6488)</f>
        <v>6.3230000000000004</v>
      </c>
      <c r="M6488">
        <f t="shared" si="101"/>
        <v>5.3230000000000004</v>
      </c>
    </row>
    <row r="6489" spans="1:13" x14ac:dyDescent="0.35">
      <c r="A6489" s="4">
        <v>6487</v>
      </c>
      <c r="B6489">
        <v>13.62</v>
      </c>
      <c r="D6489" s="4">
        <v>6487</v>
      </c>
      <c r="E6489" s="21" t="s">
        <v>18</v>
      </c>
      <c r="F6489">
        <f>IF(B6489&lt;InputOutput_Data!$C$4,InputOutput_Data!$C$4-B6489)</f>
        <v>7.3800000000000008</v>
      </c>
      <c r="G6489">
        <f>IF(B6489&lt;InputOutput_Data!$D$4,InputOutput_Data!$D$4-B6489)</f>
        <v>6.8800000000000008</v>
      </c>
      <c r="H6489">
        <f>IF(B6489&lt;InputOutput_Data!$E$4,InputOutput_Data!$E$4-B6489)</f>
        <v>6.3800000000000008</v>
      </c>
      <c r="I6489">
        <f>IF(B6489&lt;InputOutput_Data!$F$4,InputOutput_Data!$F$4-B6489)</f>
        <v>5.8800000000000008</v>
      </c>
      <c r="J6489">
        <f>IF(B6489&lt;InputOutput_Data!$G$4,InputOutput_Data!$G$4-B6489)</f>
        <v>5.3800000000000008</v>
      </c>
      <c r="K6489">
        <f>IF(B6489&lt;InputOutput_Data!$H$4,InputOutput_Data!$H$4-B6489)</f>
        <v>5.3800000000000008</v>
      </c>
      <c r="L6489">
        <f>IF(B6489&lt;InputOutput_Data!$I$4,InputOutput_Data!$I$4-B6489)</f>
        <v>5.3800000000000008</v>
      </c>
      <c r="M6489">
        <f t="shared" si="101"/>
        <v>4.3800000000000008</v>
      </c>
    </row>
    <row r="6490" spans="1:13" x14ac:dyDescent="0.35">
      <c r="A6490" s="4">
        <v>6488</v>
      </c>
      <c r="B6490">
        <v>15.055</v>
      </c>
      <c r="D6490" s="4">
        <v>6488</v>
      </c>
      <c r="E6490" s="21" t="s">
        <v>18</v>
      </c>
      <c r="F6490">
        <f>IF(B6490&lt;InputOutput_Data!$C$4,InputOutput_Data!$C$4-B6490)</f>
        <v>5.9450000000000003</v>
      </c>
      <c r="G6490">
        <f>IF(B6490&lt;InputOutput_Data!$D$4,InputOutput_Data!$D$4-B6490)</f>
        <v>5.4450000000000003</v>
      </c>
      <c r="H6490">
        <f>IF(B6490&lt;InputOutput_Data!$E$4,InputOutput_Data!$E$4-B6490)</f>
        <v>4.9450000000000003</v>
      </c>
      <c r="I6490">
        <f>IF(B6490&lt;InputOutput_Data!$F$4,InputOutput_Data!$F$4-B6490)</f>
        <v>4.4450000000000003</v>
      </c>
      <c r="J6490">
        <f>IF(B6490&lt;InputOutput_Data!$G$4,InputOutput_Data!$G$4-B6490)</f>
        <v>3.9450000000000003</v>
      </c>
      <c r="K6490">
        <f>IF(B6490&lt;InputOutput_Data!$H$4,InputOutput_Data!$H$4-B6490)</f>
        <v>3.9450000000000003</v>
      </c>
      <c r="L6490">
        <f>IF(B6490&lt;InputOutput_Data!$I$4,InputOutput_Data!$I$4-B6490)</f>
        <v>3.9450000000000003</v>
      </c>
      <c r="M6490">
        <f t="shared" si="101"/>
        <v>2.9450000000000003</v>
      </c>
    </row>
    <row r="6491" spans="1:13" x14ac:dyDescent="0.35">
      <c r="A6491" s="4">
        <v>6489</v>
      </c>
      <c r="B6491">
        <v>16.603999999999999</v>
      </c>
      <c r="D6491" s="4">
        <v>6489</v>
      </c>
      <c r="E6491" s="21" t="s">
        <v>18</v>
      </c>
      <c r="F6491">
        <f>IF(B6491&lt;InputOutput_Data!$C$4,InputOutput_Data!$C$4-B6491)</f>
        <v>4.3960000000000008</v>
      </c>
      <c r="G6491">
        <f>IF(B6491&lt;InputOutput_Data!$D$4,InputOutput_Data!$D$4-B6491)</f>
        <v>3.8960000000000008</v>
      </c>
      <c r="H6491">
        <f>IF(B6491&lt;InputOutput_Data!$E$4,InputOutput_Data!$E$4-B6491)</f>
        <v>3.3960000000000008</v>
      </c>
      <c r="I6491">
        <f>IF(B6491&lt;InputOutput_Data!$F$4,InputOutput_Data!$F$4-B6491)</f>
        <v>2.8960000000000008</v>
      </c>
      <c r="J6491">
        <f>IF(B6491&lt;InputOutput_Data!$G$4,InputOutput_Data!$G$4-B6491)</f>
        <v>2.3960000000000008</v>
      </c>
      <c r="K6491">
        <f>IF(B6491&lt;InputOutput_Data!$H$4,InputOutput_Data!$H$4-B6491)</f>
        <v>2.3960000000000008</v>
      </c>
      <c r="L6491">
        <f>IF(B6491&lt;InputOutput_Data!$I$4,InputOutput_Data!$I$4-B6491)</f>
        <v>2.3960000000000008</v>
      </c>
      <c r="M6491">
        <f t="shared" si="101"/>
        <v>1.3960000000000008</v>
      </c>
    </row>
    <row r="6492" spans="1:13" x14ac:dyDescent="0.35">
      <c r="A6492" s="4">
        <v>6490</v>
      </c>
      <c r="B6492">
        <v>17.657</v>
      </c>
      <c r="D6492" s="4">
        <v>6490</v>
      </c>
      <c r="E6492" s="21" t="s">
        <v>18</v>
      </c>
      <c r="F6492">
        <f>IF(B6492&lt;InputOutput_Data!$C$4,InputOutput_Data!$C$4-B6492)</f>
        <v>3.343</v>
      </c>
      <c r="G6492">
        <f>IF(B6492&lt;InputOutput_Data!$D$4,InputOutput_Data!$D$4-B6492)</f>
        <v>2.843</v>
      </c>
      <c r="H6492">
        <f>IF(B6492&lt;InputOutput_Data!$E$4,InputOutput_Data!$E$4-B6492)</f>
        <v>2.343</v>
      </c>
      <c r="I6492">
        <f>IF(B6492&lt;InputOutput_Data!$F$4,InputOutput_Data!$F$4-B6492)</f>
        <v>1.843</v>
      </c>
      <c r="J6492">
        <f>IF(B6492&lt;InputOutput_Data!$G$4,InputOutput_Data!$G$4-B6492)</f>
        <v>1.343</v>
      </c>
      <c r="K6492">
        <f>IF(B6492&lt;InputOutput_Data!$H$4,InputOutput_Data!$H$4-B6492)</f>
        <v>1.343</v>
      </c>
      <c r="L6492">
        <f>IF(B6492&lt;InputOutput_Data!$I$4,InputOutput_Data!$I$4-B6492)</f>
        <v>1.343</v>
      </c>
      <c r="M6492">
        <f t="shared" si="101"/>
        <v>0.34299999999999997</v>
      </c>
    </row>
    <row r="6493" spans="1:13" x14ac:dyDescent="0.35">
      <c r="A6493" s="4">
        <v>6491</v>
      </c>
      <c r="B6493">
        <v>18.222000000000001</v>
      </c>
      <c r="D6493" s="4">
        <v>6491</v>
      </c>
      <c r="E6493" s="21" t="s">
        <v>18</v>
      </c>
      <c r="F6493">
        <f>IF(B6493&lt;InputOutput_Data!$C$4,InputOutput_Data!$C$4-B6493)</f>
        <v>2.7779999999999987</v>
      </c>
      <c r="G6493">
        <f>IF(B6493&lt;InputOutput_Data!$D$4,InputOutput_Data!$D$4-B6493)</f>
        <v>2.2779999999999987</v>
      </c>
      <c r="H6493">
        <f>IF(B6493&lt;InputOutput_Data!$E$4,InputOutput_Data!$E$4-B6493)</f>
        <v>1.7779999999999987</v>
      </c>
      <c r="I6493">
        <f>IF(B6493&lt;InputOutput_Data!$F$4,InputOutput_Data!$F$4-B6493)</f>
        <v>1.2779999999999987</v>
      </c>
      <c r="J6493">
        <f>IF(B6493&lt;InputOutput_Data!$G$4,InputOutput_Data!$G$4-B6493)</f>
        <v>0.77799999999999869</v>
      </c>
      <c r="K6493">
        <f>IF(B6493&lt;InputOutput_Data!$H$4,InputOutput_Data!$H$4-B6493)</f>
        <v>0.77799999999999869</v>
      </c>
      <c r="L6493">
        <f>IF(B6493&lt;InputOutput_Data!$I$4,InputOutput_Data!$I$4-B6493)</f>
        <v>0.77799999999999869</v>
      </c>
      <c r="M6493" t="b">
        <f t="shared" si="101"/>
        <v>0</v>
      </c>
    </row>
    <row r="6494" spans="1:13" x14ac:dyDescent="0.35">
      <c r="A6494" s="4">
        <v>6492</v>
      </c>
      <c r="B6494">
        <v>18.584</v>
      </c>
      <c r="D6494" s="4">
        <v>6492</v>
      </c>
      <c r="E6494" s="21" t="s">
        <v>18</v>
      </c>
      <c r="F6494">
        <f>IF(B6494&lt;InputOutput_Data!$C$4,InputOutput_Data!$C$4-B6494)</f>
        <v>2.4160000000000004</v>
      </c>
      <c r="G6494">
        <f>IF(B6494&lt;InputOutput_Data!$D$4,InputOutput_Data!$D$4-B6494)</f>
        <v>1.9160000000000004</v>
      </c>
      <c r="H6494">
        <f>IF(B6494&lt;InputOutput_Data!$E$4,InputOutput_Data!$E$4-B6494)</f>
        <v>1.4160000000000004</v>
      </c>
      <c r="I6494">
        <f>IF(B6494&lt;InputOutput_Data!$F$4,InputOutput_Data!$F$4-B6494)</f>
        <v>0.91600000000000037</v>
      </c>
      <c r="J6494">
        <f>IF(B6494&lt;InputOutput_Data!$G$4,InputOutput_Data!$G$4-B6494)</f>
        <v>0.41600000000000037</v>
      </c>
      <c r="K6494">
        <f>IF(B6494&lt;InputOutput_Data!$H$4,InputOutput_Data!$H$4-B6494)</f>
        <v>0.41600000000000037</v>
      </c>
      <c r="L6494">
        <f>IF(B6494&lt;InputOutput_Data!$I$4,InputOutput_Data!$I$4-B6494)</f>
        <v>0.41600000000000037</v>
      </c>
      <c r="M6494" t="b">
        <f t="shared" si="101"/>
        <v>0</v>
      </c>
    </row>
    <row r="6495" spans="1:13" x14ac:dyDescent="0.35">
      <c r="A6495" s="4">
        <v>6493</v>
      </c>
      <c r="B6495">
        <v>18.637</v>
      </c>
      <c r="D6495" s="4">
        <v>6493</v>
      </c>
      <c r="E6495" s="21" t="s">
        <v>18</v>
      </c>
      <c r="F6495">
        <f>IF(B6495&lt;InputOutput_Data!$C$4,InputOutput_Data!$C$4-B6495)</f>
        <v>2.3629999999999995</v>
      </c>
      <c r="G6495">
        <f>IF(B6495&lt;InputOutput_Data!$D$4,InputOutput_Data!$D$4-B6495)</f>
        <v>1.8629999999999995</v>
      </c>
      <c r="H6495">
        <f>IF(B6495&lt;InputOutput_Data!$E$4,InputOutput_Data!$E$4-B6495)</f>
        <v>1.3629999999999995</v>
      </c>
      <c r="I6495">
        <f>IF(B6495&lt;InputOutput_Data!$F$4,InputOutput_Data!$F$4-B6495)</f>
        <v>0.86299999999999955</v>
      </c>
      <c r="J6495">
        <f>IF(B6495&lt;InputOutput_Data!$G$4,InputOutput_Data!$G$4-B6495)</f>
        <v>0.36299999999999955</v>
      </c>
      <c r="K6495">
        <f>IF(B6495&lt;InputOutput_Data!$H$4,InputOutput_Data!$H$4-B6495)</f>
        <v>0.36299999999999955</v>
      </c>
      <c r="L6495">
        <f>IF(B6495&lt;InputOutput_Data!$I$4,InputOutput_Data!$I$4-B6495)</f>
        <v>0.36299999999999955</v>
      </c>
      <c r="M6495" t="b">
        <f t="shared" si="101"/>
        <v>0</v>
      </c>
    </row>
    <row r="6496" spans="1:13" x14ac:dyDescent="0.35">
      <c r="A6496" s="4">
        <v>6494</v>
      </c>
      <c r="B6496">
        <v>18.452000000000002</v>
      </c>
      <c r="D6496" s="4">
        <v>6494</v>
      </c>
      <c r="E6496" s="21" t="s">
        <v>18</v>
      </c>
      <c r="F6496">
        <f>IF(B6496&lt;InputOutput_Data!$C$4,InputOutput_Data!$C$4-B6496)</f>
        <v>2.5479999999999983</v>
      </c>
      <c r="G6496">
        <f>IF(B6496&lt;InputOutput_Data!$D$4,InputOutput_Data!$D$4-B6496)</f>
        <v>2.0479999999999983</v>
      </c>
      <c r="H6496">
        <f>IF(B6496&lt;InputOutput_Data!$E$4,InputOutput_Data!$E$4-B6496)</f>
        <v>1.5479999999999983</v>
      </c>
      <c r="I6496">
        <f>IF(B6496&lt;InputOutput_Data!$F$4,InputOutput_Data!$F$4-B6496)</f>
        <v>1.0479999999999983</v>
      </c>
      <c r="J6496">
        <f>IF(B6496&lt;InputOutput_Data!$G$4,InputOutput_Data!$G$4-B6496)</f>
        <v>0.54799999999999827</v>
      </c>
      <c r="K6496">
        <f>IF(B6496&lt;InputOutput_Data!$H$4,InputOutput_Data!$H$4-B6496)</f>
        <v>0.54799999999999827</v>
      </c>
      <c r="L6496">
        <f>IF(B6496&lt;InputOutput_Data!$I$4,InputOutput_Data!$I$4-B6496)</f>
        <v>0.54799999999999827</v>
      </c>
      <c r="M6496" t="b">
        <f t="shared" si="101"/>
        <v>0</v>
      </c>
    </row>
    <row r="6497" spans="1:13" x14ac:dyDescent="0.35">
      <c r="A6497" s="4">
        <v>6495</v>
      </c>
      <c r="B6497">
        <v>17.933</v>
      </c>
      <c r="D6497" s="4">
        <v>6495</v>
      </c>
      <c r="E6497" s="21" t="s">
        <v>18</v>
      </c>
      <c r="F6497">
        <f>IF(B6497&lt;InputOutput_Data!$C$4,InputOutput_Data!$C$4-B6497)</f>
        <v>3.0670000000000002</v>
      </c>
      <c r="G6497">
        <f>IF(B6497&lt;InputOutput_Data!$D$4,InputOutput_Data!$D$4-B6497)</f>
        <v>2.5670000000000002</v>
      </c>
      <c r="H6497">
        <f>IF(B6497&lt;InputOutput_Data!$E$4,InputOutput_Data!$E$4-B6497)</f>
        <v>2.0670000000000002</v>
      </c>
      <c r="I6497">
        <f>IF(B6497&lt;InputOutput_Data!$F$4,InputOutput_Data!$F$4-B6497)</f>
        <v>1.5670000000000002</v>
      </c>
      <c r="J6497">
        <f>IF(B6497&lt;InputOutput_Data!$G$4,InputOutput_Data!$G$4-B6497)</f>
        <v>1.0670000000000002</v>
      </c>
      <c r="K6497">
        <f>IF(B6497&lt;InputOutput_Data!$H$4,InputOutput_Data!$H$4-B6497)</f>
        <v>1.0670000000000002</v>
      </c>
      <c r="L6497">
        <f>IF(B6497&lt;InputOutput_Data!$I$4,InputOutput_Data!$I$4-B6497)</f>
        <v>1.0670000000000002</v>
      </c>
      <c r="M6497">
        <f t="shared" si="101"/>
        <v>6.7000000000000171E-2</v>
      </c>
    </row>
    <row r="6498" spans="1:13" x14ac:dyDescent="0.35">
      <c r="A6498" s="4">
        <v>6496</v>
      </c>
      <c r="B6498">
        <v>16.917000000000002</v>
      </c>
      <c r="D6498" s="4">
        <v>6496</v>
      </c>
      <c r="E6498" s="21" t="s">
        <v>18</v>
      </c>
      <c r="F6498">
        <f>IF(B6498&lt;InputOutput_Data!$C$4,InputOutput_Data!$C$4-B6498)</f>
        <v>4.0829999999999984</v>
      </c>
      <c r="G6498">
        <f>IF(B6498&lt;InputOutput_Data!$D$4,InputOutput_Data!$D$4-B6498)</f>
        <v>3.5829999999999984</v>
      </c>
      <c r="H6498">
        <f>IF(B6498&lt;InputOutput_Data!$E$4,InputOutput_Data!$E$4-B6498)</f>
        <v>3.0829999999999984</v>
      </c>
      <c r="I6498">
        <f>IF(B6498&lt;InputOutput_Data!$F$4,InputOutput_Data!$F$4-B6498)</f>
        <v>2.5829999999999984</v>
      </c>
      <c r="J6498">
        <f>IF(B6498&lt;InputOutput_Data!$G$4,InputOutput_Data!$G$4-B6498)</f>
        <v>2.0829999999999984</v>
      </c>
      <c r="K6498">
        <f>IF(B6498&lt;InputOutput_Data!$H$4,InputOutput_Data!$H$4-B6498)</f>
        <v>2.0829999999999984</v>
      </c>
      <c r="L6498">
        <f>IF(B6498&lt;InputOutput_Data!$I$4,InputOutput_Data!$I$4-B6498)</f>
        <v>2.0829999999999984</v>
      </c>
      <c r="M6498">
        <f t="shared" si="101"/>
        <v>1.0829999999999984</v>
      </c>
    </row>
    <row r="6499" spans="1:13" x14ac:dyDescent="0.35">
      <c r="A6499" s="4">
        <v>6497</v>
      </c>
      <c r="B6499">
        <v>15.478</v>
      </c>
      <c r="D6499" s="4">
        <v>6497</v>
      </c>
      <c r="E6499" s="21" t="s">
        <v>18</v>
      </c>
      <c r="F6499">
        <f>IF(B6499&lt;InputOutput_Data!$C$4,InputOutput_Data!$C$4-B6499)</f>
        <v>5.5220000000000002</v>
      </c>
      <c r="G6499">
        <f>IF(B6499&lt;InputOutput_Data!$D$4,InputOutput_Data!$D$4-B6499)</f>
        <v>5.0220000000000002</v>
      </c>
      <c r="H6499">
        <f>IF(B6499&lt;InputOutput_Data!$E$4,InputOutput_Data!$E$4-B6499)</f>
        <v>4.5220000000000002</v>
      </c>
      <c r="I6499">
        <f>IF(B6499&lt;InputOutput_Data!$F$4,InputOutput_Data!$F$4-B6499)</f>
        <v>4.0220000000000002</v>
      </c>
      <c r="J6499">
        <f>IF(B6499&lt;InputOutput_Data!$G$4,InputOutput_Data!$G$4-B6499)</f>
        <v>3.5220000000000002</v>
      </c>
      <c r="K6499">
        <f>IF(B6499&lt;InputOutput_Data!$H$4,InputOutput_Data!$H$4-B6499)</f>
        <v>3.5220000000000002</v>
      </c>
      <c r="L6499">
        <f>IF(B6499&lt;InputOutput_Data!$I$4,InputOutput_Data!$I$4-B6499)</f>
        <v>3.5220000000000002</v>
      </c>
      <c r="M6499">
        <f t="shared" si="101"/>
        <v>2.5220000000000002</v>
      </c>
    </row>
    <row r="6500" spans="1:13" x14ac:dyDescent="0.35">
      <c r="A6500" s="4">
        <v>6498</v>
      </c>
      <c r="B6500">
        <v>14.516</v>
      </c>
      <c r="D6500" s="4">
        <v>6498</v>
      </c>
      <c r="E6500" s="21" t="s">
        <v>18</v>
      </c>
      <c r="F6500">
        <f>IF(B6500&lt;InputOutput_Data!$C$4,InputOutput_Data!$C$4-B6500)</f>
        <v>6.484</v>
      </c>
      <c r="G6500">
        <f>IF(B6500&lt;InputOutput_Data!$D$4,InputOutput_Data!$D$4-B6500)</f>
        <v>5.984</v>
      </c>
      <c r="H6500">
        <f>IF(B6500&lt;InputOutput_Data!$E$4,InputOutput_Data!$E$4-B6500)</f>
        <v>5.484</v>
      </c>
      <c r="I6500">
        <f>IF(B6500&lt;InputOutput_Data!$F$4,InputOutput_Data!$F$4-B6500)</f>
        <v>4.984</v>
      </c>
      <c r="J6500">
        <f>IF(B6500&lt;InputOutput_Data!$G$4,InputOutput_Data!$G$4-B6500)</f>
        <v>4.484</v>
      </c>
      <c r="K6500">
        <f>IF(B6500&lt;InputOutput_Data!$H$4,InputOutput_Data!$H$4-B6500)</f>
        <v>4.484</v>
      </c>
      <c r="L6500">
        <f>IF(B6500&lt;InputOutput_Data!$I$4,InputOutput_Data!$I$4-B6500)</f>
        <v>4.484</v>
      </c>
      <c r="M6500">
        <f t="shared" si="101"/>
        <v>3.484</v>
      </c>
    </row>
    <row r="6501" spans="1:13" x14ac:dyDescent="0.35">
      <c r="A6501" s="4">
        <v>6499</v>
      </c>
      <c r="B6501">
        <v>13.771000000000001</v>
      </c>
      <c r="D6501" s="4">
        <v>6499</v>
      </c>
      <c r="E6501" s="21" t="s">
        <v>18</v>
      </c>
      <c r="F6501">
        <f>IF(B6501&lt;InputOutput_Data!$C$4,InputOutput_Data!$C$4-B6501)</f>
        <v>7.2289999999999992</v>
      </c>
      <c r="G6501">
        <f>IF(B6501&lt;InputOutput_Data!$D$4,InputOutput_Data!$D$4-B6501)</f>
        <v>6.7289999999999992</v>
      </c>
      <c r="H6501">
        <f>IF(B6501&lt;InputOutput_Data!$E$4,InputOutput_Data!$E$4-B6501)</f>
        <v>6.2289999999999992</v>
      </c>
      <c r="I6501">
        <f>IF(B6501&lt;InputOutput_Data!$F$4,InputOutput_Data!$F$4-B6501)</f>
        <v>5.7289999999999992</v>
      </c>
      <c r="J6501">
        <f>IF(B6501&lt;InputOutput_Data!$G$4,InputOutput_Data!$G$4-B6501)</f>
        <v>5.2289999999999992</v>
      </c>
      <c r="K6501">
        <f>IF(B6501&lt;InputOutput_Data!$H$4,InputOutput_Data!$H$4-B6501)</f>
        <v>5.2289999999999992</v>
      </c>
      <c r="L6501">
        <f>IF(B6501&lt;InputOutput_Data!$I$4,InputOutput_Data!$I$4-B6501)</f>
        <v>5.2289999999999992</v>
      </c>
      <c r="M6501">
        <f t="shared" si="101"/>
        <v>4.2289999999999992</v>
      </c>
    </row>
    <row r="6502" spans="1:13" x14ac:dyDescent="0.35">
      <c r="A6502" s="4">
        <v>6500</v>
      </c>
      <c r="B6502">
        <v>13.249000000000001</v>
      </c>
      <c r="D6502" s="4">
        <v>6500</v>
      </c>
      <c r="E6502" s="21" t="s">
        <v>18</v>
      </c>
      <c r="F6502">
        <f>IF(B6502&lt;InputOutput_Data!$C$4,InputOutput_Data!$C$4-B6502)</f>
        <v>7.7509999999999994</v>
      </c>
      <c r="G6502">
        <f>IF(B6502&lt;InputOutput_Data!$D$4,InputOutput_Data!$D$4-B6502)</f>
        <v>7.2509999999999994</v>
      </c>
      <c r="H6502">
        <f>IF(B6502&lt;InputOutput_Data!$E$4,InputOutput_Data!$E$4-B6502)</f>
        <v>6.7509999999999994</v>
      </c>
      <c r="I6502">
        <f>IF(B6502&lt;InputOutput_Data!$F$4,InputOutput_Data!$F$4-B6502)</f>
        <v>6.2509999999999994</v>
      </c>
      <c r="J6502">
        <f>IF(B6502&lt;InputOutput_Data!$G$4,InputOutput_Data!$G$4-B6502)</f>
        <v>5.7509999999999994</v>
      </c>
      <c r="K6502">
        <f>IF(B6502&lt;InputOutput_Data!$H$4,InputOutput_Data!$H$4-B6502)</f>
        <v>5.7509999999999994</v>
      </c>
      <c r="L6502">
        <f>IF(B6502&lt;InputOutput_Data!$I$4,InputOutput_Data!$I$4-B6502)</f>
        <v>5.7509999999999994</v>
      </c>
      <c r="M6502">
        <f t="shared" si="101"/>
        <v>4.7509999999999994</v>
      </c>
    </row>
    <row r="6503" spans="1:13" x14ac:dyDescent="0.35">
      <c r="A6503" s="4">
        <v>6501</v>
      </c>
      <c r="B6503">
        <v>13.239000000000001</v>
      </c>
      <c r="D6503" s="4">
        <v>6501</v>
      </c>
      <c r="E6503" s="21" t="s">
        <v>18</v>
      </c>
      <c r="F6503">
        <f>IF(B6503&lt;InputOutput_Data!$C$4,InputOutput_Data!$C$4-B6503)</f>
        <v>7.7609999999999992</v>
      </c>
      <c r="G6503">
        <f>IF(B6503&lt;InputOutput_Data!$D$4,InputOutput_Data!$D$4-B6503)</f>
        <v>7.2609999999999992</v>
      </c>
      <c r="H6503">
        <f>IF(B6503&lt;InputOutput_Data!$E$4,InputOutput_Data!$E$4-B6503)</f>
        <v>6.7609999999999992</v>
      </c>
      <c r="I6503">
        <f>IF(B6503&lt;InputOutput_Data!$F$4,InputOutput_Data!$F$4-B6503)</f>
        <v>6.2609999999999992</v>
      </c>
      <c r="J6503">
        <f>IF(B6503&lt;InputOutput_Data!$G$4,InputOutput_Data!$G$4-B6503)</f>
        <v>5.7609999999999992</v>
      </c>
      <c r="K6503">
        <f>IF(B6503&lt;InputOutput_Data!$H$4,InputOutput_Data!$H$4-B6503)</f>
        <v>5.7609999999999992</v>
      </c>
      <c r="L6503">
        <f>IF(B6503&lt;InputOutput_Data!$I$4,InputOutput_Data!$I$4-B6503)</f>
        <v>5.7609999999999992</v>
      </c>
      <c r="M6503">
        <f t="shared" si="101"/>
        <v>4.7609999999999992</v>
      </c>
    </row>
    <row r="6504" spans="1:13" x14ac:dyDescent="0.35">
      <c r="A6504" s="4">
        <v>6502</v>
      </c>
      <c r="B6504">
        <v>13.254</v>
      </c>
      <c r="D6504" s="4">
        <v>6502</v>
      </c>
      <c r="E6504" s="21" t="s">
        <v>18</v>
      </c>
      <c r="F6504">
        <f>IF(B6504&lt;InputOutput_Data!$C$4,InputOutput_Data!$C$4-B6504)</f>
        <v>7.7460000000000004</v>
      </c>
      <c r="G6504">
        <f>IF(B6504&lt;InputOutput_Data!$D$4,InputOutput_Data!$D$4-B6504)</f>
        <v>7.2460000000000004</v>
      </c>
      <c r="H6504">
        <f>IF(B6504&lt;InputOutput_Data!$E$4,InputOutput_Data!$E$4-B6504)</f>
        <v>6.7460000000000004</v>
      </c>
      <c r="I6504">
        <f>IF(B6504&lt;InputOutput_Data!$F$4,InputOutput_Data!$F$4-B6504)</f>
        <v>6.2460000000000004</v>
      </c>
      <c r="J6504">
        <f>IF(B6504&lt;InputOutput_Data!$G$4,InputOutput_Data!$G$4-B6504)</f>
        <v>5.7460000000000004</v>
      </c>
      <c r="K6504">
        <f>IF(B6504&lt;InputOutput_Data!$H$4,InputOutput_Data!$H$4-B6504)</f>
        <v>5.7460000000000004</v>
      </c>
      <c r="L6504">
        <f>IF(B6504&lt;InputOutput_Data!$I$4,InputOutput_Data!$I$4-B6504)</f>
        <v>5.7460000000000004</v>
      </c>
      <c r="M6504">
        <f t="shared" si="101"/>
        <v>4.7460000000000004</v>
      </c>
    </row>
    <row r="6505" spans="1:13" x14ac:dyDescent="0.35">
      <c r="A6505" s="4">
        <v>6503</v>
      </c>
      <c r="B6505">
        <v>13.052</v>
      </c>
      <c r="D6505" s="4">
        <v>6503</v>
      </c>
      <c r="E6505" s="21" t="s">
        <v>18</v>
      </c>
      <c r="F6505">
        <f>IF(B6505&lt;InputOutput_Data!$C$4,InputOutput_Data!$C$4-B6505)</f>
        <v>7.9480000000000004</v>
      </c>
      <c r="G6505">
        <f>IF(B6505&lt;InputOutput_Data!$D$4,InputOutput_Data!$D$4-B6505)</f>
        <v>7.4480000000000004</v>
      </c>
      <c r="H6505">
        <f>IF(B6505&lt;InputOutput_Data!$E$4,InputOutput_Data!$E$4-B6505)</f>
        <v>6.9480000000000004</v>
      </c>
      <c r="I6505">
        <f>IF(B6505&lt;InputOutput_Data!$F$4,InputOutput_Data!$F$4-B6505)</f>
        <v>6.4480000000000004</v>
      </c>
      <c r="J6505">
        <f>IF(B6505&lt;InputOutput_Data!$G$4,InputOutput_Data!$G$4-B6505)</f>
        <v>5.9480000000000004</v>
      </c>
      <c r="K6505">
        <f>IF(B6505&lt;InputOutput_Data!$H$4,InputOutput_Data!$H$4-B6505)</f>
        <v>5.9480000000000004</v>
      </c>
      <c r="L6505">
        <f>IF(B6505&lt;InputOutput_Data!$I$4,InputOutput_Data!$I$4-B6505)</f>
        <v>5.9480000000000004</v>
      </c>
      <c r="M6505">
        <f t="shared" si="101"/>
        <v>4.9480000000000004</v>
      </c>
    </row>
    <row r="6506" spans="1:13" x14ac:dyDescent="0.35">
      <c r="A6506" s="4">
        <v>6504</v>
      </c>
      <c r="B6506">
        <v>12.795</v>
      </c>
      <c r="D6506" s="4">
        <v>6504</v>
      </c>
      <c r="E6506" s="21" t="s">
        <v>18</v>
      </c>
      <c r="F6506">
        <f>IF(B6506&lt;InputOutput_Data!$C$4,InputOutput_Data!$C$4-B6506)</f>
        <v>8.2050000000000001</v>
      </c>
      <c r="G6506">
        <f>IF(B6506&lt;InputOutput_Data!$D$4,InputOutput_Data!$D$4-B6506)</f>
        <v>7.7050000000000001</v>
      </c>
      <c r="H6506">
        <f>IF(B6506&lt;InputOutput_Data!$E$4,InputOutput_Data!$E$4-B6506)</f>
        <v>7.2050000000000001</v>
      </c>
      <c r="I6506">
        <f>IF(B6506&lt;InputOutput_Data!$F$4,InputOutput_Data!$F$4-B6506)</f>
        <v>6.7050000000000001</v>
      </c>
      <c r="J6506">
        <f>IF(B6506&lt;InputOutput_Data!$G$4,InputOutput_Data!$G$4-B6506)</f>
        <v>6.2050000000000001</v>
      </c>
      <c r="K6506">
        <f>IF(B6506&lt;InputOutput_Data!$H$4,InputOutput_Data!$H$4-B6506)</f>
        <v>6.2050000000000001</v>
      </c>
      <c r="L6506">
        <f>IF(B6506&lt;InputOutput_Data!$I$4,InputOutput_Data!$I$4-B6506)</f>
        <v>6.2050000000000001</v>
      </c>
      <c r="M6506">
        <f t="shared" si="101"/>
        <v>5.2050000000000001</v>
      </c>
    </row>
    <row r="6507" spans="1:13" x14ac:dyDescent="0.35">
      <c r="A6507" s="4">
        <v>6505</v>
      </c>
      <c r="B6507">
        <v>12.462</v>
      </c>
      <c r="D6507" s="4">
        <v>6505</v>
      </c>
      <c r="E6507" s="21" t="s">
        <v>18</v>
      </c>
      <c r="F6507">
        <f>IF(B6507&lt;InputOutput_Data!$C$4,InputOutput_Data!$C$4-B6507)</f>
        <v>8.5380000000000003</v>
      </c>
      <c r="G6507">
        <f>IF(B6507&lt;InputOutput_Data!$D$4,InputOutput_Data!$D$4-B6507)</f>
        <v>8.0380000000000003</v>
      </c>
      <c r="H6507">
        <f>IF(B6507&lt;InputOutput_Data!$E$4,InputOutput_Data!$E$4-B6507)</f>
        <v>7.5380000000000003</v>
      </c>
      <c r="I6507">
        <f>IF(B6507&lt;InputOutput_Data!$F$4,InputOutput_Data!$F$4-B6507)</f>
        <v>7.0380000000000003</v>
      </c>
      <c r="J6507">
        <f>IF(B6507&lt;InputOutput_Data!$G$4,InputOutput_Data!$G$4-B6507)</f>
        <v>6.5380000000000003</v>
      </c>
      <c r="K6507">
        <f>IF(B6507&lt;InputOutput_Data!$H$4,InputOutput_Data!$H$4-B6507)</f>
        <v>6.5380000000000003</v>
      </c>
      <c r="L6507">
        <f>IF(B6507&lt;InputOutput_Data!$I$4,InputOutput_Data!$I$4-B6507)</f>
        <v>6.5380000000000003</v>
      </c>
      <c r="M6507">
        <f t="shared" si="101"/>
        <v>5.5380000000000003</v>
      </c>
    </row>
    <row r="6508" spans="1:13" x14ac:dyDescent="0.35">
      <c r="A6508" s="4">
        <v>6506</v>
      </c>
      <c r="B6508">
        <v>12.234</v>
      </c>
      <c r="D6508" s="4">
        <v>6506</v>
      </c>
      <c r="E6508" s="21" t="s">
        <v>18</v>
      </c>
      <c r="F6508">
        <f>IF(B6508&lt;InputOutput_Data!$C$4,InputOutput_Data!$C$4-B6508)</f>
        <v>8.766</v>
      </c>
      <c r="G6508">
        <f>IF(B6508&lt;InputOutput_Data!$D$4,InputOutput_Data!$D$4-B6508)</f>
        <v>8.266</v>
      </c>
      <c r="H6508">
        <f>IF(B6508&lt;InputOutput_Data!$E$4,InputOutput_Data!$E$4-B6508)</f>
        <v>7.766</v>
      </c>
      <c r="I6508">
        <f>IF(B6508&lt;InputOutput_Data!$F$4,InputOutput_Data!$F$4-B6508)</f>
        <v>7.266</v>
      </c>
      <c r="J6508">
        <f>IF(B6508&lt;InputOutput_Data!$G$4,InputOutput_Data!$G$4-B6508)</f>
        <v>6.766</v>
      </c>
      <c r="K6508">
        <f>IF(B6508&lt;InputOutput_Data!$H$4,InputOutput_Data!$H$4-B6508)</f>
        <v>6.766</v>
      </c>
      <c r="L6508">
        <f>IF(B6508&lt;InputOutput_Data!$I$4,InputOutput_Data!$I$4-B6508)</f>
        <v>6.766</v>
      </c>
      <c r="M6508">
        <f t="shared" si="101"/>
        <v>5.766</v>
      </c>
    </row>
    <row r="6509" spans="1:13" x14ac:dyDescent="0.35">
      <c r="A6509" s="4">
        <v>6507</v>
      </c>
      <c r="B6509">
        <v>12.327999999999999</v>
      </c>
      <c r="D6509" s="4">
        <v>6507</v>
      </c>
      <c r="E6509" s="21" t="s">
        <v>18</v>
      </c>
      <c r="F6509">
        <f>IF(B6509&lt;InputOutput_Data!$C$4,InputOutput_Data!$C$4-B6509)</f>
        <v>8.6720000000000006</v>
      </c>
      <c r="G6509">
        <f>IF(B6509&lt;InputOutput_Data!$D$4,InputOutput_Data!$D$4-B6509)</f>
        <v>8.1720000000000006</v>
      </c>
      <c r="H6509">
        <f>IF(B6509&lt;InputOutput_Data!$E$4,InputOutput_Data!$E$4-B6509)</f>
        <v>7.6720000000000006</v>
      </c>
      <c r="I6509">
        <f>IF(B6509&lt;InputOutput_Data!$F$4,InputOutput_Data!$F$4-B6509)</f>
        <v>7.1720000000000006</v>
      </c>
      <c r="J6509">
        <f>IF(B6509&lt;InputOutput_Data!$G$4,InputOutput_Data!$G$4-B6509)</f>
        <v>6.6720000000000006</v>
      </c>
      <c r="K6509">
        <f>IF(B6509&lt;InputOutput_Data!$H$4,InputOutput_Data!$H$4-B6509)</f>
        <v>6.6720000000000006</v>
      </c>
      <c r="L6509">
        <f>IF(B6509&lt;InputOutput_Data!$I$4,InputOutput_Data!$I$4-B6509)</f>
        <v>6.6720000000000006</v>
      </c>
      <c r="M6509">
        <f t="shared" si="101"/>
        <v>5.6720000000000006</v>
      </c>
    </row>
    <row r="6510" spans="1:13" x14ac:dyDescent="0.35">
      <c r="A6510" s="4">
        <v>6508</v>
      </c>
      <c r="B6510">
        <v>12.422000000000001</v>
      </c>
      <c r="D6510" s="4">
        <v>6508</v>
      </c>
      <c r="E6510" s="21" t="s">
        <v>18</v>
      </c>
      <c r="F6510">
        <f>IF(B6510&lt;InputOutput_Data!$C$4,InputOutput_Data!$C$4-B6510)</f>
        <v>8.5779999999999994</v>
      </c>
      <c r="G6510">
        <f>IF(B6510&lt;InputOutput_Data!$D$4,InputOutput_Data!$D$4-B6510)</f>
        <v>8.0779999999999994</v>
      </c>
      <c r="H6510">
        <f>IF(B6510&lt;InputOutput_Data!$E$4,InputOutput_Data!$E$4-B6510)</f>
        <v>7.5779999999999994</v>
      </c>
      <c r="I6510">
        <f>IF(B6510&lt;InputOutput_Data!$F$4,InputOutput_Data!$F$4-B6510)</f>
        <v>7.0779999999999994</v>
      </c>
      <c r="J6510">
        <f>IF(B6510&lt;InputOutput_Data!$G$4,InputOutput_Data!$G$4-B6510)</f>
        <v>6.5779999999999994</v>
      </c>
      <c r="K6510">
        <f>IF(B6510&lt;InputOutput_Data!$H$4,InputOutput_Data!$H$4-B6510)</f>
        <v>6.5779999999999994</v>
      </c>
      <c r="L6510">
        <f>IF(B6510&lt;InputOutput_Data!$I$4,InputOutput_Data!$I$4-B6510)</f>
        <v>6.5779999999999994</v>
      </c>
      <c r="M6510">
        <f t="shared" si="101"/>
        <v>5.5779999999999994</v>
      </c>
    </row>
    <row r="6511" spans="1:13" x14ac:dyDescent="0.35">
      <c r="A6511" s="4">
        <v>6509</v>
      </c>
      <c r="B6511">
        <v>12.455</v>
      </c>
      <c r="D6511" s="4">
        <v>6509</v>
      </c>
      <c r="E6511" s="21" t="s">
        <v>18</v>
      </c>
      <c r="F6511">
        <f>IF(B6511&lt;InputOutput_Data!$C$4,InputOutput_Data!$C$4-B6511)</f>
        <v>8.5449999999999999</v>
      </c>
      <c r="G6511">
        <f>IF(B6511&lt;InputOutput_Data!$D$4,InputOutput_Data!$D$4-B6511)</f>
        <v>8.0449999999999999</v>
      </c>
      <c r="H6511">
        <f>IF(B6511&lt;InputOutput_Data!$E$4,InputOutput_Data!$E$4-B6511)</f>
        <v>7.5449999999999999</v>
      </c>
      <c r="I6511">
        <f>IF(B6511&lt;InputOutput_Data!$F$4,InputOutput_Data!$F$4-B6511)</f>
        <v>7.0449999999999999</v>
      </c>
      <c r="J6511">
        <f>IF(B6511&lt;InputOutput_Data!$G$4,InputOutput_Data!$G$4-B6511)</f>
        <v>6.5449999999999999</v>
      </c>
      <c r="K6511">
        <f>IF(B6511&lt;InputOutput_Data!$H$4,InputOutput_Data!$H$4-B6511)</f>
        <v>6.5449999999999999</v>
      </c>
      <c r="L6511">
        <f>IF(B6511&lt;InputOutput_Data!$I$4,InputOutput_Data!$I$4-B6511)</f>
        <v>6.5449999999999999</v>
      </c>
      <c r="M6511">
        <f t="shared" si="101"/>
        <v>5.5449999999999999</v>
      </c>
    </row>
    <row r="6512" spans="1:13" x14ac:dyDescent="0.35">
      <c r="A6512" s="4">
        <v>6510</v>
      </c>
      <c r="B6512">
        <v>12.696999999999999</v>
      </c>
      <c r="D6512" s="4">
        <v>6510</v>
      </c>
      <c r="E6512" s="21" t="s">
        <v>18</v>
      </c>
      <c r="F6512">
        <f>IF(B6512&lt;InputOutput_Data!$C$4,InputOutput_Data!$C$4-B6512)</f>
        <v>8.3030000000000008</v>
      </c>
      <c r="G6512">
        <f>IF(B6512&lt;InputOutput_Data!$D$4,InputOutput_Data!$D$4-B6512)</f>
        <v>7.8030000000000008</v>
      </c>
      <c r="H6512">
        <f>IF(B6512&lt;InputOutput_Data!$E$4,InputOutput_Data!$E$4-B6512)</f>
        <v>7.3030000000000008</v>
      </c>
      <c r="I6512">
        <f>IF(B6512&lt;InputOutput_Data!$F$4,InputOutput_Data!$F$4-B6512)</f>
        <v>6.8030000000000008</v>
      </c>
      <c r="J6512">
        <f>IF(B6512&lt;InputOutput_Data!$G$4,InputOutput_Data!$G$4-B6512)</f>
        <v>6.3030000000000008</v>
      </c>
      <c r="K6512">
        <f>IF(B6512&lt;InputOutput_Data!$H$4,InputOutput_Data!$H$4-B6512)</f>
        <v>6.3030000000000008</v>
      </c>
      <c r="L6512">
        <f>IF(B6512&lt;InputOutput_Data!$I$4,InputOutput_Data!$I$4-B6512)</f>
        <v>6.3030000000000008</v>
      </c>
      <c r="M6512">
        <f t="shared" si="101"/>
        <v>5.3030000000000008</v>
      </c>
    </row>
    <row r="6513" spans="1:13" x14ac:dyDescent="0.35">
      <c r="A6513" s="4">
        <v>6511</v>
      </c>
      <c r="B6513">
        <v>13.509</v>
      </c>
      <c r="D6513" s="4">
        <v>6511</v>
      </c>
      <c r="E6513" s="21" t="s">
        <v>18</v>
      </c>
      <c r="F6513">
        <f>IF(B6513&lt;InputOutput_Data!$C$4,InputOutput_Data!$C$4-B6513)</f>
        <v>7.4909999999999997</v>
      </c>
      <c r="G6513">
        <f>IF(B6513&lt;InputOutput_Data!$D$4,InputOutput_Data!$D$4-B6513)</f>
        <v>6.9909999999999997</v>
      </c>
      <c r="H6513">
        <f>IF(B6513&lt;InputOutput_Data!$E$4,InputOutput_Data!$E$4-B6513)</f>
        <v>6.4909999999999997</v>
      </c>
      <c r="I6513">
        <f>IF(B6513&lt;InputOutput_Data!$F$4,InputOutput_Data!$F$4-B6513)</f>
        <v>5.9909999999999997</v>
      </c>
      <c r="J6513">
        <f>IF(B6513&lt;InputOutput_Data!$G$4,InputOutput_Data!$G$4-B6513)</f>
        <v>5.4909999999999997</v>
      </c>
      <c r="K6513">
        <f>IF(B6513&lt;InputOutput_Data!$H$4,InputOutput_Data!$H$4-B6513)</f>
        <v>5.4909999999999997</v>
      </c>
      <c r="L6513">
        <f>IF(B6513&lt;InputOutput_Data!$I$4,InputOutput_Data!$I$4-B6513)</f>
        <v>5.4909999999999997</v>
      </c>
      <c r="M6513">
        <f t="shared" si="101"/>
        <v>4.4909999999999997</v>
      </c>
    </row>
    <row r="6514" spans="1:13" x14ac:dyDescent="0.35">
      <c r="A6514" s="4">
        <v>6512</v>
      </c>
      <c r="B6514">
        <v>14.446999999999999</v>
      </c>
      <c r="D6514" s="4">
        <v>6512</v>
      </c>
      <c r="E6514" s="21" t="s">
        <v>18</v>
      </c>
      <c r="F6514">
        <f>IF(B6514&lt;InputOutput_Data!$C$4,InputOutput_Data!$C$4-B6514)</f>
        <v>6.5530000000000008</v>
      </c>
      <c r="G6514">
        <f>IF(B6514&lt;InputOutput_Data!$D$4,InputOutput_Data!$D$4-B6514)</f>
        <v>6.0530000000000008</v>
      </c>
      <c r="H6514">
        <f>IF(B6514&lt;InputOutput_Data!$E$4,InputOutput_Data!$E$4-B6514)</f>
        <v>5.5530000000000008</v>
      </c>
      <c r="I6514">
        <f>IF(B6514&lt;InputOutput_Data!$F$4,InputOutput_Data!$F$4-B6514)</f>
        <v>5.0530000000000008</v>
      </c>
      <c r="J6514">
        <f>IF(B6514&lt;InputOutput_Data!$G$4,InputOutput_Data!$G$4-B6514)</f>
        <v>4.5530000000000008</v>
      </c>
      <c r="K6514">
        <f>IF(B6514&lt;InputOutput_Data!$H$4,InputOutput_Data!$H$4-B6514)</f>
        <v>4.5530000000000008</v>
      </c>
      <c r="L6514">
        <f>IF(B6514&lt;InputOutput_Data!$I$4,InputOutput_Data!$I$4-B6514)</f>
        <v>4.5530000000000008</v>
      </c>
      <c r="M6514">
        <f t="shared" si="101"/>
        <v>3.5530000000000008</v>
      </c>
    </row>
    <row r="6515" spans="1:13" x14ac:dyDescent="0.35">
      <c r="A6515" s="4">
        <v>6513</v>
      </c>
      <c r="B6515">
        <v>15.21</v>
      </c>
      <c r="D6515" s="4">
        <v>6513</v>
      </c>
      <c r="E6515" s="21" t="s">
        <v>18</v>
      </c>
      <c r="F6515">
        <f>IF(B6515&lt;InputOutput_Data!$C$4,InputOutput_Data!$C$4-B6515)</f>
        <v>5.7899999999999991</v>
      </c>
      <c r="G6515">
        <f>IF(B6515&lt;InputOutput_Data!$D$4,InputOutput_Data!$D$4-B6515)</f>
        <v>5.2899999999999991</v>
      </c>
      <c r="H6515">
        <f>IF(B6515&lt;InputOutput_Data!$E$4,InputOutput_Data!$E$4-B6515)</f>
        <v>4.7899999999999991</v>
      </c>
      <c r="I6515">
        <f>IF(B6515&lt;InputOutput_Data!$F$4,InputOutput_Data!$F$4-B6515)</f>
        <v>4.2899999999999991</v>
      </c>
      <c r="J6515">
        <f>IF(B6515&lt;InputOutput_Data!$G$4,InputOutput_Data!$G$4-B6515)</f>
        <v>3.7899999999999991</v>
      </c>
      <c r="K6515">
        <f>IF(B6515&lt;InputOutput_Data!$H$4,InputOutput_Data!$H$4-B6515)</f>
        <v>3.7899999999999991</v>
      </c>
      <c r="L6515">
        <f>IF(B6515&lt;InputOutput_Data!$I$4,InputOutput_Data!$I$4-B6515)</f>
        <v>3.7899999999999991</v>
      </c>
      <c r="M6515">
        <f t="shared" si="101"/>
        <v>2.7899999999999991</v>
      </c>
    </row>
    <row r="6516" spans="1:13" x14ac:dyDescent="0.35">
      <c r="A6516" s="4">
        <v>6514</v>
      </c>
      <c r="B6516">
        <v>16.385000000000002</v>
      </c>
      <c r="D6516" s="4">
        <v>6514</v>
      </c>
      <c r="E6516" s="21" t="s">
        <v>18</v>
      </c>
      <c r="F6516">
        <f>IF(B6516&lt;InputOutput_Data!$C$4,InputOutput_Data!$C$4-B6516)</f>
        <v>4.6149999999999984</v>
      </c>
      <c r="G6516">
        <f>IF(B6516&lt;InputOutput_Data!$D$4,InputOutput_Data!$D$4-B6516)</f>
        <v>4.1149999999999984</v>
      </c>
      <c r="H6516">
        <f>IF(B6516&lt;InputOutput_Data!$E$4,InputOutput_Data!$E$4-B6516)</f>
        <v>3.6149999999999984</v>
      </c>
      <c r="I6516">
        <f>IF(B6516&lt;InputOutput_Data!$F$4,InputOutput_Data!$F$4-B6516)</f>
        <v>3.1149999999999984</v>
      </c>
      <c r="J6516">
        <f>IF(B6516&lt;InputOutput_Data!$G$4,InputOutput_Data!$G$4-B6516)</f>
        <v>2.6149999999999984</v>
      </c>
      <c r="K6516">
        <f>IF(B6516&lt;InputOutput_Data!$H$4,InputOutput_Data!$H$4-B6516)</f>
        <v>2.6149999999999984</v>
      </c>
      <c r="L6516">
        <f>IF(B6516&lt;InputOutput_Data!$I$4,InputOutput_Data!$I$4-B6516)</f>
        <v>2.6149999999999984</v>
      </c>
      <c r="M6516">
        <f t="shared" si="101"/>
        <v>1.6149999999999984</v>
      </c>
    </row>
    <row r="6517" spans="1:13" x14ac:dyDescent="0.35">
      <c r="A6517" s="4">
        <v>6515</v>
      </c>
      <c r="B6517">
        <v>17.844000000000001</v>
      </c>
      <c r="D6517" s="4">
        <v>6515</v>
      </c>
      <c r="E6517" s="21" t="s">
        <v>18</v>
      </c>
      <c r="F6517">
        <f>IF(B6517&lt;InputOutput_Data!$C$4,InputOutput_Data!$C$4-B6517)</f>
        <v>3.1559999999999988</v>
      </c>
      <c r="G6517">
        <f>IF(B6517&lt;InputOutput_Data!$D$4,InputOutput_Data!$D$4-B6517)</f>
        <v>2.6559999999999988</v>
      </c>
      <c r="H6517">
        <f>IF(B6517&lt;InputOutput_Data!$E$4,InputOutput_Data!$E$4-B6517)</f>
        <v>2.1559999999999988</v>
      </c>
      <c r="I6517">
        <f>IF(B6517&lt;InputOutput_Data!$F$4,InputOutput_Data!$F$4-B6517)</f>
        <v>1.6559999999999988</v>
      </c>
      <c r="J6517">
        <f>IF(B6517&lt;InputOutput_Data!$G$4,InputOutput_Data!$G$4-B6517)</f>
        <v>1.1559999999999988</v>
      </c>
      <c r="K6517">
        <f>IF(B6517&lt;InputOutput_Data!$H$4,InputOutput_Data!$H$4-B6517)</f>
        <v>1.1559999999999988</v>
      </c>
      <c r="L6517">
        <f>IF(B6517&lt;InputOutput_Data!$I$4,InputOutput_Data!$I$4-B6517)</f>
        <v>1.1559999999999988</v>
      </c>
      <c r="M6517">
        <f t="shared" si="101"/>
        <v>0.15599999999999881</v>
      </c>
    </row>
    <row r="6518" spans="1:13" x14ac:dyDescent="0.35">
      <c r="A6518" s="4">
        <v>6516</v>
      </c>
      <c r="B6518">
        <v>18.88</v>
      </c>
      <c r="D6518" s="4">
        <v>6516</v>
      </c>
      <c r="E6518" s="21" t="s">
        <v>18</v>
      </c>
      <c r="F6518">
        <f>IF(B6518&lt;InputOutput_Data!$C$4,InputOutput_Data!$C$4-B6518)</f>
        <v>2.120000000000001</v>
      </c>
      <c r="G6518">
        <f>IF(B6518&lt;InputOutput_Data!$D$4,InputOutput_Data!$D$4-B6518)</f>
        <v>1.620000000000001</v>
      </c>
      <c r="H6518">
        <f>IF(B6518&lt;InputOutput_Data!$E$4,InputOutput_Data!$E$4-B6518)</f>
        <v>1.120000000000001</v>
      </c>
      <c r="I6518">
        <f>IF(B6518&lt;InputOutput_Data!$F$4,InputOutput_Data!$F$4-B6518)</f>
        <v>0.62000000000000099</v>
      </c>
      <c r="J6518">
        <f>IF(B6518&lt;InputOutput_Data!$G$4,InputOutput_Data!$G$4-B6518)</f>
        <v>0.12000000000000099</v>
      </c>
      <c r="K6518">
        <f>IF(B6518&lt;InputOutput_Data!$H$4,InputOutput_Data!$H$4-B6518)</f>
        <v>0.12000000000000099</v>
      </c>
      <c r="L6518">
        <f>IF(B6518&lt;InputOutput_Data!$I$4,InputOutput_Data!$I$4-B6518)</f>
        <v>0.12000000000000099</v>
      </c>
      <c r="M6518" t="b">
        <f t="shared" si="101"/>
        <v>0</v>
      </c>
    </row>
    <row r="6519" spans="1:13" x14ac:dyDescent="0.35">
      <c r="A6519" s="4">
        <v>6517</v>
      </c>
      <c r="B6519">
        <v>19.227</v>
      </c>
      <c r="D6519" s="4">
        <v>6517</v>
      </c>
      <c r="E6519" s="21" t="s">
        <v>18</v>
      </c>
      <c r="F6519">
        <f>IF(B6519&lt;InputOutput_Data!$C$4,InputOutput_Data!$C$4-B6519)</f>
        <v>1.7729999999999997</v>
      </c>
      <c r="G6519">
        <f>IF(B6519&lt;InputOutput_Data!$D$4,InputOutput_Data!$D$4-B6519)</f>
        <v>1.2729999999999997</v>
      </c>
      <c r="H6519">
        <f>IF(B6519&lt;InputOutput_Data!$E$4,InputOutput_Data!$E$4-B6519)</f>
        <v>0.77299999999999969</v>
      </c>
      <c r="I6519">
        <f>IF(B6519&lt;InputOutput_Data!$F$4,InputOutput_Data!$F$4-B6519)</f>
        <v>0.27299999999999969</v>
      </c>
      <c r="J6519" t="b">
        <f>IF(B6519&lt;InputOutput_Data!$G$4,InputOutput_Data!$G$4-B6519)</f>
        <v>0</v>
      </c>
      <c r="K6519" t="b">
        <f>IF(B6519&lt;InputOutput_Data!$H$4,InputOutput_Data!$H$4-B6519)</f>
        <v>0</v>
      </c>
      <c r="L6519" t="b">
        <f>IF(B6519&lt;InputOutput_Data!$I$4,InputOutput_Data!$I$4-B6519)</f>
        <v>0</v>
      </c>
      <c r="M6519" t="b">
        <f t="shared" si="101"/>
        <v>0</v>
      </c>
    </row>
    <row r="6520" spans="1:13" x14ac:dyDescent="0.35">
      <c r="A6520" s="4">
        <v>6518</v>
      </c>
      <c r="B6520">
        <v>19.286000000000001</v>
      </c>
      <c r="D6520" s="4">
        <v>6518</v>
      </c>
      <c r="E6520" s="21" t="s">
        <v>18</v>
      </c>
      <c r="F6520">
        <f>IF(B6520&lt;InputOutput_Data!$C$4,InputOutput_Data!$C$4-B6520)</f>
        <v>1.7139999999999986</v>
      </c>
      <c r="G6520">
        <f>IF(B6520&lt;InputOutput_Data!$D$4,InputOutput_Data!$D$4-B6520)</f>
        <v>1.2139999999999986</v>
      </c>
      <c r="H6520">
        <f>IF(B6520&lt;InputOutput_Data!$E$4,InputOutput_Data!$E$4-B6520)</f>
        <v>0.71399999999999864</v>
      </c>
      <c r="I6520">
        <f>IF(B6520&lt;InputOutput_Data!$F$4,InputOutput_Data!$F$4-B6520)</f>
        <v>0.21399999999999864</v>
      </c>
      <c r="J6520" t="b">
        <f>IF(B6520&lt;InputOutput_Data!$G$4,InputOutput_Data!$G$4-B6520)</f>
        <v>0</v>
      </c>
      <c r="K6520" t="b">
        <f>IF(B6520&lt;InputOutput_Data!$H$4,InputOutput_Data!$H$4-B6520)</f>
        <v>0</v>
      </c>
      <c r="L6520" t="b">
        <f>IF(B6520&lt;InputOutput_Data!$I$4,InputOutput_Data!$I$4-B6520)</f>
        <v>0</v>
      </c>
      <c r="M6520" t="b">
        <f t="shared" si="101"/>
        <v>0</v>
      </c>
    </row>
    <row r="6521" spans="1:13" x14ac:dyDescent="0.35">
      <c r="A6521" s="4">
        <v>6519</v>
      </c>
      <c r="B6521">
        <v>19.016999999999999</v>
      </c>
      <c r="D6521" s="4">
        <v>6519</v>
      </c>
      <c r="E6521" s="21" t="s">
        <v>18</v>
      </c>
      <c r="F6521">
        <f>IF(B6521&lt;InputOutput_Data!$C$4,InputOutput_Data!$C$4-B6521)</f>
        <v>1.9830000000000005</v>
      </c>
      <c r="G6521">
        <f>IF(B6521&lt;InputOutput_Data!$D$4,InputOutput_Data!$D$4-B6521)</f>
        <v>1.4830000000000005</v>
      </c>
      <c r="H6521">
        <f>IF(B6521&lt;InputOutput_Data!$E$4,InputOutput_Data!$E$4-B6521)</f>
        <v>0.98300000000000054</v>
      </c>
      <c r="I6521">
        <f>IF(B6521&lt;InputOutput_Data!$F$4,InputOutput_Data!$F$4-B6521)</f>
        <v>0.48300000000000054</v>
      </c>
      <c r="J6521" t="b">
        <f>IF(B6521&lt;InputOutput_Data!$G$4,InputOutput_Data!$G$4-B6521)</f>
        <v>0</v>
      </c>
      <c r="K6521" t="b">
        <f>IF(B6521&lt;InputOutput_Data!$H$4,InputOutput_Data!$H$4-B6521)</f>
        <v>0</v>
      </c>
      <c r="L6521" t="b">
        <f>IF(B6521&lt;InputOutput_Data!$I$4,InputOutput_Data!$I$4-B6521)</f>
        <v>0</v>
      </c>
      <c r="M6521" t="b">
        <f t="shared" si="101"/>
        <v>0</v>
      </c>
    </row>
    <row r="6522" spans="1:13" x14ac:dyDescent="0.35">
      <c r="A6522" s="4">
        <v>6520</v>
      </c>
      <c r="B6522">
        <v>18.216000000000001</v>
      </c>
      <c r="D6522" s="4">
        <v>6520</v>
      </c>
      <c r="E6522" s="21" t="s">
        <v>18</v>
      </c>
      <c r="F6522">
        <f>IF(B6522&lt;InputOutput_Data!$C$4,InputOutput_Data!$C$4-B6522)</f>
        <v>2.7839999999999989</v>
      </c>
      <c r="G6522">
        <f>IF(B6522&lt;InputOutput_Data!$D$4,InputOutput_Data!$D$4-B6522)</f>
        <v>2.2839999999999989</v>
      </c>
      <c r="H6522">
        <f>IF(B6522&lt;InputOutput_Data!$E$4,InputOutput_Data!$E$4-B6522)</f>
        <v>1.7839999999999989</v>
      </c>
      <c r="I6522">
        <f>IF(B6522&lt;InputOutput_Data!$F$4,InputOutput_Data!$F$4-B6522)</f>
        <v>1.2839999999999989</v>
      </c>
      <c r="J6522">
        <f>IF(B6522&lt;InputOutput_Data!$G$4,InputOutput_Data!$G$4-B6522)</f>
        <v>0.78399999999999892</v>
      </c>
      <c r="K6522">
        <f>IF(B6522&lt;InputOutput_Data!$H$4,InputOutput_Data!$H$4-B6522)</f>
        <v>0.78399999999999892</v>
      </c>
      <c r="L6522">
        <f>IF(B6522&lt;InputOutput_Data!$I$4,InputOutput_Data!$I$4-B6522)</f>
        <v>0.78399999999999892</v>
      </c>
      <c r="M6522" t="b">
        <f t="shared" si="101"/>
        <v>0</v>
      </c>
    </row>
    <row r="6523" spans="1:13" x14ac:dyDescent="0.35">
      <c r="A6523" s="4">
        <v>6521</v>
      </c>
      <c r="B6523">
        <v>17.010999999999999</v>
      </c>
      <c r="D6523" s="4">
        <v>6521</v>
      </c>
      <c r="E6523" s="21" t="s">
        <v>18</v>
      </c>
      <c r="F6523">
        <f>IF(B6523&lt;InputOutput_Data!$C$4,InputOutput_Data!$C$4-B6523)</f>
        <v>3.9890000000000008</v>
      </c>
      <c r="G6523">
        <f>IF(B6523&lt;InputOutput_Data!$D$4,InputOutput_Data!$D$4-B6523)</f>
        <v>3.4890000000000008</v>
      </c>
      <c r="H6523">
        <f>IF(B6523&lt;InputOutput_Data!$E$4,InputOutput_Data!$E$4-B6523)</f>
        <v>2.9890000000000008</v>
      </c>
      <c r="I6523">
        <f>IF(B6523&lt;InputOutput_Data!$F$4,InputOutput_Data!$F$4-B6523)</f>
        <v>2.4890000000000008</v>
      </c>
      <c r="J6523">
        <f>IF(B6523&lt;InputOutput_Data!$G$4,InputOutput_Data!$G$4-B6523)</f>
        <v>1.9890000000000008</v>
      </c>
      <c r="K6523">
        <f>IF(B6523&lt;InputOutput_Data!$H$4,InputOutput_Data!$H$4-B6523)</f>
        <v>1.9890000000000008</v>
      </c>
      <c r="L6523">
        <f>IF(B6523&lt;InputOutput_Data!$I$4,InputOutput_Data!$I$4-B6523)</f>
        <v>1.9890000000000008</v>
      </c>
      <c r="M6523">
        <f t="shared" si="101"/>
        <v>0.98900000000000077</v>
      </c>
    </row>
    <row r="6524" spans="1:13" x14ac:dyDescent="0.35">
      <c r="A6524" s="4">
        <v>6522</v>
      </c>
      <c r="B6524">
        <v>16.004999999999999</v>
      </c>
      <c r="D6524" s="4">
        <v>6522</v>
      </c>
      <c r="E6524" s="21" t="s">
        <v>18</v>
      </c>
      <c r="F6524">
        <f>IF(B6524&lt;InputOutput_Data!$C$4,InputOutput_Data!$C$4-B6524)</f>
        <v>4.995000000000001</v>
      </c>
      <c r="G6524">
        <f>IF(B6524&lt;InputOutput_Data!$D$4,InputOutput_Data!$D$4-B6524)</f>
        <v>4.495000000000001</v>
      </c>
      <c r="H6524">
        <f>IF(B6524&lt;InputOutput_Data!$E$4,InputOutput_Data!$E$4-B6524)</f>
        <v>3.995000000000001</v>
      </c>
      <c r="I6524">
        <f>IF(B6524&lt;InputOutput_Data!$F$4,InputOutput_Data!$F$4-B6524)</f>
        <v>3.495000000000001</v>
      </c>
      <c r="J6524">
        <f>IF(B6524&lt;InputOutput_Data!$G$4,InputOutput_Data!$G$4-B6524)</f>
        <v>2.995000000000001</v>
      </c>
      <c r="K6524">
        <f>IF(B6524&lt;InputOutput_Data!$H$4,InputOutput_Data!$H$4-B6524)</f>
        <v>2.995000000000001</v>
      </c>
      <c r="L6524">
        <f>IF(B6524&lt;InputOutput_Data!$I$4,InputOutput_Data!$I$4-B6524)</f>
        <v>2.995000000000001</v>
      </c>
      <c r="M6524">
        <f t="shared" si="101"/>
        <v>1.995000000000001</v>
      </c>
    </row>
    <row r="6525" spans="1:13" x14ac:dyDescent="0.35">
      <c r="A6525" s="4">
        <v>6523</v>
      </c>
      <c r="B6525">
        <v>15.32</v>
      </c>
      <c r="D6525" s="4">
        <v>6523</v>
      </c>
      <c r="E6525" s="21" t="s">
        <v>18</v>
      </c>
      <c r="F6525">
        <f>IF(B6525&lt;InputOutput_Data!$C$4,InputOutput_Data!$C$4-B6525)</f>
        <v>5.68</v>
      </c>
      <c r="G6525">
        <f>IF(B6525&lt;InputOutput_Data!$D$4,InputOutput_Data!$D$4-B6525)</f>
        <v>5.18</v>
      </c>
      <c r="H6525">
        <f>IF(B6525&lt;InputOutput_Data!$E$4,InputOutput_Data!$E$4-B6525)</f>
        <v>4.68</v>
      </c>
      <c r="I6525">
        <f>IF(B6525&lt;InputOutput_Data!$F$4,InputOutput_Data!$F$4-B6525)</f>
        <v>4.18</v>
      </c>
      <c r="J6525">
        <f>IF(B6525&lt;InputOutput_Data!$G$4,InputOutput_Data!$G$4-B6525)</f>
        <v>3.6799999999999997</v>
      </c>
      <c r="K6525">
        <f>IF(B6525&lt;InputOutput_Data!$H$4,InputOutput_Data!$H$4-B6525)</f>
        <v>3.6799999999999997</v>
      </c>
      <c r="L6525">
        <f>IF(B6525&lt;InputOutput_Data!$I$4,InputOutput_Data!$I$4-B6525)</f>
        <v>3.6799999999999997</v>
      </c>
      <c r="M6525">
        <f t="shared" si="101"/>
        <v>2.6799999999999997</v>
      </c>
    </row>
    <row r="6526" spans="1:13" x14ac:dyDescent="0.35">
      <c r="A6526" s="4">
        <v>6524</v>
      </c>
      <c r="B6526">
        <v>14.999000000000001</v>
      </c>
      <c r="D6526" s="4">
        <v>6524</v>
      </c>
      <c r="E6526" s="21" t="s">
        <v>18</v>
      </c>
      <c r="F6526">
        <f>IF(B6526&lt;InputOutput_Data!$C$4,InputOutput_Data!$C$4-B6526)</f>
        <v>6.0009999999999994</v>
      </c>
      <c r="G6526">
        <f>IF(B6526&lt;InputOutput_Data!$D$4,InputOutput_Data!$D$4-B6526)</f>
        <v>5.5009999999999994</v>
      </c>
      <c r="H6526">
        <f>IF(B6526&lt;InputOutput_Data!$E$4,InputOutput_Data!$E$4-B6526)</f>
        <v>5.0009999999999994</v>
      </c>
      <c r="I6526">
        <f>IF(B6526&lt;InputOutput_Data!$F$4,InputOutput_Data!$F$4-B6526)</f>
        <v>4.5009999999999994</v>
      </c>
      <c r="J6526">
        <f>IF(B6526&lt;InputOutput_Data!$G$4,InputOutput_Data!$G$4-B6526)</f>
        <v>4.0009999999999994</v>
      </c>
      <c r="K6526">
        <f>IF(B6526&lt;InputOutput_Data!$H$4,InputOutput_Data!$H$4-B6526)</f>
        <v>4.0009999999999994</v>
      </c>
      <c r="L6526">
        <f>IF(B6526&lt;InputOutput_Data!$I$4,InputOutput_Data!$I$4-B6526)</f>
        <v>4.0009999999999994</v>
      </c>
      <c r="M6526">
        <f t="shared" si="101"/>
        <v>3.0009999999999994</v>
      </c>
    </row>
    <row r="6527" spans="1:13" x14ac:dyDescent="0.35">
      <c r="A6527" s="4">
        <v>6525</v>
      </c>
      <c r="B6527">
        <v>14.888999999999999</v>
      </c>
      <c r="D6527" s="4">
        <v>6525</v>
      </c>
      <c r="E6527" s="21" t="s">
        <v>18</v>
      </c>
      <c r="F6527">
        <f>IF(B6527&lt;InputOutput_Data!$C$4,InputOutput_Data!$C$4-B6527)</f>
        <v>6.1110000000000007</v>
      </c>
      <c r="G6527">
        <f>IF(B6527&lt;InputOutput_Data!$D$4,InputOutput_Data!$D$4-B6527)</f>
        <v>5.6110000000000007</v>
      </c>
      <c r="H6527">
        <f>IF(B6527&lt;InputOutput_Data!$E$4,InputOutput_Data!$E$4-B6527)</f>
        <v>5.1110000000000007</v>
      </c>
      <c r="I6527">
        <f>IF(B6527&lt;InputOutput_Data!$F$4,InputOutput_Data!$F$4-B6527)</f>
        <v>4.6110000000000007</v>
      </c>
      <c r="J6527">
        <f>IF(B6527&lt;InputOutput_Data!$G$4,InputOutput_Data!$G$4-B6527)</f>
        <v>4.1110000000000007</v>
      </c>
      <c r="K6527">
        <f>IF(B6527&lt;InputOutput_Data!$H$4,InputOutput_Data!$H$4-B6527)</f>
        <v>4.1110000000000007</v>
      </c>
      <c r="L6527">
        <f>IF(B6527&lt;InputOutput_Data!$I$4,InputOutput_Data!$I$4-B6527)</f>
        <v>4.1110000000000007</v>
      </c>
      <c r="M6527">
        <f t="shared" si="101"/>
        <v>3.1110000000000007</v>
      </c>
    </row>
    <row r="6528" spans="1:13" x14ac:dyDescent="0.35">
      <c r="A6528" s="4">
        <v>6526</v>
      </c>
      <c r="B6528">
        <v>14.59</v>
      </c>
      <c r="D6528" s="4">
        <v>6526</v>
      </c>
      <c r="E6528" s="21" t="s">
        <v>18</v>
      </c>
      <c r="F6528">
        <f>IF(B6528&lt;InputOutput_Data!$C$4,InputOutput_Data!$C$4-B6528)</f>
        <v>6.41</v>
      </c>
      <c r="G6528">
        <f>IF(B6528&lt;InputOutput_Data!$D$4,InputOutput_Data!$D$4-B6528)</f>
        <v>5.91</v>
      </c>
      <c r="H6528">
        <f>IF(B6528&lt;InputOutput_Data!$E$4,InputOutput_Data!$E$4-B6528)</f>
        <v>5.41</v>
      </c>
      <c r="I6528">
        <f>IF(B6528&lt;InputOutput_Data!$F$4,InputOutput_Data!$F$4-B6528)</f>
        <v>4.91</v>
      </c>
      <c r="J6528">
        <f>IF(B6528&lt;InputOutput_Data!$G$4,InputOutput_Data!$G$4-B6528)</f>
        <v>4.41</v>
      </c>
      <c r="K6528">
        <f>IF(B6528&lt;InputOutput_Data!$H$4,InputOutput_Data!$H$4-B6528)</f>
        <v>4.41</v>
      </c>
      <c r="L6528">
        <f>IF(B6528&lt;InputOutput_Data!$I$4,InputOutput_Data!$I$4-B6528)</f>
        <v>4.41</v>
      </c>
      <c r="M6528">
        <f t="shared" si="101"/>
        <v>3.41</v>
      </c>
    </row>
    <row r="6529" spans="1:13" x14ac:dyDescent="0.35">
      <c r="A6529" s="4">
        <v>6527</v>
      </c>
      <c r="B6529">
        <v>13.837</v>
      </c>
      <c r="D6529" s="4">
        <v>6527</v>
      </c>
      <c r="E6529" s="21" t="s">
        <v>18</v>
      </c>
      <c r="F6529">
        <f>IF(B6529&lt;InputOutput_Data!$C$4,InputOutput_Data!$C$4-B6529)</f>
        <v>7.1630000000000003</v>
      </c>
      <c r="G6529">
        <f>IF(B6529&lt;InputOutput_Data!$D$4,InputOutput_Data!$D$4-B6529)</f>
        <v>6.6630000000000003</v>
      </c>
      <c r="H6529">
        <f>IF(B6529&lt;InputOutput_Data!$E$4,InputOutput_Data!$E$4-B6529)</f>
        <v>6.1630000000000003</v>
      </c>
      <c r="I6529">
        <f>IF(B6529&lt;InputOutput_Data!$F$4,InputOutput_Data!$F$4-B6529)</f>
        <v>5.6630000000000003</v>
      </c>
      <c r="J6529">
        <f>IF(B6529&lt;InputOutput_Data!$G$4,InputOutput_Data!$G$4-B6529)</f>
        <v>5.1630000000000003</v>
      </c>
      <c r="K6529">
        <f>IF(B6529&lt;InputOutput_Data!$H$4,InputOutput_Data!$H$4-B6529)</f>
        <v>5.1630000000000003</v>
      </c>
      <c r="L6529">
        <f>IF(B6529&lt;InputOutput_Data!$I$4,InputOutput_Data!$I$4-B6529)</f>
        <v>5.1630000000000003</v>
      </c>
      <c r="M6529">
        <f t="shared" si="101"/>
        <v>4.1630000000000003</v>
      </c>
    </row>
    <row r="6530" spans="1:13" x14ac:dyDescent="0.35">
      <c r="A6530" s="4">
        <v>6528</v>
      </c>
      <c r="B6530">
        <v>13.11</v>
      </c>
      <c r="D6530" s="4">
        <v>6528</v>
      </c>
      <c r="E6530" s="21" t="s">
        <v>18</v>
      </c>
      <c r="F6530">
        <f>IF(B6530&lt;InputOutput_Data!$C$4,InputOutput_Data!$C$4-B6530)</f>
        <v>7.8900000000000006</v>
      </c>
      <c r="G6530">
        <f>IF(B6530&lt;InputOutput_Data!$D$4,InputOutput_Data!$D$4-B6530)</f>
        <v>7.3900000000000006</v>
      </c>
      <c r="H6530">
        <f>IF(B6530&lt;InputOutput_Data!$E$4,InputOutput_Data!$E$4-B6530)</f>
        <v>6.8900000000000006</v>
      </c>
      <c r="I6530">
        <f>IF(B6530&lt;InputOutput_Data!$F$4,InputOutput_Data!$F$4-B6530)</f>
        <v>6.3900000000000006</v>
      </c>
      <c r="J6530">
        <f>IF(B6530&lt;InputOutput_Data!$G$4,InputOutput_Data!$G$4-B6530)</f>
        <v>5.8900000000000006</v>
      </c>
      <c r="K6530">
        <f>IF(B6530&lt;InputOutput_Data!$H$4,InputOutput_Data!$H$4-B6530)</f>
        <v>5.8900000000000006</v>
      </c>
      <c r="L6530">
        <f>IF(B6530&lt;InputOutput_Data!$I$4,InputOutput_Data!$I$4-B6530)</f>
        <v>5.8900000000000006</v>
      </c>
      <c r="M6530">
        <f t="shared" si="101"/>
        <v>4.8900000000000006</v>
      </c>
    </row>
    <row r="6531" spans="1:13" x14ac:dyDescent="0.35">
      <c r="A6531" s="4">
        <v>6529</v>
      </c>
      <c r="B6531">
        <v>12.654</v>
      </c>
      <c r="D6531" s="4">
        <v>6529</v>
      </c>
      <c r="E6531" s="21" t="s">
        <v>18</v>
      </c>
      <c r="F6531">
        <f>IF(B6531&lt;InputOutput_Data!$C$4,InputOutput_Data!$C$4-B6531)</f>
        <v>8.3460000000000001</v>
      </c>
      <c r="G6531">
        <f>IF(B6531&lt;InputOutput_Data!$D$4,InputOutput_Data!$D$4-B6531)</f>
        <v>7.8460000000000001</v>
      </c>
      <c r="H6531">
        <f>IF(B6531&lt;InputOutput_Data!$E$4,InputOutput_Data!$E$4-B6531)</f>
        <v>7.3460000000000001</v>
      </c>
      <c r="I6531">
        <f>IF(B6531&lt;InputOutput_Data!$F$4,InputOutput_Data!$F$4-B6531)</f>
        <v>6.8460000000000001</v>
      </c>
      <c r="J6531">
        <f>IF(B6531&lt;InputOutput_Data!$G$4,InputOutput_Data!$G$4-B6531)</f>
        <v>6.3460000000000001</v>
      </c>
      <c r="K6531">
        <f>IF(B6531&lt;InputOutput_Data!$H$4,InputOutput_Data!$H$4-B6531)</f>
        <v>6.3460000000000001</v>
      </c>
      <c r="L6531">
        <f>IF(B6531&lt;InputOutput_Data!$I$4,InputOutput_Data!$I$4-B6531)</f>
        <v>6.3460000000000001</v>
      </c>
      <c r="M6531">
        <f t="shared" ref="M6531:M6594" si="102">IF(B6531&lt;18,18-B6531)</f>
        <v>5.3460000000000001</v>
      </c>
    </row>
    <row r="6532" spans="1:13" x14ac:dyDescent="0.35">
      <c r="A6532" s="4">
        <v>6530</v>
      </c>
      <c r="B6532">
        <v>12.371</v>
      </c>
      <c r="D6532" s="4">
        <v>6530</v>
      </c>
      <c r="E6532" s="21" t="s">
        <v>18</v>
      </c>
      <c r="F6532">
        <f>IF(B6532&lt;InputOutput_Data!$C$4,InputOutput_Data!$C$4-B6532)</f>
        <v>8.6289999999999996</v>
      </c>
      <c r="G6532">
        <f>IF(B6532&lt;InputOutput_Data!$D$4,InputOutput_Data!$D$4-B6532)</f>
        <v>8.1289999999999996</v>
      </c>
      <c r="H6532">
        <f>IF(B6532&lt;InputOutput_Data!$E$4,InputOutput_Data!$E$4-B6532)</f>
        <v>7.6289999999999996</v>
      </c>
      <c r="I6532">
        <f>IF(B6532&lt;InputOutput_Data!$F$4,InputOutput_Data!$F$4-B6532)</f>
        <v>7.1289999999999996</v>
      </c>
      <c r="J6532">
        <f>IF(B6532&lt;InputOutput_Data!$G$4,InputOutput_Data!$G$4-B6532)</f>
        <v>6.6289999999999996</v>
      </c>
      <c r="K6532">
        <f>IF(B6532&lt;InputOutput_Data!$H$4,InputOutput_Data!$H$4-B6532)</f>
        <v>6.6289999999999996</v>
      </c>
      <c r="L6532">
        <f>IF(B6532&lt;InputOutput_Data!$I$4,InputOutput_Data!$I$4-B6532)</f>
        <v>6.6289999999999996</v>
      </c>
      <c r="M6532">
        <f t="shared" si="102"/>
        <v>5.6289999999999996</v>
      </c>
    </row>
    <row r="6533" spans="1:13" x14ac:dyDescent="0.35">
      <c r="A6533" s="4">
        <v>6531</v>
      </c>
      <c r="B6533">
        <v>12.144</v>
      </c>
      <c r="D6533" s="4">
        <v>6531</v>
      </c>
      <c r="E6533" s="21" t="s">
        <v>18</v>
      </c>
      <c r="F6533">
        <f>IF(B6533&lt;InputOutput_Data!$C$4,InputOutput_Data!$C$4-B6533)</f>
        <v>8.8559999999999999</v>
      </c>
      <c r="G6533">
        <f>IF(B6533&lt;InputOutput_Data!$D$4,InputOutput_Data!$D$4-B6533)</f>
        <v>8.3559999999999999</v>
      </c>
      <c r="H6533">
        <f>IF(B6533&lt;InputOutput_Data!$E$4,InputOutput_Data!$E$4-B6533)</f>
        <v>7.8559999999999999</v>
      </c>
      <c r="I6533">
        <f>IF(B6533&lt;InputOutput_Data!$F$4,InputOutput_Data!$F$4-B6533)</f>
        <v>7.3559999999999999</v>
      </c>
      <c r="J6533">
        <f>IF(B6533&lt;InputOutput_Data!$G$4,InputOutput_Data!$G$4-B6533)</f>
        <v>6.8559999999999999</v>
      </c>
      <c r="K6533">
        <f>IF(B6533&lt;InputOutput_Data!$H$4,InputOutput_Data!$H$4-B6533)</f>
        <v>6.8559999999999999</v>
      </c>
      <c r="L6533">
        <f>IF(B6533&lt;InputOutput_Data!$I$4,InputOutput_Data!$I$4-B6533)</f>
        <v>6.8559999999999999</v>
      </c>
      <c r="M6533">
        <f t="shared" si="102"/>
        <v>5.8559999999999999</v>
      </c>
    </row>
    <row r="6534" spans="1:13" x14ac:dyDescent="0.35">
      <c r="A6534" s="4">
        <v>6532</v>
      </c>
      <c r="B6534">
        <v>11.888999999999999</v>
      </c>
      <c r="D6534" s="4">
        <v>6532</v>
      </c>
      <c r="E6534" s="21" t="s">
        <v>18</v>
      </c>
      <c r="F6534">
        <f>IF(B6534&lt;InputOutput_Data!$C$4,InputOutput_Data!$C$4-B6534)</f>
        <v>9.1110000000000007</v>
      </c>
      <c r="G6534">
        <f>IF(B6534&lt;InputOutput_Data!$D$4,InputOutput_Data!$D$4-B6534)</f>
        <v>8.6110000000000007</v>
      </c>
      <c r="H6534">
        <f>IF(B6534&lt;InputOutput_Data!$E$4,InputOutput_Data!$E$4-B6534)</f>
        <v>8.1110000000000007</v>
      </c>
      <c r="I6534">
        <f>IF(B6534&lt;InputOutput_Data!$F$4,InputOutput_Data!$F$4-B6534)</f>
        <v>7.6110000000000007</v>
      </c>
      <c r="J6534">
        <f>IF(B6534&lt;InputOutput_Data!$G$4,InputOutput_Data!$G$4-B6534)</f>
        <v>7.1110000000000007</v>
      </c>
      <c r="K6534">
        <f>IF(B6534&lt;InputOutput_Data!$H$4,InputOutput_Data!$H$4-B6534)</f>
        <v>7.1110000000000007</v>
      </c>
      <c r="L6534">
        <f>IF(B6534&lt;InputOutput_Data!$I$4,InputOutput_Data!$I$4-B6534)</f>
        <v>7.1110000000000007</v>
      </c>
      <c r="M6534">
        <f t="shared" si="102"/>
        <v>6.1110000000000007</v>
      </c>
    </row>
    <row r="6535" spans="1:13" x14ac:dyDescent="0.35">
      <c r="A6535" s="4">
        <v>6533</v>
      </c>
      <c r="B6535">
        <v>11.6</v>
      </c>
      <c r="D6535" s="4">
        <v>6533</v>
      </c>
      <c r="E6535" s="21" t="s">
        <v>18</v>
      </c>
      <c r="F6535">
        <f>IF(B6535&lt;InputOutput_Data!$C$4,InputOutput_Data!$C$4-B6535)</f>
        <v>9.4</v>
      </c>
      <c r="G6535">
        <f>IF(B6535&lt;InputOutput_Data!$D$4,InputOutput_Data!$D$4-B6535)</f>
        <v>8.9</v>
      </c>
      <c r="H6535">
        <f>IF(B6535&lt;InputOutput_Data!$E$4,InputOutput_Data!$E$4-B6535)</f>
        <v>8.4</v>
      </c>
      <c r="I6535">
        <f>IF(B6535&lt;InputOutput_Data!$F$4,InputOutput_Data!$F$4-B6535)</f>
        <v>7.9</v>
      </c>
      <c r="J6535">
        <f>IF(B6535&lt;InputOutput_Data!$G$4,InputOutput_Data!$G$4-B6535)</f>
        <v>7.4</v>
      </c>
      <c r="K6535">
        <f>IF(B6535&lt;InputOutput_Data!$H$4,InputOutput_Data!$H$4-B6535)</f>
        <v>7.4</v>
      </c>
      <c r="L6535">
        <f>IF(B6535&lt;InputOutput_Data!$I$4,InputOutput_Data!$I$4-B6535)</f>
        <v>7.4</v>
      </c>
      <c r="M6535">
        <f t="shared" si="102"/>
        <v>6.4</v>
      </c>
    </row>
    <row r="6536" spans="1:13" x14ac:dyDescent="0.35">
      <c r="A6536" s="4">
        <v>6534</v>
      </c>
      <c r="B6536">
        <v>11.731999999999999</v>
      </c>
      <c r="D6536" s="4">
        <v>6534</v>
      </c>
      <c r="E6536" s="21" t="s">
        <v>18</v>
      </c>
      <c r="F6536">
        <f>IF(B6536&lt;InputOutput_Data!$C$4,InputOutput_Data!$C$4-B6536)</f>
        <v>9.2680000000000007</v>
      </c>
      <c r="G6536">
        <f>IF(B6536&lt;InputOutput_Data!$D$4,InputOutput_Data!$D$4-B6536)</f>
        <v>8.7680000000000007</v>
      </c>
      <c r="H6536">
        <f>IF(B6536&lt;InputOutput_Data!$E$4,InputOutput_Data!$E$4-B6536)</f>
        <v>8.2680000000000007</v>
      </c>
      <c r="I6536">
        <f>IF(B6536&lt;InputOutput_Data!$F$4,InputOutput_Data!$F$4-B6536)</f>
        <v>7.7680000000000007</v>
      </c>
      <c r="J6536">
        <f>IF(B6536&lt;InputOutput_Data!$G$4,InputOutput_Data!$G$4-B6536)</f>
        <v>7.2680000000000007</v>
      </c>
      <c r="K6536">
        <f>IF(B6536&lt;InputOutput_Data!$H$4,InputOutput_Data!$H$4-B6536)</f>
        <v>7.2680000000000007</v>
      </c>
      <c r="L6536">
        <f>IF(B6536&lt;InputOutput_Data!$I$4,InputOutput_Data!$I$4-B6536)</f>
        <v>7.2680000000000007</v>
      </c>
      <c r="M6536">
        <f t="shared" si="102"/>
        <v>6.2680000000000007</v>
      </c>
    </row>
    <row r="6537" spans="1:13" x14ac:dyDescent="0.35">
      <c r="A6537" s="4">
        <v>6535</v>
      </c>
      <c r="B6537">
        <v>12.843999999999999</v>
      </c>
      <c r="D6537" s="4">
        <v>6535</v>
      </c>
      <c r="E6537" s="21" t="s">
        <v>18</v>
      </c>
      <c r="F6537">
        <f>IF(B6537&lt;InputOutput_Data!$C$4,InputOutput_Data!$C$4-B6537)</f>
        <v>8.1560000000000006</v>
      </c>
      <c r="G6537">
        <f>IF(B6537&lt;InputOutput_Data!$D$4,InputOutput_Data!$D$4-B6537)</f>
        <v>7.6560000000000006</v>
      </c>
      <c r="H6537">
        <f>IF(B6537&lt;InputOutput_Data!$E$4,InputOutput_Data!$E$4-B6537)</f>
        <v>7.1560000000000006</v>
      </c>
      <c r="I6537">
        <f>IF(B6537&lt;InputOutput_Data!$F$4,InputOutput_Data!$F$4-B6537)</f>
        <v>6.6560000000000006</v>
      </c>
      <c r="J6537">
        <f>IF(B6537&lt;InputOutput_Data!$G$4,InputOutput_Data!$G$4-B6537)</f>
        <v>6.1560000000000006</v>
      </c>
      <c r="K6537">
        <f>IF(B6537&lt;InputOutput_Data!$H$4,InputOutput_Data!$H$4-B6537)</f>
        <v>6.1560000000000006</v>
      </c>
      <c r="L6537">
        <f>IF(B6537&lt;InputOutput_Data!$I$4,InputOutput_Data!$I$4-B6537)</f>
        <v>6.1560000000000006</v>
      </c>
      <c r="M6537">
        <f t="shared" si="102"/>
        <v>5.1560000000000006</v>
      </c>
    </row>
    <row r="6538" spans="1:13" x14ac:dyDescent="0.35">
      <c r="A6538" s="4">
        <v>6536</v>
      </c>
      <c r="B6538">
        <v>14.554</v>
      </c>
      <c r="D6538" s="4">
        <v>6536</v>
      </c>
      <c r="E6538" s="21" t="s">
        <v>18</v>
      </c>
      <c r="F6538">
        <f>IF(B6538&lt;InputOutput_Data!$C$4,InputOutput_Data!$C$4-B6538)</f>
        <v>6.4459999999999997</v>
      </c>
      <c r="G6538">
        <f>IF(B6538&lt;InputOutput_Data!$D$4,InputOutput_Data!$D$4-B6538)</f>
        <v>5.9459999999999997</v>
      </c>
      <c r="H6538">
        <f>IF(B6538&lt;InputOutput_Data!$E$4,InputOutput_Data!$E$4-B6538)</f>
        <v>5.4459999999999997</v>
      </c>
      <c r="I6538">
        <f>IF(B6538&lt;InputOutput_Data!$F$4,InputOutput_Data!$F$4-B6538)</f>
        <v>4.9459999999999997</v>
      </c>
      <c r="J6538">
        <f>IF(B6538&lt;InputOutput_Data!$G$4,InputOutput_Data!$G$4-B6538)</f>
        <v>4.4459999999999997</v>
      </c>
      <c r="K6538">
        <f>IF(B6538&lt;InputOutput_Data!$H$4,InputOutput_Data!$H$4-B6538)</f>
        <v>4.4459999999999997</v>
      </c>
      <c r="L6538">
        <f>IF(B6538&lt;InputOutput_Data!$I$4,InputOutput_Data!$I$4-B6538)</f>
        <v>4.4459999999999997</v>
      </c>
      <c r="M6538">
        <f t="shared" si="102"/>
        <v>3.4459999999999997</v>
      </c>
    </row>
    <row r="6539" spans="1:13" x14ac:dyDescent="0.35">
      <c r="A6539" s="4">
        <v>6537</v>
      </c>
      <c r="B6539">
        <v>16.161999999999999</v>
      </c>
      <c r="D6539" s="4">
        <v>6537</v>
      </c>
      <c r="E6539" s="21" t="s">
        <v>18</v>
      </c>
      <c r="F6539">
        <f>IF(B6539&lt;InputOutput_Data!$C$4,InputOutput_Data!$C$4-B6539)</f>
        <v>4.838000000000001</v>
      </c>
      <c r="G6539">
        <f>IF(B6539&lt;InputOutput_Data!$D$4,InputOutput_Data!$D$4-B6539)</f>
        <v>4.338000000000001</v>
      </c>
      <c r="H6539">
        <f>IF(B6539&lt;InputOutput_Data!$E$4,InputOutput_Data!$E$4-B6539)</f>
        <v>3.838000000000001</v>
      </c>
      <c r="I6539">
        <f>IF(B6539&lt;InputOutput_Data!$F$4,InputOutput_Data!$F$4-B6539)</f>
        <v>3.338000000000001</v>
      </c>
      <c r="J6539">
        <f>IF(B6539&lt;InputOutput_Data!$G$4,InputOutput_Data!$G$4-B6539)</f>
        <v>2.838000000000001</v>
      </c>
      <c r="K6539">
        <f>IF(B6539&lt;InputOutput_Data!$H$4,InputOutput_Data!$H$4-B6539)</f>
        <v>2.838000000000001</v>
      </c>
      <c r="L6539">
        <f>IF(B6539&lt;InputOutput_Data!$I$4,InputOutput_Data!$I$4-B6539)</f>
        <v>2.838000000000001</v>
      </c>
      <c r="M6539">
        <f t="shared" si="102"/>
        <v>1.838000000000001</v>
      </c>
    </row>
    <row r="6540" spans="1:13" x14ac:dyDescent="0.35">
      <c r="A6540" s="4">
        <v>6538</v>
      </c>
      <c r="B6540">
        <v>17.291</v>
      </c>
      <c r="D6540" s="4">
        <v>6538</v>
      </c>
      <c r="E6540" s="21" t="s">
        <v>18</v>
      </c>
      <c r="F6540">
        <f>IF(B6540&lt;InputOutput_Data!$C$4,InputOutput_Data!$C$4-B6540)</f>
        <v>3.7089999999999996</v>
      </c>
      <c r="G6540">
        <f>IF(B6540&lt;InputOutput_Data!$D$4,InputOutput_Data!$D$4-B6540)</f>
        <v>3.2089999999999996</v>
      </c>
      <c r="H6540">
        <f>IF(B6540&lt;InputOutput_Data!$E$4,InputOutput_Data!$E$4-B6540)</f>
        <v>2.7089999999999996</v>
      </c>
      <c r="I6540">
        <f>IF(B6540&lt;InputOutput_Data!$F$4,InputOutput_Data!$F$4-B6540)</f>
        <v>2.2089999999999996</v>
      </c>
      <c r="J6540">
        <f>IF(B6540&lt;InputOutput_Data!$G$4,InputOutput_Data!$G$4-B6540)</f>
        <v>1.7089999999999996</v>
      </c>
      <c r="K6540">
        <f>IF(B6540&lt;InputOutput_Data!$H$4,InputOutput_Data!$H$4-B6540)</f>
        <v>1.7089999999999996</v>
      </c>
      <c r="L6540">
        <f>IF(B6540&lt;InputOutput_Data!$I$4,InputOutput_Data!$I$4-B6540)</f>
        <v>1.7089999999999996</v>
      </c>
      <c r="M6540">
        <f t="shared" si="102"/>
        <v>0.70899999999999963</v>
      </c>
    </row>
    <row r="6541" spans="1:13" x14ac:dyDescent="0.35">
      <c r="A6541" s="4">
        <v>6539</v>
      </c>
      <c r="B6541">
        <v>18.134</v>
      </c>
      <c r="D6541" s="4">
        <v>6539</v>
      </c>
      <c r="E6541" s="21" t="s">
        <v>18</v>
      </c>
      <c r="F6541">
        <f>IF(B6541&lt;InputOutput_Data!$C$4,InputOutput_Data!$C$4-B6541)</f>
        <v>2.8659999999999997</v>
      </c>
      <c r="G6541">
        <f>IF(B6541&lt;InputOutput_Data!$D$4,InputOutput_Data!$D$4-B6541)</f>
        <v>2.3659999999999997</v>
      </c>
      <c r="H6541">
        <f>IF(B6541&lt;InputOutput_Data!$E$4,InputOutput_Data!$E$4-B6541)</f>
        <v>1.8659999999999997</v>
      </c>
      <c r="I6541">
        <f>IF(B6541&lt;InputOutput_Data!$F$4,InputOutput_Data!$F$4-B6541)</f>
        <v>1.3659999999999997</v>
      </c>
      <c r="J6541">
        <f>IF(B6541&lt;InputOutput_Data!$G$4,InputOutput_Data!$G$4-B6541)</f>
        <v>0.86599999999999966</v>
      </c>
      <c r="K6541">
        <f>IF(B6541&lt;InputOutput_Data!$H$4,InputOutput_Data!$H$4-B6541)</f>
        <v>0.86599999999999966</v>
      </c>
      <c r="L6541">
        <f>IF(B6541&lt;InputOutput_Data!$I$4,InputOutput_Data!$I$4-B6541)</f>
        <v>0.86599999999999966</v>
      </c>
      <c r="M6541" t="b">
        <f t="shared" si="102"/>
        <v>0</v>
      </c>
    </row>
    <row r="6542" spans="1:13" x14ac:dyDescent="0.35">
      <c r="A6542" s="4">
        <v>6540</v>
      </c>
      <c r="B6542">
        <v>18.655999999999999</v>
      </c>
      <c r="D6542" s="4">
        <v>6540</v>
      </c>
      <c r="E6542" s="21" t="s">
        <v>18</v>
      </c>
      <c r="F6542">
        <f>IF(B6542&lt;InputOutput_Data!$C$4,InputOutput_Data!$C$4-B6542)</f>
        <v>2.3440000000000012</v>
      </c>
      <c r="G6542">
        <f>IF(B6542&lt;InputOutput_Data!$D$4,InputOutput_Data!$D$4-B6542)</f>
        <v>1.8440000000000012</v>
      </c>
      <c r="H6542">
        <f>IF(B6542&lt;InputOutput_Data!$E$4,InputOutput_Data!$E$4-B6542)</f>
        <v>1.3440000000000012</v>
      </c>
      <c r="I6542">
        <f>IF(B6542&lt;InputOutput_Data!$F$4,InputOutput_Data!$F$4-B6542)</f>
        <v>0.84400000000000119</v>
      </c>
      <c r="J6542">
        <f>IF(B6542&lt;InputOutput_Data!$G$4,InputOutput_Data!$G$4-B6542)</f>
        <v>0.34400000000000119</v>
      </c>
      <c r="K6542">
        <f>IF(B6542&lt;InputOutput_Data!$H$4,InputOutput_Data!$H$4-B6542)</f>
        <v>0.34400000000000119</v>
      </c>
      <c r="L6542">
        <f>IF(B6542&lt;InputOutput_Data!$I$4,InputOutput_Data!$I$4-B6542)</f>
        <v>0.34400000000000119</v>
      </c>
      <c r="M6542" t="b">
        <f t="shared" si="102"/>
        <v>0</v>
      </c>
    </row>
    <row r="6543" spans="1:13" x14ac:dyDescent="0.35">
      <c r="A6543" s="4">
        <v>6541</v>
      </c>
      <c r="B6543">
        <v>18.853000000000002</v>
      </c>
      <c r="D6543" s="4">
        <v>6541</v>
      </c>
      <c r="E6543" s="21" t="s">
        <v>18</v>
      </c>
      <c r="F6543">
        <f>IF(B6543&lt;InputOutput_Data!$C$4,InputOutput_Data!$C$4-B6543)</f>
        <v>2.1469999999999985</v>
      </c>
      <c r="G6543">
        <f>IF(B6543&lt;InputOutput_Data!$D$4,InputOutput_Data!$D$4-B6543)</f>
        <v>1.6469999999999985</v>
      </c>
      <c r="H6543">
        <f>IF(B6543&lt;InputOutput_Data!$E$4,InputOutput_Data!$E$4-B6543)</f>
        <v>1.1469999999999985</v>
      </c>
      <c r="I6543">
        <f>IF(B6543&lt;InputOutput_Data!$F$4,InputOutput_Data!$F$4-B6543)</f>
        <v>0.64699999999999847</v>
      </c>
      <c r="J6543">
        <f>IF(B6543&lt;InputOutput_Data!$G$4,InputOutput_Data!$G$4-B6543)</f>
        <v>0.14699999999999847</v>
      </c>
      <c r="K6543">
        <f>IF(B6543&lt;InputOutput_Data!$H$4,InputOutput_Data!$H$4-B6543)</f>
        <v>0.14699999999999847</v>
      </c>
      <c r="L6543">
        <f>IF(B6543&lt;InputOutput_Data!$I$4,InputOutput_Data!$I$4-B6543)</f>
        <v>0.14699999999999847</v>
      </c>
      <c r="M6543" t="b">
        <f t="shared" si="102"/>
        <v>0</v>
      </c>
    </row>
    <row r="6544" spans="1:13" x14ac:dyDescent="0.35">
      <c r="A6544" s="4">
        <v>6542</v>
      </c>
      <c r="B6544">
        <v>18.661999999999999</v>
      </c>
      <c r="D6544" s="4">
        <v>6542</v>
      </c>
      <c r="E6544" s="21" t="s">
        <v>18</v>
      </c>
      <c r="F6544">
        <f>IF(B6544&lt;InputOutput_Data!$C$4,InputOutput_Data!$C$4-B6544)</f>
        <v>2.338000000000001</v>
      </c>
      <c r="G6544">
        <f>IF(B6544&lt;InputOutput_Data!$D$4,InputOutput_Data!$D$4-B6544)</f>
        <v>1.838000000000001</v>
      </c>
      <c r="H6544">
        <f>IF(B6544&lt;InputOutput_Data!$E$4,InputOutput_Data!$E$4-B6544)</f>
        <v>1.338000000000001</v>
      </c>
      <c r="I6544">
        <f>IF(B6544&lt;InputOutput_Data!$F$4,InputOutput_Data!$F$4-B6544)</f>
        <v>0.83800000000000097</v>
      </c>
      <c r="J6544">
        <f>IF(B6544&lt;InputOutput_Data!$G$4,InputOutput_Data!$G$4-B6544)</f>
        <v>0.33800000000000097</v>
      </c>
      <c r="K6544">
        <f>IF(B6544&lt;InputOutput_Data!$H$4,InputOutput_Data!$H$4-B6544)</f>
        <v>0.33800000000000097</v>
      </c>
      <c r="L6544">
        <f>IF(B6544&lt;InputOutput_Data!$I$4,InputOutput_Data!$I$4-B6544)</f>
        <v>0.33800000000000097</v>
      </c>
      <c r="M6544" t="b">
        <f t="shared" si="102"/>
        <v>0</v>
      </c>
    </row>
    <row r="6545" spans="1:13" x14ac:dyDescent="0.35">
      <c r="A6545" s="4">
        <v>6543</v>
      </c>
      <c r="B6545">
        <v>17.975999999999999</v>
      </c>
      <c r="D6545" s="4">
        <v>6543</v>
      </c>
      <c r="E6545" s="21" t="s">
        <v>18</v>
      </c>
      <c r="F6545">
        <f>IF(B6545&lt;InputOutput_Data!$C$4,InputOutput_Data!$C$4-B6545)</f>
        <v>3.0240000000000009</v>
      </c>
      <c r="G6545">
        <f>IF(B6545&lt;InputOutput_Data!$D$4,InputOutput_Data!$D$4-B6545)</f>
        <v>2.5240000000000009</v>
      </c>
      <c r="H6545">
        <f>IF(B6545&lt;InputOutput_Data!$E$4,InputOutput_Data!$E$4-B6545)</f>
        <v>2.0240000000000009</v>
      </c>
      <c r="I6545">
        <f>IF(B6545&lt;InputOutput_Data!$F$4,InputOutput_Data!$F$4-B6545)</f>
        <v>1.5240000000000009</v>
      </c>
      <c r="J6545">
        <f>IF(B6545&lt;InputOutput_Data!$G$4,InputOutput_Data!$G$4-B6545)</f>
        <v>1.0240000000000009</v>
      </c>
      <c r="K6545">
        <f>IF(B6545&lt;InputOutput_Data!$H$4,InputOutput_Data!$H$4-B6545)</f>
        <v>1.0240000000000009</v>
      </c>
      <c r="L6545">
        <f>IF(B6545&lt;InputOutput_Data!$I$4,InputOutput_Data!$I$4-B6545)</f>
        <v>1.0240000000000009</v>
      </c>
      <c r="M6545">
        <f t="shared" si="102"/>
        <v>2.4000000000000909E-2</v>
      </c>
    </row>
    <row r="6546" spans="1:13" x14ac:dyDescent="0.35">
      <c r="A6546" s="4">
        <v>6544</v>
      </c>
      <c r="B6546">
        <v>16.945</v>
      </c>
      <c r="D6546" s="4">
        <v>6544</v>
      </c>
      <c r="E6546" s="21" t="s">
        <v>18</v>
      </c>
      <c r="F6546">
        <f>IF(B6546&lt;InputOutput_Data!$C$4,InputOutput_Data!$C$4-B6546)</f>
        <v>4.0549999999999997</v>
      </c>
      <c r="G6546">
        <f>IF(B6546&lt;InputOutput_Data!$D$4,InputOutput_Data!$D$4-B6546)</f>
        <v>3.5549999999999997</v>
      </c>
      <c r="H6546">
        <f>IF(B6546&lt;InputOutput_Data!$E$4,InputOutput_Data!$E$4-B6546)</f>
        <v>3.0549999999999997</v>
      </c>
      <c r="I6546">
        <f>IF(B6546&lt;InputOutput_Data!$F$4,InputOutput_Data!$F$4-B6546)</f>
        <v>2.5549999999999997</v>
      </c>
      <c r="J6546">
        <f>IF(B6546&lt;InputOutput_Data!$G$4,InputOutput_Data!$G$4-B6546)</f>
        <v>2.0549999999999997</v>
      </c>
      <c r="K6546">
        <f>IF(B6546&lt;InputOutput_Data!$H$4,InputOutput_Data!$H$4-B6546)</f>
        <v>2.0549999999999997</v>
      </c>
      <c r="L6546">
        <f>IF(B6546&lt;InputOutput_Data!$I$4,InputOutput_Data!$I$4-B6546)</f>
        <v>2.0549999999999997</v>
      </c>
      <c r="M6546">
        <f t="shared" si="102"/>
        <v>1.0549999999999997</v>
      </c>
    </row>
    <row r="6547" spans="1:13" x14ac:dyDescent="0.35">
      <c r="A6547" s="4">
        <v>6545</v>
      </c>
      <c r="B6547">
        <v>15.46</v>
      </c>
      <c r="D6547" s="4">
        <v>6545</v>
      </c>
      <c r="E6547" s="21" t="s">
        <v>18</v>
      </c>
      <c r="F6547">
        <f>IF(B6547&lt;InputOutput_Data!$C$4,InputOutput_Data!$C$4-B6547)</f>
        <v>5.5399999999999991</v>
      </c>
      <c r="G6547">
        <f>IF(B6547&lt;InputOutput_Data!$D$4,InputOutput_Data!$D$4-B6547)</f>
        <v>5.0399999999999991</v>
      </c>
      <c r="H6547">
        <f>IF(B6547&lt;InputOutput_Data!$E$4,InputOutput_Data!$E$4-B6547)</f>
        <v>4.5399999999999991</v>
      </c>
      <c r="I6547">
        <f>IF(B6547&lt;InputOutput_Data!$F$4,InputOutput_Data!$F$4-B6547)</f>
        <v>4.0399999999999991</v>
      </c>
      <c r="J6547">
        <f>IF(B6547&lt;InputOutput_Data!$G$4,InputOutput_Data!$G$4-B6547)</f>
        <v>3.5399999999999991</v>
      </c>
      <c r="K6547">
        <f>IF(B6547&lt;InputOutput_Data!$H$4,InputOutput_Data!$H$4-B6547)</f>
        <v>3.5399999999999991</v>
      </c>
      <c r="L6547">
        <f>IF(B6547&lt;InputOutput_Data!$I$4,InputOutput_Data!$I$4-B6547)</f>
        <v>3.5399999999999991</v>
      </c>
      <c r="M6547">
        <f t="shared" si="102"/>
        <v>2.5399999999999991</v>
      </c>
    </row>
    <row r="6548" spans="1:13" x14ac:dyDescent="0.35">
      <c r="A6548" s="4">
        <v>6546</v>
      </c>
      <c r="B6548">
        <v>14.904</v>
      </c>
      <c r="D6548" s="4">
        <v>6546</v>
      </c>
      <c r="E6548" s="21" t="s">
        <v>18</v>
      </c>
      <c r="F6548">
        <f>IF(B6548&lt;InputOutput_Data!$C$4,InputOutput_Data!$C$4-B6548)</f>
        <v>6.0960000000000001</v>
      </c>
      <c r="G6548">
        <f>IF(B6548&lt;InputOutput_Data!$D$4,InputOutput_Data!$D$4-B6548)</f>
        <v>5.5960000000000001</v>
      </c>
      <c r="H6548">
        <f>IF(B6548&lt;InputOutput_Data!$E$4,InputOutput_Data!$E$4-B6548)</f>
        <v>5.0960000000000001</v>
      </c>
      <c r="I6548">
        <f>IF(B6548&lt;InputOutput_Data!$F$4,InputOutput_Data!$F$4-B6548)</f>
        <v>4.5960000000000001</v>
      </c>
      <c r="J6548">
        <f>IF(B6548&lt;InputOutput_Data!$G$4,InputOutput_Data!$G$4-B6548)</f>
        <v>4.0960000000000001</v>
      </c>
      <c r="K6548">
        <f>IF(B6548&lt;InputOutput_Data!$H$4,InputOutput_Data!$H$4-B6548)</f>
        <v>4.0960000000000001</v>
      </c>
      <c r="L6548">
        <f>IF(B6548&lt;InputOutput_Data!$I$4,InputOutput_Data!$I$4-B6548)</f>
        <v>4.0960000000000001</v>
      </c>
      <c r="M6548">
        <f t="shared" si="102"/>
        <v>3.0960000000000001</v>
      </c>
    </row>
    <row r="6549" spans="1:13" x14ac:dyDescent="0.35">
      <c r="A6549" s="4">
        <v>6547</v>
      </c>
      <c r="B6549">
        <v>14.484</v>
      </c>
      <c r="D6549" s="4">
        <v>6547</v>
      </c>
      <c r="E6549" s="21" t="s">
        <v>18</v>
      </c>
      <c r="F6549">
        <f>IF(B6549&lt;InputOutput_Data!$C$4,InputOutput_Data!$C$4-B6549)</f>
        <v>6.516</v>
      </c>
      <c r="G6549">
        <f>IF(B6549&lt;InputOutput_Data!$D$4,InputOutput_Data!$D$4-B6549)</f>
        <v>6.016</v>
      </c>
      <c r="H6549">
        <f>IF(B6549&lt;InputOutput_Data!$E$4,InputOutput_Data!$E$4-B6549)</f>
        <v>5.516</v>
      </c>
      <c r="I6549">
        <f>IF(B6549&lt;InputOutput_Data!$F$4,InputOutput_Data!$F$4-B6549)</f>
        <v>5.016</v>
      </c>
      <c r="J6549">
        <f>IF(B6549&lt;InputOutput_Data!$G$4,InputOutput_Data!$G$4-B6549)</f>
        <v>4.516</v>
      </c>
      <c r="K6549">
        <f>IF(B6549&lt;InputOutput_Data!$H$4,InputOutput_Data!$H$4-B6549)</f>
        <v>4.516</v>
      </c>
      <c r="L6549">
        <f>IF(B6549&lt;InputOutput_Data!$I$4,InputOutput_Data!$I$4-B6549)</f>
        <v>4.516</v>
      </c>
      <c r="M6549">
        <f t="shared" si="102"/>
        <v>3.516</v>
      </c>
    </row>
    <row r="6550" spans="1:13" x14ac:dyDescent="0.35">
      <c r="A6550" s="4">
        <v>6548</v>
      </c>
      <c r="B6550">
        <v>14.052</v>
      </c>
      <c r="D6550" s="4">
        <v>6548</v>
      </c>
      <c r="E6550" s="21" t="s">
        <v>18</v>
      </c>
      <c r="F6550">
        <f>IF(B6550&lt;InputOutput_Data!$C$4,InputOutput_Data!$C$4-B6550)</f>
        <v>6.9480000000000004</v>
      </c>
      <c r="G6550">
        <f>IF(B6550&lt;InputOutput_Data!$D$4,InputOutput_Data!$D$4-B6550)</f>
        <v>6.4480000000000004</v>
      </c>
      <c r="H6550">
        <f>IF(B6550&lt;InputOutput_Data!$E$4,InputOutput_Data!$E$4-B6550)</f>
        <v>5.9480000000000004</v>
      </c>
      <c r="I6550">
        <f>IF(B6550&lt;InputOutput_Data!$F$4,InputOutput_Data!$F$4-B6550)</f>
        <v>5.4480000000000004</v>
      </c>
      <c r="J6550">
        <f>IF(B6550&lt;InputOutput_Data!$G$4,InputOutput_Data!$G$4-B6550)</f>
        <v>4.9480000000000004</v>
      </c>
      <c r="K6550">
        <f>IF(B6550&lt;InputOutput_Data!$H$4,InputOutput_Data!$H$4-B6550)</f>
        <v>4.9480000000000004</v>
      </c>
      <c r="L6550">
        <f>IF(B6550&lt;InputOutput_Data!$I$4,InputOutput_Data!$I$4-B6550)</f>
        <v>4.9480000000000004</v>
      </c>
      <c r="M6550">
        <f t="shared" si="102"/>
        <v>3.9480000000000004</v>
      </c>
    </row>
    <row r="6551" spans="1:13" x14ac:dyDescent="0.35">
      <c r="A6551" s="4">
        <v>6549</v>
      </c>
      <c r="B6551">
        <v>13.722</v>
      </c>
      <c r="D6551" s="4">
        <v>6549</v>
      </c>
      <c r="E6551" s="21" t="s">
        <v>18</v>
      </c>
      <c r="F6551">
        <f>IF(B6551&lt;InputOutput_Data!$C$4,InputOutput_Data!$C$4-B6551)</f>
        <v>7.2780000000000005</v>
      </c>
      <c r="G6551">
        <f>IF(B6551&lt;InputOutput_Data!$D$4,InputOutput_Data!$D$4-B6551)</f>
        <v>6.7780000000000005</v>
      </c>
      <c r="H6551">
        <f>IF(B6551&lt;InputOutput_Data!$E$4,InputOutput_Data!$E$4-B6551)</f>
        <v>6.2780000000000005</v>
      </c>
      <c r="I6551">
        <f>IF(B6551&lt;InputOutput_Data!$F$4,InputOutput_Data!$F$4-B6551)</f>
        <v>5.7780000000000005</v>
      </c>
      <c r="J6551">
        <f>IF(B6551&lt;InputOutput_Data!$G$4,InputOutput_Data!$G$4-B6551)</f>
        <v>5.2780000000000005</v>
      </c>
      <c r="K6551">
        <f>IF(B6551&lt;InputOutput_Data!$H$4,InputOutput_Data!$H$4-B6551)</f>
        <v>5.2780000000000005</v>
      </c>
      <c r="L6551">
        <f>IF(B6551&lt;InputOutput_Data!$I$4,InputOutput_Data!$I$4-B6551)</f>
        <v>5.2780000000000005</v>
      </c>
      <c r="M6551">
        <f t="shared" si="102"/>
        <v>4.2780000000000005</v>
      </c>
    </row>
    <row r="6552" spans="1:13" x14ac:dyDescent="0.35">
      <c r="A6552" s="4">
        <v>6550</v>
      </c>
      <c r="B6552">
        <v>13.535</v>
      </c>
      <c r="D6552" s="4">
        <v>6550</v>
      </c>
      <c r="E6552" s="21" t="s">
        <v>18</v>
      </c>
      <c r="F6552">
        <f>IF(B6552&lt;InputOutput_Data!$C$4,InputOutput_Data!$C$4-B6552)</f>
        <v>7.4649999999999999</v>
      </c>
      <c r="G6552">
        <f>IF(B6552&lt;InputOutput_Data!$D$4,InputOutput_Data!$D$4-B6552)</f>
        <v>6.9649999999999999</v>
      </c>
      <c r="H6552">
        <f>IF(B6552&lt;InputOutput_Data!$E$4,InputOutput_Data!$E$4-B6552)</f>
        <v>6.4649999999999999</v>
      </c>
      <c r="I6552">
        <f>IF(B6552&lt;InputOutput_Data!$F$4,InputOutput_Data!$F$4-B6552)</f>
        <v>5.9649999999999999</v>
      </c>
      <c r="J6552">
        <f>IF(B6552&lt;InputOutput_Data!$G$4,InputOutput_Data!$G$4-B6552)</f>
        <v>5.4649999999999999</v>
      </c>
      <c r="K6552">
        <f>IF(B6552&lt;InputOutput_Data!$H$4,InputOutput_Data!$H$4-B6552)</f>
        <v>5.4649999999999999</v>
      </c>
      <c r="L6552">
        <f>IF(B6552&lt;InputOutput_Data!$I$4,InputOutput_Data!$I$4-B6552)</f>
        <v>5.4649999999999999</v>
      </c>
      <c r="M6552">
        <f t="shared" si="102"/>
        <v>4.4649999999999999</v>
      </c>
    </row>
    <row r="6553" spans="1:13" x14ac:dyDescent="0.35">
      <c r="A6553" s="4">
        <v>6551</v>
      </c>
      <c r="B6553">
        <v>13.432</v>
      </c>
      <c r="D6553" s="4">
        <v>6551</v>
      </c>
      <c r="E6553" s="21" t="s">
        <v>18</v>
      </c>
      <c r="F6553">
        <f>IF(B6553&lt;InputOutput_Data!$C$4,InputOutput_Data!$C$4-B6553)</f>
        <v>7.5679999999999996</v>
      </c>
      <c r="G6553">
        <f>IF(B6553&lt;InputOutput_Data!$D$4,InputOutput_Data!$D$4-B6553)</f>
        <v>7.0679999999999996</v>
      </c>
      <c r="H6553">
        <f>IF(B6553&lt;InputOutput_Data!$E$4,InputOutput_Data!$E$4-B6553)</f>
        <v>6.5679999999999996</v>
      </c>
      <c r="I6553">
        <f>IF(B6553&lt;InputOutput_Data!$F$4,InputOutput_Data!$F$4-B6553)</f>
        <v>6.0679999999999996</v>
      </c>
      <c r="J6553">
        <f>IF(B6553&lt;InputOutput_Data!$G$4,InputOutput_Data!$G$4-B6553)</f>
        <v>5.5679999999999996</v>
      </c>
      <c r="K6553">
        <f>IF(B6553&lt;InputOutput_Data!$H$4,InputOutput_Data!$H$4-B6553)</f>
        <v>5.5679999999999996</v>
      </c>
      <c r="L6553">
        <f>IF(B6553&lt;InputOutput_Data!$I$4,InputOutput_Data!$I$4-B6553)</f>
        <v>5.5679999999999996</v>
      </c>
      <c r="M6553">
        <f t="shared" si="102"/>
        <v>4.5679999999999996</v>
      </c>
    </row>
    <row r="6554" spans="1:13" x14ac:dyDescent="0.35">
      <c r="A6554" s="4">
        <v>6552</v>
      </c>
      <c r="B6554">
        <v>13.398</v>
      </c>
      <c r="D6554" s="4">
        <v>6552</v>
      </c>
      <c r="E6554" s="21" t="s">
        <v>18</v>
      </c>
      <c r="F6554">
        <f>IF(B6554&lt;InputOutput_Data!$C$4,InputOutput_Data!$C$4-B6554)</f>
        <v>7.6020000000000003</v>
      </c>
      <c r="G6554">
        <f>IF(B6554&lt;InputOutput_Data!$D$4,InputOutput_Data!$D$4-B6554)</f>
        <v>7.1020000000000003</v>
      </c>
      <c r="H6554">
        <f>IF(B6554&lt;InputOutput_Data!$E$4,InputOutput_Data!$E$4-B6554)</f>
        <v>6.6020000000000003</v>
      </c>
      <c r="I6554">
        <f>IF(B6554&lt;InputOutput_Data!$F$4,InputOutput_Data!$F$4-B6554)</f>
        <v>6.1020000000000003</v>
      </c>
      <c r="J6554">
        <f>IF(B6554&lt;InputOutput_Data!$G$4,InputOutput_Data!$G$4-B6554)</f>
        <v>5.6020000000000003</v>
      </c>
      <c r="K6554">
        <f>IF(B6554&lt;InputOutput_Data!$H$4,InputOutput_Data!$H$4-B6554)</f>
        <v>5.6020000000000003</v>
      </c>
      <c r="L6554">
        <f>IF(B6554&lt;InputOutput_Data!$I$4,InputOutput_Data!$I$4-B6554)</f>
        <v>5.6020000000000003</v>
      </c>
      <c r="M6554">
        <f t="shared" si="102"/>
        <v>4.6020000000000003</v>
      </c>
    </row>
    <row r="6555" spans="1:13" x14ac:dyDescent="0.35">
      <c r="A6555" s="4">
        <v>6553</v>
      </c>
      <c r="B6555">
        <v>13.369</v>
      </c>
      <c r="D6555" s="4">
        <v>6553</v>
      </c>
      <c r="E6555" s="21" t="s">
        <v>18</v>
      </c>
      <c r="F6555">
        <f>IF(B6555&lt;InputOutput_Data!$C$4,InputOutput_Data!$C$4-B6555)</f>
        <v>7.6310000000000002</v>
      </c>
      <c r="G6555">
        <f>IF(B6555&lt;InputOutput_Data!$D$4,InputOutput_Data!$D$4-B6555)</f>
        <v>7.1310000000000002</v>
      </c>
      <c r="H6555">
        <f>IF(B6555&lt;InputOutput_Data!$E$4,InputOutput_Data!$E$4-B6555)</f>
        <v>6.6310000000000002</v>
      </c>
      <c r="I6555">
        <f>IF(B6555&lt;InputOutput_Data!$F$4,InputOutput_Data!$F$4-B6555)</f>
        <v>6.1310000000000002</v>
      </c>
      <c r="J6555">
        <f>IF(B6555&lt;InputOutput_Data!$G$4,InputOutput_Data!$G$4-B6555)</f>
        <v>5.6310000000000002</v>
      </c>
      <c r="K6555">
        <f>IF(B6555&lt;InputOutput_Data!$H$4,InputOutput_Data!$H$4-B6555)</f>
        <v>5.6310000000000002</v>
      </c>
      <c r="L6555">
        <f>IF(B6555&lt;InputOutput_Data!$I$4,InputOutput_Data!$I$4-B6555)</f>
        <v>5.6310000000000002</v>
      </c>
      <c r="M6555">
        <f t="shared" si="102"/>
        <v>4.6310000000000002</v>
      </c>
    </row>
    <row r="6556" spans="1:13" x14ac:dyDescent="0.35">
      <c r="A6556" s="4">
        <v>6554</v>
      </c>
      <c r="B6556">
        <v>13.468999999999999</v>
      </c>
      <c r="D6556" s="4">
        <v>6554</v>
      </c>
      <c r="E6556" s="21" t="s">
        <v>18</v>
      </c>
      <c r="F6556">
        <f>IF(B6556&lt;InputOutput_Data!$C$4,InputOutput_Data!$C$4-B6556)</f>
        <v>7.5310000000000006</v>
      </c>
      <c r="G6556">
        <f>IF(B6556&lt;InputOutput_Data!$D$4,InputOutput_Data!$D$4-B6556)</f>
        <v>7.0310000000000006</v>
      </c>
      <c r="H6556">
        <f>IF(B6556&lt;InputOutput_Data!$E$4,InputOutput_Data!$E$4-B6556)</f>
        <v>6.5310000000000006</v>
      </c>
      <c r="I6556">
        <f>IF(B6556&lt;InputOutput_Data!$F$4,InputOutput_Data!$F$4-B6556)</f>
        <v>6.0310000000000006</v>
      </c>
      <c r="J6556">
        <f>IF(B6556&lt;InputOutput_Data!$G$4,InputOutput_Data!$G$4-B6556)</f>
        <v>5.5310000000000006</v>
      </c>
      <c r="K6556">
        <f>IF(B6556&lt;InputOutput_Data!$H$4,InputOutput_Data!$H$4-B6556)</f>
        <v>5.5310000000000006</v>
      </c>
      <c r="L6556">
        <f>IF(B6556&lt;InputOutput_Data!$I$4,InputOutput_Data!$I$4-B6556)</f>
        <v>5.5310000000000006</v>
      </c>
      <c r="M6556">
        <f t="shared" si="102"/>
        <v>4.5310000000000006</v>
      </c>
    </row>
    <row r="6557" spans="1:13" x14ac:dyDescent="0.35">
      <c r="A6557" s="4">
        <v>6555</v>
      </c>
      <c r="B6557">
        <v>13.688000000000001</v>
      </c>
      <c r="D6557" s="4">
        <v>6555</v>
      </c>
      <c r="E6557" s="21" t="s">
        <v>18</v>
      </c>
      <c r="F6557">
        <f>IF(B6557&lt;InputOutput_Data!$C$4,InputOutput_Data!$C$4-B6557)</f>
        <v>7.3119999999999994</v>
      </c>
      <c r="G6557">
        <f>IF(B6557&lt;InputOutput_Data!$D$4,InputOutput_Data!$D$4-B6557)</f>
        <v>6.8119999999999994</v>
      </c>
      <c r="H6557">
        <f>IF(B6557&lt;InputOutput_Data!$E$4,InputOutput_Data!$E$4-B6557)</f>
        <v>6.3119999999999994</v>
      </c>
      <c r="I6557">
        <f>IF(B6557&lt;InputOutput_Data!$F$4,InputOutput_Data!$F$4-B6557)</f>
        <v>5.8119999999999994</v>
      </c>
      <c r="J6557">
        <f>IF(B6557&lt;InputOutput_Data!$G$4,InputOutput_Data!$G$4-B6557)</f>
        <v>5.3119999999999994</v>
      </c>
      <c r="K6557">
        <f>IF(B6557&lt;InputOutput_Data!$H$4,InputOutput_Data!$H$4-B6557)</f>
        <v>5.3119999999999994</v>
      </c>
      <c r="L6557">
        <f>IF(B6557&lt;InputOutput_Data!$I$4,InputOutput_Data!$I$4-B6557)</f>
        <v>5.3119999999999994</v>
      </c>
      <c r="M6557">
        <f t="shared" si="102"/>
        <v>4.3119999999999994</v>
      </c>
    </row>
    <row r="6558" spans="1:13" x14ac:dyDescent="0.35">
      <c r="A6558" s="4">
        <v>6556</v>
      </c>
      <c r="B6558">
        <v>13.936</v>
      </c>
      <c r="D6558" s="4">
        <v>6556</v>
      </c>
      <c r="E6558" s="21" t="s">
        <v>18</v>
      </c>
      <c r="F6558">
        <f>IF(B6558&lt;InputOutput_Data!$C$4,InputOutput_Data!$C$4-B6558)</f>
        <v>7.0640000000000001</v>
      </c>
      <c r="G6558">
        <f>IF(B6558&lt;InputOutput_Data!$D$4,InputOutput_Data!$D$4-B6558)</f>
        <v>6.5640000000000001</v>
      </c>
      <c r="H6558">
        <f>IF(B6558&lt;InputOutput_Data!$E$4,InputOutput_Data!$E$4-B6558)</f>
        <v>6.0640000000000001</v>
      </c>
      <c r="I6558">
        <f>IF(B6558&lt;InputOutput_Data!$F$4,InputOutput_Data!$F$4-B6558)</f>
        <v>5.5640000000000001</v>
      </c>
      <c r="J6558">
        <f>IF(B6558&lt;InputOutput_Data!$G$4,InputOutput_Data!$G$4-B6558)</f>
        <v>5.0640000000000001</v>
      </c>
      <c r="K6558">
        <f>IF(B6558&lt;InputOutput_Data!$H$4,InputOutput_Data!$H$4-B6558)</f>
        <v>5.0640000000000001</v>
      </c>
      <c r="L6558">
        <f>IF(B6558&lt;InputOutput_Data!$I$4,InputOutput_Data!$I$4-B6558)</f>
        <v>5.0640000000000001</v>
      </c>
      <c r="M6558">
        <f t="shared" si="102"/>
        <v>4.0640000000000001</v>
      </c>
    </row>
    <row r="6559" spans="1:13" x14ac:dyDescent="0.35">
      <c r="A6559" s="4">
        <v>6557</v>
      </c>
      <c r="B6559">
        <v>14.24</v>
      </c>
      <c r="D6559" s="4">
        <v>6557</v>
      </c>
      <c r="E6559" s="21" t="s">
        <v>18</v>
      </c>
      <c r="F6559">
        <f>IF(B6559&lt;InputOutput_Data!$C$4,InputOutput_Data!$C$4-B6559)</f>
        <v>6.76</v>
      </c>
      <c r="G6559">
        <f>IF(B6559&lt;InputOutput_Data!$D$4,InputOutput_Data!$D$4-B6559)</f>
        <v>6.26</v>
      </c>
      <c r="H6559">
        <f>IF(B6559&lt;InputOutput_Data!$E$4,InputOutput_Data!$E$4-B6559)</f>
        <v>5.76</v>
      </c>
      <c r="I6559">
        <f>IF(B6559&lt;InputOutput_Data!$F$4,InputOutput_Data!$F$4-B6559)</f>
        <v>5.26</v>
      </c>
      <c r="J6559">
        <f>IF(B6559&lt;InputOutput_Data!$G$4,InputOutput_Data!$G$4-B6559)</f>
        <v>4.76</v>
      </c>
      <c r="K6559">
        <f>IF(B6559&lt;InputOutput_Data!$H$4,InputOutput_Data!$H$4-B6559)</f>
        <v>4.76</v>
      </c>
      <c r="L6559">
        <f>IF(B6559&lt;InputOutput_Data!$I$4,InputOutput_Data!$I$4-B6559)</f>
        <v>4.76</v>
      </c>
      <c r="M6559">
        <f t="shared" si="102"/>
        <v>3.76</v>
      </c>
    </row>
    <row r="6560" spans="1:13" x14ac:dyDescent="0.35">
      <c r="A6560" s="4">
        <v>6558</v>
      </c>
      <c r="B6560">
        <v>14.557</v>
      </c>
      <c r="D6560" s="4">
        <v>6558</v>
      </c>
      <c r="E6560" s="21" t="s">
        <v>18</v>
      </c>
      <c r="F6560">
        <f>IF(B6560&lt;InputOutput_Data!$C$4,InputOutput_Data!$C$4-B6560)</f>
        <v>6.4429999999999996</v>
      </c>
      <c r="G6560">
        <f>IF(B6560&lt;InputOutput_Data!$D$4,InputOutput_Data!$D$4-B6560)</f>
        <v>5.9429999999999996</v>
      </c>
      <c r="H6560">
        <f>IF(B6560&lt;InputOutput_Data!$E$4,InputOutput_Data!$E$4-B6560)</f>
        <v>5.4429999999999996</v>
      </c>
      <c r="I6560">
        <f>IF(B6560&lt;InputOutput_Data!$F$4,InputOutput_Data!$F$4-B6560)</f>
        <v>4.9429999999999996</v>
      </c>
      <c r="J6560">
        <f>IF(B6560&lt;InputOutput_Data!$G$4,InputOutput_Data!$G$4-B6560)</f>
        <v>4.4429999999999996</v>
      </c>
      <c r="K6560">
        <f>IF(B6560&lt;InputOutput_Data!$H$4,InputOutput_Data!$H$4-B6560)</f>
        <v>4.4429999999999996</v>
      </c>
      <c r="L6560">
        <f>IF(B6560&lt;InputOutput_Data!$I$4,InputOutput_Data!$I$4-B6560)</f>
        <v>4.4429999999999996</v>
      </c>
      <c r="M6560">
        <f t="shared" si="102"/>
        <v>3.4429999999999996</v>
      </c>
    </row>
    <row r="6561" spans="1:13" x14ac:dyDescent="0.35">
      <c r="A6561" s="4">
        <v>6559</v>
      </c>
      <c r="B6561">
        <v>14.984</v>
      </c>
      <c r="D6561" s="4">
        <v>6559</v>
      </c>
      <c r="E6561" s="21" t="s">
        <v>18</v>
      </c>
      <c r="F6561">
        <f>IF(B6561&lt;InputOutput_Data!$C$4,InputOutput_Data!$C$4-B6561)</f>
        <v>6.016</v>
      </c>
      <c r="G6561">
        <f>IF(B6561&lt;InputOutput_Data!$D$4,InputOutput_Data!$D$4-B6561)</f>
        <v>5.516</v>
      </c>
      <c r="H6561">
        <f>IF(B6561&lt;InputOutput_Data!$E$4,InputOutput_Data!$E$4-B6561)</f>
        <v>5.016</v>
      </c>
      <c r="I6561">
        <f>IF(B6561&lt;InputOutput_Data!$F$4,InputOutput_Data!$F$4-B6561)</f>
        <v>4.516</v>
      </c>
      <c r="J6561">
        <f>IF(B6561&lt;InputOutput_Data!$G$4,InputOutput_Data!$G$4-B6561)</f>
        <v>4.016</v>
      </c>
      <c r="K6561">
        <f>IF(B6561&lt;InputOutput_Data!$H$4,InputOutput_Data!$H$4-B6561)</f>
        <v>4.016</v>
      </c>
      <c r="L6561">
        <f>IF(B6561&lt;InputOutput_Data!$I$4,InputOutput_Data!$I$4-B6561)</f>
        <v>4.016</v>
      </c>
      <c r="M6561">
        <f t="shared" si="102"/>
        <v>3.016</v>
      </c>
    </row>
    <row r="6562" spans="1:13" x14ac:dyDescent="0.35">
      <c r="A6562" s="4">
        <v>6560</v>
      </c>
      <c r="B6562">
        <v>15.782</v>
      </c>
      <c r="D6562" s="4">
        <v>6560</v>
      </c>
      <c r="E6562" s="21" t="s">
        <v>18</v>
      </c>
      <c r="F6562">
        <f>IF(B6562&lt;InputOutput_Data!$C$4,InputOutput_Data!$C$4-B6562)</f>
        <v>5.218</v>
      </c>
      <c r="G6562">
        <f>IF(B6562&lt;InputOutput_Data!$D$4,InputOutput_Data!$D$4-B6562)</f>
        <v>4.718</v>
      </c>
      <c r="H6562">
        <f>IF(B6562&lt;InputOutput_Data!$E$4,InputOutput_Data!$E$4-B6562)</f>
        <v>4.218</v>
      </c>
      <c r="I6562">
        <f>IF(B6562&lt;InputOutput_Data!$F$4,InputOutput_Data!$F$4-B6562)</f>
        <v>3.718</v>
      </c>
      <c r="J6562">
        <f>IF(B6562&lt;InputOutput_Data!$G$4,InputOutput_Data!$G$4-B6562)</f>
        <v>3.218</v>
      </c>
      <c r="K6562">
        <f>IF(B6562&lt;InputOutput_Data!$H$4,InputOutput_Data!$H$4-B6562)</f>
        <v>3.218</v>
      </c>
      <c r="L6562">
        <f>IF(B6562&lt;InputOutput_Data!$I$4,InputOutput_Data!$I$4-B6562)</f>
        <v>3.218</v>
      </c>
      <c r="M6562">
        <f t="shared" si="102"/>
        <v>2.218</v>
      </c>
    </row>
    <row r="6563" spans="1:13" x14ac:dyDescent="0.35">
      <c r="A6563" s="4">
        <v>6561</v>
      </c>
      <c r="B6563">
        <v>17.033000000000001</v>
      </c>
      <c r="D6563" s="4">
        <v>6561</v>
      </c>
      <c r="E6563" s="21" t="s">
        <v>18</v>
      </c>
      <c r="F6563">
        <f>IF(B6563&lt;InputOutput_Data!$C$4,InputOutput_Data!$C$4-B6563)</f>
        <v>3.9669999999999987</v>
      </c>
      <c r="G6563">
        <f>IF(B6563&lt;InputOutput_Data!$D$4,InputOutput_Data!$D$4-B6563)</f>
        <v>3.4669999999999987</v>
      </c>
      <c r="H6563">
        <f>IF(B6563&lt;InputOutput_Data!$E$4,InputOutput_Data!$E$4-B6563)</f>
        <v>2.9669999999999987</v>
      </c>
      <c r="I6563">
        <f>IF(B6563&lt;InputOutput_Data!$F$4,InputOutput_Data!$F$4-B6563)</f>
        <v>2.4669999999999987</v>
      </c>
      <c r="J6563">
        <f>IF(B6563&lt;InputOutput_Data!$G$4,InputOutput_Data!$G$4-B6563)</f>
        <v>1.9669999999999987</v>
      </c>
      <c r="K6563">
        <f>IF(B6563&lt;InputOutput_Data!$H$4,InputOutput_Data!$H$4-B6563)</f>
        <v>1.9669999999999987</v>
      </c>
      <c r="L6563">
        <f>IF(B6563&lt;InputOutput_Data!$I$4,InputOutput_Data!$I$4-B6563)</f>
        <v>1.9669999999999987</v>
      </c>
      <c r="M6563">
        <f t="shared" si="102"/>
        <v>0.96699999999999875</v>
      </c>
    </row>
    <row r="6564" spans="1:13" x14ac:dyDescent="0.35">
      <c r="A6564" s="4">
        <v>6562</v>
      </c>
      <c r="B6564">
        <v>18.2</v>
      </c>
      <c r="D6564" s="4">
        <v>6562</v>
      </c>
      <c r="E6564" s="21" t="s">
        <v>18</v>
      </c>
      <c r="F6564">
        <f>IF(B6564&lt;InputOutput_Data!$C$4,InputOutput_Data!$C$4-B6564)</f>
        <v>2.8000000000000007</v>
      </c>
      <c r="G6564">
        <f>IF(B6564&lt;InputOutput_Data!$D$4,InputOutput_Data!$D$4-B6564)</f>
        <v>2.3000000000000007</v>
      </c>
      <c r="H6564">
        <f>IF(B6564&lt;InputOutput_Data!$E$4,InputOutput_Data!$E$4-B6564)</f>
        <v>1.8000000000000007</v>
      </c>
      <c r="I6564">
        <f>IF(B6564&lt;InputOutput_Data!$F$4,InputOutput_Data!$F$4-B6564)</f>
        <v>1.3000000000000007</v>
      </c>
      <c r="J6564">
        <f>IF(B6564&lt;InputOutput_Data!$G$4,InputOutput_Data!$G$4-B6564)</f>
        <v>0.80000000000000071</v>
      </c>
      <c r="K6564">
        <f>IF(B6564&lt;InputOutput_Data!$H$4,InputOutput_Data!$H$4-B6564)</f>
        <v>0.80000000000000071</v>
      </c>
      <c r="L6564">
        <f>IF(B6564&lt;InputOutput_Data!$I$4,InputOutput_Data!$I$4-B6564)</f>
        <v>0.80000000000000071</v>
      </c>
      <c r="M6564" t="b">
        <f t="shared" si="102"/>
        <v>0</v>
      </c>
    </row>
    <row r="6565" spans="1:13" x14ac:dyDescent="0.35">
      <c r="A6565" s="4">
        <v>6563</v>
      </c>
      <c r="B6565">
        <v>18.978000000000002</v>
      </c>
      <c r="D6565" s="4">
        <v>6563</v>
      </c>
      <c r="E6565" s="21" t="s">
        <v>18</v>
      </c>
      <c r="F6565">
        <f>IF(B6565&lt;InputOutput_Data!$C$4,InputOutput_Data!$C$4-B6565)</f>
        <v>2.0219999999999985</v>
      </c>
      <c r="G6565">
        <f>IF(B6565&lt;InputOutput_Data!$D$4,InputOutput_Data!$D$4-B6565)</f>
        <v>1.5219999999999985</v>
      </c>
      <c r="H6565">
        <f>IF(B6565&lt;InputOutput_Data!$E$4,InputOutput_Data!$E$4-B6565)</f>
        <v>1.0219999999999985</v>
      </c>
      <c r="I6565">
        <f>IF(B6565&lt;InputOutput_Data!$F$4,InputOutput_Data!$F$4-B6565)</f>
        <v>0.52199999999999847</v>
      </c>
      <c r="J6565">
        <f>IF(B6565&lt;InputOutput_Data!$G$4,InputOutput_Data!$G$4-B6565)</f>
        <v>2.1999999999998465E-2</v>
      </c>
      <c r="K6565">
        <f>IF(B6565&lt;InputOutput_Data!$H$4,InputOutput_Data!$H$4-B6565)</f>
        <v>2.1999999999998465E-2</v>
      </c>
      <c r="L6565">
        <f>IF(B6565&lt;InputOutput_Data!$I$4,InputOutput_Data!$I$4-B6565)</f>
        <v>2.1999999999998465E-2</v>
      </c>
      <c r="M6565" t="b">
        <f t="shared" si="102"/>
        <v>0</v>
      </c>
    </row>
    <row r="6566" spans="1:13" x14ac:dyDescent="0.35">
      <c r="A6566" s="4">
        <v>6564</v>
      </c>
      <c r="B6566">
        <v>19.231000000000002</v>
      </c>
      <c r="D6566" s="4">
        <v>6564</v>
      </c>
      <c r="E6566" s="21" t="s">
        <v>18</v>
      </c>
      <c r="F6566">
        <f>IF(B6566&lt;InputOutput_Data!$C$4,InputOutput_Data!$C$4-B6566)</f>
        <v>1.7689999999999984</v>
      </c>
      <c r="G6566">
        <f>IF(B6566&lt;InputOutput_Data!$D$4,InputOutput_Data!$D$4-B6566)</f>
        <v>1.2689999999999984</v>
      </c>
      <c r="H6566">
        <f>IF(B6566&lt;InputOutput_Data!$E$4,InputOutput_Data!$E$4-B6566)</f>
        <v>0.76899999999999835</v>
      </c>
      <c r="I6566">
        <f>IF(B6566&lt;InputOutput_Data!$F$4,InputOutput_Data!$F$4-B6566)</f>
        <v>0.26899999999999835</v>
      </c>
      <c r="J6566" t="b">
        <f>IF(B6566&lt;InputOutput_Data!$G$4,InputOutput_Data!$G$4-B6566)</f>
        <v>0</v>
      </c>
      <c r="K6566" t="b">
        <f>IF(B6566&lt;InputOutput_Data!$H$4,InputOutput_Data!$H$4-B6566)</f>
        <v>0</v>
      </c>
      <c r="L6566" t="b">
        <f>IF(B6566&lt;InputOutput_Data!$I$4,InputOutput_Data!$I$4-B6566)</f>
        <v>0</v>
      </c>
      <c r="M6566" t="b">
        <f t="shared" si="102"/>
        <v>0</v>
      </c>
    </row>
    <row r="6567" spans="1:13" x14ac:dyDescent="0.35">
      <c r="A6567" s="4">
        <v>6565</v>
      </c>
      <c r="B6567">
        <v>19.039000000000001</v>
      </c>
      <c r="D6567" s="4">
        <v>6565</v>
      </c>
      <c r="E6567" s="21" t="s">
        <v>18</v>
      </c>
      <c r="F6567">
        <f>IF(B6567&lt;InputOutput_Data!$C$4,InputOutput_Data!$C$4-B6567)</f>
        <v>1.9609999999999985</v>
      </c>
      <c r="G6567">
        <f>IF(B6567&lt;InputOutput_Data!$D$4,InputOutput_Data!$D$4-B6567)</f>
        <v>1.4609999999999985</v>
      </c>
      <c r="H6567">
        <f>IF(B6567&lt;InputOutput_Data!$E$4,InputOutput_Data!$E$4-B6567)</f>
        <v>0.96099999999999852</v>
      </c>
      <c r="I6567">
        <f>IF(B6567&lt;InputOutput_Data!$F$4,InputOutput_Data!$F$4-B6567)</f>
        <v>0.46099999999999852</v>
      </c>
      <c r="J6567" t="b">
        <f>IF(B6567&lt;InputOutput_Data!$G$4,InputOutput_Data!$G$4-B6567)</f>
        <v>0</v>
      </c>
      <c r="K6567" t="b">
        <f>IF(B6567&lt;InputOutput_Data!$H$4,InputOutput_Data!$H$4-B6567)</f>
        <v>0</v>
      </c>
      <c r="L6567" t="b">
        <f>IF(B6567&lt;InputOutput_Data!$I$4,InputOutput_Data!$I$4-B6567)</f>
        <v>0</v>
      </c>
      <c r="M6567" t="b">
        <f t="shared" si="102"/>
        <v>0</v>
      </c>
    </row>
    <row r="6568" spans="1:13" x14ac:dyDescent="0.35">
      <c r="A6568" s="4">
        <v>6566</v>
      </c>
      <c r="B6568">
        <v>18.568999999999999</v>
      </c>
      <c r="D6568" s="4">
        <v>6566</v>
      </c>
      <c r="E6568" s="21" t="s">
        <v>18</v>
      </c>
      <c r="F6568">
        <f>IF(B6568&lt;InputOutput_Data!$C$4,InputOutput_Data!$C$4-B6568)</f>
        <v>2.4310000000000009</v>
      </c>
      <c r="G6568">
        <f>IF(B6568&lt;InputOutput_Data!$D$4,InputOutput_Data!$D$4-B6568)</f>
        <v>1.9310000000000009</v>
      </c>
      <c r="H6568">
        <f>IF(B6568&lt;InputOutput_Data!$E$4,InputOutput_Data!$E$4-B6568)</f>
        <v>1.4310000000000009</v>
      </c>
      <c r="I6568">
        <f>IF(B6568&lt;InputOutput_Data!$F$4,InputOutput_Data!$F$4-B6568)</f>
        <v>0.93100000000000094</v>
      </c>
      <c r="J6568">
        <f>IF(B6568&lt;InputOutput_Data!$G$4,InputOutput_Data!$G$4-B6568)</f>
        <v>0.43100000000000094</v>
      </c>
      <c r="K6568">
        <f>IF(B6568&lt;InputOutput_Data!$H$4,InputOutput_Data!$H$4-B6568)</f>
        <v>0.43100000000000094</v>
      </c>
      <c r="L6568">
        <f>IF(B6568&lt;InputOutput_Data!$I$4,InputOutput_Data!$I$4-B6568)</f>
        <v>0.43100000000000094</v>
      </c>
      <c r="M6568" t="b">
        <f t="shared" si="102"/>
        <v>0</v>
      </c>
    </row>
    <row r="6569" spans="1:13" x14ac:dyDescent="0.35">
      <c r="A6569" s="4">
        <v>6567</v>
      </c>
      <c r="B6569">
        <v>18.132999999999999</v>
      </c>
      <c r="D6569" s="4">
        <v>6567</v>
      </c>
      <c r="E6569" s="21" t="s">
        <v>18</v>
      </c>
      <c r="F6569">
        <f>IF(B6569&lt;InputOutput_Data!$C$4,InputOutput_Data!$C$4-B6569)</f>
        <v>2.8670000000000009</v>
      </c>
      <c r="G6569">
        <f>IF(B6569&lt;InputOutput_Data!$D$4,InputOutput_Data!$D$4-B6569)</f>
        <v>2.3670000000000009</v>
      </c>
      <c r="H6569">
        <f>IF(B6569&lt;InputOutput_Data!$E$4,InputOutput_Data!$E$4-B6569)</f>
        <v>1.8670000000000009</v>
      </c>
      <c r="I6569">
        <f>IF(B6569&lt;InputOutput_Data!$F$4,InputOutput_Data!$F$4-B6569)</f>
        <v>1.3670000000000009</v>
      </c>
      <c r="J6569">
        <f>IF(B6569&lt;InputOutput_Data!$G$4,InputOutput_Data!$G$4-B6569)</f>
        <v>0.86700000000000088</v>
      </c>
      <c r="K6569">
        <f>IF(B6569&lt;InputOutput_Data!$H$4,InputOutput_Data!$H$4-B6569)</f>
        <v>0.86700000000000088</v>
      </c>
      <c r="L6569">
        <f>IF(B6569&lt;InputOutput_Data!$I$4,InputOutput_Data!$I$4-B6569)</f>
        <v>0.86700000000000088</v>
      </c>
      <c r="M6569" t="b">
        <f t="shared" si="102"/>
        <v>0</v>
      </c>
    </row>
    <row r="6570" spans="1:13" x14ac:dyDescent="0.35">
      <c r="A6570" s="4">
        <v>6568</v>
      </c>
      <c r="B6570">
        <v>17.242999999999999</v>
      </c>
      <c r="D6570" s="4">
        <v>6568</v>
      </c>
      <c r="E6570" s="21" t="s">
        <v>18</v>
      </c>
      <c r="F6570">
        <f>IF(B6570&lt;InputOutput_Data!$C$4,InputOutput_Data!$C$4-B6570)</f>
        <v>3.7570000000000014</v>
      </c>
      <c r="G6570">
        <f>IF(B6570&lt;InputOutput_Data!$D$4,InputOutput_Data!$D$4-B6570)</f>
        <v>3.2570000000000014</v>
      </c>
      <c r="H6570">
        <f>IF(B6570&lt;InputOutput_Data!$E$4,InputOutput_Data!$E$4-B6570)</f>
        <v>2.7570000000000014</v>
      </c>
      <c r="I6570">
        <f>IF(B6570&lt;InputOutput_Data!$F$4,InputOutput_Data!$F$4-B6570)</f>
        <v>2.2570000000000014</v>
      </c>
      <c r="J6570">
        <f>IF(B6570&lt;InputOutput_Data!$G$4,InputOutput_Data!$G$4-B6570)</f>
        <v>1.7570000000000014</v>
      </c>
      <c r="K6570">
        <f>IF(B6570&lt;InputOutput_Data!$H$4,InputOutput_Data!$H$4-B6570)</f>
        <v>1.7570000000000014</v>
      </c>
      <c r="L6570">
        <f>IF(B6570&lt;InputOutput_Data!$I$4,InputOutput_Data!$I$4-B6570)</f>
        <v>1.7570000000000014</v>
      </c>
      <c r="M6570">
        <f t="shared" si="102"/>
        <v>0.75700000000000145</v>
      </c>
    </row>
    <row r="6571" spans="1:13" x14ac:dyDescent="0.35">
      <c r="A6571" s="4">
        <v>6569</v>
      </c>
      <c r="B6571">
        <v>15.56</v>
      </c>
      <c r="D6571" s="4">
        <v>6569</v>
      </c>
      <c r="E6571" s="21" t="s">
        <v>18</v>
      </c>
      <c r="F6571">
        <f>IF(B6571&lt;InputOutput_Data!$C$4,InputOutput_Data!$C$4-B6571)</f>
        <v>5.4399999999999995</v>
      </c>
      <c r="G6571">
        <f>IF(B6571&lt;InputOutput_Data!$D$4,InputOutput_Data!$D$4-B6571)</f>
        <v>4.9399999999999995</v>
      </c>
      <c r="H6571">
        <f>IF(B6571&lt;InputOutput_Data!$E$4,InputOutput_Data!$E$4-B6571)</f>
        <v>4.4399999999999995</v>
      </c>
      <c r="I6571">
        <f>IF(B6571&lt;InputOutput_Data!$F$4,InputOutput_Data!$F$4-B6571)</f>
        <v>3.9399999999999995</v>
      </c>
      <c r="J6571">
        <f>IF(B6571&lt;InputOutput_Data!$G$4,InputOutput_Data!$G$4-B6571)</f>
        <v>3.4399999999999995</v>
      </c>
      <c r="K6571">
        <f>IF(B6571&lt;InputOutput_Data!$H$4,InputOutput_Data!$H$4-B6571)</f>
        <v>3.4399999999999995</v>
      </c>
      <c r="L6571">
        <f>IF(B6571&lt;InputOutput_Data!$I$4,InputOutput_Data!$I$4-B6571)</f>
        <v>3.4399999999999995</v>
      </c>
      <c r="M6571">
        <f t="shared" si="102"/>
        <v>2.4399999999999995</v>
      </c>
    </row>
    <row r="6572" spans="1:13" x14ac:dyDescent="0.35">
      <c r="A6572" s="4">
        <v>6570</v>
      </c>
      <c r="B6572">
        <v>14.939</v>
      </c>
      <c r="D6572" s="4">
        <v>6570</v>
      </c>
      <c r="E6572" s="21" t="s">
        <v>18</v>
      </c>
      <c r="F6572">
        <f>IF(B6572&lt;InputOutput_Data!$C$4,InputOutput_Data!$C$4-B6572)</f>
        <v>6.0609999999999999</v>
      </c>
      <c r="G6572">
        <f>IF(B6572&lt;InputOutput_Data!$D$4,InputOutput_Data!$D$4-B6572)</f>
        <v>5.5609999999999999</v>
      </c>
      <c r="H6572">
        <f>IF(B6572&lt;InputOutput_Data!$E$4,InputOutput_Data!$E$4-B6572)</f>
        <v>5.0609999999999999</v>
      </c>
      <c r="I6572">
        <f>IF(B6572&lt;InputOutput_Data!$F$4,InputOutput_Data!$F$4-B6572)</f>
        <v>4.5609999999999999</v>
      </c>
      <c r="J6572">
        <f>IF(B6572&lt;InputOutput_Data!$G$4,InputOutput_Data!$G$4-B6572)</f>
        <v>4.0609999999999999</v>
      </c>
      <c r="K6572">
        <f>IF(B6572&lt;InputOutput_Data!$H$4,InputOutput_Data!$H$4-B6572)</f>
        <v>4.0609999999999999</v>
      </c>
      <c r="L6572">
        <f>IF(B6572&lt;InputOutput_Data!$I$4,InputOutput_Data!$I$4-B6572)</f>
        <v>4.0609999999999999</v>
      </c>
      <c r="M6572">
        <f t="shared" si="102"/>
        <v>3.0609999999999999</v>
      </c>
    </row>
    <row r="6573" spans="1:13" x14ac:dyDescent="0.35">
      <c r="A6573" s="4">
        <v>6571</v>
      </c>
      <c r="B6573">
        <v>14.461</v>
      </c>
      <c r="D6573" s="4">
        <v>6571</v>
      </c>
      <c r="E6573" s="21" t="s">
        <v>18</v>
      </c>
      <c r="F6573">
        <f>IF(B6573&lt;InputOutput_Data!$C$4,InputOutput_Data!$C$4-B6573)</f>
        <v>6.5389999999999997</v>
      </c>
      <c r="G6573">
        <f>IF(B6573&lt;InputOutput_Data!$D$4,InputOutput_Data!$D$4-B6573)</f>
        <v>6.0389999999999997</v>
      </c>
      <c r="H6573">
        <f>IF(B6573&lt;InputOutput_Data!$E$4,InputOutput_Data!$E$4-B6573)</f>
        <v>5.5389999999999997</v>
      </c>
      <c r="I6573">
        <f>IF(B6573&lt;InputOutput_Data!$F$4,InputOutput_Data!$F$4-B6573)</f>
        <v>5.0389999999999997</v>
      </c>
      <c r="J6573">
        <f>IF(B6573&lt;InputOutput_Data!$G$4,InputOutput_Data!$G$4-B6573)</f>
        <v>4.5389999999999997</v>
      </c>
      <c r="K6573">
        <f>IF(B6573&lt;InputOutput_Data!$H$4,InputOutput_Data!$H$4-B6573)</f>
        <v>4.5389999999999997</v>
      </c>
      <c r="L6573">
        <f>IF(B6573&lt;InputOutput_Data!$I$4,InputOutput_Data!$I$4-B6573)</f>
        <v>4.5389999999999997</v>
      </c>
      <c r="M6573">
        <f t="shared" si="102"/>
        <v>3.5389999999999997</v>
      </c>
    </row>
    <row r="6574" spans="1:13" x14ac:dyDescent="0.35">
      <c r="A6574" s="4">
        <v>6572</v>
      </c>
      <c r="B6574">
        <v>13.997999999999999</v>
      </c>
      <c r="D6574" s="4">
        <v>6572</v>
      </c>
      <c r="E6574" s="21" t="s">
        <v>18</v>
      </c>
      <c r="F6574">
        <f>IF(B6574&lt;InputOutput_Data!$C$4,InputOutput_Data!$C$4-B6574)</f>
        <v>7.0020000000000007</v>
      </c>
      <c r="G6574">
        <f>IF(B6574&lt;InputOutput_Data!$D$4,InputOutput_Data!$D$4-B6574)</f>
        <v>6.5020000000000007</v>
      </c>
      <c r="H6574">
        <f>IF(B6574&lt;InputOutput_Data!$E$4,InputOutput_Data!$E$4-B6574)</f>
        <v>6.0020000000000007</v>
      </c>
      <c r="I6574">
        <f>IF(B6574&lt;InputOutput_Data!$F$4,InputOutput_Data!$F$4-B6574)</f>
        <v>5.5020000000000007</v>
      </c>
      <c r="J6574">
        <f>IF(B6574&lt;InputOutput_Data!$G$4,InputOutput_Data!$G$4-B6574)</f>
        <v>5.0020000000000007</v>
      </c>
      <c r="K6574">
        <f>IF(B6574&lt;InputOutput_Data!$H$4,InputOutput_Data!$H$4-B6574)</f>
        <v>5.0020000000000007</v>
      </c>
      <c r="L6574">
        <f>IF(B6574&lt;InputOutput_Data!$I$4,InputOutput_Data!$I$4-B6574)</f>
        <v>5.0020000000000007</v>
      </c>
      <c r="M6574">
        <f t="shared" si="102"/>
        <v>4.0020000000000007</v>
      </c>
    </row>
    <row r="6575" spans="1:13" x14ac:dyDescent="0.35">
      <c r="A6575" s="4">
        <v>6573</v>
      </c>
      <c r="B6575">
        <v>13.625999999999999</v>
      </c>
      <c r="D6575" s="4">
        <v>6573</v>
      </c>
      <c r="E6575" s="21" t="s">
        <v>18</v>
      </c>
      <c r="F6575">
        <f>IF(B6575&lt;InputOutput_Data!$C$4,InputOutput_Data!$C$4-B6575)</f>
        <v>7.3740000000000006</v>
      </c>
      <c r="G6575">
        <f>IF(B6575&lt;InputOutput_Data!$D$4,InputOutput_Data!$D$4-B6575)</f>
        <v>6.8740000000000006</v>
      </c>
      <c r="H6575">
        <f>IF(B6575&lt;InputOutput_Data!$E$4,InputOutput_Data!$E$4-B6575)</f>
        <v>6.3740000000000006</v>
      </c>
      <c r="I6575">
        <f>IF(B6575&lt;InputOutput_Data!$F$4,InputOutput_Data!$F$4-B6575)</f>
        <v>5.8740000000000006</v>
      </c>
      <c r="J6575">
        <f>IF(B6575&lt;InputOutput_Data!$G$4,InputOutput_Data!$G$4-B6575)</f>
        <v>5.3740000000000006</v>
      </c>
      <c r="K6575">
        <f>IF(B6575&lt;InputOutput_Data!$H$4,InputOutput_Data!$H$4-B6575)</f>
        <v>5.3740000000000006</v>
      </c>
      <c r="L6575">
        <f>IF(B6575&lt;InputOutput_Data!$I$4,InputOutput_Data!$I$4-B6575)</f>
        <v>5.3740000000000006</v>
      </c>
      <c r="M6575">
        <f t="shared" si="102"/>
        <v>4.3740000000000006</v>
      </c>
    </row>
    <row r="6576" spans="1:13" x14ac:dyDescent="0.35">
      <c r="A6576" s="4">
        <v>6574</v>
      </c>
      <c r="B6576">
        <v>13.340999999999999</v>
      </c>
      <c r="D6576" s="4">
        <v>6574</v>
      </c>
      <c r="E6576" s="21" t="s">
        <v>18</v>
      </c>
      <c r="F6576">
        <f>IF(B6576&lt;InputOutput_Data!$C$4,InputOutput_Data!$C$4-B6576)</f>
        <v>7.6590000000000007</v>
      </c>
      <c r="G6576">
        <f>IF(B6576&lt;InputOutput_Data!$D$4,InputOutput_Data!$D$4-B6576)</f>
        <v>7.1590000000000007</v>
      </c>
      <c r="H6576">
        <f>IF(B6576&lt;InputOutput_Data!$E$4,InputOutput_Data!$E$4-B6576)</f>
        <v>6.6590000000000007</v>
      </c>
      <c r="I6576">
        <f>IF(B6576&lt;InputOutput_Data!$F$4,InputOutput_Data!$F$4-B6576)</f>
        <v>6.1590000000000007</v>
      </c>
      <c r="J6576">
        <f>IF(B6576&lt;InputOutput_Data!$G$4,InputOutput_Data!$G$4-B6576)</f>
        <v>5.6590000000000007</v>
      </c>
      <c r="K6576">
        <f>IF(B6576&lt;InputOutput_Data!$H$4,InputOutput_Data!$H$4-B6576)</f>
        <v>5.6590000000000007</v>
      </c>
      <c r="L6576">
        <f>IF(B6576&lt;InputOutput_Data!$I$4,InputOutput_Data!$I$4-B6576)</f>
        <v>5.6590000000000007</v>
      </c>
      <c r="M6576">
        <f t="shared" si="102"/>
        <v>4.6590000000000007</v>
      </c>
    </row>
    <row r="6577" spans="1:13" x14ac:dyDescent="0.35">
      <c r="A6577" s="4">
        <v>6575</v>
      </c>
      <c r="B6577">
        <v>13.256</v>
      </c>
      <c r="D6577" s="4">
        <v>6575</v>
      </c>
      <c r="E6577" s="21" t="s">
        <v>18</v>
      </c>
      <c r="F6577">
        <f>IF(B6577&lt;InputOutput_Data!$C$4,InputOutput_Data!$C$4-B6577)</f>
        <v>7.7439999999999998</v>
      </c>
      <c r="G6577">
        <f>IF(B6577&lt;InputOutput_Data!$D$4,InputOutput_Data!$D$4-B6577)</f>
        <v>7.2439999999999998</v>
      </c>
      <c r="H6577">
        <f>IF(B6577&lt;InputOutput_Data!$E$4,InputOutput_Data!$E$4-B6577)</f>
        <v>6.7439999999999998</v>
      </c>
      <c r="I6577">
        <f>IF(B6577&lt;InputOutput_Data!$F$4,InputOutput_Data!$F$4-B6577)</f>
        <v>6.2439999999999998</v>
      </c>
      <c r="J6577">
        <f>IF(B6577&lt;InputOutput_Data!$G$4,InputOutput_Data!$G$4-B6577)</f>
        <v>5.7439999999999998</v>
      </c>
      <c r="K6577">
        <f>IF(B6577&lt;InputOutput_Data!$H$4,InputOutput_Data!$H$4-B6577)</f>
        <v>5.7439999999999998</v>
      </c>
      <c r="L6577">
        <f>IF(B6577&lt;InputOutput_Data!$I$4,InputOutput_Data!$I$4-B6577)</f>
        <v>5.7439999999999998</v>
      </c>
      <c r="M6577">
        <f t="shared" si="102"/>
        <v>4.7439999999999998</v>
      </c>
    </row>
    <row r="6578" spans="1:13" x14ac:dyDescent="0.35">
      <c r="A6578" s="4">
        <v>6576</v>
      </c>
      <c r="B6578">
        <v>12.7</v>
      </c>
      <c r="D6578" s="4">
        <v>6576</v>
      </c>
      <c r="E6578" s="21" t="s">
        <v>18</v>
      </c>
      <c r="F6578">
        <f>IF(B6578&lt;InputOutput_Data!$C$4,InputOutput_Data!$C$4-B6578)</f>
        <v>8.3000000000000007</v>
      </c>
      <c r="G6578">
        <f>IF(B6578&lt;InputOutput_Data!$D$4,InputOutput_Data!$D$4-B6578)</f>
        <v>7.8000000000000007</v>
      </c>
      <c r="H6578">
        <f>IF(B6578&lt;InputOutput_Data!$E$4,InputOutput_Data!$E$4-B6578)</f>
        <v>7.3000000000000007</v>
      </c>
      <c r="I6578">
        <f>IF(B6578&lt;InputOutput_Data!$F$4,InputOutput_Data!$F$4-B6578)</f>
        <v>6.8000000000000007</v>
      </c>
      <c r="J6578">
        <f>IF(B6578&lt;InputOutput_Data!$G$4,InputOutput_Data!$G$4-B6578)</f>
        <v>6.3000000000000007</v>
      </c>
      <c r="K6578">
        <f>IF(B6578&lt;InputOutput_Data!$H$4,InputOutput_Data!$H$4-B6578)</f>
        <v>6.3000000000000007</v>
      </c>
      <c r="L6578">
        <f>IF(B6578&lt;InputOutput_Data!$I$4,InputOutput_Data!$I$4-B6578)</f>
        <v>6.3000000000000007</v>
      </c>
      <c r="M6578">
        <f t="shared" si="102"/>
        <v>5.3000000000000007</v>
      </c>
    </row>
    <row r="6579" spans="1:13" x14ac:dyDescent="0.35">
      <c r="A6579" s="4">
        <v>6577</v>
      </c>
      <c r="B6579">
        <v>11.532999999999999</v>
      </c>
      <c r="D6579" s="4">
        <v>6577</v>
      </c>
      <c r="E6579" s="21" t="s">
        <v>18</v>
      </c>
      <c r="F6579">
        <f>IF(B6579&lt;InputOutput_Data!$C$4,InputOutput_Data!$C$4-B6579)</f>
        <v>9.4670000000000005</v>
      </c>
      <c r="G6579">
        <f>IF(B6579&lt;InputOutput_Data!$D$4,InputOutput_Data!$D$4-B6579)</f>
        <v>8.9670000000000005</v>
      </c>
      <c r="H6579">
        <f>IF(B6579&lt;InputOutput_Data!$E$4,InputOutput_Data!$E$4-B6579)</f>
        <v>8.4670000000000005</v>
      </c>
      <c r="I6579">
        <f>IF(B6579&lt;InputOutput_Data!$F$4,InputOutput_Data!$F$4-B6579)</f>
        <v>7.9670000000000005</v>
      </c>
      <c r="J6579">
        <f>IF(B6579&lt;InputOutput_Data!$G$4,InputOutput_Data!$G$4-B6579)</f>
        <v>7.4670000000000005</v>
      </c>
      <c r="K6579">
        <f>IF(B6579&lt;InputOutput_Data!$H$4,InputOutput_Data!$H$4-B6579)</f>
        <v>7.4670000000000005</v>
      </c>
      <c r="L6579">
        <f>IF(B6579&lt;InputOutput_Data!$I$4,InputOutput_Data!$I$4-B6579)</f>
        <v>7.4670000000000005</v>
      </c>
      <c r="M6579">
        <f t="shared" si="102"/>
        <v>6.4670000000000005</v>
      </c>
    </row>
    <row r="6580" spans="1:13" x14ac:dyDescent="0.35">
      <c r="A6580" s="4">
        <v>6578</v>
      </c>
      <c r="B6580">
        <v>10.206</v>
      </c>
      <c r="D6580" s="4">
        <v>6578</v>
      </c>
      <c r="E6580" s="21" t="s">
        <v>18</v>
      </c>
      <c r="F6580">
        <f>IF(B6580&lt;InputOutput_Data!$C$4,InputOutput_Data!$C$4-B6580)</f>
        <v>10.794</v>
      </c>
      <c r="G6580">
        <f>IF(B6580&lt;InputOutput_Data!$D$4,InputOutput_Data!$D$4-B6580)</f>
        <v>10.294</v>
      </c>
      <c r="H6580">
        <f>IF(B6580&lt;InputOutput_Data!$E$4,InputOutput_Data!$E$4-B6580)</f>
        <v>9.7940000000000005</v>
      </c>
      <c r="I6580">
        <f>IF(B6580&lt;InputOutput_Data!$F$4,InputOutput_Data!$F$4-B6580)</f>
        <v>9.2940000000000005</v>
      </c>
      <c r="J6580">
        <f>IF(B6580&lt;InputOutput_Data!$G$4,InputOutput_Data!$G$4-B6580)</f>
        <v>8.7940000000000005</v>
      </c>
      <c r="K6580">
        <f>IF(B6580&lt;InputOutput_Data!$H$4,InputOutput_Data!$H$4-B6580)</f>
        <v>8.7940000000000005</v>
      </c>
      <c r="L6580">
        <f>IF(B6580&lt;InputOutput_Data!$I$4,InputOutput_Data!$I$4-B6580)</f>
        <v>8.7940000000000005</v>
      </c>
      <c r="M6580">
        <f t="shared" si="102"/>
        <v>7.7940000000000005</v>
      </c>
    </row>
    <row r="6581" spans="1:13" x14ac:dyDescent="0.35">
      <c r="A6581" s="4">
        <v>6579</v>
      </c>
      <c r="B6581">
        <v>9.2780000000000005</v>
      </c>
      <c r="D6581" s="4">
        <v>6579</v>
      </c>
      <c r="E6581" s="21" t="s">
        <v>18</v>
      </c>
      <c r="F6581">
        <f>IF(B6581&lt;InputOutput_Data!$C$4,InputOutput_Data!$C$4-B6581)</f>
        <v>11.722</v>
      </c>
      <c r="G6581">
        <f>IF(B6581&lt;InputOutput_Data!$D$4,InputOutput_Data!$D$4-B6581)</f>
        <v>11.222</v>
      </c>
      <c r="H6581">
        <f>IF(B6581&lt;InputOutput_Data!$E$4,InputOutput_Data!$E$4-B6581)</f>
        <v>10.722</v>
      </c>
      <c r="I6581">
        <f>IF(B6581&lt;InputOutput_Data!$F$4,InputOutput_Data!$F$4-B6581)</f>
        <v>10.222</v>
      </c>
      <c r="J6581">
        <f>IF(B6581&lt;InputOutput_Data!$G$4,InputOutput_Data!$G$4-B6581)</f>
        <v>9.7219999999999995</v>
      </c>
      <c r="K6581">
        <f>IF(B6581&lt;InputOutput_Data!$H$4,InputOutput_Data!$H$4-B6581)</f>
        <v>9.7219999999999995</v>
      </c>
      <c r="L6581">
        <f>IF(B6581&lt;InputOutput_Data!$I$4,InputOutput_Data!$I$4-B6581)</f>
        <v>9.7219999999999995</v>
      </c>
      <c r="M6581">
        <f t="shared" si="102"/>
        <v>8.7219999999999995</v>
      </c>
    </row>
    <row r="6582" spans="1:13" x14ac:dyDescent="0.35">
      <c r="A6582" s="4">
        <v>6580</v>
      </c>
      <c r="B6582">
        <v>8.61</v>
      </c>
      <c r="D6582" s="4">
        <v>6580</v>
      </c>
      <c r="E6582" s="21" t="s">
        <v>18</v>
      </c>
      <c r="F6582">
        <f>IF(B6582&lt;InputOutput_Data!$C$4,InputOutput_Data!$C$4-B6582)</f>
        <v>12.39</v>
      </c>
      <c r="G6582">
        <f>IF(B6582&lt;InputOutput_Data!$D$4,InputOutput_Data!$D$4-B6582)</f>
        <v>11.89</v>
      </c>
      <c r="H6582">
        <f>IF(B6582&lt;InputOutput_Data!$E$4,InputOutput_Data!$E$4-B6582)</f>
        <v>11.39</v>
      </c>
      <c r="I6582">
        <f>IF(B6582&lt;InputOutput_Data!$F$4,InputOutput_Data!$F$4-B6582)</f>
        <v>10.89</v>
      </c>
      <c r="J6582">
        <f>IF(B6582&lt;InputOutput_Data!$G$4,InputOutput_Data!$G$4-B6582)</f>
        <v>10.39</v>
      </c>
      <c r="K6582">
        <f>IF(B6582&lt;InputOutput_Data!$H$4,InputOutput_Data!$H$4-B6582)</f>
        <v>10.39</v>
      </c>
      <c r="L6582">
        <f>IF(B6582&lt;InputOutput_Data!$I$4,InputOutput_Data!$I$4-B6582)</f>
        <v>10.39</v>
      </c>
      <c r="M6582">
        <f t="shared" si="102"/>
        <v>9.39</v>
      </c>
    </row>
    <row r="6583" spans="1:13" x14ac:dyDescent="0.35">
      <c r="A6583" s="4">
        <v>6581</v>
      </c>
      <c r="B6583">
        <v>7.9580000000000002</v>
      </c>
      <c r="D6583" s="4">
        <v>6581</v>
      </c>
      <c r="E6583" s="21" t="s">
        <v>18</v>
      </c>
      <c r="F6583">
        <f>IF(B6583&lt;InputOutput_Data!$C$4,InputOutput_Data!$C$4-B6583)</f>
        <v>13.042</v>
      </c>
      <c r="G6583">
        <f>IF(B6583&lt;InputOutput_Data!$D$4,InputOutput_Data!$D$4-B6583)</f>
        <v>12.542</v>
      </c>
      <c r="H6583">
        <f>IF(B6583&lt;InputOutput_Data!$E$4,InputOutput_Data!$E$4-B6583)</f>
        <v>12.042</v>
      </c>
      <c r="I6583">
        <f>IF(B6583&lt;InputOutput_Data!$F$4,InputOutput_Data!$F$4-B6583)</f>
        <v>11.542</v>
      </c>
      <c r="J6583">
        <f>IF(B6583&lt;InputOutput_Data!$G$4,InputOutput_Data!$G$4-B6583)</f>
        <v>11.042</v>
      </c>
      <c r="K6583">
        <f>IF(B6583&lt;InputOutput_Data!$H$4,InputOutput_Data!$H$4-B6583)</f>
        <v>11.042</v>
      </c>
      <c r="L6583">
        <f>IF(B6583&lt;InputOutput_Data!$I$4,InputOutput_Data!$I$4-B6583)</f>
        <v>11.042</v>
      </c>
      <c r="M6583">
        <f t="shared" si="102"/>
        <v>10.042</v>
      </c>
    </row>
    <row r="6584" spans="1:13" x14ac:dyDescent="0.35">
      <c r="A6584" s="4">
        <v>6582</v>
      </c>
      <c r="B6584">
        <v>8.3949999999999996</v>
      </c>
      <c r="D6584" s="4">
        <v>6582</v>
      </c>
      <c r="E6584" s="21" t="s">
        <v>18</v>
      </c>
      <c r="F6584">
        <f>IF(B6584&lt;InputOutput_Data!$C$4,InputOutput_Data!$C$4-B6584)</f>
        <v>12.605</v>
      </c>
      <c r="G6584">
        <f>IF(B6584&lt;InputOutput_Data!$D$4,InputOutput_Data!$D$4-B6584)</f>
        <v>12.105</v>
      </c>
      <c r="H6584">
        <f>IF(B6584&lt;InputOutput_Data!$E$4,InputOutput_Data!$E$4-B6584)</f>
        <v>11.605</v>
      </c>
      <c r="I6584">
        <f>IF(B6584&lt;InputOutput_Data!$F$4,InputOutput_Data!$F$4-B6584)</f>
        <v>11.105</v>
      </c>
      <c r="J6584">
        <f>IF(B6584&lt;InputOutput_Data!$G$4,InputOutput_Data!$G$4-B6584)</f>
        <v>10.605</v>
      </c>
      <c r="K6584">
        <f>IF(B6584&lt;InputOutput_Data!$H$4,InputOutput_Data!$H$4-B6584)</f>
        <v>10.605</v>
      </c>
      <c r="L6584">
        <f>IF(B6584&lt;InputOutput_Data!$I$4,InputOutput_Data!$I$4-B6584)</f>
        <v>10.605</v>
      </c>
      <c r="M6584">
        <f t="shared" si="102"/>
        <v>9.6050000000000004</v>
      </c>
    </row>
    <row r="6585" spans="1:13" x14ac:dyDescent="0.35">
      <c r="A6585" s="4">
        <v>6583</v>
      </c>
      <c r="B6585">
        <v>10.282</v>
      </c>
      <c r="D6585" s="4">
        <v>6583</v>
      </c>
      <c r="E6585" s="21" t="s">
        <v>18</v>
      </c>
      <c r="F6585">
        <f>IF(B6585&lt;InputOutput_Data!$C$4,InputOutput_Data!$C$4-B6585)</f>
        <v>10.718</v>
      </c>
      <c r="G6585">
        <f>IF(B6585&lt;InputOutput_Data!$D$4,InputOutput_Data!$D$4-B6585)</f>
        <v>10.218</v>
      </c>
      <c r="H6585">
        <f>IF(B6585&lt;InputOutput_Data!$E$4,InputOutput_Data!$E$4-B6585)</f>
        <v>9.718</v>
      </c>
      <c r="I6585">
        <f>IF(B6585&lt;InputOutput_Data!$F$4,InputOutput_Data!$F$4-B6585)</f>
        <v>9.218</v>
      </c>
      <c r="J6585">
        <f>IF(B6585&lt;InputOutput_Data!$G$4,InputOutput_Data!$G$4-B6585)</f>
        <v>8.718</v>
      </c>
      <c r="K6585">
        <f>IF(B6585&lt;InputOutput_Data!$H$4,InputOutput_Data!$H$4-B6585)</f>
        <v>8.718</v>
      </c>
      <c r="L6585">
        <f>IF(B6585&lt;InputOutput_Data!$I$4,InputOutput_Data!$I$4-B6585)</f>
        <v>8.718</v>
      </c>
      <c r="M6585">
        <f t="shared" si="102"/>
        <v>7.718</v>
      </c>
    </row>
    <row r="6586" spans="1:13" x14ac:dyDescent="0.35">
      <c r="A6586" s="4">
        <v>6584</v>
      </c>
      <c r="B6586">
        <v>12.141999999999999</v>
      </c>
      <c r="D6586" s="4">
        <v>6584</v>
      </c>
      <c r="E6586" s="21" t="s">
        <v>18</v>
      </c>
      <c r="F6586">
        <f>IF(B6586&lt;InputOutput_Data!$C$4,InputOutput_Data!$C$4-B6586)</f>
        <v>8.8580000000000005</v>
      </c>
      <c r="G6586">
        <f>IF(B6586&lt;InputOutput_Data!$D$4,InputOutput_Data!$D$4-B6586)</f>
        <v>8.3580000000000005</v>
      </c>
      <c r="H6586">
        <f>IF(B6586&lt;InputOutput_Data!$E$4,InputOutput_Data!$E$4-B6586)</f>
        <v>7.8580000000000005</v>
      </c>
      <c r="I6586">
        <f>IF(B6586&lt;InputOutput_Data!$F$4,InputOutput_Data!$F$4-B6586)</f>
        <v>7.3580000000000005</v>
      </c>
      <c r="J6586">
        <f>IF(B6586&lt;InputOutput_Data!$G$4,InputOutput_Data!$G$4-B6586)</f>
        <v>6.8580000000000005</v>
      </c>
      <c r="K6586">
        <f>IF(B6586&lt;InputOutput_Data!$H$4,InputOutput_Data!$H$4-B6586)</f>
        <v>6.8580000000000005</v>
      </c>
      <c r="L6586">
        <f>IF(B6586&lt;InputOutput_Data!$I$4,InputOutput_Data!$I$4-B6586)</f>
        <v>6.8580000000000005</v>
      </c>
      <c r="M6586">
        <f t="shared" si="102"/>
        <v>5.8580000000000005</v>
      </c>
    </row>
    <row r="6587" spans="1:13" x14ac:dyDescent="0.35">
      <c r="A6587" s="4">
        <v>6585</v>
      </c>
      <c r="B6587">
        <v>13.329000000000001</v>
      </c>
      <c r="D6587" s="4">
        <v>6585</v>
      </c>
      <c r="E6587" s="21" t="s">
        <v>18</v>
      </c>
      <c r="F6587">
        <f>IF(B6587&lt;InputOutput_Data!$C$4,InputOutput_Data!$C$4-B6587)</f>
        <v>7.6709999999999994</v>
      </c>
      <c r="G6587">
        <f>IF(B6587&lt;InputOutput_Data!$D$4,InputOutput_Data!$D$4-B6587)</f>
        <v>7.1709999999999994</v>
      </c>
      <c r="H6587">
        <f>IF(B6587&lt;InputOutput_Data!$E$4,InputOutput_Data!$E$4-B6587)</f>
        <v>6.6709999999999994</v>
      </c>
      <c r="I6587">
        <f>IF(B6587&lt;InputOutput_Data!$F$4,InputOutput_Data!$F$4-B6587)</f>
        <v>6.1709999999999994</v>
      </c>
      <c r="J6587">
        <f>IF(B6587&lt;InputOutput_Data!$G$4,InputOutput_Data!$G$4-B6587)</f>
        <v>5.6709999999999994</v>
      </c>
      <c r="K6587">
        <f>IF(B6587&lt;InputOutput_Data!$H$4,InputOutput_Data!$H$4-B6587)</f>
        <v>5.6709999999999994</v>
      </c>
      <c r="L6587">
        <f>IF(B6587&lt;InputOutput_Data!$I$4,InputOutput_Data!$I$4-B6587)</f>
        <v>5.6709999999999994</v>
      </c>
      <c r="M6587">
        <f t="shared" si="102"/>
        <v>4.6709999999999994</v>
      </c>
    </row>
    <row r="6588" spans="1:13" x14ac:dyDescent="0.35">
      <c r="A6588" s="4">
        <v>6586</v>
      </c>
      <c r="B6588">
        <v>13.794</v>
      </c>
      <c r="D6588" s="4">
        <v>6586</v>
      </c>
      <c r="E6588" s="21" t="s">
        <v>18</v>
      </c>
      <c r="F6588">
        <f>IF(B6588&lt;InputOutput_Data!$C$4,InputOutput_Data!$C$4-B6588)</f>
        <v>7.2059999999999995</v>
      </c>
      <c r="G6588">
        <f>IF(B6588&lt;InputOutput_Data!$D$4,InputOutput_Data!$D$4-B6588)</f>
        <v>6.7059999999999995</v>
      </c>
      <c r="H6588">
        <f>IF(B6588&lt;InputOutput_Data!$E$4,InputOutput_Data!$E$4-B6588)</f>
        <v>6.2059999999999995</v>
      </c>
      <c r="I6588">
        <f>IF(B6588&lt;InputOutput_Data!$F$4,InputOutput_Data!$F$4-B6588)</f>
        <v>5.7059999999999995</v>
      </c>
      <c r="J6588">
        <f>IF(B6588&lt;InputOutput_Data!$G$4,InputOutput_Data!$G$4-B6588)</f>
        <v>5.2059999999999995</v>
      </c>
      <c r="K6588">
        <f>IF(B6588&lt;InputOutput_Data!$H$4,InputOutput_Data!$H$4-B6588)</f>
        <v>5.2059999999999995</v>
      </c>
      <c r="L6588">
        <f>IF(B6588&lt;InputOutput_Data!$I$4,InputOutput_Data!$I$4-B6588)</f>
        <v>5.2059999999999995</v>
      </c>
      <c r="M6588">
        <f t="shared" si="102"/>
        <v>4.2059999999999995</v>
      </c>
    </row>
    <row r="6589" spans="1:13" x14ac:dyDescent="0.35">
      <c r="A6589" s="4">
        <v>6587</v>
      </c>
      <c r="B6589">
        <v>14.026</v>
      </c>
      <c r="D6589" s="4">
        <v>6587</v>
      </c>
      <c r="E6589" s="21" t="s">
        <v>18</v>
      </c>
      <c r="F6589">
        <f>IF(B6589&lt;InputOutput_Data!$C$4,InputOutput_Data!$C$4-B6589)</f>
        <v>6.9740000000000002</v>
      </c>
      <c r="G6589">
        <f>IF(B6589&lt;InputOutput_Data!$D$4,InputOutput_Data!$D$4-B6589)</f>
        <v>6.4740000000000002</v>
      </c>
      <c r="H6589">
        <f>IF(B6589&lt;InputOutput_Data!$E$4,InputOutput_Data!$E$4-B6589)</f>
        <v>5.9740000000000002</v>
      </c>
      <c r="I6589">
        <f>IF(B6589&lt;InputOutput_Data!$F$4,InputOutput_Data!$F$4-B6589)</f>
        <v>5.4740000000000002</v>
      </c>
      <c r="J6589">
        <f>IF(B6589&lt;InputOutput_Data!$G$4,InputOutput_Data!$G$4-B6589)</f>
        <v>4.9740000000000002</v>
      </c>
      <c r="K6589">
        <f>IF(B6589&lt;InputOutput_Data!$H$4,InputOutput_Data!$H$4-B6589)</f>
        <v>4.9740000000000002</v>
      </c>
      <c r="L6589">
        <f>IF(B6589&lt;InputOutput_Data!$I$4,InputOutput_Data!$I$4-B6589)</f>
        <v>4.9740000000000002</v>
      </c>
      <c r="M6589">
        <f t="shared" si="102"/>
        <v>3.9740000000000002</v>
      </c>
    </row>
    <row r="6590" spans="1:13" x14ac:dyDescent="0.35">
      <c r="A6590" s="4">
        <v>6588</v>
      </c>
      <c r="B6590">
        <v>13.996</v>
      </c>
      <c r="D6590" s="4">
        <v>6588</v>
      </c>
      <c r="E6590" s="21" t="s">
        <v>18</v>
      </c>
      <c r="F6590">
        <f>IF(B6590&lt;InputOutput_Data!$C$4,InputOutput_Data!$C$4-B6590)</f>
        <v>7.0039999999999996</v>
      </c>
      <c r="G6590">
        <f>IF(B6590&lt;InputOutput_Data!$D$4,InputOutput_Data!$D$4-B6590)</f>
        <v>6.5039999999999996</v>
      </c>
      <c r="H6590">
        <f>IF(B6590&lt;InputOutput_Data!$E$4,InputOutput_Data!$E$4-B6590)</f>
        <v>6.0039999999999996</v>
      </c>
      <c r="I6590">
        <f>IF(B6590&lt;InputOutput_Data!$F$4,InputOutput_Data!$F$4-B6590)</f>
        <v>5.5039999999999996</v>
      </c>
      <c r="J6590">
        <f>IF(B6590&lt;InputOutput_Data!$G$4,InputOutput_Data!$G$4-B6590)</f>
        <v>5.0039999999999996</v>
      </c>
      <c r="K6590">
        <f>IF(B6590&lt;InputOutput_Data!$H$4,InputOutput_Data!$H$4-B6590)</f>
        <v>5.0039999999999996</v>
      </c>
      <c r="L6590">
        <f>IF(B6590&lt;InputOutput_Data!$I$4,InputOutput_Data!$I$4-B6590)</f>
        <v>5.0039999999999996</v>
      </c>
      <c r="M6590">
        <f t="shared" si="102"/>
        <v>4.0039999999999996</v>
      </c>
    </row>
    <row r="6591" spans="1:13" x14ac:dyDescent="0.35">
      <c r="A6591" s="4">
        <v>6589</v>
      </c>
      <c r="B6591">
        <v>13.648999999999999</v>
      </c>
      <c r="D6591" s="4">
        <v>6589</v>
      </c>
      <c r="E6591" s="21" t="s">
        <v>18</v>
      </c>
      <c r="F6591">
        <f>IF(B6591&lt;InputOutput_Data!$C$4,InputOutput_Data!$C$4-B6591)</f>
        <v>7.3510000000000009</v>
      </c>
      <c r="G6591">
        <f>IF(B6591&lt;InputOutput_Data!$D$4,InputOutput_Data!$D$4-B6591)</f>
        <v>6.8510000000000009</v>
      </c>
      <c r="H6591">
        <f>IF(B6591&lt;InputOutput_Data!$E$4,InputOutput_Data!$E$4-B6591)</f>
        <v>6.3510000000000009</v>
      </c>
      <c r="I6591">
        <f>IF(B6591&lt;InputOutput_Data!$F$4,InputOutput_Data!$F$4-B6591)</f>
        <v>5.8510000000000009</v>
      </c>
      <c r="J6591">
        <f>IF(B6591&lt;InputOutput_Data!$G$4,InputOutput_Data!$G$4-B6591)</f>
        <v>5.3510000000000009</v>
      </c>
      <c r="K6591">
        <f>IF(B6591&lt;InputOutput_Data!$H$4,InputOutput_Data!$H$4-B6591)</f>
        <v>5.3510000000000009</v>
      </c>
      <c r="L6591">
        <f>IF(B6591&lt;InputOutput_Data!$I$4,InputOutput_Data!$I$4-B6591)</f>
        <v>5.3510000000000009</v>
      </c>
      <c r="M6591">
        <f t="shared" si="102"/>
        <v>4.3510000000000009</v>
      </c>
    </row>
    <row r="6592" spans="1:13" x14ac:dyDescent="0.35">
      <c r="A6592" s="4">
        <v>6590</v>
      </c>
      <c r="B6592">
        <v>13.164</v>
      </c>
      <c r="D6592" s="4">
        <v>6590</v>
      </c>
      <c r="E6592" s="21" t="s">
        <v>18</v>
      </c>
      <c r="F6592">
        <f>IF(B6592&lt;InputOutput_Data!$C$4,InputOutput_Data!$C$4-B6592)</f>
        <v>7.8360000000000003</v>
      </c>
      <c r="G6592">
        <f>IF(B6592&lt;InputOutput_Data!$D$4,InputOutput_Data!$D$4-B6592)</f>
        <v>7.3360000000000003</v>
      </c>
      <c r="H6592">
        <f>IF(B6592&lt;InputOutput_Data!$E$4,InputOutput_Data!$E$4-B6592)</f>
        <v>6.8360000000000003</v>
      </c>
      <c r="I6592">
        <f>IF(B6592&lt;InputOutput_Data!$F$4,InputOutput_Data!$F$4-B6592)</f>
        <v>6.3360000000000003</v>
      </c>
      <c r="J6592">
        <f>IF(B6592&lt;InputOutput_Data!$G$4,InputOutput_Data!$G$4-B6592)</f>
        <v>5.8360000000000003</v>
      </c>
      <c r="K6592">
        <f>IF(B6592&lt;InputOutput_Data!$H$4,InputOutput_Data!$H$4-B6592)</f>
        <v>5.8360000000000003</v>
      </c>
      <c r="L6592">
        <f>IF(B6592&lt;InputOutput_Data!$I$4,InputOutput_Data!$I$4-B6592)</f>
        <v>5.8360000000000003</v>
      </c>
      <c r="M6592">
        <f t="shared" si="102"/>
        <v>4.8360000000000003</v>
      </c>
    </row>
    <row r="6593" spans="1:13" x14ac:dyDescent="0.35">
      <c r="A6593" s="4">
        <v>6591</v>
      </c>
      <c r="B6593">
        <v>12.541</v>
      </c>
      <c r="D6593" s="4">
        <v>6591</v>
      </c>
      <c r="E6593" s="21" t="s">
        <v>18</v>
      </c>
      <c r="F6593">
        <f>IF(B6593&lt;InputOutput_Data!$C$4,InputOutput_Data!$C$4-B6593)</f>
        <v>8.4589999999999996</v>
      </c>
      <c r="G6593">
        <f>IF(B6593&lt;InputOutput_Data!$D$4,InputOutput_Data!$D$4-B6593)</f>
        <v>7.9589999999999996</v>
      </c>
      <c r="H6593">
        <f>IF(B6593&lt;InputOutput_Data!$E$4,InputOutput_Data!$E$4-B6593)</f>
        <v>7.4589999999999996</v>
      </c>
      <c r="I6593">
        <f>IF(B6593&lt;InputOutput_Data!$F$4,InputOutput_Data!$F$4-B6593)</f>
        <v>6.9589999999999996</v>
      </c>
      <c r="J6593">
        <f>IF(B6593&lt;InputOutput_Data!$G$4,InputOutput_Data!$G$4-B6593)</f>
        <v>6.4589999999999996</v>
      </c>
      <c r="K6593">
        <f>IF(B6593&lt;InputOutput_Data!$H$4,InputOutput_Data!$H$4-B6593)</f>
        <v>6.4589999999999996</v>
      </c>
      <c r="L6593">
        <f>IF(B6593&lt;InputOutput_Data!$I$4,InputOutput_Data!$I$4-B6593)</f>
        <v>6.4589999999999996</v>
      </c>
      <c r="M6593">
        <f t="shared" si="102"/>
        <v>5.4589999999999996</v>
      </c>
    </row>
    <row r="6594" spans="1:13" x14ac:dyDescent="0.35">
      <c r="A6594" s="4">
        <v>6592</v>
      </c>
      <c r="B6594">
        <v>11.675000000000001</v>
      </c>
      <c r="D6594" s="4">
        <v>6592</v>
      </c>
      <c r="E6594" s="21" t="s">
        <v>18</v>
      </c>
      <c r="F6594">
        <f>IF(B6594&lt;InputOutput_Data!$C$4,InputOutput_Data!$C$4-B6594)</f>
        <v>9.3249999999999993</v>
      </c>
      <c r="G6594">
        <f>IF(B6594&lt;InputOutput_Data!$D$4,InputOutput_Data!$D$4-B6594)</f>
        <v>8.8249999999999993</v>
      </c>
      <c r="H6594">
        <f>IF(B6594&lt;InputOutput_Data!$E$4,InputOutput_Data!$E$4-B6594)</f>
        <v>8.3249999999999993</v>
      </c>
      <c r="I6594">
        <f>IF(B6594&lt;InputOutput_Data!$F$4,InputOutput_Data!$F$4-B6594)</f>
        <v>7.8249999999999993</v>
      </c>
      <c r="J6594">
        <f>IF(B6594&lt;InputOutput_Data!$G$4,InputOutput_Data!$G$4-B6594)</f>
        <v>7.3249999999999993</v>
      </c>
      <c r="K6594">
        <f>IF(B6594&lt;InputOutput_Data!$H$4,InputOutput_Data!$H$4-B6594)</f>
        <v>7.3249999999999993</v>
      </c>
      <c r="L6594">
        <f>IF(B6594&lt;InputOutput_Data!$I$4,InputOutput_Data!$I$4-B6594)</f>
        <v>7.3249999999999993</v>
      </c>
      <c r="M6594">
        <f t="shared" si="102"/>
        <v>6.3249999999999993</v>
      </c>
    </row>
    <row r="6595" spans="1:13" x14ac:dyDescent="0.35">
      <c r="A6595" s="4">
        <v>6593</v>
      </c>
      <c r="B6595">
        <v>9.7420000000000009</v>
      </c>
      <c r="D6595" s="4">
        <v>6593</v>
      </c>
      <c r="E6595" s="21" t="s">
        <v>18</v>
      </c>
      <c r="F6595">
        <f>IF(B6595&lt;InputOutput_Data!$C$4,InputOutput_Data!$C$4-B6595)</f>
        <v>11.257999999999999</v>
      </c>
      <c r="G6595">
        <f>IF(B6595&lt;InputOutput_Data!$D$4,InputOutput_Data!$D$4-B6595)</f>
        <v>10.757999999999999</v>
      </c>
      <c r="H6595">
        <f>IF(B6595&lt;InputOutput_Data!$E$4,InputOutput_Data!$E$4-B6595)</f>
        <v>10.257999999999999</v>
      </c>
      <c r="I6595">
        <f>IF(B6595&lt;InputOutput_Data!$F$4,InputOutput_Data!$F$4-B6595)</f>
        <v>9.7579999999999991</v>
      </c>
      <c r="J6595">
        <f>IF(B6595&lt;InputOutput_Data!$G$4,InputOutput_Data!$G$4-B6595)</f>
        <v>9.2579999999999991</v>
      </c>
      <c r="K6595">
        <f>IF(B6595&lt;InputOutput_Data!$H$4,InputOutput_Data!$H$4-B6595)</f>
        <v>9.2579999999999991</v>
      </c>
      <c r="L6595">
        <f>IF(B6595&lt;InputOutput_Data!$I$4,InputOutput_Data!$I$4-B6595)</f>
        <v>9.2579999999999991</v>
      </c>
      <c r="M6595">
        <f t="shared" ref="M6595:M6658" si="103">IF(B6595&lt;18,18-B6595)</f>
        <v>8.2579999999999991</v>
      </c>
    </row>
    <row r="6596" spans="1:13" x14ac:dyDescent="0.35">
      <c r="A6596" s="4">
        <v>6594</v>
      </c>
      <c r="B6596">
        <v>8.8450000000000006</v>
      </c>
      <c r="D6596" s="4">
        <v>6594</v>
      </c>
      <c r="E6596" s="21" t="s">
        <v>18</v>
      </c>
      <c r="F6596">
        <f>IF(B6596&lt;InputOutput_Data!$C$4,InputOutput_Data!$C$4-B6596)</f>
        <v>12.154999999999999</v>
      </c>
      <c r="G6596">
        <f>IF(B6596&lt;InputOutput_Data!$D$4,InputOutput_Data!$D$4-B6596)</f>
        <v>11.654999999999999</v>
      </c>
      <c r="H6596">
        <f>IF(B6596&lt;InputOutput_Data!$E$4,InputOutput_Data!$E$4-B6596)</f>
        <v>11.154999999999999</v>
      </c>
      <c r="I6596">
        <f>IF(B6596&lt;InputOutput_Data!$F$4,InputOutput_Data!$F$4-B6596)</f>
        <v>10.654999999999999</v>
      </c>
      <c r="J6596">
        <f>IF(B6596&lt;InputOutput_Data!$G$4,InputOutput_Data!$G$4-B6596)</f>
        <v>10.154999999999999</v>
      </c>
      <c r="K6596">
        <f>IF(B6596&lt;InputOutput_Data!$H$4,InputOutput_Data!$H$4-B6596)</f>
        <v>10.154999999999999</v>
      </c>
      <c r="L6596">
        <f>IF(B6596&lt;InputOutput_Data!$I$4,InputOutput_Data!$I$4-B6596)</f>
        <v>10.154999999999999</v>
      </c>
      <c r="M6596">
        <f t="shared" si="103"/>
        <v>9.1549999999999994</v>
      </c>
    </row>
    <row r="6597" spans="1:13" x14ac:dyDescent="0.35">
      <c r="A6597" s="4">
        <v>6595</v>
      </c>
      <c r="B6597">
        <v>8.5739999999999998</v>
      </c>
      <c r="D6597" s="4">
        <v>6595</v>
      </c>
      <c r="E6597" s="21" t="s">
        <v>18</v>
      </c>
      <c r="F6597">
        <f>IF(B6597&lt;InputOutput_Data!$C$4,InputOutput_Data!$C$4-B6597)</f>
        <v>12.426</v>
      </c>
      <c r="G6597">
        <f>IF(B6597&lt;InputOutput_Data!$D$4,InputOutput_Data!$D$4-B6597)</f>
        <v>11.926</v>
      </c>
      <c r="H6597">
        <f>IF(B6597&lt;InputOutput_Data!$E$4,InputOutput_Data!$E$4-B6597)</f>
        <v>11.426</v>
      </c>
      <c r="I6597">
        <f>IF(B6597&lt;InputOutput_Data!$F$4,InputOutput_Data!$F$4-B6597)</f>
        <v>10.926</v>
      </c>
      <c r="J6597">
        <f>IF(B6597&lt;InputOutput_Data!$G$4,InputOutput_Data!$G$4-B6597)</f>
        <v>10.426</v>
      </c>
      <c r="K6597">
        <f>IF(B6597&lt;InputOutput_Data!$H$4,InputOutput_Data!$H$4-B6597)</f>
        <v>10.426</v>
      </c>
      <c r="L6597">
        <f>IF(B6597&lt;InputOutput_Data!$I$4,InputOutput_Data!$I$4-B6597)</f>
        <v>10.426</v>
      </c>
      <c r="M6597">
        <f t="shared" si="103"/>
        <v>9.4260000000000002</v>
      </c>
    </row>
    <row r="6598" spans="1:13" x14ac:dyDescent="0.35">
      <c r="A6598" s="4">
        <v>6596</v>
      </c>
      <c r="B6598">
        <v>8.3670000000000009</v>
      </c>
      <c r="D6598" s="4">
        <v>6596</v>
      </c>
      <c r="E6598" s="21" t="s">
        <v>18</v>
      </c>
      <c r="F6598">
        <f>IF(B6598&lt;InputOutput_Data!$C$4,InputOutput_Data!$C$4-B6598)</f>
        <v>12.632999999999999</v>
      </c>
      <c r="G6598">
        <f>IF(B6598&lt;InputOutput_Data!$D$4,InputOutput_Data!$D$4-B6598)</f>
        <v>12.132999999999999</v>
      </c>
      <c r="H6598">
        <f>IF(B6598&lt;InputOutput_Data!$E$4,InputOutput_Data!$E$4-B6598)</f>
        <v>11.632999999999999</v>
      </c>
      <c r="I6598">
        <f>IF(B6598&lt;InputOutput_Data!$F$4,InputOutput_Data!$F$4-B6598)</f>
        <v>11.132999999999999</v>
      </c>
      <c r="J6598">
        <f>IF(B6598&lt;InputOutput_Data!$G$4,InputOutput_Data!$G$4-B6598)</f>
        <v>10.632999999999999</v>
      </c>
      <c r="K6598">
        <f>IF(B6598&lt;InputOutput_Data!$H$4,InputOutput_Data!$H$4-B6598)</f>
        <v>10.632999999999999</v>
      </c>
      <c r="L6598">
        <f>IF(B6598&lt;InputOutput_Data!$I$4,InputOutput_Data!$I$4-B6598)</f>
        <v>10.632999999999999</v>
      </c>
      <c r="M6598">
        <f t="shared" si="103"/>
        <v>9.6329999999999991</v>
      </c>
    </row>
    <row r="6599" spans="1:13" x14ac:dyDescent="0.35">
      <c r="A6599" s="4">
        <v>6597</v>
      </c>
      <c r="B6599">
        <v>8.14</v>
      </c>
      <c r="D6599" s="4">
        <v>6597</v>
      </c>
      <c r="E6599" s="21" t="s">
        <v>18</v>
      </c>
      <c r="F6599">
        <f>IF(B6599&lt;InputOutput_Data!$C$4,InputOutput_Data!$C$4-B6599)</f>
        <v>12.86</v>
      </c>
      <c r="G6599">
        <f>IF(B6599&lt;InputOutput_Data!$D$4,InputOutput_Data!$D$4-B6599)</f>
        <v>12.36</v>
      </c>
      <c r="H6599">
        <f>IF(B6599&lt;InputOutput_Data!$E$4,InputOutput_Data!$E$4-B6599)</f>
        <v>11.86</v>
      </c>
      <c r="I6599">
        <f>IF(B6599&lt;InputOutput_Data!$F$4,InputOutput_Data!$F$4-B6599)</f>
        <v>11.36</v>
      </c>
      <c r="J6599">
        <f>IF(B6599&lt;InputOutput_Data!$G$4,InputOutput_Data!$G$4-B6599)</f>
        <v>10.86</v>
      </c>
      <c r="K6599">
        <f>IF(B6599&lt;InputOutput_Data!$H$4,InputOutput_Data!$H$4-B6599)</f>
        <v>10.86</v>
      </c>
      <c r="L6599">
        <f>IF(B6599&lt;InputOutput_Data!$I$4,InputOutput_Data!$I$4-B6599)</f>
        <v>10.86</v>
      </c>
      <c r="M6599">
        <f t="shared" si="103"/>
        <v>9.86</v>
      </c>
    </row>
    <row r="6600" spans="1:13" x14ac:dyDescent="0.35">
      <c r="A6600" s="4">
        <v>6598</v>
      </c>
      <c r="B6600">
        <v>7.8780000000000001</v>
      </c>
      <c r="D6600" s="4">
        <v>6598</v>
      </c>
      <c r="E6600" s="21" t="s">
        <v>18</v>
      </c>
      <c r="F6600">
        <f>IF(B6600&lt;InputOutput_Data!$C$4,InputOutput_Data!$C$4-B6600)</f>
        <v>13.122</v>
      </c>
      <c r="G6600">
        <f>IF(B6600&lt;InputOutput_Data!$D$4,InputOutput_Data!$D$4-B6600)</f>
        <v>12.622</v>
      </c>
      <c r="H6600">
        <f>IF(B6600&lt;InputOutput_Data!$E$4,InputOutput_Data!$E$4-B6600)</f>
        <v>12.122</v>
      </c>
      <c r="I6600">
        <f>IF(B6600&lt;InputOutput_Data!$F$4,InputOutput_Data!$F$4-B6600)</f>
        <v>11.622</v>
      </c>
      <c r="J6600">
        <f>IF(B6600&lt;InputOutput_Data!$G$4,InputOutput_Data!$G$4-B6600)</f>
        <v>11.122</v>
      </c>
      <c r="K6600">
        <f>IF(B6600&lt;InputOutput_Data!$H$4,InputOutput_Data!$H$4-B6600)</f>
        <v>11.122</v>
      </c>
      <c r="L6600">
        <f>IF(B6600&lt;InputOutput_Data!$I$4,InputOutput_Data!$I$4-B6600)</f>
        <v>11.122</v>
      </c>
      <c r="M6600">
        <f t="shared" si="103"/>
        <v>10.122</v>
      </c>
    </row>
    <row r="6601" spans="1:13" x14ac:dyDescent="0.35">
      <c r="A6601" s="4">
        <v>6599</v>
      </c>
      <c r="B6601">
        <v>7.633</v>
      </c>
      <c r="D6601" s="4">
        <v>6599</v>
      </c>
      <c r="E6601" s="21" t="s">
        <v>18</v>
      </c>
      <c r="F6601">
        <f>IF(B6601&lt;InputOutput_Data!$C$4,InputOutput_Data!$C$4-B6601)</f>
        <v>13.367000000000001</v>
      </c>
      <c r="G6601">
        <f>IF(B6601&lt;InputOutput_Data!$D$4,InputOutput_Data!$D$4-B6601)</f>
        <v>12.867000000000001</v>
      </c>
      <c r="H6601">
        <f>IF(B6601&lt;InputOutput_Data!$E$4,InputOutput_Data!$E$4-B6601)</f>
        <v>12.367000000000001</v>
      </c>
      <c r="I6601">
        <f>IF(B6601&lt;InputOutput_Data!$F$4,InputOutput_Data!$F$4-B6601)</f>
        <v>11.867000000000001</v>
      </c>
      <c r="J6601">
        <f>IF(B6601&lt;InputOutput_Data!$G$4,InputOutput_Data!$G$4-B6601)</f>
        <v>11.367000000000001</v>
      </c>
      <c r="K6601">
        <f>IF(B6601&lt;InputOutput_Data!$H$4,InputOutput_Data!$H$4-B6601)</f>
        <v>11.367000000000001</v>
      </c>
      <c r="L6601">
        <f>IF(B6601&lt;InputOutput_Data!$I$4,InputOutput_Data!$I$4-B6601)</f>
        <v>11.367000000000001</v>
      </c>
      <c r="M6601">
        <f t="shared" si="103"/>
        <v>10.367000000000001</v>
      </c>
    </row>
    <row r="6602" spans="1:13" x14ac:dyDescent="0.35">
      <c r="A6602" s="4">
        <v>6600</v>
      </c>
      <c r="B6602">
        <v>7.5119999999999996</v>
      </c>
      <c r="D6602" s="4">
        <v>6600</v>
      </c>
      <c r="E6602" s="21" t="s">
        <v>18</v>
      </c>
      <c r="F6602">
        <f>IF(B6602&lt;InputOutput_Data!$C$4,InputOutput_Data!$C$4-B6602)</f>
        <v>13.488</v>
      </c>
      <c r="G6602">
        <f>IF(B6602&lt;InputOutput_Data!$D$4,InputOutput_Data!$D$4-B6602)</f>
        <v>12.988</v>
      </c>
      <c r="H6602">
        <f>IF(B6602&lt;InputOutput_Data!$E$4,InputOutput_Data!$E$4-B6602)</f>
        <v>12.488</v>
      </c>
      <c r="I6602">
        <f>IF(B6602&lt;InputOutput_Data!$F$4,InputOutput_Data!$F$4-B6602)</f>
        <v>11.988</v>
      </c>
      <c r="J6602">
        <f>IF(B6602&lt;InputOutput_Data!$G$4,InputOutput_Data!$G$4-B6602)</f>
        <v>11.488</v>
      </c>
      <c r="K6602">
        <f>IF(B6602&lt;InputOutput_Data!$H$4,InputOutput_Data!$H$4-B6602)</f>
        <v>11.488</v>
      </c>
      <c r="L6602">
        <f>IF(B6602&lt;InputOutput_Data!$I$4,InputOutput_Data!$I$4-B6602)</f>
        <v>11.488</v>
      </c>
      <c r="M6602">
        <f t="shared" si="103"/>
        <v>10.488</v>
      </c>
    </row>
    <row r="6603" spans="1:13" x14ac:dyDescent="0.35">
      <c r="A6603" s="4">
        <v>6601</v>
      </c>
      <c r="B6603">
        <v>7.5510000000000002</v>
      </c>
      <c r="D6603" s="4">
        <v>6601</v>
      </c>
      <c r="E6603" s="21" t="s">
        <v>18</v>
      </c>
      <c r="F6603">
        <f>IF(B6603&lt;InputOutput_Data!$C$4,InputOutput_Data!$C$4-B6603)</f>
        <v>13.449</v>
      </c>
      <c r="G6603">
        <f>IF(B6603&lt;InputOutput_Data!$D$4,InputOutput_Data!$D$4-B6603)</f>
        <v>12.949</v>
      </c>
      <c r="H6603">
        <f>IF(B6603&lt;InputOutput_Data!$E$4,InputOutput_Data!$E$4-B6603)</f>
        <v>12.449</v>
      </c>
      <c r="I6603">
        <f>IF(B6603&lt;InputOutput_Data!$F$4,InputOutput_Data!$F$4-B6603)</f>
        <v>11.949</v>
      </c>
      <c r="J6603">
        <f>IF(B6603&lt;InputOutput_Data!$G$4,InputOutput_Data!$G$4-B6603)</f>
        <v>11.449</v>
      </c>
      <c r="K6603">
        <f>IF(B6603&lt;InputOutput_Data!$H$4,InputOutput_Data!$H$4-B6603)</f>
        <v>11.449</v>
      </c>
      <c r="L6603">
        <f>IF(B6603&lt;InputOutput_Data!$I$4,InputOutput_Data!$I$4-B6603)</f>
        <v>11.449</v>
      </c>
      <c r="M6603">
        <f t="shared" si="103"/>
        <v>10.449</v>
      </c>
    </row>
    <row r="6604" spans="1:13" x14ac:dyDescent="0.35">
      <c r="A6604" s="4">
        <v>6602</v>
      </c>
      <c r="B6604">
        <v>7.7430000000000003</v>
      </c>
      <c r="D6604" s="4">
        <v>6602</v>
      </c>
      <c r="E6604" s="21" t="s">
        <v>18</v>
      </c>
      <c r="F6604">
        <f>IF(B6604&lt;InputOutput_Data!$C$4,InputOutput_Data!$C$4-B6604)</f>
        <v>13.257</v>
      </c>
      <c r="G6604">
        <f>IF(B6604&lt;InputOutput_Data!$D$4,InputOutput_Data!$D$4-B6604)</f>
        <v>12.757</v>
      </c>
      <c r="H6604">
        <f>IF(B6604&lt;InputOutput_Data!$E$4,InputOutput_Data!$E$4-B6604)</f>
        <v>12.257</v>
      </c>
      <c r="I6604">
        <f>IF(B6604&lt;InputOutput_Data!$F$4,InputOutput_Data!$F$4-B6604)</f>
        <v>11.757</v>
      </c>
      <c r="J6604">
        <f>IF(B6604&lt;InputOutput_Data!$G$4,InputOutput_Data!$G$4-B6604)</f>
        <v>11.257</v>
      </c>
      <c r="K6604">
        <f>IF(B6604&lt;InputOutput_Data!$H$4,InputOutput_Data!$H$4-B6604)</f>
        <v>11.257</v>
      </c>
      <c r="L6604">
        <f>IF(B6604&lt;InputOutput_Data!$I$4,InputOutput_Data!$I$4-B6604)</f>
        <v>11.257</v>
      </c>
      <c r="M6604">
        <f t="shared" si="103"/>
        <v>10.257</v>
      </c>
    </row>
    <row r="6605" spans="1:13" x14ac:dyDescent="0.35">
      <c r="A6605" s="4">
        <v>6603</v>
      </c>
      <c r="B6605">
        <v>7.92</v>
      </c>
      <c r="D6605" s="4">
        <v>6603</v>
      </c>
      <c r="E6605" s="21" t="s">
        <v>18</v>
      </c>
      <c r="F6605">
        <f>IF(B6605&lt;InputOutput_Data!$C$4,InputOutput_Data!$C$4-B6605)</f>
        <v>13.08</v>
      </c>
      <c r="G6605">
        <f>IF(B6605&lt;InputOutput_Data!$D$4,InputOutput_Data!$D$4-B6605)</f>
        <v>12.58</v>
      </c>
      <c r="H6605">
        <f>IF(B6605&lt;InputOutput_Data!$E$4,InputOutput_Data!$E$4-B6605)</f>
        <v>12.08</v>
      </c>
      <c r="I6605">
        <f>IF(B6605&lt;InputOutput_Data!$F$4,InputOutput_Data!$F$4-B6605)</f>
        <v>11.58</v>
      </c>
      <c r="J6605">
        <f>IF(B6605&lt;InputOutput_Data!$G$4,InputOutput_Data!$G$4-B6605)</f>
        <v>11.08</v>
      </c>
      <c r="K6605">
        <f>IF(B6605&lt;InputOutput_Data!$H$4,InputOutput_Data!$H$4-B6605)</f>
        <v>11.08</v>
      </c>
      <c r="L6605">
        <f>IF(B6605&lt;InputOutput_Data!$I$4,InputOutput_Data!$I$4-B6605)</f>
        <v>11.08</v>
      </c>
      <c r="M6605">
        <f t="shared" si="103"/>
        <v>10.08</v>
      </c>
    </row>
    <row r="6606" spans="1:13" x14ac:dyDescent="0.35">
      <c r="A6606" s="4">
        <v>6604</v>
      </c>
      <c r="B6606">
        <v>8.0809999999999995</v>
      </c>
      <c r="D6606" s="4">
        <v>6604</v>
      </c>
      <c r="E6606" s="21" t="s">
        <v>18</v>
      </c>
      <c r="F6606">
        <f>IF(B6606&lt;InputOutput_Data!$C$4,InputOutput_Data!$C$4-B6606)</f>
        <v>12.919</v>
      </c>
      <c r="G6606">
        <f>IF(B6606&lt;InputOutput_Data!$D$4,InputOutput_Data!$D$4-B6606)</f>
        <v>12.419</v>
      </c>
      <c r="H6606">
        <f>IF(B6606&lt;InputOutput_Data!$E$4,InputOutput_Data!$E$4-B6606)</f>
        <v>11.919</v>
      </c>
      <c r="I6606">
        <f>IF(B6606&lt;InputOutput_Data!$F$4,InputOutput_Data!$F$4-B6606)</f>
        <v>11.419</v>
      </c>
      <c r="J6606">
        <f>IF(B6606&lt;InputOutput_Data!$G$4,InputOutput_Data!$G$4-B6606)</f>
        <v>10.919</v>
      </c>
      <c r="K6606">
        <f>IF(B6606&lt;InputOutput_Data!$H$4,InputOutput_Data!$H$4-B6606)</f>
        <v>10.919</v>
      </c>
      <c r="L6606">
        <f>IF(B6606&lt;InputOutput_Data!$I$4,InputOutput_Data!$I$4-B6606)</f>
        <v>10.919</v>
      </c>
      <c r="M6606">
        <f t="shared" si="103"/>
        <v>9.9190000000000005</v>
      </c>
    </row>
    <row r="6607" spans="1:13" x14ac:dyDescent="0.35">
      <c r="A6607" s="4">
        <v>6605</v>
      </c>
      <c r="B6607">
        <v>8.1039999999999992</v>
      </c>
      <c r="D6607" s="4">
        <v>6605</v>
      </c>
      <c r="E6607" s="21" t="s">
        <v>18</v>
      </c>
      <c r="F6607">
        <f>IF(B6607&lt;InputOutput_Data!$C$4,InputOutput_Data!$C$4-B6607)</f>
        <v>12.896000000000001</v>
      </c>
      <c r="G6607">
        <f>IF(B6607&lt;InputOutput_Data!$D$4,InputOutput_Data!$D$4-B6607)</f>
        <v>12.396000000000001</v>
      </c>
      <c r="H6607">
        <f>IF(B6607&lt;InputOutput_Data!$E$4,InputOutput_Data!$E$4-B6607)</f>
        <v>11.896000000000001</v>
      </c>
      <c r="I6607">
        <f>IF(B6607&lt;InputOutput_Data!$F$4,InputOutput_Data!$F$4-B6607)</f>
        <v>11.396000000000001</v>
      </c>
      <c r="J6607">
        <f>IF(B6607&lt;InputOutput_Data!$G$4,InputOutput_Data!$G$4-B6607)</f>
        <v>10.896000000000001</v>
      </c>
      <c r="K6607">
        <f>IF(B6607&lt;InputOutput_Data!$H$4,InputOutput_Data!$H$4-B6607)</f>
        <v>10.896000000000001</v>
      </c>
      <c r="L6607">
        <f>IF(B6607&lt;InputOutput_Data!$I$4,InputOutput_Data!$I$4-B6607)</f>
        <v>10.896000000000001</v>
      </c>
      <c r="M6607">
        <f t="shared" si="103"/>
        <v>9.8960000000000008</v>
      </c>
    </row>
    <row r="6608" spans="1:13" x14ac:dyDescent="0.35">
      <c r="A6608" s="4">
        <v>6606</v>
      </c>
      <c r="B6608">
        <v>8.4499999999999993</v>
      </c>
      <c r="D6608" s="4">
        <v>6606</v>
      </c>
      <c r="E6608" s="21" t="s">
        <v>18</v>
      </c>
      <c r="F6608">
        <f>IF(B6608&lt;InputOutput_Data!$C$4,InputOutput_Data!$C$4-B6608)</f>
        <v>12.55</v>
      </c>
      <c r="G6608">
        <f>IF(B6608&lt;InputOutput_Data!$D$4,InputOutput_Data!$D$4-B6608)</f>
        <v>12.05</v>
      </c>
      <c r="H6608">
        <f>IF(B6608&lt;InputOutput_Data!$E$4,InputOutput_Data!$E$4-B6608)</f>
        <v>11.55</v>
      </c>
      <c r="I6608">
        <f>IF(B6608&lt;InputOutput_Data!$F$4,InputOutput_Data!$F$4-B6608)</f>
        <v>11.05</v>
      </c>
      <c r="J6608">
        <f>IF(B6608&lt;InputOutput_Data!$G$4,InputOutput_Data!$G$4-B6608)</f>
        <v>10.55</v>
      </c>
      <c r="K6608">
        <f>IF(B6608&lt;InputOutput_Data!$H$4,InputOutput_Data!$H$4-B6608)</f>
        <v>10.55</v>
      </c>
      <c r="L6608">
        <f>IF(B6608&lt;InputOutput_Data!$I$4,InputOutput_Data!$I$4-B6608)</f>
        <v>10.55</v>
      </c>
      <c r="M6608">
        <f t="shared" si="103"/>
        <v>9.5500000000000007</v>
      </c>
    </row>
    <row r="6609" spans="1:13" x14ac:dyDescent="0.35">
      <c r="A6609" s="4">
        <v>6607</v>
      </c>
      <c r="B6609">
        <v>9.5579999999999998</v>
      </c>
      <c r="D6609" s="4">
        <v>6607</v>
      </c>
      <c r="E6609" s="21" t="s">
        <v>18</v>
      </c>
      <c r="F6609">
        <f>IF(B6609&lt;InputOutput_Data!$C$4,InputOutput_Data!$C$4-B6609)</f>
        <v>11.442</v>
      </c>
      <c r="G6609">
        <f>IF(B6609&lt;InputOutput_Data!$D$4,InputOutput_Data!$D$4-B6609)</f>
        <v>10.942</v>
      </c>
      <c r="H6609">
        <f>IF(B6609&lt;InputOutput_Data!$E$4,InputOutput_Data!$E$4-B6609)</f>
        <v>10.442</v>
      </c>
      <c r="I6609">
        <f>IF(B6609&lt;InputOutput_Data!$F$4,InputOutput_Data!$F$4-B6609)</f>
        <v>9.9420000000000002</v>
      </c>
      <c r="J6609">
        <f>IF(B6609&lt;InputOutput_Data!$G$4,InputOutput_Data!$G$4-B6609)</f>
        <v>9.4420000000000002</v>
      </c>
      <c r="K6609">
        <f>IF(B6609&lt;InputOutput_Data!$H$4,InputOutput_Data!$H$4-B6609)</f>
        <v>9.4420000000000002</v>
      </c>
      <c r="L6609">
        <f>IF(B6609&lt;InputOutput_Data!$I$4,InputOutput_Data!$I$4-B6609)</f>
        <v>9.4420000000000002</v>
      </c>
      <c r="M6609">
        <f t="shared" si="103"/>
        <v>8.4420000000000002</v>
      </c>
    </row>
    <row r="6610" spans="1:13" x14ac:dyDescent="0.35">
      <c r="A6610" s="4">
        <v>6608</v>
      </c>
      <c r="B6610">
        <v>11.026</v>
      </c>
      <c r="D6610" s="4">
        <v>6608</v>
      </c>
      <c r="E6610" s="21" t="s">
        <v>18</v>
      </c>
      <c r="F6610">
        <f>IF(B6610&lt;InputOutput_Data!$C$4,InputOutput_Data!$C$4-B6610)</f>
        <v>9.9740000000000002</v>
      </c>
      <c r="G6610">
        <f>IF(B6610&lt;InputOutput_Data!$D$4,InputOutput_Data!$D$4-B6610)</f>
        <v>9.4740000000000002</v>
      </c>
      <c r="H6610">
        <f>IF(B6610&lt;InputOutput_Data!$E$4,InputOutput_Data!$E$4-B6610)</f>
        <v>8.9740000000000002</v>
      </c>
      <c r="I6610">
        <f>IF(B6610&lt;InputOutput_Data!$F$4,InputOutput_Data!$F$4-B6610)</f>
        <v>8.4740000000000002</v>
      </c>
      <c r="J6610">
        <f>IF(B6610&lt;InputOutput_Data!$G$4,InputOutput_Data!$G$4-B6610)</f>
        <v>7.9740000000000002</v>
      </c>
      <c r="K6610">
        <f>IF(B6610&lt;InputOutput_Data!$H$4,InputOutput_Data!$H$4-B6610)</f>
        <v>7.9740000000000002</v>
      </c>
      <c r="L6610">
        <f>IF(B6610&lt;InputOutput_Data!$I$4,InputOutput_Data!$I$4-B6610)</f>
        <v>7.9740000000000002</v>
      </c>
      <c r="M6610">
        <f t="shared" si="103"/>
        <v>6.9740000000000002</v>
      </c>
    </row>
    <row r="6611" spans="1:13" x14ac:dyDescent="0.35">
      <c r="A6611" s="4">
        <v>6609</v>
      </c>
      <c r="B6611">
        <v>12.625</v>
      </c>
      <c r="D6611" s="4">
        <v>6609</v>
      </c>
      <c r="E6611" s="21" t="s">
        <v>18</v>
      </c>
      <c r="F6611">
        <f>IF(B6611&lt;InputOutput_Data!$C$4,InputOutput_Data!$C$4-B6611)</f>
        <v>8.375</v>
      </c>
      <c r="G6611">
        <f>IF(B6611&lt;InputOutput_Data!$D$4,InputOutput_Data!$D$4-B6611)</f>
        <v>7.875</v>
      </c>
      <c r="H6611">
        <f>IF(B6611&lt;InputOutput_Data!$E$4,InputOutput_Data!$E$4-B6611)</f>
        <v>7.375</v>
      </c>
      <c r="I6611">
        <f>IF(B6611&lt;InputOutput_Data!$F$4,InputOutput_Data!$F$4-B6611)</f>
        <v>6.875</v>
      </c>
      <c r="J6611">
        <f>IF(B6611&lt;InputOutput_Data!$G$4,InputOutput_Data!$G$4-B6611)</f>
        <v>6.375</v>
      </c>
      <c r="K6611">
        <f>IF(B6611&lt;InputOutput_Data!$H$4,InputOutput_Data!$H$4-B6611)</f>
        <v>6.375</v>
      </c>
      <c r="L6611">
        <f>IF(B6611&lt;InputOutput_Data!$I$4,InputOutput_Data!$I$4-B6611)</f>
        <v>6.375</v>
      </c>
      <c r="M6611">
        <f t="shared" si="103"/>
        <v>5.375</v>
      </c>
    </row>
    <row r="6612" spans="1:13" x14ac:dyDescent="0.35">
      <c r="A6612" s="4">
        <v>6610</v>
      </c>
      <c r="B6612">
        <v>13.769</v>
      </c>
      <c r="D6612" s="4">
        <v>6610</v>
      </c>
      <c r="E6612" s="21" t="s">
        <v>18</v>
      </c>
      <c r="F6612">
        <f>IF(B6612&lt;InputOutput_Data!$C$4,InputOutput_Data!$C$4-B6612)</f>
        <v>7.2309999999999999</v>
      </c>
      <c r="G6612">
        <f>IF(B6612&lt;InputOutput_Data!$D$4,InputOutput_Data!$D$4-B6612)</f>
        <v>6.7309999999999999</v>
      </c>
      <c r="H6612">
        <f>IF(B6612&lt;InputOutput_Data!$E$4,InputOutput_Data!$E$4-B6612)</f>
        <v>6.2309999999999999</v>
      </c>
      <c r="I6612">
        <f>IF(B6612&lt;InputOutput_Data!$F$4,InputOutput_Data!$F$4-B6612)</f>
        <v>5.7309999999999999</v>
      </c>
      <c r="J6612">
        <f>IF(B6612&lt;InputOutput_Data!$G$4,InputOutput_Data!$G$4-B6612)</f>
        <v>5.2309999999999999</v>
      </c>
      <c r="K6612">
        <f>IF(B6612&lt;InputOutput_Data!$H$4,InputOutput_Data!$H$4-B6612)</f>
        <v>5.2309999999999999</v>
      </c>
      <c r="L6612">
        <f>IF(B6612&lt;InputOutput_Data!$I$4,InputOutput_Data!$I$4-B6612)</f>
        <v>5.2309999999999999</v>
      </c>
      <c r="M6612">
        <f t="shared" si="103"/>
        <v>4.2309999999999999</v>
      </c>
    </row>
    <row r="6613" spans="1:13" x14ac:dyDescent="0.35">
      <c r="A6613" s="4">
        <v>6611</v>
      </c>
      <c r="B6613">
        <v>14.318</v>
      </c>
      <c r="D6613" s="4">
        <v>6611</v>
      </c>
      <c r="E6613" s="21" t="s">
        <v>18</v>
      </c>
      <c r="F6613">
        <f>IF(B6613&lt;InputOutput_Data!$C$4,InputOutput_Data!$C$4-B6613)</f>
        <v>6.6820000000000004</v>
      </c>
      <c r="G6613">
        <f>IF(B6613&lt;InputOutput_Data!$D$4,InputOutput_Data!$D$4-B6613)</f>
        <v>6.1820000000000004</v>
      </c>
      <c r="H6613">
        <f>IF(B6613&lt;InputOutput_Data!$E$4,InputOutput_Data!$E$4-B6613)</f>
        <v>5.6820000000000004</v>
      </c>
      <c r="I6613">
        <f>IF(B6613&lt;InputOutput_Data!$F$4,InputOutput_Data!$F$4-B6613)</f>
        <v>5.1820000000000004</v>
      </c>
      <c r="J6613">
        <f>IF(B6613&lt;InputOutput_Data!$G$4,InputOutput_Data!$G$4-B6613)</f>
        <v>4.6820000000000004</v>
      </c>
      <c r="K6613">
        <f>IF(B6613&lt;InputOutput_Data!$H$4,InputOutput_Data!$H$4-B6613)</f>
        <v>4.6820000000000004</v>
      </c>
      <c r="L6613">
        <f>IF(B6613&lt;InputOutput_Data!$I$4,InputOutput_Data!$I$4-B6613)</f>
        <v>4.6820000000000004</v>
      </c>
      <c r="M6613">
        <f t="shared" si="103"/>
        <v>3.6820000000000004</v>
      </c>
    </row>
    <row r="6614" spans="1:13" x14ac:dyDescent="0.35">
      <c r="A6614" s="4">
        <v>6612</v>
      </c>
      <c r="B6614">
        <v>14.391</v>
      </c>
      <c r="D6614" s="4">
        <v>6612</v>
      </c>
      <c r="E6614" s="21" t="s">
        <v>18</v>
      </c>
      <c r="F6614">
        <f>IF(B6614&lt;InputOutput_Data!$C$4,InputOutput_Data!$C$4-B6614)</f>
        <v>6.609</v>
      </c>
      <c r="G6614">
        <f>IF(B6614&lt;InputOutput_Data!$D$4,InputOutput_Data!$D$4-B6614)</f>
        <v>6.109</v>
      </c>
      <c r="H6614">
        <f>IF(B6614&lt;InputOutput_Data!$E$4,InputOutput_Data!$E$4-B6614)</f>
        <v>5.609</v>
      </c>
      <c r="I6614">
        <f>IF(B6614&lt;InputOutput_Data!$F$4,InputOutput_Data!$F$4-B6614)</f>
        <v>5.109</v>
      </c>
      <c r="J6614">
        <f>IF(B6614&lt;InputOutput_Data!$G$4,InputOutput_Data!$G$4-B6614)</f>
        <v>4.609</v>
      </c>
      <c r="K6614">
        <f>IF(B6614&lt;InputOutput_Data!$H$4,InputOutput_Data!$H$4-B6614)</f>
        <v>4.609</v>
      </c>
      <c r="L6614">
        <f>IF(B6614&lt;InputOutput_Data!$I$4,InputOutput_Data!$I$4-B6614)</f>
        <v>4.609</v>
      </c>
      <c r="M6614">
        <f t="shared" si="103"/>
        <v>3.609</v>
      </c>
    </row>
    <row r="6615" spans="1:13" x14ac:dyDescent="0.35">
      <c r="A6615" s="4">
        <v>6613</v>
      </c>
      <c r="B6615">
        <v>14.021000000000001</v>
      </c>
      <c r="D6615" s="4">
        <v>6613</v>
      </c>
      <c r="E6615" s="21" t="s">
        <v>18</v>
      </c>
      <c r="F6615">
        <f>IF(B6615&lt;InputOutput_Data!$C$4,InputOutput_Data!$C$4-B6615)</f>
        <v>6.9789999999999992</v>
      </c>
      <c r="G6615">
        <f>IF(B6615&lt;InputOutput_Data!$D$4,InputOutput_Data!$D$4-B6615)</f>
        <v>6.4789999999999992</v>
      </c>
      <c r="H6615">
        <f>IF(B6615&lt;InputOutput_Data!$E$4,InputOutput_Data!$E$4-B6615)</f>
        <v>5.9789999999999992</v>
      </c>
      <c r="I6615">
        <f>IF(B6615&lt;InputOutput_Data!$F$4,InputOutput_Data!$F$4-B6615)</f>
        <v>5.4789999999999992</v>
      </c>
      <c r="J6615">
        <f>IF(B6615&lt;InputOutput_Data!$G$4,InputOutput_Data!$G$4-B6615)</f>
        <v>4.9789999999999992</v>
      </c>
      <c r="K6615">
        <f>IF(B6615&lt;InputOutput_Data!$H$4,InputOutput_Data!$H$4-B6615)</f>
        <v>4.9789999999999992</v>
      </c>
      <c r="L6615">
        <f>IF(B6615&lt;InputOutput_Data!$I$4,InputOutput_Data!$I$4-B6615)</f>
        <v>4.9789999999999992</v>
      </c>
      <c r="M6615">
        <f t="shared" si="103"/>
        <v>3.9789999999999992</v>
      </c>
    </row>
    <row r="6616" spans="1:13" x14ac:dyDescent="0.35">
      <c r="A6616" s="4">
        <v>6614</v>
      </c>
      <c r="B6616">
        <v>13.551</v>
      </c>
      <c r="D6616" s="4">
        <v>6614</v>
      </c>
      <c r="E6616" s="21" t="s">
        <v>18</v>
      </c>
      <c r="F6616">
        <f>IF(B6616&lt;InputOutput_Data!$C$4,InputOutput_Data!$C$4-B6616)</f>
        <v>7.4489999999999998</v>
      </c>
      <c r="G6616">
        <f>IF(B6616&lt;InputOutput_Data!$D$4,InputOutput_Data!$D$4-B6616)</f>
        <v>6.9489999999999998</v>
      </c>
      <c r="H6616">
        <f>IF(B6616&lt;InputOutput_Data!$E$4,InputOutput_Data!$E$4-B6616)</f>
        <v>6.4489999999999998</v>
      </c>
      <c r="I6616">
        <f>IF(B6616&lt;InputOutput_Data!$F$4,InputOutput_Data!$F$4-B6616)</f>
        <v>5.9489999999999998</v>
      </c>
      <c r="J6616">
        <f>IF(B6616&lt;InputOutput_Data!$G$4,InputOutput_Data!$G$4-B6616)</f>
        <v>5.4489999999999998</v>
      </c>
      <c r="K6616">
        <f>IF(B6616&lt;InputOutput_Data!$H$4,InputOutput_Data!$H$4-B6616)</f>
        <v>5.4489999999999998</v>
      </c>
      <c r="L6616">
        <f>IF(B6616&lt;InputOutput_Data!$I$4,InputOutput_Data!$I$4-B6616)</f>
        <v>5.4489999999999998</v>
      </c>
      <c r="M6616">
        <f t="shared" si="103"/>
        <v>4.4489999999999998</v>
      </c>
    </row>
    <row r="6617" spans="1:13" x14ac:dyDescent="0.35">
      <c r="A6617" s="4">
        <v>6615</v>
      </c>
      <c r="B6617">
        <v>12.959</v>
      </c>
      <c r="D6617" s="4">
        <v>6615</v>
      </c>
      <c r="E6617" s="21" t="s">
        <v>18</v>
      </c>
      <c r="F6617">
        <f>IF(B6617&lt;InputOutput_Data!$C$4,InputOutput_Data!$C$4-B6617)</f>
        <v>8.0410000000000004</v>
      </c>
      <c r="G6617">
        <f>IF(B6617&lt;InputOutput_Data!$D$4,InputOutput_Data!$D$4-B6617)</f>
        <v>7.5410000000000004</v>
      </c>
      <c r="H6617">
        <f>IF(B6617&lt;InputOutput_Data!$E$4,InputOutput_Data!$E$4-B6617)</f>
        <v>7.0410000000000004</v>
      </c>
      <c r="I6617">
        <f>IF(B6617&lt;InputOutput_Data!$F$4,InputOutput_Data!$F$4-B6617)</f>
        <v>6.5410000000000004</v>
      </c>
      <c r="J6617">
        <f>IF(B6617&lt;InputOutput_Data!$G$4,InputOutput_Data!$G$4-B6617)</f>
        <v>6.0410000000000004</v>
      </c>
      <c r="K6617">
        <f>IF(B6617&lt;InputOutput_Data!$H$4,InputOutput_Data!$H$4-B6617)</f>
        <v>6.0410000000000004</v>
      </c>
      <c r="L6617">
        <f>IF(B6617&lt;InputOutput_Data!$I$4,InputOutput_Data!$I$4-B6617)</f>
        <v>6.0410000000000004</v>
      </c>
      <c r="M6617">
        <f t="shared" si="103"/>
        <v>5.0410000000000004</v>
      </c>
    </row>
    <row r="6618" spans="1:13" x14ac:dyDescent="0.35">
      <c r="A6618" s="4">
        <v>6616</v>
      </c>
      <c r="B6618">
        <v>11.85</v>
      </c>
      <c r="D6618" s="4">
        <v>6616</v>
      </c>
      <c r="E6618" s="21" t="s">
        <v>18</v>
      </c>
      <c r="F6618">
        <f>IF(B6618&lt;InputOutput_Data!$C$4,InputOutput_Data!$C$4-B6618)</f>
        <v>9.15</v>
      </c>
      <c r="G6618">
        <f>IF(B6618&lt;InputOutput_Data!$D$4,InputOutput_Data!$D$4-B6618)</f>
        <v>8.65</v>
      </c>
      <c r="H6618">
        <f>IF(B6618&lt;InputOutput_Data!$E$4,InputOutput_Data!$E$4-B6618)</f>
        <v>8.15</v>
      </c>
      <c r="I6618">
        <f>IF(B6618&lt;InputOutput_Data!$F$4,InputOutput_Data!$F$4-B6618)</f>
        <v>7.65</v>
      </c>
      <c r="J6618">
        <f>IF(B6618&lt;InputOutput_Data!$G$4,InputOutput_Data!$G$4-B6618)</f>
        <v>7.15</v>
      </c>
      <c r="K6618">
        <f>IF(B6618&lt;InputOutput_Data!$H$4,InputOutput_Data!$H$4-B6618)</f>
        <v>7.15</v>
      </c>
      <c r="L6618">
        <f>IF(B6618&lt;InputOutput_Data!$I$4,InputOutput_Data!$I$4-B6618)</f>
        <v>7.15</v>
      </c>
      <c r="M6618">
        <f t="shared" si="103"/>
        <v>6.15</v>
      </c>
    </row>
    <row r="6619" spans="1:13" x14ac:dyDescent="0.35">
      <c r="A6619" s="4">
        <v>6617</v>
      </c>
      <c r="B6619">
        <v>10.254</v>
      </c>
      <c r="D6619" s="4">
        <v>6617</v>
      </c>
      <c r="E6619" s="21" t="s">
        <v>18</v>
      </c>
      <c r="F6619">
        <f>IF(B6619&lt;InputOutput_Data!$C$4,InputOutput_Data!$C$4-B6619)</f>
        <v>10.746</v>
      </c>
      <c r="G6619">
        <f>IF(B6619&lt;InputOutput_Data!$D$4,InputOutput_Data!$D$4-B6619)</f>
        <v>10.246</v>
      </c>
      <c r="H6619">
        <f>IF(B6619&lt;InputOutput_Data!$E$4,InputOutput_Data!$E$4-B6619)</f>
        <v>9.7460000000000004</v>
      </c>
      <c r="I6619">
        <f>IF(B6619&lt;InputOutput_Data!$F$4,InputOutput_Data!$F$4-B6619)</f>
        <v>9.2460000000000004</v>
      </c>
      <c r="J6619">
        <f>IF(B6619&lt;InputOutput_Data!$G$4,InputOutput_Data!$G$4-B6619)</f>
        <v>8.7460000000000004</v>
      </c>
      <c r="K6619">
        <f>IF(B6619&lt;InputOutput_Data!$H$4,InputOutput_Data!$H$4-B6619)</f>
        <v>8.7460000000000004</v>
      </c>
      <c r="L6619">
        <f>IF(B6619&lt;InputOutput_Data!$I$4,InputOutput_Data!$I$4-B6619)</f>
        <v>8.7460000000000004</v>
      </c>
      <c r="M6619">
        <f t="shared" si="103"/>
        <v>7.7460000000000004</v>
      </c>
    </row>
    <row r="6620" spans="1:13" x14ac:dyDescent="0.35">
      <c r="A6620" s="4">
        <v>6618</v>
      </c>
      <c r="B6620">
        <v>9.4580000000000002</v>
      </c>
      <c r="D6620" s="4">
        <v>6618</v>
      </c>
      <c r="E6620" s="21" t="s">
        <v>18</v>
      </c>
      <c r="F6620">
        <f>IF(B6620&lt;InputOutput_Data!$C$4,InputOutput_Data!$C$4-B6620)</f>
        <v>11.542</v>
      </c>
      <c r="G6620">
        <f>IF(B6620&lt;InputOutput_Data!$D$4,InputOutput_Data!$D$4-B6620)</f>
        <v>11.042</v>
      </c>
      <c r="H6620">
        <f>IF(B6620&lt;InputOutput_Data!$E$4,InputOutput_Data!$E$4-B6620)</f>
        <v>10.542</v>
      </c>
      <c r="I6620">
        <f>IF(B6620&lt;InputOutput_Data!$F$4,InputOutput_Data!$F$4-B6620)</f>
        <v>10.042</v>
      </c>
      <c r="J6620">
        <f>IF(B6620&lt;InputOutput_Data!$G$4,InputOutput_Data!$G$4-B6620)</f>
        <v>9.5419999999999998</v>
      </c>
      <c r="K6620">
        <f>IF(B6620&lt;InputOutput_Data!$H$4,InputOutput_Data!$H$4-B6620)</f>
        <v>9.5419999999999998</v>
      </c>
      <c r="L6620">
        <f>IF(B6620&lt;InputOutput_Data!$I$4,InputOutput_Data!$I$4-B6620)</f>
        <v>9.5419999999999998</v>
      </c>
      <c r="M6620">
        <f t="shared" si="103"/>
        <v>8.5419999999999998</v>
      </c>
    </row>
    <row r="6621" spans="1:13" x14ac:dyDescent="0.35">
      <c r="A6621" s="4">
        <v>6619</v>
      </c>
      <c r="B6621">
        <v>8.59</v>
      </c>
      <c r="D6621" s="4">
        <v>6619</v>
      </c>
      <c r="E6621" s="21" t="s">
        <v>18</v>
      </c>
      <c r="F6621">
        <f>IF(B6621&lt;InputOutput_Data!$C$4,InputOutput_Data!$C$4-B6621)</f>
        <v>12.41</v>
      </c>
      <c r="G6621">
        <f>IF(B6621&lt;InputOutput_Data!$D$4,InputOutput_Data!$D$4-B6621)</f>
        <v>11.91</v>
      </c>
      <c r="H6621">
        <f>IF(B6621&lt;InputOutput_Data!$E$4,InputOutput_Data!$E$4-B6621)</f>
        <v>11.41</v>
      </c>
      <c r="I6621">
        <f>IF(B6621&lt;InputOutput_Data!$F$4,InputOutput_Data!$F$4-B6621)</f>
        <v>10.91</v>
      </c>
      <c r="J6621">
        <f>IF(B6621&lt;InputOutput_Data!$G$4,InputOutput_Data!$G$4-B6621)</f>
        <v>10.41</v>
      </c>
      <c r="K6621">
        <f>IF(B6621&lt;InputOutput_Data!$H$4,InputOutput_Data!$H$4-B6621)</f>
        <v>10.41</v>
      </c>
      <c r="L6621">
        <f>IF(B6621&lt;InputOutput_Data!$I$4,InputOutput_Data!$I$4-B6621)</f>
        <v>10.41</v>
      </c>
      <c r="M6621">
        <f t="shared" si="103"/>
        <v>9.41</v>
      </c>
    </row>
    <row r="6622" spans="1:13" x14ac:dyDescent="0.35">
      <c r="A6622" s="4">
        <v>6620</v>
      </c>
      <c r="B6622">
        <v>7.6749999999999998</v>
      </c>
      <c r="D6622" s="4">
        <v>6620</v>
      </c>
      <c r="E6622" s="21" t="s">
        <v>18</v>
      </c>
      <c r="F6622">
        <f>IF(B6622&lt;InputOutput_Data!$C$4,InputOutput_Data!$C$4-B6622)</f>
        <v>13.324999999999999</v>
      </c>
      <c r="G6622">
        <f>IF(B6622&lt;InputOutput_Data!$D$4,InputOutput_Data!$D$4-B6622)</f>
        <v>12.824999999999999</v>
      </c>
      <c r="H6622">
        <f>IF(B6622&lt;InputOutput_Data!$E$4,InputOutput_Data!$E$4-B6622)</f>
        <v>12.324999999999999</v>
      </c>
      <c r="I6622">
        <f>IF(B6622&lt;InputOutput_Data!$F$4,InputOutput_Data!$F$4-B6622)</f>
        <v>11.824999999999999</v>
      </c>
      <c r="J6622">
        <f>IF(B6622&lt;InputOutput_Data!$G$4,InputOutput_Data!$G$4-B6622)</f>
        <v>11.324999999999999</v>
      </c>
      <c r="K6622">
        <f>IF(B6622&lt;InputOutput_Data!$H$4,InputOutput_Data!$H$4-B6622)</f>
        <v>11.324999999999999</v>
      </c>
      <c r="L6622">
        <f>IF(B6622&lt;InputOutput_Data!$I$4,InputOutput_Data!$I$4-B6622)</f>
        <v>11.324999999999999</v>
      </c>
      <c r="M6622">
        <f t="shared" si="103"/>
        <v>10.324999999999999</v>
      </c>
    </row>
    <row r="6623" spans="1:13" x14ac:dyDescent="0.35">
      <c r="A6623" s="4">
        <v>6621</v>
      </c>
      <c r="B6623">
        <v>7.1550000000000002</v>
      </c>
      <c r="D6623" s="4">
        <v>6621</v>
      </c>
      <c r="E6623" s="21" t="s">
        <v>18</v>
      </c>
      <c r="F6623">
        <f>IF(B6623&lt;InputOutput_Data!$C$4,InputOutput_Data!$C$4-B6623)</f>
        <v>13.844999999999999</v>
      </c>
      <c r="G6623">
        <f>IF(B6623&lt;InputOutput_Data!$D$4,InputOutput_Data!$D$4-B6623)</f>
        <v>13.344999999999999</v>
      </c>
      <c r="H6623">
        <f>IF(B6623&lt;InputOutput_Data!$E$4,InputOutput_Data!$E$4-B6623)</f>
        <v>12.844999999999999</v>
      </c>
      <c r="I6623">
        <f>IF(B6623&lt;InputOutput_Data!$F$4,InputOutput_Data!$F$4-B6623)</f>
        <v>12.344999999999999</v>
      </c>
      <c r="J6623">
        <f>IF(B6623&lt;InputOutput_Data!$G$4,InputOutput_Data!$G$4-B6623)</f>
        <v>11.844999999999999</v>
      </c>
      <c r="K6623">
        <f>IF(B6623&lt;InputOutput_Data!$H$4,InputOutput_Data!$H$4-B6623)</f>
        <v>11.844999999999999</v>
      </c>
      <c r="L6623">
        <f>IF(B6623&lt;InputOutput_Data!$I$4,InputOutput_Data!$I$4-B6623)</f>
        <v>11.844999999999999</v>
      </c>
      <c r="M6623">
        <f t="shared" si="103"/>
        <v>10.844999999999999</v>
      </c>
    </row>
    <row r="6624" spans="1:13" x14ac:dyDescent="0.35">
      <c r="A6624" s="4">
        <v>6622</v>
      </c>
      <c r="B6624">
        <v>7.2640000000000002</v>
      </c>
      <c r="D6624" s="4">
        <v>6622</v>
      </c>
      <c r="E6624" s="21" t="s">
        <v>18</v>
      </c>
      <c r="F6624">
        <f>IF(B6624&lt;InputOutput_Data!$C$4,InputOutput_Data!$C$4-B6624)</f>
        <v>13.736000000000001</v>
      </c>
      <c r="G6624">
        <f>IF(B6624&lt;InputOutput_Data!$D$4,InputOutput_Data!$D$4-B6624)</f>
        <v>13.236000000000001</v>
      </c>
      <c r="H6624">
        <f>IF(B6624&lt;InputOutput_Data!$E$4,InputOutput_Data!$E$4-B6624)</f>
        <v>12.736000000000001</v>
      </c>
      <c r="I6624">
        <f>IF(B6624&lt;InputOutput_Data!$F$4,InputOutput_Data!$F$4-B6624)</f>
        <v>12.236000000000001</v>
      </c>
      <c r="J6624">
        <f>IF(B6624&lt;InputOutput_Data!$G$4,InputOutput_Data!$G$4-B6624)</f>
        <v>11.736000000000001</v>
      </c>
      <c r="K6624">
        <f>IF(B6624&lt;InputOutput_Data!$H$4,InputOutput_Data!$H$4-B6624)</f>
        <v>11.736000000000001</v>
      </c>
      <c r="L6624">
        <f>IF(B6624&lt;InputOutput_Data!$I$4,InputOutput_Data!$I$4-B6624)</f>
        <v>11.736000000000001</v>
      </c>
      <c r="M6624">
        <f t="shared" si="103"/>
        <v>10.736000000000001</v>
      </c>
    </row>
    <row r="6625" spans="1:13" x14ac:dyDescent="0.35">
      <c r="A6625" s="4">
        <v>6623</v>
      </c>
      <c r="B6625">
        <v>7.4889999999999999</v>
      </c>
      <c r="D6625" s="4">
        <v>6623</v>
      </c>
      <c r="E6625" s="21" t="s">
        <v>18</v>
      </c>
      <c r="F6625">
        <f>IF(B6625&lt;InputOutput_Data!$C$4,InputOutput_Data!$C$4-B6625)</f>
        <v>13.510999999999999</v>
      </c>
      <c r="G6625">
        <f>IF(B6625&lt;InputOutput_Data!$D$4,InputOutput_Data!$D$4-B6625)</f>
        <v>13.010999999999999</v>
      </c>
      <c r="H6625">
        <f>IF(B6625&lt;InputOutput_Data!$E$4,InputOutput_Data!$E$4-B6625)</f>
        <v>12.510999999999999</v>
      </c>
      <c r="I6625">
        <f>IF(B6625&lt;InputOutput_Data!$F$4,InputOutput_Data!$F$4-B6625)</f>
        <v>12.010999999999999</v>
      </c>
      <c r="J6625">
        <f>IF(B6625&lt;InputOutput_Data!$G$4,InputOutput_Data!$G$4-B6625)</f>
        <v>11.510999999999999</v>
      </c>
      <c r="K6625">
        <f>IF(B6625&lt;InputOutput_Data!$H$4,InputOutput_Data!$H$4-B6625)</f>
        <v>11.510999999999999</v>
      </c>
      <c r="L6625">
        <f>IF(B6625&lt;InputOutput_Data!$I$4,InputOutput_Data!$I$4-B6625)</f>
        <v>11.510999999999999</v>
      </c>
      <c r="M6625">
        <f t="shared" si="103"/>
        <v>10.510999999999999</v>
      </c>
    </row>
    <row r="6626" spans="1:13" x14ac:dyDescent="0.35">
      <c r="A6626" s="4">
        <v>6624</v>
      </c>
      <c r="B6626">
        <v>7.59</v>
      </c>
      <c r="D6626" s="4">
        <v>6624</v>
      </c>
      <c r="E6626" s="21" t="s">
        <v>18</v>
      </c>
      <c r="F6626">
        <f>IF(B6626&lt;InputOutput_Data!$C$4,InputOutput_Data!$C$4-B6626)</f>
        <v>13.41</v>
      </c>
      <c r="G6626">
        <f>IF(B6626&lt;InputOutput_Data!$D$4,InputOutput_Data!$D$4-B6626)</f>
        <v>12.91</v>
      </c>
      <c r="H6626">
        <f>IF(B6626&lt;InputOutput_Data!$E$4,InputOutput_Data!$E$4-B6626)</f>
        <v>12.41</v>
      </c>
      <c r="I6626">
        <f>IF(B6626&lt;InputOutput_Data!$F$4,InputOutput_Data!$F$4-B6626)</f>
        <v>11.91</v>
      </c>
      <c r="J6626">
        <f>IF(B6626&lt;InputOutput_Data!$G$4,InputOutput_Data!$G$4-B6626)</f>
        <v>11.41</v>
      </c>
      <c r="K6626">
        <f>IF(B6626&lt;InputOutput_Data!$H$4,InputOutput_Data!$H$4-B6626)</f>
        <v>11.41</v>
      </c>
      <c r="L6626">
        <f>IF(B6626&lt;InputOutput_Data!$I$4,InputOutput_Data!$I$4-B6626)</f>
        <v>11.41</v>
      </c>
      <c r="M6626">
        <f t="shared" si="103"/>
        <v>10.41</v>
      </c>
    </row>
    <row r="6627" spans="1:13" x14ac:dyDescent="0.35">
      <c r="A6627" s="4">
        <v>6625</v>
      </c>
      <c r="B6627">
        <v>7.593</v>
      </c>
      <c r="D6627" s="4">
        <v>6625</v>
      </c>
      <c r="E6627" s="21" t="s">
        <v>18</v>
      </c>
      <c r="F6627">
        <f>IF(B6627&lt;InputOutput_Data!$C$4,InputOutput_Data!$C$4-B6627)</f>
        <v>13.407</v>
      </c>
      <c r="G6627">
        <f>IF(B6627&lt;InputOutput_Data!$D$4,InputOutput_Data!$D$4-B6627)</f>
        <v>12.907</v>
      </c>
      <c r="H6627">
        <f>IF(B6627&lt;InputOutput_Data!$E$4,InputOutput_Data!$E$4-B6627)</f>
        <v>12.407</v>
      </c>
      <c r="I6627">
        <f>IF(B6627&lt;InputOutput_Data!$F$4,InputOutput_Data!$F$4-B6627)</f>
        <v>11.907</v>
      </c>
      <c r="J6627">
        <f>IF(B6627&lt;InputOutput_Data!$G$4,InputOutput_Data!$G$4-B6627)</f>
        <v>11.407</v>
      </c>
      <c r="K6627">
        <f>IF(B6627&lt;InputOutput_Data!$H$4,InputOutput_Data!$H$4-B6627)</f>
        <v>11.407</v>
      </c>
      <c r="L6627">
        <f>IF(B6627&lt;InputOutput_Data!$I$4,InputOutput_Data!$I$4-B6627)</f>
        <v>11.407</v>
      </c>
      <c r="M6627">
        <f t="shared" si="103"/>
        <v>10.407</v>
      </c>
    </row>
    <row r="6628" spans="1:13" x14ac:dyDescent="0.35">
      <c r="A6628" s="4">
        <v>6626</v>
      </c>
      <c r="B6628">
        <v>7.6280000000000001</v>
      </c>
      <c r="D6628" s="4">
        <v>6626</v>
      </c>
      <c r="E6628" s="21" t="s">
        <v>18</v>
      </c>
      <c r="F6628">
        <f>IF(B6628&lt;InputOutput_Data!$C$4,InputOutput_Data!$C$4-B6628)</f>
        <v>13.372</v>
      </c>
      <c r="G6628">
        <f>IF(B6628&lt;InputOutput_Data!$D$4,InputOutput_Data!$D$4-B6628)</f>
        <v>12.872</v>
      </c>
      <c r="H6628">
        <f>IF(B6628&lt;InputOutput_Data!$E$4,InputOutput_Data!$E$4-B6628)</f>
        <v>12.372</v>
      </c>
      <c r="I6628">
        <f>IF(B6628&lt;InputOutput_Data!$F$4,InputOutput_Data!$F$4-B6628)</f>
        <v>11.872</v>
      </c>
      <c r="J6628">
        <f>IF(B6628&lt;InputOutput_Data!$G$4,InputOutput_Data!$G$4-B6628)</f>
        <v>11.372</v>
      </c>
      <c r="K6628">
        <f>IF(B6628&lt;InputOutput_Data!$H$4,InputOutput_Data!$H$4-B6628)</f>
        <v>11.372</v>
      </c>
      <c r="L6628">
        <f>IF(B6628&lt;InputOutput_Data!$I$4,InputOutput_Data!$I$4-B6628)</f>
        <v>11.372</v>
      </c>
      <c r="M6628">
        <f t="shared" si="103"/>
        <v>10.372</v>
      </c>
    </row>
    <row r="6629" spans="1:13" x14ac:dyDescent="0.35">
      <c r="A6629" s="4">
        <v>6627</v>
      </c>
      <c r="B6629">
        <v>7.7279999999999998</v>
      </c>
      <c r="D6629" s="4">
        <v>6627</v>
      </c>
      <c r="E6629" s="21" t="s">
        <v>18</v>
      </c>
      <c r="F6629">
        <f>IF(B6629&lt;InputOutput_Data!$C$4,InputOutput_Data!$C$4-B6629)</f>
        <v>13.272</v>
      </c>
      <c r="G6629">
        <f>IF(B6629&lt;InputOutput_Data!$D$4,InputOutput_Data!$D$4-B6629)</f>
        <v>12.772</v>
      </c>
      <c r="H6629">
        <f>IF(B6629&lt;InputOutput_Data!$E$4,InputOutput_Data!$E$4-B6629)</f>
        <v>12.272</v>
      </c>
      <c r="I6629">
        <f>IF(B6629&lt;InputOutput_Data!$F$4,InputOutput_Data!$F$4-B6629)</f>
        <v>11.772</v>
      </c>
      <c r="J6629">
        <f>IF(B6629&lt;InputOutput_Data!$G$4,InputOutput_Data!$G$4-B6629)</f>
        <v>11.272</v>
      </c>
      <c r="K6629">
        <f>IF(B6629&lt;InputOutput_Data!$H$4,InputOutput_Data!$H$4-B6629)</f>
        <v>11.272</v>
      </c>
      <c r="L6629">
        <f>IF(B6629&lt;InputOutput_Data!$I$4,InputOutput_Data!$I$4-B6629)</f>
        <v>11.272</v>
      </c>
      <c r="M6629">
        <f t="shared" si="103"/>
        <v>10.272</v>
      </c>
    </row>
    <row r="6630" spans="1:13" x14ac:dyDescent="0.35">
      <c r="A6630" s="4">
        <v>6628</v>
      </c>
      <c r="B6630">
        <v>8.0129999999999999</v>
      </c>
      <c r="D6630" s="4">
        <v>6628</v>
      </c>
      <c r="E6630" s="21" t="s">
        <v>18</v>
      </c>
      <c r="F6630">
        <f>IF(B6630&lt;InputOutput_Data!$C$4,InputOutput_Data!$C$4-B6630)</f>
        <v>12.987</v>
      </c>
      <c r="G6630">
        <f>IF(B6630&lt;InputOutput_Data!$D$4,InputOutput_Data!$D$4-B6630)</f>
        <v>12.487</v>
      </c>
      <c r="H6630">
        <f>IF(B6630&lt;InputOutput_Data!$E$4,InputOutput_Data!$E$4-B6630)</f>
        <v>11.987</v>
      </c>
      <c r="I6630">
        <f>IF(B6630&lt;InputOutput_Data!$F$4,InputOutput_Data!$F$4-B6630)</f>
        <v>11.487</v>
      </c>
      <c r="J6630">
        <f>IF(B6630&lt;InputOutput_Data!$G$4,InputOutput_Data!$G$4-B6630)</f>
        <v>10.987</v>
      </c>
      <c r="K6630">
        <f>IF(B6630&lt;InputOutput_Data!$H$4,InputOutput_Data!$H$4-B6630)</f>
        <v>10.987</v>
      </c>
      <c r="L6630">
        <f>IF(B6630&lt;InputOutput_Data!$I$4,InputOutput_Data!$I$4-B6630)</f>
        <v>10.987</v>
      </c>
      <c r="M6630">
        <f t="shared" si="103"/>
        <v>9.9870000000000001</v>
      </c>
    </row>
    <row r="6631" spans="1:13" x14ac:dyDescent="0.35">
      <c r="A6631" s="4">
        <v>6629</v>
      </c>
      <c r="B6631">
        <v>8.4979999999999993</v>
      </c>
      <c r="D6631" s="4">
        <v>6629</v>
      </c>
      <c r="E6631" s="21" t="s">
        <v>18</v>
      </c>
      <c r="F6631">
        <f>IF(B6631&lt;InputOutput_Data!$C$4,InputOutput_Data!$C$4-B6631)</f>
        <v>12.502000000000001</v>
      </c>
      <c r="G6631">
        <f>IF(B6631&lt;InputOutput_Data!$D$4,InputOutput_Data!$D$4-B6631)</f>
        <v>12.002000000000001</v>
      </c>
      <c r="H6631">
        <f>IF(B6631&lt;InputOutput_Data!$E$4,InputOutput_Data!$E$4-B6631)</f>
        <v>11.502000000000001</v>
      </c>
      <c r="I6631">
        <f>IF(B6631&lt;InputOutput_Data!$F$4,InputOutput_Data!$F$4-B6631)</f>
        <v>11.002000000000001</v>
      </c>
      <c r="J6631">
        <f>IF(B6631&lt;InputOutput_Data!$G$4,InputOutput_Data!$G$4-B6631)</f>
        <v>10.502000000000001</v>
      </c>
      <c r="K6631">
        <f>IF(B6631&lt;InputOutput_Data!$H$4,InputOutput_Data!$H$4-B6631)</f>
        <v>10.502000000000001</v>
      </c>
      <c r="L6631">
        <f>IF(B6631&lt;InputOutput_Data!$I$4,InputOutput_Data!$I$4-B6631)</f>
        <v>10.502000000000001</v>
      </c>
      <c r="M6631">
        <f t="shared" si="103"/>
        <v>9.5020000000000007</v>
      </c>
    </row>
    <row r="6632" spans="1:13" x14ac:dyDescent="0.35">
      <c r="A6632" s="4">
        <v>6630</v>
      </c>
      <c r="B6632">
        <v>9.3780000000000001</v>
      </c>
      <c r="D6632" s="4">
        <v>6630</v>
      </c>
      <c r="E6632" s="21" t="s">
        <v>18</v>
      </c>
      <c r="F6632">
        <f>IF(B6632&lt;InputOutput_Data!$C$4,InputOutput_Data!$C$4-B6632)</f>
        <v>11.622</v>
      </c>
      <c r="G6632">
        <f>IF(B6632&lt;InputOutput_Data!$D$4,InputOutput_Data!$D$4-B6632)</f>
        <v>11.122</v>
      </c>
      <c r="H6632">
        <f>IF(B6632&lt;InputOutput_Data!$E$4,InputOutput_Data!$E$4-B6632)</f>
        <v>10.622</v>
      </c>
      <c r="I6632">
        <f>IF(B6632&lt;InputOutput_Data!$F$4,InputOutput_Data!$F$4-B6632)</f>
        <v>10.122</v>
      </c>
      <c r="J6632">
        <f>IF(B6632&lt;InputOutput_Data!$G$4,InputOutput_Data!$G$4-B6632)</f>
        <v>9.6219999999999999</v>
      </c>
      <c r="K6632">
        <f>IF(B6632&lt;InputOutput_Data!$H$4,InputOutput_Data!$H$4-B6632)</f>
        <v>9.6219999999999999</v>
      </c>
      <c r="L6632">
        <f>IF(B6632&lt;InputOutput_Data!$I$4,InputOutput_Data!$I$4-B6632)</f>
        <v>9.6219999999999999</v>
      </c>
      <c r="M6632">
        <f t="shared" si="103"/>
        <v>8.6219999999999999</v>
      </c>
    </row>
    <row r="6633" spans="1:13" x14ac:dyDescent="0.35">
      <c r="A6633" s="4">
        <v>6631</v>
      </c>
      <c r="B6633">
        <v>10.744999999999999</v>
      </c>
      <c r="D6633" s="4">
        <v>6631</v>
      </c>
      <c r="E6633" s="21" t="s">
        <v>18</v>
      </c>
      <c r="F6633">
        <f>IF(B6633&lt;InputOutput_Data!$C$4,InputOutput_Data!$C$4-B6633)</f>
        <v>10.255000000000001</v>
      </c>
      <c r="G6633">
        <f>IF(B6633&lt;InputOutput_Data!$D$4,InputOutput_Data!$D$4-B6633)</f>
        <v>9.7550000000000008</v>
      </c>
      <c r="H6633">
        <f>IF(B6633&lt;InputOutput_Data!$E$4,InputOutput_Data!$E$4-B6633)</f>
        <v>9.2550000000000008</v>
      </c>
      <c r="I6633">
        <f>IF(B6633&lt;InputOutput_Data!$F$4,InputOutput_Data!$F$4-B6633)</f>
        <v>8.7550000000000008</v>
      </c>
      <c r="J6633">
        <f>IF(B6633&lt;InputOutput_Data!$G$4,InputOutput_Data!$G$4-B6633)</f>
        <v>8.2550000000000008</v>
      </c>
      <c r="K6633">
        <f>IF(B6633&lt;InputOutput_Data!$H$4,InputOutput_Data!$H$4-B6633)</f>
        <v>8.2550000000000008</v>
      </c>
      <c r="L6633">
        <f>IF(B6633&lt;InputOutput_Data!$I$4,InputOutput_Data!$I$4-B6633)</f>
        <v>8.2550000000000008</v>
      </c>
      <c r="M6633">
        <f t="shared" si="103"/>
        <v>7.2550000000000008</v>
      </c>
    </row>
    <row r="6634" spans="1:13" x14ac:dyDescent="0.35">
      <c r="A6634" s="4">
        <v>6632</v>
      </c>
      <c r="B6634">
        <v>12.254</v>
      </c>
      <c r="D6634" s="4">
        <v>6632</v>
      </c>
      <c r="E6634" s="21" t="s">
        <v>18</v>
      </c>
      <c r="F6634">
        <f>IF(B6634&lt;InputOutput_Data!$C$4,InputOutput_Data!$C$4-B6634)</f>
        <v>8.7460000000000004</v>
      </c>
      <c r="G6634">
        <f>IF(B6634&lt;InputOutput_Data!$D$4,InputOutput_Data!$D$4-B6634)</f>
        <v>8.2460000000000004</v>
      </c>
      <c r="H6634">
        <f>IF(B6634&lt;InputOutput_Data!$E$4,InputOutput_Data!$E$4-B6634)</f>
        <v>7.7460000000000004</v>
      </c>
      <c r="I6634">
        <f>IF(B6634&lt;InputOutput_Data!$F$4,InputOutput_Data!$F$4-B6634)</f>
        <v>7.2460000000000004</v>
      </c>
      <c r="J6634">
        <f>IF(B6634&lt;InputOutput_Data!$G$4,InputOutput_Data!$G$4-B6634)</f>
        <v>6.7460000000000004</v>
      </c>
      <c r="K6634">
        <f>IF(B6634&lt;InputOutput_Data!$H$4,InputOutput_Data!$H$4-B6634)</f>
        <v>6.7460000000000004</v>
      </c>
      <c r="L6634">
        <f>IF(B6634&lt;InputOutput_Data!$I$4,InputOutput_Data!$I$4-B6634)</f>
        <v>6.7460000000000004</v>
      </c>
      <c r="M6634">
        <f t="shared" si="103"/>
        <v>5.7460000000000004</v>
      </c>
    </row>
    <row r="6635" spans="1:13" x14ac:dyDescent="0.35">
      <c r="A6635" s="4">
        <v>6633</v>
      </c>
      <c r="B6635">
        <v>13.768000000000001</v>
      </c>
      <c r="D6635" s="4">
        <v>6633</v>
      </c>
      <c r="E6635" s="21" t="s">
        <v>18</v>
      </c>
      <c r="F6635">
        <f>IF(B6635&lt;InputOutput_Data!$C$4,InputOutput_Data!$C$4-B6635)</f>
        <v>7.2319999999999993</v>
      </c>
      <c r="G6635">
        <f>IF(B6635&lt;InputOutput_Data!$D$4,InputOutput_Data!$D$4-B6635)</f>
        <v>6.7319999999999993</v>
      </c>
      <c r="H6635">
        <f>IF(B6635&lt;InputOutput_Data!$E$4,InputOutput_Data!$E$4-B6635)</f>
        <v>6.2319999999999993</v>
      </c>
      <c r="I6635">
        <f>IF(B6635&lt;InputOutput_Data!$F$4,InputOutput_Data!$F$4-B6635)</f>
        <v>5.7319999999999993</v>
      </c>
      <c r="J6635">
        <f>IF(B6635&lt;InputOutput_Data!$G$4,InputOutput_Data!$G$4-B6635)</f>
        <v>5.2319999999999993</v>
      </c>
      <c r="K6635">
        <f>IF(B6635&lt;InputOutput_Data!$H$4,InputOutput_Data!$H$4-B6635)</f>
        <v>5.2319999999999993</v>
      </c>
      <c r="L6635">
        <f>IF(B6635&lt;InputOutput_Data!$I$4,InputOutput_Data!$I$4-B6635)</f>
        <v>5.2319999999999993</v>
      </c>
      <c r="M6635">
        <f t="shared" si="103"/>
        <v>4.2319999999999993</v>
      </c>
    </row>
    <row r="6636" spans="1:13" x14ac:dyDescent="0.35">
      <c r="A6636" s="4">
        <v>6634</v>
      </c>
      <c r="B6636">
        <v>15.029</v>
      </c>
      <c r="D6636" s="4">
        <v>6634</v>
      </c>
      <c r="E6636" s="21" t="s">
        <v>18</v>
      </c>
      <c r="F6636">
        <f>IF(B6636&lt;InputOutput_Data!$C$4,InputOutput_Data!$C$4-B6636)</f>
        <v>5.9710000000000001</v>
      </c>
      <c r="G6636">
        <f>IF(B6636&lt;InputOutput_Data!$D$4,InputOutput_Data!$D$4-B6636)</f>
        <v>5.4710000000000001</v>
      </c>
      <c r="H6636">
        <f>IF(B6636&lt;InputOutput_Data!$E$4,InputOutput_Data!$E$4-B6636)</f>
        <v>4.9710000000000001</v>
      </c>
      <c r="I6636">
        <f>IF(B6636&lt;InputOutput_Data!$F$4,InputOutput_Data!$F$4-B6636)</f>
        <v>4.4710000000000001</v>
      </c>
      <c r="J6636">
        <f>IF(B6636&lt;InputOutput_Data!$G$4,InputOutput_Data!$G$4-B6636)</f>
        <v>3.9710000000000001</v>
      </c>
      <c r="K6636">
        <f>IF(B6636&lt;InputOutput_Data!$H$4,InputOutput_Data!$H$4-B6636)</f>
        <v>3.9710000000000001</v>
      </c>
      <c r="L6636">
        <f>IF(B6636&lt;InputOutput_Data!$I$4,InputOutput_Data!$I$4-B6636)</f>
        <v>3.9710000000000001</v>
      </c>
      <c r="M6636">
        <f t="shared" si="103"/>
        <v>2.9710000000000001</v>
      </c>
    </row>
    <row r="6637" spans="1:13" x14ac:dyDescent="0.35">
      <c r="A6637" s="4">
        <v>6635</v>
      </c>
      <c r="B6637">
        <v>15.837</v>
      </c>
      <c r="D6637" s="4">
        <v>6635</v>
      </c>
      <c r="E6637" s="21" t="s">
        <v>18</v>
      </c>
      <c r="F6637">
        <f>IF(B6637&lt;InputOutput_Data!$C$4,InputOutput_Data!$C$4-B6637)</f>
        <v>5.1630000000000003</v>
      </c>
      <c r="G6637">
        <f>IF(B6637&lt;InputOutput_Data!$D$4,InputOutput_Data!$D$4-B6637)</f>
        <v>4.6630000000000003</v>
      </c>
      <c r="H6637">
        <f>IF(B6637&lt;InputOutput_Data!$E$4,InputOutput_Data!$E$4-B6637)</f>
        <v>4.1630000000000003</v>
      </c>
      <c r="I6637">
        <f>IF(B6637&lt;InputOutput_Data!$F$4,InputOutput_Data!$F$4-B6637)</f>
        <v>3.6630000000000003</v>
      </c>
      <c r="J6637">
        <f>IF(B6637&lt;InputOutput_Data!$G$4,InputOutput_Data!$G$4-B6637)</f>
        <v>3.1630000000000003</v>
      </c>
      <c r="K6637">
        <f>IF(B6637&lt;InputOutput_Data!$H$4,InputOutput_Data!$H$4-B6637)</f>
        <v>3.1630000000000003</v>
      </c>
      <c r="L6637">
        <f>IF(B6637&lt;InputOutput_Data!$I$4,InputOutput_Data!$I$4-B6637)</f>
        <v>3.1630000000000003</v>
      </c>
      <c r="M6637">
        <f t="shared" si="103"/>
        <v>2.1630000000000003</v>
      </c>
    </row>
    <row r="6638" spans="1:13" x14ac:dyDescent="0.35">
      <c r="A6638" s="4">
        <v>6636</v>
      </c>
      <c r="B6638">
        <v>16.244</v>
      </c>
      <c r="D6638" s="4">
        <v>6636</v>
      </c>
      <c r="E6638" s="21" t="s">
        <v>18</v>
      </c>
      <c r="F6638">
        <f>IF(B6638&lt;InputOutput_Data!$C$4,InputOutput_Data!$C$4-B6638)</f>
        <v>4.7560000000000002</v>
      </c>
      <c r="G6638">
        <f>IF(B6638&lt;InputOutput_Data!$D$4,InputOutput_Data!$D$4-B6638)</f>
        <v>4.2560000000000002</v>
      </c>
      <c r="H6638">
        <f>IF(B6638&lt;InputOutput_Data!$E$4,InputOutput_Data!$E$4-B6638)</f>
        <v>3.7560000000000002</v>
      </c>
      <c r="I6638">
        <f>IF(B6638&lt;InputOutput_Data!$F$4,InputOutput_Data!$F$4-B6638)</f>
        <v>3.2560000000000002</v>
      </c>
      <c r="J6638">
        <f>IF(B6638&lt;InputOutput_Data!$G$4,InputOutput_Data!$G$4-B6638)</f>
        <v>2.7560000000000002</v>
      </c>
      <c r="K6638">
        <f>IF(B6638&lt;InputOutput_Data!$H$4,InputOutput_Data!$H$4-B6638)</f>
        <v>2.7560000000000002</v>
      </c>
      <c r="L6638">
        <f>IF(B6638&lt;InputOutput_Data!$I$4,InputOutput_Data!$I$4-B6638)</f>
        <v>2.7560000000000002</v>
      </c>
      <c r="M6638">
        <f t="shared" si="103"/>
        <v>1.7560000000000002</v>
      </c>
    </row>
    <row r="6639" spans="1:13" x14ac:dyDescent="0.35">
      <c r="A6639" s="4">
        <v>6637</v>
      </c>
      <c r="B6639">
        <v>16.148</v>
      </c>
      <c r="D6639" s="4">
        <v>6637</v>
      </c>
      <c r="E6639" s="21" t="s">
        <v>18</v>
      </c>
      <c r="F6639">
        <f>IF(B6639&lt;InputOutput_Data!$C$4,InputOutput_Data!$C$4-B6639)</f>
        <v>4.8520000000000003</v>
      </c>
      <c r="G6639">
        <f>IF(B6639&lt;InputOutput_Data!$D$4,InputOutput_Data!$D$4-B6639)</f>
        <v>4.3520000000000003</v>
      </c>
      <c r="H6639">
        <f>IF(B6639&lt;InputOutput_Data!$E$4,InputOutput_Data!$E$4-B6639)</f>
        <v>3.8520000000000003</v>
      </c>
      <c r="I6639">
        <f>IF(B6639&lt;InputOutput_Data!$F$4,InputOutput_Data!$F$4-B6639)</f>
        <v>3.3520000000000003</v>
      </c>
      <c r="J6639">
        <f>IF(B6639&lt;InputOutput_Data!$G$4,InputOutput_Data!$G$4-B6639)</f>
        <v>2.8520000000000003</v>
      </c>
      <c r="K6639">
        <f>IF(B6639&lt;InputOutput_Data!$H$4,InputOutput_Data!$H$4-B6639)</f>
        <v>2.8520000000000003</v>
      </c>
      <c r="L6639">
        <f>IF(B6639&lt;InputOutput_Data!$I$4,InputOutput_Data!$I$4-B6639)</f>
        <v>2.8520000000000003</v>
      </c>
      <c r="M6639">
        <f t="shared" si="103"/>
        <v>1.8520000000000003</v>
      </c>
    </row>
    <row r="6640" spans="1:13" x14ac:dyDescent="0.35">
      <c r="A6640" s="4">
        <v>6638</v>
      </c>
      <c r="B6640">
        <v>15.526</v>
      </c>
      <c r="D6640" s="4">
        <v>6638</v>
      </c>
      <c r="E6640" s="21" t="s">
        <v>18</v>
      </c>
      <c r="F6640">
        <f>IF(B6640&lt;InputOutput_Data!$C$4,InputOutput_Data!$C$4-B6640)</f>
        <v>5.4740000000000002</v>
      </c>
      <c r="G6640">
        <f>IF(B6640&lt;InputOutput_Data!$D$4,InputOutput_Data!$D$4-B6640)</f>
        <v>4.9740000000000002</v>
      </c>
      <c r="H6640">
        <f>IF(B6640&lt;InputOutput_Data!$E$4,InputOutput_Data!$E$4-B6640)</f>
        <v>4.4740000000000002</v>
      </c>
      <c r="I6640">
        <f>IF(B6640&lt;InputOutput_Data!$F$4,InputOutput_Data!$F$4-B6640)</f>
        <v>3.9740000000000002</v>
      </c>
      <c r="J6640">
        <f>IF(B6640&lt;InputOutput_Data!$G$4,InputOutput_Data!$G$4-B6640)</f>
        <v>3.4740000000000002</v>
      </c>
      <c r="K6640">
        <f>IF(B6640&lt;InputOutput_Data!$H$4,InputOutput_Data!$H$4-B6640)</f>
        <v>3.4740000000000002</v>
      </c>
      <c r="L6640">
        <f>IF(B6640&lt;InputOutput_Data!$I$4,InputOutput_Data!$I$4-B6640)</f>
        <v>3.4740000000000002</v>
      </c>
      <c r="M6640">
        <f t="shared" si="103"/>
        <v>2.4740000000000002</v>
      </c>
    </row>
    <row r="6641" spans="1:13" x14ac:dyDescent="0.35">
      <c r="A6641" s="4">
        <v>6639</v>
      </c>
      <c r="B6641">
        <v>14.622</v>
      </c>
      <c r="D6641" s="4">
        <v>6639</v>
      </c>
      <c r="E6641" s="21" t="s">
        <v>18</v>
      </c>
      <c r="F6641">
        <f>IF(B6641&lt;InputOutput_Data!$C$4,InputOutput_Data!$C$4-B6641)</f>
        <v>6.3780000000000001</v>
      </c>
      <c r="G6641">
        <f>IF(B6641&lt;InputOutput_Data!$D$4,InputOutput_Data!$D$4-B6641)</f>
        <v>5.8780000000000001</v>
      </c>
      <c r="H6641">
        <f>IF(B6641&lt;InputOutput_Data!$E$4,InputOutput_Data!$E$4-B6641)</f>
        <v>5.3780000000000001</v>
      </c>
      <c r="I6641">
        <f>IF(B6641&lt;InputOutput_Data!$F$4,InputOutput_Data!$F$4-B6641)</f>
        <v>4.8780000000000001</v>
      </c>
      <c r="J6641">
        <f>IF(B6641&lt;InputOutput_Data!$G$4,InputOutput_Data!$G$4-B6641)</f>
        <v>4.3780000000000001</v>
      </c>
      <c r="K6641">
        <f>IF(B6641&lt;InputOutput_Data!$H$4,InputOutput_Data!$H$4-B6641)</f>
        <v>4.3780000000000001</v>
      </c>
      <c r="L6641">
        <f>IF(B6641&lt;InputOutput_Data!$I$4,InputOutput_Data!$I$4-B6641)</f>
        <v>4.3780000000000001</v>
      </c>
      <c r="M6641">
        <f t="shared" si="103"/>
        <v>3.3780000000000001</v>
      </c>
    </row>
    <row r="6642" spans="1:13" x14ac:dyDescent="0.35">
      <c r="A6642" s="4">
        <v>6640</v>
      </c>
      <c r="B6642">
        <v>13.654</v>
      </c>
      <c r="D6642" s="4">
        <v>6640</v>
      </c>
      <c r="E6642" s="21" t="s">
        <v>18</v>
      </c>
      <c r="F6642">
        <f>IF(B6642&lt;InputOutput_Data!$C$4,InputOutput_Data!$C$4-B6642)</f>
        <v>7.3460000000000001</v>
      </c>
      <c r="G6642">
        <f>IF(B6642&lt;InputOutput_Data!$D$4,InputOutput_Data!$D$4-B6642)</f>
        <v>6.8460000000000001</v>
      </c>
      <c r="H6642">
        <f>IF(B6642&lt;InputOutput_Data!$E$4,InputOutput_Data!$E$4-B6642)</f>
        <v>6.3460000000000001</v>
      </c>
      <c r="I6642">
        <f>IF(B6642&lt;InputOutput_Data!$F$4,InputOutput_Data!$F$4-B6642)</f>
        <v>5.8460000000000001</v>
      </c>
      <c r="J6642">
        <f>IF(B6642&lt;InputOutput_Data!$G$4,InputOutput_Data!$G$4-B6642)</f>
        <v>5.3460000000000001</v>
      </c>
      <c r="K6642">
        <f>IF(B6642&lt;InputOutput_Data!$H$4,InputOutput_Data!$H$4-B6642)</f>
        <v>5.3460000000000001</v>
      </c>
      <c r="L6642">
        <f>IF(B6642&lt;InputOutput_Data!$I$4,InputOutput_Data!$I$4-B6642)</f>
        <v>5.3460000000000001</v>
      </c>
      <c r="M6642">
        <f t="shared" si="103"/>
        <v>4.3460000000000001</v>
      </c>
    </row>
    <row r="6643" spans="1:13" x14ac:dyDescent="0.35">
      <c r="A6643" s="4">
        <v>6641</v>
      </c>
      <c r="B6643">
        <v>12.708</v>
      </c>
      <c r="D6643" s="4">
        <v>6641</v>
      </c>
      <c r="E6643" s="21" t="s">
        <v>18</v>
      </c>
      <c r="F6643">
        <f>IF(B6643&lt;InputOutput_Data!$C$4,InputOutput_Data!$C$4-B6643)</f>
        <v>8.2919999999999998</v>
      </c>
      <c r="G6643">
        <f>IF(B6643&lt;InputOutput_Data!$D$4,InputOutput_Data!$D$4-B6643)</f>
        <v>7.7919999999999998</v>
      </c>
      <c r="H6643">
        <f>IF(B6643&lt;InputOutput_Data!$E$4,InputOutput_Data!$E$4-B6643)</f>
        <v>7.2919999999999998</v>
      </c>
      <c r="I6643">
        <f>IF(B6643&lt;InputOutput_Data!$F$4,InputOutput_Data!$F$4-B6643)</f>
        <v>6.7919999999999998</v>
      </c>
      <c r="J6643">
        <f>IF(B6643&lt;InputOutput_Data!$G$4,InputOutput_Data!$G$4-B6643)</f>
        <v>6.2919999999999998</v>
      </c>
      <c r="K6643">
        <f>IF(B6643&lt;InputOutput_Data!$H$4,InputOutput_Data!$H$4-B6643)</f>
        <v>6.2919999999999998</v>
      </c>
      <c r="L6643">
        <f>IF(B6643&lt;InputOutput_Data!$I$4,InputOutput_Data!$I$4-B6643)</f>
        <v>6.2919999999999998</v>
      </c>
      <c r="M6643">
        <f t="shared" si="103"/>
        <v>5.2919999999999998</v>
      </c>
    </row>
    <row r="6644" spans="1:13" x14ac:dyDescent="0.35">
      <c r="A6644" s="4">
        <v>6642</v>
      </c>
      <c r="B6644">
        <v>12.004</v>
      </c>
      <c r="D6644" s="4">
        <v>6642</v>
      </c>
      <c r="E6644" s="21" t="s">
        <v>18</v>
      </c>
      <c r="F6644">
        <f>IF(B6644&lt;InputOutput_Data!$C$4,InputOutput_Data!$C$4-B6644)</f>
        <v>8.9960000000000004</v>
      </c>
      <c r="G6644">
        <f>IF(B6644&lt;InputOutput_Data!$D$4,InputOutput_Data!$D$4-B6644)</f>
        <v>8.4960000000000004</v>
      </c>
      <c r="H6644">
        <f>IF(B6644&lt;InputOutput_Data!$E$4,InputOutput_Data!$E$4-B6644)</f>
        <v>7.9960000000000004</v>
      </c>
      <c r="I6644">
        <f>IF(B6644&lt;InputOutput_Data!$F$4,InputOutput_Data!$F$4-B6644)</f>
        <v>7.4960000000000004</v>
      </c>
      <c r="J6644">
        <f>IF(B6644&lt;InputOutput_Data!$G$4,InputOutput_Data!$G$4-B6644)</f>
        <v>6.9960000000000004</v>
      </c>
      <c r="K6644">
        <f>IF(B6644&lt;InputOutput_Data!$H$4,InputOutput_Data!$H$4-B6644)</f>
        <v>6.9960000000000004</v>
      </c>
      <c r="L6644">
        <f>IF(B6644&lt;InputOutput_Data!$I$4,InputOutput_Data!$I$4-B6644)</f>
        <v>6.9960000000000004</v>
      </c>
      <c r="M6644">
        <f t="shared" si="103"/>
        <v>5.9960000000000004</v>
      </c>
    </row>
    <row r="6645" spans="1:13" x14ac:dyDescent="0.35">
      <c r="A6645" s="4">
        <v>6643</v>
      </c>
      <c r="B6645">
        <v>11.547000000000001</v>
      </c>
      <c r="D6645" s="4">
        <v>6643</v>
      </c>
      <c r="E6645" s="21" t="s">
        <v>18</v>
      </c>
      <c r="F6645">
        <f>IF(B6645&lt;InputOutput_Data!$C$4,InputOutput_Data!$C$4-B6645)</f>
        <v>9.4529999999999994</v>
      </c>
      <c r="G6645">
        <f>IF(B6645&lt;InputOutput_Data!$D$4,InputOutput_Data!$D$4-B6645)</f>
        <v>8.9529999999999994</v>
      </c>
      <c r="H6645">
        <f>IF(B6645&lt;InputOutput_Data!$E$4,InputOutput_Data!$E$4-B6645)</f>
        <v>8.4529999999999994</v>
      </c>
      <c r="I6645">
        <f>IF(B6645&lt;InputOutput_Data!$F$4,InputOutput_Data!$F$4-B6645)</f>
        <v>7.9529999999999994</v>
      </c>
      <c r="J6645">
        <f>IF(B6645&lt;InputOutput_Data!$G$4,InputOutput_Data!$G$4-B6645)</f>
        <v>7.4529999999999994</v>
      </c>
      <c r="K6645">
        <f>IF(B6645&lt;InputOutput_Data!$H$4,InputOutput_Data!$H$4-B6645)</f>
        <v>7.4529999999999994</v>
      </c>
      <c r="L6645">
        <f>IF(B6645&lt;InputOutput_Data!$I$4,InputOutput_Data!$I$4-B6645)</f>
        <v>7.4529999999999994</v>
      </c>
      <c r="M6645">
        <f t="shared" si="103"/>
        <v>6.4529999999999994</v>
      </c>
    </row>
    <row r="6646" spans="1:13" x14ac:dyDescent="0.35">
      <c r="A6646" s="4">
        <v>6644</v>
      </c>
      <c r="B6646">
        <v>11.163</v>
      </c>
      <c r="D6646" s="4">
        <v>6644</v>
      </c>
      <c r="E6646" s="21" t="s">
        <v>18</v>
      </c>
      <c r="F6646">
        <f>IF(B6646&lt;InputOutput_Data!$C$4,InputOutput_Data!$C$4-B6646)</f>
        <v>9.8369999999999997</v>
      </c>
      <c r="G6646">
        <f>IF(B6646&lt;InputOutput_Data!$D$4,InputOutput_Data!$D$4-B6646)</f>
        <v>9.3369999999999997</v>
      </c>
      <c r="H6646">
        <f>IF(B6646&lt;InputOutput_Data!$E$4,InputOutput_Data!$E$4-B6646)</f>
        <v>8.8369999999999997</v>
      </c>
      <c r="I6646">
        <f>IF(B6646&lt;InputOutput_Data!$F$4,InputOutput_Data!$F$4-B6646)</f>
        <v>8.3369999999999997</v>
      </c>
      <c r="J6646">
        <f>IF(B6646&lt;InputOutput_Data!$G$4,InputOutput_Data!$G$4-B6646)</f>
        <v>7.8369999999999997</v>
      </c>
      <c r="K6646">
        <f>IF(B6646&lt;InputOutput_Data!$H$4,InputOutput_Data!$H$4-B6646)</f>
        <v>7.8369999999999997</v>
      </c>
      <c r="L6646">
        <f>IF(B6646&lt;InputOutput_Data!$I$4,InputOutput_Data!$I$4-B6646)</f>
        <v>7.8369999999999997</v>
      </c>
      <c r="M6646">
        <f t="shared" si="103"/>
        <v>6.8369999999999997</v>
      </c>
    </row>
    <row r="6647" spans="1:13" x14ac:dyDescent="0.35">
      <c r="A6647" s="4">
        <v>6645</v>
      </c>
      <c r="B6647">
        <v>10.941000000000001</v>
      </c>
      <c r="D6647" s="4">
        <v>6645</v>
      </c>
      <c r="E6647" s="21" t="s">
        <v>18</v>
      </c>
      <c r="F6647">
        <f>IF(B6647&lt;InputOutput_Data!$C$4,InputOutput_Data!$C$4-B6647)</f>
        <v>10.058999999999999</v>
      </c>
      <c r="G6647">
        <f>IF(B6647&lt;InputOutput_Data!$D$4,InputOutput_Data!$D$4-B6647)</f>
        <v>9.5589999999999993</v>
      </c>
      <c r="H6647">
        <f>IF(B6647&lt;InputOutput_Data!$E$4,InputOutput_Data!$E$4-B6647)</f>
        <v>9.0589999999999993</v>
      </c>
      <c r="I6647">
        <f>IF(B6647&lt;InputOutput_Data!$F$4,InputOutput_Data!$F$4-B6647)</f>
        <v>8.5589999999999993</v>
      </c>
      <c r="J6647">
        <f>IF(B6647&lt;InputOutput_Data!$G$4,InputOutput_Data!$G$4-B6647)</f>
        <v>8.0589999999999993</v>
      </c>
      <c r="K6647">
        <f>IF(B6647&lt;InputOutput_Data!$H$4,InputOutput_Data!$H$4-B6647)</f>
        <v>8.0589999999999993</v>
      </c>
      <c r="L6647">
        <f>IF(B6647&lt;InputOutput_Data!$I$4,InputOutput_Data!$I$4-B6647)</f>
        <v>8.0589999999999993</v>
      </c>
      <c r="M6647">
        <f t="shared" si="103"/>
        <v>7.0589999999999993</v>
      </c>
    </row>
    <row r="6648" spans="1:13" x14ac:dyDescent="0.35">
      <c r="A6648" s="4">
        <v>6646</v>
      </c>
      <c r="B6648">
        <v>10.817</v>
      </c>
      <c r="D6648" s="4">
        <v>6646</v>
      </c>
      <c r="E6648" s="21" t="s">
        <v>18</v>
      </c>
      <c r="F6648">
        <f>IF(B6648&lt;InputOutput_Data!$C$4,InputOutput_Data!$C$4-B6648)</f>
        <v>10.183</v>
      </c>
      <c r="G6648">
        <f>IF(B6648&lt;InputOutput_Data!$D$4,InputOutput_Data!$D$4-B6648)</f>
        <v>9.6829999999999998</v>
      </c>
      <c r="H6648">
        <f>IF(B6648&lt;InputOutput_Data!$E$4,InputOutput_Data!$E$4-B6648)</f>
        <v>9.1829999999999998</v>
      </c>
      <c r="I6648">
        <f>IF(B6648&lt;InputOutput_Data!$F$4,InputOutput_Data!$F$4-B6648)</f>
        <v>8.6829999999999998</v>
      </c>
      <c r="J6648">
        <f>IF(B6648&lt;InputOutput_Data!$G$4,InputOutput_Data!$G$4-B6648)</f>
        <v>8.1829999999999998</v>
      </c>
      <c r="K6648">
        <f>IF(B6648&lt;InputOutput_Data!$H$4,InputOutput_Data!$H$4-B6648)</f>
        <v>8.1829999999999998</v>
      </c>
      <c r="L6648">
        <f>IF(B6648&lt;InputOutput_Data!$I$4,InputOutput_Data!$I$4-B6648)</f>
        <v>8.1829999999999998</v>
      </c>
      <c r="M6648">
        <f t="shared" si="103"/>
        <v>7.1829999999999998</v>
      </c>
    </row>
    <row r="6649" spans="1:13" x14ac:dyDescent="0.35">
      <c r="A6649" s="4">
        <v>6647</v>
      </c>
      <c r="B6649">
        <v>10.617000000000001</v>
      </c>
      <c r="D6649" s="4">
        <v>6647</v>
      </c>
      <c r="E6649" s="21" t="s">
        <v>18</v>
      </c>
      <c r="F6649">
        <f>IF(B6649&lt;InputOutput_Data!$C$4,InputOutput_Data!$C$4-B6649)</f>
        <v>10.382999999999999</v>
      </c>
      <c r="G6649">
        <f>IF(B6649&lt;InputOutput_Data!$D$4,InputOutput_Data!$D$4-B6649)</f>
        <v>9.8829999999999991</v>
      </c>
      <c r="H6649">
        <f>IF(B6649&lt;InputOutput_Data!$E$4,InputOutput_Data!$E$4-B6649)</f>
        <v>9.3829999999999991</v>
      </c>
      <c r="I6649">
        <f>IF(B6649&lt;InputOutput_Data!$F$4,InputOutput_Data!$F$4-B6649)</f>
        <v>8.8829999999999991</v>
      </c>
      <c r="J6649">
        <f>IF(B6649&lt;InputOutput_Data!$G$4,InputOutput_Data!$G$4-B6649)</f>
        <v>8.3829999999999991</v>
      </c>
      <c r="K6649">
        <f>IF(B6649&lt;InputOutput_Data!$H$4,InputOutput_Data!$H$4-B6649)</f>
        <v>8.3829999999999991</v>
      </c>
      <c r="L6649">
        <f>IF(B6649&lt;InputOutput_Data!$I$4,InputOutput_Data!$I$4-B6649)</f>
        <v>8.3829999999999991</v>
      </c>
      <c r="M6649">
        <f t="shared" si="103"/>
        <v>7.3829999999999991</v>
      </c>
    </row>
    <row r="6650" spans="1:13" x14ac:dyDescent="0.35">
      <c r="A6650" s="4">
        <v>6648</v>
      </c>
      <c r="B6650">
        <v>10.143000000000001</v>
      </c>
      <c r="D6650" s="4">
        <v>6648</v>
      </c>
      <c r="E6650" s="21" t="s">
        <v>18</v>
      </c>
      <c r="F6650">
        <f>IF(B6650&lt;InputOutput_Data!$C$4,InputOutput_Data!$C$4-B6650)</f>
        <v>10.856999999999999</v>
      </c>
      <c r="G6650">
        <f>IF(B6650&lt;InputOutput_Data!$D$4,InputOutput_Data!$D$4-B6650)</f>
        <v>10.356999999999999</v>
      </c>
      <c r="H6650">
        <f>IF(B6650&lt;InputOutput_Data!$E$4,InputOutput_Data!$E$4-B6650)</f>
        <v>9.8569999999999993</v>
      </c>
      <c r="I6650">
        <f>IF(B6650&lt;InputOutput_Data!$F$4,InputOutput_Data!$F$4-B6650)</f>
        <v>9.3569999999999993</v>
      </c>
      <c r="J6650">
        <f>IF(B6650&lt;InputOutput_Data!$G$4,InputOutput_Data!$G$4-B6650)</f>
        <v>8.8569999999999993</v>
      </c>
      <c r="K6650">
        <f>IF(B6650&lt;InputOutput_Data!$H$4,InputOutput_Data!$H$4-B6650)</f>
        <v>8.8569999999999993</v>
      </c>
      <c r="L6650">
        <f>IF(B6650&lt;InputOutput_Data!$I$4,InputOutput_Data!$I$4-B6650)</f>
        <v>8.8569999999999993</v>
      </c>
      <c r="M6650">
        <f t="shared" si="103"/>
        <v>7.8569999999999993</v>
      </c>
    </row>
    <row r="6651" spans="1:13" x14ac:dyDescent="0.35">
      <c r="A6651" s="4">
        <v>6649</v>
      </c>
      <c r="B6651">
        <v>9.5449999999999999</v>
      </c>
      <c r="D6651" s="4">
        <v>6649</v>
      </c>
      <c r="E6651" s="21" t="s">
        <v>18</v>
      </c>
      <c r="F6651">
        <f>IF(B6651&lt;InputOutput_Data!$C$4,InputOutput_Data!$C$4-B6651)</f>
        <v>11.455</v>
      </c>
      <c r="G6651">
        <f>IF(B6651&lt;InputOutput_Data!$D$4,InputOutput_Data!$D$4-B6651)</f>
        <v>10.955</v>
      </c>
      <c r="H6651">
        <f>IF(B6651&lt;InputOutput_Data!$E$4,InputOutput_Data!$E$4-B6651)</f>
        <v>10.455</v>
      </c>
      <c r="I6651">
        <f>IF(B6651&lt;InputOutput_Data!$F$4,InputOutput_Data!$F$4-B6651)</f>
        <v>9.9550000000000001</v>
      </c>
      <c r="J6651">
        <f>IF(B6651&lt;InputOutput_Data!$G$4,InputOutput_Data!$G$4-B6651)</f>
        <v>9.4550000000000001</v>
      </c>
      <c r="K6651">
        <f>IF(B6651&lt;InputOutput_Data!$H$4,InputOutput_Data!$H$4-B6651)</f>
        <v>9.4550000000000001</v>
      </c>
      <c r="L6651">
        <f>IF(B6651&lt;InputOutput_Data!$I$4,InputOutput_Data!$I$4-B6651)</f>
        <v>9.4550000000000001</v>
      </c>
      <c r="M6651">
        <f t="shared" si="103"/>
        <v>8.4550000000000001</v>
      </c>
    </row>
    <row r="6652" spans="1:13" x14ac:dyDescent="0.35">
      <c r="A6652" s="4">
        <v>6650</v>
      </c>
      <c r="B6652">
        <v>8.9689999999999994</v>
      </c>
      <c r="D6652" s="4">
        <v>6650</v>
      </c>
      <c r="E6652" s="21" t="s">
        <v>18</v>
      </c>
      <c r="F6652">
        <f>IF(B6652&lt;InputOutput_Data!$C$4,InputOutput_Data!$C$4-B6652)</f>
        <v>12.031000000000001</v>
      </c>
      <c r="G6652">
        <f>IF(B6652&lt;InputOutput_Data!$D$4,InputOutput_Data!$D$4-B6652)</f>
        <v>11.531000000000001</v>
      </c>
      <c r="H6652">
        <f>IF(B6652&lt;InputOutput_Data!$E$4,InputOutput_Data!$E$4-B6652)</f>
        <v>11.031000000000001</v>
      </c>
      <c r="I6652">
        <f>IF(B6652&lt;InputOutput_Data!$F$4,InputOutput_Data!$F$4-B6652)</f>
        <v>10.531000000000001</v>
      </c>
      <c r="J6652">
        <f>IF(B6652&lt;InputOutput_Data!$G$4,InputOutput_Data!$G$4-B6652)</f>
        <v>10.031000000000001</v>
      </c>
      <c r="K6652">
        <f>IF(B6652&lt;InputOutput_Data!$H$4,InputOutput_Data!$H$4-B6652)</f>
        <v>10.031000000000001</v>
      </c>
      <c r="L6652">
        <f>IF(B6652&lt;InputOutput_Data!$I$4,InputOutput_Data!$I$4-B6652)</f>
        <v>10.031000000000001</v>
      </c>
      <c r="M6652">
        <f t="shared" si="103"/>
        <v>9.0310000000000006</v>
      </c>
    </row>
    <row r="6653" spans="1:13" x14ac:dyDescent="0.35">
      <c r="A6653" s="4">
        <v>6651</v>
      </c>
      <c r="B6653">
        <v>8.2789999999999999</v>
      </c>
      <c r="D6653" s="4">
        <v>6651</v>
      </c>
      <c r="E6653" s="21" t="s">
        <v>18</v>
      </c>
      <c r="F6653">
        <f>IF(B6653&lt;InputOutput_Data!$C$4,InputOutput_Data!$C$4-B6653)</f>
        <v>12.721</v>
      </c>
      <c r="G6653">
        <f>IF(B6653&lt;InputOutput_Data!$D$4,InputOutput_Data!$D$4-B6653)</f>
        <v>12.221</v>
      </c>
      <c r="H6653">
        <f>IF(B6653&lt;InputOutput_Data!$E$4,InputOutput_Data!$E$4-B6653)</f>
        <v>11.721</v>
      </c>
      <c r="I6653">
        <f>IF(B6653&lt;InputOutput_Data!$F$4,InputOutput_Data!$F$4-B6653)</f>
        <v>11.221</v>
      </c>
      <c r="J6653">
        <f>IF(B6653&lt;InputOutput_Data!$G$4,InputOutput_Data!$G$4-B6653)</f>
        <v>10.721</v>
      </c>
      <c r="K6653">
        <f>IF(B6653&lt;InputOutput_Data!$H$4,InputOutput_Data!$H$4-B6653)</f>
        <v>10.721</v>
      </c>
      <c r="L6653">
        <f>IF(B6653&lt;InputOutput_Data!$I$4,InputOutput_Data!$I$4-B6653)</f>
        <v>10.721</v>
      </c>
      <c r="M6653">
        <f t="shared" si="103"/>
        <v>9.7210000000000001</v>
      </c>
    </row>
    <row r="6654" spans="1:13" x14ac:dyDescent="0.35">
      <c r="A6654" s="4">
        <v>6652</v>
      </c>
      <c r="B6654">
        <v>7.6849999999999996</v>
      </c>
      <c r="D6654" s="4">
        <v>6652</v>
      </c>
      <c r="E6654" s="21" t="s">
        <v>18</v>
      </c>
      <c r="F6654">
        <f>IF(B6654&lt;InputOutput_Data!$C$4,InputOutput_Data!$C$4-B6654)</f>
        <v>13.315000000000001</v>
      </c>
      <c r="G6654">
        <f>IF(B6654&lt;InputOutput_Data!$D$4,InputOutput_Data!$D$4-B6654)</f>
        <v>12.815000000000001</v>
      </c>
      <c r="H6654">
        <f>IF(B6654&lt;InputOutput_Data!$E$4,InputOutput_Data!$E$4-B6654)</f>
        <v>12.315000000000001</v>
      </c>
      <c r="I6654">
        <f>IF(B6654&lt;InputOutput_Data!$F$4,InputOutput_Data!$F$4-B6654)</f>
        <v>11.815000000000001</v>
      </c>
      <c r="J6654">
        <f>IF(B6654&lt;InputOutput_Data!$G$4,InputOutput_Data!$G$4-B6654)</f>
        <v>11.315000000000001</v>
      </c>
      <c r="K6654">
        <f>IF(B6654&lt;InputOutput_Data!$H$4,InputOutput_Data!$H$4-B6654)</f>
        <v>11.315000000000001</v>
      </c>
      <c r="L6654">
        <f>IF(B6654&lt;InputOutput_Data!$I$4,InputOutput_Data!$I$4-B6654)</f>
        <v>11.315000000000001</v>
      </c>
      <c r="M6654">
        <f t="shared" si="103"/>
        <v>10.315000000000001</v>
      </c>
    </row>
    <row r="6655" spans="1:13" x14ac:dyDescent="0.35">
      <c r="A6655" s="4">
        <v>6653</v>
      </c>
      <c r="B6655">
        <v>7.2359999999999998</v>
      </c>
      <c r="D6655" s="4">
        <v>6653</v>
      </c>
      <c r="E6655" s="21" t="s">
        <v>18</v>
      </c>
      <c r="F6655">
        <f>IF(B6655&lt;InputOutput_Data!$C$4,InputOutput_Data!$C$4-B6655)</f>
        <v>13.763999999999999</v>
      </c>
      <c r="G6655">
        <f>IF(B6655&lt;InputOutput_Data!$D$4,InputOutput_Data!$D$4-B6655)</f>
        <v>13.263999999999999</v>
      </c>
      <c r="H6655">
        <f>IF(B6655&lt;InputOutput_Data!$E$4,InputOutput_Data!$E$4-B6655)</f>
        <v>12.763999999999999</v>
      </c>
      <c r="I6655">
        <f>IF(B6655&lt;InputOutput_Data!$F$4,InputOutput_Data!$F$4-B6655)</f>
        <v>12.263999999999999</v>
      </c>
      <c r="J6655">
        <f>IF(B6655&lt;InputOutput_Data!$G$4,InputOutput_Data!$G$4-B6655)</f>
        <v>11.763999999999999</v>
      </c>
      <c r="K6655">
        <f>IF(B6655&lt;InputOutput_Data!$H$4,InputOutput_Data!$H$4-B6655)</f>
        <v>11.763999999999999</v>
      </c>
      <c r="L6655">
        <f>IF(B6655&lt;InputOutput_Data!$I$4,InputOutput_Data!$I$4-B6655)</f>
        <v>11.763999999999999</v>
      </c>
      <c r="M6655">
        <f t="shared" si="103"/>
        <v>10.763999999999999</v>
      </c>
    </row>
    <row r="6656" spans="1:13" x14ac:dyDescent="0.35">
      <c r="A6656" s="4">
        <v>6654</v>
      </c>
      <c r="B6656">
        <v>7.2050000000000001</v>
      </c>
      <c r="D6656" s="4">
        <v>6654</v>
      </c>
      <c r="E6656" s="21" t="s">
        <v>18</v>
      </c>
      <c r="F6656">
        <f>IF(B6656&lt;InputOutput_Data!$C$4,InputOutput_Data!$C$4-B6656)</f>
        <v>13.795</v>
      </c>
      <c r="G6656">
        <f>IF(B6656&lt;InputOutput_Data!$D$4,InputOutput_Data!$D$4-B6656)</f>
        <v>13.295</v>
      </c>
      <c r="H6656">
        <f>IF(B6656&lt;InputOutput_Data!$E$4,InputOutput_Data!$E$4-B6656)</f>
        <v>12.795</v>
      </c>
      <c r="I6656">
        <f>IF(B6656&lt;InputOutput_Data!$F$4,InputOutput_Data!$F$4-B6656)</f>
        <v>12.295</v>
      </c>
      <c r="J6656">
        <f>IF(B6656&lt;InputOutput_Data!$G$4,InputOutput_Data!$G$4-B6656)</f>
        <v>11.795</v>
      </c>
      <c r="K6656">
        <f>IF(B6656&lt;InputOutput_Data!$H$4,InputOutput_Data!$H$4-B6656)</f>
        <v>11.795</v>
      </c>
      <c r="L6656">
        <f>IF(B6656&lt;InputOutput_Data!$I$4,InputOutput_Data!$I$4-B6656)</f>
        <v>11.795</v>
      </c>
      <c r="M6656">
        <f t="shared" si="103"/>
        <v>10.795</v>
      </c>
    </row>
    <row r="6657" spans="1:13" x14ac:dyDescent="0.35">
      <c r="A6657" s="4">
        <v>6655</v>
      </c>
      <c r="B6657">
        <v>7.7679999999999998</v>
      </c>
      <c r="D6657" s="4">
        <v>6655</v>
      </c>
      <c r="E6657" s="21" t="s">
        <v>18</v>
      </c>
      <c r="F6657">
        <f>IF(B6657&lt;InputOutput_Data!$C$4,InputOutput_Data!$C$4-B6657)</f>
        <v>13.231999999999999</v>
      </c>
      <c r="G6657">
        <f>IF(B6657&lt;InputOutput_Data!$D$4,InputOutput_Data!$D$4-B6657)</f>
        <v>12.731999999999999</v>
      </c>
      <c r="H6657">
        <f>IF(B6657&lt;InputOutput_Data!$E$4,InputOutput_Data!$E$4-B6657)</f>
        <v>12.231999999999999</v>
      </c>
      <c r="I6657">
        <f>IF(B6657&lt;InputOutput_Data!$F$4,InputOutput_Data!$F$4-B6657)</f>
        <v>11.731999999999999</v>
      </c>
      <c r="J6657">
        <f>IF(B6657&lt;InputOutput_Data!$G$4,InputOutput_Data!$G$4-B6657)</f>
        <v>11.231999999999999</v>
      </c>
      <c r="K6657">
        <f>IF(B6657&lt;InputOutput_Data!$H$4,InputOutput_Data!$H$4-B6657)</f>
        <v>11.231999999999999</v>
      </c>
      <c r="L6657">
        <f>IF(B6657&lt;InputOutput_Data!$I$4,InputOutput_Data!$I$4-B6657)</f>
        <v>11.231999999999999</v>
      </c>
      <c r="M6657">
        <f t="shared" si="103"/>
        <v>10.231999999999999</v>
      </c>
    </row>
    <row r="6658" spans="1:13" x14ac:dyDescent="0.35">
      <c r="A6658" s="4">
        <v>6656</v>
      </c>
      <c r="B6658">
        <v>9.0129999999999999</v>
      </c>
      <c r="D6658" s="4">
        <v>6656</v>
      </c>
      <c r="E6658" s="21" t="s">
        <v>18</v>
      </c>
      <c r="F6658">
        <f>IF(B6658&lt;InputOutput_Data!$C$4,InputOutput_Data!$C$4-B6658)</f>
        <v>11.987</v>
      </c>
      <c r="G6658">
        <f>IF(B6658&lt;InputOutput_Data!$D$4,InputOutput_Data!$D$4-B6658)</f>
        <v>11.487</v>
      </c>
      <c r="H6658">
        <f>IF(B6658&lt;InputOutput_Data!$E$4,InputOutput_Data!$E$4-B6658)</f>
        <v>10.987</v>
      </c>
      <c r="I6658">
        <f>IF(B6658&lt;InputOutput_Data!$F$4,InputOutput_Data!$F$4-B6658)</f>
        <v>10.487</v>
      </c>
      <c r="J6658">
        <f>IF(B6658&lt;InputOutput_Data!$G$4,InputOutput_Data!$G$4-B6658)</f>
        <v>9.9870000000000001</v>
      </c>
      <c r="K6658">
        <f>IF(B6658&lt;InputOutput_Data!$H$4,InputOutput_Data!$H$4-B6658)</f>
        <v>9.9870000000000001</v>
      </c>
      <c r="L6658">
        <f>IF(B6658&lt;InputOutput_Data!$I$4,InputOutput_Data!$I$4-B6658)</f>
        <v>9.9870000000000001</v>
      </c>
      <c r="M6658">
        <f t="shared" si="103"/>
        <v>8.9870000000000001</v>
      </c>
    </row>
    <row r="6659" spans="1:13" x14ac:dyDescent="0.35">
      <c r="A6659" s="4">
        <v>6657</v>
      </c>
      <c r="B6659">
        <v>10.808999999999999</v>
      </c>
      <c r="D6659" s="4">
        <v>6657</v>
      </c>
      <c r="E6659" s="21" t="s">
        <v>18</v>
      </c>
      <c r="F6659">
        <f>IF(B6659&lt;InputOutput_Data!$C$4,InputOutput_Data!$C$4-B6659)</f>
        <v>10.191000000000001</v>
      </c>
      <c r="G6659">
        <f>IF(B6659&lt;InputOutput_Data!$D$4,InputOutput_Data!$D$4-B6659)</f>
        <v>9.6910000000000007</v>
      </c>
      <c r="H6659">
        <f>IF(B6659&lt;InputOutput_Data!$E$4,InputOutput_Data!$E$4-B6659)</f>
        <v>9.1910000000000007</v>
      </c>
      <c r="I6659">
        <f>IF(B6659&lt;InputOutput_Data!$F$4,InputOutput_Data!$F$4-B6659)</f>
        <v>8.6910000000000007</v>
      </c>
      <c r="J6659">
        <f>IF(B6659&lt;InputOutput_Data!$G$4,InputOutput_Data!$G$4-B6659)</f>
        <v>8.1910000000000007</v>
      </c>
      <c r="K6659">
        <f>IF(B6659&lt;InputOutput_Data!$H$4,InputOutput_Data!$H$4-B6659)</f>
        <v>8.1910000000000007</v>
      </c>
      <c r="L6659">
        <f>IF(B6659&lt;InputOutput_Data!$I$4,InputOutput_Data!$I$4-B6659)</f>
        <v>8.1910000000000007</v>
      </c>
      <c r="M6659">
        <f t="shared" ref="M6659:M6722" si="104">IF(B6659&lt;18,18-B6659)</f>
        <v>7.1910000000000007</v>
      </c>
    </row>
    <row r="6660" spans="1:13" x14ac:dyDescent="0.35">
      <c r="A6660" s="4">
        <v>6658</v>
      </c>
      <c r="B6660">
        <v>12.51</v>
      </c>
      <c r="D6660" s="4">
        <v>6658</v>
      </c>
      <c r="E6660" s="21" t="s">
        <v>18</v>
      </c>
      <c r="F6660">
        <f>IF(B6660&lt;InputOutput_Data!$C$4,InputOutput_Data!$C$4-B6660)</f>
        <v>8.49</v>
      </c>
      <c r="G6660">
        <f>IF(B6660&lt;InputOutput_Data!$D$4,InputOutput_Data!$D$4-B6660)</f>
        <v>7.99</v>
      </c>
      <c r="H6660">
        <f>IF(B6660&lt;InputOutput_Data!$E$4,InputOutput_Data!$E$4-B6660)</f>
        <v>7.49</v>
      </c>
      <c r="I6660">
        <f>IF(B6660&lt;InputOutput_Data!$F$4,InputOutput_Data!$F$4-B6660)</f>
        <v>6.99</v>
      </c>
      <c r="J6660">
        <f>IF(B6660&lt;InputOutput_Data!$G$4,InputOutput_Data!$G$4-B6660)</f>
        <v>6.49</v>
      </c>
      <c r="K6660">
        <f>IF(B6660&lt;InputOutput_Data!$H$4,InputOutput_Data!$H$4-B6660)</f>
        <v>6.49</v>
      </c>
      <c r="L6660">
        <f>IF(B6660&lt;InputOutput_Data!$I$4,InputOutput_Data!$I$4-B6660)</f>
        <v>6.49</v>
      </c>
      <c r="M6660">
        <f t="shared" si="104"/>
        <v>5.49</v>
      </c>
    </row>
    <row r="6661" spans="1:13" x14ac:dyDescent="0.35">
      <c r="A6661" s="4">
        <v>6659</v>
      </c>
      <c r="B6661">
        <v>13.83</v>
      </c>
      <c r="D6661" s="4">
        <v>6659</v>
      </c>
      <c r="E6661" s="21" t="s">
        <v>18</v>
      </c>
      <c r="F6661">
        <f>IF(B6661&lt;InputOutput_Data!$C$4,InputOutput_Data!$C$4-B6661)</f>
        <v>7.17</v>
      </c>
      <c r="G6661">
        <f>IF(B6661&lt;InputOutput_Data!$D$4,InputOutput_Data!$D$4-B6661)</f>
        <v>6.67</v>
      </c>
      <c r="H6661">
        <f>IF(B6661&lt;InputOutput_Data!$E$4,InputOutput_Data!$E$4-B6661)</f>
        <v>6.17</v>
      </c>
      <c r="I6661">
        <f>IF(B6661&lt;InputOutput_Data!$F$4,InputOutput_Data!$F$4-B6661)</f>
        <v>5.67</v>
      </c>
      <c r="J6661">
        <f>IF(B6661&lt;InputOutput_Data!$G$4,InputOutput_Data!$G$4-B6661)</f>
        <v>5.17</v>
      </c>
      <c r="K6661">
        <f>IF(B6661&lt;InputOutput_Data!$H$4,InputOutput_Data!$H$4-B6661)</f>
        <v>5.17</v>
      </c>
      <c r="L6661">
        <f>IF(B6661&lt;InputOutput_Data!$I$4,InputOutput_Data!$I$4-B6661)</f>
        <v>5.17</v>
      </c>
      <c r="M6661">
        <f t="shared" si="104"/>
        <v>4.17</v>
      </c>
    </row>
    <row r="6662" spans="1:13" x14ac:dyDescent="0.35">
      <c r="A6662" s="4">
        <v>6660</v>
      </c>
      <c r="B6662">
        <v>14.577</v>
      </c>
      <c r="D6662" s="4">
        <v>6660</v>
      </c>
      <c r="E6662" s="21" t="s">
        <v>18</v>
      </c>
      <c r="F6662">
        <f>IF(B6662&lt;InputOutput_Data!$C$4,InputOutput_Data!$C$4-B6662)</f>
        <v>6.423</v>
      </c>
      <c r="G6662">
        <f>IF(B6662&lt;InputOutput_Data!$D$4,InputOutput_Data!$D$4-B6662)</f>
        <v>5.923</v>
      </c>
      <c r="H6662">
        <f>IF(B6662&lt;InputOutput_Data!$E$4,InputOutput_Data!$E$4-B6662)</f>
        <v>5.423</v>
      </c>
      <c r="I6662">
        <f>IF(B6662&lt;InputOutput_Data!$F$4,InputOutput_Data!$F$4-B6662)</f>
        <v>4.923</v>
      </c>
      <c r="J6662">
        <f>IF(B6662&lt;InputOutput_Data!$G$4,InputOutput_Data!$G$4-B6662)</f>
        <v>4.423</v>
      </c>
      <c r="K6662">
        <f>IF(B6662&lt;InputOutput_Data!$H$4,InputOutput_Data!$H$4-B6662)</f>
        <v>4.423</v>
      </c>
      <c r="L6662">
        <f>IF(B6662&lt;InputOutput_Data!$I$4,InputOutput_Data!$I$4-B6662)</f>
        <v>4.423</v>
      </c>
      <c r="M6662">
        <f t="shared" si="104"/>
        <v>3.423</v>
      </c>
    </row>
    <row r="6663" spans="1:13" x14ac:dyDescent="0.35">
      <c r="A6663" s="4">
        <v>6661</v>
      </c>
      <c r="B6663">
        <v>14.898999999999999</v>
      </c>
      <c r="D6663" s="4">
        <v>6661</v>
      </c>
      <c r="E6663" s="21" t="s">
        <v>18</v>
      </c>
      <c r="F6663">
        <f>IF(B6663&lt;InputOutput_Data!$C$4,InputOutput_Data!$C$4-B6663)</f>
        <v>6.1010000000000009</v>
      </c>
      <c r="G6663">
        <f>IF(B6663&lt;InputOutput_Data!$D$4,InputOutput_Data!$D$4-B6663)</f>
        <v>5.6010000000000009</v>
      </c>
      <c r="H6663">
        <f>IF(B6663&lt;InputOutput_Data!$E$4,InputOutput_Data!$E$4-B6663)</f>
        <v>5.1010000000000009</v>
      </c>
      <c r="I6663">
        <f>IF(B6663&lt;InputOutput_Data!$F$4,InputOutput_Data!$F$4-B6663)</f>
        <v>4.6010000000000009</v>
      </c>
      <c r="J6663">
        <f>IF(B6663&lt;InputOutput_Data!$G$4,InputOutput_Data!$G$4-B6663)</f>
        <v>4.1010000000000009</v>
      </c>
      <c r="K6663">
        <f>IF(B6663&lt;InputOutput_Data!$H$4,InputOutput_Data!$H$4-B6663)</f>
        <v>4.1010000000000009</v>
      </c>
      <c r="L6663">
        <f>IF(B6663&lt;InputOutput_Data!$I$4,InputOutput_Data!$I$4-B6663)</f>
        <v>4.1010000000000009</v>
      </c>
      <c r="M6663">
        <f t="shared" si="104"/>
        <v>3.1010000000000009</v>
      </c>
    </row>
    <row r="6664" spans="1:13" x14ac:dyDescent="0.35">
      <c r="A6664" s="4">
        <v>6662</v>
      </c>
      <c r="B6664">
        <v>14.877000000000001</v>
      </c>
      <c r="D6664" s="4">
        <v>6662</v>
      </c>
      <c r="E6664" s="21" t="s">
        <v>18</v>
      </c>
      <c r="F6664">
        <f>IF(B6664&lt;InputOutput_Data!$C$4,InputOutput_Data!$C$4-B6664)</f>
        <v>6.1229999999999993</v>
      </c>
      <c r="G6664">
        <f>IF(B6664&lt;InputOutput_Data!$D$4,InputOutput_Data!$D$4-B6664)</f>
        <v>5.6229999999999993</v>
      </c>
      <c r="H6664">
        <f>IF(B6664&lt;InputOutput_Data!$E$4,InputOutput_Data!$E$4-B6664)</f>
        <v>5.1229999999999993</v>
      </c>
      <c r="I6664">
        <f>IF(B6664&lt;InputOutput_Data!$F$4,InputOutput_Data!$F$4-B6664)</f>
        <v>4.6229999999999993</v>
      </c>
      <c r="J6664">
        <f>IF(B6664&lt;InputOutput_Data!$G$4,InputOutput_Data!$G$4-B6664)</f>
        <v>4.1229999999999993</v>
      </c>
      <c r="K6664">
        <f>IF(B6664&lt;InputOutput_Data!$H$4,InputOutput_Data!$H$4-B6664)</f>
        <v>4.1229999999999993</v>
      </c>
      <c r="L6664">
        <f>IF(B6664&lt;InputOutput_Data!$I$4,InputOutput_Data!$I$4-B6664)</f>
        <v>4.1229999999999993</v>
      </c>
      <c r="M6664">
        <f t="shared" si="104"/>
        <v>3.1229999999999993</v>
      </c>
    </row>
    <row r="6665" spans="1:13" x14ac:dyDescent="0.35">
      <c r="A6665" s="4">
        <v>6663</v>
      </c>
      <c r="B6665">
        <v>14.385999999999999</v>
      </c>
      <c r="D6665" s="4">
        <v>6663</v>
      </c>
      <c r="E6665" s="21" t="s">
        <v>18</v>
      </c>
      <c r="F6665">
        <f>IF(B6665&lt;InputOutput_Data!$C$4,InputOutput_Data!$C$4-B6665)</f>
        <v>6.6140000000000008</v>
      </c>
      <c r="G6665">
        <f>IF(B6665&lt;InputOutput_Data!$D$4,InputOutput_Data!$D$4-B6665)</f>
        <v>6.1140000000000008</v>
      </c>
      <c r="H6665">
        <f>IF(B6665&lt;InputOutput_Data!$E$4,InputOutput_Data!$E$4-B6665)</f>
        <v>5.6140000000000008</v>
      </c>
      <c r="I6665">
        <f>IF(B6665&lt;InputOutput_Data!$F$4,InputOutput_Data!$F$4-B6665)</f>
        <v>5.1140000000000008</v>
      </c>
      <c r="J6665">
        <f>IF(B6665&lt;InputOutput_Data!$G$4,InputOutput_Data!$G$4-B6665)</f>
        <v>4.6140000000000008</v>
      </c>
      <c r="K6665">
        <f>IF(B6665&lt;InputOutput_Data!$H$4,InputOutput_Data!$H$4-B6665)</f>
        <v>4.6140000000000008</v>
      </c>
      <c r="L6665">
        <f>IF(B6665&lt;InputOutput_Data!$I$4,InputOutput_Data!$I$4-B6665)</f>
        <v>4.6140000000000008</v>
      </c>
      <c r="M6665">
        <f t="shared" si="104"/>
        <v>3.6140000000000008</v>
      </c>
    </row>
    <row r="6666" spans="1:13" x14ac:dyDescent="0.35">
      <c r="A6666" s="4">
        <v>6664</v>
      </c>
      <c r="B6666">
        <v>13.051</v>
      </c>
      <c r="D6666" s="4">
        <v>6664</v>
      </c>
      <c r="E6666" s="21" t="s">
        <v>18</v>
      </c>
      <c r="F6666">
        <f>IF(B6666&lt;InputOutput_Data!$C$4,InputOutput_Data!$C$4-B6666)</f>
        <v>7.9489999999999998</v>
      </c>
      <c r="G6666">
        <f>IF(B6666&lt;InputOutput_Data!$D$4,InputOutput_Data!$D$4-B6666)</f>
        <v>7.4489999999999998</v>
      </c>
      <c r="H6666">
        <f>IF(B6666&lt;InputOutput_Data!$E$4,InputOutput_Data!$E$4-B6666)</f>
        <v>6.9489999999999998</v>
      </c>
      <c r="I6666">
        <f>IF(B6666&lt;InputOutput_Data!$F$4,InputOutput_Data!$F$4-B6666)</f>
        <v>6.4489999999999998</v>
      </c>
      <c r="J6666">
        <f>IF(B6666&lt;InputOutput_Data!$G$4,InputOutput_Data!$G$4-B6666)</f>
        <v>5.9489999999999998</v>
      </c>
      <c r="K6666">
        <f>IF(B6666&lt;InputOutput_Data!$H$4,InputOutput_Data!$H$4-B6666)</f>
        <v>5.9489999999999998</v>
      </c>
      <c r="L6666">
        <f>IF(B6666&lt;InputOutput_Data!$I$4,InputOutput_Data!$I$4-B6666)</f>
        <v>5.9489999999999998</v>
      </c>
      <c r="M6666">
        <f t="shared" si="104"/>
        <v>4.9489999999999998</v>
      </c>
    </row>
    <row r="6667" spans="1:13" x14ac:dyDescent="0.35">
      <c r="A6667" s="4">
        <v>6665</v>
      </c>
      <c r="B6667">
        <v>10.48</v>
      </c>
      <c r="D6667" s="4">
        <v>6665</v>
      </c>
      <c r="E6667" s="21" t="s">
        <v>18</v>
      </c>
      <c r="F6667">
        <f>IF(B6667&lt;InputOutput_Data!$C$4,InputOutput_Data!$C$4-B6667)</f>
        <v>10.52</v>
      </c>
      <c r="G6667">
        <f>IF(B6667&lt;InputOutput_Data!$D$4,InputOutput_Data!$D$4-B6667)</f>
        <v>10.02</v>
      </c>
      <c r="H6667">
        <f>IF(B6667&lt;InputOutput_Data!$E$4,InputOutput_Data!$E$4-B6667)</f>
        <v>9.52</v>
      </c>
      <c r="I6667">
        <f>IF(B6667&lt;InputOutput_Data!$F$4,InputOutput_Data!$F$4-B6667)</f>
        <v>9.02</v>
      </c>
      <c r="J6667">
        <f>IF(B6667&lt;InputOutput_Data!$G$4,InputOutput_Data!$G$4-B6667)</f>
        <v>8.52</v>
      </c>
      <c r="K6667">
        <f>IF(B6667&lt;InputOutput_Data!$H$4,InputOutput_Data!$H$4-B6667)</f>
        <v>8.52</v>
      </c>
      <c r="L6667">
        <f>IF(B6667&lt;InputOutput_Data!$I$4,InputOutput_Data!$I$4-B6667)</f>
        <v>8.52</v>
      </c>
      <c r="M6667">
        <f t="shared" si="104"/>
        <v>7.52</v>
      </c>
    </row>
    <row r="6668" spans="1:13" x14ac:dyDescent="0.35">
      <c r="A6668" s="4">
        <v>6666</v>
      </c>
      <c r="B6668">
        <v>9.6379999999999999</v>
      </c>
      <c r="D6668" s="4">
        <v>6666</v>
      </c>
      <c r="E6668" s="21" t="s">
        <v>18</v>
      </c>
      <c r="F6668">
        <f>IF(B6668&lt;InputOutput_Data!$C$4,InputOutput_Data!$C$4-B6668)</f>
        <v>11.362</v>
      </c>
      <c r="G6668">
        <f>IF(B6668&lt;InputOutput_Data!$D$4,InputOutput_Data!$D$4-B6668)</f>
        <v>10.862</v>
      </c>
      <c r="H6668">
        <f>IF(B6668&lt;InputOutput_Data!$E$4,InputOutput_Data!$E$4-B6668)</f>
        <v>10.362</v>
      </c>
      <c r="I6668">
        <f>IF(B6668&lt;InputOutput_Data!$F$4,InputOutput_Data!$F$4-B6668)</f>
        <v>9.8620000000000001</v>
      </c>
      <c r="J6668">
        <f>IF(B6668&lt;InputOutput_Data!$G$4,InputOutput_Data!$G$4-B6668)</f>
        <v>9.3620000000000001</v>
      </c>
      <c r="K6668">
        <f>IF(B6668&lt;InputOutput_Data!$H$4,InputOutput_Data!$H$4-B6668)</f>
        <v>9.3620000000000001</v>
      </c>
      <c r="L6668">
        <f>IF(B6668&lt;InputOutput_Data!$I$4,InputOutput_Data!$I$4-B6668)</f>
        <v>9.3620000000000001</v>
      </c>
      <c r="M6668">
        <f t="shared" si="104"/>
        <v>8.3620000000000001</v>
      </c>
    </row>
    <row r="6669" spans="1:13" x14ac:dyDescent="0.35">
      <c r="A6669" s="4">
        <v>6667</v>
      </c>
      <c r="B6669">
        <v>9.1709999999999994</v>
      </c>
      <c r="D6669" s="4">
        <v>6667</v>
      </c>
      <c r="E6669" s="21" t="s">
        <v>18</v>
      </c>
      <c r="F6669">
        <f>IF(B6669&lt;InputOutput_Data!$C$4,InputOutput_Data!$C$4-B6669)</f>
        <v>11.829000000000001</v>
      </c>
      <c r="G6669">
        <f>IF(B6669&lt;InputOutput_Data!$D$4,InputOutput_Data!$D$4-B6669)</f>
        <v>11.329000000000001</v>
      </c>
      <c r="H6669">
        <f>IF(B6669&lt;InputOutput_Data!$E$4,InputOutput_Data!$E$4-B6669)</f>
        <v>10.829000000000001</v>
      </c>
      <c r="I6669">
        <f>IF(B6669&lt;InputOutput_Data!$F$4,InputOutput_Data!$F$4-B6669)</f>
        <v>10.329000000000001</v>
      </c>
      <c r="J6669">
        <f>IF(B6669&lt;InputOutput_Data!$G$4,InputOutput_Data!$G$4-B6669)</f>
        <v>9.8290000000000006</v>
      </c>
      <c r="K6669">
        <f>IF(B6669&lt;InputOutput_Data!$H$4,InputOutput_Data!$H$4-B6669)</f>
        <v>9.8290000000000006</v>
      </c>
      <c r="L6669">
        <f>IF(B6669&lt;InputOutput_Data!$I$4,InputOutput_Data!$I$4-B6669)</f>
        <v>9.8290000000000006</v>
      </c>
      <c r="M6669">
        <f t="shared" si="104"/>
        <v>8.8290000000000006</v>
      </c>
    </row>
    <row r="6670" spans="1:13" x14ac:dyDescent="0.35">
      <c r="A6670" s="4">
        <v>6668</v>
      </c>
      <c r="B6670">
        <v>8.81</v>
      </c>
      <c r="D6670" s="4">
        <v>6668</v>
      </c>
      <c r="E6670" s="21" t="s">
        <v>18</v>
      </c>
      <c r="F6670">
        <f>IF(B6670&lt;InputOutput_Data!$C$4,InputOutput_Data!$C$4-B6670)</f>
        <v>12.19</v>
      </c>
      <c r="G6670">
        <f>IF(B6670&lt;InputOutput_Data!$D$4,InputOutput_Data!$D$4-B6670)</f>
        <v>11.69</v>
      </c>
      <c r="H6670">
        <f>IF(B6670&lt;InputOutput_Data!$E$4,InputOutput_Data!$E$4-B6670)</f>
        <v>11.19</v>
      </c>
      <c r="I6670">
        <f>IF(B6670&lt;InputOutput_Data!$F$4,InputOutput_Data!$F$4-B6670)</f>
        <v>10.69</v>
      </c>
      <c r="J6670">
        <f>IF(B6670&lt;InputOutput_Data!$G$4,InputOutput_Data!$G$4-B6670)</f>
        <v>10.19</v>
      </c>
      <c r="K6670">
        <f>IF(B6670&lt;InputOutput_Data!$H$4,InputOutput_Data!$H$4-B6670)</f>
        <v>10.19</v>
      </c>
      <c r="L6670">
        <f>IF(B6670&lt;InputOutput_Data!$I$4,InputOutput_Data!$I$4-B6670)</f>
        <v>10.19</v>
      </c>
      <c r="M6670">
        <f t="shared" si="104"/>
        <v>9.19</v>
      </c>
    </row>
    <row r="6671" spans="1:13" x14ac:dyDescent="0.35">
      <c r="A6671" s="4">
        <v>6669</v>
      </c>
      <c r="B6671">
        <v>8.4239999999999995</v>
      </c>
      <c r="D6671" s="4">
        <v>6669</v>
      </c>
      <c r="E6671" s="21" t="s">
        <v>18</v>
      </c>
      <c r="F6671">
        <f>IF(B6671&lt;InputOutput_Data!$C$4,InputOutput_Data!$C$4-B6671)</f>
        <v>12.576000000000001</v>
      </c>
      <c r="G6671">
        <f>IF(B6671&lt;InputOutput_Data!$D$4,InputOutput_Data!$D$4-B6671)</f>
        <v>12.076000000000001</v>
      </c>
      <c r="H6671">
        <f>IF(B6671&lt;InputOutput_Data!$E$4,InputOutput_Data!$E$4-B6671)</f>
        <v>11.576000000000001</v>
      </c>
      <c r="I6671">
        <f>IF(B6671&lt;InputOutput_Data!$F$4,InputOutput_Data!$F$4-B6671)</f>
        <v>11.076000000000001</v>
      </c>
      <c r="J6671">
        <f>IF(B6671&lt;InputOutput_Data!$G$4,InputOutput_Data!$G$4-B6671)</f>
        <v>10.576000000000001</v>
      </c>
      <c r="K6671">
        <f>IF(B6671&lt;InputOutput_Data!$H$4,InputOutput_Data!$H$4-B6671)</f>
        <v>10.576000000000001</v>
      </c>
      <c r="L6671">
        <f>IF(B6671&lt;InputOutput_Data!$I$4,InputOutput_Data!$I$4-B6671)</f>
        <v>10.576000000000001</v>
      </c>
      <c r="M6671">
        <f t="shared" si="104"/>
        <v>9.5760000000000005</v>
      </c>
    </row>
    <row r="6672" spans="1:13" x14ac:dyDescent="0.35">
      <c r="A6672" s="4">
        <v>6670</v>
      </c>
      <c r="B6672">
        <v>8.2579999999999991</v>
      </c>
      <c r="D6672" s="4">
        <v>6670</v>
      </c>
      <c r="E6672" s="21" t="s">
        <v>18</v>
      </c>
      <c r="F6672">
        <f>IF(B6672&lt;InputOutput_Data!$C$4,InputOutput_Data!$C$4-B6672)</f>
        <v>12.742000000000001</v>
      </c>
      <c r="G6672">
        <f>IF(B6672&lt;InputOutput_Data!$D$4,InputOutput_Data!$D$4-B6672)</f>
        <v>12.242000000000001</v>
      </c>
      <c r="H6672">
        <f>IF(B6672&lt;InputOutput_Data!$E$4,InputOutput_Data!$E$4-B6672)</f>
        <v>11.742000000000001</v>
      </c>
      <c r="I6672">
        <f>IF(B6672&lt;InputOutput_Data!$F$4,InputOutput_Data!$F$4-B6672)</f>
        <v>11.242000000000001</v>
      </c>
      <c r="J6672">
        <f>IF(B6672&lt;InputOutput_Data!$G$4,InputOutput_Data!$G$4-B6672)</f>
        <v>10.742000000000001</v>
      </c>
      <c r="K6672">
        <f>IF(B6672&lt;InputOutput_Data!$H$4,InputOutput_Data!$H$4-B6672)</f>
        <v>10.742000000000001</v>
      </c>
      <c r="L6672">
        <f>IF(B6672&lt;InputOutput_Data!$I$4,InputOutput_Data!$I$4-B6672)</f>
        <v>10.742000000000001</v>
      </c>
      <c r="M6672">
        <f t="shared" si="104"/>
        <v>9.7420000000000009</v>
      </c>
    </row>
    <row r="6673" spans="1:13" x14ac:dyDescent="0.35">
      <c r="A6673" s="4">
        <v>6671</v>
      </c>
      <c r="B6673">
        <v>8.1950000000000003</v>
      </c>
      <c r="D6673" s="4">
        <v>6671</v>
      </c>
      <c r="E6673" s="21" t="s">
        <v>18</v>
      </c>
      <c r="F6673">
        <f>IF(B6673&lt;InputOutput_Data!$C$4,InputOutput_Data!$C$4-B6673)</f>
        <v>12.805</v>
      </c>
      <c r="G6673">
        <f>IF(B6673&lt;InputOutput_Data!$D$4,InputOutput_Data!$D$4-B6673)</f>
        <v>12.305</v>
      </c>
      <c r="H6673">
        <f>IF(B6673&lt;InputOutput_Data!$E$4,InputOutput_Data!$E$4-B6673)</f>
        <v>11.805</v>
      </c>
      <c r="I6673">
        <f>IF(B6673&lt;InputOutput_Data!$F$4,InputOutput_Data!$F$4-B6673)</f>
        <v>11.305</v>
      </c>
      <c r="J6673">
        <f>IF(B6673&lt;InputOutput_Data!$G$4,InputOutput_Data!$G$4-B6673)</f>
        <v>10.805</v>
      </c>
      <c r="K6673">
        <f>IF(B6673&lt;InputOutput_Data!$H$4,InputOutput_Data!$H$4-B6673)</f>
        <v>10.805</v>
      </c>
      <c r="L6673">
        <f>IF(B6673&lt;InputOutput_Data!$I$4,InputOutput_Data!$I$4-B6673)</f>
        <v>10.805</v>
      </c>
      <c r="M6673">
        <f t="shared" si="104"/>
        <v>9.8049999999999997</v>
      </c>
    </row>
    <row r="6674" spans="1:13" x14ac:dyDescent="0.35">
      <c r="A6674" s="4">
        <v>6672</v>
      </c>
      <c r="B6674">
        <v>8.2010000000000005</v>
      </c>
      <c r="D6674" s="4">
        <v>6672</v>
      </c>
      <c r="E6674" s="21" t="s">
        <v>18</v>
      </c>
      <c r="F6674">
        <f>IF(B6674&lt;InputOutput_Data!$C$4,InputOutput_Data!$C$4-B6674)</f>
        <v>12.798999999999999</v>
      </c>
      <c r="G6674">
        <f>IF(B6674&lt;InputOutput_Data!$D$4,InputOutput_Data!$D$4-B6674)</f>
        <v>12.298999999999999</v>
      </c>
      <c r="H6674">
        <f>IF(B6674&lt;InputOutput_Data!$E$4,InputOutput_Data!$E$4-B6674)</f>
        <v>11.798999999999999</v>
      </c>
      <c r="I6674">
        <f>IF(B6674&lt;InputOutput_Data!$F$4,InputOutput_Data!$F$4-B6674)</f>
        <v>11.298999999999999</v>
      </c>
      <c r="J6674">
        <f>IF(B6674&lt;InputOutput_Data!$G$4,InputOutput_Data!$G$4-B6674)</f>
        <v>10.798999999999999</v>
      </c>
      <c r="K6674">
        <f>IF(B6674&lt;InputOutput_Data!$H$4,InputOutput_Data!$H$4-B6674)</f>
        <v>10.798999999999999</v>
      </c>
      <c r="L6674">
        <f>IF(B6674&lt;InputOutput_Data!$I$4,InputOutput_Data!$I$4-B6674)</f>
        <v>10.798999999999999</v>
      </c>
      <c r="M6674">
        <f t="shared" si="104"/>
        <v>9.7989999999999995</v>
      </c>
    </row>
    <row r="6675" spans="1:13" x14ac:dyDescent="0.35">
      <c r="A6675" s="4">
        <v>6673</v>
      </c>
      <c r="B6675">
        <v>8.359</v>
      </c>
      <c r="D6675" s="4">
        <v>6673</v>
      </c>
      <c r="E6675" s="21" t="s">
        <v>18</v>
      </c>
      <c r="F6675">
        <f>IF(B6675&lt;InputOutput_Data!$C$4,InputOutput_Data!$C$4-B6675)</f>
        <v>12.641</v>
      </c>
      <c r="G6675">
        <f>IF(B6675&lt;InputOutput_Data!$D$4,InputOutput_Data!$D$4-B6675)</f>
        <v>12.141</v>
      </c>
      <c r="H6675">
        <f>IF(B6675&lt;InputOutput_Data!$E$4,InputOutput_Data!$E$4-B6675)</f>
        <v>11.641</v>
      </c>
      <c r="I6675">
        <f>IF(B6675&lt;InputOutput_Data!$F$4,InputOutput_Data!$F$4-B6675)</f>
        <v>11.141</v>
      </c>
      <c r="J6675">
        <f>IF(B6675&lt;InputOutput_Data!$G$4,InputOutput_Data!$G$4-B6675)</f>
        <v>10.641</v>
      </c>
      <c r="K6675">
        <f>IF(B6675&lt;InputOutput_Data!$H$4,InputOutput_Data!$H$4-B6675)</f>
        <v>10.641</v>
      </c>
      <c r="L6675">
        <f>IF(B6675&lt;InputOutput_Data!$I$4,InputOutput_Data!$I$4-B6675)</f>
        <v>10.641</v>
      </c>
      <c r="M6675">
        <f t="shared" si="104"/>
        <v>9.641</v>
      </c>
    </row>
    <row r="6676" spans="1:13" x14ac:dyDescent="0.35">
      <c r="A6676" s="4">
        <v>6674</v>
      </c>
      <c r="B6676">
        <v>8.5190000000000001</v>
      </c>
      <c r="D6676" s="4">
        <v>6674</v>
      </c>
      <c r="E6676" s="21" t="s">
        <v>18</v>
      </c>
      <c r="F6676">
        <f>IF(B6676&lt;InputOutput_Data!$C$4,InputOutput_Data!$C$4-B6676)</f>
        <v>12.481</v>
      </c>
      <c r="G6676">
        <f>IF(B6676&lt;InputOutput_Data!$D$4,InputOutput_Data!$D$4-B6676)</f>
        <v>11.981</v>
      </c>
      <c r="H6676">
        <f>IF(B6676&lt;InputOutput_Data!$E$4,InputOutput_Data!$E$4-B6676)</f>
        <v>11.481</v>
      </c>
      <c r="I6676">
        <f>IF(B6676&lt;InputOutput_Data!$F$4,InputOutput_Data!$F$4-B6676)</f>
        <v>10.981</v>
      </c>
      <c r="J6676">
        <f>IF(B6676&lt;InputOutput_Data!$G$4,InputOutput_Data!$G$4-B6676)</f>
        <v>10.481</v>
      </c>
      <c r="K6676">
        <f>IF(B6676&lt;InputOutput_Data!$H$4,InputOutput_Data!$H$4-B6676)</f>
        <v>10.481</v>
      </c>
      <c r="L6676">
        <f>IF(B6676&lt;InputOutput_Data!$I$4,InputOutput_Data!$I$4-B6676)</f>
        <v>10.481</v>
      </c>
      <c r="M6676">
        <f t="shared" si="104"/>
        <v>9.4809999999999999</v>
      </c>
    </row>
    <row r="6677" spans="1:13" x14ac:dyDescent="0.35">
      <c r="A6677" s="4">
        <v>6675</v>
      </c>
      <c r="B6677">
        <v>8.7509999999999994</v>
      </c>
      <c r="D6677" s="4">
        <v>6675</v>
      </c>
      <c r="E6677" s="21" t="s">
        <v>18</v>
      </c>
      <c r="F6677">
        <f>IF(B6677&lt;InputOutput_Data!$C$4,InputOutput_Data!$C$4-B6677)</f>
        <v>12.249000000000001</v>
      </c>
      <c r="G6677">
        <f>IF(B6677&lt;InputOutput_Data!$D$4,InputOutput_Data!$D$4-B6677)</f>
        <v>11.749000000000001</v>
      </c>
      <c r="H6677">
        <f>IF(B6677&lt;InputOutput_Data!$E$4,InputOutput_Data!$E$4-B6677)</f>
        <v>11.249000000000001</v>
      </c>
      <c r="I6677">
        <f>IF(B6677&lt;InputOutput_Data!$F$4,InputOutput_Data!$F$4-B6677)</f>
        <v>10.749000000000001</v>
      </c>
      <c r="J6677">
        <f>IF(B6677&lt;InputOutput_Data!$G$4,InputOutput_Data!$G$4-B6677)</f>
        <v>10.249000000000001</v>
      </c>
      <c r="K6677">
        <f>IF(B6677&lt;InputOutput_Data!$H$4,InputOutput_Data!$H$4-B6677)</f>
        <v>10.249000000000001</v>
      </c>
      <c r="L6677">
        <f>IF(B6677&lt;InputOutput_Data!$I$4,InputOutput_Data!$I$4-B6677)</f>
        <v>10.249000000000001</v>
      </c>
      <c r="M6677">
        <f t="shared" si="104"/>
        <v>9.2490000000000006</v>
      </c>
    </row>
    <row r="6678" spans="1:13" x14ac:dyDescent="0.35">
      <c r="A6678" s="4">
        <v>6676</v>
      </c>
      <c r="B6678">
        <v>8.8409999999999993</v>
      </c>
      <c r="D6678" s="4">
        <v>6676</v>
      </c>
      <c r="E6678" s="21" t="s">
        <v>18</v>
      </c>
      <c r="F6678">
        <f>IF(B6678&lt;InputOutput_Data!$C$4,InputOutput_Data!$C$4-B6678)</f>
        <v>12.159000000000001</v>
      </c>
      <c r="G6678">
        <f>IF(B6678&lt;InputOutput_Data!$D$4,InputOutput_Data!$D$4-B6678)</f>
        <v>11.659000000000001</v>
      </c>
      <c r="H6678">
        <f>IF(B6678&lt;InputOutput_Data!$E$4,InputOutput_Data!$E$4-B6678)</f>
        <v>11.159000000000001</v>
      </c>
      <c r="I6678">
        <f>IF(B6678&lt;InputOutput_Data!$F$4,InputOutput_Data!$F$4-B6678)</f>
        <v>10.659000000000001</v>
      </c>
      <c r="J6678">
        <f>IF(B6678&lt;InputOutput_Data!$G$4,InputOutput_Data!$G$4-B6678)</f>
        <v>10.159000000000001</v>
      </c>
      <c r="K6678">
        <f>IF(B6678&lt;InputOutput_Data!$H$4,InputOutput_Data!$H$4-B6678)</f>
        <v>10.159000000000001</v>
      </c>
      <c r="L6678">
        <f>IF(B6678&lt;InputOutput_Data!$I$4,InputOutput_Data!$I$4-B6678)</f>
        <v>10.159000000000001</v>
      </c>
      <c r="M6678">
        <f t="shared" si="104"/>
        <v>9.1590000000000007</v>
      </c>
    </row>
    <row r="6679" spans="1:13" x14ac:dyDescent="0.35">
      <c r="A6679" s="4">
        <v>6677</v>
      </c>
      <c r="B6679">
        <v>8.9749999999999996</v>
      </c>
      <c r="D6679" s="4">
        <v>6677</v>
      </c>
      <c r="E6679" s="21" t="s">
        <v>18</v>
      </c>
      <c r="F6679">
        <f>IF(B6679&lt;InputOutput_Data!$C$4,InputOutput_Data!$C$4-B6679)</f>
        <v>12.025</v>
      </c>
      <c r="G6679">
        <f>IF(B6679&lt;InputOutput_Data!$D$4,InputOutput_Data!$D$4-B6679)</f>
        <v>11.525</v>
      </c>
      <c r="H6679">
        <f>IF(B6679&lt;InputOutput_Data!$E$4,InputOutput_Data!$E$4-B6679)</f>
        <v>11.025</v>
      </c>
      <c r="I6679">
        <f>IF(B6679&lt;InputOutput_Data!$F$4,InputOutput_Data!$F$4-B6679)</f>
        <v>10.525</v>
      </c>
      <c r="J6679">
        <f>IF(B6679&lt;InputOutput_Data!$G$4,InputOutput_Data!$G$4-B6679)</f>
        <v>10.025</v>
      </c>
      <c r="K6679">
        <f>IF(B6679&lt;InputOutput_Data!$H$4,InputOutput_Data!$H$4-B6679)</f>
        <v>10.025</v>
      </c>
      <c r="L6679">
        <f>IF(B6679&lt;InputOutput_Data!$I$4,InputOutput_Data!$I$4-B6679)</f>
        <v>10.025</v>
      </c>
      <c r="M6679">
        <f t="shared" si="104"/>
        <v>9.0250000000000004</v>
      </c>
    </row>
    <row r="6680" spans="1:13" x14ac:dyDescent="0.35">
      <c r="A6680" s="4">
        <v>6678</v>
      </c>
      <c r="B6680">
        <v>9.1850000000000005</v>
      </c>
      <c r="D6680" s="4">
        <v>6678</v>
      </c>
      <c r="E6680" s="21" t="s">
        <v>18</v>
      </c>
      <c r="F6680">
        <f>IF(B6680&lt;InputOutput_Data!$C$4,InputOutput_Data!$C$4-B6680)</f>
        <v>11.815</v>
      </c>
      <c r="G6680">
        <f>IF(B6680&lt;InputOutput_Data!$D$4,InputOutput_Data!$D$4-B6680)</f>
        <v>11.315</v>
      </c>
      <c r="H6680">
        <f>IF(B6680&lt;InputOutput_Data!$E$4,InputOutput_Data!$E$4-B6680)</f>
        <v>10.815</v>
      </c>
      <c r="I6680">
        <f>IF(B6680&lt;InputOutput_Data!$F$4,InputOutput_Data!$F$4-B6680)</f>
        <v>10.315</v>
      </c>
      <c r="J6680">
        <f>IF(B6680&lt;InputOutput_Data!$G$4,InputOutput_Data!$G$4-B6680)</f>
        <v>9.8149999999999995</v>
      </c>
      <c r="K6680">
        <f>IF(B6680&lt;InputOutput_Data!$H$4,InputOutput_Data!$H$4-B6680)</f>
        <v>9.8149999999999995</v>
      </c>
      <c r="L6680">
        <f>IF(B6680&lt;InputOutput_Data!$I$4,InputOutput_Data!$I$4-B6680)</f>
        <v>9.8149999999999995</v>
      </c>
      <c r="M6680">
        <f t="shared" si="104"/>
        <v>8.8149999999999995</v>
      </c>
    </row>
    <row r="6681" spans="1:13" x14ac:dyDescent="0.35">
      <c r="A6681" s="4">
        <v>6679</v>
      </c>
      <c r="B6681">
        <v>9.7889999999999997</v>
      </c>
      <c r="D6681" s="4">
        <v>6679</v>
      </c>
      <c r="E6681" s="21" t="s">
        <v>18</v>
      </c>
      <c r="F6681">
        <f>IF(B6681&lt;InputOutput_Data!$C$4,InputOutput_Data!$C$4-B6681)</f>
        <v>11.211</v>
      </c>
      <c r="G6681">
        <f>IF(B6681&lt;InputOutput_Data!$D$4,InputOutput_Data!$D$4-B6681)</f>
        <v>10.711</v>
      </c>
      <c r="H6681">
        <f>IF(B6681&lt;InputOutput_Data!$E$4,InputOutput_Data!$E$4-B6681)</f>
        <v>10.211</v>
      </c>
      <c r="I6681">
        <f>IF(B6681&lt;InputOutput_Data!$F$4,InputOutput_Data!$F$4-B6681)</f>
        <v>9.7110000000000003</v>
      </c>
      <c r="J6681">
        <f>IF(B6681&lt;InputOutput_Data!$G$4,InputOutput_Data!$G$4-B6681)</f>
        <v>9.2110000000000003</v>
      </c>
      <c r="K6681">
        <f>IF(B6681&lt;InputOutput_Data!$H$4,InputOutput_Data!$H$4-B6681)</f>
        <v>9.2110000000000003</v>
      </c>
      <c r="L6681">
        <f>IF(B6681&lt;InputOutput_Data!$I$4,InputOutput_Data!$I$4-B6681)</f>
        <v>9.2110000000000003</v>
      </c>
      <c r="M6681">
        <f t="shared" si="104"/>
        <v>8.2110000000000003</v>
      </c>
    </row>
    <row r="6682" spans="1:13" x14ac:dyDescent="0.35">
      <c r="A6682" s="4">
        <v>6680</v>
      </c>
      <c r="B6682">
        <v>10.946</v>
      </c>
      <c r="D6682" s="4">
        <v>6680</v>
      </c>
      <c r="E6682" s="21" t="s">
        <v>18</v>
      </c>
      <c r="F6682">
        <f>IF(B6682&lt;InputOutput_Data!$C$4,InputOutput_Data!$C$4-B6682)</f>
        <v>10.054</v>
      </c>
      <c r="G6682">
        <f>IF(B6682&lt;InputOutput_Data!$D$4,InputOutput_Data!$D$4-B6682)</f>
        <v>9.5540000000000003</v>
      </c>
      <c r="H6682">
        <f>IF(B6682&lt;InputOutput_Data!$E$4,InputOutput_Data!$E$4-B6682)</f>
        <v>9.0540000000000003</v>
      </c>
      <c r="I6682">
        <f>IF(B6682&lt;InputOutput_Data!$F$4,InputOutput_Data!$F$4-B6682)</f>
        <v>8.5540000000000003</v>
      </c>
      <c r="J6682">
        <f>IF(B6682&lt;InputOutput_Data!$G$4,InputOutput_Data!$G$4-B6682)</f>
        <v>8.0540000000000003</v>
      </c>
      <c r="K6682">
        <f>IF(B6682&lt;InputOutput_Data!$H$4,InputOutput_Data!$H$4-B6682)</f>
        <v>8.0540000000000003</v>
      </c>
      <c r="L6682">
        <f>IF(B6682&lt;InputOutput_Data!$I$4,InputOutput_Data!$I$4-B6682)</f>
        <v>8.0540000000000003</v>
      </c>
      <c r="M6682">
        <f t="shared" si="104"/>
        <v>7.0540000000000003</v>
      </c>
    </row>
    <row r="6683" spans="1:13" x14ac:dyDescent="0.35">
      <c r="A6683" s="4">
        <v>6681</v>
      </c>
      <c r="B6683">
        <v>12.38</v>
      </c>
      <c r="D6683" s="4">
        <v>6681</v>
      </c>
      <c r="E6683" s="21" t="s">
        <v>18</v>
      </c>
      <c r="F6683">
        <f>IF(B6683&lt;InputOutput_Data!$C$4,InputOutput_Data!$C$4-B6683)</f>
        <v>8.6199999999999992</v>
      </c>
      <c r="G6683">
        <f>IF(B6683&lt;InputOutput_Data!$D$4,InputOutput_Data!$D$4-B6683)</f>
        <v>8.1199999999999992</v>
      </c>
      <c r="H6683">
        <f>IF(B6683&lt;InputOutput_Data!$E$4,InputOutput_Data!$E$4-B6683)</f>
        <v>7.6199999999999992</v>
      </c>
      <c r="I6683">
        <f>IF(B6683&lt;InputOutput_Data!$F$4,InputOutput_Data!$F$4-B6683)</f>
        <v>7.1199999999999992</v>
      </c>
      <c r="J6683">
        <f>IF(B6683&lt;InputOutput_Data!$G$4,InputOutput_Data!$G$4-B6683)</f>
        <v>6.6199999999999992</v>
      </c>
      <c r="K6683">
        <f>IF(B6683&lt;InputOutput_Data!$H$4,InputOutput_Data!$H$4-B6683)</f>
        <v>6.6199999999999992</v>
      </c>
      <c r="L6683">
        <f>IF(B6683&lt;InputOutput_Data!$I$4,InputOutput_Data!$I$4-B6683)</f>
        <v>6.6199999999999992</v>
      </c>
      <c r="M6683">
        <f t="shared" si="104"/>
        <v>5.6199999999999992</v>
      </c>
    </row>
    <row r="6684" spans="1:13" x14ac:dyDescent="0.35">
      <c r="A6684" s="4">
        <v>6682</v>
      </c>
      <c r="B6684">
        <v>13.616</v>
      </c>
      <c r="D6684" s="4">
        <v>6682</v>
      </c>
      <c r="E6684" s="21" t="s">
        <v>18</v>
      </c>
      <c r="F6684">
        <f>IF(B6684&lt;InputOutput_Data!$C$4,InputOutput_Data!$C$4-B6684)</f>
        <v>7.3840000000000003</v>
      </c>
      <c r="G6684">
        <f>IF(B6684&lt;InputOutput_Data!$D$4,InputOutput_Data!$D$4-B6684)</f>
        <v>6.8840000000000003</v>
      </c>
      <c r="H6684">
        <f>IF(B6684&lt;InputOutput_Data!$E$4,InputOutput_Data!$E$4-B6684)</f>
        <v>6.3840000000000003</v>
      </c>
      <c r="I6684">
        <f>IF(B6684&lt;InputOutput_Data!$F$4,InputOutput_Data!$F$4-B6684)</f>
        <v>5.8840000000000003</v>
      </c>
      <c r="J6684">
        <f>IF(B6684&lt;InputOutput_Data!$G$4,InputOutput_Data!$G$4-B6684)</f>
        <v>5.3840000000000003</v>
      </c>
      <c r="K6684">
        <f>IF(B6684&lt;InputOutput_Data!$H$4,InputOutput_Data!$H$4-B6684)</f>
        <v>5.3840000000000003</v>
      </c>
      <c r="L6684">
        <f>IF(B6684&lt;InputOutput_Data!$I$4,InputOutput_Data!$I$4-B6684)</f>
        <v>5.3840000000000003</v>
      </c>
      <c r="M6684">
        <f t="shared" si="104"/>
        <v>4.3840000000000003</v>
      </c>
    </row>
    <row r="6685" spans="1:13" x14ac:dyDescent="0.35">
      <c r="A6685" s="4">
        <v>6683</v>
      </c>
      <c r="B6685">
        <v>14.631</v>
      </c>
      <c r="D6685" s="4">
        <v>6683</v>
      </c>
      <c r="E6685" s="21" t="s">
        <v>18</v>
      </c>
      <c r="F6685">
        <f>IF(B6685&lt;InputOutput_Data!$C$4,InputOutput_Data!$C$4-B6685)</f>
        <v>6.3689999999999998</v>
      </c>
      <c r="G6685">
        <f>IF(B6685&lt;InputOutput_Data!$D$4,InputOutput_Data!$D$4-B6685)</f>
        <v>5.8689999999999998</v>
      </c>
      <c r="H6685">
        <f>IF(B6685&lt;InputOutput_Data!$E$4,InputOutput_Data!$E$4-B6685)</f>
        <v>5.3689999999999998</v>
      </c>
      <c r="I6685">
        <f>IF(B6685&lt;InputOutput_Data!$F$4,InputOutput_Data!$F$4-B6685)</f>
        <v>4.8689999999999998</v>
      </c>
      <c r="J6685">
        <f>IF(B6685&lt;InputOutput_Data!$G$4,InputOutput_Data!$G$4-B6685)</f>
        <v>4.3689999999999998</v>
      </c>
      <c r="K6685">
        <f>IF(B6685&lt;InputOutput_Data!$H$4,InputOutput_Data!$H$4-B6685)</f>
        <v>4.3689999999999998</v>
      </c>
      <c r="L6685">
        <f>IF(B6685&lt;InputOutput_Data!$I$4,InputOutput_Data!$I$4-B6685)</f>
        <v>4.3689999999999998</v>
      </c>
      <c r="M6685">
        <f t="shared" si="104"/>
        <v>3.3689999999999998</v>
      </c>
    </row>
    <row r="6686" spans="1:13" x14ac:dyDescent="0.35">
      <c r="A6686" s="4">
        <v>6684</v>
      </c>
      <c r="B6686">
        <v>15.398</v>
      </c>
      <c r="D6686" s="4">
        <v>6684</v>
      </c>
      <c r="E6686" s="21" t="s">
        <v>18</v>
      </c>
      <c r="F6686">
        <f>IF(B6686&lt;InputOutput_Data!$C$4,InputOutput_Data!$C$4-B6686)</f>
        <v>5.6020000000000003</v>
      </c>
      <c r="G6686">
        <f>IF(B6686&lt;InputOutput_Data!$D$4,InputOutput_Data!$D$4-B6686)</f>
        <v>5.1020000000000003</v>
      </c>
      <c r="H6686">
        <f>IF(B6686&lt;InputOutput_Data!$E$4,InputOutput_Data!$E$4-B6686)</f>
        <v>4.6020000000000003</v>
      </c>
      <c r="I6686">
        <f>IF(B6686&lt;InputOutput_Data!$F$4,InputOutput_Data!$F$4-B6686)</f>
        <v>4.1020000000000003</v>
      </c>
      <c r="J6686">
        <f>IF(B6686&lt;InputOutput_Data!$G$4,InputOutput_Data!$G$4-B6686)</f>
        <v>3.6020000000000003</v>
      </c>
      <c r="K6686">
        <f>IF(B6686&lt;InputOutput_Data!$H$4,InputOutput_Data!$H$4-B6686)</f>
        <v>3.6020000000000003</v>
      </c>
      <c r="L6686">
        <f>IF(B6686&lt;InputOutput_Data!$I$4,InputOutput_Data!$I$4-B6686)</f>
        <v>3.6020000000000003</v>
      </c>
      <c r="M6686">
        <f t="shared" si="104"/>
        <v>2.6020000000000003</v>
      </c>
    </row>
    <row r="6687" spans="1:13" x14ac:dyDescent="0.35">
      <c r="A6687" s="4">
        <v>6685</v>
      </c>
      <c r="B6687">
        <v>15.837999999999999</v>
      </c>
      <c r="D6687" s="4">
        <v>6685</v>
      </c>
      <c r="E6687" s="21" t="s">
        <v>18</v>
      </c>
      <c r="F6687">
        <f>IF(B6687&lt;InputOutput_Data!$C$4,InputOutput_Data!$C$4-B6687)</f>
        <v>5.1620000000000008</v>
      </c>
      <c r="G6687">
        <f>IF(B6687&lt;InputOutput_Data!$D$4,InputOutput_Data!$D$4-B6687)</f>
        <v>4.6620000000000008</v>
      </c>
      <c r="H6687">
        <f>IF(B6687&lt;InputOutput_Data!$E$4,InputOutput_Data!$E$4-B6687)</f>
        <v>4.1620000000000008</v>
      </c>
      <c r="I6687">
        <f>IF(B6687&lt;InputOutput_Data!$F$4,InputOutput_Data!$F$4-B6687)</f>
        <v>3.6620000000000008</v>
      </c>
      <c r="J6687">
        <f>IF(B6687&lt;InputOutput_Data!$G$4,InputOutput_Data!$G$4-B6687)</f>
        <v>3.1620000000000008</v>
      </c>
      <c r="K6687">
        <f>IF(B6687&lt;InputOutput_Data!$H$4,InputOutput_Data!$H$4-B6687)</f>
        <v>3.1620000000000008</v>
      </c>
      <c r="L6687">
        <f>IF(B6687&lt;InputOutput_Data!$I$4,InputOutput_Data!$I$4-B6687)</f>
        <v>3.1620000000000008</v>
      </c>
      <c r="M6687">
        <f t="shared" si="104"/>
        <v>2.1620000000000008</v>
      </c>
    </row>
    <row r="6688" spans="1:13" x14ac:dyDescent="0.35">
      <c r="A6688" s="4">
        <v>6686</v>
      </c>
      <c r="B6688">
        <v>15.808</v>
      </c>
      <c r="D6688" s="4">
        <v>6686</v>
      </c>
      <c r="E6688" s="21" t="s">
        <v>18</v>
      </c>
      <c r="F6688">
        <f>IF(B6688&lt;InputOutput_Data!$C$4,InputOutput_Data!$C$4-B6688)</f>
        <v>5.1920000000000002</v>
      </c>
      <c r="G6688">
        <f>IF(B6688&lt;InputOutput_Data!$D$4,InputOutput_Data!$D$4-B6688)</f>
        <v>4.6920000000000002</v>
      </c>
      <c r="H6688">
        <f>IF(B6688&lt;InputOutput_Data!$E$4,InputOutput_Data!$E$4-B6688)</f>
        <v>4.1920000000000002</v>
      </c>
      <c r="I6688">
        <f>IF(B6688&lt;InputOutput_Data!$F$4,InputOutput_Data!$F$4-B6688)</f>
        <v>3.6920000000000002</v>
      </c>
      <c r="J6688">
        <f>IF(B6688&lt;InputOutput_Data!$G$4,InputOutput_Data!$G$4-B6688)</f>
        <v>3.1920000000000002</v>
      </c>
      <c r="K6688">
        <f>IF(B6688&lt;InputOutput_Data!$H$4,InputOutput_Data!$H$4-B6688)</f>
        <v>3.1920000000000002</v>
      </c>
      <c r="L6688">
        <f>IF(B6688&lt;InputOutput_Data!$I$4,InputOutput_Data!$I$4-B6688)</f>
        <v>3.1920000000000002</v>
      </c>
      <c r="M6688">
        <f t="shared" si="104"/>
        <v>2.1920000000000002</v>
      </c>
    </row>
    <row r="6689" spans="1:13" x14ac:dyDescent="0.35">
      <c r="A6689" s="4">
        <v>6687</v>
      </c>
      <c r="B6689">
        <v>15.064</v>
      </c>
      <c r="D6689" s="4">
        <v>6687</v>
      </c>
      <c r="E6689" s="21" t="s">
        <v>18</v>
      </c>
      <c r="F6689">
        <f>IF(B6689&lt;InputOutput_Data!$C$4,InputOutput_Data!$C$4-B6689)</f>
        <v>5.9359999999999999</v>
      </c>
      <c r="G6689">
        <f>IF(B6689&lt;InputOutput_Data!$D$4,InputOutput_Data!$D$4-B6689)</f>
        <v>5.4359999999999999</v>
      </c>
      <c r="H6689">
        <f>IF(B6689&lt;InputOutput_Data!$E$4,InputOutput_Data!$E$4-B6689)</f>
        <v>4.9359999999999999</v>
      </c>
      <c r="I6689">
        <f>IF(B6689&lt;InputOutput_Data!$F$4,InputOutput_Data!$F$4-B6689)</f>
        <v>4.4359999999999999</v>
      </c>
      <c r="J6689">
        <f>IF(B6689&lt;InputOutput_Data!$G$4,InputOutput_Data!$G$4-B6689)</f>
        <v>3.9359999999999999</v>
      </c>
      <c r="K6689">
        <f>IF(B6689&lt;InputOutput_Data!$H$4,InputOutput_Data!$H$4-B6689)</f>
        <v>3.9359999999999999</v>
      </c>
      <c r="L6689">
        <f>IF(B6689&lt;InputOutput_Data!$I$4,InputOutput_Data!$I$4-B6689)</f>
        <v>3.9359999999999999</v>
      </c>
      <c r="M6689">
        <f t="shared" si="104"/>
        <v>2.9359999999999999</v>
      </c>
    </row>
    <row r="6690" spans="1:13" x14ac:dyDescent="0.35">
      <c r="A6690" s="4">
        <v>6688</v>
      </c>
      <c r="B6690">
        <v>13.624000000000001</v>
      </c>
      <c r="D6690" s="4">
        <v>6688</v>
      </c>
      <c r="E6690" s="21" t="s">
        <v>18</v>
      </c>
      <c r="F6690">
        <f>IF(B6690&lt;InputOutput_Data!$C$4,InputOutput_Data!$C$4-B6690)</f>
        <v>7.3759999999999994</v>
      </c>
      <c r="G6690">
        <f>IF(B6690&lt;InputOutput_Data!$D$4,InputOutput_Data!$D$4-B6690)</f>
        <v>6.8759999999999994</v>
      </c>
      <c r="H6690">
        <f>IF(B6690&lt;InputOutput_Data!$E$4,InputOutput_Data!$E$4-B6690)</f>
        <v>6.3759999999999994</v>
      </c>
      <c r="I6690">
        <f>IF(B6690&lt;InputOutput_Data!$F$4,InputOutput_Data!$F$4-B6690)</f>
        <v>5.8759999999999994</v>
      </c>
      <c r="J6690">
        <f>IF(B6690&lt;InputOutput_Data!$G$4,InputOutput_Data!$G$4-B6690)</f>
        <v>5.3759999999999994</v>
      </c>
      <c r="K6690">
        <f>IF(B6690&lt;InputOutput_Data!$H$4,InputOutput_Data!$H$4-B6690)</f>
        <v>5.3759999999999994</v>
      </c>
      <c r="L6690">
        <f>IF(B6690&lt;InputOutput_Data!$I$4,InputOutput_Data!$I$4-B6690)</f>
        <v>5.3759999999999994</v>
      </c>
      <c r="M6690">
        <f t="shared" si="104"/>
        <v>4.3759999999999994</v>
      </c>
    </row>
    <row r="6691" spans="1:13" x14ac:dyDescent="0.35">
      <c r="A6691" s="4">
        <v>6689</v>
      </c>
      <c r="B6691">
        <v>12.124000000000001</v>
      </c>
      <c r="D6691" s="4">
        <v>6689</v>
      </c>
      <c r="E6691" s="21" t="s">
        <v>18</v>
      </c>
      <c r="F6691">
        <f>IF(B6691&lt;InputOutput_Data!$C$4,InputOutput_Data!$C$4-B6691)</f>
        <v>8.8759999999999994</v>
      </c>
      <c r="G6691">
        <f>IF(B6691&lt;InputOutput_Data!$D$4,InputOutput_Data!$D$4-B6691)</f>
        <v>8.3759999999999994</v>
      </c>
      <c r="H6691">
        <f>IF(B6691&lt;InputOutput_Data!$E$4,InputOutput_Data!$E$4-B6691)</f>
        <v>7.8759999999999994</v>
      </c>
      <c r="I6691">
        <f>IF(B6691&lt;InputOutput_Data!$F$4,InputOutput_Data!$F$4-B6691)</f>
        <v>7.3759999999999994</v>
      </c>
      <c r="J6691">
        <f>IF(B6691&lt;InputOutput_Data!$G$4,InputOutput_Data!$G$4-B6691)</f>
        <v>6.8759999999999994</v>
      </c>
      <c r="K6691">
        <f>IF(B6691&lt;InputOutput_Data!$H$4,InputOutput_Data!$H$4-B6691)</f>
        <v>6.8759999999999994</v>
      </c>
      <c r="L6691">
        <f>IF(B6691&lt;InputOutput_Data!$I$4,InputOutput_Data!$I$4-B6691)</f>
        <v>6.8759999999999994</v>
      </c>
      <c r="M6691">
        <f t="shared" si="104"/>
        <v>5.8759999999999994</v>
      </c>
    </row>
    <row r="6692" spans="1:13" x14ac:dyDescent="0.35">
      <c r="A6692" s="4">
        <v>6690</v>
      </c>
      <c r="B6692">
        <v>11.62</v>
      </c>
      <c r="D6692" s="4">
        <v>6690</v>
      </c>
      <c r="E6692" s="21" t="s">
        <v>18</v>
      </c>
      <c r="F6692">
        <f>IF(B6692&lt;InputOutput_Data!$C$4,InputOutput_Data!$C$4-B6692)</f>
        <v>9.3800000000000008</v>
      </c>
      <c r="G6692">
        <f>IF(B6692&lt;InputOutput_Data!$D$4,InputOutput_Data!$D$4-B6692)</f>
        <v>8.8800000000000008</v>
      </c>
      <c r="H6692">
        <f>IF(B6692&lt;InputOutput_Data!$E$4,InputOutput_Data!$E$4-B6692)</f>
        <v>8.3800000000000008</v>
      </c>
      <c r="I6692">
        <f>IF(B6692&lt;InputOutput_Data!$F$4,InputOutput_Data!$F$4-B6692)</f>
        <v>7.8800000000000008</v>
      </c>
      <c r="J6692">
        <f>IF(B6692&lt;InputOutput_Data!$G$4,InputOutput_Data!$G$4-B6692)</f>
        <v>7.3800000000000008</v>
      </c>
      <c r="K6692">
        <f>IF(B6692&lt;InputOutput_Data!$H$4,InputOutput_Data!$H$4-B6692)</f>
        <v>7.3800000000000008</v>
      </c>
      <c r="L6692">
        <f>IF(B6692&lt;InputOutput_Data!$I$4,InputOutput_Data!$I$4-B6692)</f>
        <v>7.3800000000000008</v>
      </c>
      <c r="M6692">
        <f t="shared" si="104"/>
        <v>6.3800000000000008</v>
      </c>
    </row>
    <row r="6693" spans="1:13" x14ac:dyDescent="0.35">
      <c r="A6693" s="4">
        <v>6691</v>
      </c>
      <c r="B6693">
        <v>11.276</v>
      </c>
      <c r="D6693" s="4">
        <v>6691</v>
      </c>
      <c r="E6693" s="21" t="s">
        <v>18</v>
      </c>
      <c r="F6693">
        <f>IF(B6693&lt;InputOutput_Data!$C$4,InputOutput_Data!$C$4-B6693)</f>
        <v>9.7240000000000002</v>
      </c>
      <c r="G6693">
        <f>IF(B6693&lt;InputOutput_Data!$D$4,InputOutput_Data!$D$4-B6693)</f>
        <v>9.2240000000000002</v>
      </c>
      <c r="H6693">
        <f>IF(B6693&lt;InputOutput_Data!$E$4,InputOutput_Data!$E$4-B6693)</f>
        <v>8.7240000000000002</v>
      </c>
      <c r="I6693">
        <f>IF(B6693&lt;InputOutput_Data!$F$4,InputOutput_Data!$F$4-B6693)</f>
        <v>8.2240000000000002</v>
      </c>
      <c r="J6693">
        <f>IF(B6693&lt;InputOutput_Data!$G$4,InputOutput_Data!$G$4-B6693)</f>
        <v>7.7240000000000002</v>
      </c>
      <c r="K6693">
        <f>IF(B6693&lt;InputOutput_Data!$H$4,InputOutput_Data!$H$4-B6693)</f>
        <v>7.7240000000000002</v>
      </c>
      <c r="L6693">
        <f>IF(B6693&lt;InputOutput_Data!$I$4,InputOutput_Data!$I$4-B6693)</f>
        <v>7.7240000000000002</v>
      </c>
      <c r="M6693">
        <f t="shared" si="104"/>
        <v>6.7240000000000002</v>
      </c>
    </row>
    <row r="6694" spans="1:13" x14ac:dyDescent="0.35">
      <c r="A6694" s="4">
        <v>6692</v>
      </c>
      <c r="B6694">
        <v>10.941000000000001</v>
      </c>
      <c r="D6694" s="4">
        <v>6692</v>
      </c>
      <c r="E6694" s="21" t="s">
        <v>18</v>
      </c>
      <c r="F6694">
        <f>IF(B6694&lt;InputOutput_Data!$C$4,InputOutput_Data!$C$4-B6694)</f>
        <v>10.058999999999999</v>
      </c>
      <c r="G6694">
        <f>IF(B6694&lt;InputOutput_Data!$D$4,InputOutput_Data!$D$4-B6694)</f>
        <v>9.5589999999999993</v>
      </c>
      <c r="H6694">
        <f>IF(B6694&lt;InputOutput_Data!$E$4,InputOutput_Data!$E$4-B6694)</f>
        <v>9.0589999999999993</v>
      </c>
      <c r="I6694">
        <f>IF(B6694&lt;InputOutput_Data!$F$4,InputOutput_Data!$F$4-B6694)</f>
        <v>8.5589999999999993</v>
      </c>
      <c r="J6694">
        <f>IF(B6694&lt;InputOutput_Data!$G$4,InputOutput_Data!$G$4-B6694)</f>
        <v>8.0589999999999993</v>
      </c>
      <c r="K6694">
        <f>IF(B6694&lt;InputOutput_Data!$H$4,InputOutput_Data!$H$4-B6694)</f>
        <v>8.0589999999999993</v>
      </c>
      <c r="L6694">
        <f>IF(B6694&lt;InputOutput_Data!$I$4,InputOutput_Data!$I$4-B6694)</f>
        <v>8.0589999999999993</v>
      </c>
      <c r="M6694">
        <f t="shared" si="104"/>
        <v>7.0589999999999993</v>
      </c>
    </row>
    <row r="6695" spans="1:13" x14ac:dyDescent="0.35">
      <c r="A6695" s="4">
        <v>6693</v>
      </c>
      <c r="B6695">
        <v>10.792</v>
      </c>
      <c r="D6695" s="4">
        <v>6693</v>
      </c>
      <c r="E6695" s="21" t="s">
        <v>18</v>
      </c>
      <c r="F6695">
        <f>IF(B6695&lt;InputOutput_Data!$C$4,InputOutput_Data!$C$4-B6695)</f>
        <v>10.208</v>
      </c>
      <c r="G6695">
        <f>IF(B6695&lt;InputOutput_Data!$D$4,InputOutput_Data!$D$4-B6695)</f>
        <v>9.7080000000000002</v>
      </c>
      <c r="H6695">
        <f>IF(B6695&lt;InputOutput_Data!$E$4,InputOutput_Data!$E$4-B6695)</f>
        <v>9.2080000000000002</v>
      </c>
      <c r="I6695">
        <f>IF(B6695&lt;InputOutput_Data!$F$4,InputOutput_Data!$F$4-B6695)</f>
        <v>8.7080000000000002</v>
      </c>
      <c r="J6695">
        <f>IF(B6695&lt;InputOutput_Data!$G$4,InputOutput_Data!$G$4-B6695)</f>
        <v>8.2080000000000002</v>
      </c>
      <c r="K6695">
        <f>IF(B6695&lt;InputOutput_Data!$H$4,InputOutput_Data!$H$4-B6695)</f>
        <v>8.2080000000000002</v>
      </c>
      <c r="L6695">
        <f>IF(B6695&lt;InputOutput_Data!$I$4,InputOutput_Data!$I$4-B6695)</f>
        <v>8.2080000000000002</v>
      </c>
      <c r="M6695">
        <f t="shared" si="104"/>
        <v>7.2080000000000002</v>
      </c>
    </row>
    <row r="6696" spans="1:13" x14ac:dyDescent="0.35">
      <c r="A6696" s="4">
        <v>6694</v>
      </c>
      <c r="B6696">
        <v>10.34</v>
      </c>
      <c r="D6696" s="4">
        <v>6694</v>
      </c>
      <c r="E6696" s="21" t="s">
        <v>18</v>
      </c>
      <c r="F6696">
        <f>IF(B6696&lt;InputOutput_Data!$C$4,InputOutput_Data!$C$4-B6696)</f>
        <v>10.66</v>
      </c>
      <c r="G6696">
        <f>IF(B6696&lt;InputOutput_Data!$D$4,InputOutput_Data!$D$4-B6696)</f>
        <v>10.16</v>
      </c>
      <c r="H6696">
        <f>IF(B6696&lt;InputOutput_Data!$E$4,InputOutput_Data!$E$4-B6696)</f>
        <v>9.66</v>
      </c>
      <c r="I6696">
        <f>IF(B6696&lt;InputOutput_Data!$F$4,InputOutput_Data!$F$4-B6696)</f>
        <v>9.16</v>
      </c>
      <c r="J6696">
        <f>IF(B6696&lt;InputOutput_Data!$G$4,InputOutput_Data!$G$4-B6696)</f>
        <v>8.66</v>
      </c>
      <c r="K6696">
        <f>IF(B6696&lt;InputOutput_Data!$H$4,InputOutput_Data!$H$4-B6696)</f>
        <v>8.66</v>
      </c>
      <c r="L6696">
        <f>IF(B6696&lt;InputOutput_Data!$I$4,InputOutput_Data!$I$4-B6696)</f>
        <v>8.66</v>
      </c>
      <c r="M6696">
        <f t="shared" si="104"/>
        <v>7.66</v>
      </c>
    </row>
    <row r="6697" spans="1:13" x14ac:dyDescent="0.35">
      <c r="A6697" s="4">
        <v>6695</v>
      </c>
      <c r="B6697">
        <v>10.077999999999999</v>
      </c>
      <c r="D6697" s="4">
        <v>6695</v>
      </c>
      <c r="E6697" s="21" t="s">
        <v>18</v>
      </c>
      <c r="F6697">
        <f>IF(B6697&lt;InputOutput_Data!$C$4,InputOutput_Data!$C$4-B6697)</f>
        <v>10.922000000000001</v>
      </c>
      <c r="G6697">
        <f>IF(B6697&lt;InputOutput_Data!$D$4,InputOutput_Data!$D$4-B6697)</f>
        <v>10.422000000000001</v>
      </c>
      <c r="H6697">
        <f>IF(B6697&lt;InputOutput_Data!$E$4,InputOutput_Data!$E$4-B6697)</f>
        <v>9.9220000000000006</v>
      </c>
      <c r="I6697">
        <f>IF(B6697&lt;InputOutput_Data!$F$4,InputOutput_Data!$F$4-B6697)</f>
        <v>9.4220000000000006</v>
      </c>
      <c r="J6697">
        <f>IF(B6697&lt;InputOutput_Data!$G$4,InputOutput_Data!$G$4-B6697)</f>
        <v>8.9220000000000006</v>
      </c>
      <c r="K6697">
        <f>IF(B6697&lt;InputOutput_Data!$H$4,InputOutput_Data!$H$4-B6697)</f>
        <v>8.9220000000000006</v>
      </c>
      <c r="L6697">
        <f>IF(B6697&lt;InputOutput_Data!$I$4,InputOutput_Data!$I$4-B6697)</f>
        <v>8.9220000000000006</v>
      </c>
      <c r="M6697">
        <f t="shared" si="104"/>
        <v>7.9220000000000006</v>
      </c>
    </row>
    <row r="6698" spans="1:13" x14ac:dyDescent="0.35">
      <c r="A6698" s="4">
        <v>6696</v>
      </c>
      <c r="B6698">
        <v>9.8019999999999996</v>
      </c>
      <c r="D6698" s="4">
        <v>6696</v>
      </c>
      <c r="E6698" s="21" t="s">
        <v>18</v>
      </c>
      <c r="F6698">
        <f>IF(B6698&lt;InputOutput_Data!$C$4,InputOutput_Data!$C$4-B6698)</f>
        <v>11.198</v>
      </c>
      <c r="G6698">
        <f>IF(B6698&lt;InputOutput_Data!$D$4,InputOutput_Data!$D$4-B6698)</f>
        <v>10.698</v>
      </c>
      <c r="H6698">
        <f>IF(B6698&lt;InputOutput_Data!$E$4,InputOutput_Data!$E$4-B6698)</f>
        <v>10.198</v>
      </c>
      <c r="I6698">
        <f>IF(B6698&lt;InputOutput_Data!$F$4,InputOutput_Data!$F$4-B6698)</f>
        <v>9.6980000000000004</v>
      </c>
      <c r="J6698">
        <f>IF(B6698&lt;InputOutput_Data!$G$4,InputOutput_Data!$G$4-B6698)</f>
        <v>9.1980000000000004</v>
      </c>
      <c r="K6698">
        <f>IF(B6698&lt;InputOutput_Data!$H$4,InputOutput_Data!$H$4-B6698)</f>
        <v>9.1980000000000004</v>
      </c>
      <c r="L6698">
        <f>IF(B6698&lt;InputOutput_Data!$I$4,InputOutput_Data!$I$4-B6698)</f>
        <v>9.1980000000000004</v>
      </c>
      <c r="M6698">
        <f t="shared" si="104"/>
        <v>8.1980000000000004</v>
      </c>
    </row>
    <row r="6699" spans="1:13" x14ac:dyDescent="0.35">
      <c r="A6699" s="4">
        <v>6697</v>
      </c>
      <c r="B6699">
        <v>9.6069999999999993</v>
      </c>
      <c r="D6699" s="4">
        <v>6697</v>
      </c>
      <c r="E6699" s="21" t="s">
        <v>18</v>
      </c>
      <c r="F6699">
        <f>IF(B6699&lt;InputOutput_Data!$C$4,InputOutput_Data!$C$4-B6699)</f>
        <v>11.393000000000001</v>
      </c>
      <c r="G6699">
        <f>IF(B6699&lt;InputOutput_Data!$D$4,InputOutput_Data!$D$4-B6699)</f>
        <v>10.893000000000001</v>
      </c>
      <c r="H6699">
        <f>IF(B6699&lt;InputOutput_Data!$E$4,InputOutput_Data!$E$4-B6699)</f>
        <v>10.393000000000001</v>
      </c>
      <c r="I6699">
        <f>IF(B6699&lt;InputOutput_Data!$F$4,InputOutput_Data!$F$4-B6699)</f>
        <v>9.8930000000000007</v>
      </c>
      <c r="J6699">
        <f>IF(B6699&lt;InputOutput_Data!$G$4,InputOutput_Data!$G$4-B6699)</f>
        <v>9.3930000000000007</v>
      </c>
      <c r="K6699">
        <f>IF(B6699&lt;InputOutput_Data!$H$4,InputOutput_Data!$H$4-B6699)</f>
        <v>9.3930000000000007</v>
      </c>
      <c r="L6699">
        <f>IF(B6699&lt;InputOutput_Data!$I$4,InputOutput_Data!$I$4-B6699)</f>
        <v>9.3930000000000007</v>
      </c>
      <c r="M6699">
        <f t="shared" si="104"/>
        <v>8.3930000000000007</v>
      </c>
    </row>
    <row r="6700" spans="1:13" x14ac:dyDescent="0.35">
      <c r="A6700" s="4">
        <v>6698</v>
      </c>
      <c r="B6700">
        <v>9.6129999999999995</v>
      </c>
      <c r="D6700" s="4">
        <v>6698</v>
      </c>
      <c r="E6700" s="21" t="s">
        <v>18</v>
      </c>
      <c r="F6700">
        <f>IF(B6700&lt;InputOutput_Data!$C$4,InputOutput_Data!$C$4-B6700)</f>
        <v>11.387</v>
      </c>
      <c r="G6700">
        <f>IF(B6700&lt;InputOutput_Data!$D$4,InputOutput_Data!$D$4-B6700)</f>
        <v>10.887</v>
      </c>
      <c r="H6700">
        <f>IF(B6700&lt;InputOutput_Data!$E$4,InputOutput_Data!$E$4-B6700)</f>
        <v>10.387</v>
      </c>
      <c r="I6700">
        <f>IF(B6700&lt;InputOutput_Data!$F$4,InputOutput_Data!$F$4-B6700)</f>
        <v>9.8870000000000005</v>
      </c>
      <c r="J6700">
        <f>IF(B6700&lt;InputOutput_Data!$G$4,InputOutput_Data!$G$4-B6700)</f>
        <v>9.3870000000000005</v>
      </c>
      <c r="K6700">
        <f>IF(B6700&lt;InputOutput_Data!$H$4,InputOutput_Data!$H$4-B6700)</f>
        <v>9.3870000000000005</v>
      </c>
      <c r="L6700">
        <f>IF(B6700&lt;InputOutput_Data!$I$4,InputOutput_Data!$I$4-B6700)</f>
        <v>9.3870000000000005</v>
      </c>
      <c r="M6700">
        <f t="shared" si="104"/>
        <v>8.3870000000000005</v>
      </c>
    </row>
    <row r="6701" spans="1:13" x14ac:dyDescent="0.35">
      <c r="A6701" s="4">
        <v>6699</v>
      </c>
      <c r="B6701">
        <v>9.52</v>
      </c>
      <c r="D6701" s="4">
        <v>6699</v>
      </c>
      <c r="E6701" s="21" t="s">
        <v>18</v>
      </c>
      <c r="F6701">
        <f>IF(B6701&lt;InputOutput_Data!$C$4,InputOutput_Data!$C$4-B6701)</f>
        <v>11.48</v>
      </c>
      <c r="G6701">
        <f>IF(B6701&lt;InputOutput_Data!$D$4,InputOutput_Data!$D$4-B6701)</f>
        <v>10.98</v>
      </c>
      <c r="H6701">
        <f>IF(B6701&lt;InputOutput_Data!$E$4,InputOutput_Data!$E$4-B6701)</f>
        <v>10.48</v>
      </c>
      <c r="I6701">
        <f>IF(B6701&lt;InputOutput_Data!$F$4,InputOutput_Data!$F$4-B6701)</f>
        <v>9.98</v>
      </c>
      <c r="J6701">
        <f>IF(B6701&lt;InputOutput_Data!$G$4,InputOutput_Data!$G$4-B6701)</f>
        <v>9.48</v>
      </c>
      <c r="K6701">
        <f>IF(B6701&lt;InputOutput_Data!$H$4,InputOutput_Data!$H$4-B6701)</f>
        <v>9.48</v>
      </c>
      <c r="L6701">
        <f>IF(B6701&lt;InputOutput_Data!$I$4,InputOutput_Data!$I$4-B6701)</f>
        <v>9.48</v>
      </c>
      <c r="M6701">
        <f t="shared" si="104"/>
        <v>8.48</v>
      </c>
    </row>
    <row r="6702" spans="1:13" x14ac:dyDescent="0.35">
      <c r="A6702" s="4">
        <v>6700</v>
      </c>
      <c r="B6702">
        <v>9.3000000000000007</v>
      </c>
      <c r="D6702" s="4">
        <v>6700</v>
      </c>
      <c r="E6702" s="21" t="s">
        <v>18</v>
      </c>
      <c r="F6702">
        <f>IF(B6702&lt;InputOutput_Data!$C$4,InputOutput_Data!$C$4-B6702)</f>
        <v>11.7</v>
      </c>
      <c r="G6702">
        <f>IF(B6702&lt;InputOutput_Data!$D$4,InputOutput_Data!$D$4-B6702)</f>
        <v>11.2</v>
      </c>
      <c r="H6702">
        <f>IF(B6702&lt;InputOutput_Data!$E$4,InputOutput_Data!$E$4-B6702)</f>
        <v>10.7</v>
      </c>
      <c r="I6702">
        <f>IF(B6702&lt;InputOutput_Data!$F$4,InputOutput_Data!$F$4-B6702)</f>
        <v>10.199999999999999</v>
      </c>
      <c r="J6702">
        <f>IF(B6702&lt;InputOutput_Data!$G$4,InputOutput_Data!$G$4-B6702)</f>
        <v>9.6999999999999993</v>
      </c>
      <c r="K6702">
        <f>IF(B6702&lt;InputOutput_Data!$H$4,InputOutput_Data!$H$4-B6702)</f>
        <v>9.6999999999999993</v>
      </c>
      <c r="L6702">
        <f>IF(B6702&lt;InputOutput_Data!$I$4,InputOutput_Data!$I$4-B6702)</f>
        <v>9.6999999999999993</v>
      </c>
      <c r="M6702">
        <f t="shared" si="104"/>
        <v>8.6999999999999993</v>
      </c>
    </row>
    <row r="6703" spans="1:13" x14ac:dyDescent="0.35">
      <c r="A6703" s="4">
        <v>6701</v>
      </c>
      <c r="B6703">
        <v>9.0839999999999996</v>
      </c>
      <c r="D6703" s="4">
        <v>6701</v>
      </c>
      <c r="E6703" s="21" t="s">
        <v>18</v>
      </c>
      <c r="F6703">
        <f>IF(B6703&lt;InputOutput_Data!$C$4,InputOutput_Data!$C$4-B6703)</f>
        <v>11.916</v>
      </c>
      <c r="G6703">
        <f>IF(B6703&lt;InputOutput_Data!$D$4,InputOutput_Data!$D$4-B6703)</f>
        <v>11.416</v>
      </c>
      <c r="H6703">
        <f>IF(B6703&lt;InputOutput_Data!$E$4,InputOutput_Data!$E$4-B6703)</f>
        <v>10.916</v>
      </c>
      <c r="I6703">
        <f>IF(B6703&lt;InputOutput_Data!$F$4,InputOutput_Data!$F$4-B6703)</f>
        <v>10.416</v>
      </c>
      <c r="J6703">
        <f>IF(B6703&lt;InputOutput_Data!$G$4,InputOutput_Data!$G$4-B6703)</f>
        <v>9.9160000000000004</v>
      </c>
      <c r="K6703">
        <f>IF(B6703&lt;InputOutput_Data!$H$4,InputOutput_Data!$H$4-B6703)</f>
        <v>9.9160000000000004</v>
      </c>
      <c r="L6703">
        <f>IF(B6703&lt;InputOutput_Data!$I$4,InputOutput_Data!$I$4-B6703)</f>
        <v>9.9160000000000004</v>
      </c>
      <c r="M6703">
        <f t="shared" si="104"/>
        <v>8.9160000000000004</v>
      </c>
    </row>
    <row r="6704" spans="1:13" x14ac:dyDescent="0.35">
      <c r="A6704" s="4">
        <v>6702</v>
      </c>
      <c r="B6704">
        <v>9.1649999999999991</v>
      </c>
      <c r="D6704" s="4">
        <v>6702</v>
      </c>
      <c r="E6704" s="21" t="s">
        <v>18</v>
      </c>
      <c r="F6704">
        <f>IF(B6704&lt;InputOutput_Data!$C$4,InputOutput_Data!$C$4-B6704)</f>
        <v>11.835000000000001</v>
      </c>
      <c r="G6704">
        <f>IF(B6704&lt;InputOutput_Data!$D$4,InputOutput_Data!$D$4-B6704)</f>
        <v>11.335000000000001</v>
      </c>
      <c r="H6704">
        <f>IF(B6704&lt;InputOutput_Data!$E$4,InputOutput_Data!$E$4-B6704)</f>
        <v>10.835000000000001</v>
      </c>
      <c r="I6704">
        <f>IF(B6704&lt;InputOutput_Data!$F$4,InputOutput_Data!$F$4-B6704)</f>
        <v>10.335000000000001</v>
      </c>
      <c r="J6704">
        <f>IF(B6704&lt;InputOutput_Data!$G$4,InputOutput_Data!$G$4-B6704)</f>
        <v>9.8350000000000009</v>
      </c>
      <c r="K6704">
        <f>IF(B6704&lt;InputOutput_Data!$H$4,InputOutput_Data!$H$4-B6704)</f>
        <v>9.8350000000000009</v>
      </c>
      <c r="L6704">
        <f>IF(B6704&lt;InputOutput_Data!$I$4,InputOutput_Data!$I$4-B6704)</f>
        <v>9.8350000000000009</v>
      </c>
      <c r="M6704">
        <f t="shared" si="104"/>
        <v>8.8350000000000009</v>
      </c>
    </row>
    <row r="6705" spans="1:13" x14ac:dyDescent="0.35">
      <c r="A6705" s="4">
        <v>6703</v>
      </c>
      <c r="B6705">
        <v>9.8680000000000003</v>
      </c>
      <c r="D6705" s="4">
        <v>6703</v>
      </c>
      <c r="E6705" s="21" t="s">
        <v>18</v>
      </c>
      <c r="F6705">
        <f>IF(B6705&lt;InputOutput_Data!$C$4,InputOutput_Data!$C$4-B6705)</f>
        <v>11.132</v>
      </c>
      <c r="G6705">
        <f>IF(B6705&lt;InputOutput_Data!$D$4,InputOutput_Data!$D$4-B6705)</f>
        <v>10.632</v>
      </c>
      <c r="H6705">
        <f>IF(B6705&lt;InputOutput_Data!$E$4,InputOutput_Data!$E$4-B6705)</f>
        <v>10.132</v>
      </c>
      <c r="I6705">
        <f>IF(B6705&lt;InputOutput_Data!$F$4,InputOutput_Data!$F$4-B6705)</f>
        <v>9.6319999999999997</v>
      </c>
      <c r="J6705">
        <f>IF(B6705&lt;InputOutput_Data!$G$4,InputOutput_Data!$G$4-B6705)</f>
        <v>9.1319999999999997</v>
      </c>
      <c r="K6705">
        <f>IF(B6705&lt;InputOutput_Data!$H$4,InputOutput_Data!$H$4-B6705)</f>
        <v>9.1319999999999997</v>
      </c>
      <c r="L6705">
        <f>IF(B6705&lt;InputOutput_Data!$I$4,InputOutput_Data!$I$4-B6705)</f>
        <v>9.1319999999999997</v>
      </c>
      <c r="M6705">
        <f t="shared" si="104"/>
        <v>8.1319999999999997</v>
      </c>
    </row>
    <row r="6706" spans="1:13" x14ac:dyDescent="0.35">
      <c r="A6706" s="4">
        <v>6704</v>
      </c>
      <c r="B6706">
        <v>10.917</v>
      </c>
      <c r="D6706" s="4">
        <v>6704</v>
      </c>
      <c r="E6706" s="21" t="s">
        <v>18</v>
      </c>
      <c r="F6706">
        <f>IF(B6706&lt;InputOutput_Data!$C$4,InputOutput_Data!$C$4-B6706)</f>
        <v>10.083</v>
      </c>
      <c r="G6706">
        <f>IF(B6706&lt;InputOutput_Data!$D$4,InputOutput_Data!$D$4-B6706)</f>
        <v>9.5830000000000002</v>
      </c>
      <c r="H6706">
        <f>IF(B6706&lt;InputOutput_Data!$E$4,InputOutput_Data!$E$4-B6706)</f>
        <v>9.0830000000000002</v>
      </c>
      <c r="I6706">
        <f>IF(B6706&lt;InputOutput_Data!$F$4,InputOutput_Data!$F$4-B6706)</f>
        <v>8.5830000000000002</v>
      </c>
      <c r="J6706">
        <f>IF(B6706&lt;InputOutput_Data!$G$4,InputOutput_Data!$G$4-B6706)</f>
        <v>8.0830000000000002</v>
      </c>
      <c r="K6706">
        <f>IF(B6706&lt;InputOutput_Data!$H$4,InputOutput_Data!$H$4-B6706)</f>
        <v>8.0830000000000002</v>
      </c>
      <c r="L6706">
        <f>IF(B6706&lt;InputOutput_Data!$I$4,InputOutput_Data!$I$4-B6706)</f>
        <v>8.0830000000000002</v>
      </c>
      <c r="M6706">
        <f t="shared" si="104"/>
        <v>7.0830000000000002</v>
      </c>
    </row>
    <row r="6707" spans="1:13" x14ac:dyDescent="0.35">
      <c r="A6707" s="4">
        <v>6705</v>
      </c>
      <c r="B6707">
        <v>12.061999999999999</v>
      </c>
      <c r="D6707" s="4">
        <v>6705</v>
      </c>
      <c r="E6707" s="21" t="s">
        <v>18</v>
      </c>
      <c r="F6707">
        <f>IF(B6707&lt;InputOutput_Data!$C$4,InputOutput_Data!$C$4-B6707)</f>
        <v>8.9380000000000006</v>
      </c>
      <c r="G6707">
        <f>IF(B6707&lt;InputOutput_Data!$D$4,InputOutput_Data!$D$4-B6707)</f>
        <v>8.4380000000000006</v>
      </c>
      <c r="H6707">
        <f>IF(B6707&lt;InputOutput_Data!$E$4,InputOutput_Data!$E$4-B6707)</f>
        <v>7.9380000000000006</v>
      </c>
      <c r="I6707">
        <f>IF(B6707&lt;InputOutput_Data!$F$4,InputOutput_Data!$F$4-B6707)</f>
        <v>7.4380000000000006</v>
      </c>
      <c r="J6707">
        <f>IF(B6707&lt;InputOutput_Data!$G$4,InputOutput_Data!$G$4-B6707)</f>
        <v>6.9380000000000006</v>
      </c>
      <c r="K6707">
        <f>IF(B6707&lt;InputOutput_Data!$H$4,InputOutput_Data!$H$4-B6707)</f>
        <v>6.9380000000000006</v>
      </c>
      <c r="L6707">
        <f>IF(B6707&lt;InputOutput_Data!$I$4,InputOutput_Data!$I$4-B6707)</f>
        <v>6.9380000000000006</v>
      </c>
      <c r="M6707">
        <f t="shared" si="104"/>
        <v>5.9380000000000006</v>
      </c>
    </row>
    <row r="6708" spans="1:13" x14ac:dyDescent="0.35">
      <c r="A6708" s="4">
        <v>6706</v>
      </c>
      <c r="B6708">
        <v>12.823</v>
      </c>
      <c r="D6708" s="4">
        <v>6706</v>
      </c>
      <c r="E6708" s="21" t="s">
        <v>18</v>
      </c>
      <c r="F6708">
        <f>IF(B6708&lt;InputOutput_Data!$C$4,InputOutput_Data!$C$4-B6708)</f>
        <v>8.1769999999999996</v>
      </c>
      <c r="G6708">
        <f>IF(B6708&lt;InputOutput_Data!$D$4,InputOutput_Data!$D$4-B6708)</f>
        <v>7.6769999999999996</v>
      </c>
      <c r="H6708">
        <f>IF(B6708&lt;InputOutput_Data!$E$4,InputOutput_Data!$E$4-B6708)</f>
        <v>7.1769999999999996</v>
      </c>
      <c r="I6708">
        <f>IF(B6708&lt;InputOutput_Data!$F$4,InputOutput_Data!$F$4-B6708)</f>
        <v>6.6769999999999996</v>
      </c>
      <c r="J6708">
        <f>IF(B6708&lt;InputOutput_Data!$G$4,InputOutput_Data!$G$4-B6708)</f>
        <v>6.1769999999999996</v>
      </c>
      <c r="K6708">
        <f>IF(B6708&lt;InputOutput_Data!$H$4,InputOutput_Data!$H$4-B6708)</f>
        <v>6.1769999999999996</v>
      </c>
      <c r="L6708">
        <f>IF(B6708&lt;InputOutput_Data!$I$4,InputOutput_Data!$I$4-B6708)</f>
        <v>6.1769999999999996</v>
      </c>
      <c r="M6708">
        <f t="shared" si="104"/>
        <v>5.1769999999999996</v>
      </c>
    </row>
    <row r="6709" spans="1:13" x14ac:dyDescent="0.35">
      <c r="A6709" s="4">
        <v>6707</v>
      </c>
      <c r="B6709">
        <v>13.278</v>
      </c>
      <c r="D6709" s="4">
        <v>6707</v>
      </c>
      <c r="E6709" s="21" t="s">
        <v>18</v>
      </c>
      <c r="F6709">
        <f>IF(B6709&lt;InputOutput_Data!$C$4,InputOutput_Data!$C$4-B6709)</f>
        <v>7.7219999999999995</v>
      </c>
      <c r="G6709">
        <f>IF(B6709&lt;InputOutput_Data!$D$4,InputOutput_Data!$D$4-B6709)</f>
        <v>7.2219999999999995</v>
      </c>
      <c r="H6709">
        <f>IF(B6709&lt;InputOutput_Data!$E$4,InputOutput_Data!$E$4-B6709)</f>
        <v>6.7219999999999995</v>
      </c>
      <c r="I6709">
        <f>IF(B6709&lt;InputOutput_Data!$F$4,InputOutput_Data!$F$4-B6709)</f>
        <v>6.2219999999999995</v>
      </c>
      <c r="J6709">
        <f>IF(B6709&lt;InputOutput_Data!$G$4,InputOutput_Data!$G$4-B6709)</f>
        <v>5.7219999999999995</v>
      </c>
      <c r="K6709">
        <f>IF(B6709&lt;InputOutput_Data!$H$4,InputOutput_Data!$H$4-B6709)</f>
        <v>5.7219999999999995</v>
      </c>
      <c r="L6709">
        <f>IF(B6709&lt;InputOutput_Data!$I$4,InputOutput_Data!$I$4-B6709)</f>
        <v>5.7219999999999995</v>
      </c>
      <c r="M6709">
        <f t="shared" si="104"/>
        <v>4.7219999999999995</v>
      </c>
    </row>
    <row r="6710" spans="1:13" x14ac:dyDescent="0.35">
      <c r="A6710" s="4">
        <v>6708</v>
      </c>
      <c r="B6710">
        <v>13.629</v>
      </c>
      <c r="D6710" s="4">
        <v>6708</v>
      </c>
      <c r="E6710" s="21" t="s">
        <v>18</v>
      </c>
      <c r="F6710">
        <f>IF(B6710&lt;InputOutput_Data!$C$4,InputOutput_Data!$C$4-B6710)</f>
        <v>7.3710000000000004</v>
      </c>
      <c r="G6710">
        <f>IF(B6710&lt;InputOutput_Data!$D$4,InputOutput_Data!$D$4-B6710)</f>
        <v>6.8710000000000004</v>
      </c>
      <c r="H6710">
        <f>IF(B6710&lt;InputOutput_Data!$E$4,InputOutput_Data!$E$4-B6710)</f>
        <v>6.3710000000000004</v>
      </c>
      <c r="I6710">
        <f>IF(B6710&lt;InputOutput_Data!$F$4,InputOutput_Data!$F$4-B6710)</f>
        <v>5.8710000000000004</v>
      </c>
      <c r="J6710">
        <f>IF(B6710&lt;InputOutput_Data!$G$4,InputOutput_Data!$G$4-B6710)</f>
        <v>5.3710000000000004</v>
      </c>
      <c r="K6710">
        <f>IF(B6710&lt;InputOutput_Data!$H$4,InputOutput_Data!$H$4-B6710)</f>
        <v>5.3710000000000004</v>
      </c>
      <c r="L6710">
        <f>IF(B6710&lt;InputOutput_Data!$I$4,InputOutput_Data!$I$4-B6710)</f>
        <v>5.3710000000000004</v>
      </c>
      <c r="M6710">
        <f t="shared" si="104"/>
        <v>4.3710000000000004</v>
      </c>
    </row>
    <row r="6711" spans="1:13" x14ac:dyDescent="0.35">
      <c r="A6711" s="4">
        <v>6709</v>
      </c>
      <c r="B6711">
        <v>13.859</v>
      </c>
      <c r="D6711" s="4">
        <v>6709</v>
      </c>
      <c r="E6711" s="21" t="s">
        <v>18</v>
      </c>
      <c r="F6711">
        <f>IF(B6711&lt;InputOutput_Data!$C$4,InputOutput_Data!$C$4-B6711)</f>
        <v>7.141</v>
      </c>
      <c r="G6711">
        <f>IF(B6711&lt;InputOutput_Data!$D$4,InputOutput_Data!$D$4-B6711)</f>
        <v>6.641</v>
      </c>
      <c r="H6711">
        <f>IF(B6711&lt;InputOutput_Data!$E$4,InputOutput_Data!$E$4-B6711)</f>
        <v>6.141</v>
      </c>
      <c r="I6711">
        <f>IF(B6711&lt;InputOutput_Data!$F$4,InputOutput_Data!$F$4-B6711)</f>
        <v>5.641</v>
      </c>
      <c r="J6711">
        <f>IF(B6711&lt;InputOutput_Data!$G$4,InputOutput_Data!$G$4-B6711)</f>
        <v>5.141</v>
      </c>
      <c r="K6711">
        <f>IF(B6711&lt;InputOutput_Data!$H$4,InputOutput_Data!$H$4-B6711)</f>
        <v>5.141</v>
      </c>
      <c r="L6711">
        <f>IF(B6711&lt;InputOutput_Data!$I$4,InputOutput_Data!$I$4-B6711)</f>
        <v>5.141</v>
      </c>
      <c r="M6711">
        <f t="shared" si="104"/>
        <v>4.141</v>
      </c>
    </row>
    <row r="6712" spans="1:13" x14ac:dyDescent="0.35">
      <c r="A6712" s="4">
        <v>6710</v>
      </c>
      <c r="B6712">
        <v>14</v>
      </c>
      <c r="D6712" s="4">
        <v>6710</v>
      </c>
      <c r="E6712" s="21" t="s">
        <v>18</v>
      </c>
      <c r="F6712">
        <f>IF(B6712&lt;InputOutput_Data!$C$4,InputOutput_Data!$C$4-B6712)</f>
        <v>7</v>
      </c>
      <c r="G6712">
        <f>IF(B6712&lt;InputOutput_Data!$D$4,InputOutput_Data!$D$4-B6712)</f>
        <v>6.5</v>
      </c>
      <c r="H6712">
        <f>IF(B6712&lt;InputOutput_Data!$E$4,InputOutput_Data!$E$4-B6712)</f>
        <v>6</v>
      </c>
      <c r="I6712">
        <f>IF(B6712&lt;InputOutput_Data!$F$4,InputOutput_Data!$F$4-B6712)</f>
        <v>5.5</v>
      </c>
      <c r="J6712">
        <f>IF(B6712&lt;InputOutput_Data!$G$4,InputOutput_Data!$G$4-B6712)</f>
        <v>5</v>
      </c>
      <c r="K6712">
        <f>IF(B6712&lt;InputOutput_Data!$H$4,InputOutput_Data!$H$4-B6712)</f>
        <v>5</v>
      </c>
      <c r="L6712">
        <f>IF(B6712&lt;InputOutput_Data!$I$4,InputOutput_Data!$I$4-B6712)</f>
        <v>5</v>
      </c>
      <c r="M6712">
        <f t="shared" si="104"/>
        <v>4</v>
      </c>
    </row>
    <row r="6713" spans="1:13" x14ac:dyDescent="0.35">
      <c r="A6713" s="4">
        <v>6711</v>
      </c>
      <c r="B6713">
        <v>13.978</v>
      </c>
      <c r="D6713" s="4">
        <v>6711</v>
      </c>
      <c r="E6713" s="21" t="s">
        <v>18</v>
      </c>
      <c r="F6713">
        <f>IF(B6713&lt;InputOutput_Data!$C$4,InputOutput_Data!$C$4-B6713)</f>
        <v>7.0220000000000002</v>
      </c>
      <c r="G6713">
        <f>IF(B6713&lt;InputOutput_Data!$D$4,InputOutput_Data!$D$4-B6713)</f>
        <v>6.5220000000000002</v>
      </c>
      <c r="H6713">
        <f>IF(B6713&lt;InputOutput_Data!$E$4,InputOutput_Data!$E$4-B6713)</f>
        <v>6.0220000000000002</v>
      </c>
      <c r="I6713">
        <f>IF(B6713&lt;InputOutput_Data!$F$4,InputOutput_Data!$F$4-B6713)</f>
        <v>5.5220000000000002</v>
      </c>
      <c r="J6713">
        <f>IF(B6713&lt;InputOutput_Data!$G$4,InputOutput_Data!$G$4-B6713)</f>
        <v>5.0220000000000002</v>
      </c>
      <c r="K6713">
        <f>IF(B6713&lt;InputOutput_Data!$H$4,InputOutput_Data!$H$4-B6713)</f>
        <v>5.0220000000000002</v>
      </c>
      <c r="L6713">
        <f>IF(B6713&lt;InputOutput_Data!$I$4,InputOutput_Data!$I$4-B6713)</f>
        <v>5.0220000000000002</v>
      </c>
      <c r="M6713">
        <f t="shared" si="104"/>
        <v>4.0220000000000002</v>
      </c>
    </row>
    <row r="6714" spans="1:13" x14ac:dyDescent="0.35">
      <c r="A6714" s="4">
        <v>6712</v>
      </c>
      <c r="B6714">
        <v>13.250999999999999</v>
      </c>
      <c r="D6714" s="4">
        <v>6712</v>
      </c>
      <c r="E6714" s="21" t="s">
        <v>18</v>
      </c>
      <c r="F6714">
        <f>IF(B6714&lt;InputOutput_Data!$C$4,InputOutput_Data!$C$4-B6714)</f>
        <v>7.7490000000000006</v>
      </c>
      <c r="G6714">
        <f>IF(B6714&lt;InputOutput_Data!$D$4,InputOutput_Data!$D$4-B6714)</f>
        <v>7.2490000000000006</v>
      </c>
      <c r="H6714">
        <f>IF(B6714&lt;InputOutput_Data!$E$4,InputOutput_Data!$E$4-B6714)</f>
        <v>6.7490000000000006</v>
      </c>
      <c r="I6714">
        <f>IF(B6714&lt;InputOutput_Data!$F$4,InputOutput_Data!$F$4-B6714)</f>
        <v>6.2490000000000006</v>
      </c>
      <c r="J6714">
        <f>IF(B6714&lt;InputOutput_Data!$G$4,InputOutput_Data!$G$4-B6714)</f>
        <v>5.7490000000000006</v>
      </c>
      <c r="K6714">
        <f>IF(B6714&lt;InputOutput_Data!$H$4,InputOutput_Data!$H$4-B6714)</f>
        <v>5.7490000000000006</v>
      </c>
      <c r="L6714">
        <f>IF(B6714&lt;InputOutput_Data!$I$4,InputOutput_Data!$I$4-B6714)</f>
        <v>5.7490000000000006</v>
      </c>
      <c r="M6714">
        <f t="shared" si="104"/>
        <v>4.7490000000000006</v>
      </c>
    </row>
    <row r="6715" spans="1:13" x14ac:dyDescent="0.35">
      <c r="A6715" s="4">
        <v>6713</v>
      </c>
      <c r="B6715">
        <v>11.882</v>
      </c>
      <c r="D6715" s="4">
        <v>6713</v>
      </c>
      <c r="E6715" s="21" t="s">
        <v>18</v>
      </c>
      <c r="F6715">
        <f>IF(B6715&lt;InputOutput_Data!$C$4,InputOutput_Data!$C$4-B6715)</f>
        <v>9.1180000000000003</v>
      </c>
      <c r="G6715">
        <f>IF(B6715&lt;InputOutput_Data!$D$4,InputOutput_Data!$D$4-B6715)</f>
        <v>8.6180000000000003</v>
      </c>
      <c r="H6715">
        <f>IF(B6715&lt;InputOutput_Data!$E$4,InputOutput_Data!$E$4-B6715)</f>
        <v>8.1180000000000003</v>
      </c>
      <c r="I6715">
        <f>IF(B6715&lt;InputOutput_Data!$F$4,InputOutput_Data!$F$4-B6715)</f>
        <v>7.6180000000000003</v>
      </c>
      <c r="J6715">
        <f>IF(B6715&lt;InputOutput_Data!$G$4,InputOutput_Data!$G$4-B6715)</f>
        <v>7.1180000000000003</v>
      </c>
      <c r="K6715">
        <f>IF(B6715&lt;InputOutput_Data!$H$4,InputOutput_Data!$H$4-B6715)</f>
        <v>7.1180000000000003</v>
      </c>
      <c r="L6715">
        <f>IF(B6715&lt;InputOutput_Data!$I$4,InputOutput_Data!$I$4-B6715)</f>
        <v>7.1180000000000003</v>
      </c>
      <c r="M6715">
        <f t="shared" si="104"/>
        <v>6.1180000000000003</v>
      </c>
    </row>
    <row r="6716" spans="1:13" x14ac:dyDescent="0.35">
      <c r="A6716" s="4">
        <v>6714</v>
      </c>
      <c r="B6716">
        <v>11.891</v>
      </c>
      <c r="D6716" s="4">
        <v>6714</v>
      </c>
      <c r="E6716" s="21" t="s">
        <v>18</v>
      </c>
      <c r="F6716">
        <f>IF(B6716&lt;InputOutput_Data!$C$4,InputOutput_Data!$C$4-B6716)</f>
        <v>9.109</v>
      </c>
      <c r="G6716">
        <f>IF(B6716&lt;InputOutput_Data!$D$4,InputOutput_Data!$D$4-B6716)</f>
        <v>8.609</v>
      </c>
      <c r="H6716">
        <f>IF(B6716&lt;InputOutput_Data!$E$4,InputOutput_Data!$E$4-B6716)</f>
        <v>8.109</v>
      </c>
      <c r="I6716">
        <f>IF(B6716&lt;InputOutput_Data!$F$4,InputOutput_Data!$F$4-B6716)</f>
        <v>7.609</v>
      </c>
      <c r="J6716">
        <f>IF(B6716&lt;InputOutput_Data!$G$4,InputOutput_Data!$G$4-B6716)</f>
        <v>7.109</v>
      </c>
      <c r="K6716">
        <f>IF(B6716&lt;InputOutput_Data!$H$4,InputOutput_Data!$H$4-B6716)</f>
        <v>7.109</v>
      </c>
      <c r="L6716">
        <f>IF(B6716&lt;InputOutput_Data!$I$4,InputOutput_Data!$I$4-B6716)</f>
        <v>7.109</v>
      </c>
      <c r="M6716">
        <f t="shared" si="104"/>
        <v>6.109</v>
      </c>
    </row>
    <row r="6717" spans="1:13" x14ac:dyDescent="0.35">
      <c r="A6717" s="4">
        <v>6715</v>
      </c>
      <c r="B6717">
        <v>11.909000000000001</v>
      </c>
      <c r="D6717" s="4">
        <v>6715</v>
      </c>
      <c r="E6717" s="21" t="s">
        <v>18</v>
      </c>
      <c r="F6717">
        <f>IF(B6717&lt;InputOutput_Data!$C$4,InputOutput_Data!$C$4-B6717)</f>
        <v>9.0909999999999993</v>
      </c>
      <c r="G6717">
        <f>IF(B6717&lt;InputOutput_Data!$D$4,InputOutput_Data!$D$4-B6717)</f>
        <v>8.5909999999999993</v>
      </c>
      <c r="H6717">
        <f>IF(B6717&lt;InputOutput_Data!$E$4,InputOutput_Data!$E$4-B6717)</f>
        <v>8.0909999999999993</v>
      </c>
      <c r="I6717">
        <f>IF(B6717&lt;InputOutput_Data!$F$4,InputOutput_Data!$F$4-B6717)</f>
        <v>7.5909999999999993</v>
      </c>
      <c r="J6717">
        <f>IF(B6717&lt;InputOutput_Data!$G$4,InputOutput_Data!$G$4-B6717)</f>
        <v>7.0909999999999993</v>
      </c>
      <c r="K6717">
        <f>IF(B6717&lt;InputOutput_Data!$H$4,InputOutput_Data!$H$4-B6717)</f>
        <v>7.0909999999999993</v>
      </c>
      <c r="L6717">
        <f>IF(B6717&lt;InputOutput_Data!$I$4,InputOutput_Data!$I$4-B6717)</f>
        <v>7.0909999999999993</v>
      </c>
      <c r="M6717">
        <f t="shared" si="104"/>
        <v>6.0909999999999993</v>
      </c>
    </row>
    <row r="6718" spans="1:13" x14ac:dyDescent="0.35">
      <c r="A6718" s="4">
        <v>6716</v>
      </c>
      <c r="B6718">
        <v>11.756</v>
      </c>
      <c r="D6718" s="4">
        <v>6716</v>
      </c>
      <c r="E6718" s="21" t="s">
        <v>18</v>
      </c>
      <c r="F6718">
        <f>IF(B6718&lt;InputOutput_Data!$C$4,InputOutput_Data!$C$4-B6718)</f>
        <v>9.2439999999999998</v>
      </c>
      <c r="G6718">
        <f>IF(B6718&lt;InputOutput_Data!$D$4,InputOutput_Data!$D$4-B6718)</f>
        <v>8.7439999999999998</v>
      </c>
      <c r="H6718">
        <f>IF(B6718&lt;InputOutput_Data!$E$4,InputOutput_Data!$E$4-B6718)</f>
        <v>8.2439999999999998</v>
      </c>
      <c r="I6718">
        <f>IF(B6718&lt;InputOutput_Data!$F$4,InputOutput_Data!$F$4-B6718)</f>
        <v>7.7439999999999998</v>
      </c>
      <c r="J6718">
        <f>IF(B6718&lt;InputOutput_Data!$G$4,InputOutput_Data!$G$4-B6718)</f>
        <v>7.2439999999999998</v>
      </c>
      <c r="K6718">
        <f>IF(B6718&lt;InputOutput_Data!$H$4,InputOutput_Data!$H$4-B6718)</f>
        <v>7.2439999999999998</v>
      </c>
      <c r="L6718">
        <f>IF(B6718&lt;InputOutput_Data!$I$4,InputOutput_Data!$I$4-B6718)</f>
        <v>7.2439999999999998</v>
      </c>
      <c r="M6718">
        <f t="shared" si="104"/>
        <v>6.2439999999999998</v>
      </c>
    </row>
    <row r="6719" spans="1:13" x14ac:dyDescent="0.35">
      <c r="A6719" s="4">
        <v>6717</v>
      </c>
      <c r="B6719">
        <v>11.59</v>
      </c>
      <c r="D6719" s="4">
        <v>6717</v>
      </c>
      <c r="E6719" s="21" t="s">
        <v>18</v>
      </c>
      <c r="F6719">
        <f>IF(B6719&lt;InputOutput_Data!$C$4,InputOutput_Data!$C$4-B6719)</f>
        <v>9.41</v>
      </c>
      <c r="G6719">
        <f>IF(B6719&lt;InputOutput_Data!$D$4,InputOutput_Data!$D$4-B6719)</f>
        <v>8.91</v>
      </c>
      <c r="H6719">
        <f>IF(B6719&lt;InputOutput_Data!$E$4,InputOutput_Data!$E$4-B6719)</f>
        <v>8.41</v>
      </c>
      <c r="I6719">
        <f>IF(B6719&lt;InputOutput_Data!$F$4,InputOutput_Data!$F$4-B6719)</f>
        <v>7.91</v>
      </c>
      <c r="J6719">
        <f>IF(B6719&lt;InputOutput_Data!$G$4,InputOutput_Data!$G$4-B6719)</f>
        <v>7.41</v>
      </c>
      <c r="K6719">
        <f>IF(B6719&lt;InputOutput_Data!$H$4,InputOutput_Data!$H$4-B6719)</f>
        <v>7.41</v>
      </c>
      <c r="L6719">
        <f>IF(B6719&lt;InputOutput_Data!$I$4,InputOutput_Data!$I$4-B6719)</f>
        <v>7.41</v>
      </c>
      <c r="M6719">
        <f t="shared" si="104"/>
        <v>6.41</v>
      </c>
    </row>
    <row r="6720" spans="1:13" x14ac:dyDescent="0.35">
      <c r="A6720" s="4">
        <v>6718</v>
      </c>
      <c r="B6720">
        <v>11.43</v>
      </c>
      <c r="D6720" s="4">
        <v>6718</v>
      </c>
      <c r="E6720" s="21" t="s">
        <v>18</v>
      </c>
      <c r="F6720">
        <f>IF(B6720&lt;InputOutput_Data!$C$4,InputOutput_Data!$C$4-B6720)</f>
        <v>9.57</v>
      </c>
      <c r="G6720">
        <f>IF(B6720&lt;InputOutput_Data!$D$4,InputOutput_Data!$D$4-B6720)</f>
        <v>9.07</v>
      </c>
      <c r="H6720">
        <f>IF(B6720&lt;InputOutput_Data!$E$4,InputOutput_Data!$E$4-B6720)</f>
        <v>8.57</v>
      </c>
      <c r="I6720">
        <f>IF(B6720&lt;InputOutput_Data!$F$4,InputOutput_Data!$F$4-B6720)</f>
        <v>8.07</v>
      </c>
      <c r="J6720">
        <f>IF(B6720&lt;InputOutput_Data!$G$4,InputOutput_Data!$G$4-B6720)</f>
        <v>7.57</v>
      </c>
      <c r="K6720">
        <f>IF(B6720&lt;InputOutput_Data!$H$4,InputOutput_Data!$H$4-B6720)</f>
        <v>7.57</v>
      </c>
      <c r="L6720">
        <f>IF(B6720&lt;InputOutput_Data!$I$4,InputOutput_Data!$I$4-B6720)</f>
        <v>7.57</v>
      </c>
      <c r="M6720">
        <f t="shared" si="104"/>
        <v>6.57</v>
      </c>
    </row>
    <row r="6721" spans="1:13" x14ac:dyDescent="0.35">
      <c r="A6721" s="4">
        <v>6719</v>
      </c>
      <c r="B6721">
        <v>11.239000000000001</v>
      </c>
      <c r="D6721" s="4">
        <v>6719</v>
      </c>
      <c r="E6721" s="21" t="s">
        <v>18</v>
      </c>
      <c r="F6721">
        <f>IF(B6721&lt;InputOutput_Data!$C$4,InputOutput_Data!$C$4-B6721)</f>
        <v>9.7609999999999992</v>
      </c>
      <c r="G6721">
        <f>IF(B6721&lt;InputOutput_Data!$D$4,InputOutput_Data!$D$4-B6721)</f>
        <v>9.2609999999999992</v>
      </c>
      <c r="H6721">
        <f>IF(B6721&lt;InputOutput_Data!$E$4,InputOutput_Data!$E$4-B6721)</f>
        <v>8.7609999999999992</v>
      </c>
      <c r="I6721">
        <f>IF(B6721&lt;InputOutput_Data!$F$4,InputOutput_Data!$F$4-B6721)</f>
        <v>8.2609999999999992</v>
      </c>
      <c r="J6721">
        <f>IF(B6721&lt;InputOutput_Data!$G$4,InputOutput_Data!$G$4-B6721)</f>
        <v>7.7609999999999992</v>
      </c>
      <c r="K6721">
        <f>IF(B6721&lt;InputOutput_Data!$H$4,InputOutput_Data!$H$4-B6721)</f>
        <v>7.7609999999999992</v>
      </c>
      <c r="L6721">
        <f>IF(B6721&lt;InputOutput_Data!$I$4,InputOutput_Data!$I$4-B6721)</f>
        <v>7.7609999999999992</v>
      </c>
      <c r="M6721">
        <f t="shared" si="104"/>
        <v>6.7609999999999992</v>
      </c>
    </row>
    <row r="6722" spans="1:13" x14ac:dyDescent="0.35">
      <c r="A6722" s="4">
        <v>6720</v>
      </c>
      <c r="B6722">
        <v>11.04</v>
      </c>
      <c r="D6722" s="4">
        <v>6720</v>
      </c>
      <c r="E6722" s="21" t="s">
        <v>18</v>
      </c>
      <c r="F6722">
        <f>IF(B6722&lt;InputOutput_Data!$C$4,InputOutput_Data!$C$4-B6722)</f>
        <v>9.9600000000000009</v>
      </c>
      <c r="G6722">
        <f>IF(B6722&lt;InputOutput_Data!$D$4,InputOutput_Data!$D$4-B6722)</f>
        <v>9.4600000000000009</v>
      </c>
      <c r="H6722">
        <f>IF(B6722&lt;InputOutput_Data!$E$4,InputOutput_Data!$E$4-B6722)</f>
        <v>8.9600000000000009</v>
      </c>
      <c r="I6722">
        <f>IF(B6722&lt;InputOutput_Data!$F$4,InputOutput_Data!$F$4-B6722)</f>
        <v>8.4600000000000009</v>
      </c>
      <c r="J6722">
        <f>IF(B6722&lt;InputOutput_Data!$G$4,InputOutput_Data!$G$4-B6722)</f>
        <v>7.9600000000000009</v>
      </c>
      <c r="K6722">
        <f>IF(B6722&lt;InputOutput_Data!$H$4,InputOutput_Data!$H$4-B6722)</f>
        <v>7.9600000000000009</v>
      </c>
      <c r="L6722">
        <f>IF(B6722&lt;InputOutput_Data!$I$4,InputOutput_Data!$I$4-B6722)</f>
        <v>7.9600000000000009</v>
      </c>
      <c r="M6722">
        <f t="shared" si="104"/>
        <v>6.9600000000000009</v>
      </c>
    </row>
    <row r="6723" spans="1:13" x14ac:dyDescent="0.35">
      <c r="A6723" s="4">
        <v>6721</v>
      </c>
      <c r="B6723">
        <v>10.895</v>
      </c>
      <c r="D6723" s="4">
        <v>6721</v>
      </c>
      <c r="E6723" s="21" t="s">
        <v>18</v>
      </c>
      <c r="F6723">
        <f>IF(B6723&lt;InputOutput_Data!$C$4,InputOutput_Data!$C$4-B6723)</f>
        <v>10.105</v>
      </c>
      <c r="G6723">
        <f>IF(B6723&lt;InputOutput_Data!$D$4,InputOutput_Data!$D$4-B6723)</f>
        <v>9.6050000000000004</v>
      </c>
      <c r="H6723">
        <f>IF(B6723&lt;InputOutput_Data!$E$4,InputOutput_Data!$E$4-B6723)</f>
        <v>9.1050000000000004</v>
      </c>
      <c r="I6723">
        <f>IF(B6723&lt;InputOutput_Data!$F$4,InputOutput_Data!$F$4-B6723)</f>
        <v>8.6050000000000004</v>
      </c>
      <c r="J6723">
        <f>IF(B6723&lt;InputOutput_Data!$G$4,InputOutput_Data!$G$4-B6723)</f>
        <v>8.1050000000000004</v>
      </c>
      <c r="K6723">
        <f>IF(B6723&lt;InputOutput_Data!$H$4,InputOutput_Data!$H$4-B6723)</f>
        <v>8.1050000000000004</v>
      </c>
      <c r="L6723">
        <f>IF(B6723&lt;InputOutput_Data!$I$4,InputOutput_Data!$I$4-B6723)</f>
        <v>8.1050000000000004</v>
      </c>
      <c r="M6723">
        <f t="shared" ref="M6723:M6786" si="105">IF(B6723&lt;18,18-B6723)</f>
        <v>7.1050000000000004</v>
      </c>
    </row>
    <row r="6724" spans="1:13" x14ac:dyDescent="0.35">
      <c r="A6724" s="4">
        <v>6722</v>
      </c>
      <c r="B6724">
        <v>10.818</v>
      </c>
      <c r="D6724" s="4">
        <v>6722</v>
      </c>
      <c r="E6724" s="21" t="s">
        <v>18</v>
      </c>
      <c r="F6724">
        <f>IF(B6724&lt;InputOutput_Data!$C$4,InputOutput_Data!$C$4-B6724)</f>
        <v>10.182</v>
      </c>
      <c r="G6724">
        <f>IF(B6724&lt;InputOutput_Data!$D$4,InputOutput_Data!$D$4-B6724)</f>
        <v>9.6820000000000004</v>
      </c>
      <c r="H6724">
        <f>IF(B6724&lt;InputOutput_Data!$E$4,InputOutput_Data!$E$4-B6724)</f>
        <v>9.1820000000000004</v>
      </c>
      <c r="I6724">
        <f>IF(B6724&lt;InputOutput_Data!$F$4,InputOutput_Data!$F$4-B6724)</f>
        <v>8.6820000000000004</v>
      </c>
      <c r="J6724">
        <f>IF(B6724&lt;InputOutput_Data!$G$4,InputOutput_Data!$G$4-B6724)</f>
        <v>8.1820000000000004</v>
      </c>
      <c r="K6724">
        <f>IF(B6724&lt;InputOutput_Data!$H$4,InputOutput_Data!$H$4-B6724)</f>
        <v>8.1820000000000004</v>
      </c>
      <c r="L6724">
        <f>IF(B6724&lt;InputOutput_Data!$I$4,InputOutput_Data!$I$4-B6724)</f>
        <v>8.1820000000000004</v>
      </c>
      <c r="M6724">
        <f t="shared" si="105"/>
        <v>7.1820000000000004</v>
      </c>
    </row>
    <row r="6725" spans="1:13" x14ac:dyDescent="0.35">
      <c r="A6725" s="4">
        <v>6723</v>
      </c>
      <c r="B6725">
        <v>10.794</v>
      </c>
      <c r="D6725" s="4">
        <v>6723</v>
      </c>
      <c r="E6725" s="21" t="s">
        <v>18</v>
      </c>
      <c r="F6725">
        <f>IF(B6725&lt;InputOutput_Data!$C$4,InputOutput_Data!$C$4-B6725)</f>
        <v>10.206</v>
      </c>
      <c r="G6725">
        <f>IF(B6725&lt;InputOutput_Data!$D$4,InputOutput_Data!$D$4-B6725)</f>
        <v>9.7059999999999995</v>
      </c>
      <c r="H6725">
        <f>IF(B6725&lt;InputOutput_Data!$E$4,InputOutput_Data!$E$4-B6725)</f>
        <v>9.2059999999999995</v>
      </c>
      <c r="I6725">
        <f>IF(B6725&lt;InputOutput_Data!$F$4,InputOutput_Data!$F$4-B6725)</f>
        <v>8.7059999999999995</v>
      </c>
      <c r="J6725">
        <f>IF(B6725&lt;InputOutput_Data!$G$4,InputOutput_Data!$G$4-B6725)</f>
        <v>8.2059999999999995</v>
      </c>
      <c r="K6725">
        <f>IF(B6725&lt;InputOutput_Data!$H$4,InputOutput_Data!$H$4-B6725)</f>
        <v>8.2059999999999995</v>
      </c>
      <c r="L6725">
        <f>IF(B6725&lt;InputOutput_Data!$I$4,InputOutput_Data!$I$4-B6725)</f>
        <v>8.2059999999999995</v>
      </c>
      <c r="M6725">
        <f t="shared" si="105"/>
        <v>7.2059999999999995</v>
      </c>
    </row>
    <row r="6726" spans="1:13" x14ac:dyDescent="0.35">
      <c r="A6726" s="4">
        <v>6724</v>
      </c>
      <c r="B6726">
        <v>10.807</v>
      </c>
      <c r="D6726" s="4">
        <v>6724</v>
      </c>
      <c r="E6726" s="21" t="s">
        <v>18</v>
      </c>
      <c r="F6726">
        <f>IF(B6726&lt;InputOutput_Data!$C$4,InputOutput_Data!$C$4-B6726)</f>
        <v>10.193</v>
      </c>
      <c r="G6726">
        <f>IF(B6726&lt;InputOutput_Data!$D$4,InputOutput_Data!$D$4-B6726)</f>
        <v>9.6929999999999996</v>
      </c>
      <c r="H6726">
        <f>IF(B6726&lt;InputOutput_Data!$E$4,InputOutput_Data!$E$4-B6726)</f>
        <v>9.1929999999999996</v>
      </c>
      <c r="I6726">
        <f>IF(B6726&lt;InputOutput_Data!$F$4,InputOutput_Data!$F$4-B6726)</f>
        <v>8.6929999999999996</v>
      </c>
      <c r="J6726">
        <f>IF(B6726&lt;InputOutput_Data!$G$4,InputOutput_Data!$G$4-B6726)</f>
        <v>8.1929999999999996</v>
      </c>
      <c r="K6726">
        <f>IF(B6726&lt;InputOutput_Data!$H$4,InputOutput_Data!$H$4-B6726)</f>
        <v>8.1929999999999996</v>
      </c>
      <c r="L6726">
        <f>IF(B6726&lt;InputOutput_Data!$I$4,InputOutput_Data!$I$4-B6726)</f>
        <v>8.1929999999999996</v>
      </c>
      <c r="M6726">
        <f t="shared" si="105"/>
        <v>7.1929999999999996</v>
      </c>
    </row>
    <row r="6727" spans="1:13" x14ac:dyDescent="0.35">
      <c r="A6727" s="4">
        <v>6725</v>
      </c>
      <c r="B6727">
        <v>10.856</v>
      </c>
      <c r="D6727" s="4">
        <v>6725</v>
      </c>
      <c r="E6727" s="21" t="s">
        <v>18</v>
      </c>
      <c r="F6727">
        <f>IF(B6727&lt;InputOutput_Data!$C$4,InputOutput_Data!$C$4-B6727)</f>
        <v>10.144</v>
      </c>
      <c r="G6727">
        <f>IF(B6727&lt;InputOutput_Data!$D$4,InputOutput_Data!$D$4-B6727)</f>
        <v>9.6440000000000001</v>
      </c>
      <c r="H6727">
        <f>IF(B6727&lt;InputOutput_Data!$E$4,InputOutput_Data!$E$4-B6727)</f>
        <v>9.1440000000000001</v>
      </c>
      <c r="I6727">
        <f>IF(B6727&lt;InputOutput_Data!$F$4,InputOutput_Data!$F$4-B6727)</f>
        <v>8.6440000000000001</v>
      </c>
      <c r="J6727">
        <f>IF(B6727&lt;InputOutput_Data!$G$4,InputOutput_Data!$G$4-B6727)</f>
        <v>8.1440000000000001</v>
      </c>
      <c r="K6727">
        <f>IF(B6727&lt;InputOutput_Data!$H$4,InputOutput_Data!$H$4-B6727)</f>
        <v>8.1440000000000001</v>
      </c>
      <c r="L6727">
        <f>IF(B6727&lt;InputOutput_Data!$I$4,InputOutput_Data!$I$4-B6727)</f>
        <v>8.1440000000000001</v>
      </c>
      <c r="M6727">
        <f t="shared" si="105"/>
        <v>7.1440000000000001</v>
      </c>
    </row>
    <row r="6728" spans="1:13" x14ac:dyDescent="0.35">
      <c r="A6728" s="4">
        <v>6726</v>
      </c>
      <c r="B6728">
        <v>11.074999999999999</v>
      </c>
      <c r="D6728" s="4">
        <v>6726</v>
      </c>
      <c r="E6728" s="21" t="s">
        <v>18</v>
      </c>
      <c r="F6728">
        <f>IF(B6728&lt;InputOutput_Data!$C$4,InputOutput_Data!$C$4-B6728)</f>
        <v>9.9250000000000007</v>
      </c>
      <c r="G6728">
        <f>IF(B6728&lt;InputOutput_Data!$D$4,InputOutput_Data!$D$4-B6728)</f>
        <v>9.4250000000000007</v>
      </c>
      <c r="H6728">
        <f>IF(B6728&lt;InputOutput_Data!$E$4,InputOutput_Data!$E$4-B6728)</f>
        <v>8.9250000000000007</v>
      </c>
      <c r="I6728">
        <f>IF(B6728&lt;InputOutput_Data!$F$4,InputOutput_Data!$F$4-B6728)</f>
        <v>8.4250000000000007</v>
      </c>
      <c r="J6728">
        <f>IF(B6728&lt;InputOutput_Data!$G$4,InputOutput_Data!$G$4-B6728)</f>
        <v>7.9250000000000007</v>
      </c>
      <c r="K6728">
        <f>IF(B6728&lt;InputOutput_Data!$H$4,InputOutput_Data!$H$4-B6728)</f>
        <v>7.9250000000000007</v>
      </c>
      <c r="L6728">
        <f>IF(B6728&lt;InputOutput_Data!$I$4,InputOutput_Data!$I$4-B6728)</f>
        <v>7.9250000000000007</v>
      </c>
      <c r="M6728">
        <f t="shared" si="105"/>
        <v>6.9250000000000007</v>
      </c>
    </row>
    <row r="6729" spans="1:13" x14ac:dyDescent="0.35">
      <c r="A6729" s="4">
        <v>6727</v>
      </c>
      <c r="B6729">
        <v>11.68</v>
      </c>
      <c r="D6729" s="4">
        <v>6727</v>
      </c>
      <c r="E6729" s="21" t="s">
        <v>18</v>
      </c>
      <c r="F6729">
        <f>IF(B6729&lt;InputOutput_Data!$C$4,InputOutput_Data!$C$4-B6729)</f>
        <v>9.32</v>
      </c>
      <c r="G6729">
        <f>IF(B6729&lt;InputOutput_Data!$D$4,InputOutput_Data!$D$4-B6729)</f>
        <v>8.82</v>
      </c>
      <c r="H6729">
        <f>IF(B6729&lt;InputOutput_Data!$E$4,InputOutput_Data!$E$4-B6729)</f>
        <v>8.32</v>
      </c>
      <c r="I6729">
        <f>IF(B6729&lt;InputOutput_Data!$F$4,InputOutput_Data!$F$4-B6729)</f>
        <v>7.82</v>
      </c>
      <c r="J6729">
        <f>IF(B6729&lt;InputOutput_Data!$G$4,InputOutput_Data!$G$4-B6729)</f>
        <v>7.32</v>
      </c>
      <c r="K6729">
        <f>IF(B6729&lt;InputOutput_Data!$H$4,InputOutput_Data!$H$4-B6729)</f>
        <v>7.32</v>
      </c>
      <c r="L6729">
        <f>IF(B6729&lt;InputOutput_Data!$I$4,InputOutput_Data!$I$4-B6729)</f>
        <v>7.32</v>
      </c>
      <c r="M6729">
        <f t="shared" si="105"/>
        <v>6.32</v>
      </c>
    </row>
    <row r="6730" spans="1:13" x14ac:dyDescent="0.35">
      <c r="A6730" s="4">
        <v>6728</v>
      </c>
      <c r="B6730">
        <v>12.438000000000001</v>
      </c>
      <c r="D6730" s="4">
        <v>6728</v>
      </c>
      <c r="E6730" s="21" t="s">
        <v>18</v>
      </c>
      <c r="F6730">
        <f>IF(B6730&lt;InputOutput_Data!$C$4,InputOutput_Data!$C$4-B6730)</f>
        <v>8.5619999999999994</v>
      </c>
      <c r="G6730">
        <f>IF(B6730&lt;InputOutput_Data!$D$4,InputOutput_Data!$D$4-B6730)</f>
        <v>8.0619999999999994</v>
      </c>
      <c r="H6730">
        <f>IF(B6730&lt;InputOutput_Data!$E$4,InputOutput_Data!$E$4-B6730)</f>
        <v>7.5619999999999994</v>
      </c>
      <c r="I6730">
        <f>IF(B6730&lt;InputOutput_Data!$F$4,InputOutput_Data!$F$4-B6730)</f>
        <v>7.0619999999999994</v>
      </c>
      <c r="J6730">
        <f>IF(B6730&lt;InputOutput_Data!$G$4,InputOutput_Data!$G$4-B6730)</f>
        <v>6.5619999999999994</v>
      </c>
      <c r="K6730">
        <f>IF(B6730&lt;InputOutput_Data!$H$4,InputOutput_Data!$H$4-B6730)</f>
        <v>6.5619999999999994</v>
      </c>
      <c r="L6730">
        <f>IF(B6730&lt;InputOutput_Data!$I$4,InputOutput_Data!$I$4-B6730)</f>
        <v>6.5619999999999994</v>
      </c>
      <c r="M6730">
        <f t="shared" si="105"/>
        <v>5.5619999999999994</v>
      </c>
    </row>
    <row r="6731" spans="1:13" x14ac:dyDescent="0.35">
      <c r="A6731" s="4">
        <v>6729</v>
      </c>
      <c r="B6731">
        <v>13.364000000000001</v>
      </c>
      <c r="D6731" s="4">
        <v>6729</v>
      </c>
      <c r="E6731" s="21" t="s">
        <v>18</v>
      </c>
      <c r="F6731">
        <f>IF(B6731&lt;InputOutput_Data!$C$4,InputOutput_Data!$C$4-B6731)</f>
        <v>7.6359999999999992</v>
      </c>
      <c r="G6731">
        <f>IF(B6731&lt;InputOutput_Data!$D$4,InputOutput_Data!$D$4-B6731)</f>
        <v>7.1359999999999992</v>
      </c>
      <c r="H6731">
        <f>IF(B6731&lt;InputOutput_Data!$E$4,InputOutput_Data!$E$4-B6731)</f>
        <v>6.6359999999999992</v>
      </c>
      <c r="I6731">
        <f>IF(B6731&lt;InputOutput_Data!$F$4,InputOutput_Data!$F$4-B6731)</f>
        <v>6.1359999999999992</v>
      </c>
      <c r="J6731">
        <f>IF(B6731&lt;InputOutput_Data!$G$4,InputOutput_Data!$G$4-B6731)</f>
        <v>5.6359999999999992</v>
      </c>
      <c r="K6731">
        <f>IF(B6731&lt;InputOutput_Data!$H$4,InputOutput_Data!$H$4-B6731)</f>
        <v>5.6359999999999992</v>
      </c>
      <c r="L6731">
        <f>IF(B6731&lt;InputOutput_Data!$I$4,InputOutput_Data!$I$4-B6731)</f>
        <v>5.6359999999999992</v>
      </c>
      <c r="M6731">
        <f t="shared" si="105"/>
        <v>4.6359999999999992</v>
      </c>
    </row>
    <row r="6732" spans="1:13" x14ac:dyDescent="0.35">
      <c r="A6732" s="4">
        <v>6730</v>
      </c>
      <c r="B6732">
        <v>14.395</v>
      </c>
      <c r="D6732" s="4">
        <v>6730</v>
      </c>
      <c r="E6732" s="21" t="s">
        <v>18</v>
      </c>
      <c r="F6732">
        <f>IF(B6732&lt;InputOutput_Data!$C$4,InputOutput_Data!$C$4-B6732)</f>
        <v>6.6050000000000004</v>
      </c>
      <c r="G6732">
        <f>IF(B6732&lt;InputOutput_Data!$D$4,InputOutput_Data!$D$4-B6732)</f>
        <v>6.1050000000000004</v>
      </c>
      <c r="H6732">
        <f>IF(B6732&lt;InputOutput_Data!$E$4,InputOutput_Data!$E$4-B6732)</f>
        <v>5.6050000000000004</v>
      </c>
      <c r="I6732">
        <f>IF(B6732&lt;InputOutput_Data!$F$4,InputOutput_Data!$F$4-B6732)</f>
        <v>5.1050000000000004</v>
      </c>
      <c r="J6732">
        <f>IF(B6732&lt;InputOutput_Data!$G$4,InputOutput_Data!$G$4-B6732)</f>
        <v>4.6050000000000004</v>
      </c>
      <c r="K6732">
        <f>IF(B6732&lt;InputOutput_Data!$H$4,InputOutput_Data!$H$4-B6732)</f>
        <v>4.6050000000000004</v>
      </c>
      <c r="L6732">
        <f>IF(B6732&lt;InputOutput_Data!$I$4,InputOutput_Data!$I$4-B6732)</f>
        <v>4.6050000000000004</v>
      </c>
      <c r="M6732">
        <f t="shared" si="105"/>
        <v>3.6050000000000004</v>
      </c>
    </row>
    <row r="6733" spans="1:13" x14ac:dyDescent="0.35">
      <c r="A6733" s="4">
        <v>6731</v>
      </c>
      <c r="B6733">
        <v>15.073</v>
      </c>
      <c r="D6733" s="4">
        <v>6731</v>
      </c>
      <c r="E6733" s="21" t="s">
        <v>18</v>
      </c>
      <c r="F6733">
        <f>IF(B6733&lt;InputOutput_Data!$C$4,InputOutput_Data!$C$4-B6733)</f>
        <v>5.9269999999999996</v>
      </c>
      <c r="G6733">
        <f>IF(B6733&lt;InputOutput_Data!$D$4,InputOutput_Data!$D$4-B6733)</f>
        <v>5.4269999999999996</v>
      </c>
      <c r="H6733">
        <f>IF(B6733&lt;InputOutput_Data!$E$4,InputOutput_Data!$E$4-B6733)</f>
        <v>4.9269999999999996</v>
      </c>
      <c r="I6733">
        <f>IF(B6733&lt;InputOutput_Data!$F$4,InputOutput_Data!$F$4-B6733)</f>
        <v>4.4269999999999996</v>
      </c>
      <c r="J6733">
        <f>IF(B6733&lt;InputOutput_Data!$G$4,InputOutput_Data!$G$4-B6733)</f>
        <v>3.9269999999999996</v>
      </c>
      <c r="K6733">
        <f>IF(B6733&lt;InputOutput_Data!$H$4,InputOutput_Data!$H$4-B6733)</f>
        <v>3.9269999999999996</v>
      </c>
      <c r="L6733">
        <f>IF(B6733&lt;InputOutput_Data!$I$4,InputOutput_Data!$I$4-B6733)</f>
        <v>3.9269999999999996</v>
      </c>
      <c r="M6733">
        <f t="shared" si="105"/>
        <v>2.9269999999999996</v>
      </c>
    </row>
    <row r="6734" spans="1:13" x14ac:dyDescent="0.35">
      <c r="A6734" s="4">
        <v>6732</v>
      </c>
      <c r="B6734">
        <v>15.542999999999999</v>
      </c>
      <c r="D6734" s="4">
        <v>6732</v>
      </c>
      <c r="E6734" s="21" t="s">
        <v>18</v>
      </c>
      <c r="F6734">
        <f>IF(B6734&lt;InputOutput_Data!$C$4,InputOutput_Data!$C$4-B6734)</f>
        <v>5.4570000000000007</v>
      </c>
      <c r="G6734">
        <f>IF(B6734&lt;InputOutput_Data!$D$4,InputOutput_Data!$D$4-B6734)</f>
        <v>4.9570000000000007</v>
      </c>
      <c r="H6734">
        <f>IF(B6734&lt;InputOutput_Data!$E$4,InputOutput_Data!$E$4-B6734)</f>
        <v>4.4570000000000007</v>
      </c>
      <c r="I6734">
        <f>IF(B6734&lt;InputOutput_Data!$F$4,InputOutput_Data!$F$4-B6734)</f>
        <v>3.9570000000000007</v>
      </c>
      <c r="J6734">
        <f>IF(B6734&lt;InputOutput_Data!$G$4,InputOutput_Data!$G$4-B6734)</f>
        <v>3.4570000000000007</v>
      </c>
      <c r="K6734">
        <f>IF(B6734&lt;InputOutput_Data!$H$4,InputOutput_Data!$H$4-B6734)</f>
        <v>3.4570000000000007</v>
      </c>
      <c r="L6734">
        <f>IF(B6734&lt;InputOutput_Data!$I$4,InputOutput_Data!$I$4-B6734)</f>
        <v>3.4570000000000007</v>
      </c>
      <c r="M6734">
        <f t="shared" si="105"/>
        <v>2.4570000000000007</v>
      </c>
    </row>
    <row r="6735" spans="1:13" x14ac:dyDescent="0.35">
      <c r="A6735" s="4">
        <v>6733</v>
      </c>
      <c r="B6735">
        <v>15.991</v>
      </c>
      <c r="D6735" s="4">
        <v>6733</v>
      </c>
      <c r="E6735" s="21" t="s">
        <v>18</v>
      </c>
      <c r="F6735">
        <f>IF(B6735&lt;InputOutput_Data!$C$4,InputOutput_Data!$C$4-B6735)</f>
        <v>5.0090000000000003</v>
      </c>
      <c r="G6735">
        <f>IF(B6735&lt;InputOutput_Data!$D$4,InputOutput_Data!$D$4-B6735)</f>
        <v>4.5090000000000003</v>
      </c>
      <c r="H6735">
        <f>IF(B6735&lt;InputOutput_Data!$E$4,InputOutput_Data!$E$4-B6735)</f>
        <v>4.0090000000000003</v>
      </c>
      <c r="I6735">
        <f>IF(B6735&lt;InputOutput_Data!$F$4,InputOutput_Data!$F$4-B6735)</f>
        <v>3.5090000000000003</v>
      </c>
      <c r="J6735">
        <f>IF(B6735&lt;InputOutput_Data!$G$4,InputOutput_Data!$G$4-B6735)</f>
        <v>3.0090000000000003</v>
      </c>
      <c r="K6735">
        <f>IF(B6735&lt;InputOutput_Data!$H$4,InputOutput_Data!$H$4-B6735)</f>
        <v>3.0090000000000003</v>
      </c>
      <c r="L6735">
        <f>IF(B6735&lt;InputOutput_Data!$I$4,InputOutput_Data!$I$4-B6735)</f>
        <v>3.0090000000000003</v>
      </c>
      <c r="M6735">
        <f t="shared" si="105"/>
        <v>2.0090000000000003</v>
      </c>
    </row>
    <row r="6736" spans="1:13" x14ac:dyDescent="0.35">
      <c r="A6736" s="4">
        <v>6734</v>
      </c>
      <c r="B6736">
        <v>16.062999999999999</v>
      </c>
      <c r="D6736" s="4">
        <v>6734</v>
      </c>
      <c r="E6736" s="21" t="s">
        <v>18</v>
      </c>
      <c r="F6736">
        <f>IF(B6736&lt;InputOutput_Data!$C$4,InputOutput_Data!$C$4-B6736)</f>
        <v>4.9370000000000012</v>
      </c>
      <c r="G6736">
        <f>IF(B6736&lt;InputOutput_Data!$D$4,InputOutput_Data!$D$4-B6736)</f>
        <v>4.4370000000000012</v>
      </c>
      <c r="H6736">
        <f>IF(B6736&lt;InputOutput_Data!$E$4,InputOutput_Data!$E$4-B6736)</f>
        <v>3.9370000000000012</v>
      </c>
      <c r="I6736">
        <f>IF(B6736&lt;InputOutput_Data!$F$4,InputOutput_Data!$F$4-B6736)</f>
        <v>3.4370000000000012</v>
      </c>
      <c r="J6736">
        <f>IF(B6736&lt;InputOutput_Data!$G$4,InputOutput_Data!$G$4-B6736)</f>
        <v>2.9370000000000012</v>
      </c>
      <c r="K6736">
        <f>IF(B6736&lt;InputOutput_Data!$H$4,InputOutput_Data!$H$4-B6736)</f>
        <v>2.9370000000000012</v>
      </c>
      <c r="L6736">
        <f>IF(B6736&lt;InputOutput_Data!$I$4,InputOutput_Data!$I$4-B6736)</f>
        <v>2.9370000000000012</v>
      </c>
      <c r="M6736">
        <f t="shared" si="105"/>
        <v>1.9370000000000012</v>
      </c>
    </row>
    <row r="6737" spans="1:13" x14ac:dyDescent="0.35">
      <c r="A6737" s="4">
        <v>6735</v>
      </c>
      <c r="B6737">
        <v>15.670999999999999</v>
      </c>
      <c r="D6737" s="4">
        <v>6735</v>
      </c>
      <c r="E6737" s="21" t="s">
        <v>18</v>
      </c>
      <c r="F6737">
        <f>IF(B6737&lt;InputOutput_Data!$C$4,InputOutput_Data!$C$4-B6737)</f>
        <v>5.3290000000000006</v>
      </c>
      <c r="G6737">
        <f>IF(B6737&lt;InputOutput_Data!$D$4,InputOutput_Data!$D$4-B6737)</f>
        <v>4.8290000000000006</v>
      </c>
      <c r="H6737">
        <f>IF(B6737&lt;InputOutput_Data!$E$4,InputOutput_Data!$E$4-B6737)</f>
        <v>4.3290000000000006</v>
      </c>
      <c r="I6737">
        <f>IF(B6737&lt;InputOutput_Data!$F$4,InputOutput_Data!$F$4-B6737)</f>
        <v>3.8290000000000006</v>
      </c>
      <c r="J6737">
        <f>IF(B6737&lt;InputOutput_Data!$G$4,InputOutput_Data!$G$4-B6737)</f>
        <v>3.3290000000000006</v>
      </c>
      <c r="K6737">
        <f>IF(B6737&lt;InputOutput_Data!$H$4,InputOutput_Data!$H$4-B6737)</f>
        <v>3.3290000000000006</v>
      </c>
      <c r="L6737">
        <f>IF(B6737&lt;InputOutput_Data!$I$4,InputOutput_Data!$I$4-B6737)</f>
        <v>3.3290000000000006</v>
      </c>
      <c r="M6737">
        <f t="shared" si="105"/>
        <v>2.3290000000000006</v>
      </c>
    </row>
    <row r="6738" spans="1:13" x14ac:dyDescent="0.35">
      <c r="A6738" s="4">
        <v>6736</v>
      </c>
      <c r="B6738">
        <v>14.638</v>
      </c>
      <c r="D6738" s="4">
        <v>6736</v>
      </c>
      <c r="E6738" s="21" t="s">
        <v>18</v>
      </c>
      <c r="F6738">
        <f>IF(B6738&lt;InputOutput_Data!$C$4,InputOutput_Data!$C$4-B6738)</f>
        <v>6.3620000000000001</v>
      </c>
      <c r="G6738">
        <f>IF(B6738&lt;InputOutput_Data!$D$4,InputOutput_Data!$D$4-B6738)</f>
        <v>5.8620000000000001</v>
      </c>
      <c r="H6738">
        <f>IF(B6738&lt;InputOutput_Data!$E$4,InputOutput_Data!$E$4-B6738)</f>
        <v>5.3620000000000001</v>
      </c>
      <c r="I6738">
        <f>IF(B6738&lt;InputOutput_Data!$F$4,InputOutput_Data!$F$4-B6738)</f>
        <v>4.8620000000000001</v>
      </c>
      <c r="J6738">
        <f>IF(B6738&lt;InputOutput_Data!$G$4,InputOutput_Data!$G$4-B6738)</f>
        <v>4.3620000000000001</v>
      </c>
      <c r="K6738">
        <f>IF(B6738&lt;InputOutput_Data!$H$4,InputOutput_Data!$H$4-B6738)</f>
        <v>4.3620000000000001</v>
      </c>
      <c r="L6738">
        <f>IF(B6738&lt;InputOutput_Data!$I$4,InputOutput_Data!$I$4-B6738)</f>
        <v>4.3620000000000001</v>
      </c>
      <c r="M6738">
        <f t="shared" si="105"/>
        <v>3.3620000000000001</v>
      </c>
    </row>
    <row r="6739" spans="1:13" x14ac:dyDescent="0.35">
      <c r="A6739" s="4">
        <v>6737</v>
      </c>
      <c r="B6739">
        <v>13.352</v>
      </c>
      <c r="D6739" s="4">
        <v>6737</v>
      </c>
      <c r="E6739" s="21" t="s">
        <v>18</v>
      </c>
      <c r="F6739">
        <f>IF(B6739&lt;InputOutput_Data!$C$4,InputOutput_Data!$C$4-B6739)</f>
        <v>7.6479999999999997</v>
      </c>
      <c r="G6739">
        <f>IF(B6739&lt;InputOutput_Data!$D$4,InputOutput_Data!$D$4-B6739)</f>
        <v>7.1479999999999997</v>
      </c>
      <c r="H6739">
        <f>IF(B6739&lt;InputOutput_Data!$E$4,InputOutput_Data!$E$4-B6739)</f>
        <v>6.6479999999999997</v>
      </c>
      <c r="I6739">
        <f>IF(B6739&lt;InputOutput_Data!$F$4,InputOutput_Data!$F$4-B6739)</f>
        <v>6.1479999999999997</v>
      </c>
      <c r="J6739">
        <f>IF(B6739&lt;InputOutput_Data!$G$4,InputOutput_Data!$G$4-B6739)</f>
        <v>5.6479999999999997</v>
      </c>
      <c r="K6739">
        <f>IF(B6739&lt;InputOutput_Data!$H$4,InputOutput_Data!$H$4-B6739)</f>
        <v>5.6479999999999997</v>
      </c>
      <c r="L6739">
        <f>IF(B6739&lt;InputOutput_Data!$I$4,InputOutput_Data!$I$4-B6739)</f>
        <v>5.6479999999999997</v>
      </c>
      <c r="M6739">
        <f t="shared" si="105"/>
        <v>4.6479999999999997</v>
      </c>
    </row>
    <row r="6740" spans="1:13" x14ac:dyDescent="0.35">
      <c r="A6740" s="4">
        <v>6738</v>
      </c>
      <c r="B6740">
        <v>12.525</v>
      </c>
      <c r="D6740" s="4">
        <v>6738</v>
      </c>
      <c r="E6740" s="21" t="s">
        <v>18</v>
      </c>
      <c r="F6740">
        <f>IF(B6740&lt;InputOutput_Data!$C$4,InputOutput_Data!$C$4-B6740)</f>
        <v>8.4749999999999996</v>
      </c>
      <c r="G6740">
        <f>IF(B6740&lt;InputOutput_Data!$D$4,InputOutput_Data!$D$4-B6740)</f>
        <v>7.9749999999999996</v>
      </c>
      <c r="H6740">
        <f>IF(B6740&lt;InputOutput_Data!$E$4,InputOutput_Data!$E$4-B6740)</f>
        <v>7.4749999999999996</v>
      </c>
      <c r="I6740">
        <f>IF(B6740&lt;InputOutput_Data!$F$4,InputOutput_Data!$F$4-B6740)</f>
        <v>6.9749999999999996</v>
      </c>
      <c r="J6740">
        <f>IF(B6740&lt;InputOutput_Data!$G$4,InputOutput_Data!$G$4-B6740)</f>
        <v>6.4749999999999996</v>
      </c>
      <c r="K6740">
        <f>IF(B6740&lt;InputOutput_Data!$H$4,InputOutput_Data!$H$4-B6740)</f>
        <v>6.4749999999999996</v>
      </c>
      <c r="L6740">
        <f>IF(B6740&lt;InputOutput_Data!$I$4,InputOutput_Data!$I$4-B6740)</f>
        <v>6.4749999999999996</v>
      </c>
      <c r="M6740">
        <f t="shared" si="105"/>
        <v>5.4749999999999996</v>
      </c>
    </row>
    <row r="6741" spans="1:13" x14ac:dyDescent="0.35">
      <c r="A6741" s="4">
        <v>6739</v>
      </c>
      <c r="B6741">
        <v>11.819000000000001</v>
      </c>
      <c r="D6741" s="4">
        <v>6739</v>
      </c>
      <c r="E6741" s="21" t="s">
        <v>18</v>
      </c>
      <c r="F6741">
        <f>IF(B6741&lt;InputOutput_Data!$C$4,InputOutput_Data!$C$4-B6741)</f>
        <v>9.1809999999999992</v>
      </c>
      <c r="G6741">
        <f>IF(B6741&lt;InputOutput_Data!$D$4,InputOutput_Data!$D$4-B6741)</f>
        <v>8.6809999999999992</v>
      </c>
      <c r="H6741">
        <f>IF(B6741&lt;InputOutput_Data!$E$4,InputOutput_Data!$E$4-B6741)</f>
        <v>8.1809999999999992</v>
      </c>
      <c r="I6741">
        <f>IF(B6741&lt;InputOutput_Data!$F$4,InputOutput_Data!$F$4-B6741)</f>
        <v>7.6809999999999992</v>
      </c>
      <c r="J6741">
        <f>IF(B6741&lt;InputOutput_Data!$G$4,InputOutput_Data!$G$4-B6741)</f>
        <v>7.1809999999999992</v>
      </c>
      <c r="K6741">
        <f>IF(B6741&lt;InputOutput_Data!$H$4,InputOutput_Data!$H$4-B6741)</f>
        <v>7.1809999999999992</v>
      </c>
      <c r="L6741">
        <f>IF(B6741&lt;InputOutput_Data!$I$4,InputOutput_Data!$I$4-B6741)</f>
        <v>7.1809999999999992</v>
      </c>
      <c r="M6741">
        <f t="shared" si="105"/>
        <v>6.1809999999999992</v>
      </c>
    </row>
    <row r="6742" spans="1:13" x14ac:dyDescent="0.35">
      <c r="A6742" s="4">
        <v>6740</v>
      </c>
      <c r="B6742">
        <v>11.324999999999999</v>
      </c>
      <c r="D6742" s="4">
        <v>6740</v>
      </c>
      <c r="E6742" s="21" t="s">
        <v>18</v>
      </c>
      <c r="F6742">
        <f>IF(B6742&lt;InputOutput_Data!$C$4,InputOutput_Data!$C$4-B6742)</f>
        <v>9.6750000000000007</v>
      </c>
      <c r="G6742">
        <f>IF(B6742&lt;InputOutput_Data!$D$4,InputOutput_Data!$D$4-B6742)</f>
        <v>9.1750000000000007</v>
      </c>
      <c r="H6742">
        <f>IF(B6742&lt;InputOutput_Data!$E$4,InputOutput_Data!$E$4-B6742)</f>
        <v>8.6750000000000007</v>
      </c>
      <c r="I6742">
        <f>IF(B6742&lt;InputOutput_Data!$F$4,InputOutput_Data!$F$4-B6742)</f>
        <v>8.1750000000000007</v>
      </c>
      <c r="J6742">
        <f>IF(B6742&lt;InputOutput_Data!$G$4,InputOutput_Data!$G$4-B6742)</f>
        <v>7.6750000000000007</v>
      </c>
      <c r="K6742">
        <f>IF(B6742&lt;InputOutput_Data!$H$4,InputOutput_Data!$H$4-B6742)</f>
        <v>7.6750000000000007</v>
      </c>
      <c r="L6742">
        <f>IF(B6742&lt;InputOutput_Data!$I$4,InputOutput_Data!$I$4-B6742)</f>
        <v>7.6750000000000007</v>
      </c>
      <c r="M6742">
        <f t="shared" si="105"/>
        <v>6.6750000000000007</v>
      </c>
    </row>
    <row r="6743" spans="1:13" x14ac:dyDescent="0.35">
      <c r="A6743" s="4">
        <v>6741</v>
      </c>
      <c r="B6743">
        <v>11.1</v>
      </c>
      <c r="D6743" s="4">
        <v>6741</v>
      </c>
      <c r="E6743" s="21" t="s">
        <v>18</v>
      </c>
      <c r="F6743">
        <f>IF(B6743&lt;InputOutput_Data!$C$4,InputOutput_Data!$C$4-B6743)</f>
        <v>9.9</v>
      </c>
      <c r="G6743">
        <f>IF(B6743&lt;InputOutput_Data!$D$4,InputOutput_Data!$D$4-B6743)</f>
        <v>9.4</v>
      </c>
      <c r="H6743">
        <f>IF(B6743&lt;InputOutput_Data!$E$4,InputOutput_Data!$E$4-B6743)</f>
        <v>8.9</v>
      </c>
      <c r="I6743">
        <f>IF(B6743&lt;InputOutput_Data!$F$4,InputOutput_Data!$F$4-B6743)</f>
        <v>8.4</v>
      </c>
      <c r="J6743">
        <f>IF(B6743&lt;InputOutput_Data!$G$4,InputOutput_Data!$G$4-B6743)</f>
        <v>7.9</v>
      </c>
      <c r="K6743">
        <f>IF(B6743&lt;InputOutput_Data!$H$4,InputOutput_Data!$H$4-B6743)</f>
        <v>7.9</v>
      </c>
      <c r="L6743">
        <f>IF(B6743&lt;InputOutput_Data!$I$4,InputOutput_Data!$I$4-B6743)</f>
        <v>7.9</v>
      </c>
      <c r="M6743">
        <f t="shared" si="105"/>
        <v>6.9</v>
      </c>
    </row>
    <row r="6744" spans="1:13" x14ac:dyDescent="0.35">
      <c r="A6744" s="4">
        <v>6742</v>
      </c>
      <c r="B6744">
        <v>10.922000000000001</v>
      </c>
      <c r="D6744" s="4">
        <v>6742</v>
      </c>
      <c r="E6744" s="21" t="s">
        <v>18</v>
      </c>
      <c r="F6744">
        <f>IF(B6744&lt;InputOutput_Data!$C$4,InputOutput_Data!$C$4-B6744)</f>
        <v>10.077999999999999</v>
      </c>
      <c r="G6744">
        <f>IF(B6744&lt;InputOutput_Data!$D$4,InputOutput_Data!$D$4-B6744)</f>
        <v>9.5779999999999994</v>
      </c>
      <c r="H6744">
        <f>IF(B6744&lt;InputOutput_Data!$E$4,InputOutput_Data!$E$4-B6744)</f>
        <v>9.0779999999999994</v>
      </c>
      <c r="I6744">
        <f>IF(B6744&lt;InputOutput_Data!$F$4,InputOutput_Data!$F$4-B6744)</f>
        <v>8.5779999999999994</v>
      </c>
      <c r="J6744">
        <f>IF(B6744&lt;InputOutput_Data!$G$4,InputOutput_Data!$G$4-B6744)</f>
        <v>8.0779999999999994</v>
      </c>
      <c r="K6744">
        <f>IF(B6744&lt;InputOutput_Data!$H$4,InputOutput_Data!$H$4-B6744)</f>
        <v>8.0779999999999994</v>
      </c>
      <c r="L6744">
        <f>IF(B6744&lt;InputOutput_Data!$I$4,InputOutput_Data!$I$4-B6744)</f>
        <v>8.0779999999999994</v>
      </c>
      <c r="M6744">
        <f t="shared" si="105"/>
        <v>7.0779999999999994</v>
      </c>
    </row>
    <row r="6745" spans="1:13" x14ac:dyDescent="0.35">
      <c r="A6745" s="4">
        <v>6743</v>
      </c>
      <c r="B6745">
        <v>10.694000000000001</v>
      </c>
      <c r="D6745" s="4">
        <v>6743</v>
      </c>
      <c r="E6745" s="21" t="s">
        <v>18</v>
      </c>
      <c r="F6745">
        <f>IF(B6745&lt;InputOutput_Data!$C$4,InputOutput_Data!$C$4-B6745)</f>
        <v>10.305999999999999</v>
      </c>
      <c r="G6745">
        <f>IF(B6745&lt;InputOutput_Data!$D$4,InputOutput_Data!$D$4-B6745)</f>
        <v>9.8059999999999992</v>
      </c>
      <c r="H6745">
        <f>IF(B6745&lt;InputOutput_Data!$E$4,InputOutput_Data!$E$4-B6745)</f>
        <v>9.3059999999999992</v>
      </c>
      <c r="I6745">
        <f>IF(B6745&lt;InputOutput_Data!$F$4,InputOutput_Data!$F$4-B6745)</f>
        <v>8.8059999999999992</v>
      </c>
      <c r="J6745">
        <f>IF(B6745&lt;InputOutput_Data!$G$4,InputOutput_Data!$G$4-B6745)</f>
        <v>8.3059999999999992</v>
      </c>
      <c r="K6745">
        <f>IF(B6745&lt;InputOutput_Data!$H$4,InputOutput_Data!$H$4-B6745)</f>
        <v>8.3059999999999992</v>
      </c>
      <c r="L6745">
        <f>IF(B6745&lt;InputOutput_Data!$I$4,InputOutput_Data!$I$4-B6745)</f>
        <v>8.3059999999999992</v>
      </c>
      <c r="M6745">
        <f t="shared" si="105"/>
        <v>7.3059999999999992</v>
      </c>
    </row>
    <row r="6746" spans="1:13" x14ac:dyDescent="0.35">
      <c r="A6746" s="4">
        <v>6744</v>
      </c>
      <c r="B6746">
        <v>10.298999999999999</v>
      </c>
      <c r="D6746" s="4">
        <v>6744</v>
      </c>
      <c r="E6746" s="21" t="s">
        <v>18</v>
      </c>
      <c r="F6746">
        <f>IF(B6746&lt;InputOutput_Data!$C$4,InputOutput_Data!$C$4-B6746)</f>
        <v>10.701000000000001</v>
      </c>
      <c r="G6746">
        <f>IF(B6746&lt;InputOutput_Data!$D$4,InputOutput_Data!$D$4-B6746)</f>
        <v>10.201000000000001</v>
      </c>
      <c r="H6746">
        <f>IF(B6746&lt;InputOutput_Data!$E$4,InputOutput_Data!$E$4-B6746)</f>
        <v>9.7010000000000005</v>
      </c>
      <c r="I6746">
        <f>IF(B6746&lt;InputOutput_Data!$F$4,InputOutput_Data!$F$4-B6746)</f>
        <v>9.2010000000000005</v>
      </c>
      <c r="J6746">
        <f>IF(B6746&lt;InputOutput_Data!$G$4,InputOutput_Data!$G$4-B6746)</f>
        <v>8.7010000000000005</v>
      </c>
      <c r="K6746">
        <f>IF(B6746&lt;InputOutput_Data!$H$4,InputOutput_Data!$H$4-B6746)</f>
        <v>8.7010000000000005</v>
      </c>
      <c r="L6746">
        <f>IF(B6746&lt;InputOutput_Data!$I$4,InputOutput_Data!$I$4-B6746)</f>
        <v>8.7010000000000005</v>
      </c>
      <c r="M6746">
        <f t="shared" si="105"/>
        <v>7.7010000000000005</v>
      </c>
    </row>
    <row r="6747" spans="1:13" x14ac:dyDescent="0.35">
      <c r="A6747" s="4">
        <v>6745</v>
      </c>
      <c r="B6747">
        <v>9.9610000000000003</v>
      </c>
      <c r="D6747" s="4">
        <v>6745</v>
      </c>
      <c r="E6747" s="21" t="s">
        <v>18</v>
      </c>
      <c r="F6747">
        <f>IF(B6747&lt;InputOutput_Data!$C$4,InputOutput_Data!$C$4-B6747)</f>
        <v>11.039</v>
      </c>
      <c r="G6747">
        <f>IF(B6747&lt;InputOutput_Data!$D$4,InputOutput_Data!$D$4-B6747)</f>
        <v>10.539</v>
      </c>
      <c r="H6747">
        <f>IF(B6747&lt;InputOutput_Data!$E$4,InputOutput_Data!$E$4-B6747)</f>
        <v>10.039</v>
      </c>
      <c r="I6747">
        <f>IF(B6747&lt;InputOutput_Data!$F$4,InputOutput_Data!$F$4-B6747)</f>
        <v>9.5389999999999997</v>
      </c>
      <c r="J6747">
        <f>IF(B6747&lt;InputOutput_Data!$G$4,InputOutput_Data!$G$4-B6747)</f>
        <v>9.0389999999999997</v>
      </c>
      <c r="K6747">
        <f>IF(B6747&lt;InputOutput_Data!$H$4,InputOutput_Data!$H$4-B6747)</f>
        <v>9.0389999999999997</v>
      </c>
      <c r="L6747">
        <f>IF(B6747&lt;InputOutput_Data!$I$4,InputOutput_Data!$I$4-B6747)</f>
        <v>9.0389999999999997</v>
      </c>
      <c r="M6747">
        <f t="shared" si="105"/>
        <v>8.0389999999999997</v>
      </c>
    </row>
    <row r="6748" spans="1:13" x14ac:dyDescent="0.35">
      <c r="A6748" s="4">
        <v>6746</v>
      </c>
      <c r="B6748">
        <v>9.7560000000000002</v>
      </c>
      <c r="D6748" s="4">
        <v>6746</v>
      </c>
      <c r="E6748" s="21" t="s">
        <v>18</v>
      </c>
      <c r="F6748">
        <f>IF(B6748&lt;InputOutput_Data!$C$4,InputOutput_Data!$C$4-B6748)</f>
        <v>11.244</v>
      </c>
      <c r="G6748">
        <f>IF(B6748&lt;InputOutput_Data!$D$4,InputOutput_Data!$D$4-B6748)</f>
        <v>10.744</v>
      </c>
      <c r="H6748">
        <f>IF(B6748&lt;InputOutput_Data!$E$4,InputOutput_Data!$E$4-B6748)</f>
        <v>10.244</v>
      </c>
      <c r="I6748">
        <f>IF(B6748&lt;InputOutput_Data!$F$4,InputOutput_Data!$F$4-B6748)</f>
        <v>9.7439999999999998</v>
      </c>
      <c r="J6748">
        <f>IF(B6748&lt;InputOutput_Data!$G$4,InputOutput_Data!$G$4-B6748)</f>
        <v>9.2439999999999998</v>
      </c>
      <c r="K6748">
        <f>IF(B6748&lt;InputOutput_Data!$H$4,InputOutput_Data!$H$4-B6748)</f>
        <v>9.2439999999999998</v>
      </c>
      <c r="L6748">
        <f>IF(B6748&lt;InputOutput_Data!$I$4,InputOutput_Data!$I$4-B6748)</f>
        <v>9.2439999999999998</v>
      </c>
      <c r="M6748">
        <f t="shared" si="105"/>
        <v>8.2439999999999998</v>
      </c>
    </row>
    <row r="6749" spans="1:13" x14ac:dyDescent="0.35">
      <c r="A6749" s="4">
        <v>6747</v>
      </c>
      <c r="B6749">
        <v>9.6129999999999995</v>
      </c>
      <c r="D6749" s="4">
        <v>6747</v>
      </c>
      <c r="E6749" s="21" t="s">
        <v>18</v>
      </c>
      <c r="F6749">
        <f>IF(B6749&lt;InputOutput_Data!$C$4,InputOutput_Data!$C$4-B6749)</f>
        <v>11.387</v>
      </c>
      <c r="G6749">
        <f>IF(B6749&lt;InputOutput_Data!$D$4,InputOutput_Data!$D$4-B6749)</f>
        <v>10.887</v>
      </c>
      <c r="H6749">
        <f>IF(B6749&lt;InputOutput_Data!$E$4,InputOutput_Data!$E$4-B6749)</f>
        <v>10.387</v>
      </c>
      <c r="I6749">
        <f>IF(B6749&lt;InputOutput_Data!$F$4,InputOutput_Data!$F$4-B6749)</f>
        <v>9.8870000000000005</v>
      </c>
      <c r="J6749">
        <f>IF(B6749&lt;InputOutput_Data!$G$4,InputOutput_Data!$G$4-B6749)</f>
        <v>9.3870000000000005</v>
      </c>
      <c r="K6749">
        <f>IF(B6749&lt;InputOutput_Data!$H$4,InputOutput_Data!$H$4-B6749)</f>
        <v>9.3870000000000005</v>
      </c>
      <c r="L6749">
        <f>IF(B6749&lt;InputOutput_Data!$I$4,InputOutput_Data!$I$4-B6749)</f>
        <v>9.3870000000000005</v>
      </c>
      <c r="M6749">
        <f t="shared" si="105"/>
        <v>8.3870000000000005</v>
      </c>
    </row>
    <row r="6750" spans="1:13" x14ac:dyDescent="0.35">
      <c r="A6750" s="4">
        <v>6748</v>
      </c>
      <c r="B6750">
        <v>9.5489999999999995</v>
      </c>
      <c r="D6750" s="4">
        <v>6748</v>
      </c>
      <c r="E6750" s="21" t="s">
        <v>18</v>
      </c>
      <c r="F6750">
        <f>IF(B6750&lt;InputOutput_Data!$C$4,InputOutput_Data!$C$4-B6750)</f>
        <v>11.451000000000001</v>
      </c>
      <c r="G6750">
        <f>IF(B6750&lt;InputOutput_Data!$D$4,InputOutput_Data!$D$4-B6750)</f>
        <v>10.951000000000001</v>
      </c>
      <c r="H6750">
        <f>IF(B6750&lt;InputOutput_Data!$E$4,InputOutput_Data!$E$4-B6750)</f>
        <v>10.451000000000001</v>
      </c>
      <c r="I6750">
        <f>IF(B6750&lt;InputOutput_Data!$F$4,InputOutput_Data!$F$4-B6750)</f>
        <v>9.9510000000000005</v>
      </c>
      <c r="J6750">
        <f>IF(B6750&lt;InputOutput_Data!$G$4,InputOutput_Data!$G$4-B6750)</f>
        <v>9.4510000000000005</v>
      </c>
      <c r="K6750">
        <f>IF(B6750&lt;InputOutput_Data!$H$4,InputOutput_Data!$H$4-B6750)</f>
        <v>9.4510000000000005</v>
      </c>
      <c r="L6750">
        <f>IF(B6750&lt;InputOutput_Data!$I$4,InputOutput_Data!$I$4-B6750)</f>
        <v>9.4510000000000005</v>
      </c>
      <c r="M6750">
        <f t="shared" si="105"/>
        <v>8.4510000000000005</v>
      </c>
    </row>
    <row r="6751" spans="1:13" x14ac:dyDescent="0.35">
      <c r="A6751" s="4">
        <v>6749</v>
      </c>
      <c r="B6751">
        <v>9.4879999999999995</v>
      </c>
      <c r="D6751" s="4">
        <v>6749</v>
      </c>
      <c r="E6751" s="21" t="s">
        <v>18</v>
      </c>
      <c r="F6751">
        <f>IF(B6751&lt;InputOutput_Data!$C$4,InputOutput_Data!$C$4-B6751)</f>
        <v>11.512</v>
      </c>
      <c r="G6751">
        <f>IF(B6751&lt;InputOutput_Data!$D$4,InputOutput_Data!$D$4-B6751)</f>
        <v>11.012</v>
      </c>
      <c r="H6751">
        <f>IF(B6751&lt;InputOutput_Data!$E$4,InputOutput_Data!$E$4-B6751)</f>
        <v>10.512</v>
      </c>
      <c r="I6751">
        <f>IF(B6751&lt;InputOutput_Data!$F$4,InputOutput_Data!$F$4-B6751)</f>
        <v>10.012</v>
      </c>
      <c r="J6751">
        <f>IF(B6751&lt;InputOutput_Data!$G$4,InputOutput_Data!$G$4-B6751)</f>
        <v>9.5120000000000005</v>
      </c>
      <c r="K6751">
        <f>IF(B6751&lt;InputOutput_Data!$H$4,InputOutput_Data!$H$4-B6751)</f>
        <v>9.5120000000000005</v>
      </c>
      <c r="L6751">
        <f>IF(B6751&lt;InputOutput_Data!$I$4,InputOutput_Data!$I$4-B6751)</f>
        <v>9.5120000000000005</v>
      </c>
      <c r="M6751">
        <f t="shared" si="105"/>
        <v>8.5120000000000005</v>
      </c>
    </row>
    <row r="6752" spans="1:13" x14ac:dyDescent="0.35">
      <c r="A6752" s="4">
        <v>6750</v>
      </c>
      <c r="B6752">
        <v>9.5380000000000003</v>
      </c>
      <c r="D6752" s="4">
        <v>6750</v>
      </c>
      <c r="E6752" s="21" t="s">
        <v>18</v>
      </c>
      <c r="F6752">
        <f>IF(B6752&lt;InputOutput_Data!$C$4,InputOutput_Data!$C$4-B6752)</f>
        <v>11.462</v>
      </c>
      <c r="G6752">
        <f>IF(B6752&lt;InputOutput_Data!$D$4,InputOutput_Data!$D$4-B6752)</f>
        <v>10.962</v>
      </c>
      <c r="H6752">
        <f>IF(B6752&lt;InputOutput_Data!$E$4,InputOutput_Data!$E$4-B6752)</f>
        <v>10.462</v>
      </c>
      <c r="I6752">
        <f>IF(B6752&lt;InputOutput_Data!$F$4,InputOutput_Data!$F$4-B6752)</f>
        <v>9.9619999999999997</v>
      </c>
      <c r="J6752">
        <f>IF(B6752&lt;InputOutput_Data!$G$4,InputOutput_Data!$G$4-B6752)</f>
        <v>9.4619999999999997</v>
      </c>
      <c r="K6752">
        <f>IF(B6752&lt;InputOutput_Data!$H$4,InputOutput_Data!$H$4-B6752)</f>
        <v>9.4619999999999997</v>
      </c>
      <c r="L6752">
        <f>IF(B6752&lt;InputOutput_Data!$I$4,InputOutput_Data!$I$4-B6752)</f>
        <v>9.4619999999999997</v>
      </c>
      <c r="M6752">
        <f t="shared" si="105"/>
        <v>8.4619999999999997</v>
      </c>
    </row>
    <row r="6753" spans="1:13" x14ac:dyDescent="0.35">
      <c r="A6753" s="4">
        <v>6751</v>
      </c>
      <c r="B6753">
        <v>9.9979999999999993</v>
      </c>
      <c r="D6753" s="4">
        <v>6751</v>
      </c>
      <c r="E6753" s="21" t="s">
        <v>18</v>
      </c>
      <c r="F6753">
        <f>IF(B6753&lt;InputOutput_Data!$C$4,InputOutput_Data!$C$4-B6753)</f>
        <v>11.002000000000001</v>
      </c>
      <c r="G6753">
        <f>IF(B6753&lt;InputOutput_Data!$D$4,InputOutput_Data!$D$4-B6753)</f>
        <v>10.502000000000001</v>
      </c>
      <c r="H6753">
        <f>IF(B6753&lt;InputOutput_Data!$E$4,InputOutput_Data!$E$4-B6753)</f>
        <v>10.002000000000001</v>
      </c>
      <c r="I6753">
        <f>IF(B6753&lt;InputOutput_Data!$F$4,InputOutput_Data!$F$4-B6753)</f>
        <v>9.5020000000000007</v>
      </c>
      <c r="J6753">
        <f>IF(B6753&lt;InputOutput_Data!$G$4,InputOutput_Data!$G$4-B6753)</f>
        <v>9.0020000000000007</v>
      </c>
      <c r="K6753">
        <f>IF(B6753&lt;InputOutput_Data!$H$4,InputOutput_Data!$H$4-B6753)</f>
        <v>9.0020000000000007</v>
      </c>
      <c r="L6753">
        <f>IF(B6753&lt;InputOutput_Data!$I$4,InputOutput_Data!$I$4-B6753)</f>
        <v>9.0020000000000007</v>
      </c>
      <c r="M6753">
        <f t="shared" si="105"/>
        <v>8.0020000000000007</v>
      </c>
    </row>
    <row r="6754" spans="1:13" x14ac:dyDescent="0.35">
      <c r="A6754" s="4">
        <v>6752</v>
      </c>
      <c r="B6754">
        <v>10.8</v>
      </c>
      <c r="D6754" s="4">
        <v>6752</v>
      </c>
      <c r="E6754" s="21" t="s">
        <v>18</v>
      </c>
      <c r="F6754">
        <f>IF(B6754&lt;InputOutput_Data!$C$4,InputOutput_Data!$C$4-B6754)</f>
        <v>10.199999999999999</v>
      </c>
      <c r="G6754">
        <f>IF(B6754&lt;InputOutput_Data!$D$4,InputOutput_Data!$D$4-B6754)</f>
        <v>9.6999999999999993</v>
      </c>
      <c r="H6754">
        <f>IF(B6754&lt;InputOutput_Data!$E$4,InputOutput_Data!$E$4-B6754)</f>
        <v>9.1999999999999993</v>
      </c>
      <c r="I6754">
        <f>IF(B6754&lt;InputOutput_Data!$F$4,InputOutput_Data!$F$4-B6754)</f>
        <v>8.6999999999999993</v>
      </c>
      <c r="J6754">
        <f>IF(B6754&lt;InputOutput_Data!$G$4,InputOutput_Data!$G$4-B6754)</f>
        <v>8.1999999999999993</v>
      </c>
      <c r="K6754">
        <f>IF(B6754&lt;InputOutput_Data!$H$4,InputOutput_Data!$H$4-B6754)</f>
        <v>8.1999999999999993</v>
      </c>
      <c r="L6754">
        <f>IF(B6754&lt;InputOutput_Data!$I$4,InputOutput_Data!$I$4-B6754)</f>
        <v>8.1999999999999993</v>
      </c>
      <c r="M6754">
        <f t="shared" si="105"/>
        <v>7.1999999999999993</v>
      </c>
    </row>
    <row r="6755" spans="1:13" x14ac:dyDescent="0.35">
      <c r="A6755" s="4">
        <v>6753</v>
      </c>
      <c r="B6755">
        <v>11.59</v>
      </c>
      <c r="D6755" s="4">
        <v>6753</v>
      </c>
      <c r="E6755" s="21" t="s">
        <v>18</v>
      </c>
      <c r="F6755">
        <f>IF(B6755&lt;InputOutput_Data!$C$4,InputOutput_Data!$C$4-B6755)</f>
        <v>9.41</v>
      </c>
      <c r="G6755">
        <f>IF(B6755&lt;InputOutput_Data!$D$4,InputOutput_Data!$D$4-B6755)</f>
        <v>8.91</v>
      </c>
      <c r="H6755">
        <f>IF(B6755&lt;InputOutput_Data!$E$4,InputOutput_Data!$E$4-B6755)</f>
        <v>8.41</v>
      </c>
      <c r="I6755">
        <f>IF(B6755&lt;InputOutput_Data!$F$4,InputOutput_Data!$F$4-B6755)</f>
        <v>7.91</v>
      </c>
      <c r="J6755">
        <f>IF(B6755&lt;InputOutput_Data!$G$4,InputOutput_Data!$G$4-B6755)</f>
        <v>7.41</v>
      </c>
      <c r="K6755">
        <f>IF(B6755&lt;InputOutput_Data!$H$4,InputOutput_Data!$H$4-B6755)</f>
        <v>7.41</v>
      </c>
      <c r="L6755">
        <f>IF(B6755&lt;InputOutput_Data!$I$4,InputOutput_Data!$I$4-B6755)</f>
        <v>7.41</v>
      </c>
      <c r="M6755">
        <f t="shared" si="105"/>
        <v>6.41</v>
      </c>
    </row>
    <row r="6756" spans="1:13" x14ac:dyDescent="0.35">
      <c r="A6756" s="4">
        <v>6754</v>
      </c>
      <c r="B6756">
        <v>12.076000000000001</v>
      </c>
      <c r="D6756" s="4">
        <v>6754</v>
      </c>
      <c r="E6756" s="21" t="s">
        <v>18</v>
      </c>
      <c r="F6756">
        <f>IF(B6756&lt;InputOutput_Data!$C$4,InputOutput_Data!$C$4-B6756)</f>
        <v>8.9239999999999995</v>
      </c>
      <c r="G6756">
        <f>IF(B6756&lt;InputOutput_Data!$D$4,InputOutput_Data!$D$4-B6756)</f>
        <v>8.4239999999999995</v>
      </c>
      <c r="H6756">
        <f>IF(B6756&lt;InputOutput_Data!$E$4,InputOutput_Data!$E$4-B6756)</f>
        <v>7.9239999999999995</v>
      </c>
      <c r="I6756">
        <f>IF(B6756&lt;InputOutput_Data!$F$4,InputOutput_Data!$F$4-B6756)</f>
        <v>7.4239999999999995</v>
      </c>
      <c r="J6756">
        <f>IF(B6756&lt;InputOutput_Data!$G$4,InputOutput_Data!$G$4-B6756)</f>
        <v>6.9239999999999995</v>
      </c>
      <c r="K6756">
        <f>IF(B6756&lt;InputOutput_Data!$H$4,InputOutput_Data!$H$4-B6756)</f>
        <v>6.9239999999999995</v>
      </c>
      <c r="L6756">
        <f>IF(B6756&lt;InputOutput_Data!$I$4,InputOutput_Data!$I$4-B6756)</f>
        <v>6.9239999999999995</v>
      </c>
      <c r="M6756">
        <f t="shared" si="105"/>
        <v>5.9239999999999995</v>
      </c>
    </row>
    <row r="6757" spans="1:13" x14ac:dyDescent="0.35">
      <c r="A6757" s="4">
        <v>6755</v>
      </c>
      <c r="B6757">
        <v>12.352</v>
      </c>
      <c r="D6757" s="4">
        <v>6755</v>
      </c>
      <c r="E6757" s="21" t="s">
        <v>18</v>
      </c>
      <c r="F6757">
        <f>IF(B6757&lt;InputOutput_Data!$C$4,InputOutput_Data!$C$4-B6757)</f>
        <v>8.6479999999999997</v>
      </c>
      <c r="G6757">
        <f>IF(B6757&lt;InputOutput_Data!$D$4,InputOutput_Data!$D$4-B6757)</f>
        <v>8.1479999999999997</v>
      </c>
      <c r="H6757">
        <f>IF(B6757&lt;InputOutput_Data!$E$4,InputOutput_Data!$E$4-B6757)</f>
        <v>7.6479999999999997</v>
      </c>
      <c r="I6757">
        <f>IF(B6757&lt;InputOutput_Data!$F$4,InputOutput_Data!$F$4-B6757)</f>
        <v>7.1479999999999997</v>
      </c>
      <c r="J6757">
        <f>IF(B6757&lt;InputOutput_Data!$G$4,InputOutput_Data!$G$4-B6757)</f>
        <v>6.6479999999999997</v>
      </c>
      <c r="K6757">
        <f>IF(B6757&lt;InputOutput_Data!$H$4,InputOutput_Data!$H$4-B6757)</f>
        <v>6.6479999999999997</v>
      </c>
      <c r="L6757">
        <f>IF(B6757&lt;InputOutput_Data!$I$4,InputOutput_Data!$I$4-B6757)</f>
        <v>6.6479999999999997</v>
      </c>
      <c r="M6757">
        <f t="shared" si="105"/>
        <v>5.6479999999999997</v>
      </c>
    </row>
    <row r="6758" spans="1:13" x14ac:dyDescent="0.35">
      <c r="A6758" s="4">
        <v>6756</v>
      </c>
      <c r="B6758">
        <v>12.48</v>
      </c>
      <c r="D6758" s="4">
        <v>6756</v>
      </c>
      <c r="E6758" s="21" t="s">
        <v>18</v>
      </c>
      <c r="F6758">
        <f>IF(B6758&lt;InputOutput_Data!$C$4,InputOutput_Data!$C$4-B6758)</f>
        <v>8.52</v>
      </c>
      <c r="G6758">
        <f>IF(B6758&lt;InputOutput_Data!$D$4,InputOutput_Data!$D$4-B6758)</f>
        <v>8.02</v>
      </c>
      <c r="H6758">
        <f>IF(B6758&lt;InputOutput_Data!$E$4,InputOutput_Data!$E$4-B6758)</f>
        <v>7.52</v>
      </c>
      <c r="I6758">
        <f>IF(B6758&lt;InputOutput_Data!$F$4,InputOutput_Data!$F$4-B6758)</f>
        <v>7.02</v>
      </c>
      <c r="J6758">
        <f>IF(B6758&lt;InputOutput_Data!$G$4,InputOutput_Data!$G$4-B6758)</f>
        <v>6.52</v>
      </c>
      <c r="K6758">
        <f>IF(B6758&lt;InputOutput_Data!$H$4,InputOutput_Data!$H$4-B6758)</f>
        <v>6.52</v>
      </c>
      <c r="L6758">
        <f>IF(B6758&lt;InputOutput_Data!$I$4,InputOutput_Data!$I$4-B6758)</f>
        <v>6.52</v>
      </c>
      <c r="M6758">
        <f t="shared" si="105"/>
        <v>5.52</v>
      </c>
    </row>
    <row r="6759" spans="1:13" x14ac:dyDescent="0.35">
      <c r="A6759" s="4">
        <v>6757</v>
      </c>
      <c r="B6759">
        <v>12.617000000000001</v>
      </c>
      <c r="D6759" s="4">
        <v>6757</v>
      </c>
      <c r="E6759" s="21" t="s">
        <v>18</v>
      </c>
      <c r="F6759">
        <f>IF(B6759&lt;InputOutput_Data!$C$4,InputOutput_Data!$C$4-B6759)</f>
        <v>8.3829999999999991</v>
      </c>
      <c r="G6759">
        <f>IF(B6759&lt;InputOutput_Data!$D$4,InputOutput_Data!$D$4-B6759)</f>
        <v>7.8829999999999991</v>
      </c>
      <c r="H6759">
        <f>IF(B6759&lt;InputOutput_Data!$E$4,InputOutput_Data!$E$4-B6759)</f>
        <v>7.3829999999999991</v>
      </c>
      <c r="I6759">
        <f>IF(B6759&lt;InputOutput_Data!$F$4,InputOutput_Data!$F$4-B6759)</f>
        <v>6.8829999999999991</v>
      </c>
      <c r="J6759">
        <f>IF(B6759&lt;InputOutput_Data!$G$4,InputOutput_Data!$G$4-B6759)</f>
        <v>6.3829999999999991</v>
      </c>
      <c r="K6759">
        <f>IF(B6759&lt;InputOutput_Data!$H$4,InputOutput_Data!$H$4-B6759)</f>
        <v>6.3829999999999991</v>
      </c>
      <c r="L6759">
        <f>IF(B6759&lt;InputOutput_Data!$I$4,InputOutput_Data!$I$4-B6759)</f>
        <v>6.3829999999999991</v>
      </c>
      <c r="M6759">
        <f t="shared" si="105"/>
        <v>5.3829999999999991</v>
      </c>
    </row>
    <row r="6760" spans="1:13" x14ac:dyDescent="0.35">
      <c r="A6760" s="4">
        <v>6758</v>
      </c>
      <c r="B6760">
        <v>12.548</v>
      </c>
      <c r="D6760" s="4">
        <v>6758</v>
      </c>
      <c r="E6760" s="21" t="s">
        <v>18</v>
      </c>
      <c r="F6760">
        <f>IF(B6760&lt;InputOutput_Data!$C$4,InputOutput_Data!$C$4-B6760)</f>
        <v>8.452</v>
      </c>
      <c r="G6760">
        <f>IF(B6760&lt;InputOutput_Data!$D$4,InputOutput_Data!$D$4-B6760)</f>
        <v>7.952</v>
      </c>
      <c r="H6760">
        <f>IF(B6760&lt;InputOutput_Data!$E$4,InputOutput_Data!$E$4-B6760)</f>
        <v>7.452</v>
      </c>
      <c r="I6760">
        <f>IF(B6760&lt;InputOutput_Data!$F$4,InputOutput_Data!$F$4-B6760)</f>
        <v>6.952</v>
      </c>
      <c r="J6760">
        <f>IF(B6760&lt;InputOutput_Data!$G$4,InputOutput_Data!$G$4-B6760)</f>
        <v>6.452</v>
      </c>
      <c r="K6760">
        <f>IF(B6760&lt;InputOutput_Data!$H$4,InputOutput_Data!$H$4-B6760)</f>
        <v>6.452</v>
      </c>
      <c r="L6760">
        <f>IF(B6760&lt;InputOutput_Data!$I$4,InputOutput_Data!$I$4-B6760)</f>
        <v>6.452</v>
      </c>
      <c r="M6760">
        <f t="shared" si="105"/>
        <v>5.452</v>
      </c>
    </row>
    <row r="6761" spans="1:13" x14ac:dyDescent="0.35">
      <c r="A6761" s="4">
        <v>6759</v>
      </c>
      <c r="B6761">
        <v>12.242000000000001</v>
      </c>
      <c r="D6761" s="4">
        <v>6759</v>
      </c>
      <c r="E6761" s="21" t="s">
        <v>18</v>
      </c>
      <c r="F6761">
        <f>IF(B6761&lt;InputOutput_Data!$C$4,InputOutput_Data!$C$4-B6761)</f>
        <v>8.7579999999999991</v>
      </c>
      <c r="G6761">
        <f>IF(B6761&lt;InputOutput_Data!$D$4,InputOutput_Data!$D$4-B6761)</f>
        <v>8.2579999999999991</v>
      </c>
      <c r="H6761">
        <f>IF(B6761&lt;InputOutput_Data!$E$4,InputOutput_Data!$E$4-B6761)</f>
        <v>7.7579999999999991</v>
      </c>
      <c r="I6761">
        <f>IF(B6761&lt;InputOutput_Data!$F$4,InputOutput_Data!$F$4-B6761)</f>
        <v>7.2579999999999991</v>
      </c>
      <c r="J6761">
        <f>IF(B6761&lt;InputOutput_Data!$G$4,InputOutput_Data!$G$4-B6761)</f>
        <v>6.7579999999999991</v>
      </c>
      <c r="K6761">
        <f>IF(B6761&lt;InputOutput_Data!$H$4,InputOutput_Data!$H$4-B6761)</f>
        <v>6.7579999999999991</v>
      </c>
      <c r="L6761">
        <f>IF(B6761&lt;InputOutput_Data!$I$4,InputOutput_Data!$I$4-B6761)</f>
        <v>6.7579999999999991</v>
      </c>
      <c r="M6761">
        <f t="shared" si="105"/>
        <v>5.7579999999999991</v>
      </c>
    </row>
    <row r="6762" spans="1:13" x14ac:dyDescent="0.35">
      <c r="A6762" s="4">
        <v>6760</v>
      </c>
      <c r="B6762">
        <v>11.712999999999999</v>
      </c>
      <c r="D6762" s="4">
        <v>6760</v>
      </c>
      <c r="E6762" s="21" t="s">
        <v>18</v>
      </c>
      <c r="F6762">
        <f>IF(B6762&lt;InputOutput_Data!$C$4,InputOutput_Data!$C$4-B6762)</f>
        <v>9.2870000000000008</v>
      </c>
      <c r="G6762">
        <f>IF(B6762&lt;InputOutput_Data!$D$4,InputOutput_Data!$D$4-B6762)</f>
        <v>8.7870000000000008</v>
      </c>
      <c r="H6762">
        <f>IF(B6762&lt;InputOutput_Data!$E$4,InputOutput_Data!$E$4-B6762)</f>
        <v>8.2870000000000008</v>
      </c>
      <c r="I6762">
        <f>IF(B6762&lt;InputOutput_Data!$F$4,InputOutput_Data!$F$4-B6762)</f>
        <v>7.7870000000000008</v>
      </c>
      <c r="J6762">
        <f>IF(B6762&lt;InputOutput_Data!$G$4,InputOutput_Data!$G$4-B6762)</f>
        <v>7.2870000000000008</v>
      </c>
      <c r="K6762">
        <f>IF(B6762&lt;InputOutput_Data!$H$4,InputOutput_Data!$H$4-B6762)</f>
        <v>7.2870000000000008</v>
      </c>
      <c r="L6762">
        <f>IF(B6762&lt;InputOutput_Data!$I$4,InputOutput_Data!$I$4-B6762)</f>
        <v>7.2870000000000008</v>
      </c>
      <c r="M6762">
        <f t="shared" si="105"/>
        <v>6.2870000000000008</v>
      </c>
    </row>
    <row r="6763" spans="1:13" x14ac:dyDescent="0.35">
      <c r="A6763" s="4">
        <v>6761</v>
      </c>
      <c r="B6763">
        <v>11.114000000000001</v>
      </c>
      <c r="D6763" s="4">
        <v>6761</v>
      </c>
      <c r="E6763" s="21" t="s">
        <v>18</v>
      </c>
      <c r="F6763">
        <f>IF(B6763&lt;InputOutput_Data!$C$4,InputOutput_Data!$C$4-B6763)</f>
        <v>9.8859999999999992</v>
      </c>
      <c r="G6763">
        <f>IF(B6763&lt;InputOutput_Data!$D$4,InputOutput_Data!$D$4-B6763)</f>
        <v>9.3859999999999992</v>
      </c>
      <c r="H6763">
        <f>IF(B6763&lt;InputOutput_Data!$E$4,InputOutput_Data!$E$4-B6763)</f>
        <v>8.8859999999999992</v>
      </c>
      <c r="I6763">
        <f>IF(B6763&lt;InputOutput_Data!$F$4,InputOutput_Data!$F$4-B6763)</f>
        <v>8.3859999999999992</v>
      </c>
      <c r="J6763">
        <f>IF(B6763&lt;InputOutput_Data!$G$4,InputOutput_Data!$G$4-B6763)</f>
        <v>7.8859999999999992</v>
      </c>
      <c r="K6763">
        <f>IF(B6763&lt;InputOutput_Data!$H$4,InputOutput_Data!$H$4-B6763)</f>
        <v>7.8859999999999992</v>
      </c>
      <c r="L6763">
        <f>IF(B6763&lt;InputOutput_Data!$I$4,InputOutput_Data!$I$4-B6763)</f>
        <v>7.8859999999999992</v>
      </c>
      <c r="M6763">
        <f t="shared" si="105"/>
        <v>6.8859999999999992</v>
      </c>
    </row>
    <row r="6764" spans="1:13" x14ac:dyDescent="0.35">
      <c r="A6764" s="4">
        <v>6762</v>
      </c>
      <c r="B6764">
        <v>10.651999999999999</v>
      </c>
      <c r="D6764" s="4">
        <v>6762</v>
      </c>
      <c r="E6764" s="21" t="s">
        <v>18</v>
      </c>
      <c r="F6764">
        <f>IF(B6764&lt;InputOutput_Data!$C$4,InputOutput_Data!$C$4-B6764)</f>
        <v>10.348000000000001</v>
      </c>
      <c r="G6764">
        <f>IF(B6764&lt;InputOutput_Data!$D$4,InputOutput_Data!$D$4-B6764)</f>
        <v>9.8480000000000008</v>
      </c>
      <c r="H6764">
        <f>IF(B6764&lt;InputOutput_Data!$E$4,InputOutput_Data!$E$4-B6764)</f>
        <v>9.3480000000000008</v>
      </c>
      <c r="I6764">
        <f>IF(B6764&lt;InputOutput_Data!$F$4,InputOutput_Data!$F$4-B6764)</f>
        <v>8.8480000000000008</v>
      </c>
      <c r="J6764">
        <f>IF(B6764&lt;InputOutput_Data!$G$4,InputOutput_Data!$G$4-B6764)</f>
        <v>8.3480000000000008</v>
      </c>
      <c r="K6764">
        <f>IF(B6764&lt;InputOutput_Data!$H$4,InputOutput_Data!$H$4-B6764)</f>
        <v>8.3480000000000008</v>
      </c>
      <c r="L6764">
        <f>IF(B6764&lt;InputOutput_Data!$I$4,InputOutput_Data!$I$4-B6764)</f>
        <v>8.3480000000000008</v>
      </c>
      <c r="M6764">
        <f t="shared" si="105"/>
        <v>7.3480000000000008</v>
      </c>
    </row>
    <row r="6765" spans="1:13" x14ac:dyDescent="0.35">
      <c r="A6765" s="4">
        <v>6763</v>
      </c>
      <c r="B6765">
        <v>10.353999999999999</v>
      </c>
      <c r="D6765" s="4">
        <v>6763</v>
      </c>
      <c r="E6765" s="21" t="s">
        <v>18</v>
      </c>
      <c r="F6765">
        <f>IF(B6765&lt;InputOutput_Data!$C$4,InputOutput_Data!$C$4-B6765)</f>
        <v>10.646000000000001</v>
      </c>
      <c r="G6765">
        <f>IF(B6765&lt;InputOutput_Data!$D$4,InputOutput_Data!$D$4-B6765)</f>
        <v>10.146000000000001</v>
      </c>
      <c r="H6765">
        <f>IF(B6765&lt;InputOutput_Data!$E$4,InputOutput_Data!$E$4-B6765)</f>
        <v>9.6460000000000008</v>
      </c>
      <c r="I6765">
        <f>IF(B6765&lt;InputOutput_Data!$F$4,InputOutput_Data!$F$4-B6765)</f>
        <v>9.1460000000000008</v>
      </c>
      <c r="J6765">
        <f>IF(B6765&lt;InputOutput_Data!$G$4,InputOutput_Data!$G$4-B6765)</f>
        <v>8.6460000000000008</v>
      </c>
      <c r="K6765">
        <f>IF(B6765&lt;InputOutput_Data!$H$4,InputOutput_Data!$H$4-B6765)</f>
        <v>8.6460000000000008</v>
      </c>
      <c r="L6765">
        <f>IF(B6765&lt;InputOutput_Data!$I$4,InputOutput_Data!$I$4-B6765)</f>
        <v>8.6460000000000008</v>
      </c>
      <c r="M6765">
        <f t="shared" si="105"/>
        <v>7.6460000000000008</v>
      </c>
    </row>
    <row r="6766" spans="1:13" x14ac:dyDescent="0.35">
      <c r="A6766" s="4">
        <v>6764</v>
      </c>
      <c r="B6766">
        <v>10.178000000000001</v>
      </c>
      <c r="D6766" s="4">
        <v>6764</v>
      </c>
      <c r="E6766" s="21" t="s">
        <v>18</v>
      </c>
      <c r="F6766">
        <f>IF(B6766&lt;InputOutput_Data!$C$4,InputOutput_Data!$C$4-B6766)</f>
        <v>10.821999999999999</v>
      </c>
      <c r="G6766">
        <f>IF(B6766&lt;InputOutput_Data!$D$4,InputOutput_Data!$D$4-B6766)</f>
        <v>10.321999999999999</v>
      </c>
      <c r="H6766">
        <f>IF(B6766&lt;InputOutput_Data!$E$4,InputOutput_Data!$E$4-B6766)</f>
        <v>9.8219999999999992</v>
      </c>
      <c r="I6766">
        <f>IF(B6766&lt;InputOutput_Data!$F$4,InputOutput_Data!$F$4-B6766)</f>
        <v>9.3219999999999992</v>
      </c>
      <c r="J6766">
        <f>IF(B6766&lt;InputOutput_Data!$G$4,InputOutput_Data!$G$4-B6766)</f>
        <v>8.8219999999999992</v>
      </c>
      <c r="K6766">
        <f>IF(B6766&lt;InputOutput_Data!$H$4,InputOutput_Data!$H$4-B6766)</f>
        <v>8.8219999999999992</v>
      </c>
      <c r="L6766">
        <f>IF(B6766&lt;InputOutput_Data!$I$4,InputOutput_Data!$I$4-B6766)</f>
        <v>8.8219999999999992</v>
      </c>
      <c r="M6766">
        <f t="shared" si="105"/>
        <v>7.8219999999999992</v>
      </c>
    </row>
    <row r="6767" spans="1:13" x14ac:dyDescent="0.35">
      <c r="A6767" s="4">
        <v>6765</v>
      </c>
      <c r="B6767">
        <v>10.081</v>
      </c>
      <c r="D6767" s="4">
        <v>6765</v>
      </c>
      <c r="E6767" s="21" t="s">
        <v>18</v>
      </c>
      <c r="F6767">
        <f>IF(B6767&lt;InputOutput_Data!$C$4,InputOutput_Data!$C$4-B6767)</f>
        <v>10.919</v>
      </c>
      <c r="G6767">
        <f>IF(B6767&lt;InputOutput_Data!$D$4,InputOutput_Data!$D$4-B6767)</f>
        <v>10.419</v>
      </c>
      <c r="H6767">
        <f>IF(B6767&lt;InputOutput_Data!$E$4,InputOutput_Data!$E$4-B6767)</f>
        <v>9.9190000000000005</v>
      </c>
      <c r="I6767">
        <f>IF(B6767&lt;InputOutput_Data!$F$4,InputOutput_Data!$F$4-B6767)</f>
        <v>9.4190000000000005</v>
      </c>
      <c r="J6767">
        <f>IF(B6767&lt;InputOutput_Data!$G$4,InputOutput_Data!$G$4-B6767)</f>
        <v>8.9190000000000005</v>
      </c>
      <c r="K6767">
        <f>IF(B6767&lt;InputOutput_Data!$H$4,InputOutput_Data!$H$4-B6767)</f>
        <v>8.9190000000000005</v>
      </c>
      <c r="L6767">
        <f>IF(B6767&lt;InputOutput_Data!$I$4,InputOutput_Data!$I$4-B6767)</f>
        <v>8.9190000000000005</v>
      </c>
      <c r="M6767">
        <f t="shared" si="105"/>
        <v>7.9190000000000005</v>
      </c>
    </row>
    <row r="6768" spans="1:13" x14ac:dyDescent="0.35">
      <c r="A6768" s="4">
        <v>6766</v>
      </c>
      <c r="B6768">
        <v>10.025</v>
      </c>
      <c r="D6768" s="4">
        <v>6766</v>
      </c>
      <c r="E6768" s="21" t="s">
        <v>18</v>
      </c>
      <c r="F6768">
        <f>IF(B6768&lt;InputOutput_Data!$C$4,InputOutput_Data!$C$4-B6768)</f>
        <v>10.975</v>
      </c>
      <c r="G6768">
        <f>IF(B6768&lt;InputOutput_Data!$D$4,InputOutput_Data!$D$4-B6768)</f>
        <v>10.475</v>
      </c>
      <c r="H6768">
        <f>IF(B6768&lt;InputOutput_Data!$E$4,InputOutput_Data!$E$4-B6768)</f>
        <v>9.9749999999999996</v>
      </c>
      <c r="I6768">
        <f>IF(B6768&lt;InputOutput_Data!$F$4,InputOutput_Data!$F$4-B6768)</f>
        <v>9.4749999999999996</v>
      </c>
      <c r="J6768">
        <f>IF(B6768&lt;InputOutput_Data!$G$4,InputOutput_Data!$G$4-B6768)</f>
        <v>8.9749999999999996</v>
      </c>
      <c r="K6768">
        <f>IF(B6768&lt;InputOutput_Data!$H$4,InputOutput_Data!$H$4-B6768)</f>
        <v>8.9749999999999996</v>
      </c>
      <c r="L6768">
        <f>IF(B6768&lt;InputOutput_Data!$I$4,InputOutput_Data!$I$4-B6768)</f>
        <v>8.9749999999999996</v>
      </c>
      <c r="M6768">
        <f t="shared" si="105"/>
        <v>7.9749999999999996</v>
      </c>
    </row>
    <row r="6769" spans="1:13" x14ac:dyDescent="0.35">
      <c r="A6769" s="4">
        <v>6767</v>
      </c>
      <c r="B6769">
        <v>10.082000000000001</v>
      </c>
      <c r="D6769" s="4">
        <v>6767</v>
      </c>
      <c r="E6769" s="21" t="s">
        <v>18</v>
      </c>
      <c r="F6769">
        <f>IF(B6769&lt;InputOutput_Data!$C$4,InputOutput_Data!$C$4-B6769)</f>
        <v>10.917999999999999</v>
      </c>
      <c r="G6769">
        <f>IF(B6769&lt;InputOutput_Data!$D$4,InputOutput_Data!$D$4-B6769)</f>
        <v>10.417999999999999</v>
      </c>
      <c r="H6769">
        <f>IF(B6769&lt;InputOutput_Data!$E$4,InputOutput_Data!$E$4-B6769)</f>
        <v>9.9179999999999993</v>
      </c>
      <c r="I6769">
        <f>IF(B6769&lt;InputOutput_Data!$F$4,InputOutput_Data!$F$4-B6769)</f>
        <v>9.4179999999999993</v>
      </c>
      <c r="J6769">
        <f>IF(B6769&lt;InputOutput_Data!$G$4,InputOutput_Data!$G$4-B6769)</f>
        <v>8.9179999999999993</v>
      </c>
      <c r="K6769">
        <f>IF(B6769&lt;InputOutput_Data!$H$4,InputOutput_Data!$H$4-B6769)</f>
        <v>8.9179999999999993</v>
      </c>
      <c r="L6769">
        <f>IF(B6769&lt;InputOutput_Data!$I$4,InputOutput_Data!$I$4-B6769)</f>
        <v>8.9179999999999993</v>
      </c>
      <c r="M6769">
        <f t="shared" si="105"/>
        <v>7.9179999999999993</v>
      </c>
    </row>
    <row r="6770" spans="1:13" x14ac:dyDescent="0.35">
      <c r="A6770" s="4">
        <v>6768</v>
      </c>
      <c r="B6770">
        <v>10.147</v>
      </c>
      <c r="D6770" s="4">
        <v>6768</v>
      </c>
      <c r="E6770" s="21" t="s">
        <v>18</v>
      </c>
      <c r="F6770">
        <f>IF(B6770&lt;InputOutput_Data!$C$4,InputOutput_Data!$C$4-B6770)</f>
        <v>10.853</v>
      </c>
      <c r="G6770">
        <f>IF(B6770&lt;InputOutput_Data!$D$4,InputOutput_Data!$D$4-B6770)</f>
        <v>10.353</v>
      </c>
      <c r="H6770">
        <f>IF(B6770&lt;InputOutput_Data!$E$4,InputOutput_Data!$E$4-B6770)</f>
        <v>9.8529999999999998</v>
      </c>
      <c r="I6770">
        <f>IF(B6770&lt;InputOutput_Data!$F$4,InputOutput_Data!$F$4-B6770)</f>
        <v>9.3529999999999998</v>
      </c>
      <c r="J6770">
        <f>IF(B6770&lt;InputOutput_Data!$G$4,InputOutput_Data!$G$4-B6770)</f>
        <v>8.8529999999999998</v>
      </c>
      <c r="K6770">
        <f>IF(B6770&lt;InputOutput_Data!$H$4,InputOutput_Data!$H$4-B6770)</f>
        <v>8.8529999999999998</v>
      </c>
      <c r="L6770">
        <f>IF(B6770&lt;InputOutput_Data!$I$4,InputOutput_Data!$I$4-B6770)</f>
        <v>8.8529999999999998</v>
      </c>
      <c r="M6770">
        <f t="shared" si="105"/>
        <v>7.8529999999999998</v>
      </c>
    </row>
    <row r="6771" spans="1:13" x14ac:dyDescent="0.35">
      <c r="A6771" s="4">
        <v>6769</v>
      </c>
      <c r="B6771">
        <v>10.16</v>
      </c>
      <c r="D6771" s="4">
        <v>6769</v>
      </c>
      <c r="E6771" s="21" t="s">
        <v>18</v>
      </c>
      <c r="F6771">
        <f>IF(B6771&lt;InputOutput_Data!$C$4,InputOutput_Data!$C$4-B6771)</f>
        <v>10.84</v>
      </c>
      <c r="G6771">
        <f>IF(B6771&lt;InputOutput_Data!$D$4,InputOutput_Data!$D$4-B6771)</f>
        <v>10.34</v>
      </c>
      <c r="H6771">
        <f>IF(B6771&lt;InputOutput_Data!$E$4,InputOutput_Data!$E$4-B6771)</f>
        <v>9.84</v>
      </c>
      <c r="I6771">
        <f>IF(B6771&lt;InputOutput_Data!$F$4,InputOutput_Data!$F$4-B6771)</f>
        <v>9.34</v>
      </c>
      <c r="J6771">
        <f>IF(B6771&lt;InputOutput_Data!$G$4,InputOutput_Data!$G$4-B6771)</f>
        <v>8.84</v>
      </c>
      <c r="K6771">
        <f>IF(B6771&lt;InputOutput_Data!$H$4,InputOutput_Data!$H$4-B6771)</f>
        <v>8.84</v>
      </c>
      <c r="L6771">
        <f>IF(B6771&lt;InputOutput_Data!$I$4,InputOutput_Data!$I$4-B6771)</f>
        <v>8.84</v>
      </c>
      <c r="M6771">
        <f t="shared" si="105"/>
        <v>7.84</v>
      </c>
    </row>
    <row r="6772" spans="1:13" x14ac:dyDescent="0.35">
      <c r="A6772" s="4">
        <v>6770</v>
      </c>
      <c r="B6772">
        <v>9.9909999999999997</v>
      </c>
      <c r="D6772" s="4">
        <v>6770</v>
      </c>
      <c r="E6772" s="21" t="s">
        <v>18</v>
      </c>
      <c r="F6772">
        <f>IF(B6772&lt;InputOutput_Data!$C$4,InputOutput_Data!$C$4-B6772)</f>
        <v>11.009</v>
      </c>
      <c r="G6772">
        <f>IF(B6772&lt;InputOutput_Data!$D$4,InputOutput_Data!$D$4-B6772)</f>
        <v>10.509</v>
      </c>
      <c r="H6772">
        <f>IF(B6772&lt;InputOutput_Data!$E$4,InputOutput_Data!$E$4-B6772)</f>
        <v>10.009</v>
      </c>
      <c r="I6772">
        <f>IF(B6772&lt;InputOutput_Data!$F$4,InputOutput_Data!$F$4-B6772)</f>
        <v>9.5090000000000003</v>
      </c>
      <c r="J6772">
        <f>IF(B6772&lt;InputOutput_Data!$G$4,InputOutput_Data!$G$4-B6772)</f>
        <v>9.0090000000000003</v>
      </c>
      <c r="K6772">
        <f>IF(B6772&lt;InputOutput_Data!$H$4,InputOutput_Data!$H$4-B6772)</f>
        <v>9.0090000000000003</v>
      </c>
      <c r="L6772">
        <f>IF(B6772&lt;InputOutput_Data!$I$4,InputOutput_Data!$I$4-B6772)</f>
        <v>9.0090000000000003</v>
      </c>
      <c r="M6772">
        <f t="shared" si="105"/>
        <v>8.0090000000000003</v>
      </c>
    </row>
    <row r="6773" spans="1:13" x14ac:dyDescent="0.35">
      <c r="A6773" s="4">
        <v>6771</v>
      </c>
      <c r="B6773">
        <v>9.6869999999999994</v>
      </c>
      <c r="D6773" s="4">
        <v>6771</v>
      </c>
      <c r="E6773" s="21" t="s">
        <v>18</v>
      </c>
      <c r="F6773">
        <f>IF(B6773&lt;InputOutput_Data!$C$4,InputOutput_Data!$C$4-B6773)</f>
        <v>11.313000000000001</v>
      </c>
      <c r="G6773">
        <f>IF(B6773&lt;InputOutput_Data!$D$4,InputOutput_Data!$D$4-B6773)</f>
        <v>10.813000000000001</v>
      </c>
      <c r="H6773">
        <f>IF(B6773&lt;InputOutput_Data!$E$4,InputOutput_Data!$E$4-B6773)</f>
        <v>10.313000000000001</v>
      </c>
      <c r="I6773">
        <f>IF(B6773&lt;InputOutput_Data!$F$4,InputOutput_Data!$F$4-B6773)</f>
        <v>9.8130000000000006</v>
      </c>
      <c r="J6773">
        <f>IF(B6773&lt;InputOutput_Data!$G$4,InputOutput_Data!$G$4-B6773)</f>
        <v>9.3130000000000006</v>
      </c>
      <c r="K6773">
        <f>IF(B6773&lt;InputOutput_Data!$H$4,InputOutput_Data!$H$4-B6773)</f>
        <v>9.3130000000000006</v>
      </c>
      <c r="L6773">
        <f>IF(B6773&lt;InputOutput_Data!$I$4,InputOutput_Data!$I$4-B6773)</f>
        <v>9.3130000000000006</v>
      </c>
      <c r="M6773">
        <f t="shared" si="105"/>
        <v>8.3130000000000006</v>
      </c>
    </row>
    <row r="6774" spans="1:13" x14ac:dyDescent="0.35">
      <c r="A6774" s="4">
        <v>6772</v>
      </c>
      <c r="B6774">
        <v>9.4009999999999998</v>
      </c>
      <c r="D6774" s="4">
        <v>6772</v>
      </c>
      <c r="E6774" s="21" t="s">
        <v>18</v>
      </c>
      <c r="F6774">
        <f>IF(B6774&lt;InputOutput_Data!$C$4,InputOutput_Data!$C$4-B6774)</f>
        <v>11.599</v>
      </c>
      <c r="G6774">
        <f>IF(B6774&lt;InputOutput_Data!$D$4,InputOutput_Data!$D$4-B6774)</f>
        <v>11.099</v>
      </c>
      <c r="H6774">
        <f>IF(B6774&lt;InputOutput_Data!$E$4,InputOutput_Data!$E$4-B6774)</f>
        <v>10.599</v>
      </c>
      <c r="I6774">
        <f>IF(B6774&lt;InputOutput_Data!$F$4,InputOutput_Data!$F$4-B6774)</f>
        <v>10.099</v>
      </c>
      <c r="J6774">
        <f>IF(B6774&lt;InputOutput_Data!$G$4,InputOutput_Data!$G$4-B6774)</f>
        <v>9.5990000000000002</v>
      </c>
      <c r="K6774">
        <f>IF(B6774&lt;InputOutput_Data!$H$4,InputOutput_Data!$H$4-B6774)</f>
        <v>9.5990000000000002</v>
      </c>
      <c r="L6774">
        <f>IF(B6774&lt;InputOutput_Data!$I$4,InputOutput_Data!$I$4-B6774)</f>
        <v>9.5990000000000002</v>
      </c>
      <c r="M6774">
        <f t="shared" si="105"/>
        <v>8.5990000000000002</v>
      </c>
    </row>
    <row r="6775" spans="1:13" x14ac:dyDescent="0.35">
      <c r="A6775" s="4">
        <v>6773</v>
      </c>
      <c r="B6775">
        <v>9.0589999999999993</v>
      </c>
      <c r="D6775" s="4">
        <v>6773</v>
      </c>
      <c r="E6775" s="21" t="s">
        <v>18</v>
      </c>
      <c r="F6775">
        <f>IF(B6775&lt;InputOutput_Data!$C$4,InputOutput_Data!$C$4-B6775)</f>
        <v>11.941000000000001</v>
      </c>
      <c r="G6775">
        <f>IF(B6775&lt;InputOutput_Data!$D$4,InputOutput_Data!$D$4-B6775)</f>
        <v>11.441000000000001</v>
      </c>
      <c r="H6775">
        <f>IF(B6775&lt;InputOutput_Data!$E$4,InputOutput_Data!$E$4-B6775)</f>
        <v>10.941000000000001</v>
      </c>
      <c r="I6775">
        <f>IF(B6775&lt;InputOutput_Data!$F$4,InputOutput_Data!$F$4-B6775)</f>
        <v>10.441000000000001</v>
      </c>
      <c r="J6775">
        <f>IF(B6775&lt;InputOutput_Data!$G$4,InputOutput_Data!$G$4-B6775)</f>
        <v>9.9410000000000007</v>
      </c>
      <c r="K6775">
        <f>IF(B6775&lt;InputOutput_Data!$H$4,InputOutput_Data!$H$4-B6775)</f>
        <v>9.9410000000000007</v>
      </c>
      <c r="L6775">
        <f>IF(B6775&lt;InputOutput_Data!$I$4,InputOutput_Data!$I$4-B6775)</f>
        <v>9.9410000000000007</v>
      </c>
      <c r="M6775">
        <f t="shared" si="105"/>
        <v>8.9410000000000007</v>
      </c>
    </row>
    <row r="6776" spans="1:13" x14ac:dyDescent="0.35">
      <c r="A6776" s="4">
        <v>6774</v>
      </c>
      <c r="B6776">
        <v>8.8580000000000005</v>
      </c>
      <c r="D6776" s="4">
        <v>6774</v>
      </c>
      <c r="E6776" s="21" t="s">
        <v>18</v>
      </c>
      <c r="F6776">
        <f>IF(B6776&lt;InputOutput_Data!$C$4,InputOutput_Data!$C$4-B6776)</f>
        <v>12.141999999999999</v>
      </c>
      <c r="G6776">
        <f>IF(B6776&lt;InputOutput_Data!$D$4,InputOutput_Data!$D$4-B6776)</f>
        <v>11.641999999999999</v>
      </c>
      <c r="H6776">
        <f>IF(B6776&lt;InputOutput_Data!$E$4,InputOutput_Data!$E$4-B6776)</f>
        <v>11.141999999999999</v>
      </c>
      <c r="I6776">
        <f>IF(B6776&lt;InputOutput_Data!$F$4,InputOutput_Data!$F$4-B6776)</f>
        <v>10.641999999999999</v>
      </c>
      <c r="J6776">
        <f>IF(B6776&lt;InputOutput_Data!$G$4,InputOutput_Data!$G$4-B6776)</f>
        <v>10.141999999999999</v>
      </c>
      <c r="K6776">
        <f>IF(B6776&lt;InputOutput_Data!$H$4,InputOutput_Data!$H$4-B6776)</f>
        <v>10.141999999999999</v>
      </c>
      <c r="L6776">
        <f>IF(B6776&lt;InputOutput_Data!$I$4,InputOutput_Data!$I$4-B6776)</f>
        <v>10.141999999999999</v>
      </c>
      <c r="M6776">
        <f t="shared" si="105"/>
        <v>9.1419999999999995</v>
      </c>
    </row>
    <row r="6777" spans="1:13" x14ac:dyDescent="0.35">
      <c r="A6777" s="4">
        <v>6775</v>
      </c>
      <c r="B6777">
        <v>9.5649999999999995</v>
      </c>
      <c r="D6777" s="4">
        <v>6775</v>
      </c>
      <c r="E6777" s="21" t="s">
        <v>18</v>
      </c>
      <c r="F6777">
        <f>IF(B6777&lt;InputOutput_Data!$C$4,InputOutput_Data!$C$4-B6777)</f>
        <v>11.435</v>
      </c>
      <c r="G6777">
        <f>IF(B6777&lt;InputOutput_Data!$D$4,InputOutput_Data!$D$4-B6777)</f>
        <v>10.935</v>
      </c>
      <c r="H6777">
        <f>IF(B6777&lt;InputOutput_Data!$E$4,InputOutput_Data!$E$4-B6777)</f>
        <v>10.435</v>
      </c>
      <c r="I6777">
        <f>IF(B6777&lt;InputOutput_Data!$F$4,InputOutput_Data!$F$4-B6777)</f>
        <v>9.9350000000000005</v>
      </c>
      <c r="J6777">
        <f>IF(B6777&lt;InputOutput_Data!$G$4,InputOutput_Data!$G$4-B6777)</f>
        <v>9.4350000000000005</v>
      </c>
      <c r="K6777">
        <f>IF(B6777&lt;InputOutput_Data!$H$4,InputOutput_Data!$H$4-B6777)</f>
        <v>9.4350000000000005</v>
      </c>
      <c r="L6777">
        <f>IF(B6777&lt;InputOutput_Data!$I$4,InputOutput_Data!$I$4-B6777)</f>
        <v>9.4350000000000005</v>
      </c>
      <c r="M6777">
        <f t="shared" si="105"/>
        <v>8.4350000000000005</v>
      </c>
    </row>
    <row r="6778" spans="1:13" x14ac:dyDescent="0.35">
      <c r="A6778" s="4">
        <v>6776</v>
      </c>
      <c r="B6778">
        <v>10.949</v>
      </c>
      <c r="D6778" s="4">
        <v>6776</v>
      </c>
      <c r="E6778" s="21" t="s">
        <v>18</v>
      </c>
      <c r="F6778">
        <f>IF(B6778&lt;InputOutput_Data!$C$4,InputOutput_Data!$C$4-B6778)</f>
        <v>10.051</v>
      </c>
      <c r="G6778">
        <f>IF(B6778&lt;InputOutput_Data!$D$4,InputOutput_Data!$D$4-B6778)</f>
        <v>9.5510000000000002</v>
      </c>
      <c r="H6778">
        <f>IF(B6778&lt;InputOutput_Data!$E$4,InputOutput_Data!$E$4-B6778)</f>
        <v>9.0510000000000002</v>
      </c>
      <c r="I6778">
        <f>IF(B6778&lt;InputOutput_Data!$F$4,InputOutput_Data!$F$4-B6778)</f>
        <v>8.5510000000000002</v>
      </c>
      <c r="J6778">
        <f>IF(B6778&lt;InputOutput_Data!$G$4,InputOutput_Data!$G$4-B6778)</f>
        <v>8.0510000000000002</v>
      </c>
      <c r="K6778">
        <f>IF(B6778&lt;InputOutput_Data!$H$4,InputOutput_Data!$H$4-B6778)</f>
        <v>8.0510000000000002</v>
      </c>
      <c r="L6778">
        <f>IF(B6778&lt;InputOutput_Data!$I$4,InputOutput_Data!$I$4-B6778)</f>
        <v>8.0510000000000002</v>
      </c>
      <c r="M6778">
        <f t="shared" si="105"/>
        <v>7.0510000000000002</v>
      </c>
    </row>
    <row r="6779" spans="1:13" x14ac:dyDescent="0.35">
      <c r="A6779" s="4">
        <v>6777</v>
      </c>
      <c r="B6779">
        <v>12.814</v>
      </c>
      <c r="D6779" s="4">
        <v>6777</v>
      </c>
      <c r="E6779" s="21" t="s">
        <v>18</v>
      </c>
      <c r="F6779">
        <f>IF(B6779&lt;InputOutput_Data!$C$4,InputOutput_Data!$C$4-B6779)</f>
        <v>8.1859999999999999</v>
      </c>
      <c r="G6779">
        <f>IF(B6779&lt;InputOutput_Data!$D$4,InputOutput_Data!$D$4-B6779)</f>
        <v>7.6859999999999999</v>
      </c>
      <c r="H6779">
        <f>IF(B6779&lt;InputOutput_Data!$E$4,InputOutput_Data!$E$4-B6779)</f>
        <v>7.1859999999999999</v>
      </c>
      <c r="I6779">
        <f>IF(B6779&lt;InputOutput_Data!$F$4,InputOutput_Data!$F$4-B6779)</f>
        <v>6.6859999999999999</v>
      </c>
      <c r="J6779">
        <f>IF(B6779&lt;InputOutput_Data!$G$4,InputOutput_Data!$G$4-B6779)</f>
        <v>6.1859999999999999</v>
      </c>
      <c r="K6779">
        <f>IF(B6779&lt;InputOutput_Data!$H$4,InputOutput_Data!$H$4-B6779)</f>
        <v>6.1859999999999999</v>
      </c>
      <c r="L6779">
        <f>IF(B6779&lt;InputOutput_Data!$I$4,InputOutput_Data!$I$4-B6779)</f>
        <v>6.1859999999999999</v>
      </c>
      <c r="M6779">
        <f t="shared" si="105"/>
        <v>5.1859999999999999</v>
      </c>
    </row>
    <row r="6780" spans="1:13" x14ac:dyDescent="0.35">
      <c r="A6780" s="4">
        <v>6778</v>
      </c>
      <c r="B6780">
        <v>14.456</v>
      </c>
      <c r="D6780" s="4">
        <v>6778</v>
      </c>
      <c r="E6780" s="21" t="s">
        <v>18</v>
      </c>
      <c r="F6780">
        <f>IF(B6780&lt;InputOutput_Data!$C$4,InputOutput_Data!$C$4-B6780)</f>
        <v>6.5440000000000005</v>
      </c>
      <c r="G6780">
        <f>IF(B6780&lt;InputOutput_Data!$D$4,InputOutput_Data!$D$4-B6780)</f>
        <v>6.0440000000000005</v>
      </c>
      <c r="H6780">
        <f>IF(B6780&lt;InputOutput_Data!$E$4,InputOutput_Data!$E$4-B6780)</f>
        <v>5.5440000000000005</v>
      </c>
      <c r="I6780">
        <f>IF(B6780&lt;InputOutput_Data!$F$4,InputOutput_Data!$F$4-B6780)</f>
        <v>5.0440000000000005</v>
      </c>
      <c r="J6780">
        <f>IF(B6780&lt;InputOutput_Data!$G$4,InputOutput_Data!$G$4-B6780)</f>
        <v>4.5440000000000005</v>
      </c>
      <c r="K6780">
        <f>IF(B6780&lt;InputOutput_Data!$H$4,InputOutput_Data!$H$4-B6780)</f>
        <v>4.5440000000000005</v>
      </c>
      <c r="L6780">
        <f>IF(B6780&lt;InputOutput_Data!$I$4,InputOutput_Data!$I$4-B6780)</f>
        <v>4.5440000000000005</v>
      </c>
      <c r="M6780">
        <f t="shared" si="105"/>
        <v>3.5440000000000005</v>
      </c>
    </row>
    <row r="6781" spans="1:13" x14ac:dyDescent="0.35">
      <c r="A6781" s="4">
        <v>6779</v>
      </c>
      <c r="B6781">
        <v>15.36</v>
      </c>
      <c r="D6781" s="4">
        <v>6779</v>
      </c>
      <c r="E6781" s="21" t="s">
        <v>18</v>
      </c>
      <c r="F6781">
        <f>IF(B6781&lt;InputOutput_Data!$C$4,InputOutput_Data!$C$4-B6781)</f>
        <v>5.6400000000000006</v>
      </c>
      <c r="G6781">
        <f>IF(B6781&lt;InputOutput_Data!$D$4,InputOutput_Data!$D$4-B6781)</f>
        <v>5.1400000000000006</v>
      </c>
      <c r="H6781">
        <f>IF(B6781&lt;InputOutput_Data!$E$4,InputOutput_Data!$E$4-B6781)</f>
        <v>4.6400000000000006</v>
      </c>
      <c r="I6781">
        <f>IF(B6781&lt;InputOutput_Data!$F$4,InputOutput_Data!$F$4-B6781)</f>
        <v>4.1400000000000006</v>
      </c>
      <c r="J6781">
        <f>IF(B6781&lt;InputOutput_Data!$G$4,InputOutput_Data!$G$4-B6781)</f>
        <v>3.6400000000000006</v>
      </c>
      <c r="K6781">
        <f>IF(B6781&lt;InputOutput_Data!$H$4,InputOutput_Data!$H$4-B6781)</f>
        <v>3.6400000000000006</v>
      </c>
      <c r="L6781">
        <f>IF(B6781&lt;InputOutput_Data!$I$4,InputOutput_Data!$I$4-B6781)</f>
        <v>3.6400000000000006</v>
      </c>
      <c r="M6781">
        <f t="shared" si="105"/>
        <v>2.6400000000000006</v>
      </c>
    </row>
    <row r="6782" spans="1:13" x14ac:dyDescent="0.35">
      <c r="A6782" s="4">
        <v>6780</v>
      </c>
      <c r="B6782">
        <v>15.839</v>
      </c>
      <c r="D6782" s="4">
        <v>6780</v>
      </c>
      <c r="E6782" s="21" t="s">
        <v>18</v>
      </c>
      <c r="F6782">
        <f>IF(B6782&lt;InputOutput_Data!$C$4,InputOutput_Data!$C$4-B6782)</f>
        <v>5.1609999999999996</v>
      </c>
      <c r="G6782">
        <f>IF(B6782&lt;InputOutput_Data!$D$4,InputOutput_Data!$D$4-B6782)</f>
        <v>4.6609999999999996</v>
      </c>
      <c r="H6782">
        <f>IF(B6782&lt;InputOutput_Data!$E$4,InputOutput_Data!$E$4-B6782)</f>
        <v>4.1609999999999996</v>
      </c>
      <c r="I6782">
        <f>IF(B6782&lt;InputOutput_Data!$F$4,InputOutput_Data!$F$4-B6782)</f>
        <v>3.6609999999999996</v>
      </c>
      <c r="J6782">
        <f>IF(B6782&lt;InputOutput_Data!$G$4,InputOutput_Data!$G$4-B6782)</f>
        <v>3.1609999999999996</v>
      </c>
      <c r="K6782">
        <f>IF(B6782&lt;InputOutput_Data!$H$4,InputOutput_Data!$H$4-B6782)</f>
        <v>3.1609999999999996</v>
      </c>
      <c r="L6782">
        <f>IF(B6782&lt;InputOutput_Data!$I$4,InputOutput_Data!$I$4-B6782)</f>
        <v>3.1609999999999996</v>
      </c>
      <c r="M6782">
        <f t="shared" si="105"/>
        <v>2.1609999999999996</v>
      </c>
    </row>
    <row r="6783" spans="1:13" x14ac:dyDescent="0.35">
      <c r="A6783" s="4">
        <v>6781</v>
      </c>
      <c r="B6783">
        <v>16.021000000000001</v>
      </c>
      <c r="D6783" s="4">
        <v>6781</v>
      </c>
      <c r="E6783" s="21" t="s">
        <v>18</v>
      </c>
      <c r="F6783">
        <f>IF(B6783&lt;InputOutput_Data!$C$4,InputOutput_Data!$C$4-B6783)</f>
        <v>4.9789999999999992</v>
      </c>
      <c r="G6783">
        <f>IF(B6783&lt;InputOutput_Data!$D$4,InputOutput_Data!$D$4-B6783)</f>
        <v>4.4789999999999992</v>
      </c>
      <c r="H6783">
        <f>IF(B6783&lt;InputOutput_Data!$E$4,InputOutput_Data!$E$4-B6783)</f>
        <v>3.9789999999999992</v>
      </c>
      <c r="I6783">
        <f>IF(B6783&lt;InputOutput_Data!$F$4,InputOutput_Data!$F$4-B6783)</f>
        <v>3.4789999999999992</v>
      </c>
      <c r="J6783">
        <f>IF(B6783&lt;InputOutput_Data!$G$4,InputOutput_Data!$G$4-B6783)</f>
        <v>2.9789999999999992</v>
      </c>
      <c r="K6783">
        <f>IF(B6783&lt;InputOutput_Data!$H$4,InputOutput_Data!$H$4-B6783)</f>
        <v>2.9789999999999992</v>
      </c>
      <c r="L6783">
        <f>IF(B6783&lt;InputOutput_Data!$I$4,InputOutput_Data!$I$4-B6783)</f>
        <v>2.9789999999999992</v>
      </c>
      <c r="M6783">
        <f t="shared" si="105"/>
        <v>1.9789999999999992</v>
      </c>
    </row>
    <row r="6784" spans="1:13" x14ac:dyDescent="0.35">
      <c r="A6784" s="4">
        <v>6782</v>
      </c>
      <c r="B6784">
        <v>15.87</v>
      </c>
      <c r="D6784" s="4">
        <v>6782</v>
      </c>
      <c r="E6784" s="21" t="s">
        <v>18</v>
      </c>
      <c r="F6784">
        <f>IF(B6784&lt;InputOutput_Data!$C$4,InputOutput_Data!$C$4-B6784)</f>
        <v>5.1300000000000008</v>
      </c>
      <c r="G6784">
        <f>IF(B6784&lt;InputOutput_Data!$D$4,InputOutput_Data!$D$4-B6784)</f>
        <v>4.6300000000000008</v>
      </c>
      <c r="H6784">
        <f>IF(B6784&lt;InputOutput_Data!$E$4,InputOutput_Data!$E$4-B6784)</f>
        <v>4.1300000000000008</v>
      </c>
      <c r="I6784">
        <f>IF(B6784&lt;InputOutput_Data!$F$4,InputOutput_Data!$F$4-B6784)</f>
        <v>3.6300000000000008</v>
      </c>
      <c r="J6784">
        <f>IF(B6784&lt;InputOutput_Data!$G$4,InputOutput_Data!$G$4-B6784)</f>
        <v>3.1300000000000008</v>
      </c>
      <c r="K6784">
        <f>IF(B6784&lt;InputOutput_Data!$H$4,InputOutput_Data!$H$4-B6784)</f>
        <v>3.1300000000000008</v>
      </c>
      <c r="L6784">
        <f>IF(B6784&lt;InputOutput_Data!$I$4,InputOutput_Data!$I$4-B6784)</f>
        <v>3.1300000000000008</v>
      </c>
      <c r="M6784">
        <f t="shared" si="105"/>
        <v>2.1300000000000008</v>
      </c>
    </row>
    <row r="6785" spans="1:13" x14ac:dyDescent="0.35">
      <c r="A6785" s="4">
        <v>6783</v>
      </c>
      <c r="B6785">
        <v>15.343</v>
      </c>
      <c r="D6785" s="4">
        <v>6783</v>
      </c>
      <c r="E6785" s="21" t="s">
        <v>18</v>
      </c>
      <c r="F6785">
        <f>IF(B6785&lt;InputOutput_Data!$C$4,InputOutput_Data!$C$4-B6785)</f>
        <v>5.657</v>
      </c>
      <c r="G6785">
        <f>IF(B6785&lt;InputOutput_Data!$D$4,InputOutput_Data!$D$4-B6785)</f>
        <v>5.157</v>
      </c>
      <c r="H6785">
        <f>IF(B6785&lt;InputOutput_Data!$E$4,InputOutput_Data!$E$4-B6785)</f>
        <v>4.657</v>
      </c>
      <c r="I6785">
        <f>IF(B6785&lt;InputOutput_Data!$F$4,InputOutput_Data!$F$4-B6785)</f>
        <v>4.157</v>
      </c>
      <c r="J6785">
        <f>IF(B6785&lt;InputOutput_Data!$G$4,InputOutput_Data!$G$4-B6785)</f>
        <v>3.657</v>
      </c>
      <c r="K6785">
        <f>IF(B6785&lt;InputOutput_Data!$H$4,InputOutput_Data!$H$4-B6785)</f>
        <v>3.657</v>
      </c>
      <c r="L6785">
        <f>IF(B6785&lt;InputOutput_Data!$I$4,InputOutput_Data!$I$4-B6785)</f>
        <v>3.657</v>
      </c>
      <c r="M6785">
        <f t="shared" si="105"/>
        <v>2.657</v>
      </c>
    </row>
    <row r="6786" spans="1:13" x14ac:dyDescent="0.35">
      <c r="A6786" s="4">
        <v>6784</v>
      </c>
      <c r="B6786">
        <v>14.244</v>
      </c>
      <c r="D6786" s="4">
        <v>6784</v>
      </c>
      <c r="E6786" s="21" t="s">
        <v>18</v>
      </c>
      <c r="F6786">
        <f>IF(B6786&lt;InputOutput_Data!$C$4,InputOutput_Data!$C$4-B6786)</f>
        <v>6.7560000000000002</v>
      </c>
      <c r="G6786">
        <f>IF(B6786&lt;InputOutput_Data!$D$4,InputOutput_Data!$D$4-B6786)</f>
        <v>6.2560000000000002</v>
      </c>
      <c r="H6786">
        <f>IF(B6786&lt;InputOutput_Data!$E$4,InputOutput_Data!$E$4-B6786)</f>
        <v>5.7560000000000002</v>
      </c>
      <c r="I6786">
        <f>IF(B6786&lt;InputOutput_Data!$F$4,InputOutput_Data!$F$4-B6786)</f>
        <v>5.2560000000000002</v>
      </c>
      <c r="J6786">
        <f>IF(B6786&lt;InputOutput_Data!$G$4,InputOutput_Data!$G$4-B6786)</f>
        <v>4.7560000000000002</v>
      </c>
      <c r="K6786">
        <f>IF(B6786&lt;InputOutput_Data!$H$4,InputOutput_Data!$H$4-B6786)</f>
        <v>4.7560000000000002</v>
      </c>
      <c r="L6786">
        <f>IF(B6786&lt;InputOutput_Data!$I$4,InputOutput_Data!$I$4-B6786)</f>
        <v>4.7560000000000002</v>
      </c>
      <c r="M6786">
        <f t="shared" si="105"/>
        <v>3.7560000000000002</v>
      </c>
    </row>
    <row r="6787" spans="1:13" x14ac:dyDescent="0.35">
      <c r="A6787" s="4">
        <v>6785</v>
      </c>
      <c r="B6787">
        <v>13.038</v>
      </c>
      <c r="D6787" s="4">
        <v>6785</v>
      </c>
      <c r="E6787" s="21" t="s">
        <v>18</v>
      </c>
      <c r="F6787">
        <f>IF(B6787&lt;InputOutput_Data!$C$4,InputOutput_Data!$C$4-B6787)</f>
        <v>7.9619999999999997</v>
      </c>
      <c r="G6787">
        <f>IF(B6787&lt;InputOutput_Data!$D$4,InputOutput_Data!$D$4-B6787)</f>
        <v>7.4619999999999997</v>
      </c>
      <c r="H6787">
        <f>IF(B6787&lt;InputOutput_Data!$E$4,InputOutput_Data!$E$4-B6787)</f>
        <v>6.9619999999999997</v>
      </c>
      <c r="I6787">
        <f>IF(B6787&lt;InputOutput_Data!$F$4,InputOutput_Data!$F$4-B6787)</f>
        <v>6.4619999999999997</v>
      </c>
      <c r="J6787">
        <f>IF(B6787&lt;InputOutput_Data!$G$4,InputOutput_Data!$G$4-B6787)</f>
        <v>5.9619999999999997</v>
      </c>
      <c r="K6787">
        <f>IF(B6787&lt;InputOutput_Data!$H$4,InputOutput_Data!$H$4-B6787)</f>
        <v>5.9619999999999997</v>
      </c>
      <c r="L6787">
        <f>IF(B6787&lt;InputOutput_Data!$I$4,InputOutput_Data!$I$4-B6787)</f>
        <v>5.9619999999999997</v>
      </c>
      <c r="M6787">
        <f t="shared" ref="M6787:M6850" si="106">IF(B6787&lt;18,18-B6787)</f>
        <v>4.9619999999999997</v>
      </c>
    </row>
    <row r="6788" spans="1:13" x14ac:dyDescent="0.35">
      <c r="A6788" s="4">
        <v>6786</v>
      </c>
      <c r="B6788">
        <v>12.493</v>
      </c>
      <c r="D6788" s="4">
        <v>6786</v>
      </c>
      <c r="E6788" s="21" t="s">
        <v>18</v>
      </c>
      <c r="F6788">
        <f>IF(B6788&lt;InputOutput_Data!$C$4,InputOutput_Data!$C$4-B6788)</f>
        <v>8.5069999999999997</v>
      </c>
      <c r="G6788">
        <f>IF(B6788&lt;InputOutput_Data!$D$4,InputOutput_Data!$D$4-B6788)</f>
        <v>8.0069999999999997</v>
      </c>
      <c r="H6788">
        <f>IF(B6788&lt;InputOutput_Data!$E$4,InputOutput_Data!$E$4-B6788)</f>
        <v>7.5069999999999997</v>
      </c>
      <c r="I6788">
        <f>IF(B6788&lt;InputOutput_Data!$F$4,InputOutput_Data!$F$4-B6788)</f>
        <v>7.0069999999999997</v>
      </c>
      <c r="J6788">
        <f>IF(B6788&lt;InputOutput_Data!$G$4,InputOutput_Data!$G$4-B6788)</f>
        <v>6.5069999999999997</v>
      </c>
      <c r="K6788">
        <f>IF(B6788&lt;InputOutput_Data!$H$4,InputOutput_Data!$H$4-B6788)</f>
        <v>6.5069999999999997</v>
      </c>
      <c r="L6788">
        <f>IF(B6788&lt;InputOutput_Data!$I$4,InputOutput_Data!$I$4-B6788)</f>
        <v>6.5069999999999997</v>
      </c>
      <c r="M6788">
        <f t="shared" si="106"/>
        <v>5.5069999999999997</v>
      </c>
    </row>
    <row r="6789" spans="1:13" x14ac:dyDescent="0.35">
      <c r="A6789" s="4">
        <v>6787</v>
      </c>
      <c r="B6789">
        <v>11.92</v>
      </c>
      <c r="D6789" s="4">
        <v>6787</v>
      </c>
      <c r="E6789" s="21" t="s">
        <v>18</v>
      </c>
      <c r="F6789">
        <f>IF(B6789&lt;InputOutput_Data!$C$4,InputOutput_Data!$C$4-B6789)</f>
        <v>9.08</v>
      </c>
      <c r="G6789">
        <f>IF(B6789&lt;InputOutput_Data!$D$4,InputOutput_Data!$D$4-B6789)</f>
        <v>8.58</v>
      </c>
      <c r="H6789">
        <f>IF(B6789&lt;InputOutput_Data!$E$4,InputOutput_Data!$E$4-B6789)</f>
        <v>8.08</v>
      </c>
      <c r="I6789">
        <f>IF(B6789&lt;InputOutput_Data!$F$4,InputOutput_Data!$F$4-B6789)</f>
        <v>7.58</v>
      </c>
      <c r="J6789">
        <f>IF(B6789&lt;InputOutput_Data!$G$4,InputOutput_Data!$G$4-B6789)</f>
        <v>7.08</v>
      </c>
      <c r="K6789">
        <f>IF(B6789&lt;InputOutput_Data!$H$4,InputOutput_Data!$H$4-B6789)</f>
        <v>7.08</v>
      </c>
      <c r="L6789">
        <f>IF(B6789&lt;InputOutput_Data!$I$4,InputOutput_Data!$I$4-B6789)</f>
        <v>7.08</v>
      </c>
      <c r="M6789">
        <f t="shared" si="106"/>
        <v>6.08</v>
      </c>
    </row>
    <row r="6790" spans="1:13" x14ac:dyDescent="0.35">
      <c r="A6790" s="4">
        <v>6788</v>
      </c>
      <c r="B6790">
        <v>11.565</v>
      </c>
      <c r="D6790" s="4">
        <v>6788</v>
      </c>
      <c r="E6790" s="21" t="s">
        <v>18</v>
      </c>
      <c r="F6790">
        <f>IF(B6790&lt;InputOutput_Data!$C$4,InputOutput_Data!$C$4-B6790)</f>
        <v>9.4350000000000005</v>
      </c>
      <c r="G6790">
        <f>IF(B6790&lt;InputOutput_Data!$D$4,InputOutput_Data!$D$4-B6790)</f>
        <v>8.9350000000000005</v>
      </c>
      <c r="H6790">
        <f>IF(B6790&lt;InputOutput_Data!$E$4,InputOutput_Data!$E$4-B6790)</f>
        <v>8.4350000000000005</v>
      </c>
      <c r="I6790">
        <f>IF(B6790&lt;InputOutput_Data!$F$4,InputOutput_Data!$F$4-B6790)</f>
        <v>7.9350000000000005</v>
      </c>
      <c r="J6790">
        <f>IF(B6790&lt;InputOutput_Data!$G$4,InputOutput_Data!$G$4-B6790)</f>
        <v>7.4350000000000005</v>
      </c>
      <c r="K6790">
        <f>IF(B6790&lt;InputOutput_Data!$H$4,InputOutput_Data!$H$4-B6790)</f>
        <v>7.4350000000000005</v>
      </c>
      <c r="L6790">
        <f>IF(B6790&lt;InputOutput_Data!$I$4,InputOutput_Data!$I$4-B6790)</f>
        <v>7.4350000000000005</v>
      </c>
      <c r="M6790">
        <f t="shared" si="106"/>
        <v>6.4350000000000005</v>
      </c>
    </row>
    <row r="6791" spans="1:13" x14ac:dyDescent="0.35">
      <c r="A6791" s="4">
        <v>6789</v>
      </c>
      <c r="B6791">
        <v>11.343999999999999</v>
      </c>
      <c r="D6791" s="4">
        <v>6789</v>
      </c>
      <c r="E6791" s="21" t="s">
        <v>18</v>
      </c>
      <c r="F6791">
        <f>IF(B6791&lt;InputOutput_Data!$C$4,InputOutput_Data!$C$4-B6791)</f>
        <v>9.6560000000000006</v>
      </c>
      <c r="G6791">
        <f>IF(B6791&lt;InputOutput_Data!$D$4,InputOutput_Data!$D$4-B6791)</f>
        <v>9.1560000000000006</v>
      </c>
      <c r="H6791">
        <f>IF(B6791&lt;InputOutput_Data!$E$4,InputOutput_Data!$E$4-B6791)</f>
        <v>8.6560000000000006</v>
      </c>
      <c r="I6791">
        <f>IF(B6791&lt;InputOutput_Data!$F$4,InputOutput_Data!$F$4-B6791)</f>
        <v>8.1560000000000006</v>
      </c>
      <c r="J6791">
        <f>IF(B6791&lt;InputOutput_Data!$G$4,InputOutput_Data!$G$4-B6791)</f>
        <v>7.6560000000000006</v>
      </c>
      <c r="K6791">
        <f>IF(B6791&lt;InputOutput_Data!$H$4,InputOutput_Data!$H$4-B6791)</f>
        <v>7.6560000000000006</v>
      </c>
      <c r="L6791">
        <f>IF(B6791&lt;InputOutput_Data!$I$4,InputOutput_Data!$I$4-B6791)</f>
        <v>7.6560000000000006</v>
      </c>
      <c r="M6791">
        <f t="shared" si="106"/>
        <v>6.6560000000000006</v>
      </c>
    </row>
    <row r="6792" spans="1:13" x14ac:dyDescent="0.35">
      <c r="A6792" s="4">
        <v>6790</v>
      </c>
      <c r="B6792">
        <v>10.954000000000001</v>
      </c>
      <c r="D6792" s="4">
        <v>6790</v>
      </c>
      <c r="E6792" s="21" t="s">
        <v>18</v>
      </c>
      <c r="F6792">
        <f>IF(B6792&lt;InputOutput_Data!$C$4,InputOutput_Data!$C$4-B6792)</f>
        <v>10.045999999999999</v>
      </c>
      <c r="G6792">
        <f>IF(B6792&lt;InputOutput_Data!$D$4,InputOutput_Data!$D$4-B6792)</f>
        <v>9.5459999999999994</v>
      </c>
      <c r="H6792">
        <f>IF(B6792&lt;InputOutput_Data!$E$4,InputOutput_Data!$E$4-B6792)</f>
        <v>9.0459999999999994</v>
      </c>
      <c r="I6792">
        <f>IF(B6792&lt;InputOutput_Data!$F$4,InputOutput_Data!$F$4-B6792)</f>
        <v>8.5459999999999994</v>
      </c>
      <c r="J6792">
        <f>IF(B6792&lt;InputOutput_Data!$G$4,InputOutput_Data!$G$4-B6792)</f>
        <v>8.0459999999999994</v>
      </c>
      <c r="K6792">
        <f>IF(B6792&lt;InputOutput_Data!$H$4,InputOutput_Data!$H$4-B6792)</f>
        <v>8.0459999999999994</v>
      </c>
      <c r="L6792">
        <f>IF(B6792&lt;InputOutput_Data!$I$4,InputOutput_Data!$I$4-B6792)</f>
        <v>8.0459999999999994</v>
      </c>
      <c r="M6792">
        <f t="shared" si="106"/>
        <v>7.0459999999999994</v>
      </c>
    </row>
    <row r="6793" spans="1:13" x14ac:dyDescent="0.35">
      <c r="A6793" s="4">
        <v>6791</v>
      </c>
      <c r="B6793">
        <v>10.801</v>
      </c>
      <c r="D6793" s="4">
        <v>6791</v>
      </c>
      <c r="E6793" s="21" t="s">
        <v>18</v>
      </c>
      <c r="F6793">
        <f>IF(B6793&lt;InputOutput_Data!$C$4,InputOutput_Data!$C$4-B6793)</f>
        <v>10.199</v>
      </c>
      <c r="G6793">
        <f>IF(B6793&lt;InputOutput_Data!$D$4,InputOutput_Data!$D$4-B6793)</f>
        <v>9.6989999999999998</v>
      </c>
      <c r="H6793">
        <f>IF(B6793&lt;InputOutput_Data!$E$4,InputOutput_Data!$E$4-B6793)</f>
        <v>9.1989999999999998</v>
      </c>
      <c r="I6793">
        <f>IF(B6793&lt;InputOutput_Data!$F$4,InputOutput_Data!$F$4-B6793)</f>
        <v>8.6989999999999998</v>
      </c>
      <c r="J6793">
        <f>IF(B6793&lt;InputOutput_Data!$G$4,InputOutput_Data!$G$4-B6793)</f>
        <v>8.1989999999999998</v>
      </c>
      <c r="K6793">
        <f>IF(B6793&lt;InputOutput_Data!$H$4,InputOutput_Data!$H$4-B6793)</f>
        <v>8.1989999999999998</v>
      </c>
      <c r="L6793">
        <f>IF(B6793&lt;InputOutput_Data!$I$4,InputOutput_Data!$I$4-B6793)</f>
        <v>8.1989999999999998</v>
      </c>
      <c r="M6793">
        <f t="shared" si="106"/>
        <v>7.1989999999999998</v>
      </c>
    </row>
    <row r="6794" spans="1:13" x14ac:dyDescent="0.35">
      <c r="A6794" s="4">
        <v>6792</v>
      </c>
      <c r="B6794">
        <v>10.766</v>
      </c>
      <c r="D6794" s="4">
        <v>6792</v>
      </c>
      <c r="E6794" s="21" t="s">
        <v>18</v>
      </c>
      <c r="F6794">
        <f>IF(B6794&lt;InputOutput_Data!$C$4,InputOutput_Data!$C$4-B6794)</f>
        <v>10.234</v>
      </c>
      <c r="G6794">
        <f>IF(B6794&lt;InputOutput_Data!$D$4,InputOutput_Data!$D$4-B6794)</f>
        <v>9.734</v>
      </c>
      <c r="H6794">
        <f>IF(B6794&lt;InputOutput_Data!$E$4,InputOutput_Data!$E$4-B6794)</f>
        <v>9.234</v>
      </c>
      <c r="I6794">
        <f>IF(B6794&lt;InputOutput_Data!$F$4,InputOutput_Data!$F$4-B6794)</f>
        <v>8.734</v>
      </c>
      <c r="J6794">
        <f>IF(B6794&lt;InputOutput_Data!$G$4,InputOutput_Data!$G$4-B6794)</f>
        <v>8.234</v>
      </c>
      <c r="K6794">
        <f>IF(B6794&lt;InputOutput_Data!$H$4,InputOutput_Data!$H$4-B6794)</f>
        <v>8.234</v>
      </c>
      <c r="L6794">
        <f>IF(B6794&lt;InputOutput_Data!$I$4,InputOutput_Data!$I$4-B6794)</f>
        <v>8.234</v>
      </c>
      <c r="M6794">
        <f t="shared" si="106"/>
        <v>7.234</v>
      </c>
    </row>
    <row r="6795" spans="1:13" x14ac:dyDescent="0.35">
      <c r="A6795" s="4">
        <v>6793</v>
      </c>
      <c r="B6795">
        <v>10.698</v>
      </c>
      <c r="D6795" s="4">
        <v>6793</v>
      </c>
      <c r="E6795" s="21" t="s">
        <v>18</v>
      </c>
      <c r="F6795">
        <f>IF(B6795&lt;InputOutput_Data!$C$4,InputOutput_Data!$C$4-B6795)</f>
        <v>10.302</v>
      </c>
      <c r="G6795">
        <f>IF(B6795&lt;InputOutput_Data!$D$4,InputOutput_Data!$D$4-B6795)</f>
        <v>9.8019999999999996</v>
      </c>
      <c r="H6795">
        <f>IF(B6795&lt;InputOutput_Data!$E$4,InputOutput_Data!$E$4-B6795)</f>
        <v>9.3019999999999996</v>
      </c>
      <c r="I6795">
        <f>IF(B6795&lt;InputOutput_Data!$F$4,InputOutput_Data!$F$4-B6795)</f>
        <v>8.8019999999999996</v>
      </c>
      <c r="J6795">
        <f>IF(B6795&lt;InputOutput_Data!$G$4,InputOutput_Data!$G$4-B6795)</f>
        <v>8.3019999999999996</v>
      </c>
      <c r="K6795">
        <f>IF(B6795&lt;InputOutput_Data!$H$4,InputOutput_Data!$H$4-B6795)</f>
        <v>8.3019999999999996</v>
      </c>
      <c r="L6795">
        <f>IF(B6795&lt;InputOutput_Data!$I$4,InputOutput_Data!$I$4-B6795)</f>
        <v>8.3019999999999996</v>
      </c>
      <c r="M6795">
        <f t="shared" si="106"/>
        <v>7.3019999999999996</v>
      </c>
    </row>
    <row r="6796" spans="1:13" x14ac:dyDescent="0.35">
      <c r="A6796" s="4">
        <v>6794</v>
      </c>
      <c r="B6796">
        <v>10.612</v>
      </c>
      <c r="D6796" s="4">
        <v>6794</v>
      </c>
      <c r="E6796" s="21" t="s">
        <v>18</v>
      </c>
      <c r="F6796">
        <f>IF(B6796&lt;InputOutput_Data!$C$4,InputOutput_Data!$C$4-B6796)</f>
        <v>10.388</v>
      </c>
      <c r="G6796">
        <f>IF(B6796&lt;InputOutput_Data!$D$4,InputOutput_Data!$D$4-B6796)</f>
        <v>9.8879999999999999</v>
      </c>
      <c r="H6796">
        <f>IF(B6796&lt;InputOutput_Data!$E$4,InputOutput_Data!$E$4-B6796)</f>
        <v>9.3879999999999999</v>
      </c>
      <c r="I6796">
        <f>IF(B6796&lt;InputOutput_Data!$F$4,InputOutput_Data!$F$4-B6796)</f>
        <v>8.8879999999999999</v>
      </c>
      <c r="J6796">
        <f>IF(B6796&lt;InputOutput_Data!$G$4,InputOutput_Data!$G$4-B6796)</f>
        <v>8.3879999999999999</v>
      </c>
      <c r="K6796">
        <f>IF(B6796&lt;InputOutput_Data!$H$4,InputOutput_Data!$H$4-B6796)</f>
        <v>8.3879999999999999</v>
      </c>
      <c r="L6796">
        <f>IF(B6796&lt;InputOutput_Data!$I$4,InputOutput_Data!$I$4-B6796)</f>
        <v>8.3879999999999999</v>
      </c>
      <c r="M6796">
        <f t="shared" si="106"/>
        <v>7.3879999999999999</v>
      </c>
    </row>
    <row r="6797" spans="1:13" x14ac:dyDescent="0.35">
      <c r="A6797" s="4">
        <v>6795</v>
      </c>
      <c r="B6797">
        <v>10.611000000000001</v>
      </c>
      <c r="D6797" s="4">
        <v>6795</v>
      </c>
      <c r="E6797" s="21" t="s">
        <v>18</v>
      </c>
      <c r="F6797">
        <f>IF(B6797&lt;InputOutput_Data!$C$4,InputOutput_Data!$C$4-B6797)</f>
        <v>10.388999999999999</v>
      </c>
      <c r="G6797">
        <f>IF(B6797&lt;InputOutput_Data!$D$4,InputOutput_Data!$D$4-B6797)</f>
        <v>9.8889999999999993</v>
      </c>
      <c r="H6797">
        <f>IF(B6797&lt;InputOutput_Data!$E$4,InputOutput_Data!$E$4-B6797)</f>
        <v>9.3889999999999993</v>
      </c>
      <c r="I6797">
        <f>IF(B6797&lt;InputOutput_Data!$F$4,InputOutput_Data!$F$4-B6797)</f>
        <v>8.8889999999999993</v>
      </c>
      <c r="J6797">
        <f>IF(B6797&lt;InputOutput_Data!$G$4,InputOutput_Data!$G$4-B6797)</f>
        <v>8.3889999999999993</v>
      </c>
      <c r="K6797">
        <f>IF(B6797&lt;InputOutput_Data!$H$4,InputOutput_Data!$H$4-B6797)</f>
        <v>8.3889999999999993</v>
      </c>
      <c r="L6797">
        <f>IF(B6797&lt;InputOutput_Data!$I$4,InputOutput_Data!$I$4-B6797)</f>
        <v>8.3889999999999993</v>
      </c>
      <c r="M6797">
        <f t="shared" si="106"/>
        <v>7.3889999999999993</v>
      </c>
    </row>
    <row r="6798" spans="1:13" x14ac:dyDescent="0.35">
      <c r="A6798" s="4">
        <v>6796</v>
      </c>
      <c r="B6798">
        <v>10.73</v>
      </c>
      <c r="D6798" s="4">
        <v>6796</v>
      </c>
      <c r="E6798" s="21" t="s">
        <v>18</v>
      </c>
      <c r="F6798">
        <f>IF(B6798&lt;InputOutput_Data!$C$4,InputOutput_Data!$C$4-B6798)</f>
        <v>10.27</v>
      </c>
      <c r="G6798">
        <f>IF(B6798&lt;InputOutput_Data!$D$4,InputOutput_Data!$D$4-B6798)</f>
        <v>9.77</v>
      </c>
      <c r="H6798">
        <f>IF(B6798&lt;InputOutput_Data!$E$4,InputOutput_Data!$E$4-B6798)</f>
        <v>9.27</v>
      </c>
      <c r="I6798">
        <f>IF(B6798&lt;InputOutput_Data!$F$4,InputOutput_Data!$F$4-B6798)</f>
        <v>8.77</v>
      </c>
      <c r="J6798">
        <f>IF(B6798&lt;InputOutput_Data!$G$4,InputOutput_Data!$G$4-B6798)</f>
        <v>8.27</v>
      </c>
      <c r="K6798">
        <f>IF(B6798&lt;InputOutput_Data!$H$4,InputOutput_Data!$H$4-B6798)</f>
        <v>8.27</v>
      </c>
      <c r="L6798">
        <f>IF(B6798&lt;InputOutput_Data!$I$4,InputOutput_Data!$I$4-B6798)</f>
        <v>8.27</v>
      </c>
      <c r="M6798">
        <f t="shared" si="106"/>
        <v>7.27</v>
      </c>
    </row>
    <row r="6799" spans="1:13" x14ac:dyDescent="0.35">
      <c r="A6799" s="4">
        <v>6797</v>
      </c>
      <c r="B6799">
        <v>10.711</v>
      </c>
      <c r="D6799" s="4">
        <v>6797</v>
      </c>
      <c r="E6799" s="21" t="s">
        <v>18</v>
      </c>
      <c r="F6799">
        <f>IF(B6799&lt;InputOutput_Data!$C$4,InputOutput_Data!$C$4-B6799)</f>
        <v>10.289</v>
      </c>
      <c r="G6799">
        <f>IF(B6799&lt;InputOutput_Data!$D$4,InputOutput_Data!$D$4-B6799)</f>
        <v>9.7889999999999997</v>
      </c>
      <c r="H6799">
        <f>IF(B6799&lt;InputOutput_Data!$E$4,InputOutput_Data!$E$4-B6799)</f>
        <v>9.2889999999999997</v>
      </c>
      <c r="I6799">
        <f>IF(B6799&lt;InputOutput_Data!$F$4,InputOutput_Data!$F$4-B6799)</f>
        <v>8.7889999999999997</v>
      </c>
      <c r="J6799">
        <f>IF(B6799&lt;InputOutput_Data!$G$4,InputOutput_Data!$G$4-B6799)</f>
        <v>8.2889999999999997</v>
      </c>
      <c r="K6799">
        <f>IF(B6799&lt;InputOutput_Data!$H$4,InputOutput_Data!$H$4-B6799)</f>
        <v>8.2889999999999997</v>
      </c>
      <c r="L6799">
        <f>IF(B6799&lt;InputOutput_Data!$I$4,InputOutput_Data!$I$4-B6799)</f>
        <v>8.2889999999999997</v>
      </c>
      <c r="M6799">
        <f t="shared" si="106"/>
        <v>7.2889999999999997</v>
      </c>
    </row>
    <row r="6800" spans="1:13" x14ac:dyDescent="0.35">
      <c r="A6800" s="4">
        <v>6798</v>
      </c>
      <c r="B6800">
        <v>10.791</v>
      </c>
      <c r="D6800" s="4">
        <v>6798</v>
      </c>
      <c r="E6800" s="21" t="s">
        <v>18</v>
      </c>
      <c r="F6800">
        <f>IF(B6800&lt;InputOutput_Data!$C$4,InputOutput_Data!$C$4-B6800)</f>
        <v>10.209</v>
      </c>
      <c r="G6800">
        <f>IF(B6800&lt;InputOutput_Data!$D$4,InputOutput_Data!$D$4-B6800)</f>
        <v>9.7089999999999996</v>
      </c>
      <c r="H6800">
        <f>IF(B6800&lt;InputOutput_Data!$E$4,InputOutput_Data!$E$4-B6800)</f>
        <v>9.2089999999999996</v>
      </c>
      <c r="I6800">
        <f>IF(B6800&lt;InputOutput_Data!$F$4,InputOutput_Data!$F$4-B6800)</f>
        <v>8.7089999999999996</v>
      </c>
      <c r="J6800">
        <f>IF(B6800&lt;InputOutput_Data!$G$4,InputOutput_Data!$G$4-B6800)</f>
        <v>8.2089999999999996</v>
      </c>
      <c r="K6800">
        <f>IF(B6800&lt;InputOutput_Data!$H$4,InputOutput_Data!$H$4-B6800)</f>
        <v>8.2089999999999996</v>
      </c>
      <c r="L6800">
        <f>IF(B6800&lt;InputOutput_Data!$I$4,InputOutput_Data!$I$4-B6800)</f>
        <v>8.2089999999999996</v>
      </c>
      <c r="M6800">
        <f t="shared" si="106"/>
        <v>7.2089999999999996</v>
      </c>
    </row>
    <row r="6801" spans="1:13" x14ac:dyDescent="0.35">
      <c r="A6801" s="4">
        <v>6799</v>
      </c>
      <c r="B6801">
        <v>11.275</v>
      </c>
      <c r="D6801" s="4">
        <v>6799</v>
      </c>
      <c r="E6801" s="21" t="s">
        <v>18</v>
      </c>
      <c r="F6801">
        <f>IF(B6801&lt;InputOutput_Data!$C$4,InputOutput_Data!$C$4-B6801)</f>
        <v>9.7249999999999996</v>
      </c>
      <c r="G6801">
        <f>IF(B6801&lt;InputOutput_Data!$D$4,InputOutput_Data!$D$4-B6801)</f>
        <v>9.2249999999999996</v>
      </c>
      <c r="H6801">
        <f>IF(B6801&lt;InputOutput_Data!$E$4,InputOutput_Data!$E$4-B6801)</f>
        <v>8.7249999999999996</v>
      </c>
      <c r="I6801">
        <f>IF(B6801&lt;InputOutput_Data!$F$4,InputOutput_Data!$F$4-B6801)</f>
        <v>8.2249999999999996</v>
      </c>
      <c r="J6801">
        <f>IF(B6801&lt;InputOutput_Data!$G$4,InputOutput_Data!$G$4-B6801)</f>
        <v>7.7249999999999996</v>
      </c>
      <c r="K6801">
        <f>IF(B6801&lt;InputOutput_Data!$H$4,InputOutput_Data!$H$4-B6801)</f>
        <v>7.7249999999999996</v>
      </c>
      <c r="L6801">
        <f>IF(B6801&lt;InputOutput_Data!$I$4,InputOutput_Data!$I$4-B6801)</f>
        <v>7.7249999999999996</v>
      </c>
      <c r="M6801">
        <f t="shared" si="106"/>
        <v>6.7249999999999996</v>
      </c>
    </row>
    <row r="6802" spans="1:13" x14ac:dyDescent="0.35">
      <c r="A6802" s="4">
        <v>6800</v>
      </c>
      <c r="B6802">
        <v>12.359</v>
      </c>
      <c r="D6802" s="4">
        <v>6800</v>
      </c>
      <c r="E6802" s="21" t="s">
        <v>18</v>
      </c>
      <c r="F6802">
        <f>IF(B6802&lt;InputOutput_Data!$C$4,InputOutput_Data!$C$4-B6802)</f>
        <v>8.641</v>
      </c>
      <c r="G6802">
        <f>IF(B6802&lt;InputOutput_Data!$D$4,InputOutput_Data!$D$4-B6802)</f>
        <v>8.141</v>
      </c>
      <c r="H6802">
        <f>IF(B6802&lt;InputOutput_Data!$E$4,InputOutput_Data!$E$4-B6802)</f>
        <v>7.641</v>
      </c>
      <c r="I6802">
        <f>IF(B6802&lt;InputOutput_Data!$F$4,InputOutput_Data!$F$4-B6802)</f>
        <v>7.141</v>
      </c>
      <c r="J6802">
        <f>IF(B6802&lt;InputOutput_Data!$G$4,InputOutput_Data!$G$4-B6802)</f>
        <v>6.641</v>
      </c>
      <c r="K6802">
        <f>IF(B6802&lt;InputOutput_Data!$H$4,InputOutput_Data!$H$4-B6802)</f>
        <v>6.641</v>
      </c>
      <c r="L6802">
        <f>IF(B6802&lt;InputOutput_Data!$I$4,InputOutput_Data!$I$4-B6802)</f>
        <v>6.641</v>
      </c>
      <c r="M6802">
        <f t="shared" si="106"/>
        <v>5.641</v>
      </c>
    </row>
    <row r="6803" spans="1:13" x14ac:dyDescent="0.35">
      <c r="A6803" s="4">
        <v>6801</v>
      </c>
      <c r="B6803">
        <v>13.972</v>
      </c>
      <c r="D6803" s="4">
        <v>6801</v>
      </c>
      <c r="E6803" s="21" t="s">
        <v>18</v>
      </c>
      <c r="F6803">
        <f>IF(B6803&lt;InputOutput_Data!$C$4,InputOutput_Data!$C$4-B6803)</f>
        <v>7.0280000000000005</v>
      </c>
      <c r="G6803">
        <f>IF(B6803&lt;InputOutput_Data!$D$4,InputOutput_Data!$D$4-B6803)</f>
        <v>6.5280000000000005</v>
      </c>
      <c r="H6803">
        <f>IF(B6803&lt;InputOutput_Data!$E$4,InputOutput_Data!$E$4-B6803)</f>
        <v>6.0280000000000005</v>
      </c>
      <c r="I6803">
        <f>IF(B6803&lt;InputOutput_Data!$F$4,InputOutput_Data!$F$4-B6803)</f>
        <v>5.5280000000000005</v>
      </c>
      <c r="J6803">
        <f>IF(B6803&lt;InputOutput_Data!$G$4,InputOutput_Data!$G$4-B6803)</f>
        <v>5.0280000000000005</v>
      </c>
      <c r="K6803">
        <f>IF(B6803&lt;InputOutput_Data!$H$4,InputOutput_Data!$H$4-B6803)</f>
        <v>5.0280000000000005</v>
      </c>
      <c r="L6803">
        <f>IF(B6803&lt;InputOutput_Data!$I$4,InputOutput_Data!$I$4-B6803)</f>
        <v>5.0280000000000005</v>
      </c>
      <c r="M6803">
        <f t="shared" si="106"/>
        <v>4.0280000000000005</v>
      </c>
    </row>
    <row r="6804" spans="1:13" x14ac:dyDescent="0.35">
      <c r="A6804" s="4">
        <v>6802</v>
      </c>
      <c r="B6804">
        <v>15.411</v>
      </c>
      <c r="D6804" s="4">
        <v>6802</v>
      </c>
      <c r="E6804" s="21" t="s">
        <v>18</v>
      </c>
      <c r="F6804">
        <f>IF(B6804&lt;InputOutput_Data!$C$4,InputOutput_Data!$C$4-B6804)</f>
        <v>5.5890000000000004</v>
      </c>
      <c r="G6804">
        <f>IF(B6804&lt;InputOutput_Data!$D$4,InputOutput_Data!$D$4-B6804)</f>
        <v>5.0890000000000004</v>
      </c>
      <c r="H6804">
        <f>IF(B6804&lt;InputOutput_Data!$E$4,InputOutput_Data!$E$4-B6804)</f>
        <v>4.5890000000000004</v>
      </c>
      <c r="I6804">
        <f>IF(B6804&lt;InputOutput_Data!$F$4,InputOutput_Data!$F$4-B6804)</f>
        <v>4.0890000000000004</v>
      </c>
      <c r="J6804">
        <f>IF(B6804&lt;InputOutput_Data!$G$4,InputOutput_Data!$G$4-B6804)</f>
        <v>3.5890000000000004</v>
      </c>
      <c r="K6804">
        <f>IF(B6804&lt;InputOutput_Data!$H$4,InputOutput_Data!$H$4-B6804)</f>
        <v>3.5890000000000004</v>
      </c>
      <c r="L6804">
        <f>IF(B6804&lt;InputOutput_Data!$I$4,InputOutput_Data!$I$4-B6804)</f>
        <v>3.5890000000000004</v>
      </c>
      <c r="M6804">
        <f t="shared" si="106"/>
        <v>2.5890000000000004</v>
      </c>
    </row>
    <row r="6805" spans="1:13" x14ac:dyDescent="0.35">
      <c r="A6805" s="4">
        <v>6803</v>
      </c>
      <c r="B6805">
        <v>16.417999999999999</v>
      </c>
      <c r="D6805" s="4">
        <v>6803</v>
      </c>
      <c r="E6805" s="21" t="s">
        <v>18</v>
      </c>
      <c r="F6805">
        <f>IF(B6805&lt;InputOutput_Data!$C$4,InputOutput_Data!$C$4-B6805)</f>
        <v>4.5820000000000007</v>
      </c>
      <c r="G6805">
        <f>IF(B6805&lt;InputOutput_Data!$D$4,InputOutput_Data!$D$4-B6805)</f>
        <v>4.0820000000000007</v>
      </c>
      <c r="H6805">
        <f>IF(B6805&lt;InputOutput_Data!$E$4,InputOutput_Data!$E$4-B6805)</f>
        <v>3.5820000000000007</v>
      </c>
      <c r="I6805">
        <f>IF(B6805&lt;InputOutput_Data!$F$4,InputOutput_Data!$F$4-B6805)</f>
        <v>3.0820000000000007</v>
      </c>
      <c r="J6805">
        <f>IF(B6805&lt;InputOutput_Data!$G$4,InputOutput_Data!$G$4-B6805)</f>
        <v>2.5820000000000007</v>
      </c>
      <c r="K6805">
        <f>IF(B6805&lt;InputOutput_Data!$H$4,InputOutput_Data!$H$4-B6805)</f>
        <v>2.5820000000000007</v>
      </c>
      <c r="L6805">
        <f>IF(B6805&lt;InputOutput_Data!$I$4,InputOutput_Data!$I$4-B6805)</f>
        <v>2.5820000000000007</v>
      </c>
      <c r="M6805">
        <f t="shared" si="106"/>
        <v>1.5820000000000007</v>
      </c>
    </row>
    <row r="6806" spans="1:13" x14ac:dyDescent="0.35">
      <c r="A6806" s="4">
        <v>6804</v>
      </c>
      <c r="B6806">
        <v>17.149000000000001</v>
      </c>
      <c r="D6806" s="4">
        <v>6804</v>
      </c>
      <c r="E6806" s="21" t="s">
        <v>18</v>
      </c>
      <c r="F6806">
        <f>IF(B6806&lt;InputOutput_Data!$C$4,InputOutput_Data!$C$4-B6806)</f>
        <v>3.8509999999999991</v>
      </c>
      <c r="G6806">
        <f>IF(B6806&lt;InputOutput_Data!$D$4,InputOutput_Data!$D$4-B6806)</f>
        <v>3.3509999999999991</v>
      </c>
      <c r="H6806">
        <f>IF(B6806&lt;InputOutput_Data!$E$4,InputOutput_Data!$E$4-B6806)</f>
        <v>2.8509999999999991</v>
      </c>
      <c r="I6806">
        <f>IF(B6806&lt;InputOutput_Data!$F$4,InputOutput_Data!$F$4-B6806)</f>
        <v>2.3509999999999991</v>
      </c>
      <c r="J6806">
        <f>IF(B6806&lt;InputOutput_Data!$G$4,InputOutput_Data!$G$4-B6806)</f>
        <v>1.8509999999999991</v>
      </c>
      <c r="K6806">
        <f>IF(B6806&lt;InputOutput_Data!$H$4,InputOutput_Data!$H$4-B6806)</f>
        <v>1.8509999999999991</v>
      </c>
      <c r="L6806">
        <f>IF(B6806&lt;InputOutput_Data!$I$4,InputOutput_Data!$I$4-B6806)</f>
        <v>1.8509999999999991</v>
      </c>
      <c r="M6806">
        <f t="shared" si="106"/>
        <v>0.85099999999999909</v>
      </c>
    </row>
    <row r="6807" spans="1:13" x14ac:dyDescent="0.35">
      <c r="A6807" s="4">
        <v>6805</v>
      </c>
      <c r="B6807">
        <v>17.437000000000001</v>
      </c>
      <c r="D6807" s="4">
        <v>6805</v>
      </c>
      <c r="E6807" s="21" t="s">
        <v>18</v>
      </c>
      <c r="F6807">
        <f>IF(B6807&lt;InputOutput_Data!$C$4,InputOutput_Data!$C$4-B6807)</f>
        <v>3.5629999999999988</v>
      </c>
      <c r="G6807">
        <f>IF(B6807&lt;InputOutput_Data!$D$4,InputOutput_Data!$D$4-B6807)</f>
        <v>3.0629999999999988</v>
      </c>
      <c r="H6807">
        <f>IF(B6807&lt;InputOutput_Data!$E$4,InputOutput_Data!$E$4-B6807)</f>
        <v>2.5629999999999988</v>
      </c>
      <c r="I6807">
        <f>IF(B6807&lt;InputOutput_Data!$F$4,InputOutput_Data!$F$4-B6807)</f>
        <v>2.0629999999999988</v>
      </c>
      <c r="J6807">
        <f>IF(B6807&lt;InputOutput_Data!$G$4,InputOutput_Data!$G$4-B6807)</f>
        <v>1.5629999999999988</v>
      </c>
      <c r="K6807">
        <f>IF(B6807&lt;InputOutput_Data!$H$4,InputOutput_Data!$H$4-B6807)</f>
        <v>1.5629999999999988</v>
      </c>
      <c r="L6807">
        <f>IF(B6807&lt;InputOutput_Data!$I$4,InputOutput_Data!$I$4-B6807)</f>
        <v>1.5629999999999988</v>
      </c>
      <c r="M6807">
        <f t="shared" si="106"/>
        <v>0.56299999999999883</v>
      </c>
    </row>
    <row r="6808" spans="1:13" x14ac:dyDescent="0.35">
      <c r="A6808" s="4">
        <v>6806</v>
      </c>
      <c r="B6808">
        <v>17.294</v>
      </c>
      <c r="D6808" s="4">
        <v>6806</v>
      </c>
      <c r="E6808" s="21" t="s">
        <v>18</v>
      </c>
      <c r="F6808">
        <f>IF(B6808&lt;InputOutput_Data!$C$4,InputOutput_Data!$C$4-B6808)</f>
        <v>3.7059999999999995</v>
      </c>
      <c r="G6808">
        <f>IF(B6808&lt;InputOutput_Data!$D$4,InputOutput_Data!$D$4-B6808)</f>
        <v>3.2059999999999995</v>
      </c>
      <c r="H6808">
        <f>IF(B6808&lt;InputOutput_Data!$E$4,InputOutput_Data!$E$4-B6808)</f>
        <v>2.7059999999999995</v>
      </c>
      <c r="I6808">
        <f>IF(B6808&lt;InputOutput_Data!$F$4,InputOutput_Data!$F$4-B6808)</f>
        <v>2.2059999999999995</v>
      </c>
      <c r="J6808">
        <f>IF(B6808&lt;InputOutput_Data!$G$4,InputOutput_Data!$G$4-B6808)</f>
        <v>1.7059999999999995</v>
      </c>
      <c r="K6808">
        <f>IF(B6808&lt;InputOutput_Data!$H$4,InputOutput_Data!$H$4-B6808)</f>
        <v>1.7059999999999995</v>
      </c>
      <c r="L6808">
        <f>IF(B6808&lt;InputOutput_Data!$I$4,InputOutput_Data!$I$4-B6808)</f>
        <v>1.7059999999999995</v>
      </c>
      <c r="M6808">
        <f t="shared" si="106"/>
        <v>0.70599999999999952</v>
      </c>
    </row>
    <row r="6809" spans="1:13" x14ac:dyDescent="0.35">
      <c r="A6809" s="4">
        <v>6807</v>
      </c>
      <c r="B6809">
        <v>16.937999999999999</v>
      </c>
      <c r="D6809" s="4">
        <v>6807</v>
      </c>
      <c r="E6809" s="21" t="s">
        <v>18</v>
      </c>
      <c r="F6809">
        <f>IF(B6809&lt;InputOutput_Data!$C$4,InputOutput_Data!$C$4-B6809)</f>
        <v>4.0620000000000012</v>
      </c>
      <c r="G6809">
        <f>IF(B6809&lt;InputOutput_Data!$D$4,InputOutput_Data!$D$4-B6809)</f>
        <v>3.5620000000000012</v>
      </c>
      <c r="H6809">
        <f>IF(B6809&lt;InputOutput_Data!$E$4,InputOutput_Data!$E$4-B6809)</f>
        <v>3.0620000000000012</v>
      </c>
      <c r="I6809">
        <f>IF(B6809&lt;InputOutput_Data!$F$4,InputOutput_Data!$F$4-B6809)</f>
        <v>2.5620000000000012</v>
      </c>
      <c r="J6809">
        <f>IF(B6809&lt;InputOutput_Data!$G$4,InputOutput_Data!$G$4-B6809)</f>
        <v>2.0620000000000012</v>
      </c>
      <c r="K6809">
        <f>IF(B6809&lt;InputOutput_Data!$H$4,InputOutput_Data!$H$4-B6809)</f>
        <v>2.0620000000000012</v>
      </c>
      <c r="L6809">
        <f>IF(B6809&lt;InputOutput_Data!$I$4,InputOutput_Data!$I$4-B6809)</f>
        <v>2.0620000000000012</v>
      </c>
      <c r="M6809">
        <f t="shared" si="106"/>
        <v>1.0620000000000012</v>
      </c>
    </row>
    <row r="6810" spans="1:13" x14ac:dyDescent="0.35">
      <c r="A6810" s="4">
        <v>6808</v>
      </c>
      <c r="B6810">
        <v>16.353000000000002</v>
      </c>
      <c r="D6810" s="4">
        <v>6808</v>
      </c>
      <c r="E6810" s="21" t="s">
        <v>18</v>
      </c>
      <c r="F6810">
        <f>IF(B6810&lt;InputOutput_Data!$C$4,InputOutput_Data!$C$4-B6810)</f>
        <v>4.6469999999999985</v>
      </c>
      <c r="G6810">
        <f>IF(B6810&lt;InputOutput_Data!$D$4,InputOutput_Data!$D$4-B6810)</f>
        <v>4.1469999999999985</v>
      </c>
      <c r="H6810">
        <f>IF(B6810&lt;InputOutput_Data!$E$4,InputOutput_Data!$E$4-B6810)</f>
        <v>3.6469999999999985</v>
      </c>
      <c r="I6810">
        <f>IF(B6810&lt;InputOutput_Data!$F$4,InputOutput_Data!$F$4-B6810)</f>
        <v>3.1469999999999985</v>
      </c>
      <c r="J6810">
        <f>IF(B6810&lt;InputOutput_Data!$G$4,InputOutput_Data!$G$4-B6810)</f>
        <v>2.6469999999999985</v>
      </c>
      <c r="K6810">
        <f>IF(B6810&lt;InputOutput_Data!$H$4,InputOutput_Data!$H$4-B6810)</f>
        <v>2.6469999999999985</v>
      </c>
      <c r="L6810">
        <f>IF(B6810&lt;InputOutput_Data!$I$4,InputOutput_Data!$I$4-B6810)</f>
        <v>2.6469999999999985</v>
      </c>
      <c r="M6810">
        <f t="shared" si="106"/>
        <v>1.6469999999999985</v>
      </c>
    </row>
    <row r="6811" spans="1:13" x14ac:dyDescent="0.35">
      <c r="A6811" s="4">
        <v>6809</v>
      </c>
      <c r="B6811">
        <v>15.563000000000001</v>
      </c>
      <c r="D6811" s="4">
        <v>6809</v>
      </c>
      <c r="E6811" s="21" t="s">
        <v>18</v>
      </c>
      <c r="F6811">
        <f>IF(B6811&lt;InputOutput_Data!$C$4,InputOutput_Data!$C$4-B6811)</f>
        <v>5.4369999999999994</v>
      </c>
      <c r="G6811">
        <f>IF(B6811&lt;InputOutput_Data!$D$4,InputOutput_Data!$D$4-B6811)</f>
        <v>4.9369999999999994</v>
      </c>
      <c r="H6811">
        <f>IF(B6811&lt;InputOutput_Data!$E$4,InputOutput_Data!$E$4-B6811)</f>
        <v>4.4369999999999994</v>
      </c>
      <c r="I6811">
        <f>IF(B6811&lt;InputOutput_Data!$F$4,InputOutput_Data!$F$4-B6811)</f>
        <v>3.9369999999999994</v>
      </c>
      <c r="J6811">
        <f>IF(B6811&lt;InputOutput_Data!$G$4,InputOutput_Data!$G$4-B6811)</f>
        <v>3.4369999999999994</v>
      </c>
      <c r="K6811">
        <f>IF(B6811&lt;InputOutput_Data!$H$4,InputOutput_Data!$H$4-B6811)</f>
        <v>3.4369999999999994</v>
      </c>
      <c r="L6811">
        <f>IF(B6811&lt;InputOutput_Data!$I$4,InputOutput_Data!$I$4-B6811)</f>
        <v>3.4369999999999994</v>
      </c>
      <c r="M6811">
        <f t="shared" si="106"/>
        <v>2.4369999999999994</v>
      </c>
    </row>
    <row r="6812" spans="1:13" x14ac:dyDescent="0.35">
      <c r="A6812" s="4">
        <v>6810</v>
      </c>
      <c r="B6812">
        <v>15.037000000000001</v>
      </c>
      <c r="D6812" s="4">
        <v>6810</v>
      </c>
      <c r="E6812" s="21" t="s">
        <v>18</v>
      </c>
      <c r="F6812">
        <f>IF(B6812&lt;InputOutput_Data!$C$4,InputOutput_Data!$C$4-B6812)</f>
        <v>5.9629999999999992</v>
      </c>
      <c r="G6812">
        <f>IF(B6812&lt;InputOutput_Data!$D$4,InputOutput_Data!$D$4-B6812)</f>
        <v>5.4629999999999992</v>
      </c>
      <c r="H6812">
        <f>IF(B6812&lt;InputOutput_Data!$E$4,InputOutput_Data!$E$4-B6812)</f>
        <v>4.9629999999999992</v>
      </c>
      <c r="I6812">
        <f>IF(B6812&lt;InputOutput_Data!$F$4,InputOutput_Data!$F$4-B6812)</f>
        <v>4.4629999999999992</v>
      </c>
      <c r="J6812">
        <f>IF(B6812&lt;InputOutput_Data!$G$4,InputOutput_Data!$G$4-B6812)</f>
        <v>3.9629999999999992</v>
      </c>
      <c r="K6812">
        <f>IF(B6812&lt;InputOutput_Data!$H$4,InputOutput_Data!$H$4-B6812)</f>
        <v>3.9629999999999992</v>
      </c>
      <c r="L6812">
        <f>IF(B6812&lt;InputOutput_Data!$I$4,InputOutput_Data!$I$4-B6812)</f>
        <v>3.9629999999999992</v>
      </c>
      <c r="M6812">
        <f t="shared" si="106"/>
        <v>2.9629999999999992</v>
      </c>
    </row>
    <row r="6813" spans="1:13" x14ac:dyDescent="0.35">
      <c r="A6813" s="4">
        <v>6811</v>
      </c>
      <c r="B6813">
        <v>14.538</v>
      </c>
      <c r="D6813" s="4">
        <v>6811</v>
      </c>
      <c r="E6813" s="21" t="s">
        <v>18</v>
      </c>
      <c r="F6813">
        <f>IF(B6813&lt;InputOutput_Data!$C$4,InputOutput_Data!$C$4-B6813)</f>
        <v>6.4619999999999997</v>
      </c>
      <c r="G6813">
        <f>IF(B6813&lt;InputOutput_Data!$D$4,InputOutput_Data!$D$4-B6813)</f>
        <v>5.9619999999999997</v>
      </c>
      <c r="H6813">
        <f>IF(B6813&lt;InputOutput_Data!$E$4,InputOutput_Data!$E$4-B6813)</f>
        <v>5.4619999999999997</v>
      </c>
      <c r="I6813">
        <f>IF(B6813&lt;InputOutput_Data!$F$4,InputOutput_Data!$F$4-B6813)</f>
        <v>4.9619999999999997</v>
      </c>
      <c r="J6813">
        <f>IF(B6813&lt;InputOutput_Data!$G$4,InputOutput_Data!$G$4-B6813)</f>
        <v>4.4619999999999997</v>
      </c>
      <c r="K6813">
        <f>IF(B6813&lt;InputOutput_Data!$H$4,InputOutput_Data!$H$4-B6813)</f>
        <v>4.4619999999999997</v>
      </c>
      <c r="L6813">
        <f>IF(B6813&lt;InputOutput_Data!$I$4,InputOutput_Data!$I$4-B6813)</f>
        <v>4.4619999999999997</v>
      </c>
      <c r="M6813">
        <f t="shared" si="106"/>
        <v>3.4619999999999997</v>
      </c>
    </row>
    <row r="6814" spans="1:13" x14ac:dyDescent="0.35">
      <c r="A6814" s="4">
        <v>6812</v>
      </c>
      <c r="B6814">
        <v>14.023999999999999</v>
      </c>
      <c r="D6814" s="4">
        <v>6812</v>
      </c>
      <c r="E6814" s="21" t="s">
        <v>18</v>
      </c>
      <c r="F6814">
        <f>IF(B6814&lt;InputOutput_Data!$C$4,InputOutput_Data!$C$4-B6814)</f>
        <v>6.9760000000000009</v>
      </c>
      <c r="G6814">
        <f>IF(B6814&lt;InputOutput_Data!$D$4,InputOutput_Data!$D$4-B6814)</f>
        <v>6.4760000000000009</v>
      </c>
      <c r="H6814">
        <f>IF(B6814&lt;InputOutput_Data!$E$4,InputOutput_Data!$E$4-B6814)</f>
        <v>5.9760000000000009</v>
      </c>
      <c r="I6814">
        <f>IF(B6814&lt;InputOutput_Data!$F$4,InputOutput_Data!$F$4-B6814)</f>
        <v>5.4760000000000009</v>
      </c>
      <c r="J6814">
        <f>IF(B6814&lt;InputOutput_Data!$G$4,InputOutput_Data!$G$4-B6814)</f>
        <v>4.9760000000000009</v>
      </c>
      <c r="K6814">
        <f>IF(B6814&lt;InputOutput_Data!$H$4,InputOutput_Data!$H$4-B6814)</f>
        <v>4.9760000000000009</v>
      </c>
      <c r="L6814">
        <f>IF(B6814&lt;InputOutput_Data!$I$4,InputOutput_Data!$I$4-B6814)</f>
        <v>4.9760000000000009</v>
      </c>
      <c r="M6814">
        <f t="shared" si="106"/>
        <v>3.9760000000000009</v>
      </c>
    </row>
    <row r="6815" spans="1:13" x14ac:dyDescent="0.35">
      <c r="A6815" s="4">
        <v>6813</v>
      </c>
      <c r="B6815">
        <v>13.526999999999999</v>
      </c>
      <c r="D6815" s="4">
        <v>6813</v>
      </c>
      <c r="E6815" s="21" t="s">
        <v>18</v>
      </c>
      <c r="F6815">
        <f>IF(B6815&lt;InputOutput_Data!$C$4,InputOutput_Data!$C$4-B6815)</f>
        <v>7.4730000000000008</v>
      </c>
      <c r="G6815">
        <f>IF(B6815&lt;InputOutput_Data!$D$4,InputOutput_Data!$D$4-B6815)</f>
        <v>6.9730000000000008</v>
      </c>
      <c r="H6815">
        <f>IF(B6815&lt;InputOutput_Data!$E$4,InputOutput_Data!$E$4-B6815)</f>
        <v>6.4730000000000008</v>
      </c>
      <c r="I6815">
        <f>IF(B6815&lt;InputOutput_Data!$F$4,InputOutput_Data!$F$4-B6815)</f>
        <v>5.9730000000000008</v>
      </c>
      <c r="J6815">
        <f>IF(B6815&lt;InputOutput_Data!$G$4,InputOutput_Data!$G$4-B6815)</f>
        <v>5.4730000000000008</v>
      </c>
      <c r="K6815">
        <f>IF(B6815&lt;InputOutput_Data!$H$4,InputOutput_Data!$H$4-B6815)</f>
        <v>5.4730000000000008</v>
      </c>
      <c r="L6815">
        <f>IF(B6815&lt;InputOutput_Data!$I$4,InputOutput_Data!$I$4-B6815)</f>
        <v>5.4730000000000008</v>
      </c>
      <c r="M6815">
        <f t="shared" si="106"/>
        <v>4.4730000000000008</v>
      </c>
    </row>
    <row r="6816" spans="1:13" x14ac:dyDescent="0.35">
      <c r="A6816" s="4">
        <v>6814</v>
      </c>
      <c r="B6816">
        <v>12.859</v>
      </c>
      <c r="D6816" s="4">
        <v>6814</v>
      </c>
      <c r="E6816" s="21" t="s">
        <v>18</v>
      </c>
      <c r="F6816">
        <f>IF(B6816&lt;InputOutput_Data!$C$4,InputOutput_Data!$C$4-B6816)</f>
        <v>8.141</v>
      </c>
      <c r="G6816">
        <f>IF(B6816&lt;InputOutput_Data!$D$4,InputOutput_Data!$D$4-B6816)</f>
        <v>7.641</v>
      </c>
      <c r="H6816">
        <f>IF(B6816&lt;InputOutput_Data!$E$4,InputOutput_Data!$E$4-B6816)</f>
        <v>7.141</v>
      </c>
      <c r="I6816">
        <f>IF(B6816&lt;InputOutput_Data!$F$4,InputOutput_Data!$F$4-B6816)</f>
        <v>6.641</v>
      </c>
      <c r="J6816">
        <f>IF(B6816&lt;InputOutput_Data!$G$4,InputOutput_Data!$G$4-B6816)</f>
        <v>6.141</v>
      </c>
      <c r="K6816">
        <f>IF(B6816&lt;InputOutput_Data!$H$4,InputOutput_Data!$H$4-B6816)</f>
        <v>6.141</v>
      </c>
      <c r="L6816">
        <f>IF(B6816&lt;InputOutput_Data!$I$4,InputOutput_Data!$I$4-B6816)</f>
        <v>6.141</v>
      </c>
      <c r="M6816">
        <f t="shared" si="106"/>
        <v>5.141</v>
      </c>
    </row>
    <row r="6817" spans="1:13" x14ac:dyDescent="0.35">
      <c r="A6817" s="4">
        <v>6815</v>
      </c>
      <c r="B6817">
        <v>12.226000000000001</v>
      </c>
      <c r="D6817" s="4">
        <v>6815</v>
      </c>
      <c r="E6817" s="21" t="s">
        <v>18</v>
      </c>
      <c r="F6817">
        <f>IF(B6817&lt;InputOutput_Data!$C$4,InputOutput_Data!$C$4-B6817)</f>
        <v>8.7739999999999991</v>
      </c>
      <c r="G6817">
        <f>IF(B6817&lt;InputOutput_Data!$D$4,InputOutput_Data!$D$4-B6817)</f>
        <v>8.2739999999999991</v>
      </c>
      <c r="H6817">
        <f>IF(B6817&lt;InputOutput_Data!$E$4,InputOutput_Data!$E$4-B6817)</f>
        <v>7.7739999999999991</v>
      </c>
      <c r="I6817">
        <f>IF(B6817&lt;InputOutput_Data!$F$4,InputOutput_Data!$F$4-B6817)</f>
        <v>7.2739999999999991</v>
      </c>
      <c r="J6817">
        <f>IF(B6817&lt;InputOutput_Data!$G$4,InputOutput_Data!$G$4-B6817)</f>
        <v>6.7739999999999991</v>
      </c>
      <c r="K6817">
        <f>IF(B6817&lt;InputOutput_Data!$H$4,InputOutput_Data!$H$4-B6817)</f>
        <v>6.7739999999999991</v>
      </c>
      <c r="L6817">
        <f>IF(B6817&lt;InputOutput_Data!$I$4,InputOutput_Data!$I$4-B6817)</f>
        <v>6.7739999999999991</v>
      </c>
      <c r="M6817">
        <f t="shared" si="106"/>
        <v>5.7739999999999991</v>
      </c>
    </row>
    <row r="6818" spans="1:13" x14ac:dyDescent="0.35">
      <c r="A6818" s="4">
        <v>6816</v>
      </c>
      <c r="B6818">
        <v>11.760999999999999</v>
      </c>
      <c r="D6818" s="4">
        <v>6816</v>
      </c>
      <c r="E6818" s="21" t="s">
        <v>18</v>
      </c>
      <c r="F6818">
        <f>IF(B6818&lt;InputOutput_Data!$C$4,InputOutput_Data!$C$4-B6818)</f>
        <v>9.2390000000000008</v>
      </c>
      <c r="G6818">
        <f>IF(B6818&lt;InputOutput_Data!$D$4,InputOutput_Data!$D$4-B6818)</f>
        <v>8.7390000000000008</v>
      </c>
      <c r="H6818">
        <f>IF(B6818&lt;InputOutput_Data!$E$4,InputOutput_Data!$E$4-B6818)</f>
        <v>8.2390000000000008</v>
      </c>
      <c r="I6818">
        <f>IF(B6818&lt;InputOutput_Data!$F$4,InputOutput_Data!$F$4-B6818)</f>
        <v>7.7390000000000008</v>
      </c>
      <c r="J6818">
        <f>IF(B6818&lt;InputOutput_Data!$G$4,InputOutput_Data!$G$4-B6818)</f>
        <v>7.2390000000000008</v>
      </c>
      <c r="K6818">
        <f>IF(B6818&lt;InputOutput_Data!$H$4,InputOutput_Data!$H$4-B6818)</f>
        <v>7.2390000000000008</v>
      </c>
      <c r="L6818">
        <f>IF(B6818&lt;InputOutput_Data!$I$4,InputOutput_Data!$I$4-B6818)</f>
        <v>7.2390000000000008</v>
      </c>
      <c r="M6818">
        <f t="shared" si="106"/>
        <v>6.2390000000000008</v>
      </c>
    </row>
    <row r="6819" spans="1:13" x14ac:dyDescent="0.35">
      <c r="A6819" s="4">
        <v>6817</v>
      </c>
      <c r="B6819">
        <v>11.33</v>
      </c>
      <c r="D6819" s="4">
        <v>6817</v>
      </c>
      <c r="E6819" s="21" t="s">
        <v>18</v>
      </c>
      <c r="F6819">
        <f>IF(B6819&lt;InputOutput_Data!$C$4,InputOutput_Data!$C$4-B6819)</f>
        <v>9.67</v>
      </c>
      <c r="G6819">
        <f>IF(B6819&lt;InputOutput_Data!$D$4,InputOutput_Data!$D$4-B6819)</f>
        <v>9.17</v>
      </c>
      <c r="H6819">
        <f>IF(B6819&lt;InputOutput_Data!$E$4,InputOutput_Data!$E$4-B6819)</f>
        <v>8.67</v>
      </c>
      <c r="I6819">
        <f>IF(B6819&lt;InputOutput_Data!$F$4,InputOutput_Data!$F$4-B6819)</f>
        <v>8.17</v>
      </c>
      <c r="J6819">
        <f>IF(B6819&lt;InputOutput_Data!$G$4,InputOutput_Data!$G$4-B6819)</f>
        <v>7.67</v>
      </c>
      <c r="K6819">
        <f>IF(B6819&lt;InputOutput_Data!$H$4,InputOutput_Data!$H$4-B6819)</f>
        <v>7.67</v>
      </c>
      <c r="L6819">
        <f>IF(B6819&lt;InputOutput_Data!$I$4,InputOutput_Data!$I$4-B6819)</f>
        <v>7.67</v>
      </c>
      <c r="M6819">
        <f t="shared" si="106"/>
        <v>6.67</v>
      </c>
    </row>
    <row r="6820" spans="1:13" x14ac:dyDescent="0.35">
      <c r="A6820" s="4">
        <v>6818</v>
      </c>
      <c r="B6820">
        <v>10.955</v>
      </c>
      <c r="D6820" s="4">
        <v>6818</v>
      </c>
      <c r="E6820" s="21" t="s">
        <v>18</v>
      </c>
      <c r="F6820">
        <f>IF(B6820&lt;InputOutput_Data!$C$4,InputOutput_Data!$C$4-B6820)</f>
        <v>10.045</v>
      </c>
      <c r="G6820">
        <f>IF(B6820&lt;InputOutput_Data!$D$4,InputOutput_Data!$D$4-B6820)</f>
        <v>9.5449999999999999</v>
      </c>
      <c r="H6820">
        <f>IF(B6820&lt;InputOutput_Data!$E$4,InputOutput_Data!$E$4-B6820)</f>
        <v>9.0449999999999999</v>
      </c>
      <c r="I6820">
        <f>IF(B6820&lt;InputOutput_Data!$F$4,InputOutput_Data!$F$4-B6820)</f>
        <v>8.5449999999999999</v>
      </c>
      <c r="J6820">
        <f>IF(B6820&lt;InputOutput_Data!$G$4,InputOutput_Data!$G$4-B6820)</f>
        <v>8.0449999999999999</v>
      </c>
      <c r="K6820">
        <f>IF(B6820&lt;InputOutput_Data!$H$4,InputOutput_Data!$H$4-B6820)</f>
        <v>8.0449999999999999</v>
      </c>
      <c r="L6820">
        <f>IF(B6820&lt;InputOutput_Data!$I$4,InputOutput_Data!$I$4-B6820)</f>
        <v>8.0449999999999999</v>
      </c>
      <c r="M6820">
        <f t="shared" si="106"/>
        <v>7.0449999999999999</v>
      </c>
    </row>
    <row r="6821" spans="1:13" x14ac:dyDescent="0.35">
      <c r="A6821" s="4">
        <v>6819</v>
      </c>
      <c r="B6821">
        <v>10.676</v>
      </c>
      <c r="D6821" s="4">
        <v>6819</v>
      </c>
      <c r="E6821" s="21" t="s">
        <v>18</v>
      </c>
      <c r="F6821">
        <f>IF(B6821&lt;InputOutput_Data!$C$4,InputOutput_Data!$C$4-B6821)</f>
        <v>10.324</v>
      </c>
      <c r="G6821">
        <f>IF(B6821&lt;InputOutput_Data!$D$4,InputOutput_Data!$D$4-B6821)</f>
        <v>9.8239999999999998</v>
      </c>
      <c r="H6821">
        <f>IF(B6821&lt;InputOutput_Data!$E$4,InputOutput_Data!$E$4-B6821)</f>
        <v>9.3239999999999998</v>
      </c>
      <c r="I6821">
        <f>IF(B6821&lt;InputOutput_Data!$F$4,InputOutput_Data!$F$4-B6821)</f>
        <v>8.8239999999999998</v>
      </c>
      <c r="J6821">
        <f>IF(B6821&lt;InputOutput_Data!$G$4,InputOutput_Data!$G$4-B6821)</f>
        <v>8.3239999999999998</v>
      </c>
      <c r="K6821">
        <f>IF(B6821&lt;InputOutput_Data!$H$4,InputOutput_Data!$H$4-B6821)</f>
        <v>8.3239999999999998</v>
      </c>
      <c r="L6821">
        <f>IF(B6821&lt;InputOutput_Data!$I$4,InputOutput_Data!$I$4-B6821)</f>
        <v>8.3239999999999998</v>
      </c>
      <c r="M6821">
        <f t="shared" si="106"/>
        <v>7.3239999999999998</v>
      </c>
    </row>
    <row r="6822" spans="1:13" x14ac:dyDescent="0.35">
      <c r="A6822" s="4">
        <v>6820</v>
      </c>
      <c r="B6822">
        <v>10.478999999999999</v>
      </c>
      <c r="D6822" s="4">
        <v>6820</v>
      </c>
      <c r="E6822" s="21" t="s">
        <v>18</v>
      </c>
      <c r="F6822">
        <f>IF(B6822&lt;InputOutput_Data!$C$4,InputOutput_Data!$C$4-B6822)</f>
        <v>10.521000000000001</v>
      </c>
      <c r="G6822">
        <f>IF(B6822&lt;InputOutput_Data!$D$4,InputOutput_Data!$D$4-B6822)</f>
        <v>10.021000000000001</v>
      </c>
      <c r="H6822">
        <f>IF(B6822&lt;InputOutput_Data!$E$4,InputOutput_Data!$E$4-B6822)</f>
        <v>9.5210000000000008</v>
      </c>
      <c r="I6822">
        <f>IF(B6822&lt;InputOutput_Data!$F$4,InputOutput_Data!$F$4-B6822)</f>
        <v>9.0210000000000008</v>
      </c>
      <c r="J6822">
        <f>IF(B6822&lt;InputOutput_Data!$G$4,InputOutput_Data!$G$4-B6822)</f>
        <v>8.5210000000000008</v>
      </c>
      <c r="K6822">
        <f>IF(B6822&lt;InputOutput_Data!$H$4,InputOutput_Data!$H$4-B6822)</f>
        <v>8.5210000000000008</v>
      </c>
      <c r="L6822">
        <f>IF(B6822&lt;InputOutput_Data!$I$4,InputOutput_Data!$I$4-B6822)</f>
        <v>8.5210000000000008</v>
      </c>
      <c r="M6822">
        <f t="shared" si="106"/>
        <v>7.5210000000000008</v>
      </c>
    </row>
    <row r="6823" spans="1:13" x14ac:dyDescent="0.35">
      <c r="A6823" s="4">
        <v>6821</v>
      </c>
      <c r="B6823">
        <v>10.414999999999999</v>
      </c>
      <c r="D6823" s="4">
        <v>6821</v>
      </c>
      <c r="E6823" s="21" t="s">
        <v>18</v>
      </c>
      <c r="F6823">
        <f>IF(B6823&lt;InputOutput_Data!$C$4,InputOutput_Data!$C$4-B6823)</f>
        <v>10.585000000000001</v>
      </c>
      <c r="G6823">
        <f>IF(B6823&lt;InputOutput_Data!$D$4,InputOutput_Data!$D$4-B6823)</f>
        <v>10.085000000000001</v>
      </c>
      <c r="H6823">
        <f>IF(B6823&lt;InputOutput_Data!$E$4,InputOutput_Data!$E$4-B6823)</f>
        <v>9.5850000000000009</v>
      </c>
      <c r="I6823">
        <f>IF(B6823&lt;InputOutput_Data!$F$4,InputOutput_Data!$F$4-B6823)</f>
        <v>9.0850000000000009</v>
      </c>
      <c r="J6823">
        <f>IF(B6823&lt;InputOutput_Data!$G$4,InputOutput_Data!$G$4-B6823)</f>
        <v>8.5850000000000009</v>
      </c>
      <c r="K6823">
        <f>IF(B6823&lt;InputOutput_Data!$H$4,InputOutput_Data!$H$4-B6823)</f>
        <v>8.5850000000000009</v>
      </c>
      <c r="L6823">
        <f>IF(B6823&lt;InputOutput_Data!$I$4,InputOutput_Data!$I$4-B6823)</f>
        <v>8.5850000000000009</v>
      </c>
      <c r="M6823">
        <f t="shared" si="106"/>
        <v>7.5850000000000009</v>
      </c>
    </row>
    <row r="6824" spans="1:13" x14ac:dyDescent="0.35">
      <c r="A6824" s="4">
        <v>6822</v>
      </c>
      <c r="B6824">
        <v>10.542</v>
      </c>
      <c r="D6824" s="4">
        <v>6822</v>
      </c>
      <c r="E6824" s="21" t="s">
        <v>18</v>
      </c>
      <c r="F6824">
        <f>IF(B6824&lt;InputOutput_Data!$C$4,InputOutput_Data!$C$4-B6824)</f>
        <v>10.458</v>
      </c>
      <c r="G6824">
        <f>IF(B6824&lt;InputOutput_Data!$D$4,InputOutput_Data!$D$4-B6824)</f>
        <v>9.9580000000000002</v>
      </c>
      <c r="H6824">
        <f>IF(B6824&lt;InputOutput_Data!$E$4,InputOutput_Data!$E$4-B6824)</f>
        <v>9.4580000000000002</v>
      </c>
      <c r="I6824">
        <f>IF(B6824&lt;InputOutput_Data!$F$4,InputOutput_Data!$F$4-B6824)</f>
        <v>8.9580000000000002</v>
      </c>
      <c r="J6824">
        <f>IF(B6824&lt;InputOutput_Data!$G$4,InputOutput_Data!$G$4-B6824)</f>
        <v>8.4580000000000002</v>
      </c>
      <c r="K6824">
        <f>IF(B6824&lt;InputOutput_Data!$H$4,InputOutput_Data!$H$4-B6824)</f>
        <v>8.4580000000000002</v>
      </c>
      <c r="L6824">
        <f>IF(B6824&lt;InputOutput_Data!$I$4,InputOutput_Data!$I$4-B6824)</f>
        <v>8.4580000000000002</v>
      </c>
      <c r="M6824">
        <f t="shared" si="106"/>
        <v>7.4580000000000002</v>
      </c>
    </row>
    <row r="6825" spans="1:13" x14ac:dyDescent="0.35">
      <c r="A6825" s="4">
        <v>6823</v>
      </c>
      <c r="B6825">
        <v>11.84</v>
      </c>
      <c r="D6825" s="4">
        <v>6823</v>
      </c>
      <c r="E6825" s="21" t="s">
        <v>18</v>
      </c>
      <c r="F6825">
        <f>IF(B6825&lt;InputOutput_Data!$C$4,InputOutput_Data!$C$4-B6825)</f>
        <v>9.16</v>
      </c>
      <c r="G6825">
        <f>IF(B6825&lt;InputOutput_Data!$D$4,InputOutput_Data!$D$4-B6825)</f>
        <v>8.66</v>
      </c>
      <c r="H6825">
        <f>IF(B6825&lt;InputOutput_Data!$E$4,InputOutput_Data!$E$4-B6825)</f>
        <v>8.16</v>
      </c>
      <c r="I6825">
        <f>IF(B6825&lt;InputOutput_Data!$F$4,InputOutput_Data!$F$4-B6825)</f>
        <v>7.66</v>
      </c>
      <c r="J6825">
        <f>IF(B6825&lt;InputOutput_Data!$G$4,InputOutput_Data!$G$4-B6825)</f>
        <v>7.16</v>
      </c>
      <c r="K6825">
        <f>IF(B6825&lt;InputOutput_Data!$H$4,InputOutput_Data!$H$4-B6825)</f>
        <v>7.16</v>
      </c>
      <c r="L6825">
        <f>IF(B6825&lt;InputOutput_Data!$I$4,InputOutput_Data!$I$4-B6825)</f>
        <v>7.16</v>
      </c>
      <c r="M6825">
        <f t="shared" si="106"/>
        <v>6.16</v>
      </c>
    </row>
    <row r="6826" spans="1:13" x14ac:dyDescent="0.35">
      <c r="A6826" s="4">
        <v>6824</v>
      </c>
      <c r="B6826">
        <v>13.787000000000001</v>
      </c>
      <c r="D6826" s="4">
        <v>6824</v>
      </c>
      <c r="E6826" s="21" t="s">
        <v>18</v>
      </c>
      <c r="F6826">
        <f>IF(B6826&lt;InputOutput_Data!$C$4,InputOutput_Data!$C$4-B6826)</f>
        <v>7.2129999999999992</v>
      </c>
      <c r="G6826">
        <f>IF(B6826&lt;InputOutput_Data!$D$4,InputOutput_Data!$D$4-B6826)</f>
        <v>6.7129999999999992</v>
      </c>
      <c r="H6826">
        <f>IF(B6826&lt;InputOutput_Data!$E$4,InputOutput_Data!$E$4-B6826)</f>
        <v>6.2129999999999992</v>
      </c>
      <c r="I6826">
        <f>IF(B6826&lt;InputOutput_Data!$F$4,InputOutput_Data!$F$4-B6826)</f>
        <v>5.7129999999999992</v>
      </c>
      <c r="J6826">
        <f>IF(B6826&lt;InputOutput_Data!$G$4,InputOutput_Data!$G$4-B6826)</f>
        <v>5.2129999999999992</v>
      </c>
      <c r="K6826">
        <f>IF(B6826&lt;InputOutput_Data!$H$4,InputOutput_Data!$H$4-B6826)</f>
        <v>5.2129999999999992</v>
      </c>
      <c r="L6826">
        <f>IF(B6826&lt;InputOutput_Data!$I$4,InputOutput_Data!$I$4-B6826)</f>
        <v>5.2129999999999992</v>
      </c>
      <c r="M6826">
        <f t="shared" si="106"/>
        <v>4.2129999999999992</v>
      </c>
    </row>
    <row r="6827" spans="1:13" x14ac:dyDescent="0.35">
      <c r="A6827" s="4">
        <v>6825</v>
      </c>
      <c r="B6827">
        <v>15.425000000000001</v>
      </c>
      <c r="D6827" s="4">
        <v>6825</v>
      </c>
      <c r="E6827" s="21" t="s">
        <v>18</v>
      </c>
      <c r="F6827">
        <f>IF(B6827&lt;InputOutput_Data!$C$4,InputOutput_Data!$C$4-B6827)</f>
        <v>5.5749999999999993</v>
      </c>
      <c r="G6827">
        <f>IF(B6827&lt;InputOutput_Data!$D$4,InputOutput_Data!$D$4-B6827)</f>
        <v>5.0749999999999993</v>
      </c>
      <c r="H6827">
        <f>IF(B6827&lt;InputOutput_Data!$E$4,InputOutput_Data!$E$4-B6827)</f>
        <v>4.5749999999999993</v>
      </c>
      <c r="I6827">
        <f>IF(B6827&lt;InputOutput_Data!$F$4,InputOutput_Data!$F$4-B6827)</f>
        <v>4.0749999999999993</v>
      </c>
      <c r="J6827">
        <f>IF(B6827&lt;InputOutput_Data!$G$4,InputOutput_Data!$G$4-B6827)</f>
        <v>3.5749999999999993</v>
      </c>
      <c r="K6827">
        <f>IF(B6827&lt;InputOutput_Data!$H$4,InputOutput_Data!$H$4-B6827)</f>
        <v>3.5749999999999993</v>
      </c>
      <c r="L6827">
        <f>IF(B6827&lt;InputOutput_Data!$I$4,InputOutput_Data!$I$4-B6827)</f>
        <v>3.5749999999999993</v>
      </c>
      <c r="M6827">
        <f t="shared" si="106"/>
        <v>2.5749999999999993</v>
      </c>
    </row>
    <row r="6828" spans="1:13" x14ac:dyDescent="0.35">
      <c r="A6828" s="4">
        <v>6826</v>
      </c>
      <c r="B6828">
        <v>16.515999999999998</v>
      </c>
      <c r="D6828" s="4">
        <v>6826</v>
      </c>
      <c r="E6828" s="21" t="s">
        <v>18</v>
      </c>
      <c r="F6828">
        <f>IF(B6828&lt;InputOutput_Data!$C$4,InputOutput_Data!$C$4-B6828)</f>
        <v>4.4840000000000018</v>
      </c>
      <c r="G6828">
        <f>IF(B6828&lt;InputOutput_Data!$D$4,InputOutput_Data!$D$4-B6828)</f>
        <v>3.9840000000000018</v>
      </c>
      <c r="H6828">
        <f>IF(B6828&lt;InputOutput_Data!$E$4,InputOutput_Data!$E$4-B6828)</f>
        <v>3.4840000000000018</v>
      </c>
      <c r="I6828">
        <f>IF(B6828&lt;InputOutput_Data!$F$4,InputOutput_Data!$F$4-B6828)</f>
        <v>2.9840000000000018</v>
      </c>
      <c r="J6828">
        <f>IF(B6828&lt;InputOutput_Data!$G$4,InputOutput_Data!$G$4-B6828)</f>
        <v>2.4840000000000018</v>
      </c>
      <c r="K6828">
        <f>IF(B6828&lt;InputOutput_Data!$H$4,InputOutput_Data!$H$4-B6828)</f>
        <v>2.4840000000000018</v>
      </c>
      <c r="L6828">
        <f>IF(B6828&lt;InputOutput_Data!$I$4,InputOutput_Data!$I$4-B6828)</f>
        <v>2.4840000000000018</v>
      </c>
      <c r="M6828">
        <f t="shared" si="106"/>
        <v>1.4840000000000018</v>
      </c>
    </row>
    <row r="6829" spans="1:13" x14ac:dyDescent="0.35">
      <c r="A6829" s="4">
        <v>6827</v>
      </c>
      <c r="B6829">
        <v>17.209</v>
      </c>
      <c r="D6829" s="4">
        <v>6827</v>
      </c>
      <c r="E6829" s="21" t="s">
        <v>18</v>
      </c>
      <c r="F6829">
        <f>IF(B6829&lt;InputOutput_Data!$C$4,InputOutput_Data!$C$4-B6829)</f>
        <v>3.7910000000000004</v>
      </c>
      <c r="G6829">
        <f>IF(B6829&lt;InputOutput_Data!$D$4,InputOutput_Data!$D$4-B6829)</f>
        <v>3.2910000000000004</v>
      </c>
      <c r="H6829">
        <f>IF(B6829&lt;InputOutput_Data!$E$4,InputOutput_Data!$E$4-B6829)</f>
        <v>2.7910000000000004</v>
      </c>
      <c r="I6829">
        <f>IF(B6829&lt;InputOutput_Data!$F$4,InputOutput_Data!$F$4-B6829)</f>
        <v>2.2910000000000004</v>
      </c>
      <c r="J6829">
        <f>IF(B6829&lt;InputOutput_Data!$G$4,InputOutput_Data!$G$4-B6829)</f>
        <v>1.7910000000000004</v>
      </c>
      <c r="K6829">
        <f>IF(B6829&lt;InputOutput_Data!$H$4,InputOutput_Data!$H$4-B6829)</f>
        <v>1.7910000000000004</v>
      </c>
      <c r="L6829">
        <f>IF(B6829&lt;InputOutput_Data!$I$4,InputOutput_Data!$I$4-B6829)</f>
        <v>1.7910000000000004</v>
      </c>
      <c r="M6829">
        <f t="shared" si="106"/>
        <v>0.79100000000000037</v>
      </c>
    </row>
    <row r="6830" spans="1:13" x14ac:dyDescent="0.35">
      <c r="A6830" s="4">
        <v>6828</v>
      </c>
      <c r="B6830">
        <v>17.591999999999999</v>
      </c>
      <c r="D6830" s="4">
        <v>6828</v>
      </c>
      <c r="E6830" s="21" t="s">
        <v>18</v>
      </c>
      <c r="F6830">
        <f>IF(B6830&lt;InputOutput_Data!$C$4,InputOutput_Data!$C$4-B6830)</f>
        <v>3.4080000000000013</v>
      </c>
      <c r="G6830">
        <f>IF(B6830&lt;InputOutput_Data!$D$4,InputOutput_Data!$D$4-B6830)</f>
        <v>2.9080000000000013</v>
      </c>
      <c r="H6830">
        <f>IF(B6830&lt;InputOutput_Data!$E$4,InputOutput_Data!$E$4-B6830)</f>
        <v>2.4080000000000013</v>
      </c>
      <c r="I6830">
        <f>IF(B6830&lt;InputOutput_Data!$F$4,InputOutput_Data!$F$4-B6830)</f>
        <v>1.9080000000000013</v>
      </c>
      <c r="J6830">
        <f>IF(B6830&lt;InputOutput_Data!$G$4,InputOutput_Data!$G$4-B6830)</f>
        <v>1.4080000000000013</v>
      </c>
      <c r="K6830">
        <f>IF(B6830&lt;InputOutput_Data!$H$4,InputOutput_Data!$H$4-B6830)</f>
        <v>1.4080000000000013</v>
      </c>
      <c r="L6830">
        <f>IF(B6830&lt;InputOutput_Data!$I$4,InputOutput_Data!$I$4-B6830)</f>
        <v>1.4080000000000013</v>
      </c>
      <c r="M6830">
        <f t="shared" si="106"/>
        <v>0.40800000000000125</v>
      </c>
    </row>
    <row r="6831" spans="1:13" x14ac:dyDescent="0.35">
      <c r="A6831" s="4">
        <v>6829</v>
      </c>
      <c r="B6831">
        <v>17.844999999999999</v>
      </c>
      <c r="D6831" s="4">
        <v>6829</v>
      </c>
      <c r="E6831" s="21" t="s">
        <v>18</v>
      </c>
      <c r="F6831">
        <f>IF(B6831&lt;InputOutput_Data!$C$4,InputOutput_Data!$C$4-B6831)</f>
        <v>3.1550000000000011</v>
      </c>
      <c r="G6831">
        <f>IF(B6831&lt;InputOutput_Data!$D$4,InputOutput_Data!$D$4-B6831)</f>
        <v>2.6550000000000011</v>
      </c>
      <c r="H6831">
        <f>IF(B6831&lt;InputOutput_Data!$E$4,InputOutput_Data!$E$4-B6831)</f>
        <v>2.1550000000000011</v>
      </c>
      <c r="I6831">
        <f>IF(B6831&lt;InputOutput_Data!$F$4,InputOutput_Data!$F$4-B6831)</f>
        <v>1.6550000000000011</v>
      </c>
      <c r="J6831">
        <f>IF(B6831&lt;InputOutput_Data!$G$4,InputOutput_Data!$G$4-B6831)</f>
        <v>1.1550000000000011</v>
      </c>
      <c r="K6831">
        <f>IF(B6831&lt;InputOutput_Data!$H$4,InputOutput_Data!$H$4-B6831)</f>
        <v>1.1550000000000011</v>
      </c>
      <c r="L6831">
        <f>IF(B6831&lt;InputOutput_Data!$I$4,InputOutput_Data!$I$4-B6831)</f>
        <v>1.1550000000000011</v>
      </c>
      <c r="M6831">
        <f t="shared" si="106"/>
        <v>0.15500000000000114</v>
      </c>
    </row>
    <row r="6832" spans="1:13" x14ac:dyDescent="0.35">
      <c r="A6832" s="4">
        <v>6830</v>
      </c>
      <c r="B6832">
        <v>17.904</v>
      </c>
      <c r="D6832" s="4">
        <v>6830</v>
      </c>
      <c r="E6832" s="21" t="s">
        <v>18</v>
      </c>
      <c r="F6832">
        <f>IF(B6832&lt;InputOutput_Data!$C$4,InputOutput_Data!$C$4-B6832)</f>
        <v>3.0960000000000001</v>
      </c>
      <c r="G6832">
        <f>IF(B6832&lt;InputOutput_Data!$D$4,InputOutput_Data!$D$4-B6832)</f>
        <v>2.5960000000000001</v>
      </c>
      <c r="H6832">
        <f>IF(B6832&lt;InputOutput_Data!$E$4,InputOutput_Data!$E$4-B6832)</f>
        <v>2.0960000000000001</v>
      </c>
      <c r="I6832">
        <f>IF(B6832&lt;InputOutput_Data!$F$4,InputOutput_Data!$F$4-B6832)</f>
        <v>1.5960000000000001</v>
      </c>
      <c r="J6832">
        <f>IF(B6832&lt;InputOutput_Data!$G$4,InputOutput_Data!$G$4-B6832)</f>
        <v>1.0960000000000001</v>
      </c>
      <c r="K6832">
        <f>IF(B6832&lt;InputOutput_Data!$H$4,InputOutput_Data!$H$4-B6832)</f>
        <v>1.0960000000000001</v>
      </c>
      <c r="L6832">
        <f>IF(B6832&lt;InputOutput_Data!$I$4,InputOutput_Data!$I$4-B6832)</f>
        <v>1.0960000000000001</v>
      </c>
      <c r="M6832">
        <f t="shared" si="106"/>
        <v>9.6000000000000085E-2</v>
      </c>
    </row>
    <row r="6833" spans="1:13" x14ac:dyDescent="0.35">
      <c r="A6833" s="4">
        <v>6831</v>
      </c>
      <c r="B6833">
        <v>17.568000000000001</v>
      </c>
      <c r="D6833" s="4">
        <v>6831</v>
      </c>
      <c r="E6833" s="21" t="s">
        <v>18</v>
      </c>
      <c r="F6833">
        <f>IF(B6833&lt;InputOutput_Data!$C$4,InputOutput_Data!$C$4-B6833)</f>
        <v>3.4319999999999986</v>
      </c>
      <c r="G6833">
        <f>IF(B6833&lt;InputOutput_Data!$D$4,InputOutput_Data!$D$4-B6833)</f>
        <v>2.9319999999999986</v>
      </c>
      <c r="H6833">
        <f>IF(B6833&lt;InputOutput_Data!$E$4,InputOutput_Data!$E$4-B6833)</f>
        <v>2.4319999999999986</v>
      </c>
      <c r="I6833">
        <f>IF(B6833&lt;InputOutput_Data!$F$4,InputOutput_Data!$F$4-B6833)</f>
        <v>1.9319999999999986</v>
      </c>
      <c r="J6833">
        <f>IF(B6833&lt;InputOutput_Data!$G$4,InputOutput_Data!$G$4-B6833)</f>
        <v>1.4319999999999986</v>
      </c>
      <c r="K6833">
        <f>IF(B6833&lt;InputOutput_Data!$H$4,InputOutput_Data!$H$4-B6833)</f>
        <v>1.4319999999999986</v>
      </c>
      <c r="L6833">
        <f>IF(B6833&lt;InputOutput_Data!$I$4,InputOutput_Data!$I$4-B6833)</f>
        <v>1.4319999999999986</v>
      </c>
      <c r="M6833">
        <f t="shared" si="106"/>
        <v>0.43199999999999861</v>
      </c>
    </row>
    <row r="6834" spans="1:13" x14ac:dyDescent="0.35">
      <c r="A6834" s="4">
        <v>6832</v>
      </c>
      <c r="B6834">
        <v>16.193999999999999</v>
      </c>
      <c r="D6834" s="4">
        <v>6832</v>
      </c>
      <c r="E6834" s="21" t="s">
        <v>18</v>
      </c>
      <c r="F6834">
        <f>IF(B6834&lt;InputOutput_Data!$C$4,InputOutput_Data!$C$4-B6834)</f>
        <v>4.8060000000000009</v>
      </c>
      <c r="G6834">
        <f>IF(B6834&lt;InputOutput_Data!$D$4,InputOutput_Data!$D$4-B6834)</f>
        <v>4.3060000000000009</v>
      </c>
      <c r="H6834">
        <f>IF(B6834&lt;InputOutput_Data!$E$4,InputOutput_Data!$E$4-B6834)</f>
        <v>3.8060000000000009</v>
      </c>
      <c r="I6834">
        <f>IF(B6834&lt;InputOutput_Data!$F$4,InputOutput_Data!$F$4-B6834)</f>
        <v>3.3060000000000009</v>
      </c>
      <c r="J6834">
        <f>IF(B6834&lt;InputOutput_Data!$G$4,InputOutput_Data!$G$4-B6834)</f>
        <v>2.8060000000000009</v>
      </c>
      <c r="K6834">
        <f>IF(B6834&lt;InputOutput_Data!$H$4,InputOutput_Data!$H$4-B6834)</f>
        <v>2.8060000000000009</v>
      </c>
      <c r="L6834">
        <f>IF(B6834&lt;InputOutput_Data!$I$4,InputOutput_Data!$I$4-B6834)</f>
        <v>2.8060000000000009</v>
      </c>
      <c r="M6834">
        <f t="shared" si="106"/>
        <v>1.8060000000000009</v>
      </c>
    </row>
    <row r="6835" spans="1:13" x14ac:dyDescent="0.35">
      <c r="A6835" s="4">
        <v>6833</v>
      </c>
      <c r="B6835">
        <v>14.616</v>
      </c>
      <c r="D6835" s="4">
        <v>6833</v>
      </c>
      <c r="E6835" s="21" t="s">
        <v>18</v>
      </c>
      <c r="F6835">
        <f>IF(B6835&lt;InputOutput_Data!$C$4,InputOutput_Data!$C$4-B6835)</f>
        <v>6.3840000000000003</v>
      </c>
      <c r="G6835">
        <f>IF(B6835&lt;InputOutput_Data!$D$4,InputOutput_Data!$D$4-B6835)</f>
        <v>5.8840000000000003</v>
      </c>
      <c r="H6835">
        <f>IF(B6835&lt;InputOutput_Data!$E$4,InputOutput_Data!$E$4-B6835)</f>
        <v>5.3840000000000003</v>
      </c>
      <c r="I6835">
        <f>IF(B6835&lt;InputOutput_Data!$F$4,InputOutput_Data!$F$4-B6835)</f>
        <v>4.8840000000000003</v>
      </c>
      <c r="J6835">
        <f>IF(B6835&lt;InputOutput_Data!$G$4,InputOutput_Data!$G$4-B6835)</f>
        <v>4.3840000000000003</v>
      </c>
      <c r="K6835">
        <f>IF(B6835&lt;InputOutput_Data!$H$4,InputOutput_Data!$H$4-B6835)</f>
        <v>4.3840000000000003</v>
      </c>
      <c r="L6835">
        <f>IF(B6835&lt;InputOutput_Data!$I$4,InputOutput_Data!$I$4-B6835)</f>
        <v>4.3840000000000003</v>
      </c>
      <c r="M6835">
        <f t="shared" si="106"/>
        <v>3.3840000000000003</v>
      </c>
    </row>
    <row r="6836" spans="1:13" x14ac:dyDescent="0.35">
      <c r="A6836" s="4">
        <v>6834</v>
      </c>
      <c r="B6836">
        <v>14.24</v>
      </c>
      <c r="D6836" s="4">
        <v>6834</v>
      </c>
      <c r="E6836" s="21" t="s">
        <v>18</v>
      </c>
      <c r="F6836">
        <f>IF(B6836&lt;InputOutput_Data!$C$4,InputOutput_Data!$C$4-B6836)</f>
        <v>6.76</v>
      </c>
      <c r="G6836">
        <f>IF(B6836&lt;InputOutput_Data!$D$4,InputOutput_Data!$D$4-B6836)</f>
        <v>6.26</v>
      </c>
      <c r="H6836">
        <f>IF(B6836&lt;InputOutput_Data!$E$4,InputOutput_Data!$E$4-B6836)</f>
        <v>5.76</v>
      </c>
      <c r="I6836">
        <f>IF(B6836&lt;InputOutput_Data!$F$4,InputOutput_Data!$F$4-B6836)</f>
        <v>5.26</v>
      </c>
      <c r="J6836">
        <f>IF(B6836&lt;InputOutput_Data!$G$4,InputOutput_Data!$G$4-B6836)</f>
        <v>4.76</v>
      </c>
      <c r="K6836">
        <f>IF(B6836&lt;InputOutput_Data!$H$4,InputOutput_Data!$H$4-B6836)</f>
        <v>4.76</v>
      </c>
      <c r="L6836">
        <f>IF(B6836&lt;InputOutput_Data!$I$4,InputOutput_Data!$I$4-B6836)</f>
        <v>4.76</v>
      </c>
      <c r="M6836">
        <f t="shared" si="106"/>
        <v>3.76</v>
      </c>
    </row>
    <row r="6837" spans="1:13" x14ac:dyDescent="0.35">
      <c r="A6837" s="4">
        <v>6835</v>
      </c>
      <c r="B6837">
        <v>13.864000000000001</v>
      </c>
      <c r="D6837" s="4">
        <v>6835</v>
      </c>
      <c r="E6837" s="21" t="s">
        <v>18</v>
      </c>
      <c r="F6837">
        <f>IF(B6837&lt;InputOutput_Data!$C$4,InputOutput_Data!$C$4-B6837)</f>
        <v>7.1359999999999992</v>
      </c>
      <c r="G6837">
        <f>IF(B6837&lt;InputOutput_Data!$D$4,InputOutput_Data!$D$4-B6837)</f>
        <v>6.6359999999999992</v>
      </c>
      <c r="H6837">
        <f>IF(B6837&lt;InputOutput_Data!$E$4,InputOutput_Data!$E$4-B6837)</f>
        <v>6.1359999999999992</v>
      </c>
      <c r="I6837">
        <f>IF(B6837&lt;InputOutput_Data!$F$4,InputOutput_Data!$F$4-B6837)</f>
        <v>5.6359999999999992</v>
      </c>
      <c r="J6837">
        <f>IF(B6837&lt;InputOutput_Data!$G$4,InputOutput_Data!$G$4-B6837)</f>
        <v>5.1359999999999992</v>
      </c>
      <c r="K6837">
        <f>IF(B6837&lt;InputOutput_Data!$H$4,InputOutput_Data!$H$4-B6837)</f>
        <v>5.1359999999999992</v>
      </c>
      <c r="L6837">
        <f>IF(B6837&lt;InputOutput_Data!$I$4,InputOutput_Data!$I$4-B6837)</f>
        <v>5.1359999999999992</v>
      </c>
      <c r="M6837">
        <f t="shared" si="106"/>
        <v>4.1359999999999992</v>
      </c>
    </row>
    <row r="6838" spans="1:13" x14ac:dyDescent="0.35">
      <c r="A6838" s="4">
        <v>6836</v>
      </c>
      <c r="B6838">
        <v>13.513999999999999</v>
      </c>
      <c r="D6838" s="4">
        <v>6836</v>
      </c>
      <c r="E6838" s="21" t="s">
        <v>18</v>
      </c>
      <c r="F6838">
        <f>IF(B6838&lt;InputOutput_Data!$C$4,InputOutput_Data!$C$4-B6838)</f>
        <v>7.4860000000000007</v>
      </c>
      <c r="G6838">
        <f>IF(B6838&lt;InputOutput_Data!$D$4,InputOutput_Data!$D$4-B6838)</f>
        <v>6.9860000000000007</v>
      </c>
      <c r="H6838">
        <f>IF(B6838&lt;InputOutput_Data!$E$4,InputOutput_Data!$E$4-B6838)</f>
        <v>6.4860000000000007</v>
      </c>
      <c r="I6838">
        <f>IF(B6838&lt;InputOutput_Data!$F$4,InputOutput_Data!$F$4-B6838)</f>
        <v>5.9860000000000007</v>
      </c>
      <c r="J6838">
        <f>IF(B6838&lt;InputOutput_Data!$G$4,InputOutput_Data!$G$4-B6838)</f>
        <v>5.4860000000000007</v>
      </c>
      <c r="K6838">
        <f>IF(B6838&lt;InputOutput_Data!$H$4,InputOutput_Data!$H$4-B6838)</f>
        <v>5.4860000000000007</v>
      </c>
      <c r="L6838">
        <f>IF(B6838&lt;InputOutput_Data!$I$4,InputOutput_Data!$I$4-B6838)</f>
        <v>5.4860000000000007</v>
      </c>
      <c r="M6838">
        <f t="shared" si="106"/>
        <v>4.4860000000000007</v>
      </c>
    </row>
    <row r="6839" spans="1:13" x14ac:dyDescent="0.35">
      <c r="A6839" s="4">
        <v>6837</v>
      </c>
      <c r="B6839">
        <v>13.481</v>
      </c>
      <c r="D6839" s="4">
        <v>6837</v>
      </c>
      <c r="E6839" s="21" t="s">
        <v>18</v>
      </c>
      <c r="F6839">
        <f>IF(B6839&lt;InputOutput_Data!$C$4,InputOutput_Data!$C$4-B6839)</f>
        <v>7.5190000000000001</v>
      </c>
      <c r="G6839">
        <f>IF(B6839&lt;InputOutput_Data!$D$4,InputOutput_Data!$D$4-B6839)</f>
        <v>7.0190000000000001</v>
      </c>
      <c r="H6839">
        <f>IF(B6839&lt;InputOutput_Data!$E$4,InputOutput_Data!$E$4-B6839)</f>
        <v>6.5190000000000001</v>
      </c>
      <c r="I6839">
        <f>IF(B6839&lt;InputOutput_Data!$F$4,InputOutput_Data!$F$4-B6839)</f>
        <v>6.0190000000000001</v>
      </c>
      <c r="J6839">
        <f>IF(B6839&lt;InputOutput_Data!$G$4,InputOutput_Data!$G$4-B6839)</f>
        <v>5.5190000000000001</v>
      </c>
      <c r="K6839">
        <f>IF(B6839&lt;InputOutput_Data!$H$4,InputOutput_Data!$H$4-B6839)</f>
        <v>5.5190000000000001</v>
      </c>
      <c r="L6839">
        <f>IF(B6839&lt;InputOutput_Data!$I$4,InputOutput_Data!$I$4-B6839)</f>
        <v>5.5190000000000001</v>
      </c>
      <c r="M6839">
        <f t="shared" si="106"/>
        <v>4.5190000000000001</v>
      </c>
    </row>
    <row r="6840" spans="1:13" x14ac:dyDescent="0.35">
      <c r="A6840" s="4">
        <v>6838</v>
      </c>
      <c r="B6840">
        <v>13.625999999999999</v>
      </c>
      <c r="D6840" s="4">
        <v>6838</v>
      </c>
      <c r="E6840" s="21" t="s">
        <v>18</v>
      </c>
      <c r="F6840">
        <f>IF(B6840&lt;InputOutput_Data!$C$4,InputOutput_Data!$C$4-B6840)</f>
        <v>7.3740000000000006</v>
      </c>
      <c r="G6840">
        <f>IF(B6840&lt;InputOutput_Data!$D$4,InputOutput_Data!$D$4-B6840)</f>
        <v>6.8740000000000006</v>
      </c>
      <c r="H6840">
        <f>IF(B6840&lt;InputOutput_Data!$E$4,InputOutput_Data!$E$4-B6840)</f>
        <v>6.3740000000000006</v>
      </c>
      <c r="I6840">
        <f>IF(B6840&lt;InputOutput_Data!$F$4,InputOutput_Data!$F$4-B6840)</f>
        <v>5.8740000000000006</v>
      </c>
      <c r="J6840">
        <f>IF(B6840&lt;InputOutput_Data!$G$4,InputOutput_Data!$G$4-B6840)</f>
        <v>5.3740000000000006</v>
      </c>
      <c r="K6840">
        <f>IF(B6840&lt;InputOutput_Data!$H$4,InputOutput_Data!$H$4-B6840)</f>
        <v>5.3740000000000006</v>
      </c>
      <c r="L6840">
        <f>IF(B6840&lt;InputOutput_Data!$I$4,InputOutput_Data!$I$4-B6840)</f>
        <v>5.3740000000000006</v>
      </c>
      <c r="M6840">
        <f t="shared" si="106"/>
        <v>4.3740000000000006</v>
      </c>
    </row>
    <row r="6841" spans="1:13" x14ac:dyDescent="0.35">
      <c r="A6841" s="4">
        <v>6839</v>
      </c>
      <c r="B6841">
        <v>13.739000000000001</v>
      </c>
      <c r="D6841" s="4">
        <v>6839</v>
      </c>
      <c r="E6841" s="21" t="s">
        <v>18</v>
      </c>
      <c r="F6841">
        <f>IF(B6841&lt;InputOutput_Data!$C$4,InputOutput_Data!$C$4-B6841)</f>
        <v>7.2609999999999992</v>
      </c>
      <c r="G6841">
        <f>IF(B6841&lt;InputOutput_Data!$D$4,InputOutput_Data!$D$4-B6841)</f>
        <v>6.7609999999999992</v>
      </c>
      <c r="H6841">
        <f>IF(B6841&lt;InputOutput_Data!$E$4,InputOutput_Data!$E$4-B6841)</f>
        <v>6.2609999999999992</v>
      </c>
      <c r="I6841">
        <f>IF(B6841&lt;InputOutput_Data!$F$4,InputOutput_Data!$F$4-B6841)</f>
        <v>5.7609999999999992</v>
      </c>
      <c r="J6841">
        <f>IF(B6841&lt;InputOutput_Data!$G$4,InputOutput_Data!$G$4-B6841)</f>
        <v>5.2609999999999992</v>
      </c>
      <c r="K6841">
        <f>IF(B6841&lt;InputOutput_Data!$H$4,InputOutput_Data!$H$4-B6841)</f>
        <v>5.2609999999999992</v>
      </c>
      <c r="L6841">
        <f>IF(B6841&lt;InputOutput_Data!$I$4,InputOutput_Data!$I$4-B6841)</f>
        <v>5.2609999999999992</v>
      </c>
      <c r="M6841">
        <f t="shared" si="106"/>
        <v>4.2609999999999992</v>
      </c>
    </row>
    <row r="6842" spans="1:13" x14ac:dyDescent="0.35">
      <c r="A6842" s="4">
        <v>6840</v>
      </c>
      <c r="B6842">
        <v>13.77</v>
      </c>
      <c r="D6842" s="4">
        <v>6840</v>
      </c>
      <c r="E6842" s="21" t="s">
        <v>18</v>
      </c>
      <c r="F6842">
        <f>IF(B6842&lt;InputOutput_Data!$C$4,InputOutput_Data!$C$4-B6842)</f>
        <v>7.23</v>
      </c>
      <c r="G6842">
        <f>IF(B6842&lt;InputOutput_Data!$D$4,InputOutput_Data!$D$4-B6842)</f>
        <v>6.73</v>
      </c>
      <c r="H6842">
        <f>IF(B6842&lt;InputOutput_Data!$E$4,InputOutput_Data!$E$4-B6842)</f>
        <v>6.23</v>
      </c>
      <c r="I6842">
        <f>IF(B6842&lt;InputOutput_Data!$F$4,InputOutput_Data!$F$4-B6842)</f>
        <v>5.73</v>
      </c>
      <c r="J6842">
        <f>IF(B6842&lt;InputOutput_Data!$G$4,InputOutput_Data!$G$4-B6842)</f>
        <v>5.23</v>
      </c>
      <c r="K6842">
        <f>IF(B6842&lt;InputOutput_Data!$H$4,InputOutput_Data!$H$4-B6842)</f>
        <v>5.23</v>
      </c>
      <c r="L6842">
        <f>IF(B6842&lt;InputOutput_Data!$I$4,InputOutput_Data!$I$4-B6842)</f>
        <v>5.23</v>
      </c>
      <c r="M6842">
        <f t="shared" si="106"/>
        <v>4.2300000000000004</v>
      </c>
    </row>
    <row r="6843" spans="1:13" x14ac:dyDescent="0.35">
      <c r="A6843" s="4">
        <v>6841</v>
      </c>
      <c r="B6843">
        <v>13.726000000000001</v>
      </c>
      <c r="D6843" s="4">
        <v>6841</v>
      </c>
      <c r="E6843" s="21" t="s">
        <v>18</v>
      </c>
      <c r="F6843">
        <f>IF(B6843&lt;InputOutput_Data!$C$4,InputOutput_Data!$C$4-B6843)</f>
        <v>7.2739999999999991</v>
      </c>
      <c r="G6843">
        <f>IF(B6843&lt;InputOutput_Data!$D$4,InputOutput_Data!$D$4-B6843)</f>
        <v>6.7739999999999991</v>
      </c>
      <c r="H6843">
        <f>IF(B6843&lt;InputOutput_Data!$E$4,InputOutput_Data!$E$4-B6843)</f>
        <v>6.2739999999999991</v>
      </c>
      <c r="I6843">
        <f>IF(B6843&lt;InputOutput_Data!$F$4,InputOutput_Data!$F$4-B6843)</f>
        <v>5.7739999999999991</v>
      </c>
      <c r="J6843">
        <f>IF(B6843&lt;InputOutput_Data!$G$4,InputOutput_Data!$G$4-B6843)</f>
        <v>5.2739999999999991</v>
      </c>
      <c r="K6843">
        <f>IF(B6843&lt;InputOutput_Data!$H$4,InputOutput_Data!$H$4-B6843)</f>
        <v>5.2739999999999991</v>
      </c>
      <c r="L6843">
        <f>IF(B6843&lt;InputOutput_Data!$I$4,InputOutput_Data!$I$4-B6843)</f>
        <v>5.2739999999999991</v>
      </c>
      <c r="M6843">
        <f t="shared" si="106"/>
        <v>4.2739999999999991</v>
      </c>
    </row>
    <row r="6844" spans="1:13" x14ac:dyDescent="0.35">
      <c r="A6844" s="4">
        <v>6842</v>
      </c>
      <c r="B6844">
        <v>13.606</v>
      </c>
      <c r="D6844" s="4">
        <v>6842</v>
      </c>
      <c r="E6844" s="21" t="s">
        <v>18</v>
      </c>
      <c r="F6844">
        <f>IF(B6844&lt;InputOutput_Data!$C$4,InputOutput_Data!$C$4-B6844)</f>
        <v>7.3940000000000001</v>
      </c>
      <c r="G6844">
        <f>IF(B6844&lt;InputOutput_Data!$D$4,InputOutput_Data!$D$4-B6844)</f>
        <v>6.8940000000000001</v>
      </c>
      <c r="H6844">
        <f>IF(B6844&lt;InputOutput_Data!$E$4,InputOutput_Data!$E$4-B6844)</f>
        <v>6.3940000000000001</v>
      </c>
      <c r="I6844">
        <f>IF(B6844&lt;InputOutput_Data!$F$4,InputOutput_Data!$F$4-B6844)</f>
        <v>5.8940000000000001</v>
      </c>
      <c r="J6844">
        <f>IF(B6844&lt;InputOutput_Data!$G$4,InputOutput_Data!$G$4-B6844)</f>
        <v>5.3940000000000001</v>
      </c>
      <c r="K6844">
        <f>IF(B6844&lt;InputOutput_Data!$H$4,InputOutput_Data!$H$4-B6844)</f>
        <v>5.3940000000000001</v>
      </c>
      <c r="L6844">
        <f>IF(B6844&lt;InputOutput_Data!$I$4,InputOutput_Data!$I$4-B6844)</f>
        <v>5.3940000000000001</v>
      </c>
      <c r="M6844">
        <f t="shared" si="106"/>
        <v>4.3940000000000001</v>
      </c>
    </row>
    <row r="6845" spans="1:13" x14ac:dyDescent="0.35">
      <c r="A6845" s="4">
        <v>6843</v>
      </c>
      <c r="B6845">
        <v>13.396000000000001</v>
      </c>
      <c r="D6845" s="4">
        <v>6843</v>
      </c>
      <c r="E6845" s="21" t="s">
        <v>18</v>
      </c>
      <c r="F6845">
        <f>IF(B6845&lt;InputOutput_Data!$C$4,InputOutput_Data!$C$4-B6845)</f>
        <v>7.6039999999999992</v>
      </c>
      <c r="G6845">
        <f>IF(B6845&lt;InputOutput_Data!$D$4,InputOutput_Data!$D$4-B6845)</f>
        <v>7.1039999999999992</v>
      </c>
      <c r="H6845">
        <f>IF(B6845&lt;InputOutput_Data!$E$4,InputOutput_Data!$E$4-B6845)</f>
        <v>6.6039999999999992</v>
      </c>
      <c r="I6845">
        <f>IF(B6845&lt;InputOutput_Data!$F$4,InputOutput_Data!$F$4-B6845)</f>
        <v>6.1039999999999992</v>
      </c>
      <c r="J6845">
        <f>IF(B6845&lt;InputOutput_Data!$G$4,InputOutput_Data!$G$4-B6845)</f>
        <v>5.6039999999999992</v>
      </c>
      <c r="K6845">
        <f>IF(B6845&lt;InputOutput_Data!$H$4,InputOutput_Data!$H$4-B6845)</f>
        <v>5.6039999999999992</v>
      </c>
      <c r="L6845">
        <f>IF(B6845&lt;InputOutput_Data!$I$4,InputOutput_Data!$I$4-B6845)</f>
        <v>5.6039999999999992</v>
      </c>
      <c r="M6845">
        <f t="shared" si="106"/>
        <v>4.6039999999999992</v>
      </c>
    </row>
    <row r="6846" spans="1:13" x14ac:dyDescent="0.35">
      <c r="A6846" s="4">
        <v>6844</v>
      </c>
      <c r="B6846">
        <v>13.509</v>
      </c>
      <c r="D6846" s="4">
        <v>6844</v>
      </c>
      <c r="E6846" s="21" t="s">
        <v>18</v>
      </c>
      <c r="F6846">
        <f>IF(B6846&lt;InputOutput_Data!$C$4,InputOutput_Data!$C$4-B6846)</f>
        <v>7.4909999999999997</v>
      </c>
      <c r="G6846">
        <f>IF(B6846&lt;InputOutput_Data!$D$4,InputOutput_Data!$D$4-B6846)</f>
        <v>6.9909999999999997</v>
      </c>
      <c r="H6846">
        <f>IF(B6846&lt;InputOutput_Data!$E$4,InputOutput_Data!$E$4-B6846)</f>
        <v>6.4909999999999997</v>
      </c>
      <c r="I6846">
        <f>IF(B6846&lt;InputOutput_Data!$F$4,InputOutput_Data!$F$4-B6846)</f>
        <v>5.9909999999999997</v>
      </c>
      <c r="J6846">
        <f>IF(B6846&lt;InputOutput_Data!$G$4,InputOutput_Data!$G$4-B6846)</f>
        <v>5.4909999999999997</v>
      </c>
      <c r="K6846">
        <f>IF(B6846&lt;InputOutput_Data!$H$4,InputOutput_Data!$H$4-B6846)</f>
        <v>5.4909999999999997</v>
      </c>
      <c r="L6846">
        <f>IF(B6846&lt;InputOutput_Data!$I$4,InputOutput_Data!$I$4-B6846)</f>
        <v>5.4909999999999997</v>
      </c>
      <c r="M6846">
        <f t="shared" si="106"/>
        <v>4.4909999999999997</v>
      </c>
    </row>
    <row r="6847" spans="1:13" x14ac:dyDescent="0.35">
      <c r="A6847" s="4">
        <v>6845</v>
      </c>
      <c r="B6847">
        <v>13.944000000000001</v>
      </c>
      <c r="D6847" s="4">
        <v>6845</v>
      </c>
      <c r="E6847" s="21" t="s">
        <v>18</v>
      </c>
      <c r="F6847">
        <f>IF(B6847&lt;InputOutput_Data!$C$4,InputOutput_Data!$C$4-B6847)</f>
        <v>7.0559999999999992</v>
      </c>
      <c r="G6847">
        <f>IF(B6847&lt;InputOutput_Data!$D$4,InputOutput_Data!$D$4-B6847)</f>
        <v>6.5559999999999992</v>
      </c>
      <c r="H6847">
        <f>IF(B6847&lt;InputOutput_Data!$E$4,InputOutput_Data!$E$4-B6847)</f>
        <v>6.0559999999999992</v>
      </c>
      <c r="I6847">
        <f>IF(B6847&lt;InputOutput_Data!$F$4,InputOutput_Data!$F$4-B6847)</f>
        <v>5.5559999999999992</v>
      </c>
      <c r="J6847">
        <f>IF(B6847&lt;InputOutput_Data!$G$4,InputOutput_Data!$G$4-B6847)</f>
        <v>5.0559999999999992</v>
      </c>
      <c r="K6847">
        <f>IF(B6847&lt;InputOutput_Data!$H$4,InputOutput_Data!$H$4-B6847)</f>
        <v>5.0559999999999992</v>
      </c>
      <c r="L6847">
        <f>IF(B6847&lt;InputOutput_Data!$I$4,InputOutput_Data!$I$4-B6847)</f>
        <v>5.0559999999999992</v>
      </c>
      <c r="M6847">
        <f t="shared" si="106"/>
        <v>4.0559999999999992</v>
      </c>
    </row>
    <row r="6848" spans="1:13" x14ac:dyDescent="0.35">
      <c r="A6848" s="4">
        <v>6846</v>
      </c>
      <c r="B6848">
        <v>14.38</v>
      </c>
      <c r="D6848" s="4">
        <v>6846</v>
      </c>
      <c r="E6848" s="21" t="s">
        <v>18</v>
      </c>
      <c r="F6848">
        <f>IF(B6848&lt;InputOutput_Data!$C$4,InputOutput_Data!$C$4-B6848)</f>
        <v>6.6199999999999992</v>
      </c>
      <c r="G6848">
        <f>IF(B6848&lt;InputOutput_Data!$D$4,InputOutput_Data!$D$4-B6848)</f>
        <v>6.1199999999999992</v>
      </c>
      <c r="H6848">
        <f>IF(B6848&lt;InputOutput_Data!$E$4,InputOutput_Data!$E$4-B6848)</f>
        <v>5.6199999999999992</v>
      </c>
      <c r="I6848">
        <f>IF(B6848&lt;InputOutput_Data!$F$4,InputOutput_Data!$F$4-B6848)</f>
        <v>5.1199999999999992</v>
      </c>
      <c r="J6848">
        <f>IF(B6848&lt;InputOutput_Data!$G$4,InputOutput_Data!$G$4-B6848)</f>
        <v>4.6199999999999992</v>
      </c>
      <c r="K6848">
        <f>IF(B6848&lt;InputOutput_Data!$H$4,InputOutput_Data!$H$4-B6848)</f>
        <v>4.6199999999999992</v>
      </c>
      <c r="L6848">
        <f>IF(B6848&lt;InputOutput_Data!$I$4,InputOutput_Data!$I$4-B6848)</f>
        <v>4.6199999999999992</v>
      </c>
      <c r="M6848">
        <f t="shared" si="106"/>
        <v>3.6199999999999992</v>
      </c>
    </row>
    <row r="6849" spans="1:13" x14ac:dyDescent="0.35">
      <c r="A6849" s="4">
        <v>6847</v>
      </c>
      <c r="B6849">
        <v>15.224</v>
      </c>
      <c r="D6849" s="4">
        <v>6847</v>
      </c>
      <c r="E6849" s="21" t="s">
        <v>18</v>
      </c>
      <c r="F6849">
        <f>IF(B6849&lt;InputOutput_Data!$C$4,InputOutput_Data!$C$4-B6849)</f>
        <v>5.7759999999999998</v>
      </c>
      <c r="G6849">
        <f>IF(B6849&lt;InputOutput_Data!$D$4,InputOutput_Data!$D$4-B6849)</f>
        <v>5.2759999999999998</v>
      </c>
      <c r="H6849">
        <f>IF(B6849&lt;InputOutput_Data!$E$4,InputOutput_Data!$E$4-B6849)</f>
        <v>4.7759999999999998</v>
      </c>
      <c r="I6849">
        <f>IF(B6849&lt;InputOutput_Data!$F$4,InputOutput_Data!$F$4-B6849)</f>
        <v>4.2759999999999998</v>
      </c>
      <c r="J6849">
        <f>IF(B6849&lt;InputOutput_Data!$G$4,InputOutput_Data!$G$4-B6849)</f>
        <v>3.7759999999999998</v>
      </c>
      <c r="K6849">
        <f>IF(B6849&lt;InputOutput_Data!$H$4,InputOutput_Data!$H$4-B6849)</f>
        <v>3.7759999999999998</v>
      </c>
      <c r="L6849">
        <f>IF(B6849&lt;InputOutput_Data!$I$4,InputOutput_Data!$I$4-B6849)</f>
        <v>3.7759999999999998</v>
      </c>
      <c r="M6849">
        <f t="shared" si="106"/>
        <v>2.7759999999999998</v>
      </c>
    </row>
    <row r="6850" spans="1:13" x14ac:dyDescent="0.35">
      <c r="A6850" s="4">
        <v>6848</v>
      </c>
      <c r="B6850">
        <v>16.489999999999998</v>
      </c>
      <c r="D6850" s="4">
        <v>6848</v>
      </c>
      <c r="E6850" s="21" t="s">
        <v>18</v>
      </c>
      <c r="F6850">
        <f>IF(B6850&lt;InputOutput_Data!$C$4,InputOutput_Data!$C$4-B6850)</f>
        <v>4.5100000000000016</v>
      </c>
      <c r="G6850">
        <f>IF(B6850&lt;InputOutput_Data!$D$4,InputOutput_Data!$D$4-B6850)</f>
        <v>4.0100000000000016</v>
      </c>
      <c r="H6850">
        <f>IF(B6850&lt;InputOutput_Data!$E$4,InputOutput_Data!$E$4-B6850)</f>
        <v>3.5100000000000016</v>
      </c>
      <c r="I6850">
        <f>IF(B6850&lt;InputOutput_Data!$F$4,InputOutput_Data!$F$4-B6850)</f>
        <v>3.0100000000000016</v>
      </c>
      <c r="J6850">
        <f>IF(B6850&lt;InputOutput_Data!$G$4,InputOutput_Data!$G$4-B6850)</f>
        <v>2.5100000000000016</v>
      </c>
      <c r="K6850">
        <f>IF(B6850&lt;InputOutput_Data!$H$4,InputOutput_Data!$H$4-B6850)</f>
        <v>2.5100000000000016</v>
      </c>
      <c r="L6850">
        <f>IF(B6850&lt;InputOutput_Data!$I$4,InputOutput_Data!$I$4-B6850)</f>
        <v>2.5100000000000016</v>
      </c>
      <c r="M6850">
        <f t="shared" si="106"/>
        <v>1.5100000000000016</v>
      </c>
    </row>
    <row r="6851" spans="1:13" x14ac:dyDescent="0.35">
      <c r="A6851" s="4">
        <v>6849</v>
      </c>
      <c r="B6851">
        <v>18.248999999999999</v>
      </c>
      <c r="D6851" s="4">
        <v>6849</v>
      </c>
      <c r="E6851" s="21" t="s">
        <v>18</v>
      </c>
      <c r="F6851">
        <f>IF(B6851&lt;InputOutput_Data!$C$4,InputOutput_Data!$C$4-B6851)</f>
        <v>2.7510000000000012</v>
      </c>
      <c r="G6851">
        <f>IF(B6851&lt;InputOutput_Data!$D$4,InputOutput_Data!$D$4-B6851)</f>
        <v>2.2510000000000012</v>
      </c>
      <c r="H6851">
        <f>IF(B6851&lt;InputOutput_Data!$E$4,InputOutput_Data!$E$4-B6851)</f>
        <v>1.7510000000000012</v>
      </c>
      <c r="I6851">
        <f>IF(B6851&lt;InputOutput_Data!$F$4,InputOutput_Data!$F$4-B6851)</f>
        <v>1.2510000000000012</v>
      </c>
      <c r="J6851">
        <f>IF(B6851&lt;InputOutput_Data!$G$4,InputOutput_Data!$G$4-B6851)</f>
        <v>0.75100000000000122</v>
      </c>
      <c r="K6851">
        <f>IF(B6851&lt;InputOutput_Data!$H$4,InputOutput_Data!$H$4-B6851)</f>
        <v>0.75100000000000122</v>
      </c>
      <c r="L6851">
        <f>IF(B6851&lt;InputOutput_Data!$I$4,InputOutput_Data!$I$4-B6851)</f>
        <v>0.75100000000000122</v>
      </c>
      <c r="M6851" t="b">
        <f t="shared" ref="M6851:M6914" si="107">IF(B6851&lt;18,18-B6851)</f>
        <v>0</v>
      </c>
    </row>
    <row r="6852" spans="1:13" x14ac:dyDescent="0.35">
      <c r="A6852" s="4">
        <v>6850</v>
      </c>
      <c r="B6852">
        <v>20.355</v>
      </c>
      <c r="D6852" s="4">
        <v>6850</v>
      </c>
      <c r="E6852" s="21" t="s">
        <v>18</v>
      </c>
      <c r="F6852">
        <f>IF(B6852&lt;InputOutput_Data!$C$4,InputOutput_Data!$C$4-B6852)</f>
        <v>0.64499999999999957</v>
      </c>
      <c r="G6852">
        <f>IF(B6852&lt;InputOutput_Data!$D$4,InputOutput_Data!$D$4-B6852)</f>
        <v>0.14499999999999957</v>
      </c>
      <c r="H6852" t="b">
        <f>IF(B6852&lt;InputOutput_Data!$E$4,InputOutput_Data!$E$4-B6852)</f>
        <v>0</v>
      </c>
      <c r="I6852" t="b">
        <f>IF(B6852&lt;InputOutput_Data!$F$4,InputOutput_Data!$F$4-B6852)</f>
        <v>0</v>
      </c>
      <c r="J6852" t="b">
        <f>IF(B6852&lt;InputOutput_Data!$G$4,InputOutput_Data!$G$4-B6852)</f>
        <v>0</v>
      </c>
      <c r="K6852" t="b">
        <f>IF(B6852&lt;InputOutput_Data!$H$4,InputOutput_Data!$H$4-B6852)</f>
        <v>0</v>
      </c>
      <c r="L6852" t="b">
        <f>IF(B6852&lt;InputOutput_Data!$I$4,InputOutput_Data!$I$4-B6852)</f>
        <v>0</v>
      </c>
      <c r="M6852" t="b">
        <f t="shared" si="107"/>
        <v>0</v>
      </c>
    </row>
    <row r="6853" spans="1:13" x14ac:dyDescent="0.35">
      <c r="A6853" s="4">
        <v>6851</v>
      </c>
      <c r="B6853">
        <v>21.861999999999998</v>
      </c>
      <c r="D6853" s="4">
        <v>6851</v>
      </c>
      <c r="E6853" s="21" t="s">
        <v>18</v>
      </c>
      <c r="F6853" t="b">
        <f>IF(B6853&lt;InputOutput_Data!$C$4,InputOutput_Data!$C$4-B6853)</f>
        <v>0</v>
      </c>
      <c r="G6853" t="b">
        <f>IF(B6853&lt;InputOutput_Data!$D$4,InputOutput_Data!$D$4-B6853)</f>
        <v>0</v>
      </c>
      <c r="H6853" t="b">
        <f>IF(B6853&lt;InputOutput_Data!$E$4,InputOutput_Data!$E$4-B6853)</f>
        <v>0</v>
      </c>
      <c r="I6853" t="b">
        <f>IF(B6853&lt;InputOutput_Data!$F$4,InputOutput_Data!$F$4-B6853)</f>
        <v>0</v>
      </c>
      <c r="J6853" t="b">
        <f>IF(B6853&lt;InputOutput_Data!$G$4,InputOutput_Data!$G$4-B6853)</f>
        <v>0</v>
      </c>
      <c r="K6853" t="b">
        <f>IF(B6853&lt;InputOutput_Data!$H$4,InputOutput_Data!$H$4-B6853)</f>
        <v>0</v>
      </c>
      <c r="L6853" t="b">
        <f>IF(B6853&lt;InputOutput_Data!$I$4,InputOutput_Data!$I$4-B6853)</f>
        <v>0</v>
      </c>
      <c r="M6853" t="b">
        <f t="shared" si="107"/>
        <v>0</v>
      </c>
    </row>
    <row r="6854" spans="1:13" x14ac:dyDescent="0.35">
      <c r="A6854" s="4">
        <v>6852</v>
      </c>
      <c r="B6854">
        <v>22.663</v>
      </c>
      <c r="D6854" s="4">
        <v>6852</v>
      </c>
      <c r="E6854" s="21" t="s">
        <v>18</v>
      </c>
      <c r="F6854" t="b">
        <f>IF(B6854&lt;InputOutput_Data!$C$4,InputOutput_Data!$C$4-B6854)</f>
        <v>0</v>
      </c>
      <c r="G6854" t="b">
        <f>IF(B6854&lt;InputOutput_Data!$D$4,InputOutput_Data!$D$4-B6854)</f>
        <v>0</v>
      </c>
      <c r="H6854" t="b">
        <f>IF(B6854&lt;InputOutput_Data!$E$4,InputOutput_Data!$E$4-B6854)</f>
        <v>0</v>
      </c>
      <c r="I6854" t="b">
        <f>IF(B6854&lt;InputOutput_Data!$F$4,InputOutput_Data!$F$4-B6854)</f>
        <v>0</v>
      </c>
      <c r="J6854" t="b">
        <f>IF(B6854&lt;InputOutput_Data!$G$4,InputOutput_Data!$G$4-B6854)</f>
        <v>0</v>
      </c>
      <c r="K6854" t="b">
        <f>IF(B6854&lt;InputOutput_Data!$H$4,InputOutput_Data!$H$4-B6854)</f>
        <v>0</v>
      </c>
      <c r="L6854" t="b">
        <f>IF(B6854&lt;InputOutput_Data!$I$4,InputOutput_Data!$I$4-B6854)</f>
        <v>0</v>
      </c>
      <c r="M6854" t="b">
        <f t="shared" si="107"/>
        <v>0</v>
      </c>
    </row>
    <row r="6855" spans="1:13" x14ac:dyDescent="0.35">
      <c r="A6855" s="4">
        <v>6853</v>
      </c>
      <c r="B6855">
        <v>22.942</v>
      </c>
      <c r="D6855" s="4">
        <v>6853</v>
      </c>
      <c r="E6855" s="21" t="s">
        <v>18</v>
      </c>
      <c r="F6855" t="b">
        <f>IF(B6855&lt;InputOutput_Data!$C$4,InputOutput_Data!$C$4-B6855)</f>
        <v>0</v>
      </c>
      <c r="G6855" t="b">
        <f>IF(B6855&lt;InputOutput_Data!$D$4,InputOutput_Data!$D$4-B6855)</f>
        <v>0</v>
      </c>
      <c r="H6855" t="b">
        <f>IF(B6855&lt;InputOutput_Data!$E$4,InputOutput_Data!$E$4-B6855)</f>
        <v>0</v>
      </c>
      <c r="I6855" t="b">
        <f>IF(B6855&lt;InputOutput_Data!$F$4,InputOutput_Data!$F$4-B6855)</f>
        <v>0</v>
      </c>
      <c r="J6855" t="b">
        <f>IF(B6855&lt;InputOutput_Data!$G$4,InputOutput_Data!$G$4-B6855)</f>
        <v>0</v>
      </c>
      <c r="K6855" t="b">
        <f>IF(B6855&lt;InputOutput_Data!$H$4,InputOutput_Data!$H$4-B6855)</f>
        <v>0</v>
      </c>
      <c r="L6855" t="b">
        <f>IF(B6855&lt;InputOutput_Data!$I$4,InputOutput_Data!$I$4-B6855)</f>
        <v>0</v>
      </c>
      <c r="M6855" t="b">
        <f t="shared" si="107"/>
        <v>0</v>
      </c>
    </row>
    <row r="6856" spans="1:13" x14ac:dyDescent="0.35">
      <c r="A6856" s="4">
        <v>6854</v>
      </c>
      <c r="B6856">
        <v>22.545000000000002</v>
      </c>
      <c r="D6856" s="4">
        <v>6854</v>
      </c>
      <c r="E6856" s="21" t="s">
        <v>18</v>
      </c>
      <c r="F6856" t="b">
        <f>IF(B6856&lt;InputOutput_Data!$C$4,InputOutput_Data!$C$4-B6856)</f>
        <v>0</v>
      </c>
      <c r="G6856" t="b">
        <f>IF(B6856&lt;InputOutput_Data!$D$4,InputOutput_Data!$D$4-B6856)</f>
        <v>0</v>
      </c>
      <c r="H6856" t="b">
        <f>IF(B6856&lt;InputOutput_Data!$E$4,InputOutput_Data!$E$4-B6856)</f>
        <v>0</v>
      </c>
      <c r="I6856" t="b">
        <f>IF(B6856&lt;InputOutput_Data!$F$4,InputOutput_Data!$F$4-B6856)</f>
        <v>0</v>
      </c>
      <c r="J6856" t="b">
        <f>IF(B6856&lt;InputOutput_Data!$G$4,InputOutput_Data!$G$4-B6856)</f>
        <v>0</v>
      </c>
      <c r="K6856" t="b">
        <f>IF(B6856&lt;InputOutput_Data!$H$4,InputOutput_Data!$H$4-B6856)</f>
        <v>0</v>
      </c>
      <c r="L6856" t="b">
        <f>IF(B6856&lt;InputOutput_Data!$I$4,InputOutput_Data!$I$4-B6856)</f>
        <v>0</v>
      </c>
      <c r="M6856" t="b">
        <f t="shared" si="107"/>
        <v>0</v>
      </c>
    </row>
    <row r="6857" spans="1:13" x14ac:dyDescent="0.35">
      <c r="A6857" s="4">
        <v>6855</v>
      </c>
      <c r="B6857">
        <v>21.498000000000001</v>
      </c>
      <c r="D6857" s="4">
        <v>6855</v>
      </c>
      <c r="E6857" s="21" t="s">
        <v>18</v>
      </c>
      <c r="F6857" t="b">
        <f>IF(B6857&lt;InputOutput_Data!$C$4,InputOutput_Data!$C$4-B6857)</f>
        <v>0</v>
      </c>
      <c r="G6857" t="b">
        <f>IF(B6857&lt;InputOutput_Data!$D$4,InputOutput_Data!$D$4-B6857)</f>
        <v>0</v>
      </c>
      <c r="H6857" t="b">
        <f>IF(B6857&lt;InputOutput_Data!$E$4,InputOutput_Data!$E$4-B6857)</f>
        <v>0</v>
      </c>
      <c r="I6857" t="b">
        <f>IF(B6857&lt;InputOutput_Data!$F$4,InputOutput_Data!$F$4-B6857)</f>
        <v>0</v>
      </c>
      <c r="J6857" t="b">
        <f>IF(B6857&lt;InputOutput_Data!$G$4,InputOutput_Data!$G$4-B6857)</f>
        <v>0</v>
      </c>
      <c r="K6857" t="b">
        <f>IF(B6857&lt;InputOutput_Data!$H$4,InputOutput_Data!$H$4-B6857)</f>
        <v>0</v>
      </c>
      <c r="L6857" t="b">
        <f>IF(B6857&lt;InputOutput_Data!$I$4,InputOutput_Data!$I$4-B6857)</f>
        <v>0</v>
      </c>
      <c r="M6857" t="b">
        <f t="shared" si="107"/>
        <v>0</v>
      </c>
    </row>
    <row r="6858" spans="1:13" x14ac:dyDescent="0.35">
      <c r="A6858" s="4">
        <v>6856</v>
      </c>
      <c r="B6858">
        <v>19.934999999999999</v>
      </c>
      <c r="D6858" s="4">
        <v>6856</v>
      </c>
      <c r="E6858" s="21" t="s">
        <v>18</v>
      </c>
      <c r="F6858">
        <f>IF(B6858&lt;InputOutput_Data!$C$4,InputOutput_Data!$C$4-B6858)</f>
        <v>1.0650000000000013</v>
      </c>
      <c r="G6858">
        <f>IF(B6858&lt;InputOutput_Data!$D$4,InputOutput_Data!$D$4-B6858)</f>
        <v>0.56500000000000128</v>
      </c>
      <c r="H6858">
        <f>IF(B6858&lt;InputOutput_Data!$E$4,InputOutput_Data!$E$4-B6858)</f>
        <v>6.5000000000001279E-2</v>
      </c>
      <c r="I6858" t="b">
        <f>IF(B6858&lt;InputOutput_Data!$F$4,InputOutput_Data!$F$4-B6858)</f>
        <v>0</v>
      </c>
      <c r="J6858" t="b">
        <f>IF(B6858&lt;InputOutput_Data!$G$4,InputOutput_Data!$G$4-B6858)</f>
        <v>0</v>
      </c>
      <c r="K6858" t="b">
        <f>IF(B6858&lt;InputOutput_Data!$H$4,InputOutput_Data!$H$4-B6858)</f>
        <v>0</v>
      </c>
      <c r="L6858" t="b">
        <f>IF(B6858&lt;InputOutput_Data!$I$4,InputOutput_Data!$I$4-B6858)</f>
        <v>0</v>
      </c>
      <c r="M6858" t="b">
        <f t="shared" si="107"/>
        <v>0</v>
      </c>
    </row>
    <row r="6859" spans="1:13" x14ac:dyDescent="0.35">
      <c r="A6859" s="4">
        <v>6857</v>
      </c>
      <c r="B6859">
        <v>18.332999999999998</v>
      </c>
      <c r="D6859" s="4">
        <v>6857</v>
      </c>
      <c r="E6859" s="21" t="s">
        <v>18</v>
      </c>
      <c r="F6859">
        <f>IF(B6859&lt;InputOutput_Data!$C$4,InputOutput_Data!$C$4-B6859)</f>
        <v>2.6670000000000016</v>
      </c>
      <c r="G6859">
        <f>IF(B6859&lt;InputOutput_Data!$D$4,InputOutput_Data!$D$4-B6859)</f>
        <v>2.1670000000000016</v>
      </c>
      <c r="H6859">
        <f>IF(B6859&lt;InputOutput_Data!$E$4,InputOutput_Data!$E$4-B6859)</f>
        <v>1.6670000000000016</v>
      </c>
      <c r="I6859">
        <f>IF(B6859&lt;InputOutput_Data!$F$4,InputOutput_Data!$F$4-B6859)</f>
        <v>1.1670000000000016</v>
      </c>
      <c r="J6859">
        <f>IF(B6859&lt;InputOutput_Data!$G$4,InputOutput_Data!$G$4-B6859)</f>
        <v>0.66700000000000159</v>
      </c>
      <c r="K6859">
        <f>IF(B6859&lt;InputOutput_Data!$H$4,InputOutput_Data!$H$4-B6859)</f>
        <v>0.66700000000000159</v>
      </c>
      <c r="L6859">
        <f>IF(B6859&lt;InputOutput_Data!$I$4,InputOutput_Data!$I$4-B6859)</f>
        <v>0.66700000000000159</v>
      </c>
      <c r="M6859" t="b">
        <f t="shared" si="107"/>
        <v>0</v>
      </c>
    </row>
    <row r="6860" spans="1:13" x14ac:dyDescent="0.35">
      <c r="A6860" s="4">
        <v>6858</v>
      </c>
      <c r="B6860">
        <v>17.161000000000001</v>
      </c>
      <c r="D6860" s="4">
        <v>6858</v>
      </c>
      <c r="E6860" s="21" t="s">
        <v>18</v>
      </c>
      <c r="F6860">
        <f>IF(B6860&lt;InputOutput_Data!$C$4,InputOutput_Data!$C$4-B6860)</f>
        <v>3.8389999999999986</v>
      </c>
      <c r="G6860">
        <f>IF(B6860&lt;InputOutput_Data!$D$4,InputOutput_Data!$D$4-B6860)</f>
        <v>3.3389999999999986</v>
      </c>
      <c r="H6860">
        <f>IF(B6860&lt;InputOutput_Data!$E$4,InputOutput_Data!$E$4-B6860)</f>
        <v>2.8389999999999986</v>
      </c>
      <c r="I6860">
        <f>IF(B6860&lt;InputOutput_Data!$F$4,InputOutput_Data!$F$4-B6860)</f>
        <v>2.3389999999999986</v>
      </c>
      <c r="J6860">
        <f>IF(B6860&lt;InputOutput_Data!$G$4,InputOutput_Data!$G$4-B6860)</f>
        <v>1.8389999999999986</v>
      </c>
      <c r="K6860">
        <f>IF(B6860&lt;InputOutput_Data!$H$4,InputOutput_Data!$H$4-B6860)</f>
        <v>1.8389999999999986</v>
      </c>
      <c r="L6860">
        <f>IF(B6860&lt;InputOutput_Data!$I$4,InputOutput_Data!$I$4-B6860)</f>
        <v>1.8389999999999986</v>
      </c>
      <c r="M6860">
        <f t="shared" si="107"/>
        <v>0.83899999999999864</v>
      </c>
    </row>
    <row r="6861" spans="1:13" x14ac:dyDescent="0.35">
      <c r="A6861" s="4">
        <v>6859</v>
      </c>
      <c r="B6861">
        <v>16.309000000000001</v>
      </c>
      <c r="D6861" s="4">
        <v>6859</v>
      </c>
      <c r="E6861" s="21" t="s">
        <v>18</v>
      </c>
      <c r="F6861">
        <f>IF(B6861&lt;InputOutput_Data!$C$4,InputOutput_Data!$C$4-B6861)</f>
        <v>4.6909999999999989</v>
      </c>
      <c r="G6861">
        <f>IF(B6861&lt;InputOutput_Data!$D$4,InputOutput_Data!$D$4-B6861)</f>
        <v>4.1909999999999989</v>
      </c>
      <c r="H6861">
        <f>IF(B6861&lt;InputOutput_Data!$E$4,InputOutput_Data!$E$4-B6861)</f>
        <v>3.6909999999999989</v>
      </c>
      <c r="I6861">
        <f>IF(B6861&lt;InputOutput_Data!$F$4,InputOutput_Data!$F$4-B6861)</f>
        <v>3.1909999999999989</v>
      </c>
      <c r="J6861">
        <f>IF(B6861&lt;InputOutput_Data!$G$4,InputOutput_Data!$G$4-B6861)</f>
        <v>2.6909999999999989</v>
      </c>
      <c r="K6861">
        <f>IF(B6861&lt;InputOutput_Data!$H$4,InputOutput_Data!$H$4-B6861)</f>
        <v>2.6909999999999989</v>
      </c>
      <c r="L6861">
        <f>IF(B6861&lt;InputOutput_Data!$I$4,InputOutput_Data!$I$4-B6861)</f>
        <v>2.6909999999999989</v>
      </c>
      <c r="M6861">
        <f t="shared" si="107"/>
        <v>1.6909999999999989</v>
      </c>
    </row>
    <row r="6862" spans="1:13" x14ac:dyDescent="0.35">
      <c r="A6862" s="4">
        <v>6860</v>
      </c>
      <c r="B6862">
        <v>15.544</v>
      </c>
      <c r="D6862" s="4">
        <v>6860</v>
      </c>
      <c r="E6862" s="21" t="s">
        <v>18</v>
      </c>
      <c r="F6862">
        <f>IF(B6862&lt;InputOutput_Data!$C$4,InputOutput_Data!$C$4-B6862)</f>
        <v>5.4559999999999995</v>
      </c>
      <c r="G6862">
        <f>IF(B6862&lt;InputOutput_Data!$D$4,InputOutput_Data!$D$4-B6862)</f>
        <v>4.9559999999999995</v>
      </c>
      <c r="H6862">
        <f>IF(B6862&lt;InputOutput_Data!$E$4,InputOutput_Data!$E$4-B6862)</f>
        <v>4.4559999999999995</v>
      </c>
      <c r="I6862">
        <f>IF(B6862&lt;InputOutput_Data!$F$4,InputOutput_Data!$F$4-B6862)</f>
        <v>3.9559999999999995</v>
      </c>
      <c r="J6862">
        <f>IF(B6862&lt;InputOutput_Data!$G$4,InputOutput_Data!$G$4-B6862)</f>
        <v>3.4559999999999995</v>
      </c>
      <c r="K6862">
        <f>IF(B6862&lt;InputOutput_Data!$H$4,InputOutput_Data!$H$4-B6862)</f>
        <v>3.4559999999999995</v>
      </c>
      <c r="L6862">
        <f>IF(B6862&lt;InputOutput_Data!$I$4,InputOutput_Data!$I$4-B6862)</f>
        <v>3.4559999999999995</v>
      </c>
      <c r="M6862">
        <f t="shared" si="107"/>
        <v>2.4559999999999995</v>
      </c>
    </row>
    <row r="6863" spans="1:13" x14ac:dyDescent="0.35">
      <c r="A6863" s="4">
        <v>6861</v>
      </c>
      <c r="B6863">
        <v>14.734</v>
      </c>
      <c r="D6863" s="4">
        <v>6861</v>
      </c>
      <c r="E6863" s="21" t="s">
        <v>18</v>
      </c>
      <c r="F6863">
        <f>IF(B6863&lt;InputOutput_Data!$C$4,InputOutput_Data!$C$4-B6863)</f>
        <v>6.266</v>
      </c>
      <c r="G6863">
        <f>IF(B6863&lt;InputOutput_Data!$D$4,InputOutput_Data!$D$4-B6863)</f>
        <v>5.766</v>
      </c>
      <c r="H6863">
        <f>IF(B6863&lt;InputOutput_Data!$E$4,InputOutput_Data!$E$4-B6863)</f>
        <v>5.266</v>
      </c>
      <c r="I6863">
        <f>IF(B6863&lt;InputOutput_Data!$F$4,InputOutput_Data!$F$4-B6863)</f>
        <v>4.766</v>
      </c>
      <c r="J6863">
        <f>IF(B6863&lt;InputOutput_Data!$G$4,InputOutput_Data!$G$4-B6863)</f>
        <v>4.266</v>
      </c>
      <c r="K6863">
        <f>IF(B6863&lt;InputOutput_Data!$H$4,InputOutput_Data!$H$4-B6863)</f>
        <v>4.266</v>
      </c>
      <c r="L6863">
        <f>IF(B6863&lt;InputOutput_Data!$I$4,InputOutput_Data!$I$4-B6863)</f>
        <v>4.266</v>
      </c>
      <c r="M6863">
        <f t="shared" si="107"/>
        <v>3.266</v>
      </c>
    </row>
    <row r="6864" spans="1:13" x14ac:dyDescent="0.35">
      <c r="A6864" s="4">
        <v>6862</v>
      </c>
      <c r="B6864">
        <v>14.074</v>
      </c>
      <c r="D6864" s="4">
        <v>6862</v>
      </c>
      <c r="E6864" s="21" t="s">
        <v>18</v>
      </c>
      <c r="F6864">
        <f>IF(B6864&lt;InputOutput_Data!$C$4,InputOutput_Data!$C$4-B6864)</f>
        <v>6.9260000000000002</v>
      </c>
      <c r="G6864">
        <f>IF(B6864&lt;InputOutput_Data!$D$4,InputOutput_Data!$D$4-B6864)</f>
        <v>6.4260000000000002</v>
      </c>
      <c r="H6864">
        <f>IF(B6864&lt;InputOutput_Data!$E$4,InputOutput_Data!$E$4-B6864)</f>
        <v>5.9260000000000002</v>
      </c>
      <c r="I6864">
        <f>IF(B6864&lt;InputOutput_Data!$F$4,InputOutput_Data!$F$4-B6864)</f>
        <v>5.4260000000000002</v>
      </c>
      <c r="J6864">
        <f>IF(B6864&lt;InputOutput_Data!$G$4,InputOutput_Data!$G$4-B6864)</f>
        <v>4.9260000000000002</v>
      </c>
      <c r="K6864">
        <f>IF(B6864&lt;InputOutput_Data!$H$4,InputOutput_Data!$H$4-B6864)</f>
        <v>4.9260000000000002</v>
      </c>
      <c r="L6864">
        <f>IF(B6864&lt;InputOutput_Data!$I$4,InputOutput_Data!$I$4-B6864)</f>
        <v>4.9260000000000002</v>
      </c>
      <c r="M6864">
        <f t="shared" si="107"/>
        <v>3.9260000000000002</v>
      </c>
    </row>
    <row r="6865" spans="1:13" x14ac:dyDescent="0.35">
      <c r="A6865" s="4">
        <v>6863</v>
      </c>
      <c r="B6865">
        <v>13.577999999999999</v>
      </c>
      <c r="D6865" s="4">
        <v>6863</v>
      </c>
      <c r="E6865" s="21" t="s">
        <v>18</v>
      </c>
      <c r="F6865">
        <f>IF(B6865&lt;InputOutput_Data!$C$4,InputOutput_Data!$C$4-B6865)</f>
        <v>7.4220000000000006</v>
      </c>
      <c r="G6865">
        <f>IF(B6865&lt;InputOutput_Data!$D$4,InputOutput_Data!$D$4-B6865)</f>
        <v>6.9220000000000006</v>
      </c>
      <c r="H6865">
        <f>IF(B6865&lt;InputOutput_Data!$E$4,InputOutput_Data!$E$4-B6865)</f>
        <v>6.4220000000000006</v>
      </c>
      <c r="I6865">
        <f>IF(B6865&lt;InputOutput_Data!$F$4,InputOutput_Data!$F$4-B6865)</f>
        <v>5.9220000000000006</v>
      </c>
      <c r="J6865">
        <f>IF(B6865&lt;InputOutput_Data!$G$4,InputOutput_Data!$G$4-B6865)</f>
        <v>5.4220000000000006</v>
      </c>
      <c r="K6865">
        <f>IF(B6865&lt;InputOutput_Data!$H$4,InputOutput_Data!$H$4-B6865)</f>
        <v>5.4220000000000006</v>
      </c>
      <c r="L6865">
        <f>IF(B6865&lt;InputOutput_Data!$I$4,InputOutput_Data!$I$4-B6865)</f>
        <v>5.4220000000000006</v>
      </c>
      <c r="M6865">
        <f t="shared" si="107"/>
        <v>4.4220000000000006</v>
      </c>
    </row>
    <row r="6866" spans="1:13" x14ac:dyDescent="0.35">
      <c r="A6866" s="4">
        <v>6864</v>
      </c>
      <c r="B6866">
        <v>13.211</v>
      </c>
      <c r="D6866" s="4">
        <v>6864</v>
      </c>
      <c r="E6866" s="21" t="s">
        <v>18</v>
      </c>
      <c r="F6866">
        <f>IF(B6866&lt;InputOutput_Data!$C$4,InputOutput_Data!$C$4-B6866)</f>
        <v>7.7889999999999997</v>
      </c>
      <c r="G6866">
        <f>IF(B6866&lt;InputOutput_Data!$D$4,InputOutput_Data!$D$4-B6866)</f>
        <v>7.2889999999999997</v>
      </c>
      <c r="H6866">
        <f>IF(B6866&lt;InputOutput_Data!$E$4,InputOutput_Data!$E$4-B6866)</f>
        <v>6.7889999999999997</v>
      </c>
      <c r="I6866">
        <f>IF(B6866&lt;InputOutput_Data!$F$4,InputOutput_Data!$F$4-B6866)</f>
        <v>6.2889999999999997</v>
      </c>
      <c r="J6866">
        <f>IF(B6866&lt;InputOutput_Data!$G$4,InputOutput_Data!$G$4-B6866)</f>
        <v>5.7889999999999997</v>
      </c>
      <c r="K6866">
        <f>IF(B6866&lt;InputOutput_Data!$H$4,InputOutput_Data!$H$4-B6866)</f>
        <v>5.7889999999999997</v>
      </c>
      <c r="L6866">
        <f>IF(B6866&lt;InputOutput_Data!$I$4,InputOutput_Data!$I$4-B6866)</f>
        <v>5.7889999999999997</v>
      </c>
      <c r="M6866">
        <f t="shared" si="107"/>
        <v>4.7889999999999997</v>
      </c>
    </row>
    <row r="6867" spans="1:13" x14ac:dyDescent="0.35">
      <c r="A6867" s="4">
        <v>6865</v>
      </c>
      <c r="B6867">
        <v>12.87</v>
      </c>
      <c r="D6867" s="4">
        <v>6865</v>
      </c>
      <c r="E6867" s="21" t="s">
        <v>18</v>
      </c>
      <c r="F6867">
        <f>IF(B6867&lt;InputOutput_Data!$C$4,InputOutput_Data!$C$4-B6867)</f>
        <v>8.1300000000000008</v>
      </c>
      <c r="G6867">
        <f>IF(B6867&lt;InputOutput_Data!$D$4,InputOutput_Data!$D$4-B6867)</f>
        <v>7.6300000000000008</v>
      </c>
      <c r="H6867">
        <f>IF(B6867&lt;InputOutput_Data!$E$4,InputOutput_Data!$E$4-B6867)</f>
        <v>7.1300000000000008</v>
      </c>
      <c r="I6867">
        <f>IF(B6867&lt;InputOutput_Data!$F$4,InputOutput_Data!$F$4-B6867)</f>
        <v>6.6300000000000008</v>
      </c>
      <c r="J6867">
        <f>IF(B6867&lt;InputOutput_Data!$G$4,InputOutput_Data!$G$4-B6867)</f>
        <v>6.1300000000000008</v>
      </c>
      <c r="K6867">
        <f>IF(B6867&lt;InputOutput_Data!$H$4,InputOutput_Data!$H$4-B6867)</f>
        <v>6.1300000000000008</v>
      </c>
      <c r="L6867">
        <f>IF(B6867&lt;InputOutput_Data!$I$4,InputOutput_Data!$I$4-B6867)</f>
        <v>6.1300000000000008</v>
      </c>
      <c r="M6867">
        <f t="shared" si="107"/>
        <v>5.1300000000000008</v>
      </c>
    </row>
    <row r="6868" spans="1:13" x14ac:dyDescent="0.35">
      <c r="A6868" s="4">
        <v>6866</v>
      </c>
      <c r="B6868">
        <v>12.597</v>
      </c>
      <c r="D6868" s="4">
        <v>6866</v>
      </c>
      <c r="E6868" s="21" t="s">
        <v>18</v>
      </c>
      <c r="F6868">
        <f>IF(B6868&lt;InputOutput_Data!$C$4,InputOutput_Data!$C$4-B6868)</f>
        <v>8.4030000000000005</v>
      </c>
      <c r="G6868">
        <f>IF(B6868&lt;InputOutput_Data!$D$4,InputOutput_Data!$D$4-B6868)</f>
        <v>7.9030000000000005</v>
      </c>
      <c r="H6868">
        <f>IF(B6868&lt;InputOutput_Data!$E$4,InputOutput_Data!$E$4-B6868)</f>
        <v>7.4030000000000005</v>
      </c>
      <c r="I6868">
        <f>IF(B6868&lt;InputOutput_Data!$F$4,InputOutput_Data!$F$4-B6868)</f>
        <v>6.9030000000000005</v>
      </c>
      <c r="J6868">
        <f>IF(B6868&lt;InputOutput_Data!$G$4,InputOutput_Data!$G$4-B6868)</f>
        <v>6.4030000000000005</v>
      </c>
      <c r="K6868">
        <f>IF(B6868&lt;InputOutput_Data!$H$4,InputOutput_Data!$H$4-B6868)</f>
        <v>6.4030000000000005</v>
      </c>
      <c r="L6868">
        <f>IF(B6868&lt;InputOutput_Data!$I$4,InputOutput_Data!$I$4-B6868)</f>
        <v>6.4030000000000005</v>
      </c>
      <c r="M6868">
        <f t="shared" si="107"/>
        <v>5.4030000000000005</v>
      </c>
    </row>
    <row r="6869" spans="1:13" x14ac:dyDescent="0.35">
      <c r="A6869" s="4">
        <v>6867</v>
      </c>
      <c r="B6869">
        <v>12.558</v>
      </c>
      <c r="D6869" s="4">
        <v>6867</v>
      </c>
      <c r="E6869" s="21" t="s">
        <v>18</v>
      </c>
      <c r="F6869">
        <f>IF(B6869&lt;InputOutput_Data!$C$4,InputOutput_Data!$C$4-B6869)</f>
        <v>8.4420000000000002</v>
      </c>
      <c r="G6869">
        <f>IF(B6869&lt;InputOutput_Data!$D$4,InputOutput_Data!$D$4-B6869)</f>
        <v>7.9420000000000002</v>
      </c>
      <c r="H6869">
        <f>IF(B6869&lt;InputOutput_Data!$E$4,InputOutput_Data!$E$4-B6869)</f>
        <v>7.4420000000000002</v>
      </c>
      <c r="I6869">
        <f>IF(B6869&lt;InputOutput_Data!$F$4,InputOutput_Data!$F$4-B6869)</f>
        <v>6.9420000000000002</v>
      </c>
      <c r="J6869">
        <f>IF(B6869&lt;InputOutput_Data!$G$4,InputOutput_Data!$G$4-B6869)</f>
        <v>6.4420000000000002</v>
      </c>
      <c r="K6869">
        <f>IF(B6869&lt;InputOutput_Data!$H$4,InputOutput_Data!$H$4-B6869)</f>
        <v>6.4420000000000002</v>
      </c>
      <c r="L6869">
        <f>IF(B6869&lt;InputOutput_Data!$I$4,InputOutput_Data!$I$4-B6869)</f>
        <v>6.4420000000000002</v>
      </c>
      <c r="M6869">
        <f t="shared" si="107"/>
        <v>5.4420000000000002</v>
      </c>
    </row>
    <row r="6870" spans="1:13" x14ac:dyDescent="0.35">
      <c r="A6870" s="4">
        <v>6868</v>
      </c>
      <c r="B6870">
        <v>12.233000000000001</v>
      </c>
      <c r="D6870" s="4">
        <v>6868</v>
      </c>
      <c r="E6870" s="21" t="s">
        <v>18</v>
      </c>
      <c r="F6870">
        <f>IF(B6870&lt;InputOutput_Data!$C$4,InputOutput_Data!$C$4-B6870)</f>
        <v>8.7669999999999995</v>
      </c>
      <c r="G6870">
        <f>IF(B6870&lt;InputOutput_Data!$D$4,InputOutput_Data!$D$4-B6870)</f>
        <v>8.2669999999999995</v>
      </c>
      <c r="H6870">
        <f>IF(B6870&lt;InputOutput_Data!$E$4,InputOutput_Data!$E$4-B6870)</f>
        <v>7.7669999999999995</v>
      </c>
      <c r="I6870">
        <f>IF(B6870&lt;InputOutput_Data!$F$4,InputOutput_Data!$F$4-B6870)</f>
        <v>7.2669999999999995</v>
      </c>
      <c r="J6870">
        <f>IF(B6870&lt;InputOutput_Data!$G$4,InputOutput_Data!$G$4-B6870)</f>
        <v>6.7669999999999995</v>
      </c>
      <c r="K6870">
        <f>IF(B6870&lt;InputOutput_Data!$H$4,InputOutput_Data!$H$4-B6870)</f>
        <v>6.7669999999999995</v>
      </c>
      <c r="L6870">
        <f>IF(B6870&lt;InputOutput_Data!$I$4,InputOutput_Data!$I$4-B6870)</f>
        <v>6.7669999999999995</v>
      </c>
      <c r="M6870">
        <f t="shared" si="107"/>
        <v>5.7669999999999995</v>
      </c>
    </row>
    <row r="6871" spans="1:13" x14ac:dyDescent="0.35">
      <c r="A6871" s="4">
        <v>6869</v>
      </c>
      <c r="B6871">
        <v>12.118</v>
      </c>
      <c r="D6871" s="4">
        <v>6869</v>
      </c>
      <c r="E6871" s="21" t="s">
        <v>18</v>
      </c>
      <c r="F6871">
        <f>IF(B6871&lt;InputOutput_Data!$C$4,InputOutput_Data!$C$4-B6871)</f>
        <v>8.8819999999999997</v>
      </c>
      <c r="G6871">
        <f>IF(B6871&lt;InputOutput_Data!$D$4,InputOutput_Data!$D$4-B6871)</f>
        <v>8.3819999999999997</v>
      </c>
      <c r="H6871">
        <f>IF(B6871&lt;InputOutput_Data!$E$4,InputOutput_Data!$E$4-B6871)</f>
        <v>7.8819999999999997</v>
      </c>
      <c r="I6871">
        <f>IF(B6871&lt;InputOutput_Data!$F$4,InputOutput_Data!$F$4-B6871)</f>
        <v>7.3819999999999997</v>
      </c>
      <c r="J6871">
        <f>IF(B6871&lt;InputOutput_Data!$G$4,InputOutput_Data!$G$4-B6871)</f>
        <v>6.8819999999999997</v>
      </c>
      <c r="K6871">
        <f>IF(B6871&lt;InputOutput_Data!$H$4,InputOutput_Data!$H$4-B6871)</f>
        <v>6.8819999999999997</v>
      </c>
      <c r="L6871">
        <f>IF(B6871&lt;InputOutput_Data!$I$4,InputOutput_Data!$I$4-B6871)</f>
        <v>6.8819999999999997</v>
      </c>
      <c r="M6871">
        <f t="shared" si="107"/>
        <v>5.8819999999999997</v>
      </c>
    </row>
    <row r="6872" spans="1:13" x14ac:dyDescent="0.35">
      <c r="A6872" s="4">
        <v>6870</v>
      </c>
      <c r="B6872">
        <v>12.638</v>
      </c>
      <c r="D6872" s="4">
        <v>6870</v>
      </c>
      <c r="E6872" s="21" t="s">
        <v>18</v>
      </c>
      <c r="F6872">
        <f>IF(B6872&lt;InputOutput_Data!$C$4,InputOutput_Data!$C$4-B6872)</f>
        <v>8.3620000000000001</v>
      </c>
      <c r="G6872">
        <f>IF(B6872&lt;InputOutput_Data!$D$4,InputOutput_Data!$D$4-B6872)</f>
        <v>7.8620000000000001</v>
      </c>
      <c r="H6872">
        <f>IF(B6872&lt;InputOutput_Data!$E$4,InputOutput_Data!$E$4-B6872)</f>
        <v>7.3620000000000001</v>
      </c>
      <c r="I6872">
        <f>IF(B6872&lt;InputOutput_Data!$F$4,InputOutput_Data!$F$4-B6872)</f>
        <v>6.8620000000000001</v>
      </c>
      <c r="J6872">
        <f>IF(B6872&lt;InputOutput_Data!$G$4,InputOutput_Data!$G$4-B6872)</f>
        <v>6.3620000000000001</v>
      </c>
      <c r="K6872">
        <f>IF(B6872&lt;InputOutput_Data!$H$4,InputOutput_Data!$H$4-B6872)</f>
        <v>6.3620000000000001</v>
      </c>
      <c r="L6872">
        <f>IF(B6872&lt;InputOutput_Data!$I$4,InputOutput_Data!$I$4-B6872)</f>
        <v>6.3620000000000001</v>
      </c>
      <c r="M6872">
        <f t="shared" si="107"/>
        <v>5.3620000000000001</v>
      </c>
    </row>
    <row r="6873" spans="1:13" x14ac:dyDescent="0.35">
      <c r="A6873" s="4">
        <v>6871</v>
      </c>
      <c r="B6873">
        <v>13.629</v>
      </c>
      <c r="D6873" s="4">
        <v>6871</v>
      </c>
      <c r="E6873" s="21" t="s">
        <v>18</v>
      </c>
      <c r="F6873">
        <f>IF(B6873&lt;InputOutput_Data!$C$4,InputOutput_Data!$C$4-B6873)</f>
        <v>7.3710000000000004</v>
      </c>
      <c r="G6873">
        <f>IF(B6873&lt;InputOutput_Data!$D$4,InputOutput_Data!$D$4-B6873)</f>
        <v>6.8710000000000004</v>
      </c>
      <c r="H6873">
        <f>IF(B6873&lt;InputOutput_Data!$E$4,InputOutput_Data!$E$4-B6873)</f>
        <v>6.3710000000000004</v>
      </c>
      <c r="I6873">
        <f>IF(B6873&lt;InputOutput_Data!$F$4,InputOutput_Data!$F$4-B6873)</f>
        <v>5.8710000000000004</v>
      </c>
      <c r="J6873">
        <f>IF(B6873&lt;InputOutput_Data!$G$4,InputOutput_Data!$G$4-B6873)</f>
        <v>5.3710000000000004</v>
      </c>
      <c r="K6873">
        <f>IF(B6873&lt;InputOutput_Data!$H$4,InputOutput_Data!$H$4-B6873)</f>
        <v>5.3710000000000004</v>
      </c>
      <c r="L6873">
        <f>IF(B6873&lt;InputOutput_Data!$I$4,InputOutput_Data!$I$4-B6873)</f>
        <v>5.3710000000000004</v>
      </c>
      <c r="M6873">
        <f t="shared" si="107"/>
        <v>4.3710000000000004</v>
      </c>
    </row>
    <row r="6874" spans="1:13" x14ac:dyDescent="0.35">
      <c r="A6874" s="4">
        <v>6872</v>
      </c>
      <c r="B6874">
        <v>14.535</v>
      </c>
      <c r="D6874" s="4">
        <v>6872</v>
      </c>
      <c r="E6874" s="21" t="s">
        <v>18</v>
      </c>
      <c r="F6874">
        <f>IF(B6874&lt;InputOutput_Data!$C$4,InputOutput_Data!$C$4-B6874)</f>
        <v>6.4649999999999999</v>
      </c>
      <c r="G6874">
        <f>IF(B6874&lt;InputOutput_Data!$D$4,InputOutput_Data!$D$4-B6874)</f>
        <v>5.9649999999999999</v>
      </c>
      <c r="H6874">
        <f>IF(B6874&lt;InputOutput_Data!$E$4,InputOutput_Data!$E$4-B6874)</f>
        <v>5.4649999999999999</v>
      </c>
      <c r="I6874">
        <f>IF(B6874&lt;InputOutput_Data!$F$4,InputOutput_Data!$F$4-B6874)</f>
        <v>4.9649999999999999</v>
      </c>
      <c r="J6874">
        <f>IF(B6874&lt;InputOutput_Data!$G$4,InputOutput_Data!$G$4-B6874)</f>
        <v>4.4649999999999999</v>
      </c>
      <c r="K6874">
        <f>IF(B6874&lt;InputOutput_Data!$H$4,InputOutput_Data!$H$4-B6874)</f>
        <v>4.4649999999999999</v>
      </c>
      <c r="L6874">
        <f>IF(B6874&lt;InputOutput_Data!$I$4,InputOutput_Data!$I$4-B6874)</f>
        <v>4.4649999999999999</v>
      </c>
      <c r="M6874">
        <f t="shared" si="107"/>
        <v>3.4649999999999999</v>
      </c>
    </row>
    <row r="6875" spans="1:13" x14ac:dyDescent="0.35">
      <c r="A6875" s="4">
        <v>6873</v>
      </c>
      <c r="B6875">
        <v>15.946999999999999</v>
      </c>
      <c r="D6875" s="4">
        <v>6873</v>
      </c>
      <c r="E6875" s="21" t="s">
        <v>18</v>
      </c>
      <c r="F6875">
        <f>IF(B6875&lt;InputOutput_Data!$C$4,InputOutput_Data!$C$4-B6875)</f>
        <v>5.0530000000000008</v>
      </c>
      <c r="G6875">
        <f>IF(B6875&lt;InputOutput_Data!$D$4,InputOutput_Data!$D$4-B6875)</f>
        <v>4.5530000000000008</v>
      </c>
      <c r="H6875">
        <f>IF(B6875&lt;InputOutput_Data!$E$4,InputOutput_Data!$E$4-B6875)</f>
        <v>4.0530000000000008</v>
      </c>
      <c r="I6875">
        <f>IF(B6875&lt;InputOutput_Data!$F$4,InputOutput_Data!$F$4-B6875)</f>
        <v>3.5530000000000008</v>
      </c>
      <c r="J6875">
        <f>IF(B6875&lt;InputOutput_Data!$G$4,InputOutput_Data!$G$4-B6875)</f>
        <v>3.0530000000000008</v>
      </c>
      <c r="K6875">
        <f>IF(B6875&lt;InputOutput_Data!$H$4,InputOutput_Data!$H$4-B6875)</f>
        <v>3.0530000000000008</v>
      </c>
      <c r="L6875">
        <f>IF(B6875&lt;InputOutput_Data!$I$4,InputOutput_Data!$I$4-B6875)</f>
        <v>3.0530000000000008</v>
      </c>
      <c r="M6875">
        <f t="shared" si="107"/>
        <v>2.0530000000000008</v>
      </c>
    </row>
    <row r="6876" spans="1:13" x14ac:dyDescent="0.35">
      <c r="A6876" s="4">
        <v>6874</v>
      </c>
      <c r="B6876">
        <v>17.898</v>
      </c>
      <c r="D6876" s="4">
        <v>6874</v>
      </c>
      <c r="E6876" s="21" t="s">
        <v>18</v>
      </c>
      <c r="F6876">
        <f>IF(B6876&lt;InputOutput_Data!$C$4,InputOutput_Data!$C$4-B6876)</f>
        <v>3.1020000000000003</v>
      </c>
      <c r="G6876">
        <f>IF(B6876&lt;InputOutput_Data!$D$4,InputOutput_Data!$D$4-B6876)</f>
        <v>2.6020000000000003</v>
      </c>
      <c r="H6876">
        <f>IF(B6876&lt;InputOutput_Data!$E$4,InputOutput_Data!$E$4-B6876)</f>
        <v>2.1020000000000003</v>
      </c>
      <c r="I6876">
        <f>IF(B6876&lt;InputOutput_Data!$F$4,InputOutput_Data!$F$4-B6876)</f>
        <v>1.6020000000000003</v>
      </c>
      <c r="J6876">
        <f>IF(B6876&lt;InputOutput_Data!$G$4,InputOutput_Data!$G$4-B6876)</f>
        <v>1.1020000000000003</v>
      </c>
      <c r="K6876">
        <f>IF(B6876&lt;InputOutput_Data!$H$4,InputOutput_Data!$H$4-B6876)</f>
        <v>1.1020000000000003</v>
      </c>
      <c r="L6876">
        <f>IF(B6876&lt;InputOutput_Data!$I$4,InputOutput_Data!$I$4-B6876)</f>
        <v>1.1020000000000003</v>
      </c>
      <c r="M6876">
        <f t="shared" si="107"/>
        <v>0.10200000000000031</v>
      </c>
    </row>
    <row r="6877" spans="1:13" x14ac:dyDescent="0.35">
      <c r="A6877" s="4">
        <v>6875</v>
      </c>
      <c r="B6877">
        <v>19.739000000000001</v>
      </c>
      <c r="D6877" s="4">
        <v>6875</v>
      </c>
      <c r="E6877" s="21" t="s">
        <v>18</v>
      </c>
      <c r="F6877">
        <f>IF(B6877&lt;InputOutput_Data!$C$4,InputOutput_Data!$C$4-B6877)</f>
        <v>1.2609999999999992</v>
      </c>
      <c r="G6877">
        <f>IF(B6877&lt;InputOutput_Data!$D$4,InputOutput_Data!$D$4-B6877)</f>
        <v>0.76099999999999923</v>
      </c>
      <c r="H6877">
        <f>IF(B6877&lt;InputOutput_Data!$E$4,InputOutput_Data!$E$4-B6877)</f>
        <v>0.26099999999999923</v>
      </c>
      <c r="I6877" t="b">
        <f>IF(B6877&lt;InputOutput_Data!$F$4,InputOutput_Data!$F$4-B6877)</f>
        <v>0</v>
      </c>
      <c r="J6877" t="b">
        <f>IF(B6877&lt;InputOutput_Data!$G$4,InputOutput_Data!$G$4-B6877)</f>
        <v>0</v>
      </c>
      <c r="K6877" t="b">
        <f>IF(B6877&lt;InputOutput_Data!$H$4,InputOutput_Data!$H$4-B6877)</f>
        <v>0</v>
      </c>
      <c r="L6877" t="b">
        <f>IF(B6877&lt;InputOutput_Data!$I$4,InputOutput_Data!$I$4-B6877)</f>
        <v>0</v>
      </c>
      <c r="M6877" t="b">
        <f t="shared" si="107"/>
        <v>0</v>
      </c>
    </row>
    <row r="6878" spans="1:13" x14ac:dyDescent="0.35">
      <c r="A6878" s="4">
        <v>6876</v>
      </c>
      <c r="B6878">
        <v>21.026</v>
      </c>
      <c r="D6878" s="4">
        <v>6876</v>
      </c>
      <c r="E6878" s="21" t="s">
        <v>18</v>
      </c>
      <c r="F6878" t="b">
        <f>IF(B6878&lt;InputOutput_Data!$C$4,InputOutput_Data!$C$4-B6878)</f>
        <v>0</v>
      </c>
      <c r="G6878" t="b">
        <f>IF(B6878&lt;InputOutput_Data!$D$4,InputOutput_Data!$D$4-B6878)</f>
        <v>0</v>
      </c>
      <c r="H6878" t="b">
        <f>IF(B6878&lt;InputOutput_Data!$E$4,InputOutput_Data!$E$4-B6878)</f>
        <v>0</v>
      </c>
      <c r="I6878" t="b">
        <f>IF(B6878&lt;InputOutput_Data!$F$4,InputOutput_Data!$F$4-B6878)</f>
        <v>0</v>
      </c>
      <c r="J6878" t="b">
        <f>IF(B6878&lt;InputOutput_Data!$G$4,InputOutput_Data!$G$4-B6878)</f>
        <v>0</v>
      </c>
      <c r="K6878" t="b">
        <f>IF(B6878&lt;InputOutput_Data!$H$4,InputOutput_Data!$H$4-B6878)</f>
        <v>0</v>
      </c>
      <c r="L6878" t="b">
        <f>IF(B6878&lt;InputOutput_Data!$I$4,InputOutput_Data!$I$4-B6878)</f>
        <v>0</v>
      </c>
      <c r="M6878" t="b">
        <f t="shared" si="107"/>
        <v>0</v>
      </c>
    </row>
    <row r="6879" spans="1:13" x14ac:dyDescent="0.35">
      <c r="A6879" s="4">
        <v>6877</v>
      </c>
      <c r="B6879">
        <v>21.652999999999999</v>
      </c>
      <c r="D6879" s="4">
        <v>6877</v>
      </c>
      <c r="E6879" s="21" t="s">
        <v>18</v>
      </c>
      <c r="F6879" t="b">
        <f>IF(B6879&lt;InputOutput_Data!$C$4,InputOutput_Data!$C$4-B6879)</f>
        <v>0</v>
      </c>
      <c r="G6879" t="b">
        <f>IF(B6879&lt;InputOutput_Data!$D$4,InputOutput_Data!$D$4-B6879)</f>
        <v>0</v>
      </c>
      <c r="H6879" t="b">
        <f>IF(B6879&lt;InputOutput_Data!$E$4,InputOutput_Data!$E$4-B6879)</f>
        <v>0</v>
      </c>
      <c r="I6879" t="b">
        <f>IF(B6879&lt;InputOutput_Data!$F$4,InputOutput_Data!$F$4-B6879)</f>
        <v>0</v>
      </c>
      <c r="J6879" t="b">
        <f>IF(B6879&lt;InputOutput_Data!$G$4,InputOutput_Data!$G$4-B6879)</f>
        <v>0</v>
      </c>
      <c r="K6879" t="b">
        <f>IF(B6879&lt;InputOutput_Data!$H$4,InputOutput_Data!$H$4-B6879)</f>
        <v>0</v>
      </c>
      <c r="L6879" t="b">
        <f>IF(B6879&lt;InputOutput_Data!$I$4,InputOutput_Data!$I$4-B6879)</f>
        <v>0</v>
      </c>
      <c r="M6879" t="b">
        <f t="shared" si="107"/>
        <v>0</v>
      </c>
    </row>
    <row r="6880" spans="1:13" x14ac:dyDescent="0.35">
      <c r="A6880" s="4">
        <v>6878</v>
      </c>
      <c r="B6880">
        <v>21.523</v>
      </c>
      <c r="D6880" s="4">
        <v>6878</v>
      </c>
      <c r="E6880" s="21" t="s">
        <v>18</v>
      </c>
      <c r="F6880" t="b">
        <f>IF(B6880&lt;InputOutput_Data!$C$4,InputOutput_Data!$C$4-B6880)</f>
        <v>0</v>
      </c>
      <c r="G6880" t="b">
        <f>IF(B6880&lt;InputOutput_Data!$D$4,InputOutput_Data!$D$4-B6880)</f>
        <v>0</v>
      </c>
      <c r="H6880" t="b">
        <f>IF(B6880&lt;InputOutput_Data!$E$4,InputOutput_Data!$E$4-B6880)</f>
        <v>0</v>
      </c>
      <c r="I6880" t="b">
        <f>IF(B6880&lt;InputOutput_Data!$F$4,InputOutput_Data!$F$4-B6880)</f>
        <v>0</v>
      </c>
      <c r="J6880" t="b">
        <f>IF(B6880&lt;InputOutput_Data!$G$4,InputOutput_Data!$G$4-B6880)</f>
        <v>0</v>
      </c>
      <c r="K6880" t="b">
        <f>IF(B6880&lt;InputOutput_Data!$H$4,InputOutput_Data!$H$4-B6880)</f>
        <v>0</v>
      </c>
      <c r="L6880" t="b">
        <f>IF(B6880&lt;InputOutput_Data!$I$4,InputOutput_Data!$I$4-B6880)</f>
        <v>0</v>
      </c>
      <c r="M6880" t="b">
        <f t="shared" si="107"/>
        <v>0</v>
      </c>
    </row>
    <row r="6881" spans="1:13" x14ac:dyDescent="0.35">
      <c r="A6881" s="4">
        <v>6879</v>
      </c>
      <c r="B6881">
        <v>20.189</v>
      </c>
      <c r="D6881" s="4">
        <v>6879</v>
      </c>
      <c r="E6881" s="21" t="s">
        <v>18</v>
      </c>
      <c r="F6881">
        <f>IF(B6881&lt;InputOutput_Data!$C$4,InputOutput_Data!$C$4-B6881)</f>
        <v>0.81099999999999994</v>
      </c>
      <c r="G6881">
        <f>IF(B6881&lt;InputOutput_Data!$D$4,InputOutput_Data!$D$4-B6881)</f>
        <v>0.31099999999999994</v>
      </c>
      <c r="H6881" t="b">
        <f>IF(B6881&lt;InputOutput_Data!$E$4,InputOutput_Data!$E$4-B6881)</f>
        <v>0</v>
      </c>
      <c r="I6881" t="b">
        <f>IF(B6881&lt;InputOutput_Data!$F$4,InputOutput_Data!$F$4-B6881)</f>
        <v>0</v>
      </c>
      <c r="J6881" t="b">
        <f>IF(B6881&lt;InputOutput_Data!$G$4,InputOutput_Data!$G$4-B6881)</f>
        <v>0</v>
      </c>
      <c r="K6881" t="b">
        <f>IF(B6881&lt;InputOutput_Data!$H$4,InputOutput_Data!$H$4-B6881)</f>
        <v>0</v>
      </c>
      <c r="L6881" t="b">
        <f>IF(B6881&lt;InputOutput_Data!$I$4,InputOutput_Data!$I$4-B6881)</f>
        <v>0</v>
      </c>
      <c r="M6881" t="b">
        <f t="shared" si="107"/>
        <v>0</v>
      </c>
    </row>
    <row r="6882" spans="1:13" x14ac:dyDescent="0.35">
      <c r="A6882" s="4">
        <v>6880</v>
      </c>
      <c r="B6882">
        <v>18.376000000000001</v>
      </c>
      <c r="D6882" s="4">
        <v>6880</v>
      </c>
      <c r="E6882" s="21" t="s">
        <v>18</v>
      </c>
      <c r="F6882">
        <f>IF(B6882&lt;InputOutput_Data!$C$4,InputOutput_Data!$C$4-B6882)</f>
        <v>2.6239999999999988</v>
      </c>
      <c r="G6882">
        <f>IF(B6882&lt;InputOutput_Data!$D$4,InputOutput_Data!$D$4-B6882)</f>
        <v>2.1239999999999988</v>
      </c>
      <c r="H6882">
        <f>IF(B6882&lt;InputOutput_Data!$E$4,InputOutput_Data!$E$4-B6882)</f>
        <v>1.6239999999999988</v>
      </c>
      <c r="I6882">
        <f>IF(B6882&lt;InputOutput_Data!$F$4,InputOutput_Data!$F$4-B6882)</f>
        <v>1.1239999999999988</v>
      </c>
      <c r="J6882">
        <f>IF(B6882&lt;InputOutput_Data!$G$4,InputOutput_Data!$G$4-B6882)</f>
        <v>0.62399999999999878</v>
      </c>
      <c r="K6882">
        <f>IF(B6882&lt;InputOutput_Data!$H$4,InputOutput_Data!$H$4-B6882)</f>
        <v>0.62399999999999878</v>
      </c>
      <c r="L6882">
        <f>IF(B6882&lt;InputOutput_Data!$I$4,InputOutput_Data!$I$4-B6882)</f>
        <v>0.62399999999999878</v>
      </c>
      <c r="M6882" t="b">
        <f t="shared" si="107"/>
        <v>0</v>
      </c>
    </row>
    <row r="6883" spans="1:13" x14ac:dyDescent="0.35">
      <c r="A6883" s="4">
        <v>6881</v>
      </c>
      <c r="B6883">
        <v>17.809999999999999</v>
      </c>
      <c r="D6883" s="4">
        <v>6881</v>
      </c>
      <c r="E6883" s="21" t="s">
        <v>18</v>
      </c>
      <c r="F6883">
        <f>IF(B6883&lt;InputOutput_Data!$C$4,InputOutput_Data!$C$4-B6883)</f>
        <v>3.1900000000000013</v>
      </c>
      <c r="G6883">
        <f>IF(B6883&lt;InputOutput_Data!$D$4,InputOutput_Data!$D$4-B6883)</f>
        <v>2.6900000000000013</v>
      </c>
      <c r="H6883">
        <f>IF(B6883&lt;InputOutput_Data!$E$4,InputOutput_Data!$E$4-B6883)</f>
        <v>2.1900000000000013</v>
      </c>
      <c r="I6883">
        <f>IF(B6883&lt;InputOutput_Data!$F$4,InputOutput_Data!$F$4-B6883)</f>
        <v>1.6900000000000013</v>
      </c>
      <c r="J6883">
        <f>IF(B6883&lt;InputOutput_Data!$G$4,InputOutput_Data!$G$4-B6883)</f>
        <v>1.1900000000000013</v>
      </c>
      <c r="K6883">
        <f>IF(B6883&lt;InputOutput_Data!$H$4,InputOutput_Data!$H$4-B6883)</f>
        <v>1.1900000000000013</v>
      </c>
      <c r="L6883">
        <f>IF(B6883&lt;InputOutput_Data!$I$4,InputOutput_Data!$I$4-B6883)</f>
        <v>1.1900000000000013</v>
      </c>
      <c r="M6883">
        <f t="shared" si="107"/>
        <v>0.19000000000000128</v>
      </c>
    </row>
    <row r="6884" spans="1:13" x14ac:dyDescent="0.35">
      <c r="A6884" s="4">
        <v>6882</v>
      </c>
      <c r="B6884">
        <v>17.908000000000001</v>
      </c>
      <c r="D6884" s="4">
        <v>6882</v>
      </c>
      <c r="E6884" s="21" t="s">
        <v>18</v>
      </c>
      <c r="F6884">
        <f>IF(B6884&lt;InputOutput_Data!$C$4,InputOutput_Data!$C$4-B6884)</f>
        <v>3.0919999999999987</v>
      </c>
      <c r="G6884">
        <f>IF(B6884&lt;InputOutput_Data!$D$4,InputOutput_Data!$D$4-B6884)</f>
        <v>2.5919999999999987</v>
      </c>
      <c r="H6884">
        <f>IF(B6884&lt;InputOutput_Data!$E$4,InputOutput_Data!$E$4-B6884)</f>
        <v>2.0919999999999987</v>
      </c>
      <c r="I6884">
        <f>IF(B6884&lt;InputOutput_Data!$F$4,InputOutput_Data!$F$4-B6884)</f>
        <v>1.5919999999999987</v>
      </c>
      <c r="J6884">
        <f>IF(B6884&lt;InputOutput_Data!$G$4,InputOutput_Data!$G$4-B6884)</f>
        <v>1.0919999999999987</v>
      </c>
      <c r="K6884">
        <f>IF(B6884&lt;InputOutput_Data!$H$4,InputOutput_Data!$H$4-B6884)</f>
        <v>1.0919999999999987</v>
      </c>
      <c r="L6884">
        <f>IF(B6884&lt;InputOutput_Data!$I$4,InputOutput_Data!$I$4-B6884)</f>
        <v>1.0919999999999987</v>
      </c>
      <c r="M6884">
        <f t="shared" si="107"/>
        <v>9.1999999999998749E-2</v>
      </c>
    </row>
    <row r="6885" spans="1:13" x14ac:dyDescent="0.35">
      <c r="A6885" s="4">
        <v>6883</v>
      </c>
      <c r="B6885">
        <v>17.282</v>
      </c>
      <c r="D6885" s="4">
        <v>6883</v>
      </c>
      <c r="E6885" s="21" t="s">
        <v>18</v>
      </c>
      <c r="F6885">
        <f>IF(B6885&lt;InputOutput_Data!$C$4,InputOutput_Data!$C$4-B6885)</f>
        <v>3.718</v>
      </c>
      <c r="G6885">
        <f>IF(B6885&lt;InputOutput_Data!$D$4,InputOutput_Data!$D$4-B6885)</f>
        <v>3.218</v>
      </c>
      <c r="H6885">
        <f>IF(B6885&lt;InputOutput_Data!$E$4,InputOutput_Data!$E$4-B6885)</f>
        <v>2.718</v>
      </c>
      <c r="I6885">
        <f>IF(B6885&lt;InputOutput_Data!$F$4,InputOutput_Data!$F$4-B6885)</f>
        <v>2.218</v>
      </c>
      <c r="J6885">
        <f>IF(B6885&lt;InputOutput_Data!$G$4,InputOutput_Data!$G$4-B6885)</f>
        <v>1.718</v>
      </c>
      <c r="K6885">
        <f>IF(B6885&lt;InputOutput_Data!$H$4,InputOutput_Data!$H$4-B6885)</f>
        <v>1.718</v>
      </c>
      <c r="L6885">
        <f>IF(B6885&lt;InputOutput_Data!$I$4,InputOutput_Data!$I$4-B6885)</f>
        <v>1.718</v>
      </c>
      <c r="M6885">
        <f t="shared" si="107"/>
        <v>0.71799999999999997</v>
      </c>
    </row>
    <row r="6886" spans="1:13" x14ac:dyDescent="0.35">
      <c r="A6886" s="4">
        <v>6884</v>
      </c>
      <c r="B6886">
        <v>16.690999999999999</v>
      </c>
      <c r="D6886" s="4">
        <v>6884</v>
      </c>
      <c r="E6886" s="21" t="s">
        <v>18</v>
      </c>
      <c r="F6886">
        <f>IF(B6886&lt;InputOutput_Data!$C$4,InputOutput_Data!$C$4-B6886)</f>
        <v>4.3090000000000011</v>
      </c>
      <c r="G6886">
        <f>IF(B6886&lt;InputOutput_Data!$D$4,InputOutput_Data!$D$4-B6886)</f>
        <v>3.8090000000000011</v>
      </c>
      <c r="H6886">
        <f>IF(B6886&lt;InputOutput_Data!$E$4,InputOutput_Data!$E$4-B6886)</f>
        <v>3.3090000000000011</v>
      </c>
      <c r="I6886">
        <f>IF(B6886&lt;InputOutput_Data!$F$4,InputOutput_Data!$F$4-B6886)</f>
        <v>2.8090000000000011</v>
      </c>
      <c r="J6886">
        <f>IF(B6886&lt;InputOutput_Data!$G$4,InputOutput_Data!$G$4-B6886)</f>
        <v>2.3090000000000011</v>
      </c>
      <c r="K6886">
        <f>IF(B6886&lt;InputOutput_Data!$H$4,InputOutput_Data!$H$4-B6886)</f>
        <v>2.3090000000000011</v>
      </c>
      <c r="L6886">
        <f>IF(B6886&lt;InputOutput_Data!$I$4,InputOutput_Data!$I$4-B6886)</f>
        <v>2.3090000000000011</v>
      </c>
      <c r="M6886">
        <f t="shared" si="107"/>
        <v>1.3090000000000011</v>
      </c>
    </row>
    <row r="6887" spans="1:13" x14ac:dyDescent="0.35">
      <c r="A6887" s="4">
        <v>6885</v>
      </c>
      <c r="B6887">
        <v>16.273</v>
      </c>
      <c r="D6887" s="4">
        <v>6885</v>
      </c>
      <c r="E6887" s="21" t="s">
        <v>18</v>
      </c>
      <c r="F6887">
        <f>IF(B6887&lt;InputOutput_Data!$C$4,InputOutput_Data!$C$4-B6887)</f>
        <v>4.7270000000000003</v>
      </c>
      <c r="G6887">
        <f>IF(B6887&lt;InputOutput_Data!$D$4,InputOutput_Data!$D$4-B6887)</f>
        <v>4.2270000000000003</v>
      </c>
      <c r="H6887">
        <f>IF(B6887&lt;InputOutput_Data!$E$4,InputOutput_Data!$E$4-B6887)</f>
        <v>3.7270000000000003</v>
      </c>
      <c r="I6887">
        <f>IF(B6887&lt;InputOutput_Data!$F$4,InputOutput_Data!$F$4-B6887)</f>
        <v>3.2270000000000003</v>
      </c>
      <c r="J6887">
        <f>IF(B6887&lt;InputOutput_Data!$G$4,InputOutput_Data!$G$4-B6887)</f>
        <v>2.7270000000000003</v>
      </c>
      <c r="K6887">
        <f>IF(B6887&lt;InputOutput_Data!$H$4,InputOutput_Data!$H$4-B6887)</f>
        <v>2.7270000000000003</v>
      </c>
      <c r="L6887">
        <f>IF(B6887&lt;InputOutput_Data!$I$4,InputOutput_Data!$I$4-B6887)</f>
        <v>2.7270000000000003</v>
      </c>
      <c r="M6887">
        <f t="shared" si="107"/>
        <v>1.7270000000000003</v>
      </c>
    </row>
    <row r="6888" spans="1:13" x14ac:dyDescent="0.35">
      <c r="A6888" s="4">
        <v>6886</v>
      </c>
      <c r="B6888">
        <v>16.064</v>
      </c>
      <c r="D6888" s="4">
        <v>6886</v>
      </c>
      <c r="E6888" s="21" t="s">
        <v>18</v>
      </c>
      <c r="F6888">
        <f>IF(B6888&lt;InputOutput_Data!$C$4,InputOutput_Data!$C$4-B6888)</f>
        <v>4.9359999999999999</v>
      </c>
      <c r="G6888">
        <f>IF(B6888&lt;InputOutput_Data!$D$4,InputOutput_Data!$D$4-B6888)</f>
        <v>4.4359999999999999</v>
      </c>
      <c r="H6888">
        <f>IF(B6888&lt;InputOutput_Data!$E$4,InputOutput_Data!$E$4-B6888)</f>
        <v>3.9359999999999999</v>
      </c>
      <c r="I6888">
        <f>IF(B6888&lt;InputOutput_Data!$F$4,InputOutput_Data!$F$4-B6888)</f>
        <v>3.4359999999999999</v>
      </c>
      <c r="J6888">
        <f>IF(B6888&lt;InputOutput_Data!$G$4,InputOutput_Data!$G$4-B6888)</f>
        <v>2.9359999999999999</v>
      </c>
      <c r="K6888">
        <f>IF(B6888&lt;InputOutput_Data!$H$4,InputOutput_Data!$H$4-B6888)</f>
        <v>2.9359999999999999</v>
      </c>
      <c r="L6888">
        <f>IF(B6888&lt;InputOutput_Data!$I$4,InputOutput_Data!$I$4-B6888)</f>
        <v>2.9359999999999999</v>
      </c>
      <c r="M6888">
        <f t="shared" si="107"/>
        <v>1.9359999999999999</v>
      </c>
    </row>
    <row r="6889" spans="1:13" x14ac:dyDescent="0.35">
      <c r="A6889" s="4">
        <v>6887</v>
      </c>
      <c r="B6889">
        <v>15.872</v>
      </c>
      <c r="D6889" s="4">
        <v>6887</v>
      </c>
      <c r="E6889" s="21" t="s">
        <v>18</v>
      </c>
      <c r="F6889">
        <f>IF(B6889&lt;InputOutput_Data!$C$4,InputOutput_Data!$C$4-B6889)</f>
        <v>5.1280000000000001</v>
      </c>
      <c r="G6889">
        <f>IF(B6889&lt;InputOutput_Data!$D$4,InputOutput_Data!$D$4-B6889)</f>
        <v>4.6280000000000001</v>
      </c>
      <c r="H6889">
        <f>IF(B6889&lt;InputOutput_Data!$E$4,InputOutput_Data!$E$4-B6889)</f>
        <v>4.1280000000000001</v>
      </c>
      <c r="I6889">
        <f>IF(B6889&lt;InputOutput_Data!$F$4,InputOutput_Data!$F$4-B6889)</f>
        <v>3.6280000000000001</v>
      </c>
      <c r="J6889">
        <f>IF(B6889&lt;InputOutput_Data!$G$4,InputOutput_Data!$G$4-B6889)</f>
        <v>3.1280000000000001</v>
      </c>
      <c r="K6889">
        <f>IF(B6889&lt;InputOutput_Data!$H$4,InputOutput_Data!$H$4-B6889)</f>
        <v>3.1280000000000001</v>
      </c>
      <c r="L6889">
        <f>IF(B6889&lt;InputOutput_Data!$I$4,InputOutput_Data!$I$4-B6889)</f>
        <v>3.1280000000000001</v>
      </c>
      <c r="M6889">
        <f t="shared" si="107"/>
        <v>2.1280000000000001</v>
      </c>
    </row>
    <row r="6890" spans="1:13" x14ac:dyDescent="0.35">
      <c r="A6890" s="4">
        <v>6888</v>
      </c>
      <c r="B6890">
        <v>15.71</v>
      </c>
      <c r="D6890" s="4">
        <v>6888</v>
      </c>
      <c r="E6890" s="21" t="s">
        <v>18</v>
      </c>
      <c r="F6890">
        <f>IF(B6890&lt;InputOutput_Data!$C$4,InputOutput_Data!$C$4-B6890)</f>
        <v>5.2899999999999991</v>
      </c>
      <c r="G6890">
        <f>IF(B6890&lt;InputOutput_Data!$D$4,InputOutput_Data!$D$4-B6890)</f>
        <v>4.7899999999999991</v>
      </c>
      <c r="H6890">
        <f>IF(B6890&lt;InputOutput_Data!$E$4,InputOutput_Data!$E$4-B6890)</f>
        <v>4.2899999999999991</v>
      </c>
      <c r="I6890">
        <f>IF(B6890&lt;InputOutput_Data!$F$4,InputOutput_Data!$F$4-B6890)</f>
        <v>3.7899999999999991</v>
      </c>
      <c r="J6890">
        <f>IF(B6890&lt;InputOutput_Data!$G$4,InputOutput_Data!$G$4-B6890)</f>
        <v>3.2899999999999991</v>
      </c>
      <c r="K6890">
        <f>IF(B6890&lt;InputOutput_Data!$H$4,InputOutput_Data!$H$4-B6890)</f>
        <v>3.2899999999999991</v>
      </c>
      <c r="L6890">
        <f>IF(B6890&lt;InputOutput_Data!$I$4,InputOutput_Data!$I$4-B6890)</f>
        <v>3.2899999999999991</v>
      </c>
      <c r="M6890">
        <f t="shared" si="107"/>
        <v>2.2899999999999991</v>
      </c>
    </row>
    <row r="6891" spans="1:13" x14ac:dyDescent="0.35">
      <c r="A6891" s="4">
        <v>6889</v>
      </c>
      <c r="B6891">
        <v>15.462</v>
      </c>
      <c r="D6891" s="4">
        <v>6889</v>
      </c>
      <c r="E6891" s="21" t="s">
        <v>18</v>
      </c>
      <c r="F6891">
        <f>IF(B6891&lt;InputOutput_Data!$C$4,InputOutput_Data!$C$4-B6891)</f>
        <v>5.5380000000000003</v>
      </c>
      <c r="G6891">
        <f>IF(B6891&lt;InputOutput_Data!$D$4,InputOutput_Data!$D$4-B6891)</f>
        <v>5.0380000000000003</v>
      </c>
      <c r="H6891">
        <f>IF(B6891&lt;InputOutput_Data!$E$4,InputOutput_Data!$E$4-B6891)</f>
        <v>4.5380000000000003</v>
      </c>
      <c r="I6891">
        <f>IF(B6891&lt;InputOutput_Data!$F$4,InputOutput_Data!$F$4-B6891)</f>
        <v>4.0380000000000003</v>
      </c>
      <c r="J6891">
        <f>IF(B6891&lt;InputOutput_Data!$G$4,InputOutput_Data!$G$4-B6891)</f>
        <v>3.5380000000000003</v>
      </c>
      <c r="K6891">
        <f>IF(B6891&lt;InputOutput_Data!$H$4,InputOutput_Data!$H$4-B6891)</f>
        <v>3.5380000000000003</v>
      </c>
      <c r="L6891">
        <f>IF(B6891&lt;InputOutput_Data!$I$4,InputOutput_Data!$I$4-B6891)</f>
        <v>3.5380000000000003</v>
      </c>
      <c r="M6891">
        <f t="shared" si="107"/>
        <v>2.5380000000000003</v>
      </c>
    </row>
    <row r="6892" spans="1:13" x14ac:dyDescent="0.35">
      <c r="A6892" s="4">
        <v>6890</v>
      </c>
      <c r="B6892">
        <v>15.051</v>
      </c>
      <c r="D6892" s="4">
        <v>6890</v>
      </c>
      <c r="E6892" s="21" t="s">
        <v>18</v>
      </c>
      <c r="F6892">
        <f>IF(B6892&lt;InputOutput_Data!$C$4,InputOutput_Data!$C$4-B6892)</f>
        <v>5.9489999999999998</v>
      </c>
      <c r="G6892">
        <f>IF(B6892&lt;InputOutput_Data!$D$4,InputOutput_Data!$D$4-B6892)</f>
        <v>5.4489999999999998</v>
      </c>
      <c r="H6892">
        <f>IF(B6892&lt;InputOutput_Data!$E$4,InputOutput_Data!$E$4-B6892)</f>
        <v>4.9489999999999998</v>
      </c>
      <c r="I6892">
        <f>IF(B6892&lt;InputOutput_Data!$F$4,InputOutput_Data!$F$4-B6892)</f>
        <v>4.4489999999999998</v>
      </c>
      <c r="J6892">
        <f>IF(B6892&lt;InputOutput_Data!$G$4,InputOutput_Data!$G$4-B6892)</f>
        <v>3.9489999999999998</v>
      </c>
      <c r="K6892">
        <f>IF(B6892&lt;InputOutput_Data!$H$4,InputOutput_Data!$H$4-B6892)</f>
        <v>3.9489999999999998</v>
      </c>
      <c r="L6892">
        <f>IF(B6892&lt;InputOutput_Data!$I$4,InputOutput_Data!$I$4-B6892)</f>
        <v>3.9489999999999998</v>
      </c>
      <c r="M6892">
        <f t="shared" si="107"/>
        <v>2.9489999999999998</v>
      </c>
    </row>
    <row r="6893" spans="1:13" x14ac:dyDescent="0.35">
      <c r="A6893" s="4">
        <v>6891</v>
      </c>
      <c r="B6893">
        <v>14.329000000000001</v>
      </c>
      <c r="D6893" s="4">
        <v>6891</v>
      </c>
      <c r="E6893" s="21" t="s">
        <v>18</v>
      </c>
      <c r="F6893">
        <f>IF(B6893&lt;InputOutput_Data!$C$4,InputOutput_Data!$C$4-B6893)</f>
        <v>6.6709999999999994</v>
      </c>
      <c r="G6893">
        <f>IF(B6893&lt;InputOutput_Data!$D$4,InputOutput_Data!$D$4-B6893)</f>
        <v>6.1709999999999994</v>
      </c>
      <c r="H6893">
        <f>IF(B6893&lt;InputOutput_Data!$E$4,InputOutput_Data!$E$4-B6893)</f>
        <v>5.6709999999999994</v>
      </c>
      <c r="I6893">
        <f>IF(B6893&lt;InputOutput_Data!$F$4,InputOutput_Data!$F$4-B6893)</f>
        <v>5.1709999999999994</v>
      </c>
      <c r="J6893">
        <f>IF(B6893&lt;InputOutput_Data!$G$4,InputOutput_Data!$G$4-B6893)</f>
        <v>4.6709999999999994</v>
      </c>
      <c r="K6893">
        <f>IF(B6893&lt;InputOutput_Data!$H$4,InputOutput_Data!$H$4-B6893)</f>
        <v>4.6709999999999994</v>
      </c>
      <c r="L6893">
        <f>IF(B6893&lt;InputOutput_Data!$I$4,InputOutput_Data!$I$4-B6893)</f>
        <v>4.6709999999999994</v>
      </c>
      <c r="M6893">
        <f t="shared" si="107"/>
        <v>3.6709999999999994</v>
      </c>
    </row>
    <row r="6894" spans="1:13" x14ac:dyDescent="0.35">
      <c r="A6894" s="4">
        <v>6892</v>
      </c>
      <c r="B6894">
        <v>13.609</v>
      </c>
      <c r="D6894" s="4">
        <v>6892</v>
      </c>
      <c r="E6894" s="21" t="s">
        <v>18</v>
      </c>
      <c r="F6894">
        <f>IF(B6894&lt;InputOutput_Data!$C$4,InputOutput_Data!$C$4-B6894)</f>
        <v>7.391</v>
      </c>
      <c r="G6894">
        <f>IF(B6894&lt;InputOutput_Data!$D$4,InputOutput_Data!$D$4-B6894)</f>
        <v>6.891</v>
      </c>
      <c r="H6894">
        <f>IF(B6894&lt;InputOutput_Data!$E$4,InputOutput_Data!$E$4-B6894)</f>
        <v>6.391</v>
      </c>
      <c r="I6894">
        <f>IF(B6894&lt;InputOutput_Data!$F$4,InputOutput_Data!$F$4-B6894)</f>
        <v>5.891</v>
      </c>
      <c r="J6894">
        <f>IF(B6894&lt;InputOutput_Data!$G$4,InputOutput_Data!$G$4-B6894)</f>
        <v>5.391</v>
      </c>
      <c r="K6894">
        <f>IF(B6894&lt;InputOutput_Data!$H$4,InputOutput_Data!$H$4-B6894)</f>
        <v>5.391</v>
      </c>
      <c r="L6894">
        <f>IF(B6894&lt;InputOutput_Data!$I$4,InputOutput_Data!$I$4-B6894)</f>
        <v>5.391</v>
      </c>
      <c r="M6894">
        <f t="shared" si="107"/>
        <v>4.391</v>
      </c>
    </row>
    <row r="6895" spans="1:13" x14ac:dyDescent="0.35">
      <c r="A6895" s="4">
        <v>6893</v>
      </c>
      <c r="B6895">
        <v>13.404</v>
      </c>
      <c r="D6895" s="4">
        <v>6893</v>
      </c>
      <c r="E6895" s="21" t="s">
        <v>18</v>
      </c>
      <c r="F6895">
        <f>IF(B6895&lt;InputOutput_Data!$C$4,InputOutput_Data!$C$4-B6895)</f>
        <v>7.5960000000000001</v>
      </c>
      <c r="G6895">
        <f>IF(B6895&lt;InputOutput_Data!$D$4,InputOutput_Data!$D$4-B6895)</f>
        <v>7.0960000000000001</v>
      </c>
      <c r="H6895">
        <f>IF(B6895&lt;InputOutput_Data!$E$4,InputOutput_Data!$E$4-B6895)</f>
        <v>6.5960000000000001</v>
      </c>
      <c r="I6895">
        <f>IF(B6895&lt;InputOutput_Data!$F$4,InputOutput_Data!$F$4-B6895)</f>
        <v>6.0960000000000001</v>
      </c>
      <c r="J6895">
        <f>IF(B6895&lt;InputOutput_Data!$G$4,InputOutput_Data!$G$4-B6895)</f>
        <v>5.5960000000000001</v>
      </c>
      <c r="K6895">
        <f>IF(B6895&lt;InputOutput_Data!$H$4,InputOutput_Data!$H$4-B6895)</f>
        <v>5.5960000000000001</v>
      </c>
      <c r="L6895">
        <f>IF(B6895&lt;InputOutput_Data!$I$4,InputOutput_Data!$I$4-B6895)</f>
        <v>5.5960000000000001</v>
      </c>
      <c r="M6895">
        <f t="shared" si="107"/>
        <v>4.5960000000000001</v>
      </c>
    </row>
    <row r="6896" spans="1:13" x14ac:dyDescent="0.35">
      <c r="A6896" s="4">
        <v>6894</v>
      </c>
      <c r="B6896">
        <v>13.336</v>
      </c>
      <c r="D6896" s="4">
        <v>6894</v>
      </c>
      <c r="E6896" s="21" t="s">
        <v>18</v>
      </c>
      <c r="F6896">
        <f>IF(B6896&lt;InputOutput_Data!$C$4,InputOutput_Data!$C$4-B6896)</f>
        <v>7.6639999999999997</v>
      </c>
      <c r="G6896">
        <f>IF(B6896&lt;InputOutput_Data!$D$4,InputOutput_Data!$D$4-B6896)</f>
        <v>7.1639999999999997</v>
      </c>
      <c r="H6896">
        <f>IF(B6896&lt;InputOutput_Data!$E$4,InputOutput_Data!$E$4-B6896)</f>
        <v>6.6639999999999997</v>
      </c>
      <c r="I6896">
        <f>IF(B6896&lt;InputOutput_Data!$F$4,InputOutput_Data!$F$4-B6896)</f>
        <v>6.1639999999999997</v>
      </c>
      <c r="J6896">
        <f>IF(B6896&lt;InputOutput_Data!$G$4,InputOutput_Data!$G$4-B6896)</f>
        <v>5.6639999999999997</v>
      </c>
      <c r="K6896">
        <f>IF(B6896&lt;InputOutput_Data!$H$4,InputOutput_Data!$H$4-B6896)</f>
        <v>5.6639999999999997</v>
      </c>
      <c r="L6896">
        <f>IF(B6896&lt;InputOutput_Data!$I$4,InputOutput_Data!$I$4-B6896)</f>
        <v>5.6639999999999997</v>
      </c>
      <c r="M6896">
        <f t="shared" si="107"/>
        <v>4.6639999999999997</v>
      </c>
    </row>
    <row r="6897" spans="1:13" x14ac:dyDescent="0.35">
      <c r="A6897" s="4">
        <v>6895</v>
      </c>
      <c r="B6897">
        <v>13.999000000000001</v>
      </c>
      <c r="D6897" s="4">
        <v>6895</v>
      </c>
      <c r="E6897" s="21" t="s">
        <v>18</v>
      </c>
      <c r="F6897">
        <f>IF(B6897&lt;InputOutput_Data!$C$4,InputOutput_Data!$C$4-B6897)</f>
        <v>7.0009999999999994</v>
      </c>
      <c r="G6897">
        <f>IF(B6897&lt;InputOutput_Data!$D$4,InputOutput_Data!$D$4-B6897)</f>
        <v>6.5009999999999994</v>
      </c>
      <c r="H6897">
        <f>IF(B6897&lt;InputOutput_Data!$E$4,InputOutput_Data!$E$4-B6897)</f>
        <v>6.0009999999999994</v>
      </c>
      <c r="I6897">
        <f>IF(B6897&lt;InputOutput_Data!$F$4,InputOutput_Data!$F$4-B6897)</f>
        <v>5.5009999999999994</v>
      </c>
      <c r="J6897">
        <f>IF(B6897&lt;InputOutput_Data!$G$4,InputOutput_Data!$G$4-B6897)</f>
        <v>5.0009999999999994</v>
      </c>
      <c r="K6897">
        <f>IF(B6897&lt;InputOutput_Data!$H$4,InputOutput_Data!$H$4-B6897)</f>
        <v>5.0009999999999994</v>
      </c>
      <c r="L6897">
        <f>IF(B6897&lt;InputOutput_Data!$I$4,InputOutput_Data!$I$4-B6897)</f>
        <v>5.0009999999999994</v>
      </c>
      <c r="M6897">
        <f t="shared" si="107"/>
        <v>4.0009999999999994</v>
      </c>
    </row>
    <row r="6898" spans="1:13" x14ac:dyDescent="0.35">
      <c r="A6898" s="4">
        <v>6896</v>
      </c>
      <c r="B6898">
        <v>14.462</v>
      </c>
      <c r="D6898" s="4">
        <v>6896</v>
      </c>
      <c r="E6898" s="21" t="s">
        <v>18</v>
      </c>
      <c r="F6898">
        <f>IF(B6898&lt;InputOutput_Data!$C$4,InputOutput_Data!$C$4-B6898)</f>
        <v>6.5380000000000003</v>
      </c>
      <c r="G6898">
        <f>IF(B6898&lt;InputOutput_Data!$D$4,InputOutput_Data!$D$4-B6898)</f>
        <v>6.0380000000000003</v>
      </c>
      <c r="H6898">
        <f>IF(B6898&lt;InputOutput_Data!$E$4,InputOutput_Data!$E$4-B6898)</f>
        <v>5.5380000000000003</v>
      </c>
      <c r="I6898">
        <f>IF(B6898&lt;InputOutput_Data!$F$4,InputOutput_Data!$F$4-B6898)</f>
        <v>5.0380000000000003</v>
      </c>
      <c r="J6898">
        <f>IF(B6898&lt;InputOutput_Data!$G$4,InputOutput_Data!$G$4-B6898)</f>
        <v>4.5380000000000003</v>
      </c>
      <c r="K6898">
        <f>IF(B6898&lt;InputOutput_Data!$H$4,InputOutput_Data!$H$4-B6898)</f>
        <v>4.5380000000000003</v>
      </c>
      <c r="L6898">
        <f>IF(B6898&lt;InputOutput_Data!$I$4,InputOutput_Data!$I$4-B6898)</f>
        <v>4.5380000000000003</v>
      </c>
      <c r="M6898">
        <f t="shared" si="107"/>
        <v>3.5380000000000003</v>
      </c>
    </row>
    <row r="6899" spans="1:13" x14ac:dyDescent="0.35">
      <c r="A6899" s="4">
        <v>6897</v>
      </c>
      <c r="B6899">
        <v>14.739000000000001</v>
      </c>
      <c r="D6899" s="4">
        <v>6897</v>
      </c>
      <c r="E6899" s="21" t="s">
        <v>18</v>
      </c>
      <c r="F6899">
        <f>IF(B6899&lt;InputOutput_Data!$C$4,InputOutput_Data!$C$4-B6899)</f>
        <v>6.2609999999999992</v>
      </c>
      <c r="G6899">
        <f>IF(B6899&lt;InputOutput_Data!$D$4,InputOutput_Data!$D$4-B6899)</f>
        <v>5.7609999999999992</v>
      </c>
      <c r="H6899">
        <f>IF(B6899&lt;InputOutput_Data!$E$4,InputOutput_Data!$E$4-B6899)</f>
        <v>5.2609999999999992</v>
      </c>
      <c r="I6899">
        <f>IF(B6899&lt;InputOutput_Data!$F$4,InputOutput_Data!$F$4-B6899)</f>
        <v>4.7609999999999992</v>
      </c>
      <c r="J6899">
        <f>IF(B6899&lt;InputOutput_Data!$G$4,InputOutput_Data!$G$4-B6899)</f>
        <v>4.2609999999999992</v>
      </c>
      <c r="K6899">
        <f>IF(B6899&lt;InputOutput_Data!$H$4,InputOutput_Data!$H$4-B6899)</f>
        <v>4.2609999999999992</v>
      </c>
      <c r="L6899">
        <f>IF(B6899&lt;InputOutput_Data!$I$4,InputOutput_Data!$I$4-B6899)</f>
        <v>4.2609999999999992</v>
      </c>
      <c r="M6899">
        <f t="shared" si="107"/>
        <v>3.2609999999999992</v>
      </c>
    </row>
    <row r="6900" spans="1:13" x14ac:dyDescent="0.35">
      <c r="A6900" s="4">
        <v>6898</v>
      </c>
      <c r="B6900">
        <v>14.874000000000001</v>
      </c>
      <c r="D6900" s="4">
        <v>6898</v>
      </c>
      <c r="E6900" s="21" t="s">
        <v>18</v>
      </c>
      <c r="F6900">
        <f>IF(B6900&lt;InputOutput_Data!$C$4,InputOutput_Data!$C$4-B6900)</f>
        <v>6.1259999999999994</v>
      </c>
      <c r="G6900">
        <f>IF(B6900&lt;InputOutput_Data!$D$4,InputOutput_Data!$D$4-B6900)</f>
        <v>5.6259999999999994</v>
      </c>
      <c r="H6900">
        <f>IF(B6900&lt;InputOutput_Data!$E$4,InputOutput_Data!$E$4-B6900)</f>
        <v>5.1259999999999994</v>
      </c>
      <c r="I6900">
        <f>IF(B6900&lt;InputOutput_Data!$F$4,InputOutput_Data!$F$4-B6900)</f>
        <v>4.6259999999999994</v>
      </c>
      <c r="J6900">
        <f>IF(B6900&lt;InputOutput_Data!$G$4,InputOutput_Data!$G$4-B6900)</f>
        <v>4.1259999999999994</v>
      </c>
      <c r="K6900">
        <f>IF(B6900&lt;InputOutput_Data!$H$4,InputOutput_Data!$H$4-B6900)</f>
        <v>4.1259999999999994</v>
      </c>
      <c r="L6900">
        <f>IF(B6900&lt;InputOutput_Data!$I$4,InputOutput_Data!$I$4-B6900)</f>
        <v>4.1259999999999994</v>
      </c>
      <c r="M6900">
        <f t="shared" si="107"/>
        <v>3.1259999999999994</v>
      </c>
    </row>
    <row r="6901" spans="1:13" x14ac:dyDescent="0.35">
      <c r="A6901" s="4">
        <v>6899</v>
      </c>
      <c r="B6901">
        <v>14.862</v>
      </c>
      <c r="D6901" s="4">
        <v>6899</v>
      </c>
      <c r="E6901" s="21" t="s">
        <v>18</v>
      </c>
      <c r="F6901">
        <f>IF(B6901&lt;InputOutput_Data!$C$4,InputOutput_Data!$C$4-B6901)</f>
        <v>6.1379999999999999</v>
      </c>
      <c r="G6901">
        <f>IF(B6901&lt;InputOutput_Data!$D$4,InputOutput_Data!$D$4-B6901)</f>
        <v>5.6379999999999999</v>
      </c>
      <c r="H6901">
        <f>IF(B6901&lt;InputOutput_Data!$E$4,InputOutput_Data!$E$4-B6901)</f>
        <v>5.1379999999999999</v>
      </c>
      <c r="I6901">
        <f>IF(B6901&lt;InputOutput_Data!$F$4,InputOutput_Data!$F$4-B6901)</f>
        <v>4.6379999999999999</v>
      </c>
      <c r="J6901">
        <f>IF(B6901&lt;InputOutput_Data!$G$4,InputOutput_Data!$G$4-B6901)</f>
        <v>4.1379999999999999</v>
      </c>
      <c r="K6901">
        <f>IF(B6901&lt;InputOutput_Data!$H$4,InputOutput_Data!$H$4-B6901)</f>
        <v>4.1379999999999999</v>
      </c>
      <c r="L6901">
        <f>IF(B6901&lt;InputOutput_Data!$I$4,InputOutput_Data!$I$4-B6901)</f>
        <v>4.1379999999999999</v>
      </c>
      <c r="M6901">
        <f t="shared" si="107"/>
        <v>3.1379999999999999</v>
      </c>
    </row>
    <row r="6902" spans="1:13" x14ac:dyDescent="0.35">
      <c r="A6902" s="4">
        <v>6900</v>
      </c>
      <c r="B6902">
        <v>14.679</v>
      </c>
      <c r="D6902" s="4">
        <v>6900</v>
      </c>
      <c r="E6902" s="21" t="s">
        <v>18</v>
      </c>
      <c r="F6902">
        <f>IF(B6902&lt;InputOutput_Data!$C$4,InputOutput_Data!$C$4-B6902)</f>
        <v>6.3209999999999997</v>
      </c>
      <c r="G6902">
        <f>IF(B6902&lt;InputOutput_Data!$D$4,InputOutput_Data!$D$4-B6902)</f>
        <v>5.8209999999999997</v>
      </c>
      <c r="H6902">
        <f>IF(B6902&lt;InputOutput_Data!$E$4,InputOutput_Data!$E$4-B6902)</f>
        <v>5.3209999999999997</v>
      </c>
      <c r="I6902">
        <f>IF(B6902&lt;InputOutput_Data!$F$4,InputOutput_Data!$F$4-B6902)</f>
        <v>4.8209999999999997</v>
      </c>
      <c r="J6902">
        <f>IF(B6902&lt;InputOutput_Data!$G$4,InputOutput_Data!$G$4-B6902)</f>
        <v>4.3209999999999997</v>
      </c>
      <c r="K6902">
        <f>IF(B6902&lt;InputOutput_Data!$H$4,InputOutput_Data!$H$4-B6902)</f>
        <v>4.3209999999999997</v>
      </c>
      <c r="L6902">
        <f>IF(B6902&lt;InputOutput_Data!$I$4,InputOutput_Data!$I$4-B6902)</f>
        <v>4.3209999999999997</v>
      </c>
      <c r="M6902">
        <f t="shared" si="107"/>
        <v>3.3209999999999997</v>
      </c>
    </row>
    <row r="6903" spans="1:13" x14ac:dyDescent="0.35">
      <c r="A6903" s="4">
        <v>6901</v>
      </c>
      <c r="B6903">
        <v>14.276</v>
      </c>
      <c r="D6903" s="4">
        <v>6901</v>
      </c>
      <c r="E6903" s="21" t="s">
        <v>18</v>
      </c>
      <c r="F6903">
        <f>IF(B6903&lt;InputOutput_Data!$C$4,InputOutput_Data!$C$4-B6903)</f>
        <v>6.7240000000000002</v>
      </c>
      <c r="G6903">
        <f>IF(B6903&lt;InputOutput_Data!$D$4,InputOutput_Data!$D$4-B6903)</f>
        <v>6.2240000000000002</v>
      </c>
      <c r="H6903">
        <f>IF(B6903&lt;InputOutput_Data!$E$4,InputOutput_Data!$E$4-B6903)</f>
        <v>5.7240000000000002</v>
      </c>
      <c r="I6903">
        <f>IF(B6903&lt;InputOutput_Data!$F$4,InputOutput_Data!$F$4-B6903)</f>
        <v>5.2240000000000002</v>
      </c>
      <c r="J6903">
        <f>IF(B6903&lt;InputOutput_Data!$G$4,InputOutput_Data!$G$4-B6903)</f>
        <v>4.7240000000000002</v>
      </c>
      <c r="K6903">
        <f>IF(B6903&lt;InputOutput_Data!$H$4,InputOutput_Data!$H$4-B6903)</f>
        <v>4.7240000000000002</v>
      </c>
      <c r="L6903">
        <f>IF(B6903&lt;InputOutput_Data!$I$4,InputOutput_Data!$I$4-B6903)</f>
        <v>4.7240000000000002</v>
      </c>
      <c r="M6903">
        <f t="shared" si="107"/>
        <v>3.7240000000000002</v>
      </c>
    </row>
    <row r="6904" spans="1:13" x14ac:dyDescent="0.35">
      <c r="A6904" s="4">
        <v>6902</v>
      </c>
      <c r="B6904">
        <v>13.991</v>
      </c>
      <c r="D6904" s="4">
        <v>6902</v>
      </c>
      <c r="E6904" s="21" t="s">
        <v>18</v>
      </c>
      <c r="F6904">
        <f>IF(B6904&lt;InputOutput_Data!$C$4,InputOutput_Data!$C$4-B6904)</f>
        <v>7.0090000000000003</v>
      </c>
      <c r="G6904">
        <f>IF(B6904&lt;InputOutput_Data!$D$4,InputOutput_Data!$D$4-B6904)</f>
        <v>6.5090000000000003</v>
      </c>
      <c r="H6904">
        <f>IF(B6904&lt;InputOutput_Data!$E$4,InputOutput_Data!$E$4-B6904)</f>
        <v>6.0090000000000003</v>
      </c>
      <c r="I6904">
        <f>IF(B6904&lt;InputOutput_Data!$F$4,InputOutput_Data!$F$4-B6904)</f>
        <v>5.5090000000000003</v>
      </c>
      <c r="J6904">
        <f>IF(B6904&lt;InputOutput_Data!$G$4,InputOutput_Data!$G$4-B6904)</f>
        <v>5.0090000000000003</v>
      </c>
      <c r="K6904">
        <f>IF(B6904&lt;InputOutput_Data!$H$4,InputOutput_Data!$H$4-B6904)</f>
        <v>5.0090000000000003</v>
      </c>
      <c r="L6904">
        <f>IF(B6904&lt;InputOutput_Data!$I$4,InputOutput_Data!$I$4-B6904)</f>
        <v>5.0090000000000003</v>
      </c>
      <c r="M6904">
        <f t="shared" si="107"/>
        <v>4.0090000000000003</v>
      </c>
    </row>
    <row r="6905" spans="1:13" x14ac:dyDescent="0.35">
      <c r="A6905" s="4">
        <v>6903</v>
      </c>
      <c r="B6905">
        <v>13.877000000000001</v>
      </c>
      <c r="D6905" s="4">
        <v>6903</v>
      </c>
      <c r="E6905" s="21" t="s">
        <v>18</v>
      </c>
      <c r="F6905">
        <f>IF(B6905&lt;InputOutput_Data!$C$4,InputOutput_Data!$C$4-B6905)</f>
        <v>7.1229999999999993</v>
      </c>
      <c r="G6905">
        <f>IF(B6905&lt;InputOutput_Data!$D$4,InputOutput_Data!$D$4-B6905)</f>
        <v>6.6229999999999993</v>
      </c>
      <c r="H6905">
        <f>IF(B6905&lt;InputOutput_Data!$E$4,InputOutput_Data!$E$4-B6905)</f>
        <v>6.1229999999999993</v>
      </c>
      <c r="I6905">
        <f>IF(B6905&lt;InputOutput_Data!$F$4,InputOutput_Data!$F$4-B6905)</f>
        <v>5.6229999999999993</v>
      </c>
      <c r="J6905">
        <f>IF(B6905&lt;InputOutput_Data!$G$4,InputOutput_Data!$G$4-B6905)</f>
        <v>5.1229999999999993</v>
      </c>
      <c r="K6905">
        <f>IF(B6905&lt;InputOutput_Data!$H$4,InputOutput_Data!$H$4-B6905)</f>
        <v>5.1229999999999993</v>
      </c>
      <c r="L6905">
        <f>IF(B6905&lt;InputOutput_Data!$I$4,InputOutput_Data!$I$4-B6905)</f>
        <v>5.1229999999999993</v>
      </c>
      <c r="M6905">
        <f t="shared" si="107"/>
        <v>4.1229999999999993</v>
      </c>
    </row>
    <row r="6906" spans="1:13" x14ac:dyDescent="0.35">
      <c r="A6906" s="4">
        <v>6904</v>
      </c>
      <c r="B6906">
        <v>13.105</v>
      </c>
      <c r="D6906" s="4">
        <v>6904</v>
      </c>
      <c r="E6906" s="21" t="s">
        <v>18</v>
      </c>
      <c r="F6906">
        <f>IF(B6906&lt;InputOutput_Data!$C$4,InputOutput_Data!$C$4-B6906)</f>
        <v>7.8949999999999996</v>
      </c>
      <c r="G6906">
        <f>IF(B6906&lt;InputOutput_Data!$D$4,InputOutput_Data!$D$4-B6906)</f>
        <v>7.3949999999999996</v>
      </c>
      <c r="H6906">
        <f>IF(B6906&lt;InputOutput_Data!$E$4,InputOutput_Data!$E$4-B6906)</f>
        <v>6.8949999999999996</v>
      </c>
      <c r="I6906">
        <f>IF(B6906&lt;InputOutput_Data!$F$4,InputOutput_Data!$F$4-B6906)</f>
        <v>6.3949999999999996</v>
      </c>
      <c r="J6906">
        <f>IF(B6906&lt;InputOutput_Data!$G$4,InputOutput_Data!$G$4-B6906)</f>
        <v>5.8949999999999996</v>
      </c>
      <c r="K6906">
        <f>IF(B6906&lt;InputOutput_Data!$H$4,InputOutput_Data!$H$4-B6906)</f>
        <v>5.8949999999999996</v>
      </c>
      <c r="L6906">
        <f>IF(B6906&lt;InputOutput_Data!$I$4,InputOutput_Data!$I$4-B6906)</f>
        <v>5.8949999999999996</v>
      </c>
      <c r="M6906">
        <f t="shared" si="107"/>
        <v>4.8949999999999996</v>
      </c>
    </row>
    <row r="6907" spans="1:13" x14ac:dyDescent="0.35">
      <c r="A6907" s="4">
        <v>6905</v>
      </c>
      <c r="B6907">
        <v>12.519</v>
      </c>
      <c r="D6907" s="4">
        <v>6905</v>
      </c>
      <c r="E6907" s="21" t="s">
        <v>18</v>
      </c>
      <c r="F6907">
        <f>IF(B6907&lt;InputOutput_Data!$C$4,InputOutput_Data!$C$4-B6907)</f>
        <v>8.4809999999999999</v>
      </c>
      <c r="G6907">
        <f>IF(B6907&lt;InputOutput_Data!$D$4,InputOutput_Data!$D$4-B6907)</f>
        <v>7.9809999999999999</v>
      </c>
      <c r="H6907">
        <f>IF(B6907&lt;InputOutput_Data!$E$4,InputOutput_Data!$E$4-B6907)</f>
        <v>7.4809999999999999</v>
      </c>
      <c r="I6907">
        <f>IF(B6907&lt;InputOutput_Data!$F$4,InputOutput_Data!$F$4-B6907)</f>
        <v>6.9809999999999999</v>
      </c>
      <c r="J6907">
        <f>IF(B6907&lt;InputOutput_Data!$G$4,InputOutput_Data!$G$4-B6907)</f>
        <v>6.4809999999999999</v>
      </c>
      <c r="K6907">
        <f>IF(B6907&lt;InputOutput_Data!$H$4,InputOutput_Data!$H$4-B6907)</f>
        <v>6.4809999999999999</v>
      </c>
      <c r="L6907">
        <f>IF(B6907&lt;InputOutput_Data!$I$4,InputOutput_Data!$I$4-B6907)</f>
        <v>6.4809999999999999</v>
      </c>
      <c r="M6907">
        <f t="shared" si="107"/>
        <v>5.4809999999999999</v>
      </c>
    </row>
    <row r="6908" spans="1:13" x14ac:dyDescent="0.35">
      <c r="A6908" s="4">
        <v>6906</v>
      </c>
      <c r="B6908">
        <v>12.343</v>
      </c>
      <c r="D6908" s="4">
        <v>6906</v>
      </c>
      <c r="E6908" s="21" t="s">
        <v>18</v>
      </c>
      <c r="F6908">
        <f>IF(B6908&lt;InputOutput_Data!$C$4,InputOutput_Data!$C$4-B6908)</f>
        <v>8.657</v>
      </c>
      <c r="G6908">
        <f>IF(B6908&lt;InputOutput_Data!$D$4,InputOutput_Data!$D$4-B6908)</f>
        <v>8.157</v>
      </c>
      <c r="H6908">
        <f>IF(B6908&lt;InputOutput_Data!$E$4,InputOutput_Data!$E$4-B6908)</f>
        <v>7.657</v>
      </c>
      <c r="I6908">
        <f>IF(B6908&lt;InputOutput_Data!$F$4,InputOutput_Data!$F$4-B6908)</f>
        <v>7.157</v>
      </c>
      <c r="J6908">
        <f>IF(B6908&lt;InputOutput_Data!$G$4,InputOutput_Data!$G$4-B6908)</f>
        <v>6.657</v>
      </c>
      <c r="K6908">
        <f>IF(B6908&lt;InputOutput_Data!$H$4,InputOutput_Data!$H$4-B6908)</f>
        <v>6.657</v>
      </c>
      <c r="L6908">
        <f>IF(B6908&lt;InputOutput_Data!$I$4,InputOutput_Data!$I$4-B6908)</f>
        <v>6.657</v>
      </c>
      <c r="M6908">
        <f t="shared" si="107"/>
        <v>5.657</v>
      </c>
    </row>
    <row r="6909" spans="1:13" x14ac:dyDescent="0.35">
      <c r="A6909" s="4">
        <v>6907</v>
      </c>
      <c r="B6909">
        <v>12.148</v>
      </c>
      <c r="D6909" s="4">
        <v>6907</v>
      </c>
      <c r="E6909" s="21" t="s">
        <v>18</v>
      </c>
      <c r="F6909">
        <f>IF(B6909&lt;InputOutput_Data!$C$4,InputOutput_Data!$C$4-B6909)</f>
        <v>8.8520000000000003</v>
      </c>
      <c r="G6909">
        <f>IF(B6909&lt;InputOutput_Data!$D$4,InputOutput_Data!$D$4-B6909)</f>
        <v>8.3520000000000003</v>
      </c>
      <c r="H6909">
        <f>IF(B6909&lt;InputOutput_Data!$E$4,InputOutput_Data!$E$4-B6909)</f>
        <v>7.8520000000000003</v>
      </c>
      <c r="I6909">
        <f>IF(B6909&lt;InputOutput_Data!$F$4,InputOutput_Data!$F$4-B6909)</f>
        <v>7.3520000000000003</v>
      </c>
      <c r="J6909">
        <f>IF(B6909&lt;InputOutput_Data!$G$4,InputOutput_Data!$G$4-B6909)</f>
        <v>6.8520000000000003</v>
      </c>
      <c r="K6909">
        <f>IF(B6909&lt;InputOutput_Data!$H$4,InputOutput_Data!$H$4-B6909)</f>
        <v>6.8520000000000003</v>
      </c>
      <c r="L6909">
        <f>IF(B6909&lt;InputOutput_Data!$I$4,InputOutput_Data!$I$4-B6909)</f>
        <v>6.8520000000000003</v>
      </c>
      <c r="M6909">
        <f t="shared" si="107"/>
        <v>5.8520000000000003</v>
      </c>
    </row>
    <row r="6910" spans="1:13" x14ac:dyDescent="0.35">
      <c r="A6910" s="4">
        <v>6908</v>
      </c>
      <c r="B6910">
        <v>11.714</v>
      </c>
      <c r="D6910" s="4">
        <v>6908</v>
      </c>
      <c r="E6910" s="21" t="s">
        <v>18</v>
      </c>
      <c r="F6910">
        <f>IF(B6910&lt;InputOutput_Data!$C$4,InputOutput_Data!$C$4-B6910)</f>
        <v>9.2859999999999996</v>
      </c>
      <c r="G6910">
        <f>IF(B6910&lt;InputOutput_Data!$D$4,InputOutput_Data!$D$4-B6910)</f>
        <v>8.7859999999999996</v>
      </c>
      <c r="H6910">
        <f>IF(B6910&lt;InputOutput_Data!$E$4,InputOutput_Data!$E$4-B6910)</f>
        <v>8.2859999999999996</v>
      </c>
      <c r="I6910">
        <f>IF(B6910&lt;InputOutput_Data!$F$4,InputOutput_Data!$F$4-B6910)</f>
        <v>7.7859999999999996</v>
      </c>
      <c r="J6910">
        <f>IF(B6910&lt;InputOutput_Data!$G$4,InputOutput_Data!$G$4-B6910)</f>
        <v>7.2859999999999996</v>
      </c>
      <c r="K6910">
        <f>IF(B6910&lt;InputOutput_Data!$H$4,InputOutput_Data!$H$4-B6910)</f>
        <v>7.2859999999999996</v>
      </c>
      <c r="L6910">
        <f>IF(B6910&lt;InputOutput_Data!$I$4,InputOutput_Data!$I$4-B6910)</f>
        <v>7.2859999999999996</v>
      </c>
      <c r="M6910">
        <f t="shared" si="107"/>
        <v>6.2859999999999996</v>
      </c>
    </row>
    <row r="6911" spans="1:13" x14ac:dyDescent="0.35">
      <c r="A6911" s="4">
        <v>6909</v>
      </c>
      <c r="B6911">
        <v>11.212999999999999</v>
      </c>
      <c r="D6911" s="4">
        <v>6909</v>
      </c>
      <c r="E6911" s="21" t="s">
        <v>18</v>
      </c>
      <c r="F6911">
        <f>IF(B6911&lt;InputOutput_Data!$C$4,InputOutput_Data!$C$4-B6911)</f>
        <v>9.7870000000000008</v>
      </c>
      <c r="G6911">
        <f>IF(B6911&lt;InputOutput_Data!$D$4,InputOutput_Data!$D$4-B6911)</f>
        <v>9.2870000000000008</v>
      </c>
      <c r="H6911">
        <f>IF(B6911&lt;InputOutput_Data!$E$4,InputOutput_Data!$E$4-B6911)</f>
        <v>8.7870000000000008</v>
      </c>
      <c r="I6911">
        <f>IF(B6911&lt;InputOutput_Data!$F$4,InputOutput_Data!$F$4-B6911)</f>
        <v>8.2870000000000008</v>
      </c>
      <c r="J6911">
        <f>IF(B6911&lt;InputOutput_Data!$G$4,InputOutput_Data!$G$4-B6911)</f>
        <v>7.7870000000000008</v>
      </c>
      <c r="K6911">
        <f>IF(B6911&lt;InputOutput_Data!$H$4,InputOutput_Data!$H$4-B6911)</f>
        <v>7.7870000000000008</v>
      </c>
      <c r="L6911">
        <f>IF(B6911&lt;InputOutput_Data!$I$4,InputOutput_Data!$I$4-B6911)</f>
        <v>7.7870000000000008</v>
      </c>
      <c r="M6911">
        <f t="shared" si="107"/>
        <v>6.7870000000000008</v>
      </c>
    </row>
    <row r="6912" spans="1:13" x14ac:dyDescent="0.35">
      <c r="A6912" s="4">
        <v>6910</v>
      </c>
      <c r="B6912">
        <v>10.644</v>
      </c>
      <c r="D6912" s="4">
        <v>6910</v>
      </c>
      <c r="E6912" s="21" t="s">
        <v>18</v>
      </c>
      <c r="F6912">
        <f>IF(B6912&lt;InputOutput_Data!$C$4,InputOutput_Data!$C$4-B6912)</f>
        <v>10.356</v>
      </c>
      <c r="G6912">
        <f>IF(B6912&lt;InputOutput_Data!$D$4,InputOutput_Data!$D$4-B6912)</f>
        <v>9.8559999999999999</v>
      </c>
      <c r="H6912">
        <f>IF(B6912&lt;InputOutput_Data!$E$4,InputOutput_Data!$E$4-B6912)</f>
        <v>9.3559999999999999</v>
      </c>
      <c r="I6912">
        <f>IF(B6912&lt;InputOutput_Data!$F$4,InputOutput_Data!$F$4-B6912)</f>
        <v>8.8559999999999999</v>
      </c>
      <c r="J6912">
        <f>IF(B6912&lt;InputOutput_Data!$G$4,InputOutput_Data!$G$4-B6912)</f>
        <v>8.3559999999999999</v>
      </c>
      <c r="K6912">
        <f>IF(B6912&lt;InputOutput_Data!$H$4,InputOutput_Data!$H$4-B6912)</f>
        <v>8.3559999999999999</v>
      </c>
      <c r="L6912">
        <f>IF(B6912&lt;InputOutput_Data!$I$4,InputOutput_Data!$I$4-B6912)</f>
        <v>8.3559999999999999</v>
      </c>
      <c r="M6912">
        <f t="shared" si="107"/>
        <v>7.3559999999999999</v>
      </c>
    </row>
    <row r="6913" spans="1:13" x14ac:dyDescent="0.35">
      <c r="A6913" s="4">
        <v>6911</v>
      </c>
      <c r="B6913">
        <v>10.086</v>
      </c>
      <c r="D6913" s="4">
        <v>6911</v>
      </c>
      <c r="E6913" s="21" t="s">
        <v>18</v>
      </c>
      <c r="F6913">
        <f>IF(B6913&lt;InputOutput_Data!$C$4,InputOutput_Data!$C$4-B6913)</f>
        <v>10.914</v>
      </c>
      <c r="G6913">
        <f>IF(B6913&lt;InputOutput_Data!$D$4,InputOutput_Data!$D$4-B6913)</f>
        <v>10.414</v>
      </c>
      <c r="H6913">
        <f>IF(B6913&lt;InputOutput_Data!$E$4,InputOutput_Data!$E$4-B6913)</f>
        <v>9.9139999999999997</v>
      </c>
      <c r="I6913">
        <f>IF(B6913&lt;InputOutput_Data!$F$4,InputOutput_Data!$F$4-B6913)</f>
        <v>9.4139999999999997</v>
      </c>
      <c r="J6913">
        <f>IF(B6913&lt;InputOutput_Data!$G$4,InputOutput_Data!$G$4-B6913)</f>
        <v>8.9139999999999997</v>
      </c>
      <c r="K6913">
        <f>IF(B6913&lt;InputOutput_Data!$H$4,InputOutput_Data!$H$4-B6913)</f>
        <v>8.9139999999999997</v>
      </c>
      <c r="L6913">
        <f>IF(B6913&lt;InputOutput_Data!$I$4,InputOutput_Data!$I$4-B6913)</f>
        <v>8.9139999999999997</v>
      </c>
      <c r="M6913">
        <f t="shared" si="107"/>
        <v>7.9139999999999997</v>
      </c>
    </row>
    <row r="6914" spans="1:13" x14ac:dyDescent="0.35">
      <c r="A6914" s="4">
        <v>6912</v>
      </c>
      <c r="B6914">
        <v>9.6180000000000003</v>
      </c>
      <c r="D6914" s="4">
        <v>6912</v>
      </c>
      <c r="E6914" s="21" t="s">
        <v>18</v>
      </c>
      <c r="F6914">
        <f>IF(B6914&lt;InputOutput_Data!$C$4,InputOutput_Data!$C$4-B6914)</f>
        <v>11.382</v>
      </c>
      <c r="G6914">
        <f>IF(B6914&lt;InputOutput_Data!$D$4,InputOutput_Data!$D$4-B6914)</f>
        <v>10.882</v>
      </c>
      <c r="H6914">
        <f>IF(B6914&lt;InputOutput_Data!$E$4,InputOutput_Data!$E$4-B6914)</f>
        <v>10.382</v>
      </c>
      <c r="I6914">
        <f>IF(B6914&lt;InputOutput_Data!$F$4,InputOutput_Data!$F$4-B6914)</f>
        <v>9.8819999999999997</v>
      </c>
      <c r="J6914">
        <f>IF(B6914&lt;InputOutput_Data!$G$4,InputOutput_Data!$G$4-B6914)</f>
        <v>9.3819999999999997</v>
      </c>
      <c r="K6914">
        <f>IF(B6914&lt;InputOutput_Data!$H$4,InputOutput_Data!$H$4-B6914)</f>
        <v>9.3819999999999997</v>
      </c>
      <c r="L6914">
        <f>IF(B6914&lt;InputOutput_Data!$I$4,InputOutput_Data!$I$4-B6914)</f>
        <v>9.3819999999999997</v>
      </c>
      <c r="M6914">
        <f t="shared" si="107"/>
        <v>8.3819999999999997</v>
      </c>
    </row>
    <row r="6915" spans="1:13" x14ac:dyDescent="0.35">
      <c r="A6915" s="4">
        <v>6913</v>
      </c>
      <c r="B6915">
        <v>9.2289999999999992</v>
      </c>
      <c r="D6915" s="4">
        <v>6913</v>
      </c>
      <c r="E6915" s="21" t="s">
        <v>18</v>
      </c>
      <c r="F6915">
        <f>IF(B6915&lt;InputOutput_Data!$C$4,InputOutput_Data!$C$4-B6915)</f>
        <v>11.771000000000001</v>
      </c>
      <c r="G6915">
        <f>IF(B6915&lt;InputOutput_Data!$D$4,InputOutput_Data!$D$4-B6915)</f>
        <v>11.271000000000001</v>
      </c>
      <c r="H6915">
        <f>IF(B6915&lt;InputOutput_Data!$E$4,InputOutput_Data!$E$4-B6915)</f>
        <v>10.771000000000001</v>
      </c>
      <c r="I6915">
        <f>IF(B6915&lt;InputOutput_Data!$F$4,InputOutput_Data!$F$4-B6915)</f>
        <v>10.271000000000001</v>
      </c>
      <c r="J6915">
        <f>IF(B6915&lt;InputOutput_Data!$G$4,InputOutput_Data!$G$4-B6915)</f>
        <v>9.7710000000000008</v>
      </c>
      <c r="K6915">
        <f>IF(B6915&lt;InputOutput_Data!$H$4,InputOutput_Data!$H$4-B6915)</f>
        <v>9.7710000000000008</v>
      </c>
      <c r="L6915">
        <f>IF(B6915&lt;InputOutput_Data!$I$4,InputOutput_Data!$I$4-B6915)</f>
        <v>9.7710000000000008</v>
      </c>
      <c r="M6915">
        <f t="shared" ref="M6915:M6978" si="108">IF(B6915&lt;18,18-B6915)</f>
        <v>8.7710000000000008</v>
      </c>
    </row>
    <row r="6916" spans="1:13" x14ac:dyDescent="0.35">
      <c r="A6916" s="4">
        <v>6914</v>
      </c>
      <c r="B6916">
        <v>8.9600000000000009</v>
      </c>
      <c r="D6916" s="4">
        <v>6914</v>
      </c>
      <c r="E6916" s="21" t="s">
        <v>18</v>
      </c>
      <c r="F6916">
        <f>IF(B6916&lt;InputOutput_Data!$C$4,InputOutput_Data!$C$4-B6916)</f>
        <v>12.04</v>
      </c>
      <c r="G6916">
        <f>IF(B6916&lt;InputOutput_Data!$D$4,InputOutput_Data!$D$4-B6916)</f>
        <v>11.54</v>
      </c>
      <c r="H6916">
        <f>IF(B6916&lt;InputOutput_Data!$E$4,InputOutput_Data!$E$4-B6916)</f>
        <v>11.04</v>
      </c>
      <c r="I6916">
        <f>IF(B6916&lt;InputOutput_Data!$F$4,InputOutput_Data!$F$4-B6916)</f>
        <v>10.54</v>
      </c>
      <c r="J6916">
        <f>IF(B6916&lt;InputOutput_Data!$G$4,InputOutput_Data!$G$4-B6916)</f>
        <v>10.039999999999999</v>
      </c>
      <c r="K6916">
        <f>IF(B6916&lt;InputOutput_Data!$H$4,InputOutput_Data!$H$4-B6916)</f>
        <v>10.039999999999999</v>
      </c>
      <c r="L6916">
        <f>IF(B6916&lt;InputOutput_Data!$I$4,InputOutput_Data!$I$4-B6916)</f>
        <v>10.039999999999999</v>
      </c>
      <c r="M6916">
        <f t="shared" si="108"/>
        <v>9.0399999999999991</v>
      </c>
    </row>
    <row r="6917" spans="1:13" x14ac:dyDescent="0.35">
      <c r="A6917" s="4">
        <v>6915</v>
      </c>
      <c r="B6917">
        <v>8.7080000000000002</v>
      </c>
      <c r="D6917" s="4">
        <v>6915</v>
      </c>
      <c r="E6917" s="21" t="s">
        <v>18</v>
      </c>
      <c r="F6917">
        <f>IF(B6917&lt;InputOutput_Data!$C$4,InputOutput_Data!$C$4-B6917)</f>
        <v>12.292</v>
      </c>
      <c r="G6917">
        <f>IF(B6917&lt;InputOutput_Data!$D$4,InputOutput_Data!$D$4-B6917)</f>
        <v>11.792</v>
      </c>
      <c r="H6917">
        <f>IF(B6917&lt;InputOutput_Data!$E$4,InputOutput_Data!$E$4-B6917)</f>
        <v>11.292</v>
      </c>
      <c r="I6917">
        <f>IF(B6917&lt;InputOutput_Data!$F$4,InputOutput_Data!$F$4-B6917)</f>
        <v>10.792</v>
      </c>
      <c r="J6917">
        <f>IF(B6917&lt;InputOutput_Data!$G$4,InputOutput_Data!$G$4-B6917)</f>
        <v>10.292</v>
      </c>
      <c r="K6917">
        <f>IF(B6917&lt;InputOutput_Data!$H$4,InputOutput_Data!$H$4-B6917)</f>
        <v>10.292</v>
      </c>
      <c r="L6917">
        <f>IF(B6917&lt;InputOutput_Data!$I$4,InputOutput_Data!$I$4-B6917)</f>
        <v>10.292</v>
      </c>
      <c r="M6917">
        <f t="shared" si="108"/>
        <v>9.2919999999999998</v>
      </c>
    </row>
    <row r="6918" spans="1:13" x14ac:dyDescent="0.35">
      <c r="A6918" s="4">
        <v>6916</v>
      </c>
      <c r="B6918">
        <v>8.3710000000000004</v>
      </c>
      <c r="D6918" s="4">
        <v>6916</v>
      </c>
      <c r="E6918" s="21" t="s">
        <v>18</v>
      </c>
      <c r="F6918">
        <f>IF(B6918&lt;InputOutput_Data!$C$4,InputOutput_Data!$C$4-B6918)</f>
        <v>12.629</v>
      </c>
      <c r="G6918">
        <f>IF(B6918&lt;InputOutput_Data!$D$4,InputOutput_Data!$D$4-B6918)</f>
        <v>12.129</v>
      </c>
      <c r="H6918">
        <f>IF(B6918&lt;InputOutput_Data!$E$4,InputOutput_Data!$E$4-B6918)</f>
        <v>11.629</v>
      </c>
      <c r="I6918">
        <f>IF(B6918&lt;InputOutput_Data!$F$4,InputOutput_Data!$F$4-B6918)</f>
        <v>11.129</v>
      </c>
      <c r="J6918">
        <f>IF(B6918&lt;InputOutput_Data!$G$4,InputOutput_Data!$G$4-B6918)</f>
        <v>10.629</v>
      </c>
      <c r="K6918">
        <f>IF(B6918&lt;InputOutput_Data!$H$4,InputOutput_Data!$H$4-B6918)</f>
        <v>10.629</v>
      </c>
      <c r="L6918">
        <f>IF(B6918&lt;InputOutput_Data!$I$4,InputOutput_Data!$I$4-B6918)</f>
        <v>10.629</v>
      </c>
      <c r="M6918">
        <f t="shared" si="108"/>
        <v>9.6289999999999996</v>
      </c>
    </row>
    <row r="6919" spans="1:13" x14ac:dyDescent="0.35">
      <c r="A6919" s="4">
        <v>6917</v>
      </c>
      <c r="B6919">
        <v>8.1750000000000007</v>
      </c>
      <c r="D6919" s="4">
        <v>6917</v>
      </c>
      <c r="E6919" s="21" t="s">
        <v>18</v>
      </c>
      <c r="F6919">
        <f>IF(B6919&lt;InputOutput_Data!$C$4,InputOutput_Data!$C$4-B6919)</f>
        <v>12.824999999999999</v>
      </c>
      <c r="G6919">
        <f>IF(B6919&lt;InputOutput_Data!$D$4,InputOutput_Data!$D$4-B6919)</f>
        <v>12.324999999999999</v>
      </c>
      <c r="H6919">
        <f>IF(B6919&lt;InputOutput_Data!$E$4,InputOutput_Data!$E$4-B6919)</f>
        <v>11.824999999999999</v>
      </c>
      <c r="I6919">
        <f>IF(B6919&lt;InputOutput_Data!$F$4,InputOutput_Data!$F$4-B6919)</f>
        <v>11.324999999999999</v>
      </c>
      <c r="J6919">
        <f>IF(B6919&lt;InputOutput_Data!$G$4,InputOutput_Data!$G$4-B6919)</f>
        <v>10.824999999999999</v>
      </c>
      <c r="K6919">
        <f>IF(B6919&lt;InputOutput_Data!$H$4,InputOutput_Data!$H$4-B6919)</f>
        <v>10.824999999999999</v>
      </c>
      <c r="L6919">
        <f>IF(B6919&lt;InputOutput_Data!$I$4,InputOutput_Data!$I$4-B6919)</f>
        <v>10.824999999999999</v>
      </c>
      <c r="M6919">
        <f t="shared" si="108"/>
        <v>9.8249999999999993</v>
      </c>
    </row>
    <row r="6920" spans="1:13" x14ac:dyDescent="0.35">
      <c r="A6920" s="4">
        <v>6918</v>
      </c>
      <c r="B6920">
        <v>8.3550000000000004</v>
      </c>
      <c r="D6920" s="4">
        <v>6918</v>
      </c>
      <c r="E6920" s="21" t="s">
        <v>18</v>
      </c>
      <c r="F6920">
        <f>IF(B6920&lt;InputOutput_Data!$C$4,InputOutput_Data!$C$4-B6920)</f>
        <v>12.645</v>
      </c>
      <c r="G6920">
        <f>IF(B6920&lt;InputOutput_Data!$D$4,InputOutput_Data!$D$4-B6920)</f>
        <v>12.145</v>
      </c>
      <c r="H6920">
        <f>IF(B6920&lt;InputOutput_Data!$E$4,InputOutput_Data!$E$4-B6920)</f>
        <v>11.645</v>
      </c>
      <c r="I6920">
        <f>IF(B6920&lt;InputOutput_Data!$F$4,InputOutput_Data!$F$4-B6920)</f>
        <v>11.145</v>
      </c>
      <c r="J6920">
        <f>IF(B6920&lt;InputOutput_Data!$G$4,InputOutput_Data!$G$4-B6920)</f>
        <v>10.645</v>
      </c>
      <c r="K6920">
        <f>IF(B6920&lt;InputOutput_Data!$H$4,InputOutput_Data!$H$4-B6920)</f>
        <v>10.645</v>
      </c>
      <c r="L6920">
        <f>IF(B6920&lt;InputOutput_Data!$I$4,InputOutput_Data!$I$4-B6920)</f>
        <v>10.645</v>
      </c>
      <c r="M6920">
        <f t="shared" si="108"/>
        <v>9.6449999999999996</v>
      </c>
    </row>
    <row r="6921" spans="1:13" x14ac:dyDescent="0.35">
      <c r="A6921" s="4">
        <v>6919</v>
      </c>
      <c r="B6921">
        <v>9.641</v>
      </c>
      <c r="D6921" s="4">
        <v>6919</v>
      </c>
      <c r="E6921" s="21" t="s">
        <v>18</v>
      </c>
      <c r="F6921">
        <f>IF(B6921&lt;InputOutput_Data!$C$4,InputOutput_Data!$C$4-B6921)</f>
        <v>11.359</v>
      </c>
      <c r="G6921">
        <f>IF(B6921&lt;InputOutput_Data!$D$4,InputOutput_Data!$D$4-B6921)</f>
        <v>10.859</v>
      </c>
      <c r="H6921">
        <f>IF(B6921&lt;InputOutput_Data!$E$4,InputOutput_Data!$E$4-B6921)</f>
        <v>10.359</v>
      </c>
      <c r="I6921">
        <f>IF(B6921&lt;InputOutput_Data!$F$4,InputOutput_Data!$F$4-B6921)</f>
        <v>9.859</v>
      </c>
      <c r="J6921">
        <f>IF(B6921&lt;InputOutput_Data!$G$4,InputOutput_Data!$G$4-B6921)</f>
        <v>9.359</v>
      </c>
      <c r="K6921">
        <f>IF(B6921&lt;InputOutput_Data!$H$4,InputOutput_Data!$H$4-B6921)</f>
        <v>9.359</v>
      </c>
      <c r="L6921">
        <f>IF(B6921&lt;InputOutput_Data!$I$4,InputOutput_Data!$I$4-B6921)</f>
        <v>9.359</v>
      </c>
      <c r="M6921">
        <f t="shared" si="108"/>
        <v>8.359</v>
      </c>
    </row>
    <row r="6922" spans="1:13" x14ac:dyDescent="0.35">
      <c r="A6922" s="4">
        <v>6920</v>
      </c>
      <c r="B6922">
        <v>11.52</v>
      </c>
      <c r="D6922" s="4">
        <v>6920</v>
      </c>
      <c r="E6922" s="21" t="s">
        <v>18</v>
      </c>
      <c r="F6922">
        <f>IF(B6922&lt;InputOutput_Data!$C$4,InputOutput_Data!$C$4-B6922)</f>
        <v>9.48</v>
      </c>
      <c r="G6922">
        <f>IF(B6922&lt;InputOutput_Data!$D$4,InputOutput_Data!$D$4-B6922)</f>
        <v>8.98</v>
      </c>
      <c r="H6922">
        <f>IF(B6922&lt;InputOutput_Data!$E$4,InputOutput_Data!$E$4-B6922)</f>
        <v>8.48</v>
      </c>
      <c r="I6922">
        <f>IF(B6922&lt;InputOutput_Data!$F$4,InputOutput_Data!$F$4-B6922)</f>
        <v>7.98</v>
      </c>
      <c r="J6922">
        <f>IF(B6922&lt;InputOutput_Data!$G$4,InputOutput_Data!$G$4-B6922)</f>
        <v>7.48</v>
      </c>
      <c r="K6922">
        <f>IF(B6922&lt;InputOutput_Data!$H$4,InputOutput_Data!$H$4-B6922)</f>
        <v>7.48</v>
      </c>
      <c r="L6922">
        <f>IF(B6922&lt;InputOutput_Data!$I$4,InputOutput_Data!$I$4-B6922)</f>
        <v>7.48</v>
      </c>
      <c r="M6922">
        <f t="shared" si="108"/>
        <v>6.48</v>
      </c>
    </row>
    <row r="6923" spans="1:13" x14ac:dyDescent="0.35">
      <c r="A6923" s="4">
        <v>6921</v>
      </c>
      <c r="B6923">
        <v>12.881</v>
      </c>
      <c r="D6923" s="4">
        <v>6921</v>
      </c>
      <c r="E6923" s="21" t="s">
        <v>18</v>
      </c>
      <c r="F6923">
        <f>IF(B6923&lt;InputOutput_Data!$C$4,InputOutput_Data!$C$4-B6923)</f>
        <v>8.1189999999999998</v>
      </c>
      <c r="G6923">
        <f>IF(B6923&lt;InputOutput_Data!$D$4,InputOutput_Data!$D$4-B6923)</f>
        <v>7.6189999999999998</v>
      </c>
      <c r="H6923">
        <f>IF(B6923&lt;InputOutput_Data!$E$4,InputOutput_Data!$E$4-B6923)</f>
        <v>7.1189999999999998</v>
      </c>
      <c r="I6923">
        <f>IF(B6923&lt;InputOutput_Data!$F$4,InputOutput_Data!$F$4-B6923)</f>
        <v>6.6189999999999998</v>
      </c>
      <c r="J6923">
        <f>IF(B6923&lt;InputOutput_Data!$G$4,InputOutput_Data!$G$4-B6923)</f>
        <v>6.1189999999999998</v>
      </c>
      <c r="K6923">
        <f>IF(B6923&lt;InputOutput_Data!$H$4,InputOutput_Data!$H$4-B6923)</f>
        <v>6.1189999999999998</v>
      </c>
      <c r="L6923">
        <f>IF(B6923&lt;InputOutput_Data!$I$4,InputOutput_Data!$I$4-B6923)</f>
        <v>6.1189999999999998</v>
      </c>
      <c r="M6923">
        <f t="shared" si="108"/>
        <v>5.1189999999999998</v>
      </c>
    </row>
    <row r="6924" spans="1:13" x14ac:dyDescent="0.35">
      <c r="A6924" s="4">
        <v>6922</v>
      </c>
      <c r="B6924">
        <v>13.506</v>
      </c>
      <c r="D6924" s="4">
        <v>6922</v>
      </c>
      <c r="E6924" s="21" t="s">
        <v>18</v>
      </c>
      <c r="F6924">
        <f>IF(B6924&lt;InputOutput_Data!$C$4,InputOutput_Data!$C$4-B6924)</f>
        <v>7.4939999999999998</v>
      </c>
      <c r="G6924">
        <f>IF(B6924&lt;InputOutput_Data!$D$4,InputOutput_Data!$D$4-B6924)</f>
        <v>6.9939999999999998</v>
      </c>
      <c r="H6924">
        <f>IF(B6924&lt;InputOutput_Data!$E$4,InputOutput_Data!$E$4-B6924)</f>
        <v>6.4939999999999998</v>
      </c>
      <c r="I6924">
        <f>IF(B6924&lt;InputOutput_Data!$F$4,InputOutput_Data!$F$4-B6924)</f>
        <v>5.9939999999999998</v>
      </c>
      <c r="J6924">
        <f>IF(B6924&lt;InputOutput_Data!$G$4,InputOutput_Data!$G$4-B6924)</f>
        <v>5.4939999999999998</v>
      </c>
      <c r="K6924">
        <f>IF(B6924&lt;InputOutput_Data!$H$4,InputOutput_Data!$H$4-B6924)</f>
        <v>5.4939999999999998</v>
      </c>
      <c r="L6924">
        <f>IF(B6924&lt;InputOutput_Data!$I$4,InputOutput_Data!$I$4-B6924)</f>
        <v>5.4939999999999998</v>
      </c>
      <c r="M6924">
        <f t="shared" si="108"/>
        <v>4.4939999999999998</v>
      </c>
    </row>
    <row r="6925" spans="1:13" x14ac:dyDescent="0.35">
      <c r="A6925" s="4">
        <v>6923</v>
      </c>
      <c r="B6925">
        <v>13.911</v>
      </c>
      <c r="D6925" s="4">
        <v>6923</v>
      </c>
      <c r="E6925" s="21" t="s">
        <v>18</v>
      </c>
      <c r="F6925">
        <f>IF(B6925&lt;InputOutput_Data!$C$4,InputOutput_Data!$C$4-B6925)</f>
        <v>7.0890000000000004</v>
      </c>
      <c r="G6925">
        <f>IF(B6925&lt;InputOutput_Data!$D$4,InputOutput_Data!$D$4-B6925)</f>
        <v>6.5890000000000004</v>
      </c>
      <c r="H6925">
        <f>IF(B6925&lt;InputOutput_Data!$E$4,InputOutput_Data!$E$4-B6925)</f>
        <v>6.0890000000000004</v>
      </c>
      <c r="I6925">
        <f>IF(B6925&lt;InputOutput_Data!$F$4,InputOutput_Data!$F$4-B6925)</f>
        <v>5.5890000000000004</v>
      </c>
      <c r="J6925">
        <f>IF(B6925&lt;InputOutput_Data!$G$4,InputOutput_Data!$G$4-B6925)</f>
        <v>5.0890000000000004</v>
      </c>
      <c r="K6925">
        <f>IF(B6925&lt;InputOutput_Data!$H$4,InputOutput_Data!$H$4-B6925)</f>
        <v>5.0890000000000004</v>
      </c>
      <c r="L6925">
        <f>IF(B6925&lt;InputOutput_Data!$I$4,InputOutput_Data!$I$4-B6925)</f>
        <v>5.0890000000000004</v>
      </c>
      <c r="M6925">
        <f t="shared" si="108"/>
        <v>4.0890000000000004</v>
      </c>
    </row>
    <row r="6926" spans="1:13" x14ac:dyDescent="0.35">
      <c r="A6926" s="4">
        <v>6924</v>
      </c>
      <c r="B6926">
        <v>14.269</v>
      </c>
      <c r="D6926" s="4">
        <v>6924</v>
      </c>
      <c r="E6926" s="21" t="s">
        <v>18</v>
      </c>
      <c r="F6926">
        <f>IF(B6926&lt;InputOutput_Data!$C$4,InputOutput_Data!$C$4-B6926)</f>
        <v>6.7309999999999999</v>
      </c>
      <c r="G6926">
        <f>IF(B6926&lt;InputOutput_Data!$D$4,InputOutput_Data!$D$4-B6926)</f>
        <v>6.2309999999999999</v>
      </c>
      <c r="H6926">
        <f>IF(B6926&lt;InputOutput_Data!$E$4,InputOutput_Data!$E$4-B6926)</f>
        <v>5.7309999999999999</v>
      </c>
      <c r="I6926">
        <f>IF(B6926&lt;InputOutput_Data!$F$4,InputOutput_Data!$F$4-B6926)</f>
        <v>5.2309999999999999</v>
      </c>
      <c r="J6926">
        <f>IF(B6926&lt;InputOutput_Data!$G$4,InputOutput_Data!$G$4-B6926)</f>
        <v>4.7309999999999999</v>
      </c>
      <c r="K6926">
        <f>IF(B6926&lt;InputOutput_Data!$H$4,InputOutput_Data!$H$4-B6926)</f>
        <v>4.7309999999999999</v>
      </c>
      <c r="L6926">
        <f>IF(B6926&lt;InputOutput_Data!$I$4,InputOutput_Data!$I$4-B6926)</f>
        <v>4.7309999999999999</v>
      </c>
      <c r="M6926">
        <f t="shared" si="108"/>
        <v>3.7309999999999999</v>
      </c>
    </row>
    <row r="6927" spans="1:13" x14ac:dyDescent="0.35">
      <c r="A6927" s="4">
        <v>6925</v>
      </c>
      <c r="B6927">
        <v>14.545999999999999</v>
      </c>
      <c r="D6927" s="4">
        <v>6925</v>
      </c>
      <c r="E6927" s="21" t="s">
        <v>18</v>
      </c>
      <c r="F6927">
        <f>IF(B6927&lt;InputOutput_Data!$C$4,InputOutput_Data!$C$4-B6927)</f>
        <v>6.4540000000000006</v>
      </c>
      <c r="G6927">
        <f>IF(B6927&lt;InputOutput_Data!$D$4,InputOutput_Data!$D$4-B6927)</f>
        <v>5.9540000000000006</v>
      </c>
      <c r="H6927">
        <f>IF(B6927&lt;InputOutput_Data!$E$4,InputOutput_Data!$E$4-B6927)</f>
        <v>5.4540000000000006</v>
      </c>
      <c r="I6927">
        <f>IF(B6927&lt;InputOutput_Data!$F$4,InputOutput_Data!$F$4-B6927)</f>
        <v>4.9540000000000006</v>
      </c>
      <c r="J6927">
        <f>IF(B6927&lt;InputOutput_Data!$G$4,InputOutput_Data!$G$4-B6927)</f>
        <v>4.4540000000000006</v>
      </c>
      <c r="K6927">
        <f>IF(B6927&lt;InputOutput_Data!$H$4,InputOutput_Data!$H$4-B6927)</f>
        <v>4.4540000000000006</v>
      </c>
      <c r="L6927">
        <f>IF(B6927&lt;InputOutput_Data!$I$4,InputOutput_Data!$I$4-B6927)</f>
        <v>4.4540000000000006</v>
      </c>
      <c r="M6927">
        <f t="shared" si="108"/>
        <v>3.4540000000000006</v>
      </c>
    </row>
    <row r="6928" spans="1:13" x14ac:dyDescent="0.35">
      <c r="A6928" s="4">
        <v>6926</v>
      </c>
      <c r="B6928">
        <v>14.603</v>
      </c>
      <c r="D6928" s="4">
        <v>6926</v>
      </c>
      <c r="E6928" s="21" t="s">
        <v>18</v>
      </c>
      <c r="F6928">
        <f>IF(B6928&lt;InputOutput_Data!$C$4,InputOutput_Data!$C$4-B6928)</f>
        <v>6.3970000000000002</v>
      </c>
      <c r="G6928">
        <f>IF(B6928&lt;InputOutput_Data!$D$4,InputOutput_Data!$D$4-B6928)</f>
        <v>5.8970000000000002</v>
      </c>
      <c r="H6928">
        <f>IF(B6928&lt;InputOutput_Data!$E$4,InputOutput_Data!$E$4-B6928)</f>
        <v>5.3970000000000002</v>
      </c>
      <c r="I6928">
        <f>IF(B6928&lt;InputOutput_Data!$F$4,InputOutput_Data!$F$4-B6928)</f>
        <v>4.8970000000000002</v>
      </c>
      <c r="J6928">
        <f>IF(B6928&lt;InputOutput_Data!$G$4,InputOutput_Data!$G$4-B6928)</f>
        <v>4.3970000000000002</v>
      </c>
      <c r="K6928">
        <f>IF(B6928&lt;InputOutput_Data!$H$4,InputOutput_Data!$H$4-B6928)</f>
        <v>4.3970000000000002</v>
      </c>
      <c r="L6928">
        <f>IF(B6928&lt;InputOutput_Data!$I$4,InputOutput_Data!$I$4-B6928)</f>
        <v>4.3970000000000002</v>
      </c>
      <c r="M6928">
        <f t="shared" si="108"/>
        <v>3.3970000000000002</v>
      </c>
    </row>
    <row r="6929" spans="1:13" x14ac:dyDescent="0.35">
      <c r="A6929" s="4">
        <v>6927</v>
      </c>
      <c r="B6929">
        <v>14.396000000000001</v>
      </c>
      <c r="D6929" s="4">
        <v>6927</v>
      </c>
      <c r="E6929" s="21" t="s">
        <v>18</v>
      </c>
      <c r="F6929">
        <f>IF(B6929&lt;InputOutput_Data!$C$4,InputOutput_Data!$C$4-B6929)</f>
        <v>6.6039999999999992</v>
      </c>
      <c r="G6929">
        <f>IF(B6929&lt;InputOutput_Data!$D$4,InputOutput_Data!$D$4-B6929)</f>
        <v>6.1039999999999992</v>
      </c>
      <c r="H6929">
        <f>IF(B6929&lt;InputOutput_Data!$E$4,InputOutput_Data!$E$4-B6929)</f>
        <v>5.6039999999999992</v>
      </c>
      <c r="I6929">
        <f>IF(B6929&lt;InputOutput_Data!$F$4,InputOutput_Data!$F$4-B6929)</f>
        <v>5.1039999999999992</v>
      </c>
      <c r="J6929">
        <f>IF(B6929&lt;InputOutput_Data!$G$4,InputOutput_Data!$G$4-B6929)</f>
        <v>4.6039999999999992</v>
      </c>
      <c r="K6929">
        <f>IF(B6929&lt;InputOutput_Data!$H$4,InputOutput_Data!$H$4-B6929)</f>
        <v>4.6039999999999992</v>
      </c>
      <c r="L6929">
        <f>IF(B6929&lt;InputOutput_Data!$I$4,InputOutput_Data!$I$4-B6929)</f>
        <v>4.6039999999999992</v>
      </c>
      <c r="M6929">
        <f t="shared" si="108"/>
        <v>3.6039999999999992</v>
      </c>
    </row>
    <row r="6930" spans="1:13" x14ac:dyDescent="0.35">
      <c r="A6930" s="4">
        <v>6928</v>
      </c>
      <c r="B6930">
        <v>14.047000000000001</v>
      </c>
      <c r="D6930" s="4">
        <v>6928</v>
      </c>
      <c r="E6930" s="21" t="s">
        <v>18</v>
      </c>
      <c r="F6930">
        <f>IF(B6930&lt;InputOutput_Data!$C$4,InputOutput_Data!$C$4-B6930)</f>
        <v>6.9529999999999994</v>
      </c>
      <c r="G6930">
        <f>IF(B6930&lt;InputOutput_Data!$D$4,InputOutput_Data!$D$4-B6930)</f>
        <v>6.4529999999999994</v>
      </c>
      <c r="H6930">
        <f>IF(B6930&lt;InputOutput_Data!$E$4,InputOutput_Data!$E$4-B6930)</f>
        <v>5.9529999999999994</v>
      </c>
      <c r="I6930">
        <f>IF(B6930&lt;InputOutput_Data!$F$4,InputOutput_Data!$F$4-B6930)</f>
        <v>5.4529999999999994</v>
      </c>
      <c r="J6930">
        <f>IF(B6930&lt;InputOutput_Data!$G$4,InputOutput_Data!$G$4-B6930)</f>
        <v>4.9529999999999994</v>
      </c>
      <c r="K6930">
        <f>IF(B6930&lt;InputOutput_Data!$H$4,InputOutput_Data!$H$4-B6930)</f>
        <v>4.9529999999999994</v>
      </c>
      <c r="L6930">
        <f>IF(B6930&lt;InputOutput_Data!$I$4,InputOutput_Data!$I$4-B6930)</f>
        <v>4.9529999999999994</v>
      </c>
      <c r="M6930">
        <f t="shared" si="108"/>
        <v>3.9529999999999994</v>
      </c>
    </row>
    <row r="6931" spans="1:13" x14ac:dyDescent="0.35">
      <c r="A6931" s="4">
        <v>6929</v>
      </c>
      <c r="B6931">
        <v>13.727</v>
      </c>
      <c r="D6931" s="4">
        <v>6929</v>
      </c>
      <c r="E6931" s="21" t="s">
        <v>18</v>
      </c>
      <c r="F6931">
        <f>IF(B6931&lt;InputOutput_Data!$C$4,InputOutput_Data!$C$4-B6931)</f>
        <v>7.2729999999999997</v>
      </c>
      <c r="G6931">
        <f>IF(B6931&lt;InputOutput_Data!$D$4,InputOutput_Data!$D$4-B6931)</f>
        <v>6.7729999999999997</v>
      </c>
      <c r="H6931">
        <f>IF(B6931&lt;InputOutput_Data!$E$4,InputOutput_Data!$E$4-B6931)</f>
        <v>6.2729999999999997</v>
      </c>
      <c r="I6931">
        <f>IF(B6931&lt;InputOutput_Data!$F$4,InputOutput_Data!$F$4-B6931)</f>
        <v>5.7729999999999997</v>
      </c>
      <c r="J6931">
        <f>IF(B6931&lt;InputOutput_Data!$G$4,InputOutput_Data!$G$4-B6931)</f>
        <v>5.2729999999999997</v>
      </c>
      <c r="K6931">
        <f>IF(B6931&lt;InputOutput_Data!$H$4,InputOutput_Data!$H$4-B6931)</f>
        <v>5.2729999999999997</v>
      </c>
      <c r="L6931">
        <f>IF(B6931&lt;InputOutput_Data!$I$4,InputOutput_Data!$I$4-B6931)</f>
        <v>5.2729999999999997</v>
      </c>
      <c r="M6931">
        <f t="shared" si="108"/>
        <v>4.2729999999999997</v>
      </c>
    </row>
    <row r="6932" spans="1:13" x14ac:dyDescent="0.35">
      <c r="A6932" s="4">
        <v>6930</v>
      </c>
      <c r="B6932">
        <v>13.497999999999999</v>
      </c>
      <c r="D6932" s="4">
        <v>6930</v>
      </c>
      <c r="E6932" s="21" t="s">
        <v>18</v>
      </c>
      <c r="F6932">
        <f>IF(B6932&lt;InputOutput_Data!$C$4,InputOutput_Data!$C$4-B6932)</f>
        <v>7.5020000000000007</v>
      </c>
      <c r="G6932">
        <f>IF(B6932&lt;InputOutput_Data!$D$4,InputOutput_Data!$D$4-B6932)</f>
        <v>7.0020000000000007</v>
      </c>
      <c r="H6932">
        <f>IF(B6932&lt;InputOutput_Data!$E$4,InputOutput_Data!$E$4-B6932)</f>
        <v>6.5020000000000007</v>
      </c>
      <c r="I6932">
        <f>IF(B6932&lt;InputOutput_Data!$F$4,InputOutput_Data!$F$4-B6932)</f>
        <v>6.0020000000000007</v>
      </c>
      <c r="J6932">
        <f>IF(B6932&lt;InputOutput_Data!$G$4,InputOutput_Data!$G$4-B6932)</f>
        <v>5.5020000000000007</v>
      </c>
      <c r="K6932">
        <f>IF(B6932&lt;InputOutput_Data!$H$4,InputOutput_Data!$H$4-B6932)</f>
        <v>5.5020000000000007</v>
      </c>
      <c r="L6932">
        <f>IF(B6932&lt;InputOutput_Data!$I$4,InputOutput_Data!$I$4-B6932)</f>
        <v>5.5020000000000007</v>
      </c>
      <c r="M6932">
        <f t="shared" si="108"/>
        <v>4.5020000000000007</v>
      </c>
    </row>
    <row r="6933" spans="1:13" x14ac:dyDescent="0.35">
      <c r="A6933" s="4">
        <v>6931</v>
      </c>
      <c r="B6933">
        <v>13.253</v>
      </c>
      <c r="D6933" s="4">
        <v>6931</v>
      </c>
      <c r="E6933" s="21" t="s">
        <v>18</v>
      </c>
      <c r="F6933">
        <f>IF(B6933&lt;InputOutput_Data!$C$4,InputOutput_Data!$C$4-B6933)</f>
        <v>7.7469999999999999</v>
      </c>
      <c r="G6933">
        <f>IF(B6933&lt;InputOutput_Data!$D$4,InputOutput_Data!$D$4-B6933)</f>
        <v>7.2469999999999999</v>
      </c>
      <c r="H6933">
        <f>IF(B6933&lt;InputOutput_Data!$E$4,InputOutput_Data!$E$4-B6933)</f>
        <v>6.7469999999999999</v>
      </c>
      <c r="I6933">
        <f>IF(B6933&lt;InputOutput_Data!$F$4,InputOutput_Data!$F$4-B6933)</f>
        <v>6.2469999999999999</v>
      </c>
      <c r="J6933">
        <f>IF(B6933&lt;InputOutput_Data!$G$4,InputOutput_Data!$G$4-B6933)</f>
        <v>5.7469999999999999</v>
      </c>
      <c r="K6933">
        <f>IF(B6933&lt;InputOutput_Data!$H$4,InputOutput_Data!$H$4-B6933)</f>
        <v>5.7469999999999999</v>
      </c>
      <c r="L6933">
        <f>IF(B6933&lt;InputOutput_Data!$I$4,InputOutput_Data!$I$4-B6933)</f>
        <v>5.7469999999999999</v>
      </c>
      <c r="M6933">
        <f t="shared" si="108"/>
        <v>4.7469999999999999</v>
      </c>
    </row>
    <row r="6934" spans="1:13" x14ac:dyDescent="0.35">
      <c r="A6934" s="4">
        <v>6932</v>
      </c>
      <c r="B6934">
        <v>12.984999999999999</v>
      </c>
      <c r="D6934" s="4">
        <v>6932</v>
      </c>
      <c r="E6934" s="21" t="s">
        <v>18</v>
      </c>
      <c r="F6934">
        <f>IF(B6934&lt;InputOutput_Data!$C$4,InputOutput_Data!$C$4-B6934)</f>
        <v>8.0150000000000006</v>
      </c>
      <c r="G6934">
        <f>IF(B6934&lt;InputOutput_Data!$D$4,InputOutput_Data!$D$4-B6934)</f>
        <v>7.5150000000000006</v>
      </c>
      <c r="H6934">
        <f>IF(B6934&lt;InputOutput_Data!$E$4,InputOutput_Data!$E$4-B6934)</f>
        <v>7.0150000000000006</v>
      </c>
      <c r="I6934">
        <f>IF(B6934&lt;InputOutput_Data!$F$4,InputOutput_Data!$F$4-B6934)</f>
        <v>6.5150000000000006</v>
      </c>
      <c r="J6934">
        <f>IF(B6934&lt;InputOutput_Data!$G$4,InputOutput_Data!$G$4-B6934)</f>
        <v>6.0150000000000006</v>
      </c>
      <c r="K6934">
        <f>IF(B6934&lt;InputOutput_Data!$H$4,InputOutput_Data!$H$4-B6934)</f>
        <v>6.0150000000000006</v>
      </c>
      <c r="L6934">
        <f>IF(B6934&lt;InputOutput_Data!$I$4,InputOutput_Data!$I$4-B6934)</f>
        <v>6.0150000000000006</v>
      </c>
      <c r="M6934">
        <f t="shared" si="108"/>
        <v>5.0150000000000006</v>
      </c>
    </row>
    <row r="6935" spans="1:13" x14ac:dyDescent="0.35">
      <c r="A6935" s="4">
        <v>6933</v>
      </c>
      <c r="B6935">
        <v>12.772</v>
      </c>
      <c r="D6935" s="4">
        <v>6933</v>
      </c>
      <c r="E6935" s="21" t="s">
        <v>18</v>
      </c>
      <c r="F6935">
        <f>IF(B6935&lt;InputOutput_Data!$C$4,InputOutput_Data!$C$4-B6935)</f>
        <v>8.2279999999999998</v>
      </c>
      <c r="G6935">
        <f>IF(B6935&lt;InputOutput_Data!$D$4,InputOutput_Data!$D$4-B6935)</f>
        <v>7.7279999999999998</v>
      </c>
      <c r="H6935">
        <f>IF(B6935&lt;InputOutput_Data!$E$4,InputOutput_Data!$E$4-B6935)</f>
        <v>7.2279999999999998</v>
      </c>
      <c r="I6935">
        <f>IF(B6935&lt;InputOutput_Data!$F$4,InputOutput_Data!$F$4-B6935)</f>
        <v>6.7279999999999998</v>
      </c>
      <c r="J6935">
        <f>IF(B6935&lt;InputOutput_Data!$G$4,InputOutput_Data!$G$4-B6935)</f>
        <v>6.2279999999999998</v>
      </c>
      <c r="K6935">
        <f>IF(B6935&lt;InputOutput_Data!$H$4,InputOutput_Data!$H$4-B6935)</f>
        <v>6.2279999999999998</v>
      </c>
      <c r="L6935">
        <f>IF(B6935&lt;InputOutput_Data!$I$4,InputOutput_Data!$I$4-B6935)</f>
        <v>6.2279999999999998</v>
      </c>
      <c r="M6935">
        <f t="shared" si="108"/>
        <v>5.2279999999999998</v>
      </c>
    </row>
    <row r="6936" spans="1:13" x14ac:dyDescent="0.35">
      <c r="A6936" s="4">
        <v>6934</v>
      </c>
      <c r="B6936">
        <v>12.644</v>
      </c>
      <c r="D6936" s="4">
        <v>6934</v>
      </c>
      <c r="E6936" s="21" t="s">
        <v>18</v>
      </c>
      <c r="F6936">
        <f>IF(B6936&lt;InputOutput_Data!$C$4,InputOutput_Data!$C$4-B6936)</f>
        <v>8.3559999999999999</v>
      </c>
      <c r="G6936">
        <f>IF(B6936&lt;InputOutput_Data!$D$4,InputOutput_Data!$D$4-B6936)</f>
        <v>7.8559999999999999</v>
      </c>
      <c r="H6936">
        <f>IF(B6936&lt;InputOutput_Data!$E$4,InputOutput_Data!$E$4-B6936)</f>
        <v>7.3559999999999999</v>
      </c>
      <c r="I6936">
        <f>IF(B6936&lt;InputOutput_Data!$F$4,InputOutput_Data!$F$4-B6936)</f>
        <v>6.8559999999999999</v>
      </c>
      <c r="J6936">
        <f>IF(B6936&lt;InputOutput_Data!$G$4,InputOutput_Data!$G$4-B6936)</f>
        <v>6.3559999999999999</v>
      </c>
      <c r="K6936">
        <f>IF(B6936&lt;InputOutput_Data!$H$4,InputOutput_Data!$H$4-B6936)</f>
        <v>6.3559999999999999</v>
      </c>
      <c r="L6936">
        <f>IF(B6936&lt;InputOutput_Data!$I$4,InputOutput_Data!$I$4-B6936)</f>
        <v>6.3559999999999999</v>
      </c>
      <c r="M6936">
        <f t="shared" si="108"/>
        <v>5.3559999999999999</v>
      </c>
    </row>
    <row r="6937" spans="1:13" x14ac:dyDescent="0.35">
      <c r="A6937" s="4">
        <v>6935</v>
      </c>
      <c r="B6937">
        <v>12.51</v>
      </c>
      <c r="D6937" s="4">
        <v>6935</v>
      </c>
      <c r="E6937" s="21" t="s">
        <v>18</v>
      </c>
      <c r="F6937">
        <f>IF(B6937&lt;InputOutput_Data!$C$4,InputOutput_Data!$C$4-B6937)</f>
        <v>8.49</v>
      </c>
      <c r="G6937">
        <f>IF(B6937&lt;InputOutput_Data!$D$4,InputOutput_Data!$D$4-B6937)</f>
        <v>7.99</v>
      </c>
      <c r="H6937">
        <f>IF(B6937&lt;InputOutput_Data!$E$4,InputOutput_Data!$E$4-B6937)</f>
        <v>7.49</v>
      </c>
      <c r="I6937">
        <f>IF(B6937&lt;InputOutput_Data!$F$4,InputOutput_Data!$F$4-B6937)</f>
        <v>6.99</v>
      </c>
      <c r="J6937">
        <f>IF(B6937&lt;InputOutput_Data!$G$4,InputOutput_Data!$G$4-B6937)</f>
        <v>6.49</v>
      </c>
      <c r="K6937">
        <f>IF(B6937&lt;InputOutput_Data!$H$4,InputOutput_Data!$H$4-B6937)</f>
        <v>6.49</v>
      </c>
      <c r="L6937">
        <f>IF(B6937&lt;InputOutput_Data!$I$4,InputOutput_Data!$I$4-B6937)</f>
        <v>6.49</v>
      </c>
      <c r="M6937">
        <f t="shared" si="108"/>
        <v>5.49</v>
      </c>
    </row>
    <row r="6938" spans="1:13" x14ac:dyDescent="0.35">
      <c r="A6938" s="4">
        <v>6936</v>
      </c>
      <c r="B6938">
        <v>12.387</v>
      </c>
      <c r="D6938" s="4">
        <v>6936</v>
      </c>
      <c r="E6938" s="21" t="s">
        <v>18</v>
      </c>
      <c r="F6938">
        <f>IF(B6938&lt;InputOutput_Data!$C$4,InputOutput_Data!$C$4-B6938)</f>
        <v>8.6129999999999995</v>
      </c>
      <c r="G6938">
        <f>IF(B6938&lt;InputOutput_Data!$D$4,InputOutput_Data!$D$4-B6938)</f>
        <v>8.1129999999999995</v>
      </c>
      <c r="H6938">
        <f>IF(B6938&lt;InputOutput_Data!$E$4,InputOutput_Data!$E$4-B6938)</f>
        <v>7.6129999999999995</v>
      </c>
      <c r="I6938">
        <f>IF(B6938&lt;InputOutput_Data!$F$4,InputOutput_Data!$F$4-B6938)</f>
        <v>7.1129999999999995</v>
      </c>
      <c r="J6938">
        <f>IF(B6938&lt;InputOutput_Data!$G$4,InputOutput_Data!$G$4-B6938)</f>
        <v>6.6129999999999995</v>
      </c>
      <c r="K6938">
        <f>IF(B6938&lt;InputOutput_Data!$H$4,InputOutput_Data!$H$4-B6938)</f>
        <v>6.6129999999999995</v>
      </c>
      <c r="L6938">
        <f>IF(B6938&lt;InputOutput_Data!$I$4,InputOutput_Data!$I$4-B6938)</f>
        <v>6.6129999999999995</v>
      </c>
      <c r="M6938">
        <f t="shared" si="108"/>
        <v>5.6129999999999995</v>
      </c>
    </row>
    <row r="6939" spans="1:13" x14ac:dyDescent="0.35">
      <c r="A6939" s="4">
        <v>6937</v>
      </c>
      <c r="B6939">
        <v>12.19</v>
      </c>
      <c r="D6939" s="4">
        <v>6937</v>
      </c>
      <c r="E6939" s="21" t="s">
        <v>18</v>
      </c>
      <c r="F6939">
        <f>IF(B6939&lt;InputOutput_Data!$C$4,InputOutput_Data!$C$4-B6939)</f>
        <v>8.81</v>
      </c>
      <c r="G6939">
        <f>IF(B6939&lt;InputOutput_Data!$D$4,InputOutput_Data!$D$4-B6939)</f>
        <v>8.31</v>
      </c>
      <c r="H6939">
        <f>IF(B6939&lt;InputOutput_Data!$E$4,InputOutput_Data!$E$4-B6939)</f>
        <v>7.8100000000000005</v>
      </c>
      <c r="I6939">
        <f>IF(B6939&lt;InputOutput_Data!$F$4,InputOutput_Data!$F$4-B6939)</f>
        <v>7.3100000000000005</v>
      </c>
      <c r="J6939">
        <f>IF(B6939&lt;InputOutput_Data!$G$4,InputOutput_Data!$G$4-B6939)</f>
        <v>6.8100000000000005</v>
      </c>
      <c r="K6939">
        <f>IF(B6939&lt;InputOutput_Data!$H$4,InputOutput_Data!$H$4-B6939)</f>
        <v>6.8100000000000005</v>
      </c>
      <c r="L6939">
        <f>IF(B6939&lt;InputOutput_Data!$I$4,InputOutput_Data!$I$4-B6939)</f>
        <v>6.8100000000000005</v>
      </c>
      <c r="M6939">
        <f t="shared" si="108"/>
        <v>5.8100000000000005</v>
      </c>
    </row>
    <row r="6940" spans="1:13" x14ac:dyDescent="0.35">
      <c r="A6940" s="4">
        <v>6938</v>
      </c>
      <c r="B6940">
        <v>12.016999999999999</v>
      </c>
      <c r="D6940" s="4">
        <v>6938</v>
      </c>
      <c r="E6940" s="21" t="s">
        <v>18</v>
      </c>
      <c r="F6940">
        <f>IF(B6940&lt;InputOutput_Data!$C$4,InputOutput_Data!$C$4-B6940)</f>
        <v>8.9830000000000005</v>
      </c>
      <c r="G6940">
        <f>IF(B6940&lt;InputOutput_Data!$D$4,InputOutput_Data!$D$4-B6940)</f>
        <v>8.4830000000000005</v>
      </c>
      <c r="H6940">
        <f>IF(B6940&lt;InputOutput_Data!$E$4,InputOutput_Data!$E$4-B6940)</f>
        <v>7.9830000000000005</v>
      </c>
      <c r="I6940">
        <f>IF(B6940&lt;InputOutput_Data!$F$4,InputOutput_Data!$F$4-B6940)</f>
        <v>7.4830000000000005</v>
      </c>
      <c r="J6940">
        <f>IF(B6940&lt;InputOutput_Data!$G$4,InputOutput_Data!$G$4-B6940)</f>
        <v>6.9830000000000005</v>
      </c>
      <c r="K6940">
        <f>IF(B6940&lt;InputOutput_Data!$H$4,InputOutput_Data!$H$4-B6940)</f>
        <v>6.9830000000000005</v>
      </c>
      <c r="L6940">
        <f>IF(B6940&lt;InputOutput_Data!$I$4,InputOutput_Data!$I$4-B6940)</f>
        <v>6.9830000000000005</v>
      </c>
      <c r="M6940">
        <f t="shared" si="108"/>
        <v>5.9830000000000005</v>
      </c>
    </row>
    <row r="6941" spans="1:13" x14ac:dyDescent="0.35">
      <c r="A6941" s="4">
        <v>6939</v>
      </c>
      <c r="B6941">
        <v>11.757</v>
      </c>
      <c r="D6941" s="4">
        <v>6939</v>
      </c>
      <c r="E6941" s="21" t="s">
        <v>18</v>
      </c>
      <c r="F6941">
        <f>IF(B6941&lt;InputOutput_Data!$C$4,InputOutput_Data!$C$4-B6941)</f>
        <v>9.2430000000000003</v>
      </c>
      <c r="G6941">
        <f>IF(B6941&lt;InputOutput_Data!$D$4,InputOutput_Data!$D$4-B6941)</f>
        <v>8.7430000000000003</v>
      </c>
      <c r="H6941">
        <f>IF(B6941&lt;InputOutput_Data!$E$4,InputOutput_Data!$E$4-B6941)</f>
        <v>8.2430000000000003</v>
      </c>
      <c r="I6941">
        <f>IF(B6941&lt;InputOutput_Data!$F$4,InputOutput_Data!$F$4-B6941)</f>
        <v>7.7430000000000003</v>
      </c>
      <c r="J6941">
        <f>IF(B6941&lt;InputOutput_Data!$G$4,InputOutput_Data!$G$4-B6941)</f>
        <v>7.2430000000000003</v>
      </c>
      <c r="K6941">
        <f>IF(B6941&lt;InputOutput_Data!$H$4,InputOutput_Data!$H$4-B6941)</f>
        <v>7.2430000000000003</v>
      </c>
      <c r="L6941">
        <f>IF(B6941&lt;InputOutput_Data!$I$4,InputOutput_Data!$I$4-B6941)</f>
        <v>7.2430000000000003</v>
      </c>
      <c r="M6941">
        <f t="shared" si="108"/>
        <v>6.2430000000000003</v>
      </c>
    </row>
    <row r="6942" spans="1:13" x14ac:dyDescent="0.35">
      <c r="A6942" s="4">
        <v>6940</v>
      </c>
      <c r="B6942">
        <v>11.25</v>
      </c>
      <c r="D6942" s="4">
        <v>6940</v>
      </c>
      <c r="E6942" s="21" t="s">
        <v>18</v>
      </c>
      <c r="F6942">
        <f>IF(B6942&lt;InputOutput_Data!$C$4,InputOutput_Data!$C$4-B6942)</f>
        <v>9.75</v>
      </c>
      <c r="G6942">
        <f>IF(B6942&lt;InputOutput_Data!$D$4,InputOutput_Data!$D$4-B6942)</f>
        <v>9.25</v>
      </c>
      <c r="H6942">
        <f>IF(B6942&lt;InputOutput_Data!$E$4,InputOutput_Data!$E$4-B6942)</f>
        <v>8.75</v>
      </c>
      <c r="I6942">
        <f>IF(B6942&lt;InputOutput_Data!$F$4,InputOutput_Data!$F$4-B6942)</f>
        <v>8.25</v>
      </c>
      <c r="J6942">
        <f>IF(B6942&lt;InputOutput_Data!$G$4,InputOutput_Data!$G$4-B6942)</f>
        <v>7.75</v>
      </c>
      <c r="K6942">
        <f>IF(B6942&lt;InputOutput_Data!$H$4,InputOutput_Data!$H$4-B6942)</f>
        <v>7.75</v>
      </c>
      <c r="L6942">
        <f>IF(B6942&lt;InputOutput_Data!$I$4,InputOutput_Data!$I$4-B6942)</f>
        <v>7.75</v>
      </c>
      <c r="M6942">
        <f t="shared" si="108"/>
        <v>6.75</v>
      </c>
    </row>
    <row r="6943" spans="1:13" x14ac:dyDescent="0.35">
      <c r="A6943" s="4">
        <v>6941</v>
      </c>
      <c r="B6943">
        <v>10.555</v>
      </c>
      <c r="D6943" s="4">
        <v>6941</v>
      </c>
      <c r="E6943" s="21" t="s">
        <v>18</v>
      </c>
      <c r="F6943">
        <f>IF(B6943&lt;InputOutput_Data!$C$4,InputOutput_Data!$C$4-B6943)</f>
        <v>10.445</v>
      </c>
      <c r="G6943">
        <f>IF(B6943&lt;InputOutput_Data!$D$4,InputOutput_Data!$D$4-B6943)</f>
        <v>9.9450000000000003</v>
      </c>
      <c r="H6943">
        <f>IF(B6943&lt;InputOutput_Data!$E$4,InputOutput_Data!$E$4-B6943)</f>
        <v>9.4450000000000003</v>
      </c>
      <c r="I6943">
        <f>IF(B6943&lt;InputOutput_Data!$F$4,InputOutput_Data!$F$4-B6943)</f>
        <v>8.9450000000000003</v>
      </c>
      <c r="J6943">
        <f>IF(B6943&lt;InputOutput_Data!$G$4,InputOutput_Data!$G$4-B6943)</f>
        <v>8.4450000000000003</v>
      </c>
      <c r="K6943">
        <f>IF(B6943&lt;InputOutput_Data!$H$4,InputOutput_Data!$H$4-B6943)</f>
        <v>8.4450000000000003</v>
      </c>
      <c r="L6943">
        <f>IF(B6943&lt;InputOutput_Data!$I$4,InputOutput_Data!$I$4-B6943)</f>
        <v>8.4450000000000003</v>
      </c>
      <c r="M6943">
        <f t="shared" si="108"/>
        <v>7.4450000000000003</v>
      </c>
    </row>
    <row r="6944" spans="1:13" x14ac:dyDescent="0.35">
      <c r="A6944" s="4">
        <v>6942</v>
      </c>
      <c r="B6944">
        <v>10.118</v>
      </c>
      <c r="D6944" s="4">
        <v>6942</v>
      </c>
      <c r="E6944" s="21" t="s">
        <v>18</v>
      </c>
      <c r="F6944">
        <f>IF(B6944&lt;InputOutput_Data!$C$4,InputOutput_Data!$C$4-B6944)</f>
        <v>10.882</v>
      </c>
      <c r="G6944">
        <f>IF(B6944&lt;InputOutput_Data!$D$4,InputOutput_Data!$D$4-B6944)</f>
        <v>10.382</v>
      </c>
      <c r="H6944">
        <f>IF(B6944&lt;InputOutput_Data!$E$4,InputOutput_Data!$E$4-B6944)</f>
        <v>9.8819999999999997</v>
      </c>
      <c r="I6944">
        <f>IF(B6944&lt;InputOutput_Data!$F$4,InputOutput_Data!$F$4-B6944)</f>
        <v>9.3819999999999997</v>
      </c>
      <c r="J6944">
        <f>IF(B6944&lt;InputOutput_Data!$G$4,InputOutput_Data!$G$4-B6944)</f>
        <v>8.8819999999999997</v>
      </c>
      <c r="K6944">
        <f>IF(B6944&lt;InputOutput_Data!$H$4,InputOutput_Data!$H$4-B6944)</f>
        <v>8.8819999999999997</v>
      </c>
      <c r="L6944">
        <f>IF(B6944&lt;InputOutput_Data!$I$4,InputOutput_Data!$I$4-B6944)</f>
        <v>8.8819999999999997</v>
      </c>
      <c r="M6944">
        <f t="shared" si="108"/>
        <v>7.8819999999999997</v>
      </c>
    </row>
    <row r="6945" spans="1:13" x14ac:dyDescent="0.35">
      <c r="A6945" s="4">
        <v>6943</v>
      </c>
      <c r="B6945">
        <v>11.058999999999999</v>
      </c>
      <c r="D6945" s="4">
        <v>6943</v>
      </c>
      <c r="E6945" s="21" t="s">
        <v>18</v>
      </c>
      <c r="F6945">
        <f>IF(B6945&lt;InputOutput_Data!$C$4,InputOutput_Data!$C$4-B6945)</f>
        <v>9.9410000000000007</v>
      </c>
      <c r="G6945">
        <f>IF(B6945&lt;InputOutput_Data!$D$4,InputOutput_Data!$D$4-B6945)</f>
        <v>9.4410000000000007</v>
      </c>
      <c r="H6945">
        <f>IF(B6945&lt;InputOutput_Data!$E$4,InputOutput_Data!$E$4-B6945)</f>
        <v>8.9410000000000007</v>
      </c>
      <c r="I6945">
        <f>IF(B6945&lt;InputOutput_Data!$F$4,InputOutput_Data!$F$4-B6945)</f>
        <v>8.4410000000000007</v>
      </c>
      <c r="J6945">
        <f>IF(B6945&lt;InputOutput_Data!$G$4,InputOutput_Data!$G$4-B6945)</f>
        <v>7.9410000000000007</v>
      </c>
      <c r="K6945">
        <f>IF(B6945&lt;InputOutput_Data!$H$4,InputOutput_Data!$H$4-B6945)</f>
        <v>7.9410000000000007</v>
      </c>
      <c r="L6945">
        <f>IF(B6945&lt;InputOutput_Data!$I$4,InputOutput_Data!$I$4-B6945)</f>
        <v>7.9410000000000007</v>
      </c>
      <c r="M6945">
        <f t="shared" si="108"/>
        <v>6.9410000000000007</v>
      </c>
    </row>
    <row r="6946" spans="1:13" x14ac:dyDescent="0.35">
      <c r="A6946" s="4">
        <v>6944</v>
      </c>
      <c r="B6946">
        <v>12.289</v>
      </c>
      <c r="D6946" s="4">
        <v>6944</v>
      </c>
      <c r="E6946" s="21" t="s">
        <v>18</v>
      </c>
      <c r="F6946">
        <f>IF(B6946&lt;InputOutput_Data!$C$4,InputOutput_Data!$C$4-B6946)</f>
        <v>8.7110000000000003</v>
      </c>
      <c r="G6946">
        <f>IF(B6946&lt;InputOutput_Data!$D$4,InputOutput_Data!$D$4-B6946)</f>
        <v>8.2110000000000003</v>
      </c>
      <c r="H6946">
        <f>IF(B6946&lt;InputOutput_Data!$E$4,InputOutput_Data!$E$4-B6946)</f>
        <v>7.7110000000000003</v>
      </c>
      <c r="I6946">
        <f>IF(B6946&lt;InputOutput_Data!$F$4,InputOutput_Data!$F$4-B6946)</f>
        <v>7.2110000000000003</v>
      </c>
      <c r="J6946">
        <f>IF(B6946&lt;InputOutput_Data!$G$4,InputOutput_Data!$G$4-B6946)</f>
        <v>6.7110000000000003</v>
      </c>
      <c r="K6946">
        <f>IF(B6946&lt;InputOutput_Data!$H$4,InputOutput_Data!$H$4-B6946)</f>
        <v>6.7110000000000003</v>
      </c>
      <c r="L6946">
        <f>IF(B6946&lt;InputOutput_Data!$I$4,InputOutput_Data!$I$4-B6946)</f>
        <v>6.7110000000000003</v>
      </c>
      <c r="M6946">
        <f t="shared" si="108"/>
        <v>5.7110000000000003</v>
      </c>
    </row>
    <row r="6947" spans="1:13" x14ac:dyDescent="0.35">
      <c r="A6947" s="4">
        <v>6945</v>
      </c>
      <c r="B6947">
        <v>13.726000000000001</v>
      </c>
      <c r="D6947" s="4">
        <v>6945</v>
      </c>
      <c r="E6947" s="21" t="s">
        <v>18</v>
      </c>
      <c r="F6947">
        <f>IF(B6947&lt;InputOutput_Data!$C$4,InputOutput_Data!$C$4-B6947)</f>
        <v>7.2739999999999991</v>
      </c>
      <c r="G6947">
        <f>IF(B6947&lt;InputOutput_Data!$D$4,InputOutput_Data!$D$4-B6947)</f>
        <v>6.7739999999999991</v>
      </c>
      <c r="H6947">
        <f>IF(B6947&lt;InputOutput_Data!$E$4,InputOutput_Data!$E$4-B6947)</f>
        <v>6.2739999999999991</v>
      </c>
      <c r="I6947">
        <f>IF(B6947&lt;InputOutput_Data!$F$4,InputOutput_Data!$F$4-B6947)</f>
        <v>5.7739999999999991</v>
      </c>
      <c r="J6947">
        <f>IF(B6947&lt;InputOutput_Data!$G$4,InputOutput_Data!$G$4-B6947)</f>
        <v>5.2739999999999991</v>
      </c>
      <c r="K6947">
        <f>IF(B6947&lt;InputOutput_Data!$H$4,InputOutput_Data!$H$4-B6947)</f>
        <v>5.2739999999999991</v>
      </c>
      <c r="L6947">
        <f>IF(B6947&lt;InputOutput_Data!$I$4,InputOutput_Data!$I$4-B6947)</f>
        <v>5.2739999999999991</v>
      </c>
      <c r="M6947">
        <f t="shared" si="108"/>
        <v>4.2739999999999991</v>
      </c>
    </row>
    <row r="6948" spans="1:13" x14ac:dyDescent="0.35">
      <c r="A6948" s="4">
        <v>6946</v>
      </c>
      <c r="B6948">
        <v>15.010999999999999</v>
      </c>
      <c r="D6948" s="4">
        <v>6946</v>
      </c>
      <c r="E6948" s="21" t="s">
        <v>18</v>
      </c>
      <c r="F6948">
        <f>IF(B6948&lt;InputOutput_Data!$C$4,InputOutput_Data!$C$4-B6948)</f>
        <v>5.9890000000000008</v>
      </c>
      <c r="G6948">
        <f>IF(B6948&lt;InputOutput_Data!$D$4,InputOutput_Data!$D$4-B6948)</f>
        <v>5.4890000000000008</v>
      </c>
      <c r="H6948">
        <f>IF(B6948&lt;InputOutput_Data!$E$4,InputOutput_Data!$E$4-B6948)</f>
        <v>4.9890000000000008</v>
      </c>
      <c r="I6948">
        <f>IF(B6948&lt;InputOutput_Data!$F$4,InputOutput_Data!$F$4-B6948)</f>
        <v>4.4890000000000008</v>
      </c>
      <c r="J6948">
        <f>IF(B6948&lt;InputOutput_Data!$G$4,InputOutput_Data!$G$4-B6948)</f>
        <v>3.9890000000000008</v>
      </c>
      <c r="K6948">
        <f>IF(B6948&lt;InputOutput_Data!$H$4,InputOutput_Data!$H$4-B6948)</f>
        <v>3.9890000000000008</v>
      </c>
      <c r="L6948">
        <f>IF(B6948&lt;InputOutput_Data!$I$4,InputOutput_Data!$I$4-B6948)</f>
        <v>3.9890000000000008</v>
      </c>
      <c r="M6948">
        <f t="shared" si="108"/>
        <v>2.9890000000000008</v>
      </c>
    </row>
    <row r="6949" spans="1:13" x14ac:dyDescent="0.35">
      <c r="A6949" s="4">
        <v>6947</v>
      </c>
      <c r="B6949">
        <v>15.827</v>
      </c>
      <c r="D6949" s="4">
        <v>6947</v>
      </c>
      <c r="E6949" s="21" t="s">
        <v>18</v>
      </c>
      <c r="F6949">
        <f>IF(B6949&lt;InputOutput_Data!$C$4,InputOutput_Data!$C$4-B6949)</f>
        <v>5.173</v>
      </c>
      <c r="G6949">
        <f>IF(B6949&lt;InputOutput_Data!$D$4,InputOutput_Data!$D$4-B6949)</f>
        <v>4.673</v>
      </c>
      <c r="H6949">
        <f>IF(B6949&lt;InputOutput_Data!$E$4,InputOutput_Data!$E$4-B6949)</f>
        <v>4.173</v>
      </c>
      <c r="I6949">
        <f>IF(B6949&lt;InputOutput_Data!$F$4,InputOutput_Data!$F$4-B6949)</f>
        <v>3.673</v>
      </c>
      <c r="J6949">
        <f>IF(B6949&lt;InputOutput_Data!$G$4,InputOutput_Data!$G$4-B6949)</f>
        <v>3.173</v>
      </c>
      <c r="K6949">
        <f>IF(B6949&lt;InputOutput_Data!$H$4,InputOutput_Data!$H$4-B6949)</f>
        <v>3.173</v>
      </c>
      <c r="L6949">
        <f>IF(B6949&lt;InputOutput_Data!$I$4,InputOutput_Data!$I$4-B6949)</f>
        <v>3.173</v>
      </c>
      <c r="M6949">
        <f t="shared" si="108"/>
        <v>2.173</v>
      </c>
    </row>
    <row r="6950" spans="1:13" x14ac:dyDescent="0.35">
      <c r="A6950" s="4">
        <v>6948</v>
      </c>
      <c r="B6950">
        <v>16.152000000000001</v>
      </c>
      <c r="D6950" s="4">
        <v>6948</v>
      </c>
      <c r="E6950" s="21" t="s">
        <v>18</v>
      </c>
      <c r="F6950">
        <f>IF(B6950&lt;InputOutput_Data!$C$4,InputOutput_Data!$C$4-B6950)</f>
        <v>4.847999999999999</v>
      </c>
      <c r="G6950">
        <f>IF(B6950&lt;InputOutput_Data!$D$4,InputOutput_Data!$D$4-B6950)</f>
        <v>4.347999999999999</v>
      </c>
      <c r="H6950">
        <f>IF(B6950&lt;InputOutput_Data!$E$4,InputOutput_Data!$E$4-B6950)</f>
        <v>3.847999999999999</v>
      </c>
      <c r="I6950">
        <f>IF(B6950&lt;InputOutput_Data!$F$4,InputOutput_Data!$F$4-B6950)</f>
        <v>3.347999999999999</v>
      </c>
      <c r="J6950">
        <f>IF(B6950&lt;InputOutput_Data!$G$4,InputOutput_Data!$G$4-B6950)</f>
        <v>2.847999999999999</v>
      </c>
      <c r="K6950">
        <f>IF(B6950&lt;InputOutput_Data!$H$4,InputOutput_Data!$H$4-B6950)</f>
        <v>2.847999999999999</v>
      </c>
      <c r="L6950">
        <f>IF(B6950&lt;InputOutput_Data!$I$4,InputOutput_Data!$I$4-B6950)</f>
        <v>2.847999999999999</v>
      </c>
      <c r="M6950">
        <f t="shared" si="108"/>
        <v>1.847999999999999</v>
      </c>
    </row>
    <row r="6951" spans="1:13" x14ac:dyDescent="0.35">
      <c r="A6951" s="4">
        <v>6949</v>
      </c>
      <c r="B6951">
        <v>16.196999999999999</v>
      </c>
      <c r="D6951" s="4">
        <v>6949</v>
      </c>
      <c r="E6951" s="21" t="s">
        <v>18</v>
      </c>
      <c r="F6951">
        <f>IF(B6951&lt;InputOutput_Data!$C$4,InputOutput_Data!$C$4-B6951)</f>
        <v>4.8030000000000008</v>
      </c>
      <c r="G6951">
        <f>IF(B6951&lt;InputOutput_Data!$D$4,InputOutput_Data!$D$4-B6951)</f>
        <v>4.3030000000000008</v>
      </c>
      <c r="H6951">
        <f>IF(B6951&lt;InputOutput_Data!$E$4,InputOutput_Data!$E$4-B6951)</f>
        <v>3.8030000000000008</v>
      </c>
      <c r="I6951">
        <f>IF(B6951&lt;InputOutput_Data!$F$4,InputOutput_Data!$F$4-B6951)</f>
        <v>3.3030000000000008</v>
      </c>
      <c r="J6951">
        <f>IF(B6951&lt;InputOutput_Data!$G$4,InputOutput_Data!$G$4-B6951)</f>
        <v>2.8030000000000008</v>
      </c>
      <c r="K6951">
        <f>IF(B6951&lt;InputOutput_Data!$H$4,InputOutput_Data!$H$4-B6951)</f>
        <v>2.8030000000000008</v>
      </c>
      <c r="L6951">
        <f>IF(B6951&lt;InputOutput_Data!$I$4,InputOutput_Data!$I$4-B6951)</f>
        <v>2.8030000000000008</v>
      </c>
      <c r="M6951">
        <f t="shared" si="108"/>
        <v>1.8030000000000008</v>
      </c>
    </row>
    <row r="6952" spans="1:13" x14ac:dyDescent="0.35">
      <c r="A6952" s="4">
        <v>6950</v>
      </c>
      <c r="B6952">
        <v>15.95</v>
      </c>
      <c r="D6952" s="4">
        <v>6950</v>
      </c>
      <c r="E6952" s="21" t="s">
        <v>18</v>
      </c>
      <c r="F6952">
        <f>IF(B6952&lt;InputOutput_Data!$C$4,InputOutput_Data!$C$4-B6952)</f>
        <v>5.0500000000000007</v>
      </c>
      <c r="G6952">
        <f>IF(B6952&lt;InputOutput_Data!$D$4,InputOutput_Data!$D$4-B6952)</f>
        <v>4.5500000000000007</v>
      </c>
      <c r="H6952">
        <f>IF(B6952&lt;InputOutput_Data!$E$4,InputOutput_Data!$E$4-B6952)</f>
        <v>4.0500000000000007</v>
      </c>
      <c r="I6952">
        <f>IF(B6952&lt;InputOutput_Data!$F$4,InputOutput_Data!$F$4-B6952)</f>
        <v>3.5500000000000007</v>
      </c>
      <c r="J6952">
        <f>IF(B6952&lt;InputOutput_Data!$G$4,InputOutput_Data!$G$4-B6952)</f>
        <v>3.0500000000000007</v>
      </c>
      <c r="K6952">
        <f>IF(B6952&lt;InputOutput_Data!$H$4,InputOutput_Data!$H$4-B6952)</f>
        <v>3.0500000000000007</v>
      </c>
      <c r="L6952">
        <f>IF(B6952&lt;InputOutput_Data!$I$4,InputOutput_Data!$I$4-B6952)</f>
        <v>3.0500000000000007</v>
      </c>
      <c r="M6952">
        <f t="shared" si="108"/>
        <v>2.0500000000000007</v>
      </c>
    </row>
    <row r="6953" spans="1:13" x14ac:dyDescent="0.35">
      <c r="A6953" s="4">
        <v>6951</v>
      </c>
      <c r="B6953">
        <v>15.317</v>
      </c>
      <c r="D6953" s="4">
        <v>6951</v>
      </c>
      <c r="E6953" s="21" t="s">
        <v>18</v>
      </c>
      <c r="F6953">
        <f>IF(B6953&lt;InputOutput_Data!$C$4,InputOutput_Data!$C$4-B6953)</f>
        <v>5.6829999999999998</v>
      </c>
      <c r="G6953">
        <f>IF(B6953&lt;InputOutput_Data!$D$4,InputOutput_Data!$D$4-B6953)</f>
        <v>5.1829999999999998</v>
      </c>
      <c r="H6953">
        <f>IF(B6953&lt;InputOutput_Data!$E$4,InputOutput_Data!$E$4-B6953)</f>
        <v>4.6829999999999998</v>
      </c>
      <c r="I6953">
        <f>IF(B6953&lt;InputOutput_Data!$F$4,InputOutput_Data!$F$4-B6953)</f>
        <v>4.1829999999999998</v>
      </c>
      <c r="J6953">
        <f>IF(B6953&lt;InputOutput_Data!$G$4,InputOutput_Data!$G$4-B6953)</f>
        <v>3.6829999999999998</v>
      </c>
      <c r="K6953">
        <f>IF(B6953&lt;InputOutput_Data!$H$4,InputOutput_Data!$H$4-B6953)</f>
        <v>3.6829999999999998</v>
      </c>
      <c r="L6953">
        <f>IF(B6953&lt;InputOutput_Data!$I$4,InputOutput_Data!$I$4-B6953)</f>
        <v>3.6829999999999998</v>
      </c>
      <c r="M6953">
        <f t="shared" si="108"/>
        <v>2.6829999999999998</v>
      </c>
    </row>
    <row r="6954" spans="1:13" x14ac:dyDescent="0.35">
      <c r="A6954" s="4">
        <v>6952</v>
      </c>
      <c r="B6954">
        <v>13.76</v>
      </c>
      <c r="D6954" s="4">
        <v>6952</v>
      </c>
      <c r="E6954" s="21" t="s">
        <v>18</v>
      </c>
      <c r="F6954">
        <f>IF(B6954&lt;InputOutput_Data!$C$4,InputOutput_Data!$C$4-B6954)</f>
        <v>7.24</v>
      </c>
      <c r="G6954">
        <f>IF(B6954&lt;InputOutput_Data!$D$4,InputOutput_Data!$D$4-B6954)</f>
        <v>6.74</v>
      </c>
      <c r="H6954">
        <f>IF(B6954&lt;InputOutput_Data!$E$4,InputOutput_Data!$E$4-B6954)</f>
        <v>6.24</v>
      </c>
      <c r="I6954">
        <f>IF(B6954&lt;InputOutput_Data!$F$4,InputOutput_Data!$F$4-B6954)</f>
        <v>5.74</v>
      </c>
      <c r="J6954">
        <f>IF(B6954&lt;InputOutput_Data!$G$4,InputOutput_Data!$G$4-B6954)</f>
        <v>5.24</v>
      </c>
      <c r="K6954">
        <f>IF(B6954&lt;InputOutput_Data!$H$4,InputOutput_Data!$H$4-B6954)</f>
        <v>5.24</v>
      </c>
      <c r="L6954">
        <f>IF(B6954&lt;InputOutput_Data!$I$4,InputOutput_Data!$I$4-B6954)</f>
        <v>5.24</v>
      </c>
      <c r="M6954">
        <f t="shared" si="108"/>
        <v>4.24</v>
      </c>
    </row>
    <row r="6955" spans="1:13" x14ac:dyDescent="0.35">
      <c r="A6955" s="4">
        <v>6953</v>
      </c>
      <c r="B6955">
        <v>12.422000000000001</v>
      </c>
      <c r="D6955" s="4">
        <v>6953</v>
      </c>
      <c r="E6955" s="21" t="s">
        <v>18</v>
      </c>
      <c r="F6955">
        <f>IF(B6955&lt;InputOutput_Data!$C$4,InputOutput_Data!$C$4-B6955)</f>
        <v>8.5779999999999994</v>
      </c>
      <c r="G6955">
        <f>IF(B6955&lt;InputOutput_Data!$D$4,InputOutput_Data!$D$4-B6955)</f>
        <v>8.0779999999999994</v>
      </c>
      <c r="H6955">
        <f>IF(B6955&lt;InputOutput_Data!$E$4,InputOutput_Data!$E$4-B6955)</f>
        <v>7.5779999999999994</v>
      </c>
      <c r="I6955">
        <f>IF(B6955&lt;InputOutput_Data!$F$4,InputOutput_Data!$F$4-B6955)</f>
        <v>7.0779999999999994</v>
      </c>
      <c r="J6955">
        <f>IF(B6955&lt;InputOutput_Data!$G$4,InputOutput_Data!$G$4-B6955)</f>
        <v>6.5779999999999994</v>
      </c>
      <c r="K6955">
        <f>IF(B6955&lt;InputOutput_Data!$H$4,InputOutput_Data!$H$4-B6955)</f>
        <v>6.5779999999999994</v>
      </c>
      <c r="L6955">
        <f>IF(B6955&lt;InputOutput_Data!$I$4,InputOutput_Data!$I$4-B6955)</f>
        <v>6.5779999999999994</v>
      </c>
      <c r="M6955">
        <f t="shared" si="108"/>
        <v>5.5779999999999994</v>
      </c>
    </row>
    <row r="6956" spans="1:13" x14ac:dyDescent="0.35">
      <c r="A6956" s="4">
        <v>6954</v>
      </c>
      <c r="B6956">
        <v>12.121</v>
      </c>
      <c r="D6956" s="4">
        <v>6954</v>
      </c>
      <c r="E6956" s="21" t="s">
        <v>18</v>
      </c>
      <c r="F6956">
        <f>IF(B6956&lt;InputOutput_Data!$C$4,InputOutput_Data!$C$4-B6956)</f>
        <v>8.8789999999999996</v>
      </c>
      <c r="G6956">
        <f>IF(B6956&lt;InputOutput_Data!$D$4,InputOutput_Data!$D$4-B6956)</f>
        <v>8.3789999999999996</v>
      </c>
      <c r="H6956">
        <f>IF(B6956&lt;InputOutput_Data!$E$4,InputOutput_Data!$E$4-B6956)</f>
        <v>7.8789999999999996</v>
      </c>
      <c r="I6956">
        <f>IF(B6956&lt;InputOutput_Data!$F$4,InputOutput_Data!$F$4-B6956)</f>
        <v>7.3789999999999996</v>
      </c>
      <c r="J6956">
        <f>IF(B6956&lt;InputOutput_Data!$G$4,InputOutput_Data!$G$4-B6956)</f>
        <v>6.8789999999999996</v>
      </c>
      <c r="K6956">
        <f>IF(B6956&lt;InputOutput_Data!$H$4,InputOutput_Data!$H$4-B6956)</f>
        <v>6.8789999999999996</v>
      </c>
      <c r="L6956">
        <f>IF(B6956&lt;InputOutput_Data!$I$4,InputOutput_Data!$I$4-B6956)</f>
        <v>6.8789999999999996</v>
      </c>
      <c r="M6956">
        <f t="shared" si="108"/>
        <v>5.8789999999999996</v>
      </c>
    </row>
    <row r="6957" spans="1:13" x14ac:dyDescent="0.35">
      <c r="A6957" s="4">
        <v>6955</v>
      </c>
      <c r="B6957">
        <v>11.903</v>
      </c>
      <c r="D6957" s="4">
        <v>6955</v>
      </c>
      <c r="E6957" s="21" t="s">
        <v>18</v>
      </c>
      <c r="F6957">
        <f>IF(B6957&lt;InputOutput_Data!$C$4,InputOutput_Data!$C$4-B6957)</f>
        <v>9.0969999999999995</v>
      </c>
      <c r="G6957">
        <f>IF(B6957&lt;InputOutput_Data!$D$4,InputOutput_Data!$D$4-B6957)</f>
        <v>8.5969999999999995</v>
      </c>
      <c r="H6957">
        <f>IF(B6957&lt;InputOutput_Data!$E$4,InputOutput_Data!$E$4-B6957)</f>
        <v>8.0969999999999995</v>
      </c>
      <c r="I6957">
        <f>IF(B6957&lt;InputOutput_Data!$F$4,InputOutput_Data!$F$4-B6957)</f>
        <v>7.5969999999999995</v>
      </c>
      <c r="J6957">
        <f>IF(B6957&lt;InputOutput_Data!$G$4,InputOutput_Data!$G$4-B6957)</f>
        <v>7.0969999999999995</v>
      </c>
      <c r="K6957">
        <f>IF(B6957&lt;InputOutput_Data!$H$4,InputOutput_Data!$H$4-B6957)</f>
        <v>7.0969999999999995</v>
      </c>
      <c r="L6957">
        <f>IF(B6957&lt;InputOutput_Data!$I$4,InputOutput_Data!$I$4-B6957)</f>
        <v>7.0969999999999995</v>
      </c>
      <c r="M6957">
        <f t="shared" si="108"/>
        <v>6.0969999999999995</v>
      </c>
    </row>
    <row r="6958" spans="1:13" x14ac:dyDescent="0.35">
      <c r="A6958" s="4">
        <v>6956</v>
      </c>
      <c r="B6958">
        <v>11.845000000000001</v>
      </c>
      <c r="D6958" s="4">
        <v>6956</v>
      </c>
      <c r="E6958" s="21" t="s">
        <v>18</v>
      </c>
      <c r="F6958">
        <f>IF(B6958&lt;InputOutput_Data!$C$4,InputOutput_Data!$C$4-B6958)</f>
        <v>9.1549999999999994</v>
      </c>
      <c r="G6958">
        <f>IF(B6958&lt;InputOutput_Data!$D$4,InputOutput_Data!$D$4-B6958)</f>
        <v>8.6549999999999994</v>
      </c>
      <c r="H6958">
        <f>IF(B6958&lt;InputOutput_Data!$E$4,InputOutput_Data!$E$4-B6958)</f>
        <v>8.1549999999999994</v>
      </c>
      <c r="I6958">
        <f>IF(B6958&lt;InputOutput_Data!$F$4,InputOutput_Data!$F$4-B6958)</f>
        <v>7.6549999999999994</v>
      </c>
      <c r="J6958">
        <f>IF(B6958&lt;InputOutput_Data!$G$4,InputOutput_Data!$G$4-B6958)</f>
        <v>7.1549999999999994</v>
      </c>
      <c r="K6958">
        <f>IF(B6958&lt;InputOutput_Data!$H$4,InputOutput_Data!$H$4-B6958)</f>
        <v>7.1549999999999994</v>
      </c>
      <c r="L6958">
        <f>IF(B6958&lt;InputOutput_Data!$I$4,InputOutput_Data!$I$4-B6958)</f>
        <v>7.1549999999999994</v>
      </c>
      <c r="M6958">
        <f t="shared" si="108"/>
        <v>6.1549999999999994</v>
      </c>
    </row>
    <row r="6959" spans="1:13" x14ac:dyDescent="0.35">
      <c r="A6959" s="4">
        <v>6957</v>
      </c>
      <c r="B6959">
        <v>11.819000000000001</v>
      </c>
      <c r="D6959" s="4">
        <v>6957</v>
      </c>
      <c r="E6959" s="21" t="s">
        <v>18</v>
      </c>
      <c r="F6959">
        <f>IF(B6959&lt;InputOutput_Data!$C$4,InputOutput_Data!$C$4-B6959)</f>
        <v>9.1809999999999992</v>
      </c>
      <c r="G6959">
        <f>IF(B6959&lt;InputOutput_Data!$D$4,InputOutput_Data!$D$4-B6959)</f>
        <v>8.6809999999999992</v>
      </c>
      <c r="H6959">
        <f>IF(B6959&lt;InputOutput_Data!$E$4,InputOutput_Data!$E$4-B6959)</f>
        <v>8.1809999999999992</v>
      </c>
      <c r="I6959">
        <f>IF(B6959&lt;InputOutput_Data!$F$4,InputOutput_Data!$F$4-B6959)</f>
        <v>7.6809999999999992</v>
      </c>
      <c r="J6959">
        <f>IF(B6959&lt;InputOutput_Data!$G$4,InputOutput_Data!$G$4-B6959)</f>
        <v>7.1809999999999992</v>
      </c>
      <c r="K6959">
        <f>IF(B6959&lt;InputOutput_Data!$H$4,InputOutput_Data!$H$4-B6959)</f>
        <v>7.1809999999999992</v>
      </c>
      <c r="L6959">
        <f>IF(B6959&lt;InputOutput_Data!$I$4,InputOutput_Data!$I$4-B6959)</f>
        <v>7.1809999999999992</v>
      </c>
      <c r="M6959">
        <f t="shared" si="108"/>
        <v>6.1809999999999992</v>
      </c>
    </row>
    <row r="6960" spans="1:13" x14ac:dyDescent="0.35">
      <c r="A6960" s="4">
        <v>6958</v>
      </c>
      <c r="B6960">
        <v>11.801</v>
      </c>
      <c r="D6960" s="4">
        <v>6958</v>
      </c>
      <c r="E6960" s="21" t="s">
        <v>18</v>
      </c>
      <c r="F6960">
        <f>IF(B6960&lt;InputOutput_Data!$C$4,InputOutput_Data!$C$4-B6960)</f>
        <v>9.1989999999999998</v>
      </c>
      <c r="G6960">
        <f>IF(B6960&lt;InputOutput_Data!$D$4,InputOutput_Data!$D$4-B6960)</f>
        <v>8.6989999999999998</v>
      </c>
      <c r="H6960">
        <f>IF(B6960&lt;InputOutput_Data!$E$4,InputOutput_Data!$E$4-B6960)</f>
        <v>8.1989999999999998</v>
      </c>
      <c r="I6960">
        <f>IF(B6960&lt;InputOutput_Data!$F$4,InputOutput_Data!$F$4-B6960)</f>
        <v>7.6989999999999998</v>
      </c>
      <c r="J6960">
        <f>IF(B6960&lt;InputOutput_Data!$G$4,InputOutput_Data!$G$4-B6960)</f>
        <v>7.1989999999999998</v>
      </c>
      <c r="K6960">
        <f>IF(B6960&lt;InputOutput_Data!$H$4,InputOutput_Data!$H$4-B6960)</f>
        <v>7.1989999999999998</v>
      </c>
      <c r="L6960">
        <f>IF(B6960&lt;InputOutput_Data!$I$4,InputOutput_Data!$I$4-B6960)</f>
        <v>7.1989999999999998</v>
      </c>
      <c r="M6960">
        <f t="shared" si="108"/>
        <v>6.1989999999999998</v>
      </c>
    </row>
    <row r="6961" spans="1:13" x14ac:dyDescent="0.35">
      <c r="A6961" s="4">
        <v>6959</v>
      </c>
      <c r="B6961">
        <v>11.754</v>
      </c>
      <c r="D6961" s="4">
        <v>6959</v>
      </c>
      <c r="E6961" s="21" t="s">
        <v>18</v>
      </c>
      <c r="F6961">
        <f>IF(B6961&lt;InputOutput_Data!$C$4,InputOutput_Data!$C$4-B6961)</f>
        <v>9.2460000000000004</v>
      </c>
      <c r="G6961">
        <f>IF(B6961&lt;InputOutput_Data!$D$4,InputOutput_Data!$D$4-B6961)</f>
        <v>8.7460000000000004</v>
      </c>
      <c r="H6961">
        <f>IF(B6961&lt;InputOutput_Data!$E$4,InputOutput_Data!$E$4-B6961)</f>
        <v>8.2460000000000004</v>
      </c>
      <c r="I6961">
        <f>IF(B6961&lt;InputOutput_Data!$F$4,InputOutput_Data!$F$4-B6961)</f>
        <v>7.7460000000000004</v>
      </c>
      <c r="J6961">
        <f>IF(B6961&lt;InputOutput_Data!$G$4,InputOutput_Data!$G$4-B6961)</f>
        <v>7.2460000000000004</v>
      </c>
      <c r="K6961">
        <f>IF(B6961&lt;InputOutput_Data!$H$4,InputOutput_Data!$H$4-B6961)</f>
        <v>7.2460000000000004</v>
      </c>
      <c r="L6961">
        <f>IF(B6961&lt;InputOutput_Data!$I$4,InputOutput_Data!$I$4-B6961)</f>
        <v>7.2460000000000004</v>
      </c>
      <c r="M6961">
        <f t="shared" si="108"/>
        <v>6.2460000000000004</v>
      </c>
    </row>
    <row r="6962" spans="1:13" x14ac:dyDescent="0.35">
      <c r="A6962" s="4">
        <v>6960</v>
      </c>
      <c r="B6962">
        <v>11.725</v>
      </c>
      <c r="D6962" s="4">
        <v>6960</v>
      </c>
      <c r="E6962" s="21" t="s">
        <v>18</v>
      </c>
      <c r="F6962">
        <f>IF(B6962&lt;InputOutput_Data!$C$4,InputOutput_Data!$C$4-B6962)</f>
        <v>9.2750000000000004</v>
      </c>
      <c r="G6962">
        <f>IF(B6962&lt;InputOutput_Data!$D$4,InputOutput_Data!$D$4-B6962)</f>
        <v>8.7750000000000004</v>
      </c>
      <c r="H6962">
        <f>IF(B6962&lt;InputOutput_Data!$E$4,InputOutput_Data!$E$4-B6962)</f>
        <v>8.2750000000000004</v>
      </c>
      <c r="I6962">
        <f>IF(B6962&lt;InputOutput_Data!$F$4,InputOutput_Data!$F$4-B6962)</f>
        <v>7.7750000000000004</v>
      </c>
      <c r="J6962">
        <f>IF(B6962&lt;InputOutput_Data!$G$4,InputOutput_Data!$G$4-B6962)</f>
        <v>7.2750000000000004</v>
      </c>
      <c r="K6962">
        <f>IF(B6962&lt;InputOutput_Data!$H$4,InputOutput_Data!$H$4-B6962)</f>
        <v>7.2750000000000004</v>
      </c>
      <c r="L6962">
        <f>IF(B6962&lt;InputOutput_Data!$I$4,InputOutput_Data!$I$4-B6962)</f>
        <v>7.2750000000000004</v>
      </c>
      <c r="M6962">
        <f t="shared" si="108"/>
        <v>6.2750000000000004</v>
      </c>
    </row>
    <row r="6963" spans="1:13" x14ac:dyDescent="0.35">
      <c r="A6963" s="4">
        <v>6961</v>
      </c>
      <c r="B6963">
        <v>11.792</v>
      </c>
      <c r="D6963" s="4">
        <v>6961</v>
      </c>
      <c r="E6963" s="21" t="s">
        <v>18</v>
      </c>
      <c r="F6963">
        <f>IF(B6963&lt;InputOutput_Data!$C$4,InputOutput_Data!$C$4-B6963)</f>
        <v>9.2080000000000002</v>
      </c>
      <c r="G6963">
        <f>IF(B6963&lt;InputOutput_Data!$D$4,InputOutput_Data!$D$4-B6963)</f>
        <v>8.7080000000000002</v>
      </c>
      <c r="H6963">
        <f>IF(B6963&lt;InputOutput_Data!$E$4,InputOutput_Data!$E$4-B6963)</f>
        <v>8.2080000000000002</v>
      </c>
      <c r="I6963">
        <f>IF(B6963&lt;InputOutput_Data!$F$4,InputOutput_Data!$F$4-B6963)</f>
        <v>7.7080000000000002</v>
      </c>
      <c r="J6963">
        <f>IF(B6963&lt;InputOutput_Data!$G$4,InputOutput_Data!$G$4-B6963)</f>
        <v>7.2080000000000002</v>
      </c>
      <c r="K6963">
        <f>IF(B6963&lt;InputOutput_Data!$H$4,InputOutput_Data!$H$4-B6963)</f>
        <v>7.2080000000000002</v>
      </c>
      <c r="L6963">
        <f>IF(B6963&lt;InputOutput_Data!$I$4,InputOutput_Data!$I$4-B6963)</f>
        <v>7.2080000000000002</v>
      </c>
      <c r="M6963">
        <f t="shared" si="108"/>
        <v>6.2080000000000002</v>
      </c>
    </row>
    <row r="6964" spans="1:13" x14ac:dyDescent="0.35">
      <c r="A6964" s="4">
        <v>6962</v>
      </c>
      <c r="B6964">
        <v>11.875</v>
      </c>
      <c r="D6964" s="4">
        <v>6962</v>
      </c>
      <c r="E6964" s="21" t="s">
        <v>18</v>
      </c>
      <c r="F6964">
        <f>IF(B6964&lt;InputOutput_Data!$C$4,InputOutput_Data!$C$4-B6964)</f>
        <v>9.125</v>
      </c>
      <c r="G6964">
        <f>IF(B6964&lt;InputOutput_Data!$D$4,InputOutput_Data!$D$4-B6964)</f>
        <v>8.625</v>
      </c>
      <c r="H6964">
        <f>IF(B6964&lt;InputOutput_Data!$E$4,InputOutput_Data!$E$4-B6964)</f>
        <v>8.125</v>
      </c>
      <c r="I6964">
        <f>IF(B6964&lt;InputOutput_Data!$F$4,InputOutput_Data!$F$4-B6964)</f>
        <v>7.625</v>
      </c>
      <c r="J6964">
        <f>IF(B6964&lt;InputOutput_Data!$G$4,InputOutput_Data!$G$4-B6964)</f>
        <v>7.125</v>
      </c>
      <c r="K6964">
        <f>IF(B6964&lt;InputOutput_Data!$H$4,InputOutput_Data!$H$4-B6964)</f>
        <v>7.125</v>
      </c>
      <c r="L6964">
        <f>IF(B6964&lt;InputOutput_Data!$I$4,InputOutput_Data!$I$4-B6964)</f>
        <v>7.125</v>
      </c>
      <c r="M6964">
        <f t="shared" si="108"/>
        <v>6.125</v>
      </c>
    </row>
    <row r="6965" spans="1:13" x14ac:dyDescent="0.35">
      <c r="A6965" s="4">
        <v>6963</v>
      </c>
      <c r="B6965">
        <v>11.901999999999999</v>
      </c>
      <c r="D6965" s="4">
        <v>6963</v>
      </c>
      <c r="E6965" s="21" t="s">
        <v>18</v>
      </c>
      <c r="F6965">
        <f>IF(B6965&lt;InputOutput_Data!$C$4,InputOutput_Data!$C$4-B6965)</f>
        <v>9.0980000000000008</v>
      </c>
      <c r="G6965">
        <f>IF(B6965&lt;InputOutput_Data!$D$4,InputOutput_Data!$D$4-B6965)</f>
        <v>8.5980000000000008</v>
      </c>
      <c r="H6965">
        <f>IF(B6965&lt;InputOutput_Data!$E$4,InputOutput_Data!$E$4-B6965)</f>
        <v>8.0980000000000008</v>
      </c>
      <c r="I6965">
        <f>IF(B6965&lt;InputOutput_Data!$F$4,InputOutput_Data!$F$4-B6965)</f>
        <v>7.5980000000000008</v>
      </c>
      <c r="J6965">
        <f>IF(B6965&lt;InputOutput_Data!$G$4,InputOutput_Data!$G$4-B6965)</f>
        <v>7.0980000000000008</v>
      </c>
      <c r="K6965">
        <f>IF(B6965&lt;InputOutput_Data!$H$4,InputOutput_Data!$H$4-B6965)</f>
        <v>7.0980000000000008</v>
      </c>
      <c r="L6965">
        <f>IF(B6965&lt;InputOutput_Data!$I$4,InputOutput_Data!$I$4-B6965)</f>
        <v>7.0980000000000008</v>
      </c>
      <c r="M6965">
        <f t="shared" si="108"/>
        <v>6.0980000000000008</v>
      </c>
    </row>
    <row r="6966" spans="1:13" x14ac:dyDescent="0.35">
      <c r="A6966" s="4">
        <v>6964</v>
      </c>
      <c r="B6966">
        <v>11.92</v>
      </c>
      <c r="D6966" s="4">
        <v>6964</v>
      </c>
      <c r="E6966" s="21" t="s">
        <v>18</v>
      </c>
      <c r="F6966">
        <f>IF(B6966&lt;InputOutput_Data!$C$4,InputOutput_Data!$C$4-B6966)</f>
        <v>9.08</v>
      </c>
      <c r="G6966">
        <f>IF(B6966&lt;InputOutput_Data!$D$4,InputOutput_Data!$D$4-B6966)</f>
        <v>8.58</v>
      </c>
      <c r="H6966">
        <f>IF(B6966&lt;InputOutput_Data!$E$4,InputOutput_Data!$E$4-B6966)</f>
        <v>8.08</v>
      </c>
      <c r="I6966">
        <f>IF(B6966&lt;InputOutput_Data!$F$4,InputOutput_Data!$F$4-B6966)</f>
        <v>7.58</v>
      </c>
      <c r="J6966">
        <f>IF(B6966&lt;InputOutput_Data!$G$4,InputOutput_Data!$G$4-B6966)</f>
        <v>7.08</v>
      </c>
      <c r="K6966">
        <f>IF(B6966&lt;InputOutput_Data!$H$4,InputOutput_Data!$H$4-B6966)</f>
        <v>7.08</v>
      </c>
      <c r="L6966">
        <f>IF(B6966&lt;InputOutput_Data!$I$4,InputOutput_Data!$I$4-B6966)</f>
        <v>7.08</v>
      </c>
      <c r="M6966">
        <f t="shared" si="108"/>
        <v>6.08</v>
      </c>
    </row>
    <row r="6967" spans="1:13" x14ac:dyDescent="0.35">
      <c r="A6967" s="4">
        <v>6965</v>
      </c>
      <c r="B6967">
        <v>12.005000000000001</v>
      </c>
      <c r="D6967" s="4">
        <v>6965</v>
      </c>
      <c r="E6967" s="21" t="s">
        <v>18</v>
      </c>
      <c r="F6967">
        <f>IF(B6967&lt;InputOutput_Data!$C$4,InputOutput_Data!$C$4-B6967)</f>
        <v>8.9949999999999992</v>
      </c>
      <c r="G6967">
        <f>IF(B6967&lt;InputOutput_Data!$D$4,InputOutput_Data!$D$4-B6967)</f>
        <v>8.4949999999999992</v>
      </c>
      <c r="H6967">
        <f>IF(B6967&lt;InputOutput_Data!$E$4,InputOutput_Data!$E$4-B6967)</f>
        <v>7.9949999999999992</v>
      </c>
      <c r="I6967">
        <f>IF(B6967&lt;InputOutput_Data!$F$4,InputOutput_Data!$F$4-B6967)</f>
        <v>7.4949999999999992</v>
      </c>
      <c r="J6967">
        <f>IF(B6967&lt;InputOutput_Data!$G$4,InputOutput_Data!$G$4-B6967)</f>
        <v>6.9949999999999992</v>
      </c>
      <c r="K6967">
        <f>IF(B6967&lt;InputOutput_Data!$H$4,InputOutput_Data!$H$4-B6967)</f>
        <v>6.9949999999999992</v>
      </c>
      <c r="L6967">
        <f>IF(B6967&lt;InputOutput_Data!$I$4,InputOutput_Data!$I$4-B6967)</f>
        <v>6.9949999999999992</v>
      </c>
      <c r="M6967">
        <f t="shared" si="108"/>
        <v>5.9949999999999992</v>
      </c>
    </row>
    <row r="6968" spans="1:13" x14ac:dyDescent="0.35">
      <c r="A6968" s="4">
        <v>6966</v>
      </c>
      <c r="B6968">
        <v>11.965999999999999</v>
      </c>
      <c r="D6968" s="4">
        <v>6966</v>
      </c>
      <c r="E6968" s="21" t="s">
        <v>18</v>
      </c>
      <c r="F6968">
        <f>IF(B6968&lt;InputOutput_Data!$C$4,InputOutput_Data!$C$4-B6968)</f>
        <v>9.0340000000000007</v>
      </c>
      <c r="G6968">
        <f>IF(B6968&lt;InputOutput_Data!$D$4,InputOutput_Data!$D$4-B6968)</f>
        <v>8.5340000000000007</v>
      </c>
      <c r="H6968">
        <f>IF(B6968&lt;InputOutput_Data!$E$4,InputOutput_Data!$E$4-B6968)</f>
        <v>8.0340000000000007</v>
      </c>
      <c r="I6968">
        <f>IF(B6968&lt;InputOutput_Data!$F$4,InputOutput_Data!$F$4-B6968)</f>
        <v>7.5340000000000007</v>
      </c>
      <c r="J6968">
        <f>IF(B6968&lt;InputOutput_Data!$G$4,InputOutput_Data!$G$4-B6968)</f>
        <v>7.0340000000000007</v>
      </c>
      <c r="K6968">
        <f>IF(B6968&lt;InputOutput_Data!$H$4,InputOutput_Data!$H$4-B6968)</f>
        <v>7.0340000000000007</v>
      </c>
      <c r="L6968">
        <f>IF(B6968&lt;InputOutput_Data!$I$4,InputOutput_Data!$I$4-B6968)</f>
        <v>7.0340000000000007</v>
      </c>
      <c r="M6968">
        <f t="shared" si="108"/>
        <v>6.0340000000000007</v>
      </c>
    </row>
    <row r="6969" spans="1:13" x14ac:dyDescent="0.35">
      <c r="A6969" s="4">
        <v>6967</v>
      </c>
      <c r="B6969">
        <v>12.249000000000001</v>
      </c>
      <c r="D6969" s="4">
        <v>6967</v>
      </c>
      <c r="E6969" s="21" t="s">
        <v>18</v>
      </c>
      <c r="F6969">
        <f>IF(B6969&lt;InputOutput_Data!$C$4,InputOutput_Data!$C$4-B6969)</f>
        <v>8.7509999999999994</v>
      </c>
      <c r="G6969">
        <f>IF(B6969&lt;InputOutput_Data!$D$4,InputOutput_Data!$D$4-B6969)</f>
        <v>8.2509999999999994</v>
      </c>
      <c r="H6969">
        <f>IF(B6969&lt;InputOutput_Data!$E$4,InputOutput_Data!$E$4-B6969)</f>
        <v>7.7509999999999994</v>
      </c>
      <c r="I6969">
        <f>IF(B6969&lt;InputOutput_Data!$F$4,InputOutput_Data!$F$4-B6969)</f>
        <v>7.2509999999999994</v>
      </c>
      <c r="J6969">
        <f>IF(B6969&lt;InputOutput_Data!$G$4,InputOutput_Data!$G$4-B6969)</f>
        <v>6.7509999999999994</v>
      </c>
      <c r="K6969">
        <f>IF(B6969&lt;InputOutput_Data!$H$4,InputOutput_Data!$H$4-B6969)</f>
        <v>6.7509999999999994</v>
      </c>
      <c r="L6969">
        <f>IF(B6969&lt;InputOutput_Data!$I$4,InputOutput_Data!$I$4-B6969)</f>
        <v>6.7509999999999994</v>
      </c>
      <c r="M6969">
        <f t="shared" si="108"/>
        <v>5.7509999999999994</v>
      </c>
    </row>
    <row r="6970" spans="1:13" x14ac:dyDescent="0.35">
      <c r="A6970" s="4">
        <v>6968</v>
      </c>
      <c r="B6970">
        <v>12.587</v>
      </c>
      <c r="D6970" s="4">
        <v>6968</v>
      </c>
      <c r="E6970" s="21" t="s">
        <v>18</v>
      </c>
      <c r="F6970">
        <f>IF(B6970&lt;InputOutput_Data!$C$4,InputOutput_Data!$C$4-B6970)</f>
        <v>8.4130000000000003</v>
      </c>
      <c r="G6970">
        <f>IF(B6970&lt;InputOutput_Data!$D$4,InputOutput_Data!$D$4-B6970)</f>
        <v>7.9130000000000003</v>
      </c>
      <c r="H6970">
        <f>IF(B6970&lt;InputOutput_Data!$E$4,InputOutput_Data!$E$4-B6970)</f>
        <v>7.4130000000000003</v>
      </c>
      <c r="I6970">
        <f>IF(B6970&lt;InputOutput_Data!$F$4,InputOutput_Data!$F$4-B6970)</f>
        <v>6.9130000000000003</v>
      </c>
      <c r="J6970">
        <f>IF(B6970&lt;InputOutput_Data!$G$4,InputOutput_Data!$G$4-B6970)</f>
        <v>6.4130000000000003</v>
      </c>
      <c r="K6970">
        <f>IF(B6970&lt;InputOutput_Data!$H$4,InputOutput_Data!$H$4-B6970)</f>
        <v>6.4130000000000003</v>
      </c>
      <c r="L6970">
        <f>IF(B6970&lt;InputOutput_Data!$I$4,InputOutput_Data!$I$4-B6970)</f>
        <v>6.4130000000000003</v>
      </c>
      <c r="M6970">
        <f t="shared" si="108"/>
        <v>5.4130000000000003</v>
      </c>
    </row>
    <row r="6971" spans="1:13" x14ac:dyDescent="0.35">
      <c r="A6971" s="4">
        <v>6969</v>
      </c>
      <c r="B6971">
        <v>12.775</v>
      </c>
      <c r="D6971" s="4">
        <v>6969</v>
      </c>
      <c r="E6971" s="21" t="s">
        <v>18</v>
      </c>
      <c r="F6971">
        <f>IF(B6971&lt;InputOutput_Data!$C$4,InputOutput_Data!$C$4-B6971)</f>
        <v>8.2249999999999996</v>
      </c>
      <c r="G6971">
        <f>IF(B6971&lt;InputOutput_Data!$D$4,InputOutput_Data!$D$4-B6971)</f>
        <v>7.7249999999999996</v>
      </c>
      <c r="H6971">
        <f>IF(B6971&lt;InputOutput_Data!$E$4,InputOutput_Data!$E$4-B6971)</f>
        <v>7.2249999999999996</v>
      </c>
      <c r="I6971">
        <f>IF(B6971&lt;InputOutput_Data!$F$4,InputOutput_Data!$F$4-B6971)</f>
        <v>6.7249999999999996</v>
      </c>
      <c r="J6971">
        <f>IF(B6971&lt;InputOutput_Data!$G$4,InputOutput_Data!$G$4-B6971)</f>
        <v>6.2249999999999996</v>
      </c>
      <c r="K6971">
        <f>IF(B6971&lt;InputOutput_Data!$H$4,InputOutput_Data!$H$4-B6971)</f>
        <v>6.2249999999999996</v>
      </c>
      <c r="L6971">
        <f>IF(B6971&lt;InputOutput_Data!$I$4,InputOutput_Data!$I$4-B6971)</f>
        <v>6.2249999999999996</v>
      </c>
      <c r="M6971">
        <f t="shared" si="108"/>
        <v>5.2249999999999996</v>
      </c>
    </row>
    <row r="6972" spans="1:13" x14ac:dyDescent="0.35">
      <c r="A6972" s="4">
        <v>6970</v>
      </c>
      <c r="B6972">
        <v>13.436999999999999</v>
      </c>
      <c r="D6972" s="4">
        <v>6970</v>
      </c>
      <c r="E6972" s="21" t="s">
        <v>18</v>
      </c>
      <c r="F6972">
        <f>IF(B6972&lt;InputOutput_Data!$C$4,InputOutput_Data!$C$4-B6972)</f>
        <v>7.5630000000000006</v>
      </c>
      <c r="G6972">
        <f>IF(B6972&lt;InputOutput_Data!$D$4,InputOutput_Data!$D$4-B6972)</f>
        <v>7.0630000000000006</v>
      </c>
      <c r="H6972">
        <f>IF(B6972&lt;InputOutput_Data!$E$4,InputOutput_Data!$E$4-B6972)</f>
        <v>6.5630000000000006</v>
      </c>
      <c r="I6972">
        <f>IF(B6972&lt;InputOutput_Data!$F$4,InputOutput_Data!$F$4-B6972)</f>
        <v>6.0630000000000006</v>
      </c>
      <c r="J6972">
        <f>IF(B6972&lt;InputOutput_Data!$G$4,InputOutput_Data!$G$4-B6972)</f>
        <v>5.5630000000000006</v>
      </c>
      <c r="K6972">
        <f>IF(B6972&lt;InputOutput_Data!$H$4,InputOutput_Data!$H$4-B6972)</f>
        <v>5.5630000000000006</v>
      </c>
      <c r="L6972">
        <f>IF(B6972&lt;InputOutput_Data!$I$4,InputOutput_Data!$I$4-B6972)</f>
        <v>5.5630000000000006</v>
      </c>
      <c r="M6972">
        <f t="shared" si="108"/>
        <v>4.5630000000000006</v>
      </c>
    </row>
    <row r="6973" spans="1:13" x14ac:dyDescent="0.35">
      <c r="A6973" s="4">
        <v>6971</v>
      </c>
      <c r="B6973">
        <v>14.124000000000001</v>
      </c>
      <c r="D6973" s="4">
        <v>6971</v>
      </c>
      <c r="E6973" s="21" t="s">
        <v>18</v>
      </c>
      <c r="F6973">
        <f>IF(B6973&lt;InputOutput_Data!$C$4,InputOutput_Data!$C$4-B6973)</f>
        <v>6.8759999999999994</v>
      </c>
      <c r="G6973">
        <f>IF(B6973&lt;InputOutput_Data!$D$4,InputOutput_Data!$D$4-B6973)</f>
        <v>6.3759999999999994</v>
      </c>
      <c r="H6973">
        <f>IF(B6973&lt;InputOutput_Data!$E$4,InputOutput_Data!$E$4-B6973)</f>
        <v>5.8759999999999994</v>
      </c>
      <c r="I6973">
        <f>IF(B6973&lt;InputOutput_Data!$F$4,InputOutput_Data!$F$4-B6973)</f>
        <v>5.3759999999999994</v>
      </c>
      <c r="J6973">
        <f>IF(B6973&lt;InputOutput_Data!$G$4,InputOutput_Data!$G$4-B6973)</f>
        <v>4.8759999999999994</v>
      </c>
      <c r="K6973">
        <f>IF(B6973&lt;InputOutput_Data!$H$4,InputOutput_Data!$H$4-B6973)</f>
        <v>4.8759999999999994</v>
      </c>
      <c r="L6973">
        <f>IF(B6973&lt;InputOutput_Data!$I$4,InputOutput_Data!$I$4-B6973)</f>
        <v>4.8759999999999994</v>
      </c>
      <c r="M6973">
        <f t="shared" si="108"/>
        <v>3.8759999999999994</v>
      </c>
    </row>
    <row r="6974" spans="1:13" x14ac:dyDescent="0.35">
      <c r="A6974" s="4">
        <v>6972</v>
      </c>
      <c r="B6974">
        <v>14.534000000000001</v>
      </c>
      <c r="D6974" s="4">
        <v>6972</v>
      </c>
      <c r="E6974" s="21" t="s">
        <v>18</v>
      </c>
      <c r="F6974">
        <f>IF(B6974&lt;InputOutput_Data!$C$4,InputOutput_Data!$C$4-B6974)</f>
        <v>6.4659999999999993</v>
      </c>
      <c r="G6974">
        <f>IF(B6974&lt;InputOutput_Data!$D$4,InputOutput_Data!$D$4-B6974)</f>
        <v>5.9659999999999993</v>
      </c>
      <c r="H6974">
        <f>IF(B6974&lt;InputOutput_Data!$E$4,InputOutput_Data!$E$4-B6974)</f>
        <v>5.4659999999999993</v>
      </c>
      <c r="I6974">
        <f>IF(B6974&lt;InputOutput_Data!$F$4,InputOutput_Data!$F$4-B6974)</f>
        <v>4.9659999999999993</v>
      </c>
      <c r="J6974">
        <f>IF(B6974&lt;InputOutput_Data!$G$4,InputOutput_Data!$G$4-B6974)</f>
        <v>4.4659999999999993</v>
      </c>
      <c r="K6974">
        <f>IF(B6974&lt;InputOutput_Data!$H$4,InputOutput_Data!$H$4-B6974)</f>
        <v>4.4659999999999993</v>
      </c>
      <c r="L6974">
        <f>IF(B6974&lt;InputOutput_Data!$I$4,InputOutput_Data!$I$4-B6974)</f>
        <v>4.4659999999999993</v>
      </c>
      <c r="M6974">
        <f t="shared" si="108"/>
        <v>3.4659999999999993</v>
      </c>
    </row>
    <row r="6975" spans="1:13" x14ac:dyDescent="0.35">
      <c r="A6975" s="4">
        <v>6973</v>
      </c>
      <c r="B6975">
        <v>14.746</v>
      </c>
      <c r="D6975" s="4">
        <v>6973</v>
      </c>
      <c r="E6975" s="21" t="s">
        <v>18</v>
      </c>
      <c r="F6975">
        <f>IF(B6975&lt;InputOutput_Data!$C$4,InputOutput_Data!$C$4-B6975)</f>
        <v>6.2539999999999996</v>
      </c>
      <c r="G6975">
        <f>IF(B6975&lt;InputOutput_Data!$D$4,InputOutput_Data!$D$4-B6975)</f>
        <v>5.7539999999999996</v>
      </c>
      <c r="H6975">
        <f>IF(B6975&lt;InputOutput_Data!$E$4,InputOutput_Data!$E$4-B6975)</f>
        <v>5.2539999999999996</v>
      </c>
      <c r="I6975">
        <f>IF(B6975&lt;InputOutput_Data!$F$4,InputOutput_Data!$F$4-B6975)</f>
        <v>4.7539999999999996</v>
      </c>
      <c r="J6975">
        <f>IF(B6975&lt;InputOutput_Data!$G$4,InputOutput_Data!$G$4-B6975)</f>
        <v>4.2539999999999996</v>
      </c>
      <c r="K6975">
        <f>IF(B6975&lt;InputOutput_Data!$H$4,InputOutput_Data!$H$4-B6975)</f>
        <v>4.2539999999999996</v>
      </c>
      <c r="L6975">
        <f>IF(B6975&lt;InputOutput_Data!$I$4,InputOutput_Data!$I$4-B6975)</f>
        <v>4.2539999999999996</v>
      </c>
      <c r="M6975">
        <f t="shared" si="108"/>
        <v>3.2539999999999996</v>
      </c>
    </row>
    <row r="6976" spans="1:13" x14ac:dyDescent="0.35">
      <c r="A6976" s="4">
        <v>6974</v>
      </c>
      <c r="B6976">
        <v>14.762</v>
      </c>
      <c r="D6976" s="4">
        <v>6974</v>
      </c>
      <c r="E6976" s="21" t="s">
        <v>18</v>
      </c>
      <c r="F6976">
        <f>IF(B6976&lt;InputOutput_Data!$C$4,InputOutput_Data!$C$4-B6976)</f>
        <v>6.2379999999999995</v>
      </c>
      <c r="G6976">
        <f>IF(B6976&lt;InputOutput_Data!$D$4,InputOutput_Data!$D$4-B6976)</f>
        <v>5.7379999999999995</v>
      </c>
      <c r="H6976">
        <f>IF(B6976&lt;InputOutput_Data!$E$4,InputOutput_Data!$E$4-B6976)</f>
        <v>5.2379999999999995</v>
      </c>
      <c r="I6976">
        <f>IF(B6976&lt;InputOutput_Data!$F$4,InputOutput_Data!$F$4-B6976)</f>
        <v>4.7379999999999995</v>
      </c>
      <c r="J6976">
        <f>IF(B6976&lt;InputOutput_Data!$G$4,InputOutput_Data!$G$4-B6976)</f>
        <v>4.2379999999999995</v>
      </c>
      <c r="K6976">
        <f>IF(B6976&lt;InputOutput_Data!$H$4,InputOutput_Data!$H$4-B6976)</f>
        <v>4.2379999999999995</v>
      </c>
      <c r="L6976">
        <f>IF(B6976&lt;InputOutput_Data!$I$4,InputOutput_Data!$I$4-B6976)</f>
        <v>4.2379999999999995</v>
      </c>
      <c r="M6976">
        <f t="shared" si="108"/>
        <v>3.2379999999999995</v>
      </c>
    </row>
    <row r="6977" spans="1:13" x14ac:dyDescent="0.35">
      <c r="A6977" s="4">
        <v>6975</v>
      </c>
      <c r="B6977">
        <v>14.414</v>
      </c>
      <c r="D6977" s="4">
        <v>6975</v>
      </c>
      <c r="E6977" s="21" t="s">
        <v>18</v>
      </c>
      <c r="F6977">
        <f>IF(B6977&lt;InputOutput_Data!$C$4,InputOutput_Data!$C$4-B6977)</f>
        <v>6.5860000000000003</v>
      </c>
      <c r="G6977">
        <f>IF(B6977&lt;InputOutput_Data!$D$4,InputOutput_Data!$D$4-B6977)</f>
        <v>6.0860000000000003</v>
      </c>
      <c r="H6977">
        <f>IF(B6977&lt;InputOutput_Data!$E$4,InputOutput_Data!$E$4-B6977)</f>
        <v>5.5860000000000003</v>
      </c>
      <c r="I6977">
        <f>IF(B6977&lt;InputOutput_Data!$F$4,InputOutput_Data!$F$4-B6977)</f>
        <v>5.0860000000000003</v>
      </c>
      <c r="J6977">
        <f>IF(B6977&lt;InputOutput_Data!$G$4,InputOutput_Data!$G$4-B6977)</f>
        <v>4.5860000000000003</v>
      </c>
      <c r="K6977">
        <f>IF(B6977&lt;InputOutput_Data!$H$4,InputOutput_Data!$H$4-B6977)</f>
        <v>4.5860000000000003</v>
      </c>
      <c r="L6977">
        <f>IF(B6977&lt;InputOutput_Data!$I$4,InputOutput_Data!$I$4-B6977)</f>
        <v>4.5860000000000003</v>
      </c>
      <c r="M6977">
        <f t="shared" si="108"/>
        <v>3.5860000000000003</v>
      </c>
    </row>
    <row r="6978" spans="1:13" x14ac:dyDescent="0.35">
      <c r="A6978" s="4">
        <v>6976</v>
      </c>
      <c r="B6978">
        <v>13.22</v>
      </c>
      <c r="D6978" s="4">
        <v>6976</v>
      </c>
      <c r="E6978" s="21" t="s">
        <v>18</v>
      </c>
      <c r="F6978">
        <f>IF(B6978&lt;InputOutput_Data!$C$4,InputOutput_Data!$C$4-B6978)</f>
        <v>7.7799999999999994</v>
      </c>
      <c r="G6978">
        <f>IF(B6978&lt;InputOutput_Data!$D$4,InputOutput_Data!$D$4-B6978)</f>
        <v>7.2799999999999994</v>
      </c>
      <c r="H6978">
        <f>IF(B6978&lt;InputOutput_Data!$E$4,InputOutput_Data!$E$4-B6978)</f>
        <v>6.7799999999999994</v>
      </c>
      <c r="I6978">
        <f>IF(B6978&lt;InputOutput_Data!$F$4,InputOutput_Data!$F$4-B6978)</f>
        <v>6.2799999999999994</v>
      </c>
      <c r="J6978">
        <f>IF(B6978&lt;InputOutput_Data!$G$4,InputOutput_Data!$G$4-B6978)</f>
        <v>5.7799999999999994</v>
      </c>
      <c r="K6978">
        <f>IF(B6978&lt;InputOutput_Data!$H$4,InputOutput_Data!$H$4-B6978)</f>
        <v>5.7799999999999994</v>
      </c>
      <c r="L6978">
        <f>IF(B6978&lt;InputOutput_Data!$I$4,InputOutput_Data!$I$4-B6978)</f>
        <v>5.7799999999999994</v>
      </c>
      <c r="M6978">
        <f t="shared" si="108"/>
        <v>4.7799999999999994</v>
      </c>
    </row>
    <row r="6979" spans="1:13" x14ac:dyDescent="0.35">
      <c r="A6979" s="4">
        <v>6977</v>
      </c>
      <c r="B6979">
        <v>12.018000000000001</v>
      </c>
      <c r="D6979" s="4">
        <v>6977</v>
      </c>
      <c r="E6979" s="21" t="s">
        <v>18</v>
      </c>
      <c r="F6979">
        <f>IF(B6979&lt;InputOutput_Data!$C$4,InputOutput_Data!$C$4-B6979)</f>
        <v>8.9819999999999993</v>
      </c>
      <c r="G6979">
        <f>IF(B6979&lt;InputOutput_Data!$D$4,InputOutput_Data!$D$4-B6979)</f>
        <v>8.4819999999999993</v>
      </c>
      <c r="H6979">
        <f>IF(B6979&lt;InputOutput_Data!$E$4,InputOutput_Data!$E$4-B6979)</f>
        <v>7.9819999999999993</v>
      </c>
      <c r="I6979">
        <f>IF(B6979&lt;InputOutput_Data!$F$4,InputOutput_Data!$F$4-B6979)</f>
        <v>7.4819999999999993</v>
      </c>
      <c r="J6979">
        <f>IF(B6979&lt;InputOutput_Data!$G$4,InputOutput_Data!$G$4-B6979)</f>
        <v>6.9819999999999993</v>
      </c>
      <c r="K6979">
        <f>IF(B6979&lt;InputOutput_Data!$H$4,InputOutput_Data!$H$4-B6979)</f>
        <v>6.9819999999999993</v>
      </c>
      <c r="L6979">
        <f>IF(B6979&lt;InputOutput_Data!$I$4,InputOutput_Data!$I$4-B6979)</f>
        <v>6.9819999999999993</v>
      </c>
      <c r="M6979">
        <f t="shared" ref="M6979:M7042" si="109">IF(B6979&lt;18,18-B6979)</f>
        <v>5.9819999999999993</v>
      </c>
    </row>
    <row r="6980" spans="1:13" x14ac:dyDescent="0.35">
      <c r="A6980" s="4">
        <v>6978</v>
      </c>
      <c r="B6980">
        <v>11.49</v>
      </c>
      <c r="D6980" s="4">
        <v>6978</v>
      </c>
      <c r="E6980" s="21" t="s">
        <v>18</v>
      </c>
      <c r="F6980">
        <f>IF(B6980&lt;InputOutput_Data!$C$4,InputOutput_Data!$C$4-B6980)</f>
        <v>9.51</v>
      </c>
      <c r="G6980">
        <f>IF(B6980&lt;InputOutput_Data!$D$4,InputOutput_Data!$D$4-B6980)</f>
        <v>9.01</v>
      </c>
      <c r="H6980">
        <f>IF(B6980&lt;InputOutput_Data!$E$4,InputOutput_Data!$E$4-B6980)</f>
        <v>8.51</v>
      </c>
      <c r="I6980">
        <f>IF(B6980&lt;InputOutput_Data!$F$4,InputOutput_Data!$F$4-B6980)</f>
        <v>8.01</v>
      </c>
      <c r="J6980">
        <f>IF(B6980&lt;InputOutput_Data!$G$4,InputOutput_Data!$G$4-B6980)</f>
        <v>7.51</v>
      </c>
      <c r="K6980">
        <f>IF(B6980&lt;InputOutput_Data!$H$4,InputOutput_Data!$H$4-B6980)</f>
        <v>7.51</v>
      </c>
      <c r="L6980">
        <f>IF(B6980&lt;InputOutput_Data!$I$4,InputOutput_Data!$I$4-B6980)</f>
        <v>7.51</v>
      </c>
      <c r="M6980">
        <f t="shared" si="109"/>
        <v>6.51</v>
      </c>
    </row>
    <row r="6981" spans="1:13" x14ac:dyDescent="0.35">
      <c r="A6981" s="4">
        <v>6979</v>
      </c>
      <c r="B6981">
        <v>11.215999999999999</v>
      </c>
      <c r="D6981" s="4">
        <v>6979</v>
      </c>
      <c r="E6981" s="21" t="s">
        <v>18</v>
      </c>
      <c r="F6981">
        <f>IF(B6981&lt;InputOutput_Data!$C$4,InputOutput_Data!$C$4-B6981)</f>
        <v>9.7840000000000007</v>
      </c>
      <c r="G6981">
        <f>IF(B6981&lt;InputOutput_Data!$D$4,InputOutput_Data!$D$4-B6981)</f>
        <v>9.2840000000000007</v>
      </c>
      <c r="H6981">
        <f>IF(B6981&lt;InputOutput_Data!$E$4,InputOutput_Data!$E$4-B6981)</f>
        <v>8.7840000000000007</v>
      </c>
      <c r="I6981">
        <f>IF(B6981&lt;InputOutput_Data!$F$4,InputOutput_Data!$F$4-B6981)</f>
        <v>8.2840000000000007</v>
      </c>
      <c r="J6981">
        <f>IF(B6981&lt;InputOutput_Data!$G$4,InputOutput_Data!$G$4-B6981)</f>
        <v>7.7840000000000007</v>
      </c>
      <c r="K6981">
        <f>IF(B6981&lt;InputOutput_Data!$H$4,InputOutput_Data!$H$4-B6981)</f>
        <v>7.7840000000000007</v>
      </c>
      <c r="L6981">
        <f>IF(B6981&lt;InputOutput_Data!$I$4,InputOutput_Data!$I$4-B6981)</f>
        <v>7.7840000000000007</v>
      </c>
      <c r="M6981">
        <f t="shared" si="109"/>
        <v>6.7840000000000007</v>
      </c>
    </row>
    <row r="6982" spans="1:13" x14ac:dyDescent="0.35">
      <c r="A6982" s="4">
        <v>6980</v>
      </c>
      <c r="B6982">
        <v>11.07</v>
      </c>
      <c r="D6982" s="4">
        <v>6980</v>
      </c>
      <c r="E6982" s="21" t="s">
        <v>18</v>
      </c>
      <c r="F6982">
        <f>IF(B6982&lt;InputOutput_Data!$C$4,InputOutput_Data!$C$4-B6982)</f>
        <v>9.93</v>
      </c>
      <c r="G6982">
        <f>IF(B6982&lt;InputOutput_Data!$D$4,InputOutput_Data!$D$4-B6982)</f>
        <v>9.43</v>
      </c>
      <c r="H6982">
        <f>IF(B6982&lt;InputOutput_Data!$E$4,InputOutput_Data!$E$4-B6982)</f>
        <v>8.93</v>
      </c>
      <c r="I6982">
        <f>IF(B6982&lt;InputOutput_Data!$F$4,InputOutput_Data!$F$4-B6982)</f>
        <v>8.43</v>
      </c>
      <c r="J6982">
        <f>IF(B6982&lt;InputOutput_Data!$G$4,InputOutput_Data!$G$4-B6982)</f>
        <v>7.93</v>
      </c>
      <c r="K6982">
        <f>IF(B6982&lt;InputOutput_Data!$H$4,InputOutput_Data!$H$4-B6982)</f>
        <v>7.93</v>
      </c>
      <c r="L6982">
        <f>IF(B6982&lt;InputOutput_Data!$I$4,InputOutput_Data!$I$4-B6982)</f>
        <v>7.93</v>
      </c>
      <c r="M6982">
        <f t="shared" si="109"/>
        <v>6.93</v>
      </c>
    </row>
    <row r="6983" spans="1:13" x14ac:dyDescent="0.35">
      <c r="A6983" s="4">
        <v>6981</v>
      </c>
      <c r="B6983">
        <v>11.035</v>
      </c>
      <c r="D6983" s="4">
        <v>6981</v>
      </c>
      <c r="E6983" s="21" t="s">
        <v>18</v>
      </c>
      <c r="F6983">
        <f>IF(B6983&lt;InputOutput_Data!$C$4,InputOutput_Data!$C$4-B6983)</f>
        <v>9.9649999999999999</v>
      </c>
      <c r="G6983">
        <f>IF(B6983&lt;InputOutput_Data!$D$4,InputOutput_Data!$D$4-B6983)</f>
        <v>9.4649999999999999</v>
      </c>
      <c r="H6983">
        <f>IF(B6983&lt;InputOutput_Data!$E$4,InputOutput_Data!$E$4-B6983)</f>
        <v>8.9649999999999999</v>
      </c>
      <c r="I6983">
        <f>IF(B6983&lt;InputOutput_Data!$F$4,InputOutput_Data!$F$4-B6983)</f>
        <v>8.4649999999999999</v>
      </c>
      <c r="J6983">
        <f>IF(B6983&lt;InputOutput_Data!$G$4,InputOutput_Data!$G$4-B6983)</f>
        <v>7.9649999999999999</v>
      </c>
      <c r="K6983">
        <f>IF(B6983&lt;InputOutput_Data!$H$4,InputOutput_Data!$H$4-B6983)</f>
        <v>7.9649999999999999</v>
      </c>
      <c r="L6983">
        <f>IF(B6983&lt;InputOutput_Data!$I$4,InputOutput_Data!$I$4-B6983)</f>
        <v>7.9649999999999999</v>
      </c>
      <c r="M6983">
        <f t="shared" si="109"/>
        <v>6.9649999999999999</v>
      </c>
    </row>
    <row r="6984" spans="1:13" x14ac:dyDescent="0.35">
      <c r="A6984" s="4">
        <v>6982</v>
      </c>
      <c r="B6984">
        <v>10.736000000000001</v>
      </c>
      <c r="D6984" s="4">
        <v>6982</v>
      </c>
      <c r="E6984" s="21" t="s">
        <v>18</v>
      </c>
      <c r="F6984">
        <f>IF(B6984&lt;InputOutput_Data!$C$4,InputOutput_Data!$C$4-B6984)</f>
        <v>10.263999999999999</v>
      </c>
      <c r="G6984">
        <f>IF(B6984&lt;InputOutput_Data!$D$4,InputOutput_Data!$D$4-B6984)</f>
        <v>9.7639999999999993</v>
      </c>
      <c r="H6984">
        <f>IF(B6984&lt;InputOutput_Data!$E$4,InputOutput_Data!$E$4-B6984)</f>
        <v>9.2639999999999993</v>
      </c>
      <c r="I6984">
        <f>IF(B6984&lt;InputOutput_Data!$F$4,InputOutput_Data!$F$4-B6984)</f>
        <v>8.7639999999999993</v>
      </c>
      <c r="J6984">
        <f>IF(B6984&lt;InputOutput_Data!$G$4,InputOutput_Data!$G$4-B6984)</f>
        <v>8.2639999999999993</v>
      </c>
      <c r="K6984">
        <f>IF(B6984&lt;InputOutput_Data!$H$4,InputOutput_Data!$H$4-B6984)</f>
        <v>8.2639999999999993</v>
      </c>
      <c r="L6984">
        <f>IF(B6984&lt;InputOutput_Data!$I$4,InputOutput_Data!$I$4-B6984)</f>
        <v>8.2639999999999993</v>
      </c>
      <c r="M6984">
        <f t="shared" si="109"/>
        <v>7.2639999999999993</v>
      </c>
    </row>
    <row r="6985" spans="1:13" x14ac:dyDescent="0.35">
      <c r="A6985" s="4">
        <v>6983</v>
      </c>
      <c r="B6985">
        <v>10.558</v>
      </c>
      <c r="D6985" s="4">
        <v>6983</v>
      </c>
      <c r="E6985" s="21" t="s">
        <v>18</v>
      </c>
      <c r="F6985">
        <f>IF(B6985&lt;InputOutput_Data!$C$4,InputOutput_Data!$C$4-B6985)</f>
        <v>10.442</v>
      </c>
      <c r="G6985">
        <f>IF(B6985&lt;InputOutput_Data!$D$4,InputOutput_Data!$D$4-B6985)</f>
        <v>9.9420000000000002</v>
      </c>
      <c r="H6985">
        <f>IF(B6985&lt;InputOutput_Data!$E$4,InputOutput_Data!$E$4-B6985)</f>
        <v>9.4420000000000002</v>
      </c>
      <c r="I6985">
        <f>IF(B6985&lt;InputOutput_Data!$F$4,InputOutput_Data!$F$4-B6985)</f>
        <v>8.9420000000000002</v>
      </c>
      <c r="J6985">
        <f>IF(B6985&lt;InputOutput_Data!$G$4,InputOutput_Data!$G$4-B6985)</f>
        <v>8.4420000000000002</v>
      </c>
      <c r="K6985">
        <f>IF(B6985&lt;InputOutput_Data!$H$4,InputOutput_Data!$H$4-B6985)</f>
        <v>8.4420000000000002</v>
      </c>
      <c r="L6985">
        <f>IF(B6985&lt;InputOutput_Data!$I$4,InputOutput_Data!$I$4-B6985)</f>
        <v>8.4420000000000002</v>
      </c>
      <c r="M6985">
        <f t="shared" si="109"/>
        <v>7.4420000000000002</v>
      </c>
    </row>
    <row r="6986" spans="1:13" x14ac:dyDescent="0.35">
      <c r="A6986" s="4">
        <v>6984</v>
      </c>
      <c r="B6986">
        <v>10.513</v>
      </c>
      <c r="D6986" s="4">
        <v>6984</v>
      </c>
      <c r="E6986" s="21" t="s">
        <v>18</v>
      </c>
      <c r="F6986">
        <f>IF(B6986&lt;InputOutput_Data!$C$4,InputOutput_Data!$C$4-B6986)</f>
        <v>10.487</v>
      </c>
      <c r="G6986">
        <f>IF(B6986&lt;InputOutput_Data!$D$4,InputOutput_Data!$D$4-B6986)</f>
        <v>9.9870000000000001</v>
      </c>
      <c r="H6986">
        <f>IF(B6986&lt;InputOutput_Data!$E$4,InputOutput_Data!$E$4-B6986)</f>
        <v>9.4870000000000001</v>
      </c>
      <c r="I6986">
        <f>IF(B6986&lt;InputOutput_Data!$F$4,InputOutput_Data!$F$4-B6986)</f>
        <v>8.9870000000000001</v>
      </c>
      <c r="J6986">
        <f>IF(B6986&lt;InputOutput_Data!$G$4,InputOutput_Data!$G$4-B6986)</f>
        <v>8.4870000000000001</v>
      </c>
      <c r="K6986">
        <f>IF(B6986&lt;InputOutput_Data!$H$4,InputOutput_Data!$H$4-B6986)</f>
        <v>8.4870000000000001</v>
      </c>
      <c r="L6986">
        <f>IF(B6986&lt;InputOutput_Data!$I$4,InputOutput_Data!$I$4-B6986)</f>
        <v>8.4870000000000001</v>
      </c>
      <c r="M6986">
        <f t="shared" si="109"/>
        <v>7.4870000000000001</v>
      </c>
    </row>
    <row r="6987" spans="1:13" x14ac:dyDescent="0.35">
      <c r="A6987" s="4">
        <v>6985</v>
      </c>
      <c r="B6987">
        <v>10.622999999999999</v>
      </c>
      <c r="D6987" s="4">
        <v>6985</v>
      </c>
      <c r="E6987" s="21" t="s">
        <v>18</v>
      </c>
      <c r="F6987">
        <f>IF(B6987&lt;InputOutput_Data!$C$4,InputOutput_Data!$C$4-B6987)</f>
        <v>10.377000000000001</v>
      </c>
      <c r="G6987">
        <f>IF(B6987&lt;InputOutput_Data!$D$4,InputOutput_Data!$D$4-B6987)</f>
        <v>9.8770000000000007</v>
      </c>
      <c r="H6987">
        <f>IF(B6987&lt;InputOutput_Data!$E$4,InputOutput_Data!$E$4-B6987)</f>
        <v>9.3770000000000007</v>
      </c>
      <c r="I6987">
        <f>IF(B6987&lt;InputOutput_Data!$F$4,InputOutput_Data!$F$4-B6987)</f>
        <v>8.8770000000000007</v>
      </c>
      <c r="J6987">
        <f>IF(B6987&lt;InputOutput_Data!$G$4,InputOutput_Data!$G$4-B6987)</f>
        <v>8.3770000000000007</v>
      </c>
      <c r="K6987">
        <f>IF(B6987&lt;InputOutput_Data!$H$4,InputOutput_Data!$H$4-B6987)</f>
        <v>8.3770000000000007</v>
      </c>
      <c r="L6987">
        <f>IF(B6987&lt;InputOutput_Data!$I$4,InputOutput_Data!$I$4-B6987)</f>
        <v>8.3770000000000007</v>
      </c>
      <c r="M6987">
        <f t="shared" si="109"/>
        <v>7.3770000000000007</v>
      </c>
    </row>
    <row r="6988" spans="1:13" x14ac:dyDescent="0.35">
      <c r="A6988" s="4">
        <v>6986</v>
      </c>
      <c r="B6988">
        <v>10.673</v>
      </c>
      <c r="D6988" s="4">
        <v>6986</v>
      </c>
      <c r="E6988" s="21" t="s">
        <v>18</v>
      </c>
      <c r="F6988">
        <f>IF(B6988&lt;InputOutput_Data!$C$4,InputOutput_Data!$C$4-B6988)</f>
        <v>10.327</v>
      </c>
      <c r="G6988">
        <f>IF(B6988&lt;InputOutput_Data!$D$4,InputOutput_Data!$D$4-B6988)</f>
        <v>9.827</v>
      </c>
      <c r="H6988">
        <f>IF(B6988&lt;InputOutput_Data!$E$4,InputOutput_Data!$E$4-B6988)</f>
        <v>9.327</v>
      </c>
      <c r="I6988">
        <f>IF(B6988&lt;InputOutput_Data!$F$4,InputOutput_Data!$F$4-B6988)</f>
        <v>8.827</v>
      </c>
      <c r="J6988">
        <f>IF(B6988&lt;InputOutput_Data!$G$4,InputOutput_Data!$G$4-B6988)</f>
        <v>8.327</v>
      </c>
      <c r="K6988">
        <f>IF(B6988&lt;InputOutput_Data!$H$4,InputOutput_Data!$H$4-B6988)</f>
        <v>8.327</v>
      </c>
      <c r="L6988">
        <f>IF(B6988&lt;InputOutput_Data!$I$4,InputOutput_Data!$I$4-B6988)</f>
        <v>8.327</v>
      </c>
      <c r="M6988">
        <f t="shared" si="109"/>
        <v>7.327</v>
      </c>
    </row>
    <row r="6989" spans="1:13" x14ac:dyDescent="0.35">
      <c r="A6989" s="4">
        <v>6987</v>
      </c>
      <c r="B6989">
        <v>10.634</v>
      </c>
      <c r="D6989" s="4">
        <v>6987</v>
      </c>
      <c r="E6989" s="21" t="s">
        <v>18</v>
      </c>
      <c r="F6989">
        <f>IF(B6989&lt;InputOutput_Data!$C$4,InputOutput_Data!$C$4-B6989)</f>
        <v>10.366</v>
      </c>
      <c r="G6989">
        <f>IF(B6989&lt;InputOutput_Data!$D$4,InputOutput_Data!$D$4-B6989)</f>
        <v>9.8659999999999997</v>
      </c>
      <c r="H6989">
        <f>IF(B6989&lt;InputOutput_Data!$E$4,InputOutput_Data!$E$4-B6989)</f>
        <v>9.3659999999999997</v>
      </c>
      <c r="I6989">
        <f>IF(B6989&lt;InputOutput_Data!$F$4,InputOutput_Data!$F$4-B6989)</f>
        <v>8.8659999999999997</v>
      </c>
      <c r="J6989">
        <f>IF(B6989&lt;InputOutput_Data!$G$4,InputOutput_Data!$G$4-B6989)</f>
        <v>8.3659999999999997</v>
      </c>
      <c r="K6989">
        <f>IF(B6989&lt;InputOutput_Data!$H$4,InputOutput_Data!$H$4-B6989)</f>
        <v>8.3659999999999997</v>
      </c>
      <c r="L6989">
        <f>IF(B6989&lt;InputOutput_Data!$I$4,InputOutput_Data!$I$4-B6989)</f>
        <v>8.3659999999999997</v>
      </c>
      <c r="M6989">
        <f t="shared" si="109"/>
        <v>7.3659999999999997</v>
      </c>
    </row>
    <row r="6990" spans="1:13" x14ac:dyDescent="0.35">
      <c r="A6990" s="4">
        <v>6988</v>
      </c>
      <c r="B6990">
        <v>10.653</v>
      </c>
      <c r="D6990" s="4">
        <v>6988</v>
      </c>
      <c r="E6990" s="21" t="s">
        <v>18</v>
      </c>
      <c r="F6990">
        <f>IF(B6990&lt;InputOutput_Data!$C$4,InputOutput_Data!$C$4-B6990)</f>
        <v>10.347</v>
      </c>
      <c r="G6990">
        <f>IF(B6990&lt;InputOutput_Data!$D$4,InputOutput_Data!$D$4-B6990)</f>
        <v>9.8469999999999995</v>
      </c>
      <c r="H6990">
        <f>IF(B6990&lt;InputOutput_Data!$E$4,InputOutput_Data!$E$4-B6990)</f>
        <v>9.3469999999999995</v>
      </c>
      <c r="I6990">
        <f>IF(B6990&lt;InputOutput_Data!$F$4,InputOutput_Data!$F$4-B6990)</f>
        <v>8.8469999999999995</v>
      </c>
      <c r="J6990">
        <f>IF(B6990&lt;InputOutput_Data!$G$4,InputOutput_Data!$G$4-B6990)</f>
        <v>8.3469999999999995</v>
      </c>
      <c r="K6990">
        <f>IF(B6990&lt;InputOutput_Data!$H$4,InputOutput_Data!$H$4-B6990)</f>
        <v>8.3469999999999995</v>
      </c>
      <c r="L6990">
        <f>IF(B6990&lt;InputOutput_Data!$I$4,InputOutput_Data!$I$4-B6990)</f>
        <v>8.3469999999999995</v>
      </c>
      <c r="M6990">
        <f t="shared" si="109"/>
        <v>7.3469999999999995</v>
      </c>
    </row>
    <row r="6991" spans="1:13" x14ac:dyDescent="0.35">
      <c r="A6991" s="4">
        <v>6989</v>
      </c>
      <c r="B6991">
        <v>10.686</v>
      </c>
      <c r="D6991" s="4">
        <v>6989</v>
      </c>
      <c r="E6991" s="21" t="s">
        <v>18</v>
      </c>
      <c r="F6991">
        <f>IF(B6991&lt;InputOutput_Data!$C$4,InputOutput_Data!$C$4-B6991)</f>
        <v>10.314</v>
      </c>
      <c r="G6991">
        <f>IF(B6991&lt;InputOutput_Data!$D$4,InputOutput_Data!$D$4-B6991)</f>
        <v>9.8140000000000001</v>
      </c>
      <c r="H6991">
        <f>IF(B6991&lt;InputOutput_Data!$E$4,InputOutput_Data!$E$4-B6991)</f>
        <v>9.3140000000000001</v>
      </c>
      <c r="I6991">
        <f>IF(B6991&lt;InputOutput_Data!$F$4,InputOutput_Data!$F$4-B6991)</f>
        <v>8.8140000000000001</v>
      </c>
      <c r="J6991">
        <f>IF(B6991&lt;InputOutput_Data!$G$4,InputOutput_Data!$G$4-B6991)</f>
        <v>8.3140000000000001</v>
      </c>
      <c r="K6991">
        <f>IF(B6991&lt;InputOutput_Data!$H$4,InputOutput_Data!$H$4-B6991)</f>
        <v>8.3140000000000001</v>
      </c>
      <c r="L6991">
        <f>IF(B6991&lt;InputOutput_Data!$I$4,InputOutput_Data!$I$4-B6991)</f>
        <v>8.3140000000000001</v>
      </c>
      <c r="M6991">
        <f t="shared" si="109"/>
        <v>7.3140000000000001</v>
      </c>
    </row>
    <row r="6992" spans="1:13" x14ac:dyDescent="0.35">
      <c r="A6992" s="4">
        <v>6990</v>
      </c>
      <c r="B6992">
        <v>10.638999999999999</v>
      </c>
      <c r="D6992" s="4">
        <v>6990</v>
      </c>
      <c r="E6992" s="21" t="s">
        <v>18</v>
      </c>
      <c r="F6992">
        <f>IF(B6992&lt;InputOutput_Data!$C$4,InputOutput_Data!$C$4-B6992)</f>
        <v>10.361000000000001</v>
      </c>
      <c r="G6992">
        <f>IF(B6992&lt;InputOutput_Data!$D$4,InputOutput_Data!$D$4-B6992)</f>
        <v>9.8610000000000007</v>
      </c>
      <c r="H6992">
        <f>IF(B6992&lt;InputOutput_Data!$E$4,InputOutput_Data!$E$4-B6992)</f>
        <v>9.3610000000000007</v>
      </c>
      <c r="I6992">
        <f>IF(B6992&lt;InputOutput_Data!$F$4,InputOutput_Data!$F$4-B6992)</f>
        <v>8.8610000000000007</v>
      </c>
      <c r="J6992">
        <f>IF(B6992&lt;InputOutput_Data!$G$4,InputOutput_Data!$G$4-B6992)</f>
        <v>8.3610000000000007</v>
      </c>
      <c r="K6992">
        <f>IF(B6992&lt;InputOutput_Data!$H$4,InputOutput_Data!$H$4-B6992)</f>
        <v>8.3610000000000007</v>
      </c>
      <c r="L6992">
        <f>IF(B6992&lt;InputOutput_Data!$I$4,InputOutput_Data!$I$4-B6992)</f>
        <v>8.3610000000000007</v>
      </c>
      <c r="M6992">
        <f t="shared" si="109"/>
        <v>7.3610000000000007</v>
      </c>
    </row>
    <row r="6993" spans="1:13" x14ac:dyDescent="0.35">
      <c r="A6993" s="4">
        <v>6991</v>
      </c>
      <c r="B6993">
        <v>10.788</v>
      </c>
      <c r="D6993" s="4">
        <v>6991</v>
      </c>
      <c r="E6993" s="21" t="s">
        <v>18</v>
      </c>
      <c r="F6993">
        <f>IF(B6993&lt;InputOutput_Data!$C$4,InputOutput_Data!$C$4-B6993)</f>
        <v>10.212</v>
      </c>
      <c r="G6993">
        <f>IF(B6993&lt;InputOutput_Data!$D$4,InputOutput_Data!$D$4-B6993)</f>
        <v>9.7119999999999997</v>
      </c>
      <c r="H6993">
        <f>IF(B6993&lt;InputOutput_Data!$E$4,InputOutput_Data!$E$4-B6993)</f>
        <v>9.2119999999999997</v>
      </c>
      <c r="I6993">
        <f>IF(B6993&lt;InputOutput_Data!$F$4,InputOutput_Data!$F$4-B6993)</f>
        <v>8.7119999999999997</v>
      </c>
      <c r="J6993">
        <f>IF(B6993&lt;InputOutput_Data!$G$4,InputOutput_Data!$G$4-B6993)</f>
        <v>8.2119999999999997</v>
      </c>
      <c r="K6993">
        <f>IF(B6993&lt;InputOutput_Data!$H$4,InputOutput_Data!$H$4-B6993)</f>
        <v>8.2119999999999997</v>
      </c>
      <c r="L6993">
        <f>IF(B6993&lt;InputOutput_Data!$I$4,InputOutput_Data!$I$4-B6993)</f>
        <v>8.2119999999999997</v>
      </c>
      <c r="M6993">
        <f t="shared" si="109"/>
        <v>7.2119999999999997</v>
      </c>
    </row>
    <row r="6994" spans="1:13" x14ac:dyDescent="0.35">
      <c r="A6994" s="4">
        <v>6992</v>
      </c>
      <c r="B6994">
        <v>11.526999999999999</v>
      </c>
      <c r="D6994" s="4">
        <v>6992</v>
      </c>
      <c r="E6994" s="21" t="s">
        <v>18</v>
      </c>
      <c r="F6994">
        <f>IF(B6994&lt;InputOutput_Data!$C$4,InputOutput_Data!$C$4-B6994)</f>
        <v>9.4730000000000008</v>
      </c>
      <c r="G6994">
        <f>IF(B6994&lt;InputOutput_Data!$D$4,InputOutput_Data!$D$4-B6994)</f>
        <v>8.9730000000000008</v>
      </c>
      <c r="H6994">
        <f>IF(B6994&lt;InputOutput_Data!$E$4,InputOutput_Data!$E$4-B6994)</f>
        <v>8.4730000000000008</v>
      </c>
      <c r="I6994">
        <f>IF(B6994&lt;InputOutput_Data!$F$4,InputOutput_Data!$F$4-B6994)</f>
        <v>7.9730000000000008</v>
      </c>
      <c r="J6994">
        <f>IF(B6994&lt;InputOutput_Data!$G$4,InputOutput_Data!$G$4-B6994)</f>
        <v>7.4730000000000008</v>
      </c>
      <c r="K6994">
        <f>IF(B6994&lt;InputOutput_Data!$H$4,InputOutput_Data!$H$4-B6994)</f>
        <v>7.4730000000000008</v>
      </c>
      <c r="L6994">
        <f>IF(B6994&lt;InputOutput_Data!$I$4,InputOutput_Data!$I$4-B6994)</f>
        <v>7.4730000000000008</v>
      </c>
      <c r="M6994">
        <f t="shared" si="109"/>
        <v>6.4730000000000008</v>
      </c>
    </row>
    <row r="6995" spans="1:13" x14ac:dyDescent="0.35">
      <c r="A6995" s="4">
        <v>6993</v>
      </c>
      <c r="B6995">
        <v>12.439</v>
      </c>
      <c r="D6995" s="4">
        <v>6993</v>
      </c>
      <c r="E6995" s="21" t="s">
        <v>18</v>
      </c>
      <c r="F6995">
        <f>IF(B6995&lt;InputOutput_Data!$C$4,InputOutput_Data!$C$4-B6995)</f>
        <v>8.5609999999999999</v>
      </c>
      <c r="G6995">
        <f>IF(B6995&lt;InputOutput_Data!$D$4,InputOutput_Data!$D$4-B6995)</f>
        <v>8.0609999999999999</v>
      </c>
      <c r="H6995">
        <f>IF(B6995&lt;InputOutput_Data!$E$4,InputOutput_Data!$E$4-B6995)</f>
        <v>7.5609999999999999</v>
      </c>
      <c r="I6995">
        <f>IF(B6995&lt;InputOutput_Data!$F$4,InputOutput_Data!$F$4-B6995)</f>
        <v>7.0609999999999999</v>
      </c>
      <c r="J6995">
        <f>IF(B6995&lt;InputOutput_Data!$G$4,InputOutput_Data!$G$4-B6995)</f>
        <v>6.5609999999999999</v>
      </c>
      <c r="K6995">
        <f>IF(B6995&lt;InputOutput_Data!$H$4,InputOutput_Data!$H$4-B6995)</f>
        <v>6.5609999999999999</v>
      </c>
      <c r="L6995">
        <f>IF(B6995&lt;InputOutput_Data!$I$4,InputOutput_Data!$I$4-B6995)</f>
        <v>6.5609999999999999</v>
      </c>
      <c r="M6995">
        <f t="shared" si="109"/>
        <v>5.5609999999999999</v>
      </c>
    </row>
    <row r="6996" spans="1:13" x14ac:dyDescent="0.35">
      <c r="A6996" s="4">
        <v>6994</v>
      </c>
      <c r="B6996">
        <v>13.281000000000001</v>
      </c>
      <c r="D6996" s="4">
        <v>6994</v>
      </c>
      <c r="E6996" s="21" t="s">
        <v>18</v>
      </c>
      <c r="F6996">
        <f>IF(B6996&lt;InputOutput_Data!$C$4,InputOutput_Data!$C$4-B6996)</f>
        <v>7.7189999999999994</v>
      </c>
      <c r="G6996">
        <f>IF(B6996&lt;InputOutput_Data!$D$4,InputOutput_Data!$D$4-B6996)</f>
        <v>7.2189999999999994</v>
      </c>
      <c r="H6996">
        <f>IF(B6996&lt;InputOutput_Data!$E$4,InputOutput_Data!$E$4-B6996)</f>
        <v>6.7189999999999994</v>
      </c>
      <c r="I6996">
        <f>IF(B6996&lt;InputOutput_Data!$F$4,InputOutput_Data!$F$4-B6996)</f>
        <v>6.2189999999999994</v>
      </c>
      <c r="J6996">
        <f>IF(B6996&lt;InputOutput_Data!$G$4,InputOutput_Data!$G$4-B6996)</f>
        <v>5.7189999999999994</v>
      </c>
      <c r="K6996">
        <f>IF(B6996&lt;InputOutput_Data!$H$4,InputOutput_Data!$H$4-B6996)</f>
        <v>5.7189999999999994</v>
      </c>
      <c r="L6996">
        <f>IF(B6996&lt;InputOutput_Data!$I$4,InputOutput_Data!$I$4-B6996)</f>
        <v>5.7189999999999994</v>
      </c>
      <c r="M6996">
        <f t="shared" si="109"/>
        <v>4.7189999999999994</v>
      </c>
    </row>
    <row r="6997" spans="1:13" x14ac:dyDescent="0.35">
      <c r="A6997" s="4">
        <v>6995</v>
      </c>
      <c r="B6997">
        <v>13.901999999999999</v>
      </c>
      <c r="D6997" s="4">
        <v>6995</v>
      </c>
      <c r="E6997" s="21" t="s">
        <v>18</v>
      </c>
      <c r="F6997">
        <f>IF(B6997&lt;InputOutput_Data!$C$4,InputOutput_Data!$C$4-B6997)</f>
        <v>7.0980000000000008</v>
      </c>
      <c r="G6997">
        <f>IF(B6997&lt;InputOutput_Data!$D$4,InputOutput_Data!$D$4-B6997)</f>
        <v>6.5980000000000008</v>
      </c>
      <c r="H6997">
        <f>IF(B6997&lt;InputOutput_Data!$E$4,InputOutput_Data!$E$4-B6997)</f>
        <v>6.0980000000000008</v>
      </c>
      <c r="I6997">
        <f>IF(B6997&lt;InputOutput_Data!$F$4,InputOutput_Data!$F$4-B6997)</f>
        <v>5.5980000000000008</v>
      </c>
      <c r="J6997">
        <f>IF(B6997&lt;InputOutput_Data!$G$4,InputOutput_Data!$G$4-B6997)</f>
        <v>5.0980000000000008</v>
      </c>
      <c r="K6997">
        <f>IF(B6997&lt;InputOutput_Data!$H$4,InputOutput_Data!$H$4-B6997)</f>
        <v>5.0980000000000008</v>
      </c>
      <c r="L6997">
        <f>IF(B6997&lt;InputOutput_Data!$I$4,InputOutput_Data!$I$4-B6997)</f>
        <v>5.0980000000000008</v>
      </c>
      <c r="M6997">
        <f t="shared" si="109"/>
        <v>4.0980000000000008</v>
      </c>
    </row>
    <row r="6998" spans="1:13" x14ac:dyDescent="0.35">
      <c r="A6998" s="4">
        <v>6996</v>
      </c>
      <c r="B6998">
        <v>14.36</v>
      </c>
      <c r="D6998" s="4">
        <v>6996</v>
      </c>
      <c r="E6998" s="21" t="s">
        <v>18</v>
      </c>
      <c r="F6998">
        <f>IF(B6998&lt;InputOutput_Data!$C$4,InputOutput_Data!$C$4-B6998)</f>
        <v>6.6400000000000006</v>
      </c>
      <c r="G6998">
        <f>IF(B6998&lt;InputOutput_Data!$D$4,InputOutput_Data!$D$4-B6998)</f>
        <v>6.1400000000000006</v>
      </c>
      <c r="H6998">
        <f>IF(B6998&lt;InputOutput_Data!$E$4,InputOutput_Data!$E$4-B6998)</f>
        <v>5.6400000000000006</v>
      </c>
      <c r="I6998">
        <f>IF(B6998&lt;InputOutput_Data!$F$4,InputOutput_Data!$F$4-B6998)</f>
        <v>5.1400000000000006</v>
      </c>
      <c r="J6998">
        <f>IF(B6998&lt;InputOutput_Data!$G$4,InputOutput_Data!$G$4-B6998)</f>
        <v>4.6400000000000006</v>
      </c>
      <c r="K6998">
        <f>IF(B6998&lt;InputOutput_Data!$H$4,InputOutput_Data!$H$4-B6998)</f>
        <v>4.6400000000000006</v>
      </c>
      <c r="L6998">
        <f>IF(B6998&lt;InputOutput_Data!$I$4,InputOutput_Data!$I$4-B6998)</f>
        <v>4.6400000000000006</v>
      </c>
      <c r="M6998">
        <f t="shared" si="109"/>
        <v>3.6400000000000006</v>
      </c>
    </row>
    <row r="6999" spans="1:13" x14ac:dyDescent="0.35">
      <c r="A6999" s="4">
        <v>6997</v>
      </c>
      <c r="B6999">
        <v>14.24</v>
      </c>
      <c r="D6999" s="4">
        <v>6997</v>
      </c>
      <c r="E6999" s="21" t="s">
        <v>18</v>
      </c>
      <c r="F6999">
        <f>IF(B6999&lt;InputOutput_Data!$C$4,InputOutput_Data!$C$4-B6999)</f>
        <v>6.76</v>
      </c>
      <c r="G6999">
        <f>IF(B6999&lt;InputOutput_Data!$D$4,InputOutput_Data!$D$4-B6999)</f>
        <v>6.26</v>
      </c>
      <c r="H6999">
        <f>IF(B6999&lt;InputOutput_Data!$E$4,InputOutput_Data!$E$4-B6999)</f>
        <v>5.76</v>
      </c>
      <c r="I6999">
        <f>IF(B6999&lt;InputOutput_Data!$F$4,InputOutput_Data!$F$4-B6999)</f>
        <v>5.26</v>
      </c>
      <c r="J6999">
        <f>IF(B6999&lt;InputOutput_Data!$G$4,InputOutput_Data!$G$4-B6999)</f>
        <v>4.76</v>
      </c>
      <c r="K6999">
        <f>IF(B6999&lt;InputOutput_Data!$H$4,InputOutput_Data!$H$4-B6999)</f>
        <v>4.76</v>
      </c>
      <c r="L6999">
        <f>IF(B6999&lt;InputOutput_Data!$I$4,InputOutput_Data!$I$4-B6999)</f>
        <v>4.76</v>
      </c>
      <c r="M6999">
        <f t="shared" si="109"/>
        <v>3.76</v>
      </c>
    </row>
    <row r="7000" spans="1:13" x14ac:dyDescent="0.35">
      <c r="A7000" s="4">
        <v>6998</v>
      </c>
      <c r="B7000">
        <v>14.154</v>
      </c>
      <c r="D7000" s="4">
        <v>6998</v>
      </c>
      <c r="E7000" s="21" t="s">
        <v>18</v>
      </c>
      <c r="F7000">
        <f>IF(B7000&lt;InputOutput_Data!$C$4,InputOutput_Data!$C$4-B7000)</f>
        <v>6.8460000000000001</v>
      </c>
      <c r="G7000">
        <f>IF(B7000&lt;InputOutput_Data!$D$4,InputOutput_Data!$D$4-B7000)</f>
        <v>6.3460000000000001</v>
      </c>
      <c r="H7000">
        <f>IF(B7000&lt;InputOutput_Data!$E$4,InputOutput_Data!$E$4-B7000)</f>
        <v>5.8460000000000001</v>
      </c>
      <c r="I7000">
        <f>IF(B7000&lt;InputOutput_Data!$F$4,InputOutput_Data!$F$4-B7000)</f>
        <v>5.3460000000000001</v>
      </c>
      <c r="J7000">
        <f>IF(B7000&lt;InputOutput_Data!$G$4,InputOutput_Data!$G$4-B7000)</f>
        <v>4.8460000000000001</v>
      </c>
      <c r="K7000">
        <f>IF(B7000&lt;InputOutput_Data!$H$4,InputOutput_Data!$H$4-B7000)</f>
        <v>4.8460000000000001</v>
      </c>
      <c r="L7000">
        <f>IF(B7000&lt;InputOutput_Data!$I$4,InputOutput_Data!$I$4-B7000)</f>
        <v>4.8460000000000001</v>
      </c>
      <c r="M7000">
        <f t="shared" si="109"/>
        <v>3.8460000000000001</v>
      </c>
    </row>
    <row r="7001" spans="1:13" x14ac:dyDescent="0.35">
      <c r="A7001" s="4">
        <v>6999</v>
      </c>
      <c r="B7001">
        <v>13.676</v>
      </c>
      <c r="D7001" s="4">
        <v>6999</v>
      </c>
      <c r="E7001" s="21" t="s">
        <v>18</v>
      </c>
      <c r="F7001">
        <f>IF(B7001&lt;InputOutput_Data!$C$4,InputOutput_Data!$C$4-B7001)</f>
        <v>7.3239999999999998</v>
      </c>
      <c r="G7001">
        <f>IF(B7001&lt;InputOutput_Data!$D$4,InputOutput_Data!$D$4-B7001)</f>
        <v>6.8239999999999998</v>
      </c>
      <c r="H7001">
        <f>IF(B7001&lt;InputOutput_Data!$E$4,InputOutput_Data!$E$4-B7001)</f>
        <v>6.3239999999999998</v>
      </c>
      <c r="I7001">
        <f>IF(B7001&lt;InputOutput_Data!$F$4,InputOutput_Data!$F$4-B7001)</f>
        <v>5.8239999999999998</v>
      </c>
      <c r="J7001">
        <f>IF(B7001&lt;InputOutput_Data!$G$4,InputOutput_Data!$G$4-B7001)</f>
        <v>5.3239999999999998</v>
      </c>
      <c r="K7001">
        <f>IF(B7001&lt;InputOutput_Data!$H$4,InputOutput_Data!$H$4-B7001)</f>
        <v>5.3239999999999998</v>
      </c>
      <c r="L7001">
        <f>IF(B7001&lt;InputOutput_Data!$I$4,InputOutput_Data!$I$4-B7001)</f>
        <v>5.3239999999999998</v>
      </c>
      <c r="M7001">
        <f t="shared" si="109"/>
        <v>4.3239999999999998</v>
      </c>
    </row>
    <row r="7002" spans="1:13" x14ac:dyDescent="0.35">
      <c r="A7002" s="4">
        <v>7000</v>
      </c>
      <c r="B7002">
        <v>12.314</v>
      </c>
      <c r="D7002" s="4">
        <v>7000</v>
      </c>
      <c r="E7002" s="21" t="s">
        <v>18</v>
      </c>
      <c r="F7002">
        <f>IF(B7002&lt;InputOutput_Data!$C$4,InputOutput_Data!$C$4-B7002)</f>
        <v>8.6859999999999999</v>
      </c>
      <c r="G7002">
        <f>IF(B7002&lt;InputOutput_Data!$D$4,InputOutput_Data!$D$4-B7002)</f>
        <v>8.1859999999999999</v>
      </c>
      <c r="H7002">
        <f>IF(B7002&lt;InputOutput_Data!$E$4,InputOutput_Data!$E$4-B7002)</f>
        <v>7.6859999999999999</v>
      </c>
      <c r="I7002">
        <f>IF(B7002&lt;InputOutput_Data!$F$4,InputOutput_Data!$F$4-B7002)</f>
        <v>7.1859999999999999</v>
      </c>
      <c r="J7002">
        <f>IF(B7002&lt;InputOutput_Data!$G$4,InputOutput_Data!$G$4-B7002)</f>
        <v>6.6859999999999999</v>
      </c>
      <c r="K7002">
        <f>IF(B7002&lt;InputOutput_Data!$H$4,InputOutput_Data!$H$4-B7002)</f>
        <v>6.6859999999999999</v>
      </c>
      <c r="L7002">
        <f>IF(B7002&lt;InputOutput_Data!$I$4,InputOutput_Data!$I$4-B7002)</f>
        <v>6.6859999999999999</v>
      </c>
      <c r="M7002">
        <f t="shared" si="109"/>
        <v>5.6859999999999999</v>
      </c>
    </row>
    <row r="7003" spans="1:13" x14ac:dyDescent="0.35">
      <c r="A7003" s="4">
        <v>7001</v>
      </c>
      <c r="B7003">
        <v>11.308999999999999</v>
      </c>
      <c r="D7003" s="4">
        <v>7001</v>
      </c>
      <c r="E7003" s="21" t="s">
        <v>18</v>
      </c>
      <c r="F7003">
        <f>IF(B7003&lt;InputOutput_Data!$C$4,InputOutput_Data!$C$4-B7003)</f>
        <v>9.6910000000000007</v>
      </c>
      <c r="G7003">
        <f>IF(B7003&lt;InputOutput_Data!$D$4,InputOutput_Data!$D$4-B7003)</f>
        <v>9.1910000000000007</v>
      </c>
      <c r="H7003">
        <f>IF(B7003&lt;InputOutput_Data!$E$4,InputOutput_Data!$E$4-B7003)</f>
        <v>8.6910000000000007</v>
      </c>
      <c r="I7003">
        <f>IF(B7003&lt;InputOutput_Data!$F$4,InputOutput_Data!$F$4-B7003)</f>
        <v>8.1910000000000007</v>
      </c>
      <c r="J7003">
        <f>IF(B7003&lt;InputOutput_Data!$G$4,InputOutput_Data!$G$4-B7003)</f>
        <v>7.6910000000000007</v>
      </c>
      <c r="K7003">
        <f>IF(B7003&lt;InputOutput_Data!$H$4,InputOutput_Data!$H$4-B7003)</f>
        <v>7.6910000000000007</v>
      </c>
      <c r="L7003">
        <f>IF(B7003&lt;InputOutput_Data!$I$4,InputOutput_Data!$I$4-B7003)</f>
        <v>7.6910000000000007</v>
      </c>
      <c r="M7003">
        <f t="shared" si="109"/>
        <v>6.6910000000000007</v>
      </c>
    </row>
    <row r="7004" spans="1:13" x14ac:dyDescent="0.35">
      <c r="A7004" s="4">
        <v>7002</v>
      </c>
      <c r="B7004">
        <v>10.797000000000001</v>
      </c>
      <c r="D7004" s="4">
        <v>7002</v>
      </c>
      <c r="E7004" s="21" t="s">
        <v>18</v>
      </c>
      <c r="F7004">
        <f>IF(B7004&lt;InputOutput_Data!$C$4,InputOutput_Data!$C$4-B7004)</f>
        <v>10.202999999999999</v>
      </c>
      <c r="G7004">
        <f>IF(B7004&lt;InputOutput_Data!$D$4,InputOutput_Data!$D$4-B7004)</f>
        <v>9.7029999999999994</v>
      </c>
      <c r="H7004">
        <f>IF(B7004&lt;InputOutput_Data!$E$4,InputOutput_Data!$E$4-B7004)</f>
        <v>9.2029999999999994</v>
      </c>
      <c r="I7004">
        <f>IF(B7004&lt;InputOutput_Data!$F$4,InputOutput_Data!$F$4-B7004)</f>
        <v>8.7029999999999994</v>
      </c>
      <c r="J7004">
        <f>IF(B7004&lt;InputOutput_Data!$G$4,InputOutput_Data!$G$4-B7004)</f>
        <v>8.2029999999999994</v>
      </c>
      <c r="K7004">
        <f>IF(B7004&lt;InputOutput_Data!$H$4,InputOutput_Data!$H$4-B7004)</f>
        <v>8.2029999999999994</v>
      </c>
      <c r="L7004">
        <f>IF(B7004&lt;InputOutput_Data!$I$4,InputOutput_Data!$I$4-B7004)</f>
        <v>8.2029999999999994</v>
      </c>
      <c r="M7004">
        <f t="shared" si="109"/>
        <v>7.2029999999999994</v>
      </c>
    </row>
    <row r="7005" spans="1:13" x14ac:dyDescent="0.35">
      <c r="A7005" s="4">
        <v>7003</v>
      </c>
      <c r="B7005">
        <v>10.177</v>
      </c>
      <c r="D7005" s="4">
        <v>7003</v>
      </c>
      <c r="E7005" s="21" t="s">
        <v>18</v>
      </c>
      <c r="F7005">
        <f>IF(B7005&lt;InputOutput_Data!$C$4,InputOutput_Data!$C$4-B7005)</f>
        <v>10.823</v>
      </c>
      <c r="G7005">
        <f>IF(B7005&lt;InputOutput_Data!$D$4,InputOutput_Data!$D$4-B7005)</f>
        <v>10.323</v>
      </c>
      <c r="H7005">
        <f>IF(B7005&lt;InputOutput_Data!$E$4,InputOutput_Data!$E$4-B7005)</f>
        <v>9.8230000000000004</v>
      </c>
      <c r="I7005">
        <f>IF(B7005&lt;InputOutput_Data!$F$4,InputOutput_Data!$F$4-B7005)</f>
        <v>9.3230000000000004</v>
      </c>
      <c r="J7005">
        <f>IF(B7005&lt;InputOutput_Data!$G$4,InputOutput_Data!$G$4-B7005)</f>
        <v>8.8230000000000004</v>
      </c>
      <c r="K7005">
        <f>IF(B7005&lt;InputOutput_Data!$H$4,InputOutput_Data!$H$4-B7005)</f>
        <v>8.8230000000000004</v>
      </c>
      <c r="L7005">
        <f>IF(B7005&lt;InputOutput_Data!$I$4,InputOutput_Data!$I$4-B7005)</f>
        <v>8.8230000000000004</v>
      </c>
      <c r="M7005">
        <f t="shared" si="109"/>
        <v>7.8230000000000004</v>
      </c>
    </row>
    <row r="7006" spans="1:13" x14ac:dyDescent="0.35">
      <c r="A7006" s="4">
        <v>7004</v>
      </c>
      <c r="B7006">
        <v>9.4480000000000004</v>
      </c>
      <c r="D7006" s="4">
        <v>7004</v>
      </c>
      <c r="E7006" s="21" t="s">
        <v>18</v>
      </c>
      <c r="F7006">
        <f>IF(B7006&lt;InputOutput_Data!$C$4,InputOutput_Data!$C$4-B7006)</f>
        <v>11.552</v>
      </c>
      <c r="G7006">
        <f>IF(B7006&lt;InputOutput_Data!$D$4,InputOutput_Data!$D$4-B7006)</f>
        <v>11.052</v>
      </c>
      <c r="H7006">
        <f>IF(B7006&lt;InputOutput_Data!$E$4,InputOutput_Data!$E$4-B7006)</f>
        <v>10.552</v>
      </c>
      <c r="I7006">
        <f>IF(B7006&lt;InputOutput_Data!$F$4,InputOutput_Data!$F$4-B7006)</f>
        <v>10.052</v>
      </c>
      <c r="J7006">
        <f>IF(B7006&lt;InputOutput_Data!$G$4,InputOutput_Data!$G$4-B7006)</f>
        <v>9.5519999999999996</v>
      </c>
      <c r="K7006">
        <f>IF(B7006&lt;InputOutput_Data!$H$4,InputOutput_Data!$H$4-B7006)</f>
        <v>9.5519999999999996</v>
      </c>
      <c r="L7006">
        <f>IF(B7006&lt;InputOutput_Data!$I$4,InputOutput_Data!$I$4-B7006)</f>
        <v>9.5519999999999996</v>
      </c>
      <c r="M7006">
        <f t="shared" si="109"/>
        <v>8.5519999999999996</v>
      </c>
    </row>
    <row r="7007" spans="1:13" x14ac:dyDescent="0.35">
      <c r="A7007" s="4">
        <v>7005</v>
      </c>
      <c r="B7007">
        <v>8.8480000000000008</v>
      </c>
      <c r="D7007" s="4">
        <v>7005</v>
      </c>
      <c r="E7007" s="21" t="s">
        <v>18</v>
      </c>
      <c r="F7007">
        <f>IF(B7007&lt;InputOutput_Data!$C$4,InputOutput_Data!$C$4-B7007)</f>
        <v>12.151999999999999</v>
      </c>
      <c r="G7007">
        <f>IF(B7007&lt;InputOutput_Data!$D$4,InputOutput_Data!$D$4-B7007)</f>
        <v>11.651999999999999</v>
      </c>
      <c r="H7007">
        <f>IF(B7007&lt;InputOutput_Data!$E$4,InputOutput_Data!$E$4-B7007)</f>
        <v>11.151999999999999</v>
      </c>
      <c r="I7007">
        <f>IF(B7007&lt;InputOutput_Data!$F$4,InputOutput_Data!$F$4-B7007)</f>
        <v>10.651999999999999</v>
      </c>
      <c r="J7007">
        <f>IF(B7007&lt;InputOutput_Data!$G$4,InputOutput_Data!$G$4-B7007)</f>
        <v>10.151999999999999</v>
      </c>
      <c r="K7007">
        <f>IF(B7007&lt;InputOutput_Data!$H$4,InputOutput_Data!$H$4-B7007)</f>
        <v>10.151999999999999</v>
      </c>
      <c r="L7007">
        <f>IF(B7007&lt;InputOutput_Data!$I$4,InputOutput_Data!$I$4-B7007)</f>
        <v>10.151999999999999</v>
      </c>
      <c r="M7007">
        <f t="shared" si="109"/>
        <v>9.1519999999999992</v>
      </c>
    </row>
    <row r="7008" spans="1:13" x14ac:dyDescent="0.35">
      <c r="A7008" s="4">
        <v>7006</v>
      </c>
      <c r="B7008">
        <v>8.3970000000000002</v>
      </c>
      <c r="D7008" s="4">
        <v>7006</v>
      </c>
      <c r="E7008" s="21" t="s">
        <v>18</v>
      </c>
      <c r="F7008">
        <f>IF(B7008&lt;InputOutput_Data!$C$4,InputOutput_Data!$C$4-B7008)</f>
        <v>12.603</v>
      </c>
      <c r="G7008">
        <f>IF(B7008&lt;InputOutput_Data!$D$4,InputOutput_Data!$D$4-B7008)</f>
        <v>12.103</v>
      </c>
      <c r="H7008">
        <f>IF(B7008&lt;InputOutput_Data!$E$4,InputOutput_Data!$E$4-B7008)</f>
        <v>11.603</v>
      </c>
      <c r="I7008">
        <f>IF(B7008&lt;InputOutput_Data!$F$4,InputOutput_Data!$F$4-B7008)</f>
        <v>11.103</v>
      </c>
      <c r="J7008">
        <f>IF(B7008&lt;InputOutput_Data!$G$4,InputOutput_Data!$G$4-B7008)</f>
        <v>10.603</v>
      </c>
      <c r="K7008">
        <f>IF(B7008&lt;InputOutput_Data!$H$4,InputOutput_Data!$H$4-B7008)</f>
        <v>10.603</v>
      </c>
      <c r="L7008">
        <f>IF(B7008&lt;InputOutput_Data!$I$4,InputOutput_Data!$I$4-B7008)</f>
        <v>10.603</v>
      </c>
      <c r="M7008">
        <f t="shared" si="109"/>
        <v>9.6029999999999998</v>
      </c>
    </row>
    <row r="7009" spans="1:13" x14ac:dyDescent="0.35">
      <c r="A7009" s="4">
        <v>7007</v>
      </c>
      <c r="B7009">
        <v>8.1259999999999994</v>
      </c>
      <c r="D7009" s="4">
        <v>7007</v>
      </c>
      <c r="E7009" s="21" t="s">
        <v>18</v>
      </c>
      <c r="F7009">
        <f>IF(B7009&lt;InputOutput_Data!$C$4,InputOutput_Data!$C$4-B7009)</f>
        <v>12.874000000000001</v>
      </c>
      <c r="G7009">
        <f>IF(B7009&lt;InputOutput_Data!$D$4,InputOutput_Data!$D$4-B7009)</f>
        <v>12.374000000000001</v>
      </c>
      <c r="H7009">
        <f>IF(B7009&lt;InputOutput_Data!$E$4,InputOutput_Data!$E$4-B7009)</f>
        <v>11.874000000000001</v>
      </c>
      <c r="I7009">
        <f>IF(B7009&lt;InputOutput_Data!$F$4,InputOutput_Data!$F$4-B7009)</f>
        <v>11.374000000000001</v>
      </c>
      <c r="J7009">
        <f>IF(B7009&lt;InputOutput_Data!$G$4,InputOutput_Data!$G$4-B7009)</f>
        <v>10.874000000000001</v>
      </c>
      <c r="K7009">
        <f>IF(B7009&lt;InputOutput_Data!$H$4,InputOutput_Data!$H$4-B7009)</f>
        <v>10.874000000000001</v>
      </c>
      <c r="L7009">
        <f>IF(B7009&lt;InputOutput_Data!$I$4,InputOutput_Data!$I$4-B7009)</f>
        <v>10.874000000000001</v>
      </c>
      <c r="M7009">
        <f t="shared" si="109"/>
        <v>9.8740000000000006</v>
      </c>
    </row>
    <row r="7010" spans="1:13" x14ac:dyDescent="0.35">
      <c r="A7010" s="4">
        <v>7008</v>
      </c>
      <c r="B7010">
        <v>7.9790000000000001</v>
      </c>
      <c r="D7010" s="4">
        <v>7008</v>
      </c>
      <c r="E7010" s="21" t="s">
        <v>18</v>
      </c>
      <c r="F7010">
        <f>IF(B7010&lt;InputOutput_Data!$C$4,InputOutput_Data!$C$4-B7010)</f>
        <v>13.021000000000001</v>
      </c>
      <c r="G7010">
        <f>IF(B7010&lt;InputOutput_Data!$D$4,InputOutput_Data!$D$4-B7010)</f>
        <v>12.521000000000001</v>
      </c>
      <c r="H7010">
        <f>IF(B7010&lt;InputOutput_Data!$E$4,InputOutput_Data!$E$4-B7010)</f>
        <v>12.021000000000001</v>
      </c>
      <c r="I7010">
        <f>IF(B7010&lt;InputOutput_Data!$F$4,InputOutput_Data!$F$4-B7010)</f>
        <v>11.521000000000001</v>
      </c>
      <c r="J7010">
        <f>IF(B7010&lt;InputOutput_Data!$G$4,InputOutput_Data!$G$4-B7010)</f>
        <v>11.021000000000001</v>
      </c>
      <c r="K7010">
        <f>IF(B7010&lt;InputOutput_Data!$H$4,InputOutput_Data!$H$4-B7010)</f>
        <v>11.021000000000001</v>
      </c>
      <c r="L7010">
        <f>IF(B7010&lt;InputOutput_Data!$I$4,InputOutput_Data!$I$4-B7010)</f>
        <v>11.021000000000001</v>
      </c>
      <c r="M7010">
        <f t="shared" si="109"/>
        <v>10.021000000000001</v>
      </c>
    </row>
    <row r="7011" spans="1:13" x14ac:dyDescent="0.35">
      <c r="A7011" s="4">
        <v>7009</v>
      </c>
      <c r="B7011">
        <v>7.9909999999999997</v>
      </c>
      <c r="D7011" s="4">
        <v>7009</v>
      </c>
      <c r="E7011" s="21" t="s">
        <v>18</v>
      </c>
      <c r="F7011">
        <f>IF(B7011&lt;InputOutput_Data!$C$4,InputOutput_Data!$C$4-B7011)</f>
        <v>13.009</v>
      </c>
      <c r="G7011">
        <f>IF(B7011&lt;InputOutput_Data!$D$4,InputOutput_Data!$D$4-B7011)</f>
        <v>12.509</v>
      </c>
      <c r="H7011">
        <f>IF(B7011&lt;InputOutput_Data!$E$4,InputOutput_Data!$E$4-B7011)</f>
        <v>12.009</v>
      </c>
      <c r="I7011">
        <f>IF(B7011&lt;InputOutput_Data!$F$4,InputOutput_Data!$F$4-B7011)</f>
        <v>11.509</v>
      </c>
      <c r="J7011">
        <f>IF(B7011&lt;InputOutput_Data!$G$4,InputOutput_Data!$G$4-B7011)</f>
        <v>11.009</v>
      </c>
      <c r="K7011">
        <f>IF(B7011&lt;InputOutput_Data!$H$4,InputOutput_Data!$H$4-B7011)</f>
        <v>11.009</v>
      </c>
      <c r="L7011">
        <f>IF(B7011&lt;InputOutput_Data!$I$4,InputOutput_Data!$I$4-B7011)</f>
        <v>11.009</v>
      </c>
      <c r="M7011">
        <f t="shared" si="109"/>
        <v>10.009</v>
      </c>
    </row>
    <row r="7012" spans="1:13" x14ac:dyDescent="0.35">
      <c r="A7012" s="4">
        <v>7010</v>
      </c>
      <c r="B7012">
        <v>8.0500000000000007</v>
      </c>
      <c r="D7012" s="4">
        <v>7010</v>
      </c>
      <c r="E7012" s="21" t="s">
        <v>18</v>
      </c>
      <c r="F7012">
        <f>IF(B7012&lt;InputOutput_Data!$C$4,InputOutput_Data!$C$4-B7012)</f>
        <v>12.95</v>
      </c>
      <c r="G7012">
        <f>IF(B7012&lt;InputOutput_Data!$D$4,InputOutput_Data!$D$4-B7012)</f>
        <v>12.45</v>
      </c>
      <c r="H7012">
        <f>IF(B7012&lt;InputOutput_Data!$E$4,InputOutput_Data!$E$4-B7012)</f>
        <v>11.95</v>
      </c>
      <c r="I7012">
        <f>IF(B7012&lt;InputOutput_Data!$F$4,InputOutput_Data!$F$4-B7012)</f>
        <v>11.45</v>
      </c>
      <c r="J7012">
        <f>IF(B7012&lt;InputOutput_Data!$G$4,InputOutput_Data!$G$4-B7012)</f>
        <v>10.95</v>
      </c>
      <c r="K7012">
        <f>IF(B7012&lt;InputOutput_Data!$H$4,InputOutput_Data!$H$4-B7012)</f>
        <v>10.95</v>
      </c>
      <c r="L7012">
        <f>IF(B7012&lt;InputOutput_Data!$I$4,InputOutput_Data!$I$4-B7012)</f>
        <v>10.95</v>
      </c>
      <c r="M7012">
        <f t="shared" si="109"/>
        <v>9.9499999999999993</v>
      </c>
    </row>
    <row r="7013" spans="1:13" x14ac:dyDescent="0.35">
      <c r="A7013" s="4">
        <v>7011</v>
      </c>
      <c r="B7013">
        <v>7.9379999999999997</v>
      </c>
      <c r="D7013" s="4">
        <v>7011</v>
      </c>
      <c r="E7013" s="21" t="s">
        <v>18</v>
      </c>
      <c r="F7013">
        <f>IF(B7013&lt;InputOutput_Data!$C$4,InputOutput_Data!$C$4-B7013)</f>
        <v>13.062000000000001</v>
      </c>
      <c r="G7013">
        <f>IF(B7013&lt;InputOutput_Data!$D$4,InputOutput_Data!$D$4-B7013)</f>
        <v>12.562000000000001</v>
      </c>
      <c r="H7013">
        <f>IF(B7013&lt;InputOutput_Data!$E$4,InputOutput_Data!$E$4-B7013)</f>
        <v>12.062000000000001</v>
      </c>
      <c r="I7013">
        <f>IF(B7013&lt;InputOutput_Data!$F$4,InputOutput_Data!$F$4-B7013)</f>
        <v>11.562000000000001</v>
      </c>
      <c r="J7013">
        <f>IF(B7013&lt;InputOutput_Data!$G$4,InputOutput_Data!$G$4-B7013)</f>
        <v>11.062000000000001</v>
      </c>
      <c r="K7013">
        <f>IF(B7013&lt;InputOutput_Data!$H$4,InputOutput_Data!$H$4-B7013)</f>
        <v>11.062000000000001</v>
      </c>
      <c r="L7013">
        <f>IF(B7013&lt;InputOutput_Data!$I$4,InputOutput_Data!$I$4-B7013)</f>
        <v>11.062000000000001</v>
      </c>
      <c r="M7013">
        <f t="shared" si="109"/>
        <v>10.062000000000001</v>
      </c>
    </row>
    <row r="7014" spans="1:13" x14ac:dyDescent="0.35">
      <c r="A7014" s="4">
        <v>7012</v>
      </c>
      <c r="B7014">
        <v>7.9189999999999996</v>
      </c>
      <c r="D7014" s="4">
        <v>7012</v>
      </c>
      <c r="E7014" s="21" t="s">
        <v>18</v>
      </c>
      <c r="F7014">
        <f>IF(B7014&lt;InputOutput_Data!$C$4,InputOutput_Data!$C$4-B7014)</f>
        <v>13.081</v>
      </c>
      <c r="G7014">
        <f>IF(B7014&lt;InputOutput_Data!$D$4,InputOutput_Data!$D$4-B7014)</f>
        <v>12.581</v>
      </c>
      <c r="H7014">
        <f>IF(B7014&lt;InputOutput_Data!$E$4,InputOutput_Data!$E$4-B7014)</f>
        <v>12.081</v>
      </c>
      <c r="I7014">
        <f>IF(B7014&lt;InputOutput_Data!$F$4,InputOutput_Data!$F$4-B7014)</f>
        <v>11.581</v>
      </c>
      <c r="J7014">
        <f>IF(B7014&lt;InputOutput_Data!$G$4,InputOutput_Data!$G$4-B7014)</f>
        <v>11.081</v>
      </c>
      <c r="K7014">
        <f>IF(B7014&lt;InputOutput_Data!$H$4,InputOutput_Data!$H$4-B7014)</f>
        <v>11.081</v>
      </c>
      <c r="L7014">
        <f>IF(B7014&lt;InputOutput_Data!$I$4,InputOutput_Data!$I$4-B7014)</f>
        <v>11.081</v>
      </c>
      <c r="M7014">
        <f t="shared" si="109"/>
        <v>10.081</v>
      </c>
    </row>
    <row r="7015" spans="1:13" x14ac:dyDescent="0.35">
      <c r="A7015" s="4">
        <v>7013</v>
      </c>
      <c r="B7015">
        <v>8.0630000000000006</v>
      </c>
      <c r="D7015" s="4">
        <v>7013</v>
      </c>
      <c r="E7015" s="21" t="s">
        <v>18</v>
      </c>
      <c r="F7015">
        <f>IF(B7015&lt;InputOutput_Data!$C$4,InputOutput_Data!$C$4-B7015)</f>
        <v>12.936999999999999</v>
      </c>
      <c r="G7015">
        <f>IF(B7015&lt;InputOutput_Data!$D$4,InputOutput_Data!$D$4-B7015)</f>
        <v>12.436999999999999</v>
      </c>
      <c r="H7015">
        <f>IF(B7015&lt;InputOutput_Data!$E$4,InputOutput_Data!$E$4-B7015)</f>
        <v>11.936999999999999</v>
      </c>
      <c r="I7015">
        <f>IF(B7015&lt;InputOutput_Data!$F$4,InputOutput_Data!$F$4-B7015)</f>
        <v>11.436999999999999</v>
      </c>
      <c r="J7015">
        <f>IF(B7015&lt;InputOutput_Data!$G$4,InputOutput_Data!$G$4-B7015)</f>
        <v>10.936999999999999</v>
      </c>
      <c r="K7015">
        <f>IF(B7015&lt;InputOutput_Data!$H$4,InputOutput_Data!$H$4-B7015)</f>
        <v>10.936999999999999</v>
      </c>
      <c r="L7015">
        <f>IF(B7015&lt;InputOutput_Data!$I$4,InputOutput_Data!$I$4-B7015)</f>
        <v>10.936999999999999</v>
      </c>
      <c r="M7015">
        <f t="shared" si="109"/>
        <v>9.9369999999999994</v>
      </c>
    </row>
    <row r="7016" spans="1:13" x14ac:dyDescent="0.35">
      <c r="A7016" s="4">
        <v>7014</v>
      </c>
      <c r="B7016">
        <v>8.3960000000000008</v>
      </c>
      <c r="D7016" s="4">
        <v>7014</v>
      </c>
      <c r="E7016" s="21" t="s">
        <v>18</v>
      </c>
      <c r="F7016">
        <f>IF(B7016&lt;InputOutput_Data!$C$4,InputOutput_Data!$C$4-B7016)</f>
        <v>12.603999999999999</v>
      </c>
      <c r="G7016">
        <f>IF(B7016&lt;InputOutput_Data!$D$4,InputOutput_Data!$D$4-B7016)</f>
        <v>12.103999999999999</v>
      </c>
      <c r="H7016">
        <f>IF(B7016&lt;InputOutput_Data!$E$4,InputOutput_Data!$E$4-B7016)</f>
        <v>11.603999999999999</v>
      </c>
      <c r="I7016">
        <f>IF(B7016&lt;InputOutput_Data!$F$4,InputOutput_Data!$F$4-B7016)</f>
        <v>11.103999999999999</v>
      </c>
      <c r="J7016">
        <f>IF(B7016&lt;InputOutput_Data!$G$4,InputOutput_Data!$G$4-B7016)</f>
        <v>10.603999999999999</v>
      </c>
      <c r="K7016">
        <f>IF(B7016&lt;InputOutput_Data!$H$4,InputOutput_Data!$H$4-B7016)</f>
        <v>10.603999999999999</v>
      </c>
      <c r="L7016">
        <f>IF(B7016&lt;InputOutput_Data!$I$4,InputOutput_Data!$I$4-B7016)</f>
        <v>10.603999999999999</v>
      </c>
      <c r="M7016">
        <f t="shared" si="109"/>
        <v>9.6039999999999992</v>
      </c>
    </row>
    <row r="7017" spans="1:13" x14ac:dyDescent="0.35">
      <c r="A7017" s="4">
        <v>7015</v>
      </c>
      <c r="B7017">
        <v>9.1359999999999992</v>
      </c>
      <c r="D7017" s="4">
        <v>7015</v>
      </c>
      <c r="E7017" s="21" t="s">
        <v>18</v>
      </c>
      <c r="F7017">
        <f>IF(B7017&lt;InputOutput_Data!$C$4,InputOutput_Data!$C$4-B7017)</f>
        <v>11.864000000000001</v>
      </c>
      <c r="G7017">
        <f>IF(B7017&lt;InputOutput_Data!$D$4,InputOutput_Data!$D$4-B7017)</f>
        <v>11.364000000000001</v>
      </c>
      <c r="H7017">
        <f>IF(B7017&lt;InputOutput_Data!$E$4,InputOutput_Data!$E$4-B7017)</f>
        <v>10.864000000000001</v>
      </c>
      <c r="I7017">
        <f>IF(B7017&lt;InputOutput_Data!$F$4,InputOutput_Data!$F$4-B7017)</f>
        <v>10.364000000000001</v>
      </c>
      <c r="J7017">
        <f>IF(B7017&lt;InputOutput_Data!$G$4,InputOutput_Data!$G$4-B7017)</f>
        <v>9.8640000000000008</v>
      </c>
      <c r="K7017">
        <f>IF(B7017&lt;InputOutput_Data!$H$4,InputOutput_Data!$H$4-B7017)</f>
        <v>9.8640000000000008</v>
      </c>
      <c r="L7017">
        <f>IF(B7017&lt;InputOutput_Data!$I$4,InputOutput_Data!$I$4-B7017)</f>
        <v>9.8640000000000008</v>
      </c>
      <c r="M7017">
        <f t="shared" si="109"/>
        <v>8.8640000000000008</v>
      </c>
    </row>
    <row r="7018" spans="1:13" x14ac:dyDescent="0.35">
      <c r="A7018" s="4">
        <v>7016</v>
      </c>
      <c r="B7018">
        <v>10.167</v>
      </c>
      <c r="D7018" s="4">
        <v>7016</v>
      </c>
      <c r="E7018" s="21" t="s">
        <v>18</v>
      </c>
      <c r="F7018">
        <f>IF(B7018&lt;InputOutput_Data!$C$4,InputOutput_Data!$C$4-B7018)</f>
        <v>10.833</v>
      </c>
      <c r="G7018">
        <f>IF(B7018&lt;InputOutput_Data!$D$4,InputOutput_Data!$D$4-B7018)</f>
        <v>10.333</v>
      </c>
      <c r="H7018">
        <f>IF(B7018&lt;InputOutput_Data!$E$4,InputOutput_Data!$E$4-B7018)</f>
        <v>9.8330000000000002</v>
      </c>
      <c r="I7018">
        <f>IF(B7018&lt;InputOutput_Data!$F$4,InputOutput_Data!$F$4-B7018)</f>
        <v>9.3330000000000002</v>
      </c>
      <c r="J7018">
        <f>IF(B7018&lt;InputOutput_Data!$G$4,InputOutput_Data!$G$4-B7018)</f>
        <v>8.8330000000000002</v>
      </c>
      <c r="K7018">
        <f>IF(B7018&lt;InputOutput_Data!$H$4,InputOutput_Data!$H$4-B7018)</f>
        <v>8.8330000000000002</v>
      </c>
      <c r="L7018">
        <f>IF(B7018&lt;InputOutput_Data!$I$4,InputOutput_Data!$I$4-B7018)</f>
        <v>8.8330000000000002</v>
      </c>
      <c r="M7018">
        <f t="shared" si="109"/>
        <v>7.8330000000000002</v>
      </c>
    </row>
    <row r="7019" spans="1:13" x14ac:dyDescent="0.35">
      <c r="A7019" s="4">
        <v>7017</v>
      </c>
      <c r="B7019">
        <v>10.945</v>
      </c>
      <c r="D7019" s="4">
        <v>7017</v>
      </c>
      <c r="E7019" s="21" t="s">
        <v>18</v>
      </c>
      <c r="F7019">
        <f>IF(B7019&lt;InputOutput_Data!$C$4,InputOutput_Data!$C$4-B7019)</f>
        <v>10.055</v>
      </c>
      <c r="G7019">
        <f>IF(B7019&lt;InputOutput_Data!$D$4,InputOutput_Data!$D$4-B7019)</f>
        <v>9.5549999999999997</v>
      </c>
      <c r="H7019">
        <f>IF(B7019&lt;InputOutput_Data!$E$4,InputOutput_Data!$E$4-B7019)</f>
        <v>9.0549999999999997</v>
      </c>
      <c r="I7019">
        <f>IF(B7019&lt;InputOutput_Data!$F$4,InputOutput_Data!$F$4-B7019)</f>
        <v>8.5549999999999997</v>
      </c>
      <c r="J7019">
        <f>IF(B7019&lt;InputOutput_Data!$G$4,InputOutput_Data!$G$4-B7019)</f>
        <v>8.0549999999999997</v>
      </c>
      <c r="K7019">
        <f>IF(B7019&lt;InputOutput_Data!$H$4,InputOutput_Data!$H$4-B7019)</f>
        <v>8.0549999999999997</v>
      </c>
      <c r="L7019">
        <f>IF(B7019&lt;InputOutput_Data!$I$4,InputOutput_Data!$I$4-B7019)</f>
        <v>8.0549999999999997</v>
      </c>
      <c r="M7019">
        <f t="shared" si="109"/>
        <v>7.0549999999999997</v>
      </c>
    </row>
    <row r="7020" spans="1:13" x14ac:dyDescent="0.35">
      <c r="A7020" s="4">
        <v>7018</v>
      </c>
      <c r="B7020">
        <v>11.669</v>
      </c>
      <c r="D7020" s="4">
        <v>7018</v>
      </c>
      <c r="E7020" s="21" t="s">
        <v>18</v>
      </c>
      <c r="F7020">
        <f>IF(B7020&lt;InputOutput_Data!$C$4,InputOutput_Data!$C$4-B7020)</f>
        <v>9.3309999999999995</v>
      </c>
      <c r="G7020">
        <f>IF(B7020&lt;InputOutput_Data!$D$4,InputOutput_Data!$D$4-B7020)</f>
        <v>8.8309999999999995</v>
      </c>
      <c r="H7020">
        <f>IF(B7020&lt;InputOutput_Data!$E$4,InputOutput_Data!$E$4-B7020)</f>
        <v>8.3309999999999995</v>
      </c>
      <c r="I7020">
        <f>IF(B7020&lt;InputOutput_Data!$F$4,InputOutput_Data!$F$4-B7020)</f>
        <v>7.8309999999999995</v>
      </c>
      <c r="J7020">
        <f>IF(B7020&lt;InputOutput_Data!$G$4,InputOutput_Data!$G$4-B7020)</f>
        <v>7.3309999999999995</v>
      </c>
      <c r="K7020">
        <f>IF(B7020&lt;InputOutput_Data!$H$4,InputOutput_Data!$H$4-B7020)</f>
        <v>7.3309999999999995</v>
      </c>
      <c r="L7020">
        <f>IF(B7020&lt;InputOutput_Data!$I$4,InputOutput_Data!$I$4-B7020)</f>
        <v>7.3309999999999995</v>
      </c>
      <c r="M7020">
        <f t="shared" si="109"/>
        <v>6.3309999999999995</v>
      </c>
    </row>
    <row r="7021" spans="1:13" x14ac:dyDescent="0.35">
      <c r="A7021" s="4">
        <v>7019</v>
      </c>
      <c r="B7021">
        <v>11.840999999999999</v>
      </c>
      <c r="D7021" s="4">
        <v>7019</v>
      </c>
      <c r="E7021" s="21" t="s">
        <v>18</v>
      </c>
      <c r="F7021">
        <f>IF(B7021&lt;InputOutput_Data!$C$4,InputOutput_Data!$C$4-B7021)</f>
        <v>9.1590000000000007</v>
      </c>
      <c r="G7021">
        <f>IF(B7021&lt;InputOutput_Data!$D$4,InputOutput_Data!$D$4-B7021)</f>
        <v>8.6590000000000007</v>
      </c>
      <c r="H7021">
        <f>IF(B7021&lt;InputOutput_Data!$E$4,InputOutput_Data!$E$4-B7021)</f>
        <v>8.1590000000000007</v>
      </c>
      <c r="I7021">
        <f>IF(B7021&lt;InputOutput_Data!$F$4,InputOutput_Data!$F$4-B7021)</f>
        <v>7.6590000000000007</v>
      </c>
      <c r="J7021">
        <f>IF(B7021&lt;InputOutput_Data!$G$4,InputOutput_Data!$G$4-B7021)</f>
        <v>7.1590000000000007</v>
      </c>
      <c r="K7021">
        <f>IF(B7021&lt;InputOutput_Data!$H$4,InputOutput_Data!$H$4-B7021)</f>
        <v>7.1590000000000007</v>
      </c>
      <c r="L7021">
        <f>IF(B7021&lt;InputOutput_Data!$I$4,InputOutput_Data!$I$4-B7021)</f>
        <v>7.1590000000000007</v>
      </c>
      <c r="M7021">
        <f t="shared" si="109"/>
        <v>6.1590000000000007</v>
      </c>
    </row>
    <row r="7022" spans="1:13" x14ac:dyDescent="0.35">
      <c r="A7022" s="4">
        <v>7020</v>
      </c>
      <c r="B7022">
        <v>11.872</v>
      </c>
      <c r="D7022" s="4">
        <v>7020</v>
      </c>
      <c r="E7022" s="21" t="s">
        <v>18</v>
      </c>
      <c r="F7022">
        <f>IF(B7022&lt;InputOutput_Data!$C$4,InputOutput_Data!$C$4-B7022)</f>
        <v>9.1280000000000001</v>
      </c>
      <c r="G7022">
        <f>IF(B7022&lt;InputOutput_Data!$D$4,InputOutput_Data!$D$4-B7022)</f>
        <v>8.6280000000000001</v>
      </c>
      <c r="H7022">
        <f>IF(B7022&lt;InputOutput_Data!$E$4,InputOutput_Data!$E$4-B7022)</f>
        <v>8.1280000000000001</v>
      </c>
      <c r="I7022">
        <f>IF(B7022&lt;InputOutput_Data!$F$4,InputOutput_Data!$F$4-B7022)</f>
        <v>7.6280000000000001</v>
      </c>
      <c r="J7022">
        <f>IF(B7022&lt;InputOutput_Data!$G$4,InputOutput_Data!$G$4-B7022)</f>
        <v>7.1280000000000001</v>
      </c>
      <c r="K7022">
        <f>IF(B7022&lt;InputOutput_Data!$H$4,InputOutput_Data!$H$4-B7022)</f>
        <v>7.1280000000000001</v>
      </c>
      <c r="L7022">
        <f>IF(B7022&lt;InputOutput_Data!$I$4,InputOutput_Data!$I$4-B7022)</f>
        <v>7.1280000000000001</v>
      </c>
      <c r="M7022">
        <f t="shared" si="109"/>
        <v>6.1280000000000001</v>
      </c>
    </row>
    <row r="7023" spans="1:13" x14ac:dyDescent="0.35">
      <c r="A7023" s="4">
        <v>7021</v>
      </c>
      <c r="B7023">
        <v>11.855</v>
      </c>
      <c r="D7023" s="4">
        <v>7021</v>
      </c>
      <c r="E7023" s="21" t="s">
        <v>18</v>
      </c>
      <c r="F7023">
        <f>IF(B7023&lt;InputOutput_Data!$C$4,InputOutput_Data!$C$4-B7023)</f>
        <v>9.1449999999999996</v>
      </c>
      <c r="G7023">
        <f>IF(B7023&lt;InputOutput_Data!$D$4,InputOutput_Data!$D$4-B7023)</f>
        <v>8.6449999999999996</v>
      </c>
      <c r="H7023">
        <f>IF(B7023&lt;InputOutput_Data!$E$4,InputOutput_Data!$E$4-B7023)</f>
        <v>8.1449999999999996</v>
      </c>
      <c r="I7023">
        <f>IF(B7023&lt;InputOutput_Data!$F$4,InputOutput_Data!$F$4-B7023)</f>
        <v>7.6449999999999996</v>
      </c>
      <c r="J7023">
        <f>IF(B7023&lt;InputOutput_Data!$G$4,InputOutput_Data!$G$4-B7023)</f>
        <v>7.1449999999999996</v>
      </c>
      <c r="K7023">
        <f>IF(B7023&lt;InputOutput_Data!$H$4,InputOutput_Data!$H$4-B7023)</f>
        <v>7.1449999999999996</v>
      </c>
      <c r="L7023">
        <f>IF(B7023&lt;InputOutput_Data!$I$4,InputOutput_Data!$I$4-B7023)</f>
        <v>7.1449999999999996</v>
      </c>
      <c r="M7023">
        <f t="shared" si="109"/>
        <v>6.1449999999999996</v>
      </c>
    </row>
    <row r="7024" spans="1:13" x14ac:dyDescent="0.35">
      <c r="A7024" s="4">
        <v>7022</v>
      </c>
      <c r="B7024">
        <v>11.603</v>
      </c>
      <c r="D7024" s="4">
        <v>7022</v>
      </c>
      <c r="E7024" s="21" t="s">
        <v>18</v>
      </c>
      <c r="F7024">
        <f>IF(B7024&lt;InputOutput_Data!$C$4,InputOutput_Data!$C$4-B7024)</f>
        <v>9.3970000000000002</v>
      </c>
      <c r="G7024">
        <f>IF(B7024&lt;InputOutput_Data!$D$4,InputOutput_Data!$D$4-B7024)</f>
        <v>8.8970000000000002</v>
      </c>
      <c r="H7024">
        <f>IF(B7024&lt;InputOutput_Data!$E$4,InputOutput_Data!$E$4-B7024)</f>
        <v>8.3970000000000002</v>
      </c>
      <c r="I7024">
        <f>IF(B7024&lt;InputOutput_Data!$F$4,InputOutput_Data!$F$4-B7024)</f>
        <v>7.8970000000000002</v>
      </c>
      <c r="J7024">
        <f>IF(B7024&lt;InputOutput_Data!$G$4,InputOutput_Data!$G$4-B7024)</f>
        <v>7.3970000000000002</v>
      </c>
      <c r="K7024">
        <f>IF(B7024&lt;InputOutput_Data!$H$4,InputOutput_Data!$H$4-B7024)</f>
        <v>7.3970000000000002</v>
      </c>
      <c r="L7024">
        <f>IF(B7024&lt;InputOutput_Data!$I$4,InputOutput_Data!$I$4-B7024)</f>
        <v>7.3970000000000002</v>
      </c>
      <c r="M7024">
        <f t="shared" si="109"/>
        <v>6.3970000000000002</v>
      </c>
    </row>
    <row r="7025" spans="1:13" x14ac:dyDescent="0.35">
      <c r="A7025" s="4">
        <v>7023</v>
      </c>
      <c r="B7025">
        <v>11.222</v>
      </c>
      <c r="D7025" s="4">
        <v>7023</v>
      </c>
      <c r="E7025" s="21" t="s">
        <v>18</v>
      </c>
      <c r="F7025">
        <f>IF(B7025&lt;InputOutput_Data!$C$4,InputOutput_Data!$C$4-B7025)</f>
        <v>9.7780000000000005</v>
      </c>
      <c r="G7025">
        <f>IF(B7025&lt;InputOutput_Data!$D$4,InputOutput_Data!$D$4-B7025)</f>
        <v>9.2780000000000005</v>
      </c>
      <c r="H7025">
        <f>IF(B7025&lt;InputOutput_Data!$E$4,InputOutput_Data!$E$4-B7025)</f>
        <v>8.7780000000000005</v>
      </c>
      <c r="I7025">
        <f>IF(B7025&lt;InputOutput_Data!$F$4,InputOutput_Data!$F$4-B7025)</f>
        <v>8.2780000000000005</v>
      </c>
      <c r="J7025">
        <f>IF(B7025&lt;InputOutput_Data!$G$4,InputOutput_Data!$G$4-B7025)</f>
        <v>7.7780000000000005</v>
      </c>
      <c r="K7025">
        <f>IF(B7025&lt;InputOutput_Data!$H$4,InputOutput_Data!$H$4-B7025)</f>
        <v>7.7780000000000005</v>
      </c>
      <c r="L7025">
        <f>IF(B7025&lt;InputOutput_Data!$I$4,InputOutput_Data!$I$4-B7025)</f>
        <v>7.7780000000000005</v>
      </c>
      <c r="M7025">
        <f t="shared" si="109"/>
        <v>6.7780000000000005</v>
      </c>
    </row>
    <row r="7026" spans="1:13" x14ac:dyDescent="0.35">
      <c r="A7026" s="4">
        <v>7024</v>
      </c>
      <c r="B7026">
        <v>10.804</v>
      </c>
      <c r="D7026" s="4">
        <v>7024</v>
      </c>
      <c r="E7026" s="21" t="s">
        <v>18</v>
      </c>
      <c r="F7026">
        <f>IF(B7026&lt;InputOutput_Data!$C$4,InputOutput_Data!$C$4-B7026)</f>
        <v>10.196</v>
      </c>
      <c r="G7026">
        <f>IF(B7026&lt;InputOutput_Data!$D$4,InputOutput_Data!$D$4-B7026)</f>
        <v>9.6959999999999997</v>
      </c>
      <c r="H7026">
        <f>IF(B7026&lt;InputOutput_Data!$E$4,InputOutput_Data!$E$4-B7026)</f>
        <v>9.1959999999999997</v>
      </c>
      <c r="I7026">
        <f>IF(B7026&lt;InputOutput_Data!$F$4,InputOutput_Data!$F$4-B7026)</f>
        <v>8.6959999999999997</v>
      </c>
      <c r="J7026">
        <f>IF(B7026&lt;InputOutput_Data!$G$4,InputOutput_Data!$G$4-B7026)</f>
        <v>8.1959999999999997</v>
      </c>
      <c r="K7026">
        <f>IF(B7026&lt;InputOutput_Data!$H$4,InputOutput_Data!$H$4-B7026)</f>
        <v>8.1959999999999997</v>
      </c>
      <c r="L7026">
        <f>IF(B7026&lt;InputOutput_Data!$I$4,InputOutput_Data!$I$4-B7026)</f>
        <v>8.1959999999999997</v>
      </c>
      <c r="M7026">
        <f t="shared" si="109"/>
        <v>7.1959999999999997</v>
      </c>
    </row>
    <row r="7027" spans="1:13" x14ac:dyDescent="0.35">
      <c r="A7027" s="4">
        <v>7025</v>
      </c>
      <c r="B7027">
        <v>10.513999999999999</v>
      </c>
      <c r="D7027" s="4">
        <v>7025</v>
      </c>
      <c r="E7027" s="21" t="s">
        <v>18</v>
      </c>
      <c r="F7027">
        <f>IF(B7027&lt;InputOutput_Data!$C$4,InputOutput_Data!$C$4-B7027)</f>
        <v>10.486000000000001</v>
      </c>
      <c r="G7027">
        <f>IF(B7027&lt;InputOutput_Data!$D$4,InputOutput_Data!$D$4-B7027)</f>
        <v>9.9860000000000007</v>
      </c>
      <c r="H7027">
        <f>IF(B7027&lt;InputOutput_Data!$E$4,InputOutput_Data!$E$4-B7027)</f>
        <v>9.4860000000000007</v>
      </c>
      <c r="I7027">
        <f>IF(B7027&lt;InputOutput_Data!$F$4,InputOutput_Data!$F$4-B7027)</f>
        <v>8.9860000000000007</v>
      </c>
      <c r="J7027">
        <f>IF(B7027&lt;InputOutput_Data!$G$4,InputOutput_Data!$G$4-B7027)</f>
        <v>8.4860000000000007</v>
      </c>
      <c r="K7027">
        <f>IF(B7027&lt;InputOutput_Data!$H$4,InputOutput_Data!$H$4-B7027)</f>
        <v>8.4860000000000007</v>
      </c>
      <c r="L7027">
        <f>IF(B7027&lt;InputOutput_Data!$I$4,InputOutput_Data!$I$4-B7027)</f>
        <v>8.4860000000000007</v>
      </c>
      <c r="M7027">
        <f t="shared" si="109"/>
        <v>7.4860000000000007</v>
      </c>
    </row>
    <row r="7028" spans="1:13" x14ac:dyDescent="0.35">
      <c r="A7028" s="4">
        <v>7026</v>
      </c>
      <c r="B7028">
        <v>10.425000000000001</v>
      </c>
      <c r="D7028" s="4">
        <v>7026</v>
      </c>
      <c r="E7028" s="21" t="s">
        <v>18</v>
      </c>
      <c r="F7028">
        <f>IF(B7028&lt;InputOutput_Data!$C$4,InputOutput_Data!$C$4-B7028)</f>
        <v>10.574999999999999</v>
      </c>
      <c r="G7028">
        <f>IF(B7028&lt;InputOutput_Data!$D$4,InputOutput_Data!$D$4-B7028)</f>
        <v>10.074999999999999</v>
      </c>
      <c r="H7028">
        <f>IF(B7028&lt;InputOutput_Data!$E$4,InputOutput_Data!$E$4-B7028)</f>
        <v>9.5749999999999993</v>
      </c>
      <c r="I7028">
        <f>IF(B7028&lt;InputOutput_Data!$F$4,InputOutput_Data!$F$4-B7028)</f>
        <v>9.0749999999999993</v>
      </c>
      <c r="J7028">
        <f>IF(B7028&lt;InputOutput_Data!$G$4,InputOutput_Data!$G$4-B7028)</f>
        <v>8.5749999999999993</v>
      </c>
      <c r="K7028">
        <f>IF(B7028&lt;InputOutput_Data!$H$4,InputOutput_Data!$H$4-B7028)</f>
        <v>8.5749999999999993</v>
      </c>
      <c r="L7028">
        <f>IF(B7028&lt;InputOutput_Data!$I$4,InputOutput_Data!$I$4-B7028)</f>
        <v>8.5749999999999993</v>
      </c>
      <c r="M7028">
        <f t="shared" si="109"/>
        <v>7.5749999999999993</v>
      </c>
    </row>
    <row r="7029" spans="1:13" x14ac:dyDescent="0.35">
      <c r="A7029" s="4">
        <v>7027</v>
      </c>
      <c r="B7029">
        <v>10.348000000000001</v>
      </c>
      <c r="D7029" s="4">
        <v>7027</v>
      </c>
      <c r="E7029" s="21" t="s">
        <v>18</v>
      </c>
      <c r="F7029">
        <f>IF(B7029&lt;InputOutput_Data!$C$4,InputOutput_Data!$C$4-B7029)</f>
        <v>10.651999999999999</v>
      </c>
      <c r="G7029">
        <f>IF(B7029&lt;InputOutput_Data!$D$4,InputOutput_Data!$D$4-B7029)</f>
        <v>10.151999999999999</v>
      </c>
      <c r="H7029">
        <f>IF(B7029&lt;InputOutput_Data!$E$4,InputOutput_Data!$E$4-B7029)</f>
        <v>9.6519999999999992</v>
      </c>
      <c r="I7029">
        <f>IF(B7029&lt;InputOutput_Data!$F$4,InputOutput_Data!$F$4-B7029)</f>
        <v>9.1519999999999992</v>
      </c>
      <c r="J7029">
        <f>IF(B7029&lt;InputOutput_Data!$G$4,InputOutput_Data!$G$4-B7029)</f>
        <v>8.6519999999999992</v>
      </c>
      <c r="K7029">
        <f>IF(B7029&lt;InputOutput_Data!$H$4,InputOutput_Data!$H$4-B7029)</f>
        <v>8.6519999999999992</v>
      </c>
      <c r="L7029">
        <f>IF(B7029&lt;InputOutput_Data!$I$4,InputOutput_Data!$I$4-B7029)</f>
        <v>8.6519999999999992</v>
      </c>
      <c r="M7029">
        <f t="shared" si="109"/>
        <v>7.6519999999999992</v>
      </c>
    </row>
    <row r="7030" spans="1:13" x14ac:dyDescent="0.35">
      <c r="A7030" s="4">
        <v>7028</v>
      </c>
      <c r="B7030">
        <v>10.172000000000001</v>
      </c>
      <c r="D7030" s="4">
        <v>7028</v>
      </c>
      <c r="E7030" s="21" t="s">
        <v>18</v>
      </c>
      <c r="F7030">
        <f>IF(B7030&lt;InputOutput_Data!$C$4,InputOutput_Data!$C$4-B7030)</f>
        <v>10.827999999999999</v>
      </c>
      <c r="G7030">
        <f>IF(B7030&lt;InputOutput_Data!$D$4,InputOutput_Data!$D$4-B7030)</f>
        <v>10.327999999999999</v>
      </c>
      <c r="H7030">
        <f>IF(B7030&lt;InputOutput_Data!$E$4,InputOutput_Data!$E$4-B7030)</f>
        <v>9.8279999999999994</v>
      </c>
      <c r="I7030">
        <f>IF(B7030&lt;InputOutput_Data!$F$4,InputOutput_Data!$F$4-B7030)</f>
        <v>9.3279999999999994</v>
      </c>
      <c r="J7030">
        <f>IF(B7030&lt;InputOutput_Data!$G$4,InputOutput_Data!$G$4-B7030)</f>
        <v>8.8279999999999994</v>
      </c>
      <c r="K7030">
        <f>IF(B7030&lt;InputOutput_Data!$H$4,InputOutput_Data!$H$4-B7030)</f>
        <v>8.8279999999999994</v>
      </c>
      <c r="L7030">
        <f>IF(B7030&lt;InputOutput_Data!$I$4,InputOutput_Data!$I$4-B7030)</f>
        <v>8.8279999999999994</v>
      </c>
      <c r="M7030">
        <f t="shared" si="109"/>
        <v>7.8279999999999994</v>
      </c>
    </row>
    <row r="7031" spans="1:13" x14ac:dyDescent="0.35">
      <c r="A7031" s="4">
        <v>7029</v>
      </c>
      <c r="B7031">
        <v>10.124000000000001</v>
      </c>
      <c r="D7031" s="4">
        <v>7029</v>
      </c>
      <c r="E7031" s="21" t="s">
        <v>18</v>
      </c>
      <c r="F7031">
        <f>IF(B7031&lt;InputOutput_Data!$C$4,InputOutput_Data!$C$4-B7031)</f>
        <v>10.875999999999999</v>
      </c>
      <c r="G7031">
        <f>IF(B7031&lt;InputOutput_Data!$D$4,InputOutput_Data!$D$4-B7031)</f>
        <v>10.375999999999999</v>
      </c>
      <c r="H7031">
        <f>IF(B7031&lt;InputOutput_Data!$E$4,InputOutput_Data!$E$4-B7031)</f>
        <v>9.8759999999999994</v>
      </c>
      <c r="I7031">
        <f>IF(B7031&lt;InputOutput_Data!$F$4,InputOutput_Data!$F$4-B7031)</f>
        <v>9.3759999999999994</v>
      </c>
      <c r="J7031">
        <f>IF(B7031&lt;InputOutput_Data!$G$4,InputOutput_Data!$G$4-B7031)</f>
        <v>8.8759999999999994</v>
      </c>
      <c r="K7031">
        <f>IF(B7031&lt;InputOutput_Data!$H$4,InputOutput_Data!$H$4-B7031)</f>
        <v>8.8759999999999994</v>
      </c>
      <c r="L7031">
        <f>IF(B7031&lt;InputOutput_Data!$I$4,InputOutput_Data!$I$4-B7031)</f>
        <v>8.8759999999999994</v>
      </c>
      <c r="M7031">
        <f t="shared" si="109"/>
        <v>7.8759999999999994</v>
      </c>
    </row>
    <row r="7032" spans="1:13" x14ac:dyDescent="0.35">
      <c r="A7032" s="4">
        <v>7030</v>
      </c>
      <c r="B7032">
        <v>10.145</v>
      </c>
      <c r="D7032" s="4">
        <v>7030</v>
      </c>
      <c r="E7032" s="21" t="s">
        <v>18</v>
      </c>
      <c r="F7032">
        <f>IF(B7032&lt;InputOutput_Data!$C$4,InputOutput_Data!$C$4-B7032)</f>
        <v>10.855</v>
      </c>
      <c r="G7032">
        <f>IF(B7032&lt;InputOutput_Data!$D$4,InputOutput_Data!$D$4-B7032)</f>
        <v>10.355</v>
      </c>
      <c r="H7032">
        <f>IF(B7032&lt;InputOutput_Data!$E$4,InputOutput_Data!$E$4-B7032)</f>
        <v>9.8550000000000004</v>
      </c>
      <c r="I7032">
        <f>IF(B7032&lt;InputOutput_Data!$F$4,InputOutput_Data!$F$4-B7032)</f>
        <v>9.3550000000000004</v>
      </c>
      <c r="J7032">
        <f>IF(B7032&lt;InputOutput_Data!$G$4,InputOutput_Data!$G$4-B7032)</f>
        <v>8.8550000000000004</v>
      </c>
      <c r="K7032">
        <f>IF(B7032&lt;InputOutput_Data!$H$4,InputOutput_Data!$H$4-B7032)</f>
        <v>8.8550000000000004</v>
      </c>
      <c r="L7032">
        <f>IF(B7032&lt;InputOutput_Data!$I$4,InputOutput_Data!$I$4-B7032)</f>
        <v>8.8550000000000004</v>
      </c>
      <c r="M7032">
        <f t="shared" si="109"/>
        <v>7.8550000000000004</v>
      </c>
    </row>
    <row r="7033" spans="1:13" x14ac:dyDescent="0.35">
      <c r="A7033" s="4">
        <v>7031</v>
      </c>
      <c r="B7033">
        <v>10.212999999999999</v>
      </c>
      <c r="D7033" s="4">
        <v>7031</v>
      </c>
      <c r="E7033" s="21" t="s">
        <v>18</v>
      </c>
      <c r="F7033">
        <f>IF(B7033&lt;InputOutput_Data!$C$4,InputOutput_Data!$C$4-B7033)</f>
        <v>10.787000000000001</v>
      </c>
      <c r="G7033">
        <f>IF(B7033&lt;InputOutput_Data!$D$4,InputOutput_Data!$D$4-B7033)</f>
        <v>10.287000000000001</v>
      </c>
      <c r="H7033">
        <f>IF(B7033&lt;InputOutput_Data!$E$4,InputOutput_Data!$E$4-B7033)</f>
        <v>9.7870000000000008</v>
      </c>
      <c r="I7033">
        <f>IF(B7033&lt;InputOutput_Data!$F$4,InputOutput_Data!$F$4-B7033)</f>
        <v>9.2870000000000008</v>
      </c>
      <c r="J7033">
        <f>IF(B7033&lt;InputOutput_Data!$G$4,InputOutput_Data!$G$4-B7033)</f>
        <v>8.7870000000000008</v>
      </c>
      <c r="K7033">
        <f>IF(B7033&lt;InputOutput_Data!$H$4,InputOutput_Data!$H$4-B7033)</f>
        <v>8.7870000000000008</v>
      </c>
      <c r="L7033">
        <f>IF(B7033&lt;InputOutput_Data!$I$4,InputOutput_Data!$I$4-B7033)</f>
        <v>8.7870000000000008</v>
      </c>
      <c r="M7033">
        <f t="shared" si="109"/>
        <v>7.7870000000000008</v>
      </c>
    </row>
    <row r="7034" spans="1:13" x14ac:dyDescent="0.35">
      <c r="A7034" s="4">
        <v>7032</v>
      </c>
      <c r="B7034">
        <v>10.291</v>
      </c>
      <c r="D7034" s="4">
        <v>7032</v>
      </c>
      <c r="E7034" s="21" t="s">
        <v>18</v>
      </c>
      <c r="F7034">
        <f>IF(B7034&lt;InputOutput_Data!$C$4,InputOutput_Data!$C$4-B7034)</f>
        <v>10.709</v>
      </c>
      <c r="G7034">
        <f>IF(B7034&lt;InputOutput_Data!$D$4,InputOutput_Data!$D$4-B7034)</f>
        <v>10.209</v>
      </c>
      <c r="H7034">
        <f>IF(B7034&lt;InputOutput_Data!$E$4,InputOutput_Data!$E$4-B7034)</f>
        <v>9.7089999999999996</v>
      </c>
      <c r="I7034">
        <f>IF(B7034&lt;InputOutput_Data!$F$4,InputOutput_Data!$F$4-B7034)</f>
        <v>9.2089999999999996</v>
      </c>
      <c r="J7034">
        <f>IF(B7034&lt;InputOutput_Data!$G$4,InputOutput_Data!$G$4-B7034)</f>
        <v>8.7089999999999996</v>
      </c>
      <c r="K7034">
        <f>IF(B7034&lt;InputOutput_Data!$H$4,InputOutput_Data!$H$4-B7034)</f>
        <v>8.7089999999999996</v>
      </c>
      <c r="L7034">
        <f>IF(B7034&lt;InputOutput_Data!$I$4,InputOutput_Data!$I$4-B7034)</f>
        <v>8.7089999999999996</v>
      </c>
      <c r="M7034">
        <f t="shared" si="109"/>
        <v>7.7089999999999996</v>
      </c>
    </row>
    <row r="7035" spans="1:13" x14ac:dyDescent="0.35">
      <c r="A7035" s="4">
        <v>7033</v>
      </c>
      <c r="B7035">
        <v>10.353</v>
      </c>
      <c r="D7035" s="4">
        <v>7033</v>
      </c>
      <c r="E7035" s="21" t="s">
        <v>18</v>
      </c>
      <c r="F7035">
        <f>IF(B7035&lt;InputOutput_Data!$C$4,InputOutput_Data!$C$4-B7035)</f>
        <v>10.647</v>
      </c>
      <c r="G7035">
        <f>IF(B7035&lt;InputOutput_Data!$D$4,InputOutput_Data!$D$4-B7035)</f>
        <v>10.147</v>
      </c>
      <c r="H7035">
        <f>IF(B7035&lt;InputOutput_Data!$E$4,InputOutput_Data!$E$4-B7035)</f>
        <v>9.6470000000000002</v>
      </c>
      <c r="I7035">
        <f>IF(B7035&lt;InputOutput_Data!$F$4,InputOutput_Data!$F$4-B7035)</f>
        <v>9.1470000000000002</v>
      </c>
      <c r="J7035">
        <f>IF(B7035&lt;InputOutput_Data!$G$4,InputOutput_Data!$G$4-B7035)</f>
        <v>8.6470000000000002</v>
      </c>
      <c r="K7035">
        <f>IF(B7035&lt;InputOutput_Data!$H$4,InputOutput_Data!$H$4-B7035)</f>
        <v>8.6470000000000002</v>
      </c>
      <c r="L7035">
        <f>IF(B7035&lt;InputOutput_Data!$I$4,InputOutput_Data!$I$4-B7035)</f>
        <v>8.6470000000000002</v>
      </c>
      <c r="M7035">
        <f t="shared" si="109"/>
        <v>7.6470000000000002</v>
      </c>
    </row>
    <row r="7036" spans="1:13" x14ac:dyDescent="0.35">
      <c r="A7036" s="4">
        <v>7034</v>
      </c>
      <c r="B7036">
        <v>10.236000000000001</v>
      </c>
      <c r="D7036" s="4">
        <v>7034</v>
      </c>
      <c r="E7036" s="21" t="s">
        <v>18</v>
      </c>
      <c r="F7036">
        <f>IF(B7036&lt;InputOutput_Data!$C$4,InputOutput_Data!$C$4-B7036)</f>
        <v>10.763999999999999</v>
      </c>
      <c r="G7036">
        <f>IF(B7036&lt;InputOutput_Data!$D$4,InputOutput_Data!$D$4-B7036)</f>
        <v>10.263999999999999</v>
      </c>
      <c r="H7036">
        <f>IF(B7036&lt;InputOutput_Data!$E$4,InputOutput_Data!$E$4-B7036)</f>
        <v>9.7639999999999993</v>
      </c>
      <c r="I7036">
        <f>IF(B7036&lt;InputOutput_Data!$F$4,InputOutput_Data!$F$4-B7036)</f>
        <v>9.2639999999999993</v>
      </c>
      <c r="J7036">
        <f>IF(B7036&lt;InputOutput_Data!$G$4,InputOutput_Data!$G$4-B7036)</f>
        <v>8.7639999999999993</v>
      </c>
      <c r="K7036">
        <f>IF(B7036&lt;InputOutput_Data!$H$4,InputOutput_Data!$H$4-B7036)</f>
        <v>8.7639999999999993</v>
      </c>
      <c r="L7036">
        <f>IF(B7036&lt;InputOutput_Data!$I$4,InputOutput_Data!$I$4-B7036)</f>
        <v>8.7639999999999993</v>
      </c>
      <c r="M7036">
        <f t="shared" si="109"/>
        <v>7.7639999999999993</v>
      </c>
    </row>
    <row r="7037" spans="1:13" x14ac:dyDescent="0.35">
      <c r="A7037" s="4">
        <v>7035</v>
      </c>
      <c r="B7037">
        <v>10.125</v>
      </c>
      <c r="D7037" s="4">
        <v>7035</v>
      </c>
      <c r="E7037" s="21" t="s">
        <v>18</v>
      </c>
      <c r="F7037">
        <f>IF(B7037&lt;InputOutput_Data!$C$4,InputOutput_Data!$C$4-B7037)</f>
        <v>10.875</v>
      </c>
      <c r="G7037">
        <f>IF(B7037&lt;InputOutput_Data!$D$4,InputOutput_Data!$D$4-B7037)</f>
        <v>10.375</v>
      </c>
      <c r="H7037">
        <f>IF(B7037&lt;InputOutput_Data!$E$4,InputOutput_Data!$E$4-B7037)</f>
        <v>9.875</v>
      </c>
      <c r="I7037">
        <f>IF(B7037&lt;InputOutput_Data!$F$4,InputOutput_Data!$F$4-B7037)</f>
        <v>9.375</v>
      </c>
      <c r="J7037">
        <f>IF(B7037&lt;InputOutput_Data!$G$4,InputOutput_Data!$G$4-B7037)</f>
        <v>8.875</v>
      </c>
      <c r="K7037">
        <f>IF(B7037&lt;InputOutput_Data!$H$4,InputOutput_Data!$H$4-B7037)</f>
        <v>8.875</v>
      </c>
      <c r="L7037">
        <f>IF(B7037&lt;InputOutput_Data!$I$4,InputOutput_Data!$I$4-B7037)</f>
        <v>8.875</v>
      </c>
      <c r="M7037">
        <f t="shared" si="109"/>
        <v>7.875</v>
      </c>
    </row>
    <row r="7038" spans="1:13" x14ac:dyDescent="0.35">
      <c r="A7038" s="4">
        <v>7036</v>
      </c>
      <c r="B7038">
        <v>10.006</v>
      </c>
      <c r="D7038" s="4">
        <v>7036</v>
      </c>
      <c r="E7038" s="21" t="s">
        <v>18</v>
      </c>
      <c r="F7038">
        <f>IF(B7038&lt;InputOutput_Data!$C$4,InputOutput_Data!$C$4-B7038)</f>
        <v>10.994</v>
      </c>
      <c r="G7038">
        <f>IF(B7038&lt;InputOutput_Data!$D$4,InputOutput_Data!$D$4-B7038)</f>
        <v>10.494</v>
      </c>
      <c r="H7038">
        <f>IF(B7038&lt;InputOutput_Data!$E$4,InputOutput_Data!$E$4-B7038)</f>
        <v>9.9939999999999998</v>
      </c>
      <c r="I7038">
        <f>IF(B7038&lt;InputOutput_Data!$F$4,InputOutput_Data!$F$4-B7038)</f>
        <v>9.4939999999999998</v>
      </c>
      <c r="J7038">
        <f>IF(B7038&lt;InputOutput_Data!$G$4,InputOutput_Data!$G$4-B7038)</f>
        <v>8.9939999999999998</v>
      </c>
      <c r="K7038">
        <f>IF(B7038&lt;InputOutput_Data!$H$4,InputOutput_Data!$H$4-B7038)</f>
        <v>8.9939999999999998</v>
      </c>
      <c r="L7038">
        <f>IF(B7038&lt;InputOutput_Data!$I$4,InputOutput_Data!$I$4-B7038)</f>
        <v>8.9939999999999998</v>
      </c>
      <c r="M7038">
        <f t="shared" si="109"/>
        <v>7.9939999999999998</v>
      </c>
    </row>
    <row r="7039" spans="1:13" x14ac:dyDescent="0.35">
      <c r="A7039" s="4">
        <v>7037</v>
      </c>
      <c r="B7039">
        <v>9.6460000000000008</v>
      </c>
      <c r="D7039" s="4">
        <v>7037</v>
      </c>
      <c r="E7039" s="21" t="s">
        <v>18</v>
      </c>
      <c r="F7039">
        <f>IF(B7039&lt;InputOutput_Data!$C$4,InputOutput_Data!$C$4-B7039)</f>
        <v>11.353999999999999</v>
      </c>
      <c r="G7039">
        <f>IF(B7039&lt;InputOutput_Data!$D$4,InputOutput_Data!$D$4-B7039)</f>
        <v>10.853999999999999</v>
      </c>
      <c r="H7039">
        <f>IF(B7039&lt;InputOutput_Data!$E$4,InputOutput_Data!$E$4-B7039)</f>
        <v>10.353999999999999</v>
      </c>
      <c r="I7039">
        <f>IF(B7039&lt;InputOutput_Data!$F$4,InputOutput_Data!$F$4-B7039)</f>
        <v>9.8539999999999992</v>
      </c>
      <c r="J7039">
        <f>IF(B7039&lt;InputOutput_Data!$G$4,InputOutput_Data!$G$4-B7039)</f>
        <v>9.3539999999999992</v>
      </c>
      <c r="K7039">
        <f>IF(B7039&lt;InputOutput_Data!$H$4,InputOutput_Data!$H$4-B7039)</f>
        <v>9.3539999999999992</v>
      </c>
      <c r="L7039">
        <f>IF(B7039&lt;InputOutput_Data!$I$4,InputOutput_Data!$I$4-B7039)</f>
        <v>9.3539999999999992</v>
      </c>
      <c r="M7039">
        <f t="shared" si="109"/>
        <v>8.3539999999999992</v>
      </c>
    </row>
    <row r="7040" spans="1:13" x14ac:dyDescent="0.35">
      <c r="A7040" s="4">
        <v>7038</v>
      </c>
      <c r="B7040">
        <v>9.109</v>
      </c>
      <c r="D7040" s="4">
        <v>7038</v>
      </c>
      <c r="E7040" s="21" t="s">
        <v>18</v>
      </c>
      <c r="F7040">
        <f>IF(B7040&lt;InputOutput_Data!$C$4,InputOutput_Data!$C$4-B7040)</f>
        <v>11.891</v>
      </c>
      <c r="G7040">
        <f>IF(B7040&lt;InputOutput_Data!$D$4,InputOutput_Data!$D$4-B7040)</f>
        <v>11.391</v>
      </c>
      <c r="H7040">
        <f>IF(B7040&lt;InputOutput_Data!$E$4,InputOutput_Data!$E$4-B7040)</f>
        <v>10.891</v>
      </c>
      <c r="I7040">
        <f>IF(B7040&lt;InputOutput_Data!$F$4,InputOutput_Data!$F$4-B7040)</f>
        <v>10.391</v>
      </c>
      <c r="J7040">
        <f>IF(B7040&lt;InputOutput_Data!$G$4,InputOutput_Data!$G$4-B7040)</f>
        <v>9.891</v>
      </c>
      <c r="K7040">
        <f>IF(B7040&lt;InputOutput_Data!$H$4,InputOutput_Data!$H$4-B7040)</f>
        <v>9.891</v>
      </c>
      <c r="L7040">
        <f>IF(B7040&lt;InputOutput_Data!$I$4,InputOutput_Data!$I$4-B7040)</f>
        <v>9.891</v>
      </c>
      <c r="M7040">
        <f t="shared" si="109"/>
        <v>8.891</v>
      </c>
    </row>
    <row r="7041" spans="1:13" x14ac:dyDescent="0.35">
      <c r="A7041" s="4">
        <v>7039</v>
      </c>
      <c r="B7041">
        <v>10.063000000000001</v>
      </c>
      <c r="D7041" s="4">
        <v>7039</v>
      </c>
      <c r="E7041" s="21" t="s">
        <v>18</v>
      </c>
      <c r="F7041">
        <f>IF(B7041&lt;InputOutput_Data!$C$4,InputOutput_Data!$C$4-B7041)</f>
        <v>10.936999999999999</v>
      </c>
      <c r="G7041">
        <f>IF(B7041&lt;InputOutput_Data!$D$4,InputOutput_Data!$D$4-B7041)</f>
        <v>10.436999999999999</v>
      </c>
      <c r="H7041">
        <f>IF(B7041&lt;InputOutput_Data!$E$4,InputOutput_Data!$E$4-B7041)</f>
        <v>9.9369999999999994</v>
      </c>
      <c r="I7041">
        <f>IF(B7041&lt;InputOutput_Data!$F$4,InputOutput_Data!$F$4-B7041)</f>
        <v>9.4369999999999994</v>
      </c>
      <c r="J7041">
        <f>IF(B7041&lt;InputOutput_Data!$G$4,InputOutput_Data!$G$4-B7041)</f>
        <v>8.9369999999999994</v>
      </c>
      <c r="K7041">
        <f>IF(B7041&lt;InputOutput_Data!$H$4,InputOutput_Data!$H$4-B7041)</f>
        <v>8.9369999999999994</v>
      </c>
      <c r="L7041">
        <f>IF(B7041&lt;InputOutput_Data!$I$4,InputOutput_Data!$I$4-B7041)</f>
        <v>8.9369999999999994</v>
      </c>
      <c r="M7041">
        <f t="shared" si="109"/>
        <v>7.9369999999999994</v>
      </c>
    </row>
    <row r="7042" spans="1:13" x14ac:dyDescent="0.35">
      <c r="A7042" s="4">
        <v>7040</v>
      </c>
      <c r="B7042">
        <v>11.128</v>
      </c>
      <c r="D7042" s="4">
        <v>7040</v>
      </c>
      <c r="E7042" s="21" t="s">
        <v>18</v>
      </c>
      <c r="F7042">
        <f>IF(B7042&lt;InputOutput_Data!$C$4,InputOutput_Data!$C$4-B7042)</f>
        <v>9.8719999999999999</v>
      </c>
      <c r="G7042">
        <f>IF(B7042&lt;InputOutput_Data!$D$4,InputOutput_Data!$D$4-B7042)</f>
        <v>9.3719999999999999</v>
      </c>
      <c r="H7042">
        <f>IF(B7042&lt;InputOutput_Data!$E$4,InputOutput_Data!$E$4-B7042)</f>
        <v>8.8719999999999999</v>
      </c>
      <c r="I7042">
        <f>IF(B7042&lt;InputOutput_Data!$F$4,InputOutput_Data!$F$4-B7042)</f>
        <v>8.3719999999999999</v>
      </c>
      <c r="J7042">
        <f>IF(B7042&lt;InputOutput_Data!$G$4,InputOutput_Data!$G$4-B7042)</f>
        <v>7.8719999999999999</v>
      </c>
      <c r="K7042">
        <f>IF(B7042&lt;InputOutput_Data!$H$4,InputOutput_Data!$H$4-B7042)</f>
        <v>7.8719999999999999</v>
      </c>
      <c r="L7042">
        <f>IF(B7042&lt;InputOutput_Data!$I$4,InputOutput_Data!$I$4-B7042)</f>
        <v>7.8719999999999999</v>
      </c>
      <c r="M7042">
        <f t="shared" si="109"/>
        <v>6.8719999999999999</v>
      </c>
    </row>
    <row r="7043" spans="1:13" x14ac:dyDescent="0.35">
      <c r="A7043" s="4">
        <v>7041</v>
      </c>
      <c r="B7043">
        <v>12.241</v>
      </c>
      <c r="D7043" s="4">
        <v>7041</v>
      </c>
      <c r="E7043" s="21" t="s">
        <v>18</v>
      </c>
      <c r="F7043">
        <f>IF(B7043&lt;InputOutput_Data!$C$4,InputOutput_Data!$C$4-B7043)</f>
        <v>8.7590000000000003</v>
      </c>
      <c r="G7043">
        <f>IF(B7043&lt;InputOutput_Data!$D$4,InputOutput_Data!$D$4-B7043)</f>
        <v>8.2590000000000003</v>
      </c>
      <c r="H7043">
        <f>IF(B7043&lt;InputOutput_Data!$E$4,InputOutput_Data!$E$4-B7043)</f>
        <v>7.7590000000000003</v>
      </c>
      <c r="I7043">
        <f>IF(B7043&lt;InputOutput_Data!$F$4,InputOutput_Data!$F$4-B7043)</f>
        <v>7.2590000000000003</v>
      </c>
      <c r="J7043">
        <f>IF(B7043&lt;InputOutput_Data!$G$4,InputOutput_Data!$G$4-B7043)</f>
        <v>6.7590000000000003</v>
      </c>
      <c r="K7043">
        <f>IF(B7043&lt;InputOutput_Data!$H$4,InputOutput_Data!$H$4-B7043)</f>
        <v>6.7590000000000003</v>
      </c>
      <c r="L7043">
        <f>IF(B7043&lt;InputOutput_Data!$I$4,InputOutput_Data!$I$4-B7043)</f>
        <v>6.7590000000000003</v>
      </c>
      <c r="M7043">
        <f t="shared" ref="M7043:M7106" si="110">IF(B7043&lt;18,18-B7043)</f>
        <v>5.7590000000000003</v>
      </c>
    </row>
    <row r="7044" spans="1:13" x14ac:dyDescent="0.35">
      <c r="A7044" s="4">
        <v>7042</v>
      </c>
      <c r="B7044">
        <v>13.2</v>
      </c>
      <c r="D7044" s="4">
        <v>7042</v>
      </c>
      <c r="E7044" s="21" t="s">
        <v>18</v>
      </c>
      <c r="F7044">
        <f>IF(B7044&lt;InputOutput_Data!$C$4,InputOutput_Data!$C$4-B7044)</f>
        <v>7.8000000000000007</v>
      </c>
      <c r="G7044">
        <f>IF(B7044&lt;InputOutput_Data!$D$4,InputOutput_Data!$D$4-B7044)</f>
        <v>7.3000000000000007</v>
      </c>
      <c r="H7044">
        <f>IF(B7044&lt;InputOutput_Data!$E$4,InputOutput_Data!$E$4-B7044)</f>
        <v>6.8000000000000007</v>
      </c>
      <c r="I7044">
        <f>IF(B7044&lt;InputOutput_Data!$F$4,InputOutput_Data!$F$4-B7044)</f>
        <v>6.3000000000000007</v>
      </c>
      <c r="J7044">
        <f>IF(B7044&lt;InputOutput_Data!$G$4,InputOutput_Data!$G$4-B7044)</f>
        <v>5.8000000000000007</v>
      </c>
      <c r="K7044">
        <f>IF(B7044&lt;InputOutput_Data!$H$4,InputOutput_Data!$H$4-B7044)</f>
        <v>5.8000000000000007</v>
      </c>
      <c r="L7044">
        <f>IF(B7044&lt;InputOutput_Data!$I$4,InputOutput_Data!$I$4-B7044)</f>
        <v>5.8000000000000007</v>
      </c>
      <c r="M7044">
        <f t="shared" si="110"/>
        <v>4.8000000000000007</v>
      </c>
    </row>
    <row r="7045" spans="1:13" x14ac:dyDescent="0.35">
      <c r="A7045" s="4">
        <v>7043</v>
      </c>
      <c r="B7045">
        <v>13.792</v>
      </c>
      <c r="D7045" s="4">
        <v>7043</v>
      </c>
      <c r="E7045" s="21" t="s">
        <v>18</v>
      </c>
      <c r="F7045">
        <f>IF(B7045&lt;InputOutput_Data!$C$4,InputOutput_Data!$C$4-B7045)</f>
        <v>7.2080000000000002</v>
      </c>
      <c r="G7045">
        <f>IF(B7045&lt;InputOutput_Data!$D$4,InputOutput_Data!$D$4-B7045)</f>
        <v>6.7080000000000002</v>
      </c>
      <c r="H7045">
        <f>IF(B7045&lt;InputOutput_Data!$E$4,InputOutput_Data!$E$4-B7045)</f>
        <v>6.2080000000000002</v>
      </c>
      <c r="I7045">
        <f>IF(B7045&lt;InputOutput_Data!$F$4,InputOutput_Data!$F$4-B7045)</f>
        <v>5.7080000000000002</v>
      </c>
      <c r="J7045">
        <f>IF(B7045&lt;InputOutput_Data!$G$4,InputOutput_Data!$G$4-B7045)</f>
        <v>5.2080000000000002</v>
      </c>
      <c r="K7045">
        <f>IF(B7045&lt;InputOutput_Data!$H$4,InputOutput_Data!$H$4-B7045)</f>
        <v>5.2080000000000002</v>
      </c>
      <c r="L7045">
        <f>IF(B7045&lt;InputOutput_Data!$I$4,InputOutput_Data!$I$4-B7045)</f>
        <v>5.2080000000000002</v>
      </c>
      <c r="M7045">
        <f t="shared" si="110"/>
        <v>4.2080000000000002</v>
      </c>
    </row>
    <row r="7046" spans="1:13" x14ac:dyDescent="0.35">
      <c r="A7046" s="4">
        <v>7044</v>
      </c>
      <c r="B7046">
        <v>13.906000000000001</v>
      </c>
      <c r="D7046" s="4">
        <v>7044</v>
      </c>
      <c r="E7046" s="21" t="s">
        <v>18</v>
      </c>
      <c r="F7046">
        <f>IF(B7046&lt;InputOutput_Data!$C$4,InputOutput_Data!$C$4-B7046)</f>
        <v>7.0939999999999994</v>
      </c>
      <c r="G7046">
        <f>IF(B7046&lt;InputOutput_Data!$D$4,InputOutput_Data!$D$4-B7046)</f>
        <v>6.5939999999999994</v>
      </c>
      <c r="H7046">
        <f>IF(B7046&lt;InputOutput_Data!$E$4,InputOutput_Data!$E$4-B7046)</f>
        <v>6.0939999999999994</v>
      </c>
      <c r="I7046">
        <f>IF(B7046&lt;InputOutput_Data!$F$4,InputOutput_Data!$F$4-B7046)</f>
        <v>5.5939999999999994</v>
      </c>
      <c r="J7046">
        <f>IF(B7046&lt;InputOutput_Data!$G$4,InputOutput_Data!$G$4-B7046)</f>
        <v>5.0939999999999994</v>
      </c>
      <c r="K7046">
        <f>IF(B7046&lt;InputOutput_Data!$H$4,InputOutput_Data!$H$4-B7046)</f>
        <v>5.0939999999999994</v>
      </c>
      <c r="L7046">
        <f>IF(B7046&lt;InputOutput_Data!$I$4,InputOutput_Data!$I$4-B7046)</f>
        <v>5.0939999999999994</v>
      </c>
      <c r="M7046">
        <f t="shared" si="110"/>
        <v>4.0939999999999994</v>
      </c>
    </row>
    <row r="7047" spans="1:13" x14ac:dyDescent="0.35">
      <c r="A7047" s="4">
        <v>7045</v>
      </c>
      <c r="B7047">
        <v>13.933999999999999</v>
      </c>
      <c r="D7047" s="4">
        <v>7045</v>
      </c>
      <c r="E7047" s="21" t="s">
        <v>18</v>
      </c>
      <c r="F7047">
        <f>IF(B7047&lt;InputOutput_Data!$C$4,InputOutput_Data!$C$4-B7047)</f>
        <v>7.0660000000000007</v>
      </c>
      <c r="G7047">
        <f>IF(B7047&lt;InputOutput_Data!$D$4,InputOutput_Data!$D$4-B7047)</f>
        <v>6.5660000000000007</v>
      </c>
      <c r="H7047">
        <f>IF(B7047&lt;InputOutput_Data!$E$4,InputOutput_Data!$E$4-B7047)</f>
        <v>6.0660000000000007</v>
      </c>
      <c r="I7047">
        <f>IF(B7047&lt;InputOutput_Data!$F$4,InputOutput_Data!$F$4-B7047)</f>
        <v>5.5660000000000007</v>
      </c>
      <c r="J7047">
        <f>IF(B7047&lt;InputOutput_Data!$G$4,InputOutput_Data!$G$4-B7047)</f>
        <v>5.0660000000000007</v>
      </c>
      <c r="K7047">
        <f>IF(B7047&lt;InputOutput_Data!$H$4,InputOutput_Data!$H$4-B7047)</f>
        <v>5.0660000000000007</v>
      </c>
      <c r="L7047">
        <f>IF(B7047&lt;InputOutput_Data!$I$4,InputOutput_Data!$I$4-B7047)</f>
        <v>5.0660000000000007</v>
      </c>
      <c r="M7047">
        <f t="shared" si="110"/>
        <v>4.0660000000000007</v>
      </c>
    </row>
    <row r="7048" spans="1:13" x14ac:dyDescent="0.35">
      <c r="A7048" s="4">
        <v>7046</v>
      </c>
      <c r="B7048">
        <v>13.644</v>
      </c>
      <c r="D7048" s="4">
        <v>7046</v>
      </c>
      <c r="E7048" s="21" t="s">
        <v>18</v>
      </c>
      <c r="F7048">
        <f>IF(B7048&lt;InputOutput_Data!$C$4,InputOutput_Data!$C$4-B7048)</f>
        <v>7.3559999999999999</v>
      </c>
      <c r="G7048">
        <f>IF(B7048&lt;InputOutput_Data!$D$4,InputOutput_Data!$D$4-B7048)</f>
        <v>6.8559999999999999</v>
      </c>
      <c r="H7048">
        <f>IF(B7048&lt;InputOutput_Data!$E$4,InputOutput_Data!$E$4-B7048)</f>
        <v>6.3559999999999999</v>
      </c>
      <c r="I7048">
        <f>IF(B7048&lt;InputOutput_Data!$F$4,InputOutput_Data!$F$4-B7048)</f>
        <v>5.8559999999999999</v>
      </c>
      <c r="J7048">
        <f>IF(B7048&lt;InputOutput_Data!$G$4,InputOutput_Data!$G$4-B7048)</f>
        <v>5.3559999999999999</v>
      </c>
      <c r="K7048">
        <f>IF(B7048&lt;InputOutput_Data!$H$4,InputOutput_Data!$H$4-B7048)</f>
        <v>5.3559999999999999</v>
      </c>
      <c r="L7048">
        <f>IF(B7048&lt;InputOutput_Data!$I$4,InputOutput_Data!$I$4-B7048)</f>
        <v>5.3559999999999999</v>
      </c>
      <c r="M7048">
        <f t="shared" si="110"/>
        <v>4.3559999999999999</v>
      </c>
    </row>
    <row r="7049" spans="1:13" x14ac:dyDescent="0.35">
      <c r="A7049" s="4">
        <v>7047</v>
      </c>
      <c r="B7049">
        <v>13.131</v>
      </c>
      <c r="D7049" s="4">
        <v>7047</v>
      </c>
      <c r="E7049" s="21" t="s">
        <v>18</v>
      </c>
      <c r="F7049">
        <f>IF(B7049&lt;InputOutput_Data!$C$4,InputOutput_Data!$C$4-B7049)</f>
        <v>7.8689999999999998</v>
      </c>
      <c r="G7049">
        <f>IF(B7049&lt;InputOutput_Data!$D$4,InputOutput_Data!$D$4-B7049)</f>
        <v>7.3689999999999998</v>
      </c>
      <c r="H7049">
        <f>IF(B7049&lt;InputOutput_Data!$E$4,InputOutput_Data!$E$4-B7049)</f>
        <v>6.8689999999999998</v>
      </c>
      <c r="I7049">
        <f>IF(B7049&lt;InputOutput_Data!$F$4,InputOutput_Data!$F$4-B7049)</f>
        <v>6.3689999999999998</v>
      </c>
      <c r="J7049">
        <f>IF(B7049&lt;InputOutput_Data!$G$4,InputOutput_Data!$G$4-B7049)</f>
        <v>5.8689999999999998</v>
      </c>
      <c r="K7049">
        <f>IF(B7049&lt;InputOutput_Data!$H$4,InputOutput_Data!$H$4-B7049)</f>
        <v>5.8689999999999998</v>
      </c>
      <c r="L7049">
        <f>IF(B7049&lt;InputOutput_Data!$I$4,InputOutput_Data!$I$4-B7049)</f>
        <v>5.8689999999999998</v>
      </c>
      <c r="M7049">
        <f t="shared" si="110"/>
        <v>4.8689999999999998</v>
      </c>
    </row>
    <row r="7050" spans="1:13" x14ac:dyDescent="0.35">
      <c r="A7050" s="4">
        <v>7048</v>
      </c>
      <c r="B7050">
        <v>12.279</v>
      </c>
      <c r="D7050" s="4">
        <v>7048</v>
      </c>
      <c r="E7050" s="21" t="s">
        <v>18</v>
      </c>
      <c r="F7050">
        <f>IF(B7050&lt;InputOutput_Data!$C$4,InputOutput_Data!$C$4-B7050)</f>
        <v>8.7210000000000001</v>
      </c>
      <c r="G7050">
        <f>IF(B7050&lt;InputOutput_Data!$D$4,InputOutput_Data!$D$4-B7050)</f>
        <v>8.2210000000000001</v>
      </c>
      <c r="H7050">
        <f>IF(B7050&lt;InputOutput_Data!$E$4,InputOutput_Data!$E$4-B7050)</f>
        <v>7.7210000000000001</v>
      </c>
      <c r="I7050">
        <f>IF(B7050&lt;InputOutput_Data!$F$4,InputOutput_Data!$F$4-B7050)</f>
        <v>7.2210000000000001</v>
      </c>
      <c r="J7050">
        <f>IF(B7050&lt;InputOutput_Data!$G$4,InputOutput_Data!$G$4-B7050)</f>
        <v>6.7210000000000001</v>
      </c>
      <c r="K7050">
        <f>IF(B7050&lt;InputOutput_Data!$H$4,InputOutput_Data!$H$4-B7050)</f>
        <v>6.7210000000000001</v>
      </c>
      <c r="L7050">
        <f>IF(B7050&lt;InputOutput_Data!$I$4,InputOutput_Data!$I$4-B7050)</f>
        <v>6.7210000000000001</v>
      </c>
      <c r="M7050">
        <f t="shared" si="110"/>
        <v>5.7210000000000001</v>
      </c>
    </row>
    <row r="7051" spans="1:13" x14ac:dyDescent="0.35">
      <c r="A7051" s="4">
        <v>7049</v>
      </c>
      <c r="B7051">
        <v>11.587</v>
      </c>
      <c r="D7051" s="4">
        <v>7049</v>
      </c>
      <c r="E7051" s="21" t="s">
        <v>18</v>
      </c>
      <c r="F7051">
        <f>IF(B7051&lt;InputOutput_Data!$C$4,InputOutput_Data!$C$4-B7051)</f>
        <v>9.4130000000000003</v>
      </c>
      <c r="G7051">
        <f>IF(B7051&lt;InputOutput_Data!$D$4,InputOutput_Data!$D$4-B7051)</f>
        <v>8.9130000000000003</v>
      </c>
      <c r="H7051">
        <f>IF(B7051&lt;InputOutput_Data!$E$4,InputOutput_Data!$E$4-B7051)</f>
        <v>8.4130000000000003</v>
      </c>
      <c r="I7051">
        <f>IF(B7051&lt;InputOutput_Data!$F$4,InputOutput_Data!$F$4-B7051)</f>
        <v>7.9130000000000003</v>
      </c>
      <c r="J7051">
        <f>IF(B7051&lt;InputOutput_Data!$G$4,InputOutput_Data!$G$4-B7051)</f>
        <v>7.4130000000000003</v>
      </c>
      <c r="K7051">
        <f>IF(B7051&lt;InputOutput_Data!$H$4,InputOutput_Data!$H$4-B7051)</f>
        <v>7.4130000000000003</v>
      </c>
      <c r="L7051">
        <f>IF(B7051&lt;InputOutput_Data!$I$4,InputOutput_Data!$I$4-B7051)</f>
        <v>7.4130000000000003</v>
      </c>
      <c r="M7051">
        <f t="shared" si="110"/>
        <v>6.4130000000000003</v>
      </c>
    </row>
    <row r="7052" spans="1:13" x14ac:dyDescent="0.35">
      <c r="A7052" s="4">
        <v>7050</v>
      </c>
      <c r="B7052">
        <v>11.332000000000001</v>
      </c>
      <c r="D7052" s="4">
        <v>7050</v>
      </c>
      <c r="E7052" s="21" t="s">
        <v>18</v>
      </c>
      <c r="F7052">
        <f>IF(B7052&lt;InputOutput_Data!$C$4,InputOutput_Data!$C$4-B7052)</f>
        <v>9.6679999999999993</v>
      </c>
      <c r="G7052">
        <f>IF(B7052&lt;InputOutput_Data!$D$4,InputOutput_Data!$D$4-B7052)</f>
        <v>9.1679999999999993</v>
      </c>
      <c r="H7052">
        <f>IF(B7052&lt;InputOutput_Data!$E$4,InputOutput_Data!$E$4-B7052)</f>
        <v>8.6679999999999993</v>
      </c>
      <c r="I7052">
        <f>IF(B7052&lt;InputOutput_Data!$F$4,InputOutput_Data!$F$4-B7052)</f>
        <v>8.1679999999999993</v>
      </c>
      <c r="J7052">
        <f>IF(B7052&lt;InputOutput_Data!$G$4,InputOutput_Data!$G$4-B7052)</f>
        <v>7.6679999999999993</v>
      </c>
      <c r="K7052">
        <f>IF(B7052&lt;InputOutput_Data!$H$4,InputOutput_Data!$H$4-B7052)</f>
        <v>7.6679999999999993</v>
      </c>
      <c r="L7052">
        <f>IF(B7052&lt;InputOutput_Data!$I$4,InputOutput_Data!$I$4-B7052)</f>
        <v>7.6679999999999993</v>
      </c>
      <c r="M7052">
        <f t="shared" si="110"/>
        <v>6.6679999999999993</v>
      </c>
    </row>
    <row r="7053" spans="1:13" x14ac:dyDescent="0.35">
      <c r="A7053" s="4">
        <v>7051</v>
      </c>
      <c r="B7053">
        <v>11.013999999999999</v>
      </c>
      <c r="D7053" s="4">
        <v>7051</v>
      </c>
      <c r="E7053" s="21" t="s">
        <v>18</v>
      </c>
      <c r="F7053">
        <f>IF(B7053&lt;InputOutput_Data!$C$4,InputOutput_Data!$C$4-B7053)</f>
        <v>9.9860000000000007</v>
      </c>
      <c r="G7053">
        <f>IF(B7053&lt;InputOutput_Data!$D$4,InputOutput_Data!$D$4-B7053)</f>
        <v>9.4860000000000007</v>
      </c>
      <c r="H7053">
        <f>IF(B7053&lt;InputOutput_Data!$E$4,InputOutput_Data!$E$4-B7053)</f>
        <v>8.9860000000000007</v>
      </c>
      <c r="I7053">
        <f>IF(B7053&lt;InputOutput_Data!$F$4,InputOutput_Data!$F$4-B7053)</f>
        <v>8.4860000000000007</v>
      </c>
      <c r="J7053">
        <f>IF(B7053&lt;InputOutput_Data!$G$4,InputOutput_Data!$G$4-B7053)</f>
        <v>7.9860000000000007</v>
      </c>
      <c r="K7053">
        <f>IF(B7053&lt;InputOutput_Data!$H$4,InputOutput_Data!$H$4-B7053)</f>
        <v>7.9860000000000007</v>
      </c>
      <c r="L7053">
        <f>IF(B7053&lt;InputOutput_Data!$I$4,InputOutput_Data!$I$4-B7053)</f>
        <v>7.9860000000000007</v>
      </c>
      <c r="M7053">
        <f t="shared" si="110"/>
        <v>6.9860000000000007</v>
      </c>
    </row>
    <row r="7054" spans="1:13" x14ac:dyDescent="0.35">
      <c r="A7054" s="4">
        <v>7052</v>
      </c>
      <c r="B7054">
        <v>10.734999999999999</v>
      </c>
      <c r="D7054" s="4">
        <v>7052</v>
      </c>
      <c r="E7054" s="21" t="s">
        <v>18</v>
      </c>
      <c r="F7054">
        <f>IF(B7054&lt;InputOutput_Data!$C$4,InputOutput_Data!$C$4-B7054)</f>
        <v>10.265000000000001</v>
      </c>
      <c r="G7054">
        <f>IF(B7054&lt;InputOutput_Data!$D$4,InputOutput_Data!$D$4-B7054)</f>
        <v>9.7650000000000006</v>
      </c>
      <c r="H7054">
        <f>IF(B7054&lt;InputOutput_Data!$E$4,InputOutput_Data!$E$4-B7054)</f>
        <v>9.2650000000000006</v>
      </c>
      <c r="I7054">
        <f>IF(B7054&lt;InputOutput_Data!$F$4,InputOutput_Data!$F$4-B7054)</f>
        <v>8.7650000000000006</v>
      </c>
      <c r="J7054">
        <f>IF(B7054&lt;InputOutput_Data!$G$4,InputOutput_Data!$G$4-B7054)</f>
        <v>8.2650000000000006</v>
      </c>
      <c r="K7054">
        <f>IF(B7054&lt;InputOutput_Data!$H$4,InputOutput_Data!$H$4-B7054)</f>
        <v>8.2650000000000006</v>
      </c>
      <c r="L7054">
        <f>IF(B7054&lt;InputOutput_Data!$I$4,InputOutput_Data!$I$4-B7054)</f>
        <v>8.2650000000000006</v>
      </c>
      <c r="M7054">
        <f t="shared" si="110"/>
        <v>7.2650000000000006</v>
      </c>
    </row>
    <row r="7055" spans="1:13" x14ac:dyDescent="0.35">
      <c r="A7055" s="4">
        <v>7053</v>
      </c>
      <c r="B7055">
        <v>10.493</v>
      </c>
      <c r="D7055" s="4">
        <v>7053</v>
      </c>
      <c r="E7055" s="21" t="s">
        <v>18</v>
      </c>
      <c r="F7055">
        <f>IF(B7055&lt;InputOutput_Data!$C$4,InputOutput_Data!$C$4-B7055)</f>
        <v>10.507</v>
      </c>
      <c r="G7055">
        <f>IF(B7055&lt;InputOutput_Data!$D$4,InputOutput_Data!$D$4-B7055)</f>
        <v>10.007</v>
      </c>
      <c r="H7055">
        <f>IF(B7055&lt;InputOutput_Data!$E$4,InputOutput_Data!$E$4-B7055)</f>
        <v>9.5069999999999997</v>
      </c>
      <c r="I7055">
        <f>IF(B7055&lt;InputOutput_Data!$F$4,InputOutput_Data!$F$4-B7055)</f>
        <v>9.0069999999999997</v>
      </c>
      <c r="J7055">
        <f>IF(B7055&lt;InputOutput_Data!$G$4,InputOutput_Data!$G$4-B7055)</f>
        <v>8.5069999999999997</v>
      </c>
      <c r="K7055">
        <f>IF(B7055&lt;InputOutput_Data!$H$4,InputOutput_Data!$H$4-B7055)</f>
        <v>8.5069999999999997</v>
      </c>
      <c r="L7055">
        <f>IF(B7055&lt;InputOutput_Data!$I$4,InputOutput_Data!$I$4-B7055)</f>
        <v>8.5069999999999997</v>
      </c>
      <c r="M7055">
        <f t="shared" si="110"/>
        <v>7.5069999999999997</v>
      </c>
    </row>
    <row r="7056" spans="1:13" x14ac:dyDescent="0.35">
      <c r="A7056" s="4">
        <v>7054</v>
      </c>
      <c r="B7056">
        <v>10.148</v>
      </c>
      <c r="D7056" s="4">
        <v>7054</v>
      </c>
      <c r="E7056" s="21" t="s">
        <v>18</v>
      </c>
      <c r="F7056">
        <f>IF(B7056&lt;InputOutput_Data!$C$4,InputOutput_Data!$C$4-B7056)</f>
        <v>10.852</v>
      </c>
      <c r="G7056">
        <f>IF(B7056&lt;InputOutput_Data!$D$4,InputOutput_Data!$D$4-B7056)</f>
        <v>10.352</v>
      </c>
      <c r="H7056">
        <f>IF(B7056&lt;InputOutput_Data!$E$4,InputOutput_Data!$E$4-B7056)</f>
        <v>9.8520000000000003</v>
      </c>
      <c r="I7056">
        <f>IF(B7056&lt;InputOutput_Data!$F$4,InputOutput_Data!$F$4-B7056)</f>
        <v>9.3520000000000003</v>
      </c>
      <c r="J7056">
        <f>IF(B7056&lt;InputOutput_Data!$G$4,InputOutput_Data!$G$4-B7056)</f>
        <v>8.8520000000000003</v>
      </c>
      <c r="K7056">
        <f>IF(B7056&lt;InputOutput_Data!$H$4,InputOutput_Data!$H$4-B7056)</f>
        <v>8.8520000000000003</v>
      </c>
      <c r="L7056">
        <f>IF(B7056&lt;InputOutput_Data!$I$4,InputOutput_Data!$I$4-B7056)</f>
        <v>8.8520000000000003</v>
      </c>
      <c r="M7056">
        <f t="shared" si="110"/>
        <v>7.8520000000000003</v>
      </c>
    </row>
    <row r="7057" spans="1:13" x14ac:dyDescent="0.35">
      <c r="A7057" s="4">
        <v>7055</v>
      </c>
      <c r="B7057">
        <v>9.8179999999999996</v>
      </c>
      <c r="D7057" s="4">
        <v>7055</v>
      </c>
      <c r="E7057" s="21" t="s">
        <v>18</v>
      </c>
      <c r="F7057">
        <f>IF(B7057&lt;InputOutput_Data!$C$4,InputOutput_Data!$C$4-B7057)</f>
        <v>11.182</v>
      </c>
      <c r="G7057">
        <f>IF(B7057&lt;InputOutput_Data!$D$4,InputOutput_Data!$D$4-B7057)</f>
        <v>10.682</v>
      </c>
      <c r="H7057">
        <f>IF(B7057&lt;InputOutput_Data!$E$4,InputOutput_Data!$E$4-B7057)</f>
        <v>10.182</v>
      </c>
      <c r="I7057">
        <f>IF(B7057&lt;InputOutput_Data!$F$4,InputOutput_Data!$F$4-B7057)</f>
        <v>9.6820000000000004</v>
      </c>
      <c r="J7057">
        <f>IF(B7057&lt;InputOutput_Data!$G$4,InputOutput_Data!$G$4-B7057)</f>
        <v>9.1820000000000004</v>
      </c>
      <c r="K7057">
        <f>IF(B7057&lt;InputOutput_Data!$H$4,InputOutput_Data!$H$4-B7057)</f>
        <v>9.1820000000000004</v>
      </c>
      <c r="L7057">
        <f>IF(B7057&lt;InputOutput_Data!$I$4,InputOutput_Data!$I$4-B7057)</f>
        <v>9.1820000000000004</v>
      </c>
      <c r="M7057">
        <f t="shared" si="110"/>
        <v>8.1820000000000004</v>
      </c>
    </row>
    <row r="7058" spans="1:13" x14ac:dyDescent="0.35">
      <c r="A7058" s="4">
        <v>7056</v>
      </c>
      <c r="B7058">
        <v>9.532</v>
      </c>
      <c r="D7058" s="4">
        <v>7056</v>
      </c>
      <c r="E7058" s="21" t="s">
        <v>18</v>
      </c>
      <c r="F7058">
        <f>IF(B7058&lt;InputOutput_Data!$C$4,InputOutput_Data!$C$4-B7058)</f>
        <v>11.468</v>
      </c>
      <c r="G7058">
        <f>IF(B7058&lt;InputOutput_Data!$D$4,InputOutput_Data!$D$4-B7058)</f>
        <v>10.968</v>
      </c>
      <c r="H7058">
        <f>IF(B7058&lt;InputOutput_Data!$E$4,InputOutput_Data!$E$4-B7058)</f>
        <v>10.468</v>
      </c>
      <c r="I7058">
        <f>IF(B7058&lt;InputOutput_Data!$F$4,InputOutput_Data!$F$4-B7058)</f>
        <v>9.968</v>
      </c>
      <c r="J7058">
        <f>IF(B7058&lt;InputOutput_Data!$G$4,InputOutput_Data!$G$4-B7058)</f>
        <v>9.468</v>
      </c>
      <c r="K7058">
        <f>IF(B7058&lt;InputOutput_Data!$H$4,InputOutput_Data!$H$4-B7058)</f>
        <v>9.468</v>
      </c>
      <c r="L7058">
        <f>IF(B7058&lt;InputOutput_Data!$I$4,InputOutput_Data!$I$4-B7058)</f>
        <v>9.468</v>
      </c>
      <c r="M7058">
        <f t="shared" si="110"/>
        <v>8.468</v>
      </c>
    </row>
    <row r="7059" spans="1:13" x14ac:dyDescent="0.35">
      <c r="A7059" s="4">
        <v>7057</v>
      </c>
      <c r="B7059">
        <v>9.4149999999999991</v>
      </c>
      <c r="D7059" s="4">
        <v>7057</v>
      </c>
      <c r="E7059" s="21" t="s">
        <v>18</v>
      </c>
      <c r="F7059">
        <f>IF(B7059&lt;InputOutput_Data!$C$4,InputOutput_Data!$C$4-B7059)</f>
        <v>11.585000000000001</v>
      </c>
      <c r="G7059">
        <f>IF(B7059&lt;InputOutput_Data!$D$4,InputOutput_Data!$D$4-B7059)</f>
        <v>11.085000000000001</v>
      </c>
      <c r="H7059">
        <f>IF(B7059&lt;InputOutput_Data!$E$4,InputOutput_Data!$E$4-B7059)</f>
        <v>10.585000000000001</v>
      </c>
      <c r="I7059">
        <f>IF(B7059&lt;InputOutput_Data!$F$4,InputOutput_Data!$F$4-B7059)</f>
        <v>10.085000000000001</v>
      </c>
      <c r="J7059">
        <f>IF(B7059&lt;InputOutput_Data!$G$4,InputOutput_Data!$G$4-B7059)</f>
        <v>9.5850000000000009</v>
      </c>
      <c r="K7059">
        <f>IF(B7059&lt;InputOutput_Data!$H$4,InputOutput_Data!$H$4-B7059)</f>
        <v>9.5850000000000009</v>
      </c>
      <c r="L7059">
        <f>IF(B7059&lt;InputOutput_Data!$I$4,InputOutput_Data!$I$4-B7059)</f>
        <v>9.5850000000000009</v>
      </c>
      <c r="M7059">
        <f t="shared" si="110"/>
        <v>8.5850000000000009</v>
      </c>
    </row>
    <row r="7060" spans="1:13" x14ac:dyDescent="0.35">
      <c r="A7060" s="4">
        <v>7058</v>
      </c>
      <c r="B7060">
        <v>9.5009999999999994</v>
      </c>
      <c r="D7060" s="4">
        <v>7058</v>
      </c>
      <c r="E7060" s="21" t="s">
        <v>18</v>
      </c>
      <c r="F7060">
        <f>IF(B7060&lt;InputOutput_Data!$C$4,InputOutput_Data!$C$4-B7060)</f>
        <v>11.499000000000001</v>
      </c>
      <c r="G7060">
        <f>IF(B7060&lt;InputOutput_Data!$D$4,InputOutput_Data!$D$4-B7060)</f>
        <v>10.999000000000001</v>
      </c>
      <c r="H7060">
        <f>IF(B7060&lt;InputOutput_Data!$E$4,InputOutput_Data!$E$4-B7060)</f>
        <v>10.499000000000001</v>
      </c>
      <c r="I7060">
        <f>IF(B7060&lt;InputOutput_Data!$F$4,InputOutput_Data!$F$4-B7060)</f>
        <v>9.9990000000000006</v>
      </c>
      <c r="J7060">
        <f>IF(B7060&lt;InputOutput_Data!$G$4,InputOutput_Data!$G$4-B7060)</f>
        <v>9.4990000000000006</v>
      </c>
      <c r="K7060">
        <f>IF(B7060&lt;InputOutput_Data!$H$4,InputOutput_Data!$H$4-B7060)</f>
        <v>9.4990000000000006</v>
      </c>
      <c r="L7060">
        <f>IF(B7060&lt;InputOutput_Data!$I$4,InputOutput_Data!$I$4-B7060)</f>
        <v>9.4990000000000006</v>
      </c>
      <c r="M7060">
        <f t="shared" si="110"/>
        <v>8.4990000000000006</v>
      </c>
    </row>
    <row r="7061" spans="1:13" x14ac:dyDescent="0.35">
      <c r="A7061" s="4">
        <v>7059</v>
      </c>
      <c r="B7061">
        <v>9.3569999999999993</v>
      </c>
      <c r="D7061" s="4">
        <v>7059</v>
      </c>
      <c r="E7061" s="21" t="s">
        <v>18</v>
      </c>
      <c r="F7061">
        <f>IF(B7061&lt;InputOutput_Data!$C$4,InputOutput_Data!$C$4-B7061)</f>
        <v>11.643000000000001</v>
      </c>
      <c r="G7061">
        <f>IF(B7061&lt;InputOutput_Data!$D$4,InputOutput_Data!$D$4-B7061)</f>
        <v>11.143000000000001</v>
      </c>
      <c r="H7061">
        <f>IF(B7061&lt;InputOutput_Data!$E$4,InputOutput_Data!$E$4-B7061)</f>
        <v>10.643000000000001</v>
      </c>
      <c r="I7061">
        <f>IF(B7061&lt;InputOutput_Data!$F$4,InputOutput_Data!$F$4-B7061)</f>
        <v>10.143000000000001</v>
      </c>
      <c r="J7061">
        <f>IF(B7061&lt;InputOutput_Data!$G$4,InputOutput_Data!$G$4-B7061)</f>
        <v>9.6430000000000007</v>
      </c>
      <c r="K7061">
        <f>IF(B7061&lt;InputOutput_Data!$H$4,InputOutput_Data!$H$4-B7061)</f>
        <v>9.6430000000000007</v>
      </c>
      <c r="L7061">
        <f>IF(B7061&lt;InputOutput_Data!$I$4,InputOutput_Data!$I$4-B7061)</f>
        <v>9.6430000000000007</v>
      </c>
      <c r="M7061">
        <f t="shared" si="110"/>
        <v>8.6430000000000007</v>
      </c>
    </row>
    <row r="7062" spans="1:13" x14ac:dyDescent="0.35">
      <c r="A7062" s="4">
        <v>7060</v>
      </c>
      <c r="B7062">
        <v>9.2219999999999995</v>
      </c>
      <c r="D7062" s="4">
        <v>7060</v>
      </c>
      <c r="E7062" s="21" t="s">
        <v>18</v>
      </c>
      <c r="F7062">
        <f>IF(B7062&lt;InputOutput_Data!$C$4,InputOutput_Data!$C$4-B7062)</f>
        <v>11.778</v>
      </c>
      <c r="G7062">
        <f>IF(B7062&lt;InputOutput_Data!$D$4,InputOutput_Data!$D$4-B7062)</f>
        <v>11.278</v>
      </c>
      <c r="H7062">
        <f>IF(B7062&lt;InputOutput_Data!$E$4,InputOutput_Data!$E$4-B7062)</f>
        <v>10.778</v>
      </c>
      <c r="I7062">
        <f>IF(B7062&lt;InputOutput_Data!$F$4,InputOutput_Data!$F$4-B7062)</f>
        <v>10.278</v>
      </c>
      <c r="J7062">
        <f>IF(B7062&lt;InputOutput_Data!$G$4,InputOutput_Data!$G$4-B7062)</f>
        <v>9.7780000000000005</v>
      </c>
      <c r="K7062">
        <f>IF(B7062&lt;InputOutput_Data!$H$4,InputOutput_Data!$H$4-B7062)</f>
        <v>9.7780000000000005</v>
      </c>
      <c r="L7062">
        <f>IF(B7062&lt;InputOutput_Data!$I$4,InputOutput_Data!$I$4-B7062)</f>
        <v>9.7780000000000005</v>
      </c>
      <c r="M7062">
        <f t="shared" si="110"/>
        <v>8.7780000000000005</v>
      </c>
    </row>
    <row r="7063" spans="1:13" x14ac:dyDescent="0.35">
      <c r="A7063" s="4">
        <v>7061</v>
      </c>
      <c r="B7063">
        <v>9.08</v>
      </c>
      <c r="D7063" s="4">
        <v>7061</v>
      </c>
      <c r="E7063" s="21" t="s">
        <v>18</v>
      </c>
      <c r="F7063">
        <f>IF(B7063&lt;InputOutput_Data!$C$4,InputOutput_Data!$C$4-B7063)</f>
        <v>11.92</v>
      </c>
      <c r="G7063">
        <f>IF(B7063&lt;InputOutput_Data!$D$4,InputOutput_Data!$D$4-B7063)</f>
        <v>11.42</v>
      </c>
      <c r="H7063">
        <f>IF(B7063&lt;InputOutput_Data!$E$4,InputOutput_Data!$E$4-B7063)</f>
        <v>10.92</v>
      </c>
      <c r="I7063">
        <f>IF(B7063&lt;InputOutput_Data!$F$4,InputOutput_Data!$F$4-B7063)</f>
        <v>10.42</v>
      </c>
      <c r="J7063">
        <f>IF(B7063&lt;InputOutput_Data!$G$4,InputOutput_Data!$G$4-B7063)</f>
        <v>9.92</v>
      </c>
      <c r="K7063">
        <f>IF(B7063&lt;InputOutput_Data!$H$4,InputOutput_Data!$H$4-B7063)</f>
        <v>9.92</v>
      </c>
      <c r="L7063">
        <f>IF(B7063&lt;InputOutput_Data!$I$4,InputOutput_Data!$I$4-B7063)</f>
        <v>9.92</v>
      </c>
      <c r="M7063">
        <f t="shared" si="110"/>
        <v>8.92</v>
      </c>
    </row>
    <row r="7064" spans="1:13" x14ac:dyDescent="0.35">
      <c r="A7064" s="4">
        <v>7062</v>
      </c>
      <c r="B7064">
        <v>9.1890000000000001</v>
      </c>
      <c r="D7064" s="4">
        <v>7062</v>
      </c>
      <c r="E7064" s="21" t="s">
        <v>18</v>
      </c>
      <c r="F7064">
        <f>IF(B7064&lt;InputOutput_Data!$C$4,InputOutput_Data!$C$4-B7064)</f>
        <v>11.811</v>
      </c>
      <c r="G7064">
        <f>IF(B7064&lt;InputOutput_Data!$D$4,InputOutput_Data!$D$4-B7064)</f>
        <v>11.311</v>
      </c>
      <c r="H7064">
        <f>IF(B7064&lt;InputOutput_Data!$E$4,InputOutput_Data!$E$4-B7064)</f>
        <v>10.811</v>
      </c>
      <c r="I7064">
        <f>IF(B7064&lt;InputOutput_Data!$F$4,InputOutput_Data!$F$4-B7064)</f>
        <v>10.311</v>
      </c>
      <c r="J7064">
        <f>IF(B7064&lt;InputOutput_Data!$G$4,InputOutput_Data!$G$4-B7064)</f>
        <v>9.8109999999999999</v>
      </c>
      <c r="K7064">
        <f>IF(B7064&lt;InputOutput_Data!$H$4,InputOutput_Data!$H$4-B7064)</f>
        <v>9.8109999999999999</v>
      </c>
      <c r="L7064">
        <f>IF(B7064&lt;InputOutput_Data!$I$4,InputOutput_Data!$I$4-B7064)</f>
        <v>9.8109999999999999</v>
      </c>
      <c r="M7064">
        <f t="shared" si="110"/>
        <v>8.8109999999999999</v>
      </c>
    </row>
    <row r="7065" spans="1:13" x14ac:dyDescent="0.35">
      <c r="A7065" s="4">
        <v>7063</v>
      </c>
      <c r="B7065">
        <v>9.7729999999999997</v>
      </c>
      <c r="D7065" s="4">
        <v>7063</v>
      </c>
      <c r="E7065" s="21" t="s">
        <v>18</v>
      </c>
      <c r="F7065">
        <f>IF(B7065&lt;InputOutput_Data!$C$4,InputOutput_Data!$C$4-B7065)</f>
        <v>11.227</v>
      </c>
      <c r="G7065">
        <f>IF(B7065&lt;InputOutput_Data!$D$4,InputOutput_Data!$D$4-B7065)</f>
        <v>10.727</v>
      </c>
      <c r="H7065">
        <f>IF(B7065&lt;InputOutput_Data!$E$4,InputOutput_Data!$E$4-B7065)</f>
        <v>10.227</v>
      </c>
      <c r="I7065">
        <f>IF(B7065&lt;InputOutput_Data!$F$4,InputOutput_Data!$F$4-B7065)</f>
        <v>9.7270000000000003</v>
      </c>
      <c r="J7065">
        <f>IF(B7065&lt;InputOutput_Data!$G$4,InputOutput_Data!$G$4-B7065)</f>
        <v>9.2270000000000003</v>
      </c>
      <c r="K7065">
        <f>IF(B7065&lt;InputOutput_Data!$H$4,InputOutput_Data!$H$4-B7065)</f>
        <v>9.2270000000000003</v>
      </c>
      <c r="L7065">
        <f>IF(B7065&lt;InputOutput_Data!$I$4,InputOutput_Data!$I$4-B7065)</f>
        <v>9.2270000000000003</v>
      </c>
      <c r="M7065">
        <f t="shared" si="110"/>
        <v>8.2270000000000003</v>
      </c>
    </row>
    <row r="7066" spans="1:13" x14ac:dyDescent="0.35">
      <c r="A7066" s="4">
        <v>7064</v>
      </c>
      <c r="B7066">
        <v>10.599</v>
      </c>
      <c r="D7066" s="4">
        <v>7064</v>
      </c>
      <c r="E7066" s="21" t="s">
        <v>18</v>
      </c>
      <c r="F7066">
        <f>IF(B7066&lt;InputOutput_Data!$C$4,InputOutput_Data!$C$4-B7066)</f>
        <v>10.401</v>
      </c>
      <c r="G7066">
        <f>IF(B7066&lt;InputOutput_Data!$D$4,InputOutput_Data!$D$4-B7066)</f>
        <v>9.9009999999999998</v>
      </c>
      <c r="H7066">
        <f>IF(B7066&lt;InputOutput_Data!$E$4,InputOutput_Data!$E$4-B7066)</f>
        <v>9.4009999999999998</v>
      </c>
      <c r="I7066">
        <f>IF(B7066&lt;InputOutput_Data!$F$4,InputOutput_Data!$F$4-B7066)</f>
        <v>8.9009999999999998</v>
      </c>
      <c r="J7066">
        <f>IF(B7066&lt;InputOutput_Data!$G$4,InputOutput_Data!$G$4-B7066)</f>
        <v>8.4009999999999998</v>
      </c>
      <c r="K7066">
        <f>IF(B7066&lt;InputOutput_Data!$H$4,InputOutput_Data!$H$4-B7066)</f>
        <v>8.4009999999999998</v>
      </c>
      <c r="L7066">
        <f>IF(B7066&lt;InputOutput_Data!$I$4,InputOutput_Data!$I$4-B7066)</f>
        <v>8.4009999999999998</v>
      </c>
      <c r="M7066">
        <f t="shared" si="110"/>
        <v>7.4009999999999998</v>
      </c>
    </row>
    <row r="7067" spans="1:13" x14ac:dyDescent="0.35">
      <c r="A7067" s="4">
        <v>7065</v>
      </c>
      <c r="B7067">
        <v>11.468999999999999</v>
      </c>
      <c r="D7067" s="4">
        <v>7065</v>
      </c>
      <c r="E7067" s="21" t="s">
        <v>18</v>
      </c>
      <c r="F7067">
        <f>IF(B7067&lt;InputOutput_Data!$C$4,InputOutput_Data!$C$4-B7067)</f>
        <v>9.5310000000000006</v>
      </c>
      <c r="G7067">
        <f>IF(B7067&lt;InputOutput_Data!$D$4,InputOutput_Data!$D$4-B7067)</f>
        <v>9.0310000000000006</v>
      </c>
      <c r="H7067">
        <f>IF(B7067&lt;InputOutput_Data!$E$4,InputOutput_Data!$E$4-B7067)</f>
        <v>8.5310000000000006</v>
      </c>
      <c r="I7067">
        <f>IF(B7067&lt;InputOutput_Data!$F$4,InputOutput_Data!$F$4-B7067)</f>
        <v>8.0310000000000006</v>
      </c>
      <c r="J7067">
        <f>IF(B7067&lt;InputOutput_Data!$G$4,InputOutput_Data!$G$4-B7067)</f>
        <v>7.5310000000000006</v>
      </c>
      <c r="K7067">
        <f>IF(B7067&lt;InputOutput_Data!$H$4,InputOutput_Data!$H$4-B7067)</f>
        <v>7.5310000000000006</v>
      </c>
      <c r="L7067">
        <f>IF(B7067&lt;InputOutput_Data!$I$4,InputOutput_Data!$I$4-B7067)</f>
        <v>7.5310000000000006</v>
      </c>
      <c r="M7067">
        <f t="shared" si="110"/>
        <v>6.5310000000000006</v>
      </c>
    </row>
    <row r="7068" spans="1:13" x14ac:dyDescent="0.35">
      <c r="A7068" s="4">
        <v>7066</v>
      </c>
      <c r="B7068">
        <v>12.608000000000001</v>
      </c>
      <c r="D7068" s="4">
        <v>7066</v>
      </c>
      <c r="E7068" s="21" t="s">
        <v>18</v>
      </c>
      <c r="F7068">
        <f>IF(B7068&lt;InputOutput_Data!$C$4,InputOutput_Data!$C$4-B7068)</f>
        <v>8.3919999999999995</v>
      </c>
      <c r="G7068">
        <f>IF(B7068&lt;InputOutput_Data!$D$4,InputOutput_Data!$D$4-B7068)</f>
        <v>7.8919999999999995</v>
      </c>
      <c r="H7068">
        <f>IF(B7068&lt;InputOutput_Data!$E$4,InputOutput_Data!$E$4-B7068)</f>
        <v>7.3919999999999995</v>
      </c>
      <c r="I7068">
        <f>IF(B7068&lt;InputOutput_Data!$F$4,InputOutput_Data!$F$4-B7068)</f>
        <v>6.8919999999999995</v>
      </c>
      <c r="J7068">
        <f>IF(B7068&lt;InputOutput_Data!$G$4,InputOutput_Data!$G$4-B7068)</f>
        <v>6.3919999999999995</v>
      </c>
      <c r="K7068">
        <f>IF(B7068&lt;InputOutput_Data!$H$4,InputOutput_Data!$H$4-B7068)</f>
        <v>6.3919999999999995</v>
      </c>
      <c r="L7068">
        <f>IF(B7068&lt;InputOutput_Data!$I$4,InputOutput_Data!$I$4-B7068)</f>
        <v>6.3919999999999995</v>
      </c>
      <c r="M7068">
        <f t="shared" si="110"/>
        <v>5.3919999999999995</v>
      </c>
    </row>
    <row r="7069" spans="1:13" x14ac:dyDescent="0.35">
      <c r="A7069" s="4">
        <v>7067</v>
      </c>
      <c r="B7069">
        <v>13.496</v>
      </c>
      <c r="D7069" s="4">
        <v>7067</v>
      </c>
      <c r="E7069" s="21" t="s">
        <v>18</v>
      </c>
      <c r="F7069">
        <f>IF(B7069&lt;InputOutput_Data!$C$4,InputOutput_Data!$C$4-B7069)</f>
        <v>7.5039999999999996</v>
      </c>
      <c r="G7069">
        <f>IF(B7069&lt;InputOutput_Data!$D$4,InputOutput_Data!$D$4-B7069)</f>
        <v>7.0039999999999996</v>
      </c>
      <c r="H7069">
        <f>IF(B7069&lt;InputOutput_Data!$E$4,InputOutput_Data!$E$4-B7069)</f>
        <v>6.5039999999999996</v>
      </c>
      <c r="I7069">
        <f>IF(B7069&lt;InputOutput_Data!$F$4,InputOutput_Data!$F$4-B7069)</f>
        <v>6.0039999999999996</v>
      </c>
      <c r="J7069">
        <f>IF(B7069&lt;InputOutput_Data!$G$4,InputOutput_Data!$G$4-B7069)</f>
        <v>5.5039999999999996</v>
      </c>
      <c r="K7069">
        <f>IF(B7069&lt;InputOutput_Data!$H$4,InputOutput_Data!$H$4-B7069)</f>
        <v>5.5039999999999996</v>
      </c>
      <c r="L7069">
        <f>IF(B7069&lt;InputOutput_Data!$I$4,InputOutput_Data!$I$4-B7069)</f>
        <v>5.5039999999999996</v>
      </c>
      <c r="M7069">
        <f t="shared" si="110"/>
        <v>4.5039999999999996</v>
      </c>
    </row>
    <row r="7070" spans="1:13" x14ac:dyDescent="0.35">
      <c r="A7070" s="4">
        <v>7068</v>
      </c>
      <c r="B7070">
        <v>13.968</v>
      </c>
      <c r="D7070" s="4">
        <v>7068</v>
      </c>
      <c r="E7070" s="21" t="s">
        <v>18</v>
      </c>
      <c r="F7070">
        <f>IF(B7070&lt;InputOutput_Data!$C$4,InputOutput_Data!$C$4-B7070)</f>
        <v>7.032</v>
      </c>
      <c r="G7070">
        <f>IF(B7070&lt;InputOutput_Data!$D$4,InputOutput_Data!$D$4-B7070)</f>
        <v>6.532</v>
      </c>
      <c r="H7070">
        <f>IF(B7070&lt;InputOutput_Data!$E$4,InputOutput_Data!$E$4-B7070)</f>
        <v>6.032</v>
      </c>
      <c r="I7070">
        <f>IF(B7070&lt;InputOutput_Data!$F$4,InputOutput_Data!$F$4-B7070)</f>
        <v>5.532</v>
      </c>
      <c r="J7070">
        <f>IF(B7070&lt;InputOutput_Data!$G$4,InputOutput_Data!$G$4-B7070)</f>
        <v>5.032</v>
      </c>
      <c r="K7070">
        <f>IF(B7070&lt;InputOutput_Data!$H$4,InputOutput_Data!$H$4-B7070)</f>
        <v>5.032</v>
      </c>
      <c r="L7070">
        <f>IF(B7070&lt;InputOutput_Data!$I$4,InputOutput_Data!$I$4-B7070)</f>
        <v>5.032</v>
      </c>
      <c r="M7070">
        <f t="shared" si="110"/>
        <v>4.032</v>
      </c>
    </row>
    <row r="7071" spans="1:13" x14ac:dyDescent="0.35">
      <c r="A7071" s="4">
        <v>7069</v>
      </c>
      <c r="B7071">
        <v>14.23</v>
      </c>
      <c r="D7071" s="4">
        <v>7069</v>
      </c>
      <c r="E7071" s="21" t="s">
        <v>18</v>
      </c>
      <c r="F7071">
        <f>IF(B7071&lt;InputOutput_Data!$C$4,InputOutput_Data!$C$4-B7071)</f>
        <v>6.77</v>
      </c>
      <c r="G7071">
        <f>IF(B7071&lt;InputOutput_Data!$D$4,InputOutput_Data!$D$4-B7071)</f>
        <v>6.27</v>
      </c>
      <c r="H7071">
        <f>IF(B7071&lt;InputOutput_Data!$E$4,InputOutput_Data!$E$4-B7071)</f>
        <v>5.77</v>
      </c>
      <c r="I7071">
        <f>IF(B7071&lt;InputOutput_Data!$F$4,InputOutput_Data!$F$4-B7071)</f>
        <v>5.27</v>
      </c>
      <c r="J7071">
        <f>IF(B7071&lt;InputOutput_Data!$G$4,InputOutput_Data!$G$4-B7071)</f>
        <v>4.7699999999999996</v>
      </c>
      <c r="K7071">
        <f>IF(B7071&lt;InputOutput_Data!$H$4,InputOutput_Data!$H$4-B7071)</f>
        <v>4.7699999999999996</v>
      </c>
      <c r="L7071">
        <f>IF(B7071&lt;InputOutput_Data!$I$4,InputOutput_Data!$I$4-B7071)</f>
        <v>4.7699999999999996</v>
      </c>
      <c r="M7071">
        <f t="shared" si="110"/>
        <v>3.7699999999999996</v>
      </c>
    </row>
    <row r="7072" spans="1:13" x14ac:dyDescent="0.35">
      <c r="A7072" s="4">
        <v>7070</v>
      </c>
      <c r="B7072">
        <v>14.201000000000001</v>
      </c>
      <c r="D7072" s="4">
        <v>7070</v>
      </c>
      <c r="E7072" s="21" t="s">
        <v>18</v>
      </c>
      <c r="F7072">
        <f>IF(B7072&lt;InputOutput_Data!$C$4,InputOutput_Data!$C$4-B7072)</f>
        <v>6.7989999999999995</v>
      </c>
      <c r="G7072">
        <f>IF(B7072&lt;InputOutput_Data!$D$4,InputOutput_Data!$D$4-B7072)</f>
        <v>6.2989999999999995</v>
      </c>
      <c r="H7072">
        <f>IF(B7072&lt;InputOutput_Data!$E$4,InputOutput_Data!$E$4-B7072)</f>
        <v>5.7989999999999995</v>
      </c>
      <c r="I7072">
        <f>IF(B7072&lt;InputOutput_Data!$F$4,InputOutput_Data!$F$4-B7072)</f>
        <v>5.2989999999999995</v>
      </c>
      <c r="J7072">
        <f>IF(B7072&lt;InputOutput_Data!$G$4,InputOutput_Data!$G$4-B7072)</f>
        <v>4.7989999999999995</v>
      </c>
      <c r="K7072">
        <f>IF(B7072&lt;InputOutput_Data!$H$4,InputOutput_Data!$H$4-B7072)</f>
        <v>4.7989999999999995</v>
      </c>
      <c r="L7072">
        <f>IF(B7072&lt;InputOutput_Data!$I$4,InputOutput_Data!$I$4-B7072)</f>
        <v>4.7989999999999995</v>
      </c>
      <c r="M7072">
        <f t="shared" si="110"/>
        <v>3.7989999999999995</v>
      </c>
    </row>
    <row r="7073" spans="1:13" x14ac:dyDescent="0.35">
      <c r="A7073" s="4">
        <v>7071</v>
      </c>
      <c r="B7073">
        <v>13.662000000000001</v>
      </c>
      <c r="D7073" s="4">
        <v>7071</v>
      </c>
      <c r="E7073" s="21" t="s">
        <v>18</v>
      </c>
      <c r="F7073">
        <f>IF(B7073&lt;InputOutput_Data!$C$4,InputOutput_Data!$C$4-B7073)</f>
        <v>7.3379999999999992</v>
      </c>
      <c r="G7073">
        <f>IF(B7073&lt;InputOutput_Data!$D$4,InputOutput_Data!$D$4-B7073)</f>
        <v>6.8379999999999992</v>
      </c>
      <c r="H7073">
        <f>IF(B7073&lt;InputOutput_Data!$E$4,InputOutput_Data!$E$4-B7073)</f>
        <v>6.3379999999999992</v>
      </c>
      <c r="I7073">
        <f>IF(B7073&lt;InputOutput_Data!$F$4,InputOutput_Data!$F$4-B7073)</f>
        <v>5.8379999999999992</v>
      </c>
      <c r="J7073">
        <f>IF(B7073&lt;InputOutput_Data!$G$4,InputOutput_Data!$G$4-B7073)</f>
        <v>5.3379999999999992</v>
      </c>
      <c r="K7073">
        <f>IF(B7073&lt;InputOutput_Data!$H$4,InputOutput_Data!$H$4-B7073)</f>
        <v>5.3379999999999992</v>
      </c>
      <c r="L7073">
        <f>IF(B7073&lt;InputOutput_Data!$I$4,InputOutput_Data!$I$4-B7073)</f>
        <v>5.3379999999999992</v>
      </c>
      <c r="M7073">
        <f t="shared" si="110"/>
        <v>4.3379999999999992</v>
      </c>
    </row>
    <row r="7074" spans="1:13" x14ac:dyDescent="0.35">
      <c r="A7074" s="4">
        <v>7072</v>
      </c>
      <c r="B7074">
        <v>11.926</v>
      </c>
      <c r="D7074" s="4">
        <v>7072</v>
      </c>
      <c r="E7074" s="21" t="s">
        <v>18</v>
      </c>
      <c r="F7074">
        <f>IF(B7074&lt;InputOutput_Data!$C$4,InputOutput_Data!$C$4-B7074)</f>
        <v>9.0739999999999998</v>
      </c>
      <c r="G7074">
        <f>IF(B7074&lt;InputOutput_Data!$D$4,InputOutput_Data!$D$4-B7074)</f>
        <v>8.5739999999999998</v>
      </c>
      <c r="H7074">
        <f>IF(B7074&lt;InputOutput_Data!$E$4,InputOutput_Data!$E$4-B7074)</f>
        <v>8.0739999999999998</v>
      </c>
      <c r="I7074">
        <f>IF(B7074&lt;InputOutput_Data!$F$4,InputOutput_Data!$F$4-B7074)</f>
        <v>7.5739999999999998</v>
      </c>
      <c r="J7074">
        <f>IF(B7074&lt;InputOutput_Data!$G$4,InputOutput_Data!$G$4-B7074)</f>
        <v>7.0739999999999998</v>
      </c>
      <c r="K7074">
        <f>IF(B7074&lt;InputOutput_Data!$H$4,InputOutput_Data!$H$4-B7074)</f>
        <v>7.0739999999999998</v>
      </c>
      <c r="L7074">
        <f>IF(B7074&lt;InputOutput_Data!$I$4,InputOutput_Data!$I$4-B7074)</f>
        <v>7.0739999999999998</v>
      </c>
      <c r="M7074">
        <f t="shared" si="110"/>
        <v>6.0739999999999998</v>
      </c>
    </row>
    <row r="7075" spans="1:13" x14ac:dyDescent="0.35">
      <c r="A7075" s="4">
        <v>7073</v>
      </c>
      <c r="B7075">
        <v>10.606999999999999</v>
      </c>
      <c r="D7075" s="4">
        <v>7073</v>
      </c>
      <c r="E7075" s="21" t="s">
        <v>18</v>
      </c>
      <c r="F7075">
        <f>IF(B7075&lt;InputOutput_Data!$C$4,InputOutput_Data!$C$4-B7075)</f>
        <v>10.393000000000001</v>
      </c>
      <c r="G7075">
        <f>IF(B7075&lt;InputOutput_Data!$D$4,InputOutput_Data!$D$4-B7075)</f>
        <v>9.8930000000000007</v>
      </c>
      <c r="H7075">
        <f>IF(B7075&lt;InputOutput_Data!$E$4,InputOutput_Data!$E$4-B7075)</f>
        <v>9.3930000000000007</v>
      </c>
      <c r="I7075">
        <f>IF(B7075&lt;InputOutput_Data!$F$4,InputOutput_Data!$F$4-B7075)</f>
        <v>8.8930000000000007</v>
      </c>
      <c r="J7075">
        <f>IF(B7075&lt;InputOutput_Data!$G$4,InputOutput_Data!$G$4-B7075)</f>
        <v>8.3930000000000007</v>
      </c>
      <c r="K7075">
        <f>IF(B7075&lt;InputOutput_Data!$H$4,InputOutput_Data!$H$4-B7075)</f>
        <v>8.3930000000000007</v>
      </c>
      <c r="L7075">
        <f>IF(B7075&lt;InputOutput_Data!$I$4,InputOutput_Data!$I$4-B7075)</f>
        <v>8.3930000000000007</v>
      </c>
      <c r="M7075">
        <f t="shared" si="110"/>
        <v>7.3930000000000007</v>
      </c>
    </row>
    <row r="7076" spans="1:13" x14ac:dyDescent="0.35">
      <c r="A7076" s="4">
        <v>7074</v>
      </c>
      <c r="B7076">
        <v>9.8000000000000007</v>
      </c>
      <c r="D7076" s="4">
        <v>7074</v>
      </c>
      <c r="E7076" s="21" t="s">
        <v>18</v>
      </c>
      <c r="F7076">
        <f>IF(B7076&lt;InputOutput_Data!$C$4,InputOutput_Data!$C$4-B7076)</f>
        <v>11.2</v>
      </c>
      <c r="G7076">
        <f>IF(B7076&lt;InputOutput_Data!$D$4,InputOutput_Data!$D$4-B7076)</f>
        <v>10.7</v>
      </c>
      <c r="H7076">
        <f>IF(B7076&lt;InputOutput_Data!$E$4,InputOutput_Data!$E$4-B7076)</f>
        <v>10.199999999999999</v>
      </c>
      <c r="I7076">
        <f>IF(B7076&lt;InputOutput_Data!$F$4,InputOutput_Data!$F$4-B7076)</f>
        <v>9.6999999999999993</v>
      </c>
      <c r="J7076">
        <f>IF(B7076&lt;InputOutput_Data!$G$4,InputOutput_Data!$G$4-B7076)</f>
        <v>9.1999999999999993</v>
      </c>
      <c r="K7076">
        <f>IF(B7076&lt;InputOutput_Data!$H$4,InputOutput_Data!$H$4-B7076)</f>
        <v>9.1999999999999993</v>
      </c>
      <c r="L7076">
        <f>IF(B7076&lt;InputOutput_Data!$I$4,InputOutput_Data!$I$4-B7076)</f>
        <v>9.1999999999999993</v>
      </c>
      <c r="M7076">
        <f t="shared" si="110"/>
        <v>8.1999999999999993</v>
      </c>
    </row>
    <row r="7077" spans="1:13" x14ac:dyDescent="0.35">
      <c r="A7077" s="4">
        <v>7075</v>
      </c>
      <c r="B7077">
        <v>9.3160000000000007</v>
      </c>
      <c r="D7077" s="4">
        <v>7075</v>
      </c>
      <c r="E7077" s="21" t="s">
        <v>18</v>
      </c>
      <c r="F7077">
        <f>IF(B7077&lt;InputOutput_Data!$C$4,InputOutput_Data!$C$4-B7077)</f>
        <v>11.683999999999999</v>
      </c>
      <c r="G7077">
        <f>IF(B7077&lt;InputOutput_Data!$D$4,InputOutput_Data!$D$4-B7077)</f>
        <v>11.183999999999999</v>
      </c>
      <c r="H7077">
        <f>IF(B7077&lt;InputOutput_Data!$E$4,InputOutput_Data!$E$4-B7077)</f>
        <v>10.683999999999999</v>
      </c>
      <c r="I7077">
        <f>IF(B7077&lt;InputOutput_Data!$F$4,InputOutput_Data!$F$4-B7077)</f>
        <v>10.183999999999999</v>
      </c>
      <c r="J7077">
        <f>IF(B7077&lt;InputOutput_Data!$G$4,InputOutput_Data!$G$4-B7077)</f>
        <v>9.6839999999999993</v>
      </c>
      <c r="K7077">
        <f>IF(B7077&lt;InputOutput_Data!$H$4,InputOutput_Data!$H$4-B7077)</f>
        <v>9.6839999999999993</v>
      </c>
      <c r="L7077">
        <f>IF(B7077&lt;InputOutput_Data!$I$4,InputOutput_Data!$I$4-B7077)</f>
        <v>9.6839999999999993</v>
      </c>
      <c r="M7077">
        <f t="shared" si="110"/>
        <v>8.6839999999999993</v>
      </c>
    </row>
    <row r="7078" spans="1:13" x14ac:dyDescent="0.35">
      <c r="A7078" s="4">
        <v>7076</v>
      </c>
      <c r="B7078">
        <v>8.875</v>
      </c>
      <c r="D7078" s="4">
        <v>7076</v>
      </c>
      <c r="E7078" s="21" t="s">
        <v>18</v>
      </c>
      <c r="F7078">
        <f>IF(B7078&lt;InputOutput_Data!$C$4,InputOutput_Data!$C$4-B7078)</f>
        <v>12.125</v>
      </c>
      <c r="G7078">
        <f>IF(B7078&lt;InputOutput_Data!$D$4,InputOutput_Data!$D$4-B7078)</f>
        <v>11.625</v>
      </c>
      <c r="H7078">
        <f>IF(B7078&lt;InputOutput_Data!$E$4,InputOutput_Data!$E$4-B7078)</f>
        <v>11.125</v>
      </c>
      <c r="I7078">
        <f>IF(B7078&lt;InputOutput_Data!$F$4,InputOutput_Data!$F$4-B7078)</f>
        <v>10.625</v>
      </c>
      <c r="J7078">
        <f>IF(B7078&lt;InputOutput_Data!$G$4,InputOutput_Data!$G$4-B7078)</f>
        <v>10.125</v>
      </c>
      <c r="K7078">
        <f>IF(B7078&lt;InputOutput_Data!$H$4,InputOutput_Data!$H$4-B7078)</f>
        <v>10.125</v>
      </c>
      <c r="L7078">
        <f>IF(B7078&lt;InputOutput_Data!$I$4,InputOutput_Data!$I$4-B7078)</f>
        <v>10.125</v>
      </c>
      <c r="M7078">
        <f t="shared" si="110"/>
        <v>9.125</v>
      </c>
    </row>
    <row r="7079" spans="1:13" x14ac:dyDescent="0.35">
      <c r="A7079" s="4">
        <v>7077</v>
      </c>
      <c r="B7079">
        <v>8.7010000000000005</v>
      </c>
      <c r="D7079" s="4">
        <v>7077</v>
      </c>
      <c r="E7079" s="21" t="s">
        <v>18</v>
      </c>
      <c r="F7079">
        <f>IF(B7079&lt;InputOutput_Data!$C$4,InputOutput_Data!$C$4-B7079)</f>
        <v>12.298999999999999</v>
      </c>
      <c r="G7079">
        <f>IF(B7079&lt;InputOutput_Data!$D$4,InputOutput_Data!$D$4-B7079)</f>
        <v>11.798999999999999</v>
      </c>
      <c r="H7079">
        <f>IF(B7079&lt;InputOutput_Data!$E$4,InputOutput_Data!$E$4-B7079)</f>
        <v>11.298999999999999</v>
      </c>
      <c r="I7079">
        <f>IF(B7079&lt;InputOutput_Data!$F$4,InputOutput_Data!$F$4-B7079)</f>
        <v>10.798999999999999</v>
      </c>
      <c r="J7079">
        <f>IF(B7079&lt;InputOutput_Data!$G$4,InputOutput_Data!$G$4-B7079)</f>
        <v>10.298999999999999</v>
      </c>
      <c r="K7079">
        <f>IF(B7079&lt;InputOutput_Data!$H$4,InputOutput_Data!$H$4-B7079)</f>
        <v>10.298999999999999</v>
      </c>
      <c r="L7079">
        <f>IF(B7079&lt;InputOutput_Data!$I$4,InputOutput_Data!$I$4-B7079)</f>
        <v>10.298999999999999</v>
      </c>
      <c r="M7079">
        <f t="shared" si="110"/>
        <v>9.2989999999999995</v>
      </c>
    </row>
    <row r="7080" spans="1:13" x14ac:dyDescent="0.35">
      <c r="A7080" s="4">
        <v>7078</v>
      </c>
      <c r="B7080">
        <v>8.7460000000000004</v>
      </c>
      <c r="D7080" s="4">
        <v>7078</v>
      </c>
      <c r="E7080" s="21" t="s">
        <v>18</v>
      </c>
      <c r="F7080">
        <f>IF(B7080&lt;InputOutput_Data!$C$4,InputOutput_Data!$C$4-B7080)</f>
        <v>12.254</v>
      </c>
      <c r="G7080">
        <f>IF(B7080&lt;InputOutput_Data!$D$4,InputOutput_Data!$D$4-B7080)</f>
        <v>11.754</v>
      </c>
      <c r="H7080">
        <f>IF(B7080&lt;InputOutput_Data!$E$4,InputOutput_Data!$E$4-B7080)</f>
        <v>11.254</v>
      </c>
      <c r="I7080">
        <f>IF(B7080&lt;InputOutput_Data!$F$4,InputOutput_Data!$F$4-B7080)</f>
        <v>10.754</v>
      </c>
      <c r="J7080">
        <f>IF(B7080&lt;InputOutput_Data!$G$4,InputOutput_Data!$G$4-B7080)</f>
        <v>10.254</v>
      </c>
      <c r="K7080">
        <f>IF(B7080&lt;InputOutput_Data!$H$4,InputOutput_Data!$H$4-B7080)</f>
        <v>10.254</v>
      </c>
      <c r="L7080">
        <f>IF(B7080&lt;InputOutput_Data!$I$4,InputOutput_Data!$I$4-B7080)</f>
        <v>10.254</v>
      </c>
      <c r="M7080">
        <f t="shared" si="110"/>
        <v>9.2539999999999996</v>
      </c>
    </row>
    <row r="7081" spans="1:13" x14ac:dyDescent="0.35">
      <c r="A7081" s="4">
        <v>7079</v>
      </c>
      <c r="B7081">
        <v>8.8260000000000005</v>
      </c>
      <c r="D7081" s="4">
        <v>7079</v>
      </c>
      <c r="E7081" s="21" t="s">
        <v>18</v>
      </c>
      <c r="F7081">
        <f>IF(B7081&lt;InputOutput_Data!$C$4,InputOutput_Data!$C$4-B7081)</f>
        <v>12.173999999999999</v>
      </c>
      <c r="G7081">
        <f>IF(B7081&lt;InputOutput_Data!$D$4,InputOutput_Data!$D$4-B7081)</f>
        <v>11.673999999999999</v>
      </c>
      <c r="H7081">
        <f>IF(B7081&lt;InputOutput_Data!$E$4,InputOutput_Data!$E$4-B7081)</f>
        <v>11.173999999999999</v>
      </c>
      <c r="I7081">
        <f>IF(B7081&lt;InputOutput_Data!$F$4,InputOutput_Data!$F$4-B7081)</f>
        <v>10.673999999999999</v>
      </c>
      <c r="J7081">
        <f>IF(B7081&lt;InputOutput_Data!$G$4,InputOutput_Data!$G$4-B7081)</f>
        <v>10.173999999999999</v>
      </c>
      <c r="K7081">
        <f>IF(B7081&lt;InputOutput_Data!$H$4,InputOutput_Data!$H$4-B7081)</f>
        <v>10.173999999999999</v>
      </c>
      <c r="L7081">
        <f>IF(B7081&lt;InputOutput_Data!$I$4,InputOutput_Data!$I$4-B7081)</f>
        <v>10.173999999999999</v>
      </c>
      <c r="M7081">
        <f t="shared" si="110"/>
        <v>9.1739999999999995</v>
      </c>
    </row>
    <row r="7082" spans="1:13" x14ac:dyDescent="0.35">
      <c r="A7082" s="4">
        <v>7080</v>
      </c>
      <c r="B7082">
        <v>8.8710000000000004</v>
      </c>
      <c r="D7082" s="4">
        <v>7080</v>
      </c>
      <c r="E7082" s="21" t="s">
        <v>18</v>
      </c>
      <c r="F7082">
        <f>IF(B7082&lt;InputOutput_Data!$C$4,InputOutput_Data!$C$4-B7082)</f>
        <v>12.129</v>
      </c>
      <c r="G7082">
        <f>IF(B7082&lt;InputOutput_Data!$D$4,InputOutput_Data!$D$4-B7082)</f>
        <v>11.629</v>
      </c>
      <c r="H7082">
        <f>IF(B7082&lt;InputOutput_Data!$E$4,InputOutput_Data!$E$4-B7082)</f>
        <v>11.129</v>
      </c>
      <c r="I7082">
        <f>IF(B7082&lt;InputOutput_Data!$F$4,InputOutput_Data!$F$4-B7082)</f>
        <v>10.629</v>
      </c>
      <c r="J7082">
        <f>IF(B7082&lt;InputOutput_Data!$G$4,InputOutput_Data!$G$4-B7082)</f>
        <v>10.129</v>
      </c>
      <c r="K7082">
        <f>IF(B7082&lt;InputOutput_Data!$H$4,InputOutput_Data!$H$4-B7082)</f>
        <v>10.129</v>
      </c>
      <c r="L7082">
        <f>IF(B7082&lt;InputOutput_Data!$I$4,InputOutput_Data!$I$4-B7082)</f>
        <v>10.129</v>
      </c>
      <c r="M7082">
        <f t="shared" si="110"/>
        <v>9.1289999999999996</v>
      </c>
    </row>
    <row r="7083" spans="1:13" x14ac:dyDescent="0.35">
      <c r="A7083" s="4">
        <v>7081</v>
      </c>
      <c r="B7083">
        <v>8.9480000000000004</v>
      </c>
      <c r="D7083" s="4">
        <v>7081</v>
      </c>
      <c r="E7083" s="21" t="s">
        <v>18</v>
      </c>
      <c r="F7083">
        <f>IF(B7083&lt;InputOutput_Data!$C$4,InputOutput_Data!$C$4-B7083)</f>
        <v>12.052</v>
      </c>
      <c r="G7083">
        <f>IF(B7083&lt;InputOutput_Data!$D$4,InputOutput_Data!$D$4-B7083)</f>
        <v>11.552</v>
      </c>
      <c r="H7083">
        <f>IF(B7083&lt;InputOutput_Data!$E$4,InputOutput_Data!$E$4-B7083)</f>
        <v>11.052</v>
      </c>
      <c r="I7083">
        <f>IF(B7083&lt;InputOutput_Data!$F$4,InputOutput_Data!$F$4-B7083)</f>
        <v>10.552</v>
      </c>
      <c r="J7083">
        <f>IF(B7083&lt;InputOutput_Data!$G$4,InputOutput_Data!$G$4-B7083)</f>
        <v>10.052</v>
      </c>
      <c r="K7083">
        <f>IF(B7083&lt;InputOutput_Data!$H$4,InputOutput_Data!$H$4-B7083)</f>
        <v>10.052</v>
      </c>
      <c r="L7083">
        <f>IF(B7083&lt;InputOutput_Data!$I$4,InputOutput_Data!$I$4-B7083)</f>
        <v>10.052</v>
      </c>
      <c r="M7083">
        <f t="shared" si="110"/>
        <v>9.0519999999999996</v>
      </c>
    </row>
    <row r="7084" spans="1:13" x14ac:dyDescent="0.35">
      <c r="A7084" s="4">
        <v>7082</v>
      </c>
      <c r="B7084">
        <v>8.9390000000000001</v>
      </c>
      <c r="D7084" s="4">
        <v>7082</v>
      </c>
      <c r="E7084" s="21" t="s">
        <v>18</v>
      </c>
      <c r="F7084">
        <f>IF(B7084&lt;InputOutput_Data!$C$4,InputOutput_Data!$C$4-B7084)</f>
        <v>12.061</v>
      </c>
      <c r="G7084">
        <f>IF(B7084&lt;InputOutput_Data!$D$4,InputOutput_Data!$D$4-B7084)</f>
        <v>11.561</v>
      </c>
      <c r="H7084">
        <f>IF(B7084&lt;InputOutput_Data!$E$4,InputOutput_Data!$E$4-B7084)</f>
        <v>11.061</v>
      </c>
      <c r="I7084">
        <f>IF(B7084&lt;InputOutput_Data!$F$4,InputOutput_Data!$F$4-B7084)</f>
        <v>10.561</v>
      </c>
      <c r="J7084">
        <f>IF(B7084&lt;InputOutput_Data!$G$4,InputOutput_Data!$G$4-B7084)</f>
        <v>10.061</v>
      </c>
      <c r="K7084">
        <f>IF(B7084&lt;InputOutput_Data!$H$4,InputOutput_Data!$H$4-B7084)</f>
        <v>10.061</v>
      </c>
      <c r="L7084">
        <f>IF(B7084&lt;InputOutput_Data!$I$4,InputOutput_Data!$I$4-B7084)</f>
        <v>10.061</v>
      </c>
      <c r="M7084">
        <f t="shared" si="110"/>
        <v>9.0609999999999999</v>
      </c>
    </row>
    <row r="7085" spans="1:13" x14ac:dyDescent="0.35">
      <c r="A7085" s="4">
        <v>7083</v>
      </c>
      <c r="B7085">
        <v>8.8670000000000009</v>
      </c>
      <c r="D7085" s="4">
        <v>7083</v>
      </c>
      <c r="E7085" s="21" t="s">
        <v>18</v>
      </c>
      <c r="F7085">
        <f>IF(B7085&lt;InputOutput_Data!$C$4,InputOutput_Data!$C$4-B7085)</f>
        <v>12.132999999999999</v>
      </c>
      <c r="G7085">
        <f>IF(B7085&lt;InputOutput_Data!$D$4,InputOutput_Data!$D$4-B7085)</f>
        <v>11.632999999999999</v>
      </c>
      <c r="H7085">
        <f>IF(B7085&lt;InputOutput_Data!$E$4,InputOutput_Data!$E$4-B7085)</f>
        <v>11.132999999999999</v>
      </c>
      <c r="I7085">
        <f>IF(B7085&lt;InputOutput_Data!$F$4,InputOutput_Data!$F$4-B7085)</f>
        <v>10.632999999999999</v>
      </c>
      <c r="J7085">
        <f>IF(B7085&lt;InputOutput_Data!$G$4,InputOutput_Data!$G$4-B7085)</f>
        <v>10.132999999999999</v>
      </c>
      <c r="K7085">
        <f>IF(B7085&lt;InputOutput_Data!$H$4,InputOutput_Data!$H$4-B7085)</f>
        <v>10.132999999999999</v>
      </c>
      <c r="L7085">
        <f>IF(B7085&lt;InputOutput_Data!$I$4,InputOutput_Data!$I$4-B7085)</f>
        <v>10.132999999999999</v>
      </c>
      <c r="M7085">
        <f t="shared" si="110"/>
        <v>9.1329999999999991</v>
      </c>
    </row>
    <row r="7086" spans="1:13" x14ac:dyDescent="0.35">
      <c r="A7086" s="4">
        <v>7084</v>
      </c>
      <c r="B7086">
        <v>8.8179999999999996</v>
      </c>
      <c r="D7086" s="4">
        <v>7084</v>
      </c>
      <c r="E7086" s="21" t="s">
        <v>18</v>
      </c>
      <c r="F7086">
        <f>IF(B7086&lt;InputOutput_Data!$C$4,InputOutput_Data!$C$4-B7086)</f>
        <v>12.182</v>
      </c>
      <c r="G7086">
        <f>IF(B7086&lt;InputOutput_Data!$D$4,InputOutput_Data!$D$4-B7086)</f>
        <v>11.682</v>
      </c>
      <c r="H7086">
        <f>IF(B7086&lt;InputOutput_Data!$E$4,InputOutput_Data!$E$4-B7086)</f>
        <v>11.182</v>
      </c>
      <c r="I7086">
        <f>IF(B7086&lt;InputOutput_Data!$F$4,InputOutput_Data!$F$4-B7086)</f>
        <v>10.682</v>
      </c>
      <c r="J7086">
        <f>IF(B7086&lt;InputOutput_Data!$G$4,InputOutput_Data!$G$4-B7086)</f>
        <v>10.182</v>
      </c>
      <c r="K7086">
        <f>IF(B7086&lt;InputOutput_Data!$H$4,InputOutput_Data!$H$4-B7086)</f>
        <v>10.182</v>
      </c>
      <c r="L7086">
        <f>IF(B7086&lt;InputOutput_Data!$I$4,InputOutput_Data!$I$4-B7086)</f>
        <v>10.182</v>
      </c>
      <c r="M7086">
        <f t="shared" si="110"/>
        <v>9.1820000000000004</v>
      </c>
    </row>
    <row r="7087" spans="1:13" x14ac:dyDescent="0.35">
      <c r="A7087" s="4">
        <v>7085</v>
      </c>
      <c r="B7087">
        <v>8.9049999999999994</v>
      </c>
      <c r="D7087" s="4">
        <v>7085</v>
      </c>
      <c r="E7087" s="21" t="s">
        <v>18</v>
      </c>
      <c r="F7087">
        <f>IF(B7087&lt;InputOutput_Data!$C$4,InputOutput_Data!$C$4-B7087)</f>
        <v>12.095000000000001</v>
      </c>
      <c r="G7087">
        <f>IF(B7087&lt;InputOutput_Data!$D$4,InputOutput_Data!$D$4-B7087)</f>
        <v>11.595000000000001</v>
      </c>
      <c r="H7087">
        <f>IF(B7087&lt;InputOutput_Data!$E$4,InputOutput_Data!$E$4-B7087)</f>
        <v>11.095000000000001</v>
      </c>
      <c r="I7087">
        <f>IF(B7087&lt;InputOutput_Data!$F$4,InputOutput_Data!$F$4-B7087)</f>
        <v>10.595000000000001</v>
      </c>
      <c r="J7087">
        <f>IF(B7087&lt;InputOutput_Data!$G$4,InputOutput_Data!$G$4-B7087)</f>
        <v>10.095000000000001</v>
      </c>
      <c r="K7087">
        <f>IF(B7087&lt;InputOutput_Data!$H$4,InputOutput_Data!$H$4-B7087)</f>
        <v>10.095000000000001</v>
      </c>
      <c r="L7087">
        <f>IF(B7087&lt;InputOutput_Data!$I$4,InputOutput_Data!$I$4-B7087)</f>
        <v>10.095000000000001</v>
      </c>
      <c r="M7087">
        <f t="shared" si="110"/>
        <v>9.0950000000000006</v>
      </c>
    </row>
    <row r="7088" spans="1:13" x14ac:dyDescent="0.35">
      <c r="A7088" s="4">
        <v>7086</v>
      </c>
      <c r="B7088">
        <v>9.0050000000000008</v>
      </c>
      <c r="D7088" s="4">
        <v>7086</v>
      </c>
      <c r="E7088" s="21" t="s">
        <v>18</v>
      </c>
      <c r="F7088">
        <f>IF(B7088&lt;InputOutput_Data!$C$4,InputOutput_Data!$C$4-B7088)</f>
        <v>11.994999999999999</v>
      </c>
      <c r="G7088">
        <f>IF(B7088&lt;InputOutput_Data!$D$4,InputOutput_Data!$D$4-B7088)</f>
        <v>11.494999999999999</v>
      </c>
      <c r="H7088">
        <f>IF(B7088&lt;InputOutput_Data!$E$4,InputOutput_Data!$E$4-B7088)</f>
        <v>10.994999999999999</v>
      </c>
      <c r="I7088">
        <f>IF(B7088&lt;InputOutput_Data!$F$4,InputOutput_Data!$F$4-B7088)</f>
        <v>10.494999999999999</v>
      </c>
      <c r="J7088">
        <f>IF(B7088&lt;InputOutput_Data!$G$4,InputOutput_Data!$G$4-B7088)</f>
        <v>9.9949999999999992</v>
      </c>
      <c r="K7088">
        <f>IF(B7088&lt;InputOutput_Data!$H$4,InputOutput_Data!$H$4-B7088)</f>
        <v>9.9949999999999992</v>
      </c>
      <c r="L7088">
        <f>IF(B7088&lt;InputOutput_Data!$I$4,InputOutput_Data!$I$4-B7088)</f>
        <v>9.9949999999999992</v>
      </c>
      <c r="M7088">
        <f t="shared" si="110"/>
        <v>8.9949999999999992</v>
      </c>
    </row>
    <row r="7089" spans="1:13" x14ac:dyDescent="0.35">
      <c r="A7089" s="4">
        <v>7087</v>
      </c>
      <c r="B7089">
        <v>9.6679999999999993</v>
      </c>
      <c r="D7089" s="4">
        <v>7087</v>
      </c>
      <c r="E7089" s="21" t="s">
        <v>18</v>
      </c>
      <c r="F7089">
        <f>IF(B7089&lt;InputOutput_Data!$C$4,InputOutput_Data!$C$4-B7089)</f>
        <v>11.332000000000001</v>
      </c>
      <c r="G7089">
        <f>IF(B7089&lt;InputOutput_Data!$D$4,InputOutput_Data!$D$4-B7089)</f>
        <v>10.832000000000001</v>
      </c>
      <c r="H7089">
        <f>IF(B7089&lt;InputOutput_Data!$E$4,InputOutput_Data!$E$4-B7089)</f>
        <v>10.332000000000001</v>
      </c>
      <c r="I7089">
        <f>IF(B7089&lt;InputOutput_Data!$F$4,InputOutput_Data!$F$4-B7089)</f>
        <v>9.8320000000000007</v>
      </c>
      <c r="J7089">
        <f>IF(B7089&lt;InputOutput_Data!$G$4,InputOutput_Data!$G$4-B7089)</f>
        <v>9.3320000000000007</v>
      </c>
      <c r="K7089">
        <f>IF(B7089&lt;InputOutput_Data!$H$4,InputOutput_Data!$H$4-B7089)</f>
        <v>9.3320000000000007</v>
      </c>
      <c r="L7089">
        <f>IF(B7089&lt;InputOutput_Data!$I$4,InputOutput_Data!$I$4-B7089)</f>
        <v>9.3320000000000007</v>
      </c>
      <c r="M7089">
        <f t="shared" si="110"/>
        <v>8.3320000000000007</v>
      </c>
    </row>
    <row r="7090" spans="1:13" x14ac:dyDescent="0.35">
      <c r="A7090" s="4">
        <v>7088</v>
      </c>
      <c r="B7090">
        <v>10.976000000000001</v>
      </c>
      <c r="D7090" s="4">
        <v>7088</v>
      </c>
      <c r="E7090" s="21" t="s">
        <v>18</v>
      </c>
      <c r="F7090">
        <f>IF(B7090&lt;InputOutput_Data!$C$4,InputOutput_Data!$C$4-B7090)</f>
        <v>10.023999999999999</v>
      </c>
      <c r="G7090">
        <f>IF(B7090&lt;InputOutput_Data!$D$4,InputOutput_Data!$D$4-B7090)</f>
        <v>9.5239999999999991</v>
      </c>
      <c r="H7090">
        <f>IF(B7090&lt;InputOutput_Data!$E$4,InputOutput_Data!$E$4-B7090)</f>
        <v>9.0239999999999991</v>
      </c>
      <c r="I7090">
        <f>IF(B7090&lt;InputOutput_Data!$F$4,InputOutput_Data!$F$4-B7090)</f>
        <v>8.5239999999999991</v>
      </c>
      <c r="J7090">
        <f>IF(B7090&lt;InputOutput_Data!$G$4,InputOutput_Data!$G$4-B7090)</f>
        <v>8.0239999999999991</v>
      </c>
      <c r="K7090">
        <f>IF(B7090&lt;InputOutput_Data!$H$4,InputOutput_Data!$H$4-B7090)</f>
        <v>8.0239999999999991</v>
      </c>
      <c r="L7090">
        <f>IF(B7090&lt;InputOutput_Data!$I$4,InputOutput_Data!$I$4-B7090)</f>
        <v>8.0239999999999991</v>
      </c>
      <c r="M7090">
        <f t="shared" si="110"/>
        <v>7.0239999999999991</v>
      </c>
    </row>
    <row r="7091" spans="1:13" x14ac:dyDescent="0.35">
      <c r="A7091" s="4">
        <v>7089</v>
      </c>
      <c r="B7091">
        <v>12.856</v>
      </c>
      <c r="D7091" s="4">
        <v>7089</v>
      </c>
      <c r="E7091" s="21" t="s">
        <v>18</v>
      </c>
      <c r="F7091">
        <f>IF(B7091&lt;InputOutput_Data!$C$4,InputOutput_Data!$C$4-B7091)</f>
        <v>8.1440000000000001</v>
      </c>
      <c r="G7091">
        <f>IF(B7091&lt;InputOutput_Data!$D$4,InputOutput_Data!$D$4-B7091)</f>
        <v>7.6440000000000001</v>
      </c>
      <c r="H7091">
        <f>IF(B7091&lt;InputOutput_Data!$E$4,InputOutput_Data!$E$4-B7091)</f>
        <v>7.1440000000000001</v>
      </c>
      <c r="I7091">
        <f>IF(B7091&lt;InputOutput_Data!$F$4,InputOutput_Data!$F$4-B7091)</f>
        <v>6.6440000000000001</v>
      </c>
      <c r="J7091">
        <f>IF(B7091&lt;InputOutput_Data!$G$4,InputOutput_Data!$G$4-B7091)</f>
        <v>6.1440000000000001</v>
      </c>
      <c r="K7091">
        <f>IF(B7091&lt;InputOutput_Data!$H$4,InputOutput_Data!$H$4-B7091)</f>
        <v>6.1440000000000001</v>
      </c>
      <c r="L7091">
        <f>IF(B7091&lt;InputOutput_Data!$I$4,InputOutput_Data!$I$4-B7091)</f>
        <v>6.1440000000000001</v>
      </c>
      <c r="M7091">
        <f t="shared" si="110"/>
        <v>5.1440000000000001</v>
      </c>
    </row>
    <row r="7092" spans="1:13" x14ac:dyDescent="0.35">
      <c r="A7092" s="4">
        <v>7090</v>
      </c>
      <c r="B7092">
        <v>14.955</v>
      </c>
      <c r="D7092" s="4">
        <v>7090</v>
      </c>
      <c r="E7092" s="21" t="s">
        <v>18</v>
      </c>
      <c r="F7092">
        <f>IF(B7092&lt;InputOutput_Data!$C$4,InputOutput_Data!$C$4-B7092)</f>
        <v>6.0449999999999999</v>
      </c>
      <c r="G7092">
        <f>IF(B7092&lt;InputOutput_Data!$D$4,InputOutput_Data!$D$4-B7092)</f>
        <v>5.5449999999999999</v>
      </c>
      <c r="H7092">
        <f>IF(B7092&lt;InputOutput_Data!$E$4,InputOutput_Data!$E$4-B7092)</f>
        <v>5.0449999999999999</v>
      </c>
      <c r="I7092">
        <f>IF(B7092&lt;InputOutput_Data!$F$4,InputOutput_Data!$F$4-B7092)</f>
        <v>4.5449999999999999</v>
      </c>
      <c r="J7092">
        <f>IF(B7092&lt;InputOutput_Data!$G$4,InputOutput_Data!$G$4-B7092)</f>
        <v>4.0449999999999999</v>
      </c>
      <c r="K7092">
        <f>IF(B7092&lt;InputOutput_Data!$H$4,InputOutput_Data!$H$4-B7092)</f>
        <v>4.0449999999999999</v>
      </c>
      <c r="L7092">
        <f>IF(B7092&lt;InputOutput_Data!$I$4,InputOutput_Data!$I$4-B7092)</f>
        <v>4.0449999999999999</v>
      </c>
      <c r="M7092">
        <f t="shared" si="110"/>
        <v>3.0449999999999999</v>
      </c>
    </row>
    <row r="7093" spans="1:13" x14ac:dyDescent="0.35">
      <c r="A7093" s="4">
        <v>7091</v>
      </c>
      <c r="B7093">
        <v>16.512</v>
      </c>
      <c r="D7093" s="4">
        <v>7091</v>
      </c>
      <c r="E7093" s="21" t="s">
        <v>18</v>
      </c>
      <c r="F7093">
        <f>IF(B7093&lt;InputOutput_Data!$C$4,InputOutput_Data!$C$4-B7093)</f>
        <v>4.4879999999999995</v>
      </c>
      <c r="G7093">
        <f>IF(B7093&lt;InputOutput_Data!$D$4,InputOutput_Data!$D$4-B7093)</f>
        <v>3.9879999999999995</v>
      </c>
      <c r="H7093">
        <f>IF(B7093&lt;InputOutput_Data!$E$4,InputOutput_Data!$E$4-B7093)</f>
        <v>3.4879999999999995</v>
      </c>
      <c r="I7093">
        <f>IF(B7093&lt;InputOutput_Data!$F$4,InputOutput_Data!$F$4-B7093)</f>
        <v>2.9879999999999995</v>
      </c>
      <c r="J7093">
        <f>IF(B7093&lt;InputOutput_Data!$G$4,InputOutput_Data!$G$4-B7093)</f>
        <v>2.4879999999999995</v>
      </c>
      <c r="K7093">
        <f>IF(B7093&lt;InputOutput_Data!$H$4,InputOutput_Data!$H$4-B7093)</f>
        <v>2.4879999999999995</v>
      </c>
      <c r="L7093">
        <f>IF(B7093&lt;InputOutput_Data!$I$4,InputOutput_Data!$I$4-B7093)</f>
        <v>2.4879999999999995</v>
      </c>
      <c r="M7093">
        <f t="shared" si="110"/>
        <v>1.4879999999999995</v>
      </c>
    </row>
    <row r="7094" spans="1:13" x14ac:dyDescent="0.35">
      <c r="A7094" s="4">
        <v>7092</v>
      </c>
      <c r="B7094">
        <v>17.407</v>
      </c>
      <c r="D7094" s="4">
        <v>7092</v>
      </c>
      <c r="E7094" s="21" t="s">
        <v>18</v>
      </c>
      <c r="F7094">
        <f>IF(B7094&lt;InputOutput_Data!$C$4,InputOutput_Data!$C$4-B7094)</f>
        <v>3.593</v>
      </c>
      <c r="G7094">
        <f>IF(B7094&lt;InputOutput_Data!$D$4,InputOutput_Data!$D$4-B7094)</f>
        <v>3.093</v>
      </c>
      <c r="H7094">
        <f>IF(B7094&lt;InputOutput_Data!$E$4,InputOutput_Data!$E$4-B7094)</f>
        <v>2.593</v>
      </c>
      <c r="I7094">
        <f>IF(B7094&lt;InputOutput_Data!$F$4,InputOutput_Data!$F$4-B7094)</f>
        <v>2.093</v>
      </c>
      <c r="J7094">
        <f>IF(B7094&lt;InputOutput_Data!$G$4,InputOutput_Data!$G$4-B7094)</f>
        <v>1.593</v>
      </c>
      <c r="K7094">
        <f>IF(B7094&lt;InputOutput_Data!$H$4,InputOutput_Data!$H$4-B7094)</f>
        <v>1.593</v>
      </c>
      <c r="L7094">
        <f>IF(B7094&lt;InputOutput_Data!$I$4,InputOutput_Data!$I$4-B7094)</f>
        <v>1.593</v>
      </c>
      <c r="M7094">
        <f t="shared" si="110"/>
        <v>0.59299999999999997</v>
      </c>
    </row>
    <row r="7095" spans="1:13" x14ac:dyDescent="0.35">
      <c r="A7095" s="4">
        <v>7093</v>
      </c>
      <c r="B7095">
        <v>17.850999999999999</v>
      </c>
      <c r="D7095" s="4">
        <v>7093</v>
      </c>
      <c r="E7095" s="21" t="s">
        <v>18</v>
      </c>
      <c r="F7095">
        <f>IF(B7095&lt;InputOutput_Data!$C$4,InputOutput_Data!$C$4-B7095)</f>
        <v>3.1490000000000009</v>
      </c>
      <c r="G7095">
        <f>IF(B7095&lt;InputOutput_Data!$D$4,InputOutput_Data!$D$4-B7095)</f>
        <v>2.6490000000000009</v>
      </c>
      <c r="H7095">
        <f>IF(B7095&lt;InputOutput_Data!$E$4,InputOutput_Data!$E$4-B7095)</f>
        <v>2.1490000000000009</v>
      </c>
      <c r="I7095">
        <f>IF(B7095&lt;InputOutput_Data!$F$4,InputOutput_Data!$F$4-B7095)</f>
        <v>1.6490000000000009</v>
      </c>
      <c r="J7095">
        <f>IF(B7095&lt;InputOutput_Data!$G$4,InputOutput_Data!$G$4-B7095)</f>
        <v>1.1490000000000009</v>
      </c>
      <c r="K7095">
        <f>IF(B7095&lt;InputOutput_Data!$H$4,InputOutput_Data!$H$4-B7095)</f>
        <v>1.1490000000000009</v>
      </c>
      <c r="L7095">
        <f>IF(B7095&lt;InputOutput_Data!$I$4,InputOutput_Data!$I$4-B7095)</f>
        <v>1.1490000000000009</v>
      </c>
      <c r="M7095">
        <f t="shared" si="110"/>
        <v>0.14900000000000091</v>
      </c>
    </row>
    <row r="7096" spans="1:13" x14ac:dyDescent="0.35">
      <c r="A7096" s="4">
        <v>7094</v>
      </c>
      <c r="B7096">
        <v>17.937000000000001</v>
      </c>
      <c r="D7096" s="4">
        <v>7094</v>
      </c>
      <c r="E7096" s="21" t="s">
        <v>18</v>
      </c>
      <c r="F7096">
        <f>IF(B7096&lt;InputOutput_Data!$C$4,InputOutput_Data!$C$4-B7096)</f>
        <v>3.0629999999999988</v>
      </c>
      <c r="G7096">
        <f>IF(B7096&lt;InputOutput_Data!$D$4,InputOutput_Data!$D$4-B7096)</f>
        <v>2.5629999999999988</v>
      </c>
      <c r="H7096">
        <f>IF(B7096&lt;InputOutput_Data!$E$4,InputOutput_Data!$E$4-B7096)</f>
        <v>2.0629999999999988</v>
      </c>
      <c r="I7096">
        <f>IF(B7096&lt;InputOutput_Data!$F$4,InputOutput_Data!$F$4-B7096)</f>
        <v>1.5629999999999988</v>
      </c>
      <c r="J7096">
        <f>IF(B7096&lt;InputOutput_Data!$G$4,InputOutput_Data!$G$4-B7096)</f>
        <v>1.0629999999999988</v>
      </c>
      <c r="K7096">
        <f>IF(B7096&lt;InputOutput_Data!$H$4,InputOutput_Data!$H$4-B7096)</f>
        <v>1.0629999999999988</v>
      </c>
      <c r="L7096">
        <f>IF(B7096&lt;InputOutput_Data!$I$4,InputOutput_Data!$I$4-B7096)</f>
        <v>1.0629999999999988</v>
      </c>
      <c r="M7096">
        <f t="shared" si="110"/>
        <v>6.2999999999998835E-2</v>
      </c>
    </row>
    <row r="7097" spans="1:13" x14ac:dyDescent="0.35">
      <c r="A7097" s="4">
        <v>7095</v>
      </c>
      <c r="B7097">
        <v>16.922000000000001</v>
      </c>
      <c r="D7097" s="4">
        <v>7095</v>
      </c>
      <c r="E7097" s="21" t="s">
        <v>18</v>
      </c>
      <c r="F7097">
        <f>IF(B7097&lt;InputOutput_Data!$C$4,InputOutput_Data!$C$4-B7097)</f>
        <v>4.0779999999999994</v>
      </c>
      <c r="G7097">
        <f>IF(B7097&lt;InputOutput_Data!$D$4,InputOutput_Data!$D$4-B7097)</f>
        <v>3.5779999999999994</v>
      </c>
      <c r="H7097">
        <f>IF(B7097&lt;InputOutput_Data!$E$4,InputOutput_Data!$E$4-B7097)</f>
        <v>3.0779999999999994</v>
      </c>
      <c r="I7097">
        <f>IF(B7097&lt;InputOutput_Data!$F$4,InputOutput_Data!$F$4-B7097)</f>
        <v>2.5779999999999994</v>
      </c>
      <c r="J7097">
        <f>IF(B7097&lt;InputOutput_Data!$G$4,InputOutput_Data!$G$4-B7097)</f>
        <v>2.0779999999999994</v>
      </c>
      <c r="K7097">
        <f>IF(B7097&lt;InputOutput_Data!$H$4,InputOutput_Data!$H$4-B7097)</f>
        <v>2.0779999999999994</v>
      </c>
      <c r="L7097">
        <f>IF(B7097&lt;InputOutput_Data!$I$4,InputOutput_Data!$I$4-B7097)</f>
        <v>2.0779999999999994</v>
      </c>
      <c r="M7097">
        <f t="shared" si="110"/>
        <v>1.0779999999999994</v>
      </c>
    </row>
    <row r="7098" spans="1:13" x14ac:dyDescent="0.35">
      <c r="A7098" s="4">
        <v>7096</v>
      </c>
      <c r="B7098">
        <v>14.391</v>
      </c>
      <c r="D7098" s="4">
        <v>7096</v>
      </c>
      <c r="E7098" s="21" t="s">
        <v>18</v>
      </c>
      <c r="F7098">
        <f>IF(B7098&lt;InputOutput_Data!$C$4,InputOutput_Data!$C$4-B7098)</f>
        <v>6.609</v>
      </c>
      <c r="G7098">
        <f>IF(B7098&lt;InputOutput_Data!$D$4,InputOutput_Data!$D$4-B7098)</f>
        <v>6.109</v>
      </c>
      <c r="H7098">
        <f>IF(B7098&lt;InputOutput_Data!$E$4,InputOutput_Data!$E$4-B7098)</f>
        <v>5.609</v>
      </c>
      <c r="I7098">
        <f>IF(B7098&lt;InputOutput_Data!$F$4,InputOutput_Data!$F$4-B7098)</f>
        <v>5.109</v>
      </c>
      <c r="J7098">
        <f>IF(B7098&lt;InputOutput_Data!$G$4,InputOutput_Data!$G$4-B7098)</f>
        <v>4.609</v>
      </c>
      <c r="K7098">
        <f>IF(B7098&lt;InputOutput_Data!$H$4,InputOutput_Data!$H$4-B7098)</f>
        <v>4.609</v>
      </c>
      <c r="L7098">
        <f>IF(B7098&lt;InputOutput_Data!$I$4,InputOutput_Data!$I$4-B7098)</f>
        <v>4.609</v>
      </c>
      <c r="M7098">
        <f t="shared" si="110"/>
        <v>3.609</v>
      </c>
    </row>
    <row r="7099" spans="1:13" x14ac:dyDescent="0.35">
      <c r="A7099" s="4">
        <v>7097</v>
      </c>
      <c r="B7099">
        <v>13.141</v>
      </c>
      <c r="D7099" s="4">
        <v>7097</v>
      </c>
      <c r="E7099" s="21" t="s">
        <v>18</v>
      </c>
      <c r="F7099">
        <f>IF(B7099&lt;InputOutput_Data!$C$4,InputOutput_Data!$C$4-B7099)</f>
        <v>7.859</v>
      </c>
      <c r="G7099">
        <f>IF(B7099&lt;InputOutput_Data!$D$4,InputOutput_Data!$D$4-B7099)</f>
        <v>7.359</v>
      </c>
      <c r="H7099">
        <f>IF(B7099&lt;InputOutput_Data!$E$4,InputOutput_Data!$E$4-B7099)</f>
        <v>6.859</v>
      </c>
      <c r="I7099">
        <f>IF(B7099&lt;InputOutput_Data!$F$4,InputOutput_Data!$F$4-B7099)</f>
        <v>6.359</v>
      </c>
      <c r="J7099">
        <f>IF(B7099&lt;InputOutput_Data!$G$4,InputOutput_Data!$G$4-B7099)</f>
        <v>5.859</v>
      </c>
      <c r="K7099">
        <f>IF(B7099&lt;InputOutput_Data!$H$4,InputOutput_Data!$H$4-B7099)</f>
        <v>5.859</v>
      </c>
      <c r="L7099">
        <f>IF(B7099&lt;InputOutput_Data!$I$4,InputOutput_Data!$I$4-B7099)</f>
        <v>5.859</v>
      </c>
      <c r="M7099">
        <f t="shared" si="110"/>
        <v>4.859</v>
      </c>
    </row>
    <row r="7100" spans="1:13" x14ac:dyDescent="0.35">
      <c r="A7100" s="4">
        <v>7098</v>
      </c>
      <c r="B7100">
        <v>12.486000000000001</v>
      </c>
      <c r="D7100" s="4">
        <v>7098</v>
      </c>
      <c r="E7100" s="21" t="s">
        <v>18</v>
      </c>
      <c r="F7100">
        <f>IF(B7100&lt;InputOutput_Data!$C$4,InputOutput_Data!$C$4-B7100)</f>
        <v>8.5139999999999993</v>
      </c>
      <c r="G7100">
        <f>IF(B7100&lt;InputOutput_Data!$D$4,InputOutput_Data!$D$4-B7100)</f>
        <v>8.0139999999999993</v>
      </c>
      <c r="H7100">
        <f>IF(B7100&lt;InputOutput_Data!$E$4,InputOutput_Data!$E$4-B7100)</f>
        <v>7.5139999999999993</v>
      </c>
      <c r="I7100">
        <f>IF(B7100&lt;InputOutput_Data!$F$4,InputOutput_Data!$F$4-B7100)</f>
        <v>7.0139999999999993</v>
      </c>
      <c r="J7100">
        <f>IF(B7100&lt;InputOutput_Data!$G$4,InputOutput_Data!$G$4-B7100)</f>
        <v>6.5139999999999993</v>
      </c>
      <c r="K7100">
        <f>IF(B7100&lt;InputOutput_Data!$H$4,InputOutput_Data!$H$4-B7100)</f>
        <v>6.5139999999999993</v>
      </c>
      <c r="L7100">
        <f>IF(B7100&lt;InputOutput_Data!$I$4,InputOutput_Data!$I$4-B7100)</f>
        <v>6.5139999999999993</v>
      </c>
      <c r="M7100">
        <f t="shared" si="110"/>
        <v>5.5139999999999993</v>
      </c>
    </row>
    <row r="7101" spans="1:13" x14ac:dyDescent="0.35">
      <c r="A7101" s="4">
        <v>7099</v>
      </c>
      <c r="B7101">
        <v>11.894</v>
      </c>
      <c r="D7101" s="4">
        <v>7099</v>
      </c>
      <c r="E7101" s="21" t="s">
        <v>18</v>
      </c>
      <c r="F7101">
        <f>IF(B7101&lt;InputOutput_Data!$C$4,InputOutput_Data!$C$4-B7101)</f>
        <v>9.1059999999999999</v>
      </c>
      <c r="G7101">
        <f>IF(B7101&lt;InputOutput_Data!$D$4,InputOutput_Data!$D$4-B7101)</f>
        <v>8.6059999999999999</v>
      </c>
      <c r="H7101">
        <f>IF(B7101&lt;InputOutput_Data!$E$4,InputOutput_Data!$E$4-B7101)</f>
        <v>8.1059999999999999</v>
      </c>
      <c r="I7101">
        <f>IF(B7101&lt;InputOutput_Data!$F$4,InputOutput_Data!$F$4-B7101)</f>
        <v>7.6059999999999999</v>
      </c>
      <c r="J7101">
        <f>IF(B7101&lt;InputOutput_Data!$G$4,InputOutput_Data!$G$4-B7101)</f>
        <v>7.1059999999999999</v>
      </c>
      <c r="K7101">
        <f>IF(B7101&lt;InputOutput_Data!$H$4,InputOutput_Data!$H$4-B7101)</f>
        <v>7.1059999999999999</v>
      </c>
      <c r="L7101">
        <f>IF(B7101&lt;InputOutput_Data!$I$4,InputOutput_Data!$I$4-B7101)</f>
        <v>7.1059999999999999</v>
      </c>
      <c r="M7101">
        <f t="shared" si="110"/>
        <v>6.1059999999999999</v>
      </c>
    </row>
    <row r="7102" spans="1:13" x14ac:dyDescent="0.35">
      <c r="A7102" s="4">
        <v>7100</v>
      </c>
      <c r="B7102">
        <v>11.704000000000001</v>
      </c>
      <c r="D7102" s="4">
        <v>7100</v>
      </c>
      <c r="E7102" s="21" t="s">
        <v>18</v>
      </c>
      <c r="F7102">
        <f>IF(B7102&lt;InputOutput_Data!$C$4,InputOutput_Data!$C$4-B7102)</f>
        <v>9.2959999999999994</v>
      </c>
      <c r="G7102">
        <f>IF(B7102&lt;InputOutput_Data!$D$4,InputOutput_Data!$D$4-B7102)</f>
        <v>8.7959999999999994</v>
      </c>
      <c r="H7102">
        <f>IF(B7102&lt;InputOutput_Data!$E$4,InputOutput_Data!$E$4-B7102)</f>
        <v>8.2959999999999994</v>
      </c>
      <c r="I7102">
        <f>IF(B7102&lt;InputOutput_Data!$F$4,InputOutput_Data!$F$4-B7102)</f>
        <v>7.7959999999999994</v>
      </c>
      <c r="J7102">
        <f>IF(B7102&lt;InputOutput_Data!$G$4,InputOutput_Data!$G$4-B7102)</f>
        <v>7.2959999999999994</v>
      </c>
      <c r="K7102">
        <f>IF(B7102&lt;InputOutput_Data!$H$4,InputOutput_Data!$H$4-B7102)</f>
        <v>7.2959999999999994</v>
      </c>
      <c r="L7102">
        <f>IF(B7102&lt;InputOutput_Data!$I$4,InputOutput_Data!$I$4-B7102)</f>
        <v>7.2959999999999994</v>
      </c>
      <c r="M7102">
        <f t="shared" si="110"/>
        <v>6.2959999999999994</v>
      </c>
    </row>
    <row r="7103" spans="1:13" x14ac:dyDescent="0.35">
      <c r="A7103" s="4">
        <v>7101</v>
      </c>
      <c r="B7103">
        <v>11.79</v>
      </c>
      <c r="D7103" s="4">
        <v>7101</v>
      </c>
      <c r="E7103" s="21" t="s">
        <v>18</v>
      </c>
      <c r="F7103">
        <f>IF(B7103&lt;InputOutput_Data!$C$4,InputOutput_Data!$C$4-B7103)</f>
        <v>9.2100000000000009</v>
      </c>
      <c r="G7103">
        <f>IF(B7103&lt;InputOutput_Data!$D$4,InputOutput_Data!$D$4-B7103)</f>
        <v>8.7100000000000009</v>
      </c>
      <c r="H7103">
        <f>IF(B7103&lt;InputOutput_Data!$E$4,InputOutput_Data!$E$4-B7103)</f>
        <v>8.2100000000000009</v>
      </c>
      <c r="I7103">
        <f>IF(B7103&lt;InputOutput_Data!$F$4,InputOutput_Data!$F$4-B7103)</f>
        <v>7.7100000000000009</v>
      </c>
      <c r="J7103">
        <f>IF(B7103&lt;InputOutput_Data!$G$4,InputOutput_Data!$G$4-B7103)</f>
        <v>7.2100000000000009</v>
      </c>
      <c r="K7103">
        <f>IF(B7103&lt;InputOutput_Data!$H$4,InputOutput_Data!$H$4-B7103)</f>
        <v>7.2100000000000009</v>
      </c>
      <c r="L7103">
        <f>IF(B7103&lt;InputOutput_Data!$I$4,InputOutput_Data!$I$4-B7103)</f>
        <v>7.2100000000000009</v>
      </c>
      <c r="M7103">
        <f t="shared" si="110"/>
        <v>6.2100000000000009</v>
      </c>
    </row>
    <row r="7104" spans="1:13" x14ac:dyDescent="0.35">
      <c r="A7104" s="4">
        <v>7102</v>
      </c>
      <c r="B7104">
        <v>11.888</v>
      </c>
      <c r="D7104" s="4">
        <v>7102</v>
      </c>
      <c r="E7104" s="21" t="s">
        <v>18</v>
      </c>
      <c r="F7104">
        <f>IF(B7104&lt;InputOutput_Data!$C$4,InputOutput_Data!$C$4-B7104)</f>
        <v>9.1120000000000001</v>
      </c>
      <c r="G7104">
        <f>IF(B7104&lt;InputOutput_Data!$D$4,InputOutput_Data!$D$4-B7104)</f>
        <v>8.6120000000000001</v>
      </c>
      <c r="H7104">
        <f>IF(B7104&lt;InputOutput_Data!$E$4,InputOutput_Data!$E$4-B7104)</f>
        <v>8.1120000000000001</v>
      </c>
      <c r="I7104">
        <f>IF(B7104&lt;InputOutput_Data!$F$4,InputOutput_Data!$F$4-B7104)</f>
        <v>7.6120000000000001</v>
      </c>
      <c r="J7104">
        <f>IF(B7104&lt;InputOutput_Data!$G$4,InputOutput_Data!$G$4-B7104)</f>
        <v>7.1120000000000001</v>
      </c>
      <c r="K7104">
        <f>IF(B7104&lt;InputOutput_Data!$H$4,InputOutput_Data!$H$4-B7104)</f>
        <v>7.1120000000000001</v>
      </c>
      <c r="L7104">
        <f>IF(B7104&lt;InputOutput_Data!$I$4,InputOutput_Data!$I$4-B7104)</f>
        <v>7.1120000000000001</v>
      </c>
      <c r="M7104">
        <f t="shared" si="110"/>
        <v>6.1120000000000001</v>
      </c>
    </row>
    <row r="7105" spans="1:13" x14ac:dyDescent="0.35">
      <c r="A7105" s="4">
        <v>7103</v>
      </c>
      <c r="B7105">
        <v>11.364000000000001</v>
      </c>
      <c r="D7105" s="4">
        <v>7103</v>
      </c>
      <c r="E7105" s="21" t="s">
        <v>18</v>
      </c>
      <c r="F7105">
        <f>IF(B7105&lt;InputOutput_Data!$C$4,InputOutput_Data!$C$4-B7105)</f>
        <v>9.6359999999999992</v>
      </c>
      <c r="G7105">
        <f>IF(B7105&lt;InputOutput_Data!$D$4,InputOutput_Data!$D$4-B7105)</f>
        <v>9.1359999999999992</v>
      </c>
      <c r="H7105">
        <f>IF(B7105&lt;InputOutput_Data!$E$4,InputOutput_Data!$E$4-B7105)</f>
        <v>8.6359999999999992</v>
      </c>
      <c r="I7105">
        <f>IF(B7105&lt;InputOutput_Data!$F$4,InputOutput_Data!$F$4-B7105)</f>
        <v>8.1359999999999992</v>
      </c>
      <c r="J7105">
        <f>IF(B7105&lt;InputOutput_Data!$G$4,InputOutput_Data!$G$4-B7105)</f>
        <v>7.6359999999999992</v>
      </c>
      <c r="K7105">
        <f>IF(B7105&lt;InputOutput_Data!$H$4,InputOutput_Data!$H$4-B7105)</f>
        <v>7.6359999999999992</v>
      </c>
      <c r="L7105">
        <f>IF(B7105&lt;InputOutput_Data!$I$4,InputOutput_Data!$I$4-B7105)</f>
        <v>7.6359999999999992</v>
      </c>
      <c r="M7105">
        <f t="shared" si="110"/>
        <v>6.6359999999999992</v>
      </c>
    </row>
    <row r="7106" spans="1:13" x14ac:dyDescent="0.35">
      <c r="A7106" s="4">
        <v>7104</v>
      </c>
      <c r="B7106">
        <v>10.842000000000001</v>
      </c>
      <c r="D7106" s="4">
        <v>7104</v>
      </c>
      <c r="E7106" s="21" t="s">
        <v>18</v>
      </c>
      <c r="F7106">
        <f>IF(B7106&lt;InputOutput_Data!$C$4,InputOutput_Data!$C$4-B7106)</f>
        <v>10.157999999999999</v>
      </c>
      <c r="G7106">
        <f>IF(B7106&lt;InputOutput_Data!$D$4,InputOutput_Data!$D$4-B7106)</f>
        <v>9.6579999999999995</v>
      </c>
      <c r="H7106">
        <f>IF(B7106&lt;InputOutput_Data!$E$4,InputOutput_Data!$E$4-B7106)</f>
        <v>9.1579999999999995</v>
      </c>
      <c r="I7106">
        <f>IF(B7106&lt;InputOutput_Data!$F$4,InputOutput_Data!$F$4-B7106)</f>
        <v>8.6579999999999995</v>
      </c>
      <c r="J7106">
        <f>IF(B7106&lt;InputOutput_Data!$G$4,InputOutput_Data!$G$4-B7106)</f>
        <v>8.1579999999999995</v>
      </c>
      <c r="K7106">
        <f>IF(B7106&lt;InputOutput_Data!$H$4,InputOutput_Data!$H$4-B7106)</f>
        <v>8.1579999999999995</v>
      </c>
      <c r="L7106">
        <f>IF(B7106&lt;InputOutput_Data!$I$4,InputOutput_Data!$I$4-B7106)</f>
        <v>8.1579999999999995</v>
      </c>
      <c r="M7106">
        <f t="shared" si="110"/>
        <v>7.1579999999999995</v>
      </c>
    </row>
    <row r="7107" spans="1:13" x14ac:dyDescent="0.35">
      <c r="A7107" s="4">
        <v>7105</v>
      </c>
      <c r="B7107">
        <v>10.872</v>
      </c>
      <c r="D7107" s="4">
        <v>7105</v>
      </c>
      <c r="E7107" s="21" t="s">
        <v>18</v>
      </c>
      <c r="F7107">
        <f>IF(B7107&lt;InputOutput_Data!$C$4,InputOutput_Data!$C$4-B7107)</f>
        <v>10.128</v>
      </c>
      <c r="G7107">
        <f>IF(B7107&lt;InputOutput_Data!$D$4,InputOutput_Data!$D$4-B7107)</f>
        <v>9.6280000000000001</v>
      </c>
      <c r="H7107">
        <f>IF(B7107&lt;InputOutput_Data!$E$4,InputOutput_Data!$E$4-B7107)</f>
        <v>9.1280000000000001</v>
      </c>
      <c r="I7107">
        <f>IF(B7107&lt;InputOutput_Data!$F$4,InputOutput_Data!$F$4-B7107)</f>
        <v>8.6280000000000001</v>
      </c>
      <c r="J7107">
        <f>IF(B7107&lt;InputOutput_Data!$G$4,InputOutput_Data!$G$4-B7107)</f>
        <v>8.1280000000000001</v>
      </c>
      <c r="K7107">
        <f>IF(B7107&lt;InputOutput_Data!$H$4,InputOutput_Data!$H$4-B7107)</f>
        <v>8.1280000000000001</v>
      </c>
      <c r="L7107">
        <f>IF(B7107&lt;InputOutput_Data!$I$4,InputOutput_Data!$I$4-B7107)</f>
        <v>8.1280000000000001</v>
      </c>
      <c r="M7107">
        <f t="shared" ref="M7107:M7170" si="111">IF(B7107&lt;18,18-B7107)</f>
        <v>7.1280000000000001</v>
      </c>
    </row>
    <row r="7108" spans="1:13" x14ac:dyDescent="0.35">
      <c r="A7108" s="4">
        <v>7106</v>
      </c>
      <c r="B7108">
        <v>11.433999999999999</v>
      </c>
      <c r="D7108" s="4">
        <v>7106</v>
      </c>
      <c r="E7108" s="21" t="s">
        <v>18</v>
      </c>
      <c r="F7108">
        <f>IF(B7108&lt;InputOutput_Data!$C$4,InputOutput_Data!$C$4-B7108)</f>
        <v>9.5660000000000007</v>
      </c>
      <c r="G7108">
        <f>IF(B7108&lt;InputOutput_Data!$D$4,InputOutput_Data!$D$4-B7108)</f>
        <v>9.0660000000000007</v>
      </c>
      <c r="H7108">
        <f>IF(B7108&lt;InputOutput_Data!$E$4,InputOutput_Data!$E$4-B7108)</f>
        <v>8.5660000000000007</v>
      </c>
      <c r="I7108">
        <f>IF(B7108&lt;InputOutput_Data!$F$4,InputOutput_Data!$F$4-B7108)</f>
        <v>8.0660000000000007</v>
      </c>
      <c r="J7108">
        <f>IF(B7108&lt;InputOutput_Data!$G$4,InputOutput_Data!$G$4-B7108)</f>
        <v>7.5660000000000007</v>
      </c>
      <c r="K7108">
        <f>IF(B7108&lt;InputOutput_Data!$H$4,InputOutput_Data!$H$4-B7108)</f>
        <v>7.5660000000000007</v>
      </c>
      <c r="L7108">
        <f>IF(B7108&lt;InputOutput_Data!$I$4,InputOutput_Data!$I$4-B7108)</f>
        <v>7.5660000000000007</v>
      </c>
      <c r="M7108">
        <f t="shared" si="111"/>
        <v>6.5660000000000007</v>
      </c>
    </row>
    <row r="7109" spans="1:13" x14ac:dyDescent="0.35">
      <c r="A7109" s="4">
        <v>7107</v>
      </c>
      <c r="B7109">
        <v>11.49</v>
      </c>
      <c r="D7109" s="4">
        <v>7107</v>
      </c>
      <c r="E7109" s="21" t="s">
        <v>18</v>
      </c>
      <c r="F7109">
        <f>IF(B7109&lt;InputOutput_Data!$C$4,InputOutput_Data!$C$4-B7109)</f>
        <v>9.51</v>
      </c>
      <c r="G7109">
        <f>IF(B7109&lt;InputOutput_Data!$D$4,InputOutput_Data!$D$4-B7109)</f>
        <v>9.01</v>
      </c>
      <c r="H7109">
        <f>IF(B7109&lt;InputOutput_Data!$E$4,InputOutput_Data!$E$4-B7109)</f>
        <v>8.51</v>
      </c>
      <c r="I7109">
        <f>IF(B7109&lt;InputOutput_Data!$F$4,InputOutput_Data!$F$4-B7109)</f>
        <v>8.01</v>
      </c>
      <c r="J7109">
        <f>IF(B7109&lt;InputOutput_Data!$G$4,InputOutput_Data!$G$4-B7109)</f>
        <v>7.51</v>
      </c>
      <c r="K7109">
        <f>IF(B7109&lt;InputOutput_Data!$H$4,InputOutput_Data!$H$4-B7109)</f>
        <v>7.51</v>
      </c>
      <c r="L7109">
        <f>IF(B7109&lt;InputOutput_Data!$I$4,InputOutput_Data!$I$4-B7109)</f>
        <v>7.51</v>
      </c>
      <c r="M7109">
        <f t="shared" si="111"/>
        <v>6.51</v>
      </c>
    </row>
    <row r="7110" spans="1:13" x14ac:dyDescent="0.35">
      <c r="A7110" s="4">
        <v>7108</v>
      </c>
      <c r="B7110">
        <v>11.436</v>
      </c>
      <c r="D7110" s="4">
        <v>7108</v>
      </c>
      <c r="E7110" s="21" t="s">
        <v>18</v>
      </c>
      <c r="F7110">
        <f>IF(B7110&lt;InputOutput_Data!$C$4,InputOutput_Data!$C$4-B7110)</f>
        <v>9.5640000000000001</v>
      </c>
      <c r="G7110">
        <f>IF(B7110&lt;InputOutput_Data!$D$4,InputOutput_Data!$D$4-B7110)</f>
        <v>9.0640000000000001</v>
      </c>
      <c r="H7110">
        <f>IF(B7110&lt;InputOutput_Data!$E$4,InputOutput_Data!$E$4-B7110)</f>
        <v>8.5640000000000001</v>
      </c>
      <c r="I7110">
        <f>IF(B7110&lt;InputOutput_Data!$F$4,InputOutput_Data!$F$4-B7110)</f>
        <v>8.0640000000000001</v>
      </c>
      <c r="J7110">
        <f>IF(B7110&lt;InputOutput_Data!$G$4,InputOutput_Data!$G$4-B7110)</f>
        <v>7.5640000000000001</v>
      </c>
      <c r="K7110">
        <f>IF(B7110&lt;InputOutput_Data!$H$4,InputOutput_Data!$H$4-B7110)</f>
        <v>7.5640000000000001</v>
      </c>
      <c r="L7110">
        <f>IF(B7110&lt;InputOutput_Data!$I$4,InputOutput_Data!$I$4-B7110)</f>
        <v>7.5640000000000001</v>
      </c>
      <c r="M7110">
        <f t="shared" si="111"/>
        <v>6.5640000000000001</v>
      </c>
    </row>
    <row r="7111" spans="1:13" x14ac:dyDescent="0.35">
      <c r="A7111" s="4">
        <v>7109</v>
      </c>
      <c r="B7111">
        <v>11.706</v>
      </c>
      <c r="D7111" s="4">
        <v>7109</v>
      </c>
      <c r="E7111" s="21" t="s">
        <v>18</v>
      </c>
      <c r="F7111">
        <f>IF(B7111&lt;InputOutput_Data!$C$4,InputOutput_Data!$C$4-B7111)</f>
        <v>9.2940000000000005</v>
      </c>
      <c r="G7111">
        <f>IF(B7111&lt;InputOutput_Data!$D$4,InputOutput_Data!$D$4-B7111)</f>
        <v>8.7940000000000005</v>
      </c>
      <c r="H7111">
        <f>IF(B7111&lt;InputOutput_Data!$E$4,InputOutput_Data!$E$4-B7111)</f>
        <v>8.2940000000000005</v>
      </c>
      <c r="I7111">
        <f>IF(B7111&lt;InputOutput_Data!$F$4,InputOutput_Data!$F$4-B7111)</f>
        <v>7.7940000000000005</v>
      </c>
      <c r="J7111">
        <f>IF(B7111&lt;InputOutput_Data!$G$4,InputOutput_Data!$G$4-B7111)</f>
        <v>7.2940000000000005</v>
      </c>
      <c r="K7111">
        <f>IF(B7111&lt;InputOutput_Data!$H$4,InputOutput_Data!$H$4-B7111)</f>
        <v>7.2940000000000005</v>
      </c>
      <c r="L7111">
        <f>IF(B7111&lt;InputOutput_Data!$I$4,InputOutput_Data!$I$4-B7111)</f>
        <v>7.2940000000000005</v>
      </c>
      <c r="M7111">
        <f t="shared" si="111"/>
        <v>6.2940000000000005</v>
      </c>
    </row>
    <row r="7112" spans="1:13" x14ac:dyDescent="0.35">
      <c r="A7112" s="4">
        <v>7110</v>
      </c>
      <c r="B7112">
        <v>12.031000000000001</v>
      </c>
      <c r="D7112" s="4">
        <v>7110</v>
      </c>
      <c r="E7112" s="21" t="s">
        <v>18</v>
      </c>
      <c r="F7112">
        <f>IF(B7112&lt;InputOutput_Data!$C$4,InputOutput_Data!$C$4-B7112)</f>
        <v>8.9689999999999994</v>
      </c>
      <c r="G7112">
        <f>IF(B7112&lt;InputOutput_Data!$D$4,InputOutput_Data!$D$4-B7112)</f>
        <v>8.4689999999999994</v>
      </c>
      <c r="H7112">
        <f>IF(B7112&lt;InputOutput_Data!$E$4,InputOutput_Data!$E$4-B7112)</f>
        <v>7.9689999999999994</v>
      </c>
      <c r="I7112">
        <f>IF(B7112&lt;InputOutput_Data!$F$4,InputOutput_Data!$F$4-B7112)</f>
        <v>7.4689999999999994</v>
      </c>
      <c r="J7112">
        <f>IF(B7112&lt;InputOutput_Data!$G$4,InputOutput_Data!$G$4-B7112)</f>
        <v>6.9689999999999994</v>
      </c>
      <c r="K7112">
        <f>IF(B7112&lt;InputOutput_Data!$H$4,InputOutput_Data!$H$4-B7112)</f>
        <v>6.9689999999999994</v>
      </c>
      <c r="L7112">
        <f>IF(B7112&lt;InputOutput_Data!$I$4,InputOutput_Data!$I$4-B7112)</f>
        <v>6.9689999999999994</v>
      </c>
      <c r="M7112">
        <f t="shared" si="111"/>
        <v>5.9689999999999994</v>
      </c>
    </row>
    <row r="7113" spans="1:13" x14ac:dyDescent="0.35">
      <c r="A7113" s="4">
        <v>7111</v>
      </c>
      <c r="B7113">
        <v>12.784000000000001</v>
      </c>
      <c r="D7113" s="4">
        <v>7111</v>
      </c>
      <c r="E7113" s="21" t="s">
        <v>18</v>
      </c>
      <c r="F7113">
        <f>IF(B7113&lt;InputOutput_Data!$C$4,InputOutput_Data!$C$4-B7113)</f>
        <v>8.2159999999999993</v>
      </c>
      <c r="G7113">
        <f>IF(B7113&lt;InputOutput_Data!$D$4,InputOutput_Data!$D$4-B7113)</f>
        <v>7.7159999999999993</v>
      </c>
      <c r="H7113">
        <f>IF(B7113&lt;InputOutput_Data!$E$4,InputOutput_Data!$E$4-B7113)</f>
        <v>7.2159999999999993</v>
      </c>
      <c r="I7113">
        <f>IF(B7113&lt;InputOutput_Data!$F$4,InputOutput_Data!$F$4-B7113)</f>
        <v>6.7159999999999993</v>
      </c>
      <c r="J7113">
        <f>IF(B7113&lt;InputOutput_Data!$G$4,InputOutput_Data!$G$4-B7113)</f>
        <v>6.2159999999999993</v>
      </c>
      <c r="K7113">
        <f>IF(B7113&lt;InputOutput_Data!$H$4,InputOutput_Data!$H$4-B7113)</f>
        <v>6.2159999999999993</v>
      </c>
      <c r="L7113">
        <f>IF(B7113&lt;InputOutput_Data!$I$4,InputOutput_Data!$I$4-B7113)</f>
        <v>6.2159999999999993</v>
      </c>
      <c r="M7113">
        <f t="shared" si="111"/>
        <v>5.2159999999999993</v>
      </c>
    </row>
    <row r="7114" spans="1:13" x14ac:dyDescent="0.35">
      <c r="A7114" s="4">
        <v>7112</v>
      </c>
      <c r="B7114">
        <v>14.138999999999999</v>
      </c>
      <c r="D7114" s="4">
        <v>7112</v>
      </c>
      <c r="E7114" s="21" t="s">
        <v>18</v>
      </c>
      <c r="F7114">
        <f>IF(B7114&lt;InputOutput_Data!$C$4,InputOutput_Data!$C$4-B7114)</f>
        <v>6.8610000000000007</v>
      </c>
      <c r="G7114">
        <f>IF(B7114&lt;InputOutput_Data!$D$4,InputOutput_Data!$D$4-B7114)</f>
        <v>6.3610000000000007</v>
      </c>
      <c r="H7114">
        <f>IF(B7114&lt;InputOutput_Data!$E$4,InputOutput_Data!$E$4-B7114)</f>
        <v>5.8610000000000007</v>
      </c>
      <c r="I7114">
        <f>IF(B7114&lt;InputOutput_Data!$F$4,InputOutput_Data!$F$4-B7114)</f>
        <v>5.3610000000000007</v>
      </c>
      <c r="J7114">
        <f>IF(B7114&lt;InputOutput_Data!$G$4,InputOutput_Data!$G$4-B7114)</f>
        <v>4.8610000000000007</v>
      </c>
      <c r="K7114">
        <f>IF(B7114&lt;InputOutput_Data!$H$4,InputOutput_Data!$H$4-B7114)</f>
        <v>4.8610000000000007</v>
      </c>
      <c r="L7114">
        <f>IF(B7114&lt;InputOutput_Data!$I$4,InputOutput_Data!$I$4-B7114)</f>
        <v>4.8610000000000007</v>
      </c>
      <c r="M7114">
        <f t="shared" si="111"/>
        <v>3.8610000000000007</v>
      </c>
    </row>
    <row r="7115" spans="1:13" x14ac:dyDescent="0.35">
      <c r="A7115" s="4">
        <v>7113</v>
      </c>
      <c r="B7115">
        <v>16.071000000000002</v>
      </c>
      <c r="D7115" s="4">
        <v>7113</v>
      </c>
      <c r="E7115" s="21" t="s">
        <v>18</v>
      </c>
      <c r="F7115">
        <f>IF(B7115&lt;InputOutput_Data!$C$4,InputOutput_Data!$C$4-B7115)</f>
        <v>4.9289999999999985</v>
      </c>
      <c r="G7115">
        <f>IF(B7115&lt;InputOutput_Data!$D$4,InputOutput_Data!$D$4-B7115)</f>
        <v>4.4289999999999985</v>
      </c>
      <c r="H7115">
        <f>IF(B7115&lt;InputOutput_Data!$E$4,InputOutput_Data!$E$4-B7115)</f>
        <v>3.9289999999999985</v>
      </c>
      <c r="I7115">
        <f>IF(B7115&lt;InputOutput_Data!$F$4,InputOutput_Data!$F$4-B7115)</f>
        <v>3.4289999999999985</v>
      </c>
      <c r="J7115">
        <f>IF(B7115&lt;InputOutput_Data!$G$4,InputOutput_Data!$G$4-B7115)</f>
        <v>2.9289999999999985</v>
      </c>
      <c r="K7115">
        <f>IF(B7115&lt;InputOutput_Data!$H$4,InputOutput_Data!$H$4-B7115)</f>
        <v>2.9289999999999985</v>
      </c>
      <c r="L7115">
        <f>IF(B7115&lt;InputOutput_Data!$I$4,InputOutput_Data!$I$4-B7115)</f>
        <v>2.9289999999999985</v>
      </c>
      <c r="M7115">
        <f t="shared" si="111"/>
        <v>1.9289999999999985</v>
      </c>
    </row>
    <row r="7116" spans="1:13" x14ac:dyDescent="0.35">
      <c r="A7116" s="4">
        <v>7114</v>
      </c>
      <c r="B7116">
        <v>17.925999999999998</v>
      </c>
      <c r="D7116" s="4">
        <v>7114</v>
      </c>
      <c r="E7116" s="21" t="s">
        <v>18</v>
      </c>
      <c r="F7116">
        <f>IF(B7116&lt;InputOutput_Data!$C$4,InputOutput_Data!$C$4-B7116)</f>
        <v>3.0740000000000016</v>
      </c>
      <c r="G7116">
        <f>IF(B7116&lt;InputOutput_Data!$D$4,InputOutput_Data!$D$4-B7116)</f>
        <v>2.5740000000000016</v>
      </c>
      <c r="H7116">
        <f>IF(B7116&lt;InputOutput_Data!$E$4,InputOutput_Data!$E$4-B7116)</f>
        <v>2.0740000000000016</v>
      </c>
      <c r="I7116">
        <f>IF(B7116&lt;InputOutput_Data!$F$4,InputOutput_Data!$F$4-B7116)</f>
        <v>1.5740000000000016</v>
      </c>
      <c r="J7116">
        <f>IF(B7116&lt;InputOutput_Data!$G$4,InputOutput_Data!$G$4-B7116)</f>
        <v>1.0740000000000016</v>
      </c>
      <c r="K7116">
        <f>IF(B7116&lt;InputOutput_Data!$H$4,InputOutput_Data!$H$4-B7116)</f>
        <v>1.0740000000000016</v>
      </c>
      <c r="L7116">
        <f>IF(B7116&lt;InputOutput_Data!$I$4,InputOutput_Data!$I$4-B7116)</f>
        <v>1.0740000000000016</v>
      </c>
      <c r="M7116">
        <f t="shared" si="111"/>
        <v>7.400000000000162E-2</v>
      </c>
    </row>
    <row r="7117" spans="1:13" x14ac:dyDescent="0.35">
      <c r="A7117" s="4">
        <v>7115</v>
      </c>
      <c r="B7117">
        <v>18.818999999999999</v>
      </c>
      <c r="D7117" s="4">
        <v>7115</v>
      </c>
      <c r="E7117" s="21" t="s">
        <v>18</v>
      </c>
      <c r="F7117">
        <f>IF(B7117&lt;InputOutput_Data!$C$4,InputOutput_Data!$C$4-B7117)</f>
        <v>2.1810000000000009</v>
      </c>
      <c r="G7117">
        <f>IF(B7117&lt;InputOutput_Data!$D$4,InputOutput_Data!$D$4-B7117)</f>
        <v>1.6810000000000009</v>
      </c>
      <c r="H7117">
        <f>IF(B7117&lt;InputOutput_Data!$E$4,InputOutput_Data!$E$4-B7117)</f>
        <v>1.1810000000000009</v>
      </c>
      <c r="I7117">
        <f>IF(B7117&lt;InputOutput_Data!$F$4,InputOutput_Data!$F$4-B7117)</f>
        <v>0.68100000000000094</v>
      </c>
      <c r="J7117">
        <f>IF(B7117&lt;InputOutput_Data!$G$4,InputOutput_Data!$G$4-B7117)</f>
        <v>0.18100000000000094</v>
      </c>
      <c r="K7117">
        <f>IF(B7117&lt;InputOutput_Data!$H$4,InputOutput_Data!$H$4-B7117)</f>
        <v>0.18100000000000094</v>
      </c>
      <c r="L7117">
        <f>IF(B7117&lt;InputOutput_Data!$I$4,InputOutput_Data!$I$4-B7117)</f>
        <v>0.18100000000000094</v>
      </c>
      <c r="M7117" t="b">
        <f t="shared" si="111"/>
        <v>0</v>
      </c>
    </row>
    <row r="7118" spans="1:13" x14ac:dyDescent="0.35">
      <c r="A7118" s="4">
        <v>7116</v>
      </c>
      <c r="B7118">
        <v>18.864000000000001</v>
      </c>
      <c r="D7118" s="4">
        <v>7116</v>
      </c>
      <c r="E7118" s="21" t="s">
        <v>18</v>
      </c>
      <c r="F7118">
        <f>IF(B7118&lt;InputOutput_Data!$C$4,InputOutput_Data!$C$4-B7118)</f>
        <v>2.1359999999999992</v>
      </c>
      <c r="G7118">
        <f>IF(B7118&lt;InputOutput_Data!$D$4,InputOutput_Data!$D$4-B7118)</f>
        <v>1.6359999999999992</v>
      </c>
      <c r="H7118">
        <f>IF(B7118&lt;InputOutput_Data!$E$4,InputOutput_Data!$E$4-B7118)</f>
        <v>1.1359999999999992</v>
      </c>
      <c r="I7118">
        <f>IF(B7118&lt;InputOutput_Data!$F$4,InputOutput_Data!$F$4-B7118)</f>
        <v>0.63599999999999923</v>
      </c>
      <c r="J7118">
        <f>IF(B7118&lt;InputOutput_Data!$G$4,InputOutput_Data!$G$4-B7118)</f>
        <v>0.13599999999999923</v>
      </c>
      <c r="K7118">
        <f>IF(B7118&lt;InputOutput_Data!$H$4,InputOutput_Data!$H$4-B7118)</f>
        <v>0.13599999999999923</v>
      </c>
      <c r="L7118">
        <f>IF(B7118&lt;InputOutput_Data!$I$4,InputOutput_Data!$I$4-B7118)</f>
        <v>0.13599999999999923</v>
      </c>
      <c r="M7118" t="b">
        <f t="shared" si="111"/>
        <v>0</v>
      </c>
    </row>
    <row r="7119" spans="1:13" x14ac:dyDescent="0.35">
      <c r="A7119" s="4">
        <v>7117</v>
      </c>
      <c r="B7119">
        <v>18.143000000000001</v>
      </c>
      <c r="D7119" s="4">
        <v>7117</v>
      </c>
      <c r="E7119" s="21" t="s">
        <v>18</v>
      </c>
      <c r="F7119">
        <f>IF(B7119&lt;InputOutput_Data!$C$4,InputOutput_Data!$C$4-B7119)</f>
        <v>2.8569999999999993</v>
      </c>
      <c r="G7119">
        <f>IF(B7119&lt;InputOutput_Data!$D$4,InputOutput_Data!$D$4-B7119)</f>
        <v>2.3569999999999993</v>
      </c>
      <c r="H7119">
        <f>IF(B7119&lt;InputOutput_Data!$E$4,InputOutput_Data!$E$4-B7119)</f>
        <v>1.8569999999999993</v>
      </c>
      <c r="I7119">
        <f>IF(B7119&lt;InputOutput_Data!$F$4,InputOutput_Data!$F$4-B7119)</f>
        <v>1.3569999999999993</v>
      </c>
      <c r="J7119">
        <f>IF(B7119&lt;InputOutput_Data!$G$4,InputOutput_Data!$G$4-B7119)</f>
        <v>0.85699999999999932</v>
      </c>
      <c r="K7119">
        <f>IF(B7119&lt;InputOutput_Data!$H$4,InputOutput_Data!$H$4-B7119)</f>
        <v>0.85699999999999932</v>
      </c>
      <c r="L7119">
        <f>IF(B7119&lt;InputOutput_Data!$I$4,InputOutput_Data!$I$4-B7119)</f>
        <v>0.85699999999999932</v>
      </c>
      <c r="M7119" t="b">
        <f t="shared" si="111"/>
        <v>0</v>
      </c>
    </row>
    <row r="7120" spans="1:13" x14ac:dyDescent="0.35">
      <c r="A7120" s="4">
        <v>7118</v>
      </c>
      <c r="B7120">
        <v>17.265000000000001</v>
      </c>
      <c r="D7120" s="4">
        <v>7118</v>
      </c>
      <c r="E7120" s="21" t="s">
        <v>18</v>
      </c>
      <c r="F7120">
        <f>IF(B7120&lt;InputOutput_Data!$C$4,InputOutput_Data!$C$4-B7120)</f>
        <v>3.7349999999999994</v>
      </c>
      <c r="G7120">
        <f>IF(B7120&lt;InputOutput_Data!$D$4,InputOutput_Data!$D$4-B7120)</f>
        <v>3.2349999999999994</v>
      </c>
      <c r="H7120">
        <f>IF(B7120&lt;InputOutput_Data!$E$4,InputOutput_Data!$E$4-B7120)</f>
        <v>2.7349999999999994</v>
      </c>
      <c r="I7120">
        <f>IF(B7120&lt;InputOutput_Data!$F$4,InputOutput_Data!$F$4-B7120)</f>
        <v>2.2349999999999994</v>
      </c>
      <c r="J7120">
        <f>IF(B7120&lt;InputOutput_Data!$G$4,InputOutput_Data!$G$4-B7120)</f>
        <v>1.7349999999999994</v>
      </c>
      <c r="K7120">
        <f>IF(B7120&lt;InputOutput_Data!$H$4,InputOutput_Data!$H$4-B7120)</f>
        <v>1.7349999999999994</v>
      </c>
      <c r="L7120">
        <f>IF(B7120&lt;InputOutput_Data!$I$4,InputOutput_Data!$I$4-B7120)</f>
        <v>1.7349999999999994</v>
      </c>
      <c r="M7120">
        <f t="shared" si="111"/>
        <v>0.73499999999999943</v>
      </c>
    </row>
    <row r="7121" spans="1:13" x14ac:dyDescent="0.35">
      <c r="A7121" s="4">
        <v>7119</v>
      </c>
      <c r="B7121">
        <v>16.527999999999999</v>
      </c>
      <c r="D7121" s="4">
        <v>7119</v>
      </c>
      <c r="E7121" s="21" t="s">
        <v>18</v>
      </c>
      <c r="F7121">
        <f>IF(B7121&lt;InputOutput_Data!$C$4,InputOutput_Data!$C$4-B7121)</f>
        <v>4.4720000000000013</v>
      </c>
      <c r="G7121">
        <f>IF(B7121&lt;InputOutput_Data!$D$4,InputOutput_Data!$D$4-B7121)</f>
        <v>3.9720000000000013</v>
      </c>
      <c r="H7121">
        <f>IF(B7121&lt;InputOutput_Data!$E$4,InputOutput_Data!$E$4-B7121)</f>
        <v>3.4720000000000013</v>
      </c>
      <c r="I7121">
        <f>IF(B7121&lt;InputOutput_Data!$F$4,InputOutput_Data!$F$4-B7121)</f>
        <v>2.9720000000000013</v>
      </c>
      <c r="J7121">
        <f>IF(B7121&lt;InputOutput_Data!$G$4,InputOutput_Data!$G$4-B7121)</f>
        <v>2.4720000000000013</v>
      </c>
      <c r="K7121">
        <f>IF(B7121&lt;InputOutput_Data!$H$4,InputOutput_Data!$H$4-B7121)</f>
        <v>2.4720000000000013</v>
      </c>
      <c r="L7121">
        <f>IF(B7121&lt;InputOutput_Data!$I$4,InputOutput_Data!$I$4-B7121)</f>
        <v>2.4720000000000013</v>
      </c>
      <c r="M7121">
        <f t="shared" si="111"/>
        <v>1.4720000000000013</v>
      </c>
    </row>
    <row r="7122" spans="1:13" x14ac:dyDescent="0.35">
      <c r="A7122" s="4">
        <v>7120</v>
      </c>
      <c r="B7122">
        <v>15.298</v>
      </c>
      <c r="D7122" s="4">
        <v>7120</v>
      </c>
      <c r="E7122" s="21" t="s">
        <v>18</v>
      </c>
      <c r="F7122">
        <f>IF(B7122&lt;InputOutput_Data!$C$4,InputOutput_Data!$C$4-B7122)</f>
        <v>5.702</v>
      </c>
      <c r="G7122">
        <f>IF(B7122&lt;InputOutput_Data!$D$4,InputOutput_Data!$D$4-B7122)</f>
        <v>5.202</v>
      </c>
      <c r="H7122">
        <f>IF(B7122&lt;InputOutput_Data!$E$4,InputOutput_Data!$E$4-B7122)</f>
        <v>4.702</v>
      </c>
      <c r="I7122">
        <f>IF(B7122&lt;InputOutput_Data!$F$4,InputOutput_Data!$F$4-B7122)</f>
        <v>4.202</v>
      </c>
      <c r="J7122">
        <f>IF(B7122&lt;InputOutput_Data!$G$4,InputOutput_Data!$G$4-B7122)</f>
        <v>3.702</v>
      </c>
      <c r="K7122">
        <f>IF(B7122&lt;InputOutput_Data!$H$4,InputOutput_Data!$H$4-B7122)</f>
        <v>3.702</v>
      </c>
      <c r="L7122">
        <f>IF(B7122&lt;InputOutput_Data!$I$4,InputOutput_Data!$I$4-B7122)</f>
        <v>3.702</v>
      </c>
      <c r="M7122">
        <f t="shared" si="111"/>
        <v>2.702</v>
      </c>
    </row>
    <row r="7123" spans="1:13" x14ac:dyDescent="0.35">
      <c r="A7123" s="4">
        <v>7121</v>
      </c>
      <c r="B7123">
        <v>14.387</v>
      </c>
      <c r="D7123" s="4">
        <v>7121</v>
      </c>
      <c r="E7123" s="21" t="s">
        <v>18</v>
      </c>
      <c r="F7123">
        <f>IF(B7123&lt;InputOutput_Data!$C$4,InputOutput_Data!$C$4-B7123)</f>
        <v>6.6129999999999995</v>
      </c>
      <c r="G7123">
        <f>IF(B7123&lt;InputOutput_Data!$D$4,InputOutput_Data!$D$4-B7123)</f>
        <v>6.1129999999999995</v>
      </c>
      <c r="H7123">
        <f>IF(B7123&lt;InputOutput_Data!$E$4,InputOutput_Data!$E$4-B7123)</f>
        <v>5.6129999999999995</v>
      </c>
      <c r="I7123">
        <f>IF(B7123&lt;InputOutput_Data!$F$4,InputOutput_Data!$F$4-B7123)</f>
        <v>5.1129999999999995</v>
      </c>
      <c r="J7123">
        <f>IF(B7123&lt;InputOutput_Data!$G$4,InputOutput_Data!$G$4-B7123)</f>
        <v>4.6129999999999995</v>
      </c>
      <c r="K7123">
        <f>IF(B7123&lt;InputOutput_Data!$H$4,InputOutput_Data!$H$4-B7123)</f>
        <v>4.6129999999999995</v>
      </c>
      <c r="L7123">
        <f>IF(B7123&lt;InputOutput_Data!$I$4,InputOutput_Data!$I$4-B7123)</f>
        <v>4.6129999999999995</v>
      </c>
      <c r="M7123">
        <f t="shared" si="111"/>
        <v>3.6129999999999995</v>
      </c>
    </row>
    <row r="7124" spans="1:13" x14ac:dyDescent="0.35">
      <c r="A7124" s="4">
        <v>7122</v>
      </c>
      <c r="B7124">
        <v>13.972</v>
      </c>
      <c r="D7124" s="4">
        <v>7122</v>
      </c>
      <c r="E7124" s="21" t="s">
        <v>18</v>
      </c>
      <c r="F7124">
        <f>IF(B7124&lt;InputOutput_Data!$C$4,InputOutput_Data!$C$4-B7124)</f>
        <v>7.0280000000000005</v>
      </c>
      <c r="G7124">
        <f>IF(B7124&lt;InputOutput_Data!$D$4,InputOutput_Data!$D$4-B7124)</f>
        <v>6.5280000000000005</v>
      </c>
      <c r="H7124">
        <f>IF(B7124&lt;InputOutput_Data!$E$4,InputOutput_Data!$E$4-B7124)</f>
        <v>6.0280000000000005</v>
      </c>
      <c r="I7124">
        <f>IF(B7124&lt;InputOutput_Data!$F$4,InputOutput_Data!$F$4-B7124)</f>
        <v>5.5280000000000005</v>
      </c>
      <c r="J7124">
        <f>IF(B7124&lt;InputOutput_Data!$G$4,InputOutput_Data!$G$4-B7124)</f>
        <v>5.0280000000000005</v>
      </c>
      <c r="K7124">
        <f>IF(B7124&lt;InputOutput_Data!$H$4,InputOutput_Data!$H$4-B7124)</f>
        <v>5.0280000000000005</v>
      </c>
      <c r="L7124">
        <f>IF(B7124&lt;InputOutput_Data!$I$4,InputOutput_Data!$I$4-B7124)</f>
        <v>5.0280000000000005</v>
      </c>
      <c r="M7124">
        <f t="shared" si="111"/>
        <v>4.0280000000000005</v>
      </c>
    </row>
    <row r="7125" spans="1:13" x14ac:dyDescent="0.35">
      <c r="A7125" s="4">
        <v>7123</v>
      </c>
      <c r="B7125">
        <v>13.483000000000001</v>
      </c>
      <c r="D7125" s="4">
        <v>7123</v>
      </c>
      <c r="E7125" s="21" t="s">
        <v>18</v>
      </c>
      <c r="F7125">
        <f>IF(B7125&lt;InputOutput_Data!$C$4,InputOutput_Data!$C$4-B7125)</f>
        <v>7.5169999999999995</v>
      </c>
      <c r="G7125">
        <f>IF(B7125&lt;InputOutput_Data!$D$4,InputOutput_Data!$D$4-B7125)</f>
        <v>7.0169999999999995</v>
      </c>
      <c r="H7125">
        <f>IF(B7125&lt;InputOutput_Data!$E$4,InputOutput_Data!$E$4-B7125)</f>
        <v>6.5169999999999995</v>
      </c>
      <c r="I7125">
        <f>IF(B7125&lt;InputOutput_Data!$F$4,InputOutput_Data!$F$4-B7125)</f>
        <v>6.0169999999999995</v>
      </c>
      <c r="J7125">
        <f>IF(B7125&lt;InputOutput_Data!$G$4,InputOutput_Data!$G$4-B7125)</f>
        <v>5.5169999999999995</v>
      </c>
      <c r="K7125">
        <f>IF(B7125&lt;InputOutput_Data!$H$4,InputOutput_Data!$H$4-B7125)</f>
        <v>5.5169999999999995</v>
      </c>
      <c r="L7125">
        <f>IF(B7125&lt;InputOutput_Data!$I$4,InputOutput_Data!$I$4-B7125)</f>
        <v>5.5169999999999995</v>
      </c>
      <c r="M7125">
        <f t="shared" si="111"/>
        <v>4.5169999999999995</v>
      </c>
    </row>
    <row r="7126" spans="1:13" x14ac:dyDescent="0.35">
      <c r="A7126" s="4">
        <v>7124</v>
      </c>
      <c r="B7126">
        <v>12.917</v>
      </c>
      <c r="D7126" s="4">
        <v>7124</v>
      </c>
      <c r="E7126" s="21" t="s">
        <v>18</v>
      </c>
      <c r="F7126">
        <f>IF(B7126&lt;InputOutput_Data!$C$4,InputOutput_Data!$C$4-B7126)</f>
        <v>8.0830000000000002</v>
      </c>
      <c r="G7126">
        <f>IF(B7126&lt;InputOutput_Data!$D$4,InputOutput_Data!$D$4-B7126)</f>
        <v>7.5830000000000002</v>
      </c>
      <c r="H7126">
        <f>IF(B7126&lt;InputOutput_Data!$E$4,InputOutput_Data!$E$4-B7126)</f>
        <v>7.0830000000000002</v>
      </c>
      <c r="I7126">
        <f>IF(B7126&lt;InputOutput_Data!$F$4,InputOutput_Data!$F$4-B7126)</f>
        <v>6.5830000000000002</v>
      </c>
      <c r="J7126">
        <f>IF(B7126&lt;InputOutput_Data!$G$4,InputOutput_Data!$G$4-B7126)</f>
        <v>6.0830000000000002</v>
      </c>
      <c r="K7126">
        <f>IF(B7126&lt;InputOutput_Data!$H$4,InputOutput_Data!$H$4-B7126)</f>
        <v>6.0830000000000002</v>
      </c>
      <c r="L7126">
        <f>IF(B7126&lt;InputOutput_Data!$I$4,InputOutput_Data!$I$4-B7126)</f>
        <v>6.0830000000000002</v>
      </c>
      <c r="M7126">
        <f t="shared" si="111"/>
        <v>5.0830000000000002</v>
      </c>
    </row>
    <row r="7127" spans="1:13" x14ac:dyDescent="0.35">
      <c r="A7127" s="4">
        <v>7125</v>
      </c>
      <c r="B7127">
        <v>12.305</v>
      </c>
      <c r="D7127" s="4">
        <v>7125</v>
      </c>
      <c r="E7127" s="21" t="s">
        <v>18</v>
      </c>
      <c r="F7127">
        <f>IF(B7127&lt;InputOutput_Data!$C$4,InputOutput_Data!$C$4-B7127)</f>
        <v>8.6950000000000003</v>
      </c>
      <c r="G7127">
        <f>IF(B7127&lt;InputOutput_Data!$D$4,InputOutput_Data!$D$4-B7127)</f>
        <v>8.1950000000000003</v>
      </c>
      <c r="H7127">
        <f>IF(B7127&lt;InputOutput_Data!$E$4,InputOutput_Data!$E$4-B7127)</f>
        <v>7.6950000000000003</v>
      </c>
      <c r="I7127">
        <f>IF(B7127&lt;InputOutput_Data!$F$4,InputOutput_Data!$F$4-B7127)</f>
        <v>7.1950000000000003</v>
      </c>
      <c r="J7127">
        <f>IF(B7127&lt;InputOutput_Data!$G$4,InputOutput_Data!$G$4-B7127)</f>
        <v>6.6950000000000003</v>
      </c>
      <c r="K7127">
        <f>IF(B7127&lt;InputOutput_Data!$H$4,InputOutput_Data!$H$4-B7127)</f>
        <v>6.6950000000000003</v>
      </c>
      <c r="L7127">
        <f>IF(B7127&lt;InputOutput_Data!$I$4,InputOutput_Data!$I$4-B7127)</f>
        <v>6.6950000000000003</v>
      </c>
      <c r="M7127">
        <f t="shared" si="111"/>
        <v>5.6950000000000003</v>
      </c>
    </row>
    <row r="7128" spans="1:13" x14ac:dyDescent="0.35">
      <c r="A7128" s="4">
        <v>7126</v>
      </c>
      <c r="B7128">
        <v>11.927</v>
      </c>
      <c r="D7128" s="4">
        <v>7126</v>
      </c>
      <c r="E7128" s="21" t="s">
        <v>18</v>
      </c>
      <c r="F7128">
        <f>IF(B7128&lt;InputOutput_Data!$C$4,InputOutput_Data!$C$4-B7128)</f>
        <v>9.0730000000000004</v>
      </c>
      <c r="G7128">
        <f>IF(B7128&lt;InputOutput_Data!$D$4,InputOutput_Data!$D$4-B7128)</f>
        <v>8.5730000000000004</v>
      </c>
      <c r="H7128">
        <f>IF(B7128&lt;InputOutput_Data!$E$4,InputOutput_Data!$E$4-B7128)</f>
        <v>8.0730000000000004</v>
      </c>
      <c r="I7128">
        <f>IF(B7128&lt;InputOutput_Data!$F$4,InputOutput_Data!$F$4-B7128)</f>
        <v>7.5730000000000004</v>
      </c>
      <c r="J7128">
        <f>IF(B7128&lt;InputOutput_Data!$G$4,InputOutput_Data!$G$4-B7128)</f>
        <v>7.0730000000000004</v>
      </c>
      <c r="K7128">
        <f>IF(B7128&lt;InputOutput_Data!$H$4,InputOutput_Data!$H$4-B7128)</f>
        <v>7.0730000000000004</v>
      </c>
      <c r="L7128">
        <f>IF(B7128&lt;InputOutput_Data!$I$4,InputOutput_Data!$I$4-B7128)</f>
        <v>7.0730000000000004</v>
      </c>
      <c r="M7128">
        <f t="shared" si="111"/>
        <v>6.0730000000000004</v>
      </c>
    </row>
    <row r="7129" spans="1:13" x14ac:dyDescent="0.35">
      <c r="A7129" s="4">
        <v>7127</v>
      </c>
      <c r="B7129">
        <v>11.837999999999999</v>
      </c>
      <c r="D7129" s="4">
        <v>7127</v>
      </c>
      <c r="E7129" s="21" t="s">
        <v>18</v>
      </c>
      <c r="F7129">
        <f>IF(B7129&lt;InputOutput_Data!$C$4,InputOutput_Data!$C$4-B7129)</f>
        <v>9.1620000000000008</v>
      </c>
      <c r="G7129">
        <f>IF(B7129&lt;InputOutput_Data!$D$4,InputOutput_Data!$D$4-B7129)</f>
        <v>8.6620000000000008</v>
      </c>
      <c r="H7129">
        <f>IF(B7129&lt;InputOutput_Data!$E$4,InputOutput_Data!$E$4-B7129)</f>
        <v>8.1620000000000008</v>
      </c>
      <c r="I7129">
        <f>IF(B7129&lt;InputOutput_Data!$F$4,InputOutput_Data!$F$4-B7129)</f>
        <v>7.6620000000000008</v>
      </c>
      <c r="J7129">
        <f>IF(B7129&lt;InputOutput_Data!$G$4,InputOutput_Data!$G$4-B7129)</f>
        <v>7.1620000000000008</v>
      </c>
      <c r="K7129">
        <f>IF(B7129&lt;InputOutput_Data!$H$4,InputOutput_Data!$H$4-B7129)</f>
        <v>7.1620000000000008</v>
      </c>
      <c r="L7129">
        <f>IF(B7129&lt;InputOutput_Data!$I$4,InputOutput_Data!$I$4-B7129)</f>
        <v>7.1620000000000008</v>
      </c>
      <c r="M7129">
        <f t="shared" si="111"/>
        <v>6.1620000000000008</v>
      </c>
    </row>
    <row r="7130" spans="1:13" x14ac:dyDescent="0.35">
      <c r="A7130" s="4">
        <v>7128</v>
      </c>
      <c r="B7130">
        <v>11.680999999999999</v>
      </c>
      <c r="D7130" s="4">
        <v>7128</v>
      </c>
      <c r="E7130" s="21" t="s">
        <v>18</v>
      </c>
      <c r="F7130">
        <f>IF(B7130&lt;InputOutput_Data!$C$4,InputOutput_Data!$C$4-B7130)</f>
        <v>9.3190000000000008</v>
      </c>
      <c r="G7130">
        <f>IF(B7130&lt;InputOutput_Data!$D$4,InputOutput_Data!$D$4-B7130)</f>
        <v>8.8190000000000008</v>
      </c>
      <c r="H7130">
        <f>IF(B7130&lt;InputOutput_Data!$E$4,InputOutput_Data!$E$4-B7130)</f>
        <v>8.3190000000000008</v>
      </c>
      <c r="I7130">
        <f>IF(B7130&lt;InputOutput_Data!$F$4,InputOutput_Data!$F$4-B7130)</f>
        <v>7.8190000000000008</v>
      </c>
      <c r="J7130">
        <f>IF(B7130&lt;InputOutput_Data!$G$4,InputOutput_Data!$G$4-B7130)</f>
        <v>7.3190000000000008</v>
      </c>
      <c r="K7130">
        <f>IF(B7130&lt;InputOutput_Data!$H$4,InputOutput_Data!$H$4-B7130)</f>
        <v>7.3190000000000008</v>
      </c>
      <c r="L7130">
        <f>IF(B7130&lt;InputOutput_Data!$I$4,InputOutput_Data!$I$4-B7130)</f>
        <v>7.3190000000000008</v>
      </c>
      <c r="M7130">
        <f t="shared" si="111"/>
        <v>6.3190000000000008</v>
      </c>
    </row>
    <row r="7131" spans="1:13" x14ac:dyDescent="0.35">
      <c r="A7131" s="4">
        <v>7129</v>
      </c>
      <c r="B7131">
        <v>11.369</v>
      </c>
      <c r="D7131" s="4">
        <v>7129</v>
      </c>
      <c r="E7131" s="21" t="s">
        <v>18</v>
      </c>
      <c r="F7131">
        <f>IF(B7131&lt;InputOutput_Data!$C$4,InputOutput_Data!$C$4-B7131)</f>
        <v>9.6310000000000002</v>
      </c>
      <c r="G7131">
        <f>IF(B7131&lt;InputOutput_Data!$D$4,InputOutput_Data!$D$4-B7131)</f>
        <v>9.1310000000000002</v>
      </c>
      <c r="H7131">
        <f>IF(B7131&lt;InputOutput_Data!$E$4,InputOutput_Data!$E$4-B7131)</f>
        <v>8.6310000000000002</v>
      </c>
      <c r="I7131">
        <f>IF(B7131&lt;InputOutput_Data!$F$4,InputOutput_Data!$F$4-B7131)</f>
        <v>8.1310000000000002</v>
      </c>
      <c r="J7131">
        <f>IF(B7131&lt;InputOutput_Data!$G$4,InputOutput_Data!$G$4-B7131)</f>
        <v>7.6310000000000002</v>
      </c>
      <c r="K7131">
        <f>IF(B7131&lt;InputOutput_Data!$H$4,InputOutput_Data!$H$4-B7131)</f>
        <v>7.6310000000000002</v>
      </c>
      <c r="L7131">
        <f>IF(B7131&lt;InputOutput_Data!$I$4,InputOutput_Data!$I$4-B7131)</f>
        <v>7.6310000000000002</v>
      </c>
      <c r="M7131">
        <f t="shared" si="111"/>
        <v>6.6310000000000002</v>
      </c>
    </row>
    <row r="7132" spans="1:13" x14ac:dyDescent="0.35">
      <c r="A7132" s="4">
        <v>7130</v>
      </c>
      <c r="B7132">
        <v>11.154999999999999</v>
      </c>
      <c r="D7132" s="4">
        <v>7130</v>
      </c>
      <c r="E7132" s="21" t="s">
        <v>18</v>
      </c>
      <c r="F7132">
        <f>IF(B7132&lt;InputOutput_Data!$C$4,InputOutput_Data!$C$4-B7132)</f>
        <v>9.8450000000000006</v>
      </c>
      <c r="G7132">
        <f>IF(B7132&lt;InputOutput_Data!$D$4,InputOutput_Data!$D$4-B7132)</f>
        <v>9.3450000000000006</v>
      </c>
      <c r="H7132">
        <f>IF(B7132&lt;InputOutput_Data!$E$4,InputOutput_Data!$E$4-B7132)</f>
        <v>8.8450000000000006</v>
      </c>
      <c r="I7132">
        <f>IF(B7132&lt;InputOutput_Data!$F$4,InputOutput_Data!$F$4-B7132)</f>
        <v>8.3450000000000006</v>
      </c>
      <c r="J7132">
        <f>IF(B7132&lt;InputOutput_Data!$G$4,InputOutput_Data!$G$4-B7132)</f>
        <v>7.8450000000000006</v>
      </c>
      <c r="K7132">
        <f>IF(B7132&lt;InputOutput_Data!$H$4,InputOutput_Data!$H$4-B7132)</f>
        <v>7.8450000000000006</v>
      </c>
      <c r="L7132">
        <f>IF(B7132&lt;InputOutput_Data!$I$4,InputOutput_Data!$I$4-B7132)</f>
        <v>7.8450000000000006</v>
      </c>
      <c r="M7132">
        <f t="shared" si="111"/>
        <v>6.8450000000000006</v>
      </c>
    </row>
    <row r="7133" spans="1:13" x14ac:dyDescent="0.35">
      <c r="A7133" s="4">
        <v>7131</v>
      </c>
      <c r="B7133">
        <v>10.824</v>
      </c>
      <c r="D7133" s="4">
        <v>7131</v>
      </c>
      <c r="E7133" s="21" t="s">
        <v>18</v>
      </c>
      <c r="F7133">
        <f>IF(B7133&lt;InputOutput_Data!$C$4,InputOutput_Data!$C$4-B7133)</f>
        <v>10.176</v>
      </c>
      <c r="G7133">
        <f>IF(B7133&lt;InputOutput_Data!$D$4,InputOutput_Data!$D$4-B7133)</f>
        <v>9.6760000000000002</v>
      </c>
      <c r="H7133">
        <f>IF(B7133&lt;InputOutput_Data!$E$4,InputOutput_Data!$E$4-B7133)</f>
        <v>9.1760000000000002</v>
      </c>
      <c r="I7133">
        <f>IF(B7133&lt;InputOutput_Data!$F$4,InputOutput_Data!$F$4-B7133)</f>
        <v>8.6760000000000002</v>
      </c>
      <c r="J7133">
        <f>IF(B7133&lt;InputOutput_Data!$G$4,InputOutput_Data!$G$4-B7133)</f>
        <v>8.1760000000000002</v>
      </c>
      <c r="K7133">
        <f>IF(B7133&lt;InputOutput_Data!$H$4,InputOutput_Data!$H$4-B7133)</f>
        <v>8.1760000000000002</v>
      </c>
      <c r="L7133">
        <f>IF(B7133&lt;InputOutput_Data!$I$4,InputOutput_Data!$I$4-B7133)</f>
        <v>8.1760000000000002</v>
      </c>
      <c r="M7133">
        <f t="shared" si="111"/>
        <v>7.1760000000000002</v>
      </c>
    </row>
    <row r="7134" spans="1:13" x14ac:dyDescent="0.35">
      <c r="A7134" s="4">
        <v>7132</v>
      </c>
      <c r="B7134">
        <v>10.378</v>
      </c>
      <c r="D7134" s="4">
        <v>7132</v>
      </c>
      <c r="E7134" s="21" t="s">
        <v>18</v>
      </c>
      <c r="F7134">
        <f>IF(B7134&lt;InputOutput_Data!$C$4,InputOutput_Data!$C$4-B7134)</f>
        <v>10.622</v>
      </c>
      <c r="G7134">
        <f>IF(B7134&lt;InputOutput_Data!$D$4,InputOutput_Data!$D$4-B7134)</f>
        <v>10.122</v>
      </c>
      <c r="H7134">
        <f>IF(B7134&lt;InputOutput_Data!$E$4,InputOutput_Data!$E$4-B7134)</f>
        <v>9.6219999999999999</v>
      </c>
      <c r="I7134">
        <f>IF(B7134&lt;InputOutput_Data!$F$4,InputOutput_Data!$F$4-B7134)</f>
        <v>9.1219999999999999</v>
      </c>
      <c r="J7134">
        <f>IF(B7134&lt;InputOutput_Data!$G$4,InputOutput_Data!$G$4-B7134)</f>
        <v>8.6219999999999999</v>
      </c>
      <c r="K7134">
        <f>IF(B7134&lt;InputOutput_Data!$H$4,InputOutput_Data!$H$4-B7134)</f>
        <v>8.6219999999999999</v>
      </c>
      <c r="L7134">
        <f>IF(B7134&lt;InputOutput_Data!$I$4,InputOutput_Data!$I$4-B7134)</f>
        <v>8.6219999999999999</v>
      </c>
      <c r="M7134">
        <f t="shared" si="111"/>
        <v>7.6219999999999999</v>
      </c>
    </row>
    <row r="7135" spans="1:13" x14ac:dyDescent="0.35">
      <c r="A7135" s="4">
        <v>7133</v>
      </c>
      <c r="B7135">
        <v>9.7810000000000006</v>
      </c>
      <c r="D7135" s="4">
        <v>7133</v>
      </c>
      <c r="E7135" s="21" t="s">
        <v>18</v>
      </c>
      <c r="F7135">
        <f>IF(B7135&lt;InputOutput_Data!$C$4,InputOutput_Data!$C$4-B7135)</f>
        <v>11.218999999999999</v>
      </c>
      <c r="G7135">
        <f>IF(B7135&lt;InputOutput_Data!$D$4,InputOutput_Data!$D$4-B7135)</f>
        <v>10.718999999999999</v>
      </c>
      <c r="H7135">
        <f>IF(B7135&lt;InputOutput_Data!$E$4,InputOutput_Data!$E$4-B7135)</f>
        <v>10.218999999999999</v>
      </c>
      <c r="I7135">
        <f>IF(B7135&lt;InputOutput_Data!$F$4,InputOutput_Data!$F$4-B7135)</f>
        <v>9.7189999999999994</v>
      </c>
      <c r="J7135">
        <f>IF(B7135&lt;InputOutput_Data!$G$4,InputOutput_Data!$G$4-B7135)</f>
        <v>9.2189999999999994</v>
      </c>
      <c r="K7135">
        <f>IF(B7135&lt;InputOutput_Data!$H$4,InputOutput_Data!$H$4-B7135)</f>
        <v>9.2189999999999994</v>
      </c>
      <c r="L7135">
        <f>IF(B7135&lt;InputOutput_Data!$I$4,InputOutput_Data!$I$4-B7135)</f>
        <v>9.2189999999999994</v>
      </c>
      <c r="M7135">
        <f t="shared" si="111"/>
        <v>8.2189999999999994</v>
      </c>
    </row>
    <row r="7136" spans="1:13" x14ac:dyDescent="0.35">
      <c r="A7136" s="4">
        <v>7134</v>
      </c>
      <c r="B7136">
        <v>9.3379999999999992</v>
      </c>
      <c r="D7136" s="4">
        <v>7134</v>
      </c>
      <c r="E7136" s="21" t="s">
        <v>18</v>
      </c>
      <c r="F7136">
        <f>IF(B7136&lt;InputOutput_Data!$C$4,InputOutput_Data!$C$4-B7136)</f>
        <v>11.662000000000001</v>
      </c>
      <c r="G7136">
        <f>IF(B7136&lt;InputOutput_Data!$D$4,InputOutput_Data!$D$4-B7136)</f>
        <v>11.162000000000001</v>
      </c>
      <c r="H7136">
        <f>IF(B7136&lt;InputOutput_Data!$E$4,InputOutput_Data!$E$4-B7136)</f>
        <v>10.662000000000001</v>
      </c>
      <c r="I7136">
        <f>IF(B7136&lt;InputOutput_Data!$F$4,InputOutput_Data!$F$4-B7136)</f>
        <v>10.162000000000001</v>
      </c>
      <c r="J7136">
        <f>IF(B7136&lt;InputOutput_Data!$G$4,InputOutput_Data!$G$4-B7136)</f>
        <v>9.6620000000000008</v>
      </c>
      <c r="K7136">
        <f>IF(B7136&lt;InputOutput_Data!$H$4,InputOutput_Data!$H$4-B7136)</f>
        <v>9.6620000000000008</v>
      </c>
      <c r="L7136">
        <f>IF(B7136&lt;InputOutput_Data!$I$4,InputOutput_Data!$I$4-B7136)</f>
        <v>9.6620000000000008</v>
      </c>
      <c r="M7136">
        <f t="shared" si="111"/>
        <v>8.6620000000000008</v>
      </c>
    </row>
    <row r="7137" spans="1:13" x14ac:dyDescent="0.35">
      <c r="A7137" s="4">
        <v>7135</v>
      </c>
      <c r="B7137">
        <v>9.7309999999999999</v>
      </c>
      <c r="D7137" s="4">
        <v>7135</v>
      </c>
      <c r="E7137" s="21" t="s">
        <v>18</v>
      </c>
      <c r="F7137">
        <f>IF(B7137&lt;InputOutput_Data!$C$4,InputOutput_Data!$C$4-B7137)</f>
        <v>11.269</v>
      </c>
      <c r="G7137">
        <f>IF(B7137&lt;InputOutput_Data!$D$4,InputOutput_Data!$D$4-B7137)</f>
        <v>10.769</v>
      </c>
      <c r="H7137">
        <f>IF(B7137&lt;InputOutput_Data!$E$4,InputOutput_Data!$E$4-B7137)</f>
        <v>10.269</v>
      </c>
      <c r="I7137">
        <f>IF(B7137&lt;InputOutput_Data!$F$4,InputOutput_Data!$F$4-B7137)</f>
        <v>9.7690000000000001</v>
      </c>
      <c r="J7137">
        <f>IF(B7137&lt;InputOutput_Data!$G$4,InputOutput_Data!$G$4-B7137)</f>
        <v>9.2690000000000001</v>
      </c>
      <c r="K7137">
        <f>IF(B7137&lt;InputOutput_Data!$H$4,InputOutput_Data!$H$4-B7137)</f>
        <v>9.2690000000000001</v>
      </c>
      <c r="L7137">
        <f>IF(B7137&lt;InputOutput_Data!$I$4,InputOutput_Data!$I$4-B7137)</f>
        <v>9.2690000000000001</v>
      </c>
      <c r="M7137">
        <f t="shared" si="111"/>
        <v>8.2690000000000001</v>
      </c>
    </row>
    <row r="7138" spans="1:13" x14ac:dyDescent="0.35">
      <c r="A7138" s="4">
        <v>7136</v>
      </c>
      <c r="B7138">
        <v>10.89</v>
      </c>
      <c r="D7138" s="4">
        <v>7136</v>
      </c>
      <c r="E7138" s="21" t="s">
        <v>18</v>
      </c>
      <c r="F7138">
        <f>IF(B7138&lt;InputOutput_Data!$C$4,InputOutput_Data!$C$4-B7138)</f>
        <v>10.11</v>
      </c>
      <c r="G7138">
        <f>IF(B7138&lt;InputOutput_Data!$D$4,InputOutput_Data!$D$4-B7138)</f>
        <v>9.61</v>
      </c>
      <c r="H7138">
        <f>IF(B7138&lt;InputOutput_Data!$E$4,InputOutput_Data!$E$4-B7138)</f>
        <v>9.11</v>
      </c>
      <c r="I7138">
        <f>IF(B7138&lt;InputOutput_Data!$F$4,InputOutput_Data!$F$4-B7138)</f>
        <v>8.61</v>
      </c>
      <c r="J7138">
        <f>IF(B7138&lt;InputOutput_Data!$G$4,InputOutput_Data!$G$4-B7138)</f>
        <v>8.11</v>
      </c>
      <c r="K7138">
        <f>IF(B7138&lt;InputOutput_Data!$H$4,InputOutput_Data!$H$4-B7138)</f>
        <v>8.11</v>
      </c>
      <c r="L7138">
        <f>IF(B7138&lt;InputOutput_Data!$I$4,InputOutput_Data!$I$4-B7138)</f>
        <v>8.11</v>
      </c>
      <c r="M7138">
        <f t="shared" si="111"/>
        <v>7.1099999999999994</v>
      </c>
    </row>
    <row r="7139" spans="1:13" x14ac:dyDescent="0.35">
      <c r="A7139" s="4">
        <v>7137</v>
      </c>
      <c r="B7139">
        <v>12.648</v>
      </c>
      <c r="D7139" s="4">
        <v>7137</v>
      </c>
      <c r="E7139" s="21" t="s">
        <v>18</v>
      </c>
      <c r="F7139">
        <f>IF(B7139&lt;InputOutput_Data!$C$4,InputOutput_Data!$C$4-B7139)</f>
        <v>8.3520000000000003</v>
      </c>
      <c r="G7139">
        <f>IF(B7139&lt;InputOutput_Data!$D$4,InputOutput_Data!$D$4-B7139)</f>
        <v>7.8520000000000003</v>
      </c>
      <c r="H7139">
        <f>IF(B7139&lt;InputOutput_Data!$E$4,InputOutput_Data!$E$4-B7139)</f>
        <v>7.3520000000000003</v>
      </c>
      <c r="I7139">
        <f>IF(B7139&lt;InputOutput_Data!$F$4,InputOutput_Data!$F$4-B7139)</f>
        <v>6.8520000000000003</v>
      </c>
      <c r="J7139">
        <f>IF(B7139&lt;InputOutput_Data!$G$4,InputOutput_Data!$G$4-B7139)</f>
        <v>6.3520000000000003</v>
      </c>
      <c r="K7139">
        <f>IF(B7139&lt;InputOutput_Data!$H$4,InputOutput_Data!$H$4-B7139)</f>
        <v>6.3520000000000003</v>
      </c>
      <c r="L7139">
        <f>IF(B7139&lt;InputOutput_Data!$I$4,InputOutput_Data!$I$4-B7139)</f>
        <v>6.3520000000000003</v>
      </c>
      <c r="M7139">
        <f t="shared" si="111"/>
        <v>5.3520000000000003</v>
      </c>
    </row>
    <row r="7140" spans="1:13" x14ac:dyDescent="0.35">
      <c r="A7140" s="4">
        <v>7138</v>
      </c>
      <c r="B7140">
        <v>14.353</v>
      </c>
      <c r="D7140" s="4">
        <v>7138</v>
      </c>
      <c r="E7140" s="21" t="s">
        <v>18</v>
      </c>
      <c r="F7140">
        <f>IF(B7140&lt;InputOutput_Data!$C$4,InputOutput_Data!$C$4-B7140)</f>
        <v>6.6470000000000002</v>
      </c>
      <c r="G7140">
        <f>IF(B7140&lt;InputOutput_Data!$D$4,InputOutput_Data!$D$4-B7140)</f>
        <v>6.1470000000000002</v>
      </c>
      <c r="H7140">
        <f>IF(B7140&lt;InputOutput_Data!$E$4,InputOutput_Data!$E$4-B7140)</f>
        <v>5.6470000000000002</v>
      </c>
      <c r="I7140">
        <f>IF(B7140&lt;InputOutput_Data!$F$4,InputOutput_Data!$F$4-B7140)</f>
        <v>5.1470000000000002</v>
      </c>
      <c r="J7140">
        <f>IF(B7140&lt;InputOutput_Data!$G$4,InputOutput_Data!$G$4-B7140)</f>
        <v>4.6470000000000002</v>
      </c>
      <c r="K7140">
        <f>IF(B7140&lt;InputOutput_Data!$H$4,InputOutput_Data!$H$4-B7140)</f>
        <v>4.6470000000000002</v>
      </c>
      <c r="L7140">
        <f>IF(B7140&lt;InputOutput_Data!$I$4,InputOutput_Data!$I$4-B7140)</f>
        <v>4.6470000000000002</v>
      </c>
      <c r="M7140">
        <f t="shared" si="111"/>
        <v>3.6470000000000002</v>
      </c>
    </row>
    <row r="7141" spans="1:13" x14ac:dyDescent="0.35">
      <c r="A7141" s="4">
        <v>7139</v>
      </c>
      <c r="B7141">
        <v>15.471</v>
      </c>
      <c r="D7141" s="4">
        <v>7139</v>
      </c>
      <c r="E7141" s="21" t="s">
        <v>18</v>
      </c>
      <c r="F7141">
        <f>IF(B7141&lt;InputOutput_Data!$C$4,InputOutput_Data!$C$4-B7141)</f>
        <v>5.5289999999999999</v>
      </c>
      <c r="G7141">
        <f>IF(B7141&lt;InputOutput_Data!$D$4,InputOutput_Data!$D$4-B7141)</f>
        <v>5.0289999999999999</v>
      </c>
      <c r="H7141">
        <f>IF(B7141&lt;InputOutput_Data!$E$4,InputOutput_Data!$E$4-B7141)</f>
        <v>4.5289999999999999</v>
      </c>
      <c r="I7141">
        <f>IF(B7141&lt;InputOutput_Data!$F$4,InputOutput_Data!$F$4-B7141)</f>
        <v>4.0289999999999999</v>
      </c>
      <c r="J7141">
        <f>IF(B7141&lt;InputOutput_Data!$G$4,InputOutput_Data!$G$4-B7141)</f>
        <v>3.5289999999999999</v>
      </c>
      <c r="K7141">
        <f>IF(B7141&lt;InputOutput_Data!$H$4,InputOutput_Data!$H$4-B7141)</f>
        <v>3.5289999999999999</v>
      </c>
      <c r="L7141">
        <f>IF(B7141&lt;InputOutput_Data!$I$4,InputOutput_Data!$I$4-B7141)</f>
        <v>3.5289999999999999</v>
      </c>
      <c r="M7141">
        <f t="shared" si="111"/>
        <v>2.5289999999999999</v>
      </c>
    </row>
    <row r="7142" spans="1:13" x14ac:dyDescent="0.35">
      <c r="A7142" s="4">
        <v>7140</v>
      </c>
      <c r="B7142">
        <v>16.094999999999999</v>
      </c>
      <c r="D7142" s="4">
        <v>7140</v>
      </c>
      <c r="E7142" s="21" t="s">
        <v>18</v>
      </c>
      <c r="F7142">
        <f>IF(B7142&lt;InputOutput_Data!$C$4,InputOutput_Data!$C$4-B7142)</f>
        <v>4.9050000000000011</v>
      </c>
      <c r="G7142">
        <f>IF(B7142&lt;InputOutput_Data!$D$4,InputOutput_Data!$D$4-B7142)</f>
        <v>4.4050000000000011</v>
      </c>
      <c r="H7142">
        <f>IF(B7142&lt;InputOutput_Data!$E$4,InputOutput_Data!$E$4-B7142)</f>
        <v>3.9050000000000011</v>
      </c>
      <c r="I7142">
        <f>IF(B7142&lt;InputOutput_Data!$F$4,InputOutput_Data!$F$4-B7142)</f>
        <v>3.4050000000000011</v>
      </c>
      <c r="J7142">
        <f>IF(B7142&lt;InputOutput_Data!$G$4,InputOutput_Data!$G$4-B7142)</f>
        <v>2.9050000000000011</v>
      </c>
      <c r="K7142">
        <f>IF(B7142&lt;InputOutput_Data!$H$4,InputOutput_Data!$H$4-B7142)</f>
        <v>2.9050000000000011</v>
      </c>
      <c r="L7142">
        <f>IF(B7142&lt;InputOutput_Data!$I$4,InputOutput_Data!$I$4-B7142)</f>
        <v>2.9050000000000011</v>
      </c>
      <c r="M7142">
        <f t="shared" si="111"/>
        <v>1.9050000000000011</v>
      </c>
    </row>
    <row r="7143" spans="1:13" x14ac:dyDescent="0.35">
      <c r="A7143" s="4">
        <v>7141</v>
      </c>
      <c r="B7143">
        <v>16.350000000000001</v>
      </c>
      <c r="D7143" s="4">
        <v>7141</v>
      </c>
      <c r="E7143" s="21" t="s">
        <v>18</v>
      </c>
      <c r="F7143">
        <f>IF(B7143&lt;InputOutput_Data!$C$4,InputOutput_Data!$C$4-B7143)</f>
        <v>4.6499999999999986</v>
      </c>
      <c r="G7143">
        <f>IF(B7143&lt;InputOutput_Data!$D$4,InputOutput_Data!$D$4-B7143)</f>
        <v>4.1499999999999986</v>
      </c>
      <c r="H7143">
        <f>IF(B7143&lt;InputOutput_Data!$E$4,InputOutput_Data!$E$4-B7143)</f>
        <v>3.6499999999999986</v>
      </c>
      <c r="I7143">
        <f>IF(B7143&lt;InputOutput_Data!$F$4,InputOutput_Data!$F$4-B7143)</f>
        <v>3.1499999999999986</v>
      </c>
      <c r="J7143">
        <f>IF(B7143&lt;InputOutput_Data!$G$4,InputOutput_Data!$G$4-B7143)</f>
        <v>2.6499999999999986</v>
      </c>
      <c r="K7143">
        <f>IF(B7143&lt;InputOutput_Data!$H$4,InputOutput_Data!$H$4-B7143)</f>
        <v>2.6499999999999986</v>
      </c>
      <c r="L7143">
        <f>IF(B7143&lt;InputOutput_Data!$I$4,InputOutput_Data!$I$4-B7143)</f>
        <v>2.6499999999999986</v>
      </c>
      <c r="M7143">
        <f t="shared" si="111"/>
        <v>1.6499999999999986</v>
      </c>
    </row>
    <row r="7144" spans="1:13" x14ac:dyDescent="0.35">
      <c r="A7144" s="4">
        <v>7142</v>
      </c>
      <c r="B7144">
        <v>16.196000000000002</v>
      </c>
      <c r="D7144" s="4">
        <v>7142</v>
      </c>
      <c r="E7144" s="21" t="s">
        <v>18</v>
      </c>
      <c r="F7144">
        <f>IF(B7144&lt;InputOutput_Data!$C$4,InputOutput_Data!$C$4-B7144)</f>
        <v>4.8039999999999985</v>
      </c>
      <c r="G7144">
        <f>IF(B7144&lt;InputOutput_Data!$D$4,InputOutput_Data!$D$4-B7144)</f>
        <v>4.3039999999999985</v>
      </c>
      <c r="H7144">
        <f>IF(B7144&lt;InputOutput_Data!$E$4,InputOutput_Data!$E$4-B7144)</f>
        <v>3.8039999999999985</v>
      </c>
      <c r="I7144">
        <f>IF(B7144&lt;InputOutput_Data!$F$4,InputOutput_Data!$F$4-B7144)</f>
        <v>3.3039999999999985</v>
      </c>
      <c r="J7144">
        <f>IF(B7144&lt;InputOutput_Data!$G$4,InputOutput_Data!$G$4-B7144)</f>
        <v>2.8039999999999985</v>
      </c>
      <c r="K7144">
        <f>IF(B7144&lt;InputOutput_Data!$H$4,InputOutput_Data!$H$4-B7144)</f>
        <v>2.8039999999999985</v>
      </c>
      <c r="L7144">
        <f>IF(B7144&lt;InputOutput_Data!$I$4,InputOutput_Data!$I$4-B7144)</f>
        <v>2.8039999999999985</v>
      </c>
      <c r="M7144">
        <f t="shared" si="111"/>
        <v>1.8039999999999985</v>
      </c>
    </row>
    <row r="7145" spans="1:13" x14ac:dyDescent="0.35">
      <c r="A7145" s="4">
        <v>7143</v>
      </c>
      <c r="B7145">
        <v>15.698</v>
      </c>
      <c r="D7145" s="4">
        <v>7143</v>
      </c>
      <c r="E7145" s="21" t="s">
        <v>18</v>
      </c>
      <c r="F7145">
        <f>IF(B7145&lt;InputOutput_Data!$C$4,InputOutput_Data!$C$4-B7145)</f>
        <v>5.3019999999999996</v>
      </c>
      <c r="G7145">
        <f>IF(B7145&lt;InputOutput_Data!$D$4,InputOutput_Data!$D$4-B7145)</f>
        <v>4.8019999999999996</v>
      </c>
      <c r="H7145">
        <f>IF(B7145&lt;InputOutput_Data!$E$4,InputOutput_Data!$E$4-B7145)</f>
        <v>4.3019999999999996</v>
      </c>
      <c r="I7145">
        <f>IF(B7145&lt;InputOutput_Data!$F$4,InputOutput_Data!$F$4-B7145)</f>
        <v>3.8019999999999996</v>
      </c>
      <c r="J7145">
        <f>IF(B7145&lt;InputOutput_Data!$G$4,InputOutput_Data!$G$4-B7145)</f>
        <v>3.3019999999999996</v>
      </c>
      <c r="K7145">
        <f>IF(B7145&lt;InputOutput_Data!$H$4,InputOutput_Data!$H$4-B7145)</f>
        <v>3.3019999999999996</v>
      </c>
      <c r="L7145">
        <f>IF(B7145&lt;InputOutput_Data!$I$4,InputOutput_Data!$I$4-B7145)</f>
        <v>3.3019999999999996</v>
      </c>
      <c r="M7145">
        <f t="shared" si="111"/>
        <v>2.3019999999999996</v>
      </c>
    </row>
    <row r="7146" spans="1:13" x14ac:dyDescent="0.35">
      <c r="A7146" s="4">
        <v>7144</v>
      </c>
      <c r="B7146">
        <v>14.654999999999999</v>
      </c>
      <c r="D7146" s="4">
        <v>7144</v>
      </c>
      <c r="E7146" s="21" t="s">
        <v>18</v>
      </c>
      <c r="F7146">
        <f>IF(B7146&lt;InputOutput_Data!$C$4,InputOutput_Data!$C$4-B7146)</f>
        <v>6.3450000000000006</v>
      </c>
      <c r="G7146">
        <f>IF(B7146&lt;InputOutput_Data!$D$4,InputOutput_Data!$D$4-B7146)</f>
        <v>5.8450000000000006</v>
      </c>
      <c r="H7146">
        <f>IF(B7146&lt;InputOutput_Data!$E$4,InputOutput_Data!$E$4-B7146)</f>
        <v>5.3450000000000006</v>
      </c>
      <c r="I7146">
        <f>IF(B7146&lt;InputOutput_Data!$F$4,InputOutput_Data!$F$4-B7146)</f>
        <v>4.8450000000000006</v>
      </c>
      <c r="J7146">
        <f>IF(B7146&lt;InputOutput_Data!$G$4,InputOutput_Data!$G$4-B7146)</f>
        <v>4.3450000000000006</v>
      </c>
      <c r="K7146">
        <f>IF(B7146&lt;InputOutput_Data!$H$4,InputOutput_Data!$H$4-B7146)</f>
        <v>4.3450000000000006</v>
      </c>
      <c r="L7146">
        <f>IF(B7146&lt;InputOutput_Data!$I$4,InputOutput_Data!$I$4-B7146)</f>
        <v>4.3450000000000006</v>
      </c>
      <c r="M7146">
        <f t="shared" si="111"/>
        <v>3.3450000000000006</v>
      </c>
    </row>
    <row r="7147" spans="1:13" x14ac:dyDescent="0.35">
      <c r="A7147" s="4">
        <v>7145</v>
      </c>
      <c r="B7147">
        <v>13.885</v>
      </c>
      <c r="D7147" s="4">
        <v>7145</v>
      </c>
      <c r="E7147" s="21" t="s">
        <v>18</v>
      </c>
      <c r="F7147">
        <f>IF(B7147&lt;InputOutput_Data!$C$4,InputOutput_Data!$C$4-B7147)</f>
        <v>7.1150000000000002</v>
      </c>
      <c r="G7147">
        <f>IF(B7147&lt;InputOutput_Data!$D$4,InputOutput_Data!$D$4-B7147)</f>
        <v>6.6150000000000002</v>
      </c>
      <c r="H7147">
        <f>IF(B7147&lt;InputOutput_Data!$E$4,InputOutput_Data!$E$4-B7147)</f>
        <v>6.1150000000000002</v>
      </c>
      <c r="I7147">
        <f>IF(B7147&lt;InputOutput_Data!$F$4,InputOutput_Data!$F$4-B7147)</f>
        <v>5.6150000000000002</v>
      </c>
      <c r="J7147">
        <f>IF(B7147&lt;InputOutput_Data!$G$4,InputOutput_Data!$G$4-B7147)</f>
        <v>5.1150000000000002</v>
      </c>
      <c r="K7147">
        <f>IF(B7147&lt;InputOutput_Data!$H$4,InputOutput_Data!$H$4-B7147)</f>
        <v>5.1150000000000002</v>
      </c>
      <c r="L7147">
        <f>IF(B7147&lt;InputOutput_Data!$I$4,InputOutput_Data!$I$4-B7147)</f>
        <v>5.1150000000000002</v>
      </c>
      <c r="M7147">
        <f t="shared" si="111"/>
        <v>4.1150000000000002</v>
      </c>
    </row>
    <row r="7148" spans="1:13" x14ac:dyDescent="0.35">
      <c r="A7148" s="4">
        <v>7146</v>
      </c>
      <c r="B7148">
        <v>13.371</v>
      </c>
      <c r="D7148" s="4">
        <v>7146</v>
      </c>
      <c r="E7148" s="21" t="s">
        <v>18</v>
      </c>
      <c r="F7148">
        <f>IF(B7148&lt;InputOutput_Data!$C$4,InputOutput_Data!$C$4-B7148)</f>
        <v>7.6289999999999996</v>
      </c>
      <c r="G7148">
        <f>IF(B7148&lt;InputOutput_Data!$D$4,InputOutput_Data!$D$4-B7148)</f>
        <v>7.1289999999999996</v>
      </c>
      <c r="H7148">
        <f>IF(B7148&lt;InputOutput_Data!$E$4,InputOutput_Data!$E$4-B7148)</f>
        <v>6.6289999999999996</v>
      </c>
      <c r="I7148">
        <f>IF(B7148&lt;InputOutput_Data!$F$4,InputOutput_Data!$F$4-B7148)</f>
        <v>6.1289999999999996</v>
      </c>
      <c r="J7148">
        <f>IF(B7148&lt;InputOutput_Data!$G$4,InputOutput_Data!$G$4-B7148)</f>
        <v>5.6289999999999996</v>
      </c>
      <c r="K7148">
        <f>IF(B7148&lt;InputOutput_Data!$H$4,InputOutput_Data!$H$4-B7148)</f>
        <v>5.6289999999999996</v>
      </c>
      <c r="L7148">
        <f>IF(B7148&lt;InputOutput_Data!$I$4,InputOutput_Data!$I$4-B7148)</f>
        <v>5.6289999999999996</v>
      </c>
      <c r="M7148">
        <f t="shared" si="111"/>
        <v>4.6289999999999996</v>
      </c>
    </row>
    <row r="7149" spans="1:13" x14ac:dyDescent="0.35">
      <c r="A7149" s="4">
        <v>7147</v>
      </c>
      <c r="B7149">
        <v>12.928000000000001</v>
      </c>
      <c r="D7149" s="4">
        <v>7147</v>
      </c>
      <c r="E7149" s="21" t="s">
        <v>18</v>
      </c>
      <c r="F7149">
        <f>IF(B7149&lt;InputOutput_Data!$C$4,InputOutput_Data!$C$4-B7149)</f>
        <v>8.0719999999999992</v>
      </c>
      <c r="G7149">
        <f>IF(B7149&lt;InputOutput_Data!$D$4,InputOutput_Data!$D$4-B7149)</f>
        <v>7.5719999999999992</v>
      </c>
      <c r="H7149">
        <f>IF(B7149&lt;InputOutput_Data!$E$4,InputOutput_Data!$E$4-B7149)</f>
        <v>7.0719999999999992</v>
      </c>
      <c r="I7149">
        <f>IF(B7149&lt;InputOutput_Data!$F$4,InputOutput_Data!$F$4-B7149)</f>
        <v>6.5719999999999992</v>
      </c>
      <c r="J7149">
        <f>IF(B7149&lt;InputOutput_Data!$G$4,InputOutput_Data!$G$4-B7149)</f>
        <v>6.0719999999999992</v>
      </c>
      <c r="K7149">
        <f>IF(B7149&lt;InputOutput_Data!$H$4,InputOutput_Data!$H$4-B7149)</f>
        <v>6.0719999999999992</v>
      </c>
      <c r="L7149">
        <f>IF(B7149&lt;InputOutput_Data!$I$4,InputOutput_Data!$I$4-B7149)</f>
        <v>6.0719999999999992</v>
      </c>
      <c r="M7149">
        <f t="shared" si="111"/>
        <v>5.0719999999999992</v>
      </c>
    </row>
    <row r="7150" spans="1:13" x14ac:dyDescent="0.35">
      <c r="A7150" s="4">
        <v>7148</v>
      </c>
      <c r="B7150">
        <v>12.595000000000001</v>
      </c>
      <c r="D7150" s="4">
        <v>7148</v>
      </c>
      <c r="E7150" s="21" t="s">
        <v>18</v>
      </c>
      <c r="F7150">
        <f>IF(B7150&lt;InputOutput_Data!$C$4,InputOutput_Data!$C$4-B7150)</f>
        <v>8.4049999999999994</v>
      </c>
      <c r="G7150">
        <f>IF(B7150&lt;InputOutput_Data!$D$4,InputOutput_Data!$D$4-B7150)</f>
        <v>7.9049999999999994</v>
      </c>
      <c r="H7150">
        <f>IF(B7150&lt;InputOutput_Data!$E$4,InputOutput_Data!$E$4-B7150)</f>
        <v>7.4049999999999994</v>
      </c>
      <c r="I7150">
        <f>IF(B7150&lt;InputOutput_Data!$F$4,InputOutput_Data!$F$4-B7150)</f>
        <v>6.9049999999999994</v>
      </c>
      <c r="J7150">
        <f>IF(B7150&lt;InputOutput_Data!$G$4,InputOutput_Data!$G$4-B7150)</f>
        <v>6.4049999999999994</v>
      </c>
      <c r="K7150">
        <f>IF(B7150&lt;InputOutput_Data!$H$4,InputOutput_Data!$H$4-B7150)</f>
        <v>6.4049999999999994</v>
      </c>
      <c r="L7150">
        <f>IF(B7150&lt;InputOutput_Data!$I$4,InputOutput_Data!$I$4-B7150)</f>
        <v>6.4049999999999994</v>
      </c>
      <c r="M7150">
        <f t="shared" si="111"/>
        <v>5.4049999999999994</v>
      </c>
    </row>
    <row r="7151" spans="1:13" x14ac:dyDescent="0.35">
      <c r="A7151" s="4">
        <v>7149</v>
      </c>
      <c r="B7151">
        <v>12.461</v>
      </c>
      <c r="D7151" s="4">
        <v>7149</v>
      </c>
      <c r="E7151" s="21" t="s">
        <v>18</v>
      </c>
      <c r="F7151">
        <f>IF(B7151&lt;InputOutput_Data!$C$4,InputOutput_Data!$C$4-B7151)</f>
        <v>8.5389999999999997</v>
      </c>
      <c r="G7151">
        <f>IF(B7151&lt;InputOutput_Data!$D$4,InputOutput_Data!$D$4-B7151)</f>
        <v>8.0389999999999997</v>
      </c>
      <c r="H7151">
        <f>IF(B7151&lt;InputOutput_Data!$E$4,InputOutput_Data!$E$4-B7151)</f>
        <v>7.5389999999999997</v>
      </c>
      <c r="I7151">
        <f>IF(B7151&lt;InputOutput_Data!$F$4,InputOutput_Data!$F$4-B7151)</f>
        <v>7.0389999999999997</v>
      </c>
      <c r="J7151">
        <f>IF(B7151&lt;InputOutput_Data!$G$4,InputOutput_Data!$G$4-B7151)</f>
        <v>6.5389999999999997</v>
      </c>
      <c r="K7151">
        <f>IF(B7151&lt;InputOutput_Data!$H$4,InputOutput_Data!$H$4-B7151)</f>
        <v>6.5389999999999997</v>
      </c>
      <c r="L7151">
        <f>IF(B7151&lt;InputOutput_Data!$I$4,InputOutput_Data!$I$4-B7151)</f>
        <v>6.5389999999999997</v>
      </c>
      <c r="M7151">
        <f t="shared" si="111"/>
        <v>5.5389999999999997</v>
      </c>
    </row>
    <row r="7152" spans="1:13" x14ac:dyDescent="0.35">
      <c r="A7152" s="4">
        <v>7150</v>
      </c>
      <c r="B7152">
        <v>12.462999999999999</v>
      </c>
      <c r="D7152" s="4">
        <v>7150</v>
      </c>
      <c r="E7152" s="21" t="s">
        <v>18</v>
      </c>
      <c r="F7152">
        <f>IF(B7152&lt;InputOutput_Data!$C$4,InputOutput_Data!$C$4-B7152)</f>
        <v>8.5370000000000008</v>
      </c>
      <c r="G7152">
        <f>IF(B7152&lt;InputOutput_Data!$D$4,InputOutput_Data!$D$4-B7152)</f>
        <v>8.0370000000000008</v>
      </c>
      <c r="H7152">
        <f>IF(B7152&lt;InputOutput_Data!$E$4,InputOutput_Data!$E$4-B7152)</f>
        <v>7.5370000000000008</v>
      </c>
      <c r="I7152">
        <f>IF(B7152&lt;InputOutput_Data!$F$4,InputOutput_Data!$F$4-B7152)</f>
        <v>7.0370000000000008</v>
      </c>
      <c r="J7152">
        <f>IF(B7152&lt;InputOutput_Data!$G$4,InputOutput_Data!$G$4-B7152)</f>
        <v>6.5370000000000008</v>
      </c>
      <c r="K7152">
        <f>IF(B7152&lt;InputOutput_Data!$H$4,InputOutput_Data!$H$4-B7152)</f>
        <v>6.5370000000000008</v>
      </c>
      <c r="L7152">
        <f>IF(B7152&lt;InputOutput_Data!$I$4,InputOutput_Data!$I$4-B7152)</f>
        <v>6.5370000000000008</v>
      </c>
      <c r="M7152">
        <f t="shared" si="111"/>
        <v>5.5370000000000008</v>
      </c>
    </row>
    <row r="7153" spans="1:13" x14ac:dyDescent="0.35">
      <c r="A7153" s="4">
        <v>7151</v>
      </c>
      <c r="B7153">
        <v>12.308</v>
      </c>
      <c r="D7153" s="4">
        <v>7151</v>
      </c>
      <c r="E7153" s="21" t="s">
        <v>18</v>
      </c>
      <c r="F7153">
        <f>IF(B7153&lt;InputOutput_Data!$C$4,InputOutput_Data!$C$4-B7153)</f>
        <v>8.6920000000000002</v>
      </c>
      <c r="G7153">
        <f>IF(B7153&lt;InputOutput_Data!$D$4,InputOutput_Data!$D$4-B7153)</f>
        <v>8.1920000000000002</v>
      </c>
      <c r="H7153">
        <f>IF(B7153&lt;InputOutput_Data!$E$4,InputOutput_Data!$E$4-B7153)</f>
        <v>7.6920000000000002</v>
      </c>
      <c r="I7153">
        <f>IF(B7153&lt;InputOutput_Data!$F$4,InputOutput_Data!$F$4-B7153)</f>
        <v>7.1920000000000002</v>
      </c>
      <c r="J7153">
        <f>IF(B7153&lt;InputOutput_Data!$G$4,InputOutput_Data!$G$4-B7153)</f>
        <v>6.6920000000000002</v>
      </c>
      <c r="K7153">
        <f>IF(B7153&lt;InputOutput_Data!$H$4,InputOutput_Data!$H$4-B7153)</f>
        <v>6.6920000000000002</v>
      </c>
      <c r="L7153">
        <f>IF(B7153&lt;InputOutput_Data!$I$4,InputOutput_Data!$I$4-B7153)</f>
        <v>6.6920000000000002</v>
      </c>
      <c r="M7153">
        <f t="shared" si="111"/>
        <v>5.6920000000000002</v>
      </c>
    </row>
    <row r="7154" spans="1:13" x14ac:dyDescent="0.35">
      <c r="A7154" s="4">
        <v>7152</v>
      </c>
      <c r="B7154">
        <v>12.183</v>
      </c>
      <c r="D7154" s="4">
        <v>7152</v>
      </c>
      <c r="E7154" s="21" t="s">
        <v>18</v>
      </c>
      <c r="F7154">
        <f>IF(B7154&lt;InputOutput_Data!$C$4,InputOutput_Data!$C$4-B7154)</f>
        <v>8.8170000000000002</v>
      </c>
      <c r="G7154">
        <f>IF(B7154&lt;InputOutput_Data!$D$4,InputOutput_Data!$D$4-B7154)</f>
        <v>8.3170000000000002</v>
      </c>
      <c r="H7154">
        <f>IF(B7154&lt;InputOutput_Data!$E$4,InputOutput_Data!$E$4-B7154)</f>
        <v>7.8170000000000002</v>
      </c>
      <c r="I7154">
        <f>IF(B7154&lt;InputOutput_Data!$F$4,InputOutput_Data!$F$4-B7154)</f>
        <v>7.3170000000000002</v>
      </c>
      <c r="J7154">
        <f>IF(B7154&lt;InputOutput_Data!$G$4,InputOutput_Data!$G$4-B7154)</f>
        <v>6.8170000000000002</v>
      </c>
      <c r="K7154">
        <f>IF(B7154&lt;InputOutput_Data!$H$4,InputOutput_Data!$H$4-B7154)</f>
        <v>6.8170000000000002</v>
      </c>
      <c r="L7154">
        <f>IF(B7154&lt;InputOutput_Data!$I$4,InputOutput_Data!$I$4-B7154)</f>
        <v>6.8170000000000002</v>
      </c>
      <c r="M7154">
        <f t="shared" si="111"/>
        <v>5.8170000000000002</v>
      </c>
    </row>
    <row r="7155" spans="1:13" x14ac:dyDescent="0.35">
      <c r="A7155" s="4">
        <v>7153</v>
      </c>
      <c r="B7155">
        <v>12.07</v>
      </c>
      <c r="D7155" s="4">
        <v>7153</v>
      </c>
      <c r="E7155" s="21" t="s">
        <v>18</v>
      </c>
      <c r="F7155">
        <f>IF(B7155&lt;InputOutput_Data!$C$4,InputOutput_Data!$C$4-B7155)</f>
        <v>8.93</v>
      </c>
      <c r="G7155">
        <f>IF(B7155&lt;InputOutput_Data!$D$4,InputOutput_Data!$D$4-B7155)</f>
        <v>8.43</v>
      </c>
      <c r="H7155">
        <f>IF(B7155&lt;InputOutput_Data!$E$4,InputOutput_Data!$E$4-B7155)</f>
        <v>7.93</v>
      </c>
      <c r="I7155">
        <f>IF(B7155&lt;InputOutput_Data!$F$4,InputOutput_Data!$F$4-B7155)</f>
        <v>7.43</v>
      </c>
      <c r="J7155">
        <f>IF(B7155&lt;InputOutput_Data!$G$4,InputOutput_Data!$G$4-B7155)</f>
        <v>6.93</v>
      </c>
      <c r="K7155">
        <f>IF(B7155&lt;InputOutput_Data!$H$4,InputOutput_Data!$H$4-B7155)</f>
        <v>6.93</v>
      </c>
      <c r="L7155">
        <f>IF(B7155&lt;InputOutput_Data!$I$4,InputOutput_Data!$I$4-B7155)</f>
        <v>6.93</v>
      </c>
      <c r="M7155">
        <f t="shared" si="111"/>
        <v>5.93</v>
      </c>
    </row>
    <row r="7156" spans="1:13" x14ac:dyDescent="0.35">
      <c r="A7156" s="4">
        <v>7154</v>
      </c>
      <c r="B7156">
        <v>12.042</v>
      </c>
      <c r="D7156" s="4">
        <v>7154</v>
      </c>
      <c r="E7156" s="21" t="s">
        <v>18</v>
      </c>
      <c r="F7156">
        <f>IF(B7156&lt;InputOutput_Data!$C$4,InputOutput_Data!$C$4-B7156)</f>
        <v>8.9580000000000002</v>
      </c>
      <c r="G7156">
        <f>IF(B7156&lt;InputOutput_Data!$D$4,InputOutput_Data!$D$4-B7156)</f>
        <v>8.4580000000000002</v>
      </c>
      <c r="H7156">
        <f>IF(B7156&lt;InputOutput_Data!$E$4,InputOutput_Data!$E$4-B7156)</f>
        <v>7.9580000000000002</v>
      </c>
      <c r="I7156">
        <f>IF(B7156&lt;InputOutput_Data!$F$4,InputOutput_Data!$F$4-B7156)</f>
        <v>7.4580000000000002</v>
      </c>
      <c r="J7156">
        <f>IF(B7156&lt;InputOutput_Data!$G$4,InputOutput_Data!$G$4-B7156)</f>
        <v>6.9580000000000002</v>
      </c>
      <c r="K7156">
        <f>IF(B7156&lt;InputOutput_Data!$H$4,InputOutput_Data!$H$4-B7156)</f>
        <v>6.9580000000000002</v>
      </c>
      <c r="L7156">
        <f>IF(B7156&lt;InputOutput_Data!$I$4,InputOutput_Data!$I$4-B7156)</f>
        <v>6.9580000000000002</v>
      </c>
      <c r="M7156">
        <f t="shared" si="111"/>
        <v>5.9580000000000002</v>
      </c>
    </row>
    <row r="7157" spans="1:13" x14ac:dyDescent="0.35">
      <c r="A7157" s="4">
        <v>7155</v>
      </c>
      <c r="B7157">
        <v>11.987</v>
      </c>
      <c r="D7157" s="4">
        <v>7155</v>
      </c>
      <c r="E7157" s="21" t="s">
        <v>18</v>
      </c>
      <c r="F7157">
        <f>IF(B7157&lt;InputOutput_Data!$C$4,InputOutput_Data!$C$4-B7157)</f>
        <v>9.0129999999999999</v>
      </c>
      <c r="G7157">
        <f>IF(B7157&lt;InputOutput_Data!$D$4,InputOutput_Data!$D$4-B7157)</f>
        <v>8.5129999999999999</v>
      </c>
      <c r="H7157">
        <f>IF(B7157&lt;InputOutput_Data!$E$4,InputOutput_Data!$E$4-B7157)</f>
        <v>8.0129999999999999</v>
      </c>
      <c r="I7157">
        <f>IF(B7157&lt;InputOutput_Data!$F$4,InputOutput_Data!$F$4-B7157)</f>
        <v>7.5129999999999999</v>
      </c>
      <c r="J7157">
        <f>IF(B7157&lt;InputOutput_Data!$G$4,InputOutput_Data!$G$4-B7157)</f>
        <v>7.0129999999999999</v>
      </c>
      <c r="K7157">
        <f>IF(B7157&lt;InputOutput_Data!$H$4,InputOutput_Data!$H$4-B7157)</f>
        <v>7.0129999999999999</v>
      </c>
      <c r="L7157">
        <f>IF(B7157&lt;InputOutput_Data!$I$4,InputOutput_Data!$I$4-B7157)</f>
        <v>7.0129999999999999</v>
      </c>
      <c r="M7157">
        <f t="shared" si="111"/>
        <v>6.0129999999999999</v>
      </c>
    </row>
    <row r="7158" spans="1:13" x14ac:dyDescent="0.35">
      <c r="A7158" s="4">
        <v>7156</v>
      </c>
      <c r="B7158">
        <v>11.757</v>
      </c>
      <c r="D7158" s="4">
        <v>7156</v>
      </c>
      <c r="E7158" s="21" t="s">
        <v>18</v>
      </c>
      <c r="F7158">
        <f>IF(B7158&lt;InputOutput_Data!$C$4,InputOutput_Data!$C$4-B7158)</f>
        <v>9.2430000000000003</v>
      </c>
      <c r="G7158">
        <f>IF(B7158&lt;InputOutput_Data!$D$4,InputOutput_Data!$D$4-B7158)</f>
        <v>8.7430000000000003</v>
      </c>
      <c r="H7158">
        <f>IF(B7158&lt;InputOutput_Data!$E$4,InputOutput_Data!$E$4-B7158)</f>
        <v>8.2430000000000003</v>
      </c>
      <c r="I7158">
        <f>IF(B7158&lt;InputOutput_Data!$F$4,InputOutput_Data!$F$4-B7158)</f>
        <v>7.7430000000000003</v>
      </c>
      <c r="J7158">
        <f>IF(B7158&lt;InputOutput_Data!$G$4,InputOutput_Data!$G$4-B7158)</f>
        <v>7.2430000000000003</v>
      </c>
      <c r="K7158">
        <f>IF(B7158&lt;InputOutput_Data!$H$4,InputOutput_Data!$H$4-B7158)</f>
        <v>7.2430000000000003</v>
      </c>
      <c r="L7158">
        <f>IF(B7158&lt;InputOutput_Data!$I$4,InputOutput_Data!$I$4-B7158)</f>
        <v>7.2430000000000003</v>
      </c>
      <c r="M7158">
        <f t="shared" si="111"/>
        <v>6.2430000000000003</v>
      </c>
    </row>
    <row r="7159" spans="1:13" x14ac:dyDescent="0.35">
      <c r="A7159" s="4">
        <v>7157</v>
      </c>
      <c r="B7159">
        <v>11.436999999999999</v>
      </c>
      <c r="D7159" s="4">
        <v>7157</v>
      </c>
      <c r="E7159" s="21" t="s">
        <v>18</v>
      </c>
      <c r="F7159">
        <f>IF(B7159&lt;InputOutput_Data!$C$4,InputOutput_Data!$C$4-B7159)</f>
        <v>9.5630000000000006</v>
      </c>
      <c r="G7159">
        <f>IF(B7159&lt;InputOutput_Data!$D$4,InputOutput_Data!$D$4-B7159)</f>
        <v>9.0630000000000006</v>
      </c>
      <c r="H7159">
        <f>IF(B7159&lt;InputOutput_Data!$E$4,InputOutput_Data!$E$4-B7159)</f>
        <v>8.5630000000000006</v>
      </c>
      <c r="I7159">
        <f>IF(B7159&lt;InputOutput_Data!$F$4,InputOutput_Data!$F$4-B7159)</f>
        <v>8.0630000000000006</v>
      </c>
      <c r="J7159">
        <f>IF(B7159&lt;InputOutput_Data!$G$4,InputOutput_Data!$G$4-B7159)</f>
        <v>7.5630000000000006</v>
      </c>
      <c r="K7159">
        <f>IF(B7159&lt;InputOutput_Data!$H$4,InputOutput_Data!$H$4-B7159)</f>
        <v>7.5630000000000006</v>
      </c>
      <c r="L7159">
        <f>IF(B7159&lt;InputOutput_Data!$I$4,InputOutput_Data!$I$4-B7159)</f>
        <v>7.5630000000000006</v>
      </c>
      <c r="M7159">
        <f t="shared" si="111"/>
        <v>6.5630000000000006</v>
      </c>
    </row>
    <row r="7160" spans="1:13" x14ac:dyDescent="0.35">
      <c r="A7160" s="4">
        <v>7158</v>
      </c>
      <c r="B7160">
        <v>11.074</v>
      </c>
      <c r="D7160" s="4">
        <v>7158</v>
      </c>
      <c r="E7160" s="21" t="s">
        <v>18</v>
      </c>
      <c r="F7160">
        <f>IF(B7160&lt;InputOutput_Data!$C$4,InputOutput_Data!$C$4-B7160)</f>
        <v>9.9260000000000002</v>
      </c>
      <c r="G7160">
        <f>IF(B7160&lt;InputOutput_Data!$D$4,InputOutput_Data!$D$4-B7160)</f>
        <v>9.4260000000000002</v>
      </c>
      <c r="H7160">
        <f>IF(B7160&lt;InputOutput_Data!$E$4,InputOutput_Data!$E$4-B7160)</f>
        <v>8.9260000000000002</v>
      </c>
      <c r="I7160">
        <f>IF(B7160&lt;InputOutput_Data!$F$4,InputOutput_Data!$F$4-B7160)</f>
        <v>8.4260000000000002</v>
      </c>
      <c r="J7160">
        <f>IF(B7160&lt;InputOutput_Data!$G$4,InputOutput_Data!$G$4-B7160)</f>
        <v>7.9260000000000002</v>
      </c>
      <c r="K7160">
        <f>IF(B7160&lt;InputOutput_Data!$H$4,InputOutput_Data!$H$4-B7160)</f>
        <v>7.9260000000000002</v>
      </c>
      <c r="L7160">
        <f>IF(B7160&lt;InputOutput_Data!$I$4,InputOutput_Data!$I$4-B7160)</f>
        <v>7.9260000000000002</v>
      </c>
      <c r="M7160">
        <f t="shared" si="111"/>
        <v>6.9260000000000002</v>
      </c>
    </row>
    <row r="7161" spans="1:13" x14ac:dyDescent="0.35">
      <c r="A7161" s="4">
        <v>7159</v>
      </c>
      <c r="B7161">
        <v>11.348000000000001</v>
      </c>
      <c r="D7161" s="4">
        <v>7159</v>
      </c>
      <c r="E7161" s="21" t="s">
        <v>18</v>
      </c>
      <c r="F7161">
        <f>IF(B7161&lt;InputOutput_Data!$C$4,InputOutput_Data!$C$4-B7161)</f>
        <v>9.6519999999999992</v>
      </c>
      <c r="G7161">
        <f>IF(B7161&lt;InputOutput_Data!$D$4,InputOutput_Data!$D$4-B7161)</f>
        <v>9.1519999999999992</v>
      </c>
      <c r="H7161">
        <f>IF(B7161&lt;InputOutput_Data!$E$4,InputOutput_Data!$E$4-B7161)</f>
        <v>8.6519999999999992</v>
      </c>
      <c r="I7161">
        <f>IF(B7161&lt;InputOutput_Data!$F$4,InputOutput_Data!$F$4-B7161)</f>
        <v>8.1519999999999992</v>
      </c>
      <c r="J7161">
        <f>IF(B7161&lt;InputOutput_Data!$G$4,InputOutput_Data!$G$4-B7161)</f>
        <v>7.6519999999999992</v>
      </c>
      <c r="K7161">
        <f>IF(B7161&lt;InputOutput_Data!$H$4,InputOutput_Data!$H$4-B7161)</f>
        <v>7.6519999999999992</v>
      </c>
      <c r="L7161">
        <f>IF(B7161&lt;InputOutput_Data!$I$4,InputOutput_Data!$I$4-B7161)</f>
        <v>7.6519999999999992</v>
      </c>
      <c r="M7161">
        <f t="shared" si="111"/>
        <v>6.6519999999999992</v>
      </c>
    </row>
    <row r="7162" spans="1:13" x14ac:dyDescent="0.35">
      <c r="A7162" s="4">
        <v>7160</v>
      </c>
      <c r="B7162">
        <v>12.738</v>
      </c>
      <c r="D7162" s="4">
        <v>7160</v>
      </c>
      <c r="E7162" s="21" t="s">
        <v>18</v>
      </c>
      <c r="F7162">
        <f>IF(B7162&lt;InputOutput_Data!$C$4,InputOutput_Data!$C$4-B7162)</f>
        <v>8.2620000000000005</v>
      </c>
      <c r="G7162">
        <f>IF(B7162&lt;InputOutput_Data!$D$4,InputOutput_Data!$D$4-B7162)</f>
        <v>7.7620000000000005</v>
      </c>
      <c r="H7162">
        <f>IF(B7162&lt;InputOutput_Data!$E$4,InputOutput_Data!$E$4-B7162)</f>
        <v>7.2620000000000005</v>
      </c>
      <c r="I7162">
        <f>IF(B7162&lt;InputOutput_Data!$F$4,InputOutput_Data!$F$4-B7162)</f>
        <v>6.7620000000000005</v>
      </c>
      <c r="J7162">
        <f>IF(B7162&lt;InputOutput_Data!$G$4,InputOutput_Data!$G$4-B7162)</f>
        <v>6.2620000000000005</v>
      </c>
      <c r="K7162">
        <f>IF(B7162&lt;InputOutput_Data!$H$4,InputOutput_Data!$H$4-B7162)</f>
        <v>6.2620000000000005</v>
      </c>
      <c r="L7162">
        <f>IF(B7162&lt;InputOutput_Data!$I$4,InputOutput_Data!$I$4-B7162)</f>
        <v>6.2620000000000005</v>
      </c>
      <c r="M7162">
        <f t="shared" si="111"/>
        <v>5.2620000000000005</v>
      </c>
    </row>
    <row r="7163" spans="1:13" x14ac:dyDescent="0.35">
      <c r="A7163" s="4">
        <v>7161</v>
      </c>
      <c r="B7163">
        <v>14.670999999999999</v>
      </c>
      <c r="D7163" s="4">
        <v>7161</v>
      </c>
      <c r="E7163" s="21" t="s">
        <v>18</v>
      </c>
      <c r="F7163">
        <f>IF(B7163&lt;InputOutput_Data!$C$4,InputOutput_Data!$C$4-B7163)</f>
        <v>6.3290000000000006</v>
      </c>
      <c r="G7163">
        <f>IF(B7163&lt;InputOutput_Data!$D$4,InputOutput_Data!$D$4-B7163)</f>
        <v>5.8290000000000006</v>
      </c>
      <c r="H7163">
        <f>IF(B7163&lt;InputOutput_Data!$E$4,InputOutput_Data!$E$4-B7163)</f>
        <v>5.3290000000000006</v>
      </c>
      <c r="I7163">
        <f>IF(B7163&lt;InputOutput_Data!$F$4,InputOutput_Data!$F$4-B7163)</f>
        <v>4.8290000000000006</v>
      </c>
      <c r="J7163">
        <f>IF(B7163&lt;InputOutput_Data!$G$4,InputOutput_Data!$G$4-B7163)</f>
        <v>4.3290000000000006</v>
      </c>
      <c r="K7163">
        <f>IF(B7163&lt;InputOutput_Data!$H$4,InputOutput_Data!$H$4-B7163)</f>
        <v>4.3290000000000006</v>
      </c>
      <c r="L7163">
        <f>IF(B7163&lt;InputOutput_Data!$I$4,InputOutput_Data!$I$4-B7163)</f>
        <v>4.3290000000000006</v>
      </c>
      <c r="M7163">
        <f t="shared" si="111"/>
        <v>3.3290000000000006</v>
      </c>
    </row>
    <row r="7164" spans="1:13" x14ac:dyDescent="0.35">
      <c r="A7164" s="4">
        <v>7162</v>
      </c>
      <c r="B7164">
        <v>16.295999999999999</v>
      </c>
      <c r="D7164" s="4">
        <v>7162</v>
      </c>
      <c r="E7164" s="21" t="s">
        <v>18</v>
      </c>
      <c r="F7164">
        <f>IF(B7164&lt;InputOutput_Data!$C$4,InputOutput_Data!$C$4-B7164)</f>
        <v>4.7040000000000006</v>
      </c>
      <c r="G7164">
        <f>IF(B7164&lt;InputOutput_Data!$D$4,InputOutput_Data!$D$4-B7164)</f>
        <v>4.2040000000000006</v>
      </c>
      <c r="H7164">
        <f>IF(B7164&lt;InputOutput_Data!$E$4,InputOutput_Data!$E$4-B7164)</f>
        <v>3.7040000000000006</v>
      </c>
      <c r="I7164">
        <f>IF(B7164&lt;InputOutput_Data!$F$4,InputOutput_Data!$F$4-B7164)</f>
        <v>3.2040000000000006</v>
      </c>
      <c r="J7164">
        <f>IF(B7164&lt;InputOutput_Data!$G$4,InputOutput_Data!$G$4-B7164)</f>
        <v>2.7040000000000006</v>
      </c>
      <c r="K7164">
        <f>IF(B7164&lt;InputOutput_Data!$H$4,InputOutput_Data!$H$4-B7164)</f>
        <v>2.7040000000000006</v>
      </c>
      <c r="L7164">
        <f>IF(B7164&lt;InputOutput_Data!$I$4,InputOutput_Data!$I$4-B7164)</f>
        <v>2.7040000000000006</v>
      </c>
      <c r="M7164">
        <f t="shared" si="111"/>
        <v>1.7040000000000006</v>
      </c>
    </row>
    <row r="7165" spans="1:13" x14ac:dyDescent="0.35">
      <c r="A7165" s="4">
        <v>7163</v>
      </c>
      <c r="B7165">
        <v>17.571999999999999</v>
      </c>
      <c r="D7165" s="4">
        <v>7163</v>
      </c>
      <c r="E7165" s="21" t="s">
        <v>18</v>
      </c>
      <c r="F7165">
        <f>IF(B7165&lt;InputOutput_Data!$C$4,InputOutput_Data!$C$4-B7165)</f>
        <v>3.4280000000000008</v>
      </c>
      <c r="G7165">
        <f>IF(B7165&lt;InputOutput_Data!$D$4,InputOutput_Data!$D$4-B7165)</f>
        <v>2.9280000000000008</v>
      </c>
      <c r="H7165">
        <f>IF(B7165&lt;InputOutput_Data!$E$4,InputOutput_Data!$E$4-B7165)</f>
        <v>2.4280000000000008</v>
      </c>
      <c r="I7165">
        <f>IF(B7165&lt;InputOutput_Data!$F$4,InputOutput_Data!$F$4-B7165)</f>
        <v>1.9280000000000008</v>
      </c>
      <c r="J7165">
        <f>IF(B7165&lt;InputOutput_Data!$G$4,InputOutput_Data!$G$4-B7165)</f>
        <v>1.4280000000000008</v>
      </c>
      <c r="K7165">
        <f>IF(B7165&lt;InputOutput_Data!$H$4,InputOutput_Data!$H$4-B7165)</f>
        <v>1.4280000000000008</v>
      </c>
      <c r="L7165">
        <f>IF(B7165&lt;InputOutput_Data!$I$4,InputOutput_Data!$I$4-B7165)</f>
        <v>1.4280000000000008</v>
      </c>
      <c r="M7165">
        <f t="shared" si="111"/>
        <v>0.42800000000000082</v>
      </c>
    </row>
    <row r="7166" spans="1:13" x14ac:dyDescent="0.35">
      <c r="A7166" s="4">
        <v>7164</v>
      </c>
      <c r="B7166">
        <v>18.452000000000002</v>
      </c>
      <c r="D7166" s="4">
        <v>7164</v>
      </c>
      <c r="E7166" s="21" t="s">
        <v>18</v>
      </c>
      <c r="F7166">
        <f>IF(B7166&lt;InputOutput_Data!$C$4,InputOutput_Data!$C$4-B7166)</f>
        <v>2.5479999999999983</v>
      </c>
      <c r="G7166">
        <f>IF(B7166&lt;InputOutput_Data!$D$4,InputOutput_Data!$D$4-B7166)</f>
        <v>2.0479999999999983</v>
      </c>
      <c r="H7166">
        <f>IF(B7166&lt;InputOutput_Data!$E$4,InputOutput_Data!$E$4-B7166)</f>
        <v>1.5479999999999983</v>
      </c>
      <c r="I7166">
        <f>IF(B7166&lt;InputOutput_Data!$F$4,InputOutput_Data!$F$4-B7166)</f>
        <v>1.0479999999999983</v>
      </c>
      <c r="J7166">
        <f>IF(B7166&lt;InputOutput_Data!$G$4,InputOutput_Data!$G$4-B7166)</f>
        <v>0.54799999999999827</v>
      </c>
      <c r="K7166">
        <f>IF(B7166&lt;InputOutput_Data!$H$4,InputOutput_Data!$H$4-B7166)</f>
        <v>0.54799999999999827</v>
      </c>
      <c r="L7166">
        <f>IF(B7166&lt;InputOutput_Data!$I$4,InputOutput_Data!$I$4-B7166)</f>
        <v>0.54799999999999827</v>
      </c>
      <c r="M7166" t="b">
        <f t="shared" si="111"/>
        <v>0</v>
      </c>
    </row>
    <row r="7167" spans="1:13" x14ac:dyDescent="0.35">
      <c r="A7167" s="4">
        <v>7165</v>
      </c>
      <c r="B7167">
        <v>18.869</v>
      </c>
      <c r="D7167" s="4">
        <v>7165</v>
      </c>
      <c r="E7167" s="21" t="s">
        <v>18</v>
      </c>
      <c r="F7167">
        <f>IF(B7167&lt;InputOutput_Data!$C$4,InputOutput_Data!$C$4-B7167)</f>
        <v>2.1310000000000002</v>
      </c>
      <c r="G7167">
        <f>IF(B7167&lt;InputOutput_Data!$D$4,InputOutput_Data!$D$4-B7167)</f>
        <v>1.6310000000000002</v>
      </c>
      <c r="H7167">
        <f>IF(B7167&lt;InputOutput_Data!$E$4,InputOutput_Data!$E$4-B7167)</f>
        <v>1.1310000000000002</v>
      </c>
      <c r="I7167">
        <f>IF(B7167&lt;InputOutput_Data!$F$4,InputOutput_Data!$F$4-B7167)</f>
        <v>0.63100000000000023</v>
      </c>
      <c r="J7167">
        <f>IF(B7167&lt;InputOutput_Data!$G$4,InputOutput_Data!$G$4-B7167)</f>
        <v>0.13100000000000023</v>
      </c>
      <c r="K7167">
        <f>IF(B7167&lt;InputOutput_Data!$H$4,InputOutput_Data!$H$4-B7167)</f>
        <v>0.13100000000000023</v>
      </c>
      <c r="L7167">
        <f>IF(B7167&lt;InputOutput_Data!$I$4,InputOutput_Data!$I$4-B7167)</f>
        <v>0.13100000000000023</v>
      </c>
      <c r="M7167" t="b">
        <f t="shared" si="111"/>
        <v>0</v>
      </c>
    </row>
    <row r="7168" spans="1:13" x14ac:dyDescent="0.35">
      <c r="A7168" s="4">
        <v>7166</v>
      </c>
      <c r="B7168">
        <v>18.690999999999999</v>
      </c>
      <c r="D7168" s="4">
        <v>7166</v>
      </c>
      <c r="E7168" s="21" t="s">
        <v>18</v>
      </c>
      <c r="F7168">
        <f>IF(B7168&lt;InputOutput_Data!$C$4,InputOutput_Data!$C$4-B7168)</f>
        <v>2.3090000000000011</v>
      </c>
      <c r="G7168">
        <f>IF(B7168&lt;InputOutput_Data!$D$4,InputOutput_Data!$D$4-B7168)</f>
        <v>1.8090000000000011</v>
      </c>
      <c r="H7168">
        <f>IF(B7168&lt;InputOutput_Data!$E$4,InputOutput_Data!$E$4-B7168)</f>
        <v>1.3090000000000011</v>
      </c>
      <c r="I7168">
        <f>IF(B7168&lt;InputOutput_Data!$F$4,InputOutput_Data!$F$4-B7168)</f>
        <v>0.80900000000000105</v>
      </c>
      <c r="J7168">
        <f>IF(B7168&lt;InputOutput_Data!$G$4,InputOutput_Data!$G$4-B7168)</f>
        <v>0.30900000000000105</v>
      </c>
      <c r="K7168">
        <f>IF(B7168&lt;InputOutput_Data!$H$4,InputOutput_Data!$H$4-B7168)</f>
        <v>0.30900000000000105</v>
      </c>
      <c r="L7168">
        <f>IF(B7168&lt;InputOutput_Data!$I$4,InputOutput_Data!$I$4-B7168)</f>
        <v>0.30900000000000105</v>
      </c>
      <c r="M7168" t="b">
        <f t="shared" si="111"/>
        <v>0</v>
      </c>
    </row>
    <row r="7169" spans="1:13" x14ac:dyDescent="0.35">
      <c r="A7169" s="4">
        <v>7167</v>
      </c>
      <c r="B7169">
        <v>17.89</v>
      </c>
      <c r="D7169" s="4">
        <v>7167</v>
      </c>
      <c r="E7169" s="21" t="s">
        <v>18</v>
      </c>
      <c r="F7169">
        <f>IF(B7169&lt;InputOutput_Data!$C$4,InputOutput_Data!$C$4-B7169)</f>
        <v>3.1099999999999994</v>
      </c>
      <c r="G7169">
        <f>IF(B7169&lt;InputOutput_Data!$D$4,InputOutput_Data!$D$4-B7169)</f>
        <v>2.6099999999999994</v>
      </c>
      <c r="H7169">
        <f>IF(B7169&lt;InputOutput_Data!$E$4,InputOutput_Data!$E$4-B7169)</f>
        <v>2.1099999999999994</v>
      </c>
      <c r="I7169">
        <f>IF(B7169&lt;InputOutput_Data!$F$4,InputOutput_Data!$F$4-B7169)</f>
        <v>1.6099999999999994</v>
      </c>
      <c r="J7169">
        <f>IF(B7169&lt;InputOutput_Data!$G$4,InputOutput_Data!$G$4-B7169)</f>
        <v>1.1099999999999994</v>
      </c>
      <c r="K7169">
        <f>IF(B7169&lt;InputOutput_Data!$H$4,InputOutput_Data!$H$4-B7169)</f>
        <v>1.1099999999999994</v>
      </c>
      <c r="L7169">
        <f>IF(B7169&lt;InputOutput_Data!$I$4,InputOutput_Data!$I$4-B7169)</f>
        <v>1.1099999999999994</v>
      </c>
      <c r="M7169">
        <f t="shared" si="111"/>
        <v>0.10999999999999943</v>
      </c>
    </row>
    <row r="7170" spans="1:13" x14ac:dyDescent="0.35">
      <c r="A7170" s="4">
        <v>7168</v>
      </c>
      <c r="B7170">
        <v>16.654</v>
      </c>
      <c r="D7170" s="4">
        <v>7168</v>
      </c>
      <c r="E7170" s="21" t="s">
        <v>18</v>
      </c>
      <c r="F7170">
        <f>IF(B7170&lt;InputOutput_Data!$C$4,InputOutput_Data!$C$4-B7170)</f>
        <v>4.3460000000000001</v>
      </c>
      <c r="G7170">
        <f>IF(B7170&lt;InputOutput_Data!$D$4,InputOutput_Data!$D$4-B7170)</f>
        <v>3.8460000000000001</v>
      </c>
      <c r="H7170">
        <f>IF(B7170&lt;InputOutput_Data!$E$4,InputOutput_Data!$E$4-B7170)</f>
        <v>3.3460000000000001</v>
      </c>
      <c r="I7170">
        <f>IF(B7170&lt;InputOutput_Data!$F$4,InputOutput_Data!$F$4-B7170)</f>
        <v>2.8460000000000001</v>
      </c>
      <c r="J7170">
        <f>IF(B7170&lt;InputOutput_Data!$G$4,InputOutput_Data!$G$4-B7170)</f>
        <v>2.3460000000000001</v>
      </c>
      <c r="K7170">
        <f>IF(B7170&lt;InputOutput_Data!$H$4,InputOutput_Data!$H$4-B7170)</f>
        <v>2.3460000000000001</v>
      </c>
      <c r="L7170">
        <f>IF(B7170&lt;InputOutput_Data!$I$4,InputOutput_Data!$I$4-B7170)</f>
        <v>2.3460000000000001</v>
      </c>
      <c r="M7170">
        <f t="shared" si="111"/>
        <v>1.3460000000000001</v>
      </c>
    </row>
    <row r="7171" spans="1:13" x14ac:dyDescent="0.35">
      <c r="A7171" s="4">
        <v>7169</v>
      </c>
      <c r="B7171">
        <v>15.747999999999999</v>
      </c>
      <c r="D7171" s="4">
        <v>7169</v>
      </c>
      <c r="E7171" s="21" t="s">
        <v>18</v>
      </c>
      <c r="F7171">
        <f>IF(B7171&lt;InputOutput_Data!$C$4,InputOutput_Data!$C$4-B7171)</f>
        <v>5.2520000000000007</v>
      </c>
      <c r="G7171">
        <f>IF(B7171&lt;InputOutput_Data!$D$4,InputOutput_Data!$D$4-B7171)</f>
        <v>4.7520000000000007</v>
      </c>
      <c r="H7171">
        <f>IF(B7171&lt;InputOutput_Data!$E$4,InputOutput_Data!$E$4-B7171)</f>
        <v>4.2520000000000007</v>
      </c>
      <c r="I7171">
        <f>IF(B7171&lt;InputOutput_Data!$F$4,InputOutput_Data!$F$4-B7171)</f>
        <v>3.7520000000000007</v>
      </c>
      <c r="J7171">
        <f>IF(B7171&lt;InputOutput_Data!$G$4,InputOutput_Data!$G$4-B7171)</f>
        <v>3.2520000000000007</v>
      </c>
      <c r="K7171">
        <f>IF(B7171&lt;InputOutput_Data!$H$4,InputOutput_Data!$H$4-B7171)</f>
        <v>3.2520000000000007</v>
      </c>
      <c r="L7171">
        <f>IF(B7171&lt;InputOutput_Data!$I$4,InputOutput_Data!$I$4-B7171)</f>
        <v>3.2520000000000007</v>
      </c>
      <c r="M7171">
        <f t="shared" ref="M7171:M7234" si="112">IF(B7171&lt;18,18-B7171)</f>
        <v>2.2520000000000007</v>
      </c>
    </row>
    <row r="7172" spans="1:13" x14ac:dyDescent="0.35">
      <c r="A7172" s="4">
        <v>7170</v>
      </c>
      <c r="B7172">
        <v>15.196999999999999</v>
      </c>
      <c r="D7172" s="4">
        <v>7170</v>
      </c>
      <c r="E7172" s="21" t="s">
        <v>18</v>
      </c>
      <c r="F7172">
        <f>IF(B7172&lt;InputOutput_Data!$C$4,InputOutput_Data!$C$4-B7172)</f>
        <v>5.8030000000000008</v>
      </c>
      <c r="G7172">
        <f>IF(B7172&lt;InputOutput_Data!$D$4,InputOutput_Data!$D$4-B7172)</f>
        <v>5.3030000000000008</v>
      </c>
      <c r="H7172">
        <f>IF(B7172&lt;InputOutput_Data!$E$4,InputOutput_Data!$E$4-B7172)</f>
        <v>4.8030000000000008</v>
      </c>
      <c r="I7172">
        <f>IF(B7172&lt;InputOutput_Data!$F$4,InputOutput_Data!$F$4-B7172)</f>
        <v>4.3030000000000008</v>
      </c>
      <c r="J7172">
        <f>IF(B7172&lt;InputOutput_Data!$G$4,InputOutput_Data!$G$4-B7172)</f>
        <v>3.8030000000000008</v>
      </c>
      <c r="K7172">
        <f>IF(B7172&lt;InputOutput_Data!$H$4,InputOutput_Data!$H$4-B7172)</f>
        <v>3.8030000000000008</v>
      </c>
      <c r="L7172">
        <f>IF(B7172&lt;InputOutput_Data!$I$4,InputOutput_Data!$I$4-B7172)</f>
        <v>3.8030000000000008</v>
      </c>
      <c r="M7172">
        <f t="shared" si="112"/>
        <v>2.8030000000000008</v>
      </c>
    </row>
    <row r="7173" spans="1:13" x14ac:dyDescent="0.35">
      <c r="A7173" s="4">
        <v>7171</v>
      </c>
      <c r="B7173">
        <v>14.852</v>
      </c>
      <c r="D7173" s="4">
        <v>7171</v>
      </c>
      <c r="E7173" s="21" t="s">
        <v>18</v>
      </c>
      <c r="F7173">
        <f>IF(B7173&lt;InputOutput_Data!$C$4,InputOutput_Data!$C$4-B7173)</f>
        <v>6.1479999999999997</v>
      </c>
      <c r="G7173">
        <f>IF(B7173&lt;InputOutput_Data!$D$4,InputOutput_Data!$D$4-B7173)</f>
        <v>5.6479999999999997</v>
      </c>
      <c r="H7173">
        <f>IF(B7173&lt;InputOutput_Data!$E$4,InputOutput_Data!$E$4-B7173)</f>
        <v>5.1479999999999997</v>
      </c>
      <c r="I7173">
        <f>IF(B7173&lt;InputOutput_Data!$F$4,InputOutput_Data!$F$4-B7173)</f>
        <v>4.6479999999999997</v>
      </c>
      <c r="J7173">
        <f>IF(B7173&lt;InputOutput_Data!$G$4,InputOutput_Data!$G$4-B7173)</f>
        <v>4.1479999999999997</v>
      </c>
      <c r="K7173">
        <f>IF(B7173&lt;InputOutput_Data!$H$4,InputOutput_Data!$H$4-B7173)</f>
        <v>4.1479999999999997</v>
      </c>
      <c r="L7173">
        <f>IF(B7173&lt;InputOutput_Data!$I$4,InputOutput_Data!$I$4-B7173)</f>
        <v>4.1479999999999997</v>
      </c>
      <c r="M7173">
        <f t="shared" si="112"/>
        <v>3.1479999999999997</v>
      </c>
    </row>
    <row r="7174" spans="1:13" x14ac:dyDescent="0.35">
      <c r="A7174" s="4">
        <v>7172</v>
      </c>
      <c r="B7174">
        <v>14.551</v>
      </c>
      <c r="D7174" s="4">
        <v>7172</v>
      </c>
      <c r="E7174" s="21" t="s">
        <v>18</v>
      </c>
      <c r="F7174">
        <f>IF(B7174&lt;InputOutput_Data!$C$4,InputOutput_Data!$C$4-B7174)</f>
        <v>6.4489999999999998</v>
      </c>
      <c r="G7174">
        <f>IF(B7174&lt;InputOutput_Data!$D$4,InputOutput_Data!$D$4-B7174)</f>
        <v>5.9489999999999998</v>
      </c>
      <c r="H7174">
        <f>IF(B7174&lt;InputOutput_Data!$E$4,InputOutput_Data!$E$4-B7174)</f>
        <v>5.4489999999999998</v>
      </c>
      <c r="I7174">
        <f>IF(B7174&lt;InputOutput_Data!$F$4,InputOutput_Data!$F$4-B7174)</f>
        <v>4.9489999999999998</v>
      </c>
      <c r="J7174">
        <f>IF(B7174&lt;InputOutput_Data!$G$4,InputOutput_Data!$G$4-B7174)</f>
        <v>4.4489999999999998</v>
      </c>
      <c r="K7174">
        <f>IF(B7174&lt;InputOutput_Data!$H$4,InputOutput_Data!$H$4-B7174)</f>
        <v>4.4489999999999998</v>
      </c>
      <c r="L7174">
        <f>IF(B7174&lt;InputOutput_Data!$I$4,InputOutput_Data!$I$4-B7174)</f>
        <v>4.4489999999999998</v>
      </c>
      <c r="M7174">
        <f t="shared" si="112"/>
        <v>3.4489999999999998</v>
      </c>
    </row>
    <row r="7175" spans="1:13" x14ac:dyDescent="0.35">
      <c r="A7175" s="4">
        <v>7173</v>
      </c>
      <c r="B7175">
        <v>14.294</v>
      </c>
      <c r="D7175" s="4">
        <v>7173</v>
      </c>
      <c r="E7175" s="21" t="s">
        <v>18</v>
      </c>
      <c r="F7175">
        <f>IF(B7175&lt;InputOutput_Data!$C$4,InputOutput_Data!$C$4-B7175)</f>
        <v>6.7059999999999995</v>
      </c>
      <c r="G7175">
        <f>IF(B7175&lt;InputOutput_Data!$D$4,InputOutput_Data!$D$4-B7175)</f>
        <v>6.2059999999999995</v>
      </c>
      <c r="H7175">
        <f>IF(B7175&lt;InputOutput_Data!$E$4,InputOutput_Data!$E$4-B7175)</f>
        <v>5.7059999999999995</v>
      </c>
      <c r="I7175">
        <f>IF(B7175&lt;InputOutput_Data!$F$4,InputOutput_Data!$F$4-B7175)</f>
        <v>5.2059999999999995</v>
      </c>
      <c r="J7175">
        <f>IF(B7175&lt;InputOutput_Data!$G$4,InputOutput_Data!$G$4-B7175)</f>
        <v>4.7059999999999995</v>
      </c>
      <c r="K7175">
        <f>IF(B7175&lt;InputOutput_Data!$H$4,InputOutput_Data!$H$4-B7175)</f>
        <v>4.7059999999999995</v>
      </c>
      <c r="L7175">
        <f>IF(B7175&lt;InputOutput_Data!$I$4,InputOutput_Data!$I$4-B7175)</f>
        <v>4.7059999999999995</v>
      </c>
      <c r="M7175">
        <f t="shared" si="112"/>
        <v>3.7059999999999995</v>
      </c>
    </row>
    <row r="7176" spans="1:13" x14ac:dyDescent="0.35">
      <c r="A7176" s="4">
        <v>7174</v>
      </c>
      <c r="B7176">
        <v>14.02</v>
      </c>
      <c r="D7176" s="4">
        <v>7174</v>
      </c>
      <c r="E7176" s="21" t="s">
        <v>18</v>
      </c>
      <c r="F7176">
        <f>IF(B7176&lt;InputOutput_Data!$C$4,InputOutput_Data!$C$4-B7176)</f>
        <v>6.98</v>
      </c>
      <c r="G7176">
        <f>IF(B7176&lt;InputOutput_Data!$D$4,InputOutput_Data!$D$4-B7176)</f>
        <v>6.48</v>
      </c>
      <c r="H7176">
        <f>IF(B7176&lt;InputOutput_Data!$E$4,InputOutput_Data!$E$4-B7176)</f>
        <v>5.98</v>
      </c>
      <c r="I7176">
        <f>IF(B7176&lt;InputOutput_Data!$F$4,InputOutput_Data!$F$4-B7176)</f>
        <v>5.48</v>
      </c>
      <c r="J7176">
        <f>IF(B7176&lt;InputOutput_Data!$G$4,InputOutput_Data!$G$4-B7176)</f>
        <v>4.9800000000000004</v>
      </c>
      <c r="K7176">
        <f>IF(B7176&lt;InputOutput_Data!$H$4,InputOutput_Data!$H$4-B7176)</f>
        <v>4.9800000000000004</v>
      </c>
      <c r="L7176">
        <f>IF(B7176&lt;InputOutput_Data!$I$4,InputOutput_Data!$I$4-B7176)</f>
        <v>4.9800000000000004</v>
      </c>
      <c r="M7176">
        <f t="shared" si="112"/>
        <v>3.9800000000000004</v>
      </c>
    </row>
    <row r="7177" spans="1:13" x14ac:dyDescent="0.35">
      <c r="A7177" s="4">
        <v>7175</v>
      </c>
      <c r="B7177">
        <v>13.628</v>
      </c>
      <c r="D7177" s="4">
        <v>7175</v>
      </c>
      <c r="E7177" s="21" t="s">
        <v>18</v>
      </c>
      <c r="F7177">
        <f>IF(B7177&lt;InputOutput_Data!$C$4,InputOutput_Data!$C$4-B7177)</f>
        <v>7.3719999999999999</v>
      </c>
      <c r="G7177">
        <f>IF(B7177&lt;InputOutput_Data!$D$4,InputOutput_Data!$D$4-B7177)</f>
        <v>6.8719999999999999</v>
      </c>
      <c r="H7177">
        <f>IF(B7177&lt;InputOutput_Data!$E$4,InputOutput_Data!$E$4-B7177)</f>
        <v>6.3719999999999999</v>
      </c>
      <c r="I7177">
        <f>IF(B7177&lt;InputOutput_Data!$F$4,InputOutput_Data!$F$4-B7177)</f>
        <v>5.8719999999999999</v>
      </c>
      <c r="J7177">
        <f>IF(B7177&lt;InputOutput_Data!$G$4,InputOutput_Data!$G$4-B7177)</f>
        <v>5.3719999999999999</v>
      </c>
      <c r="K7177">
        <f>IF(B7177&lt;InputOutput_Data!$H$4,InputOutput_Data!$H$4-B7177)</f>
        <v>5.3719999999999999</v>
      </c>
      <c r="L7177">
        <f>IF(B7177&lt;InputOutput_Data!$I$4,InputOutput_Data!$I$4-B7177)</f>
        <v>5.3719999999999999</v>
      </c>
      <c r="M7177">
        <f t="shared" si="112"/>
        <v>4.3719999999999999</v>
      </c>
    </row>
    <row r="7178" spans="1:13" x14ac:dyDescent="0.35">
      <c r="A7178" s="4">
        <v>7176</v>
      </c>
      <c r="B7178">
        <v>12.996</v>
      </c>
      <c r="D7178" s="4">
        <v>7176</v>
      </c>
      <c r="E7178" s="21" t="s">
        <v>18</v>
      </c>
      <c r="F7178">
        <f>IF(B7178&lt;InputOutput_Data!$C$4,InputOutput_Data!$C$4-B7178)</f>
        <v>8.0039999999999996</v>
      </c>
      <c r="G7178">
        <f>IF(B7178&lt;InputOutput_Data!$D$4,InputOutput_Data!$D$4-B7178)</f>
        <v>7.5039999999999996</v>
      </c>
      <c r="H7178">
        <f>IF(B7178&lt;InputOutput_Data!$E$4,InputOutput_Data!$E$4-B7178)</f>
        <v>7.0039999999999996</v>
      </c>
      <c r="I7178">
        <f>IF(B7178&lt;InputOutput_Data!$F$4,InputOutput_Data!$F$4-B7178)</f>
        <v>6.5039999999999996</v>
      </c>
      <c r="J7178">
        <f>IF(B7178&lt;InputOutput_Data!$G$4,InputOutput_Data!$G$4-B7178)</f>
        <v>6.0039999999999996</v>
      </c>
      <c r="K7178">
        <f>IF(B7178&lt;InputOutput_Data!$H$4,InputOutput_Data!$H$4-B7178)</f>
        <v>6.0039999999999996</v>
      </c>
      <c r="L7178">
        <f>IF(B7178&lt;InputOutput_Data!$I$4,InputOutput_Data!$I$4-B7178)</f>
        <v>6.0039999999999996</v>
      </c>
      <c r="M7178">
        <f t="shared" si="112"/>
        <v>5.0039999999999996</v>
      </c>
    </row>
    <row r="7179" spans="1:13" x14ac:dyDescent="0.35">
      <c r="A7179" s="4">
        <v>7177</v>
      </c>
      <c r="B7179">
        <v>12.06</v>
      </c>
      <c r="D7179" s="4">
        <v>7177</v>
      </c>
      <c r="E7179" s="21" t="s">
        <v>18</v>
      </c>
      <c r="F7179">
        <f>IF(B7179&lt;InputOutput_Data!$C$4,InputOutput_Data!$C$4-B7179)</f>
        <v>8.94</v>
      </c>
      <c r="G7179">
        <f>IF(B7179&lt;InputOutput_Data!$D$4,InputOutput_Data!$D$4-B7179)</f>
        <v>8.44</v>
      </c>
      <c r="H7179">
        <f>IF(B7179&lt;InputOutput_Data!$E$4,InputOutput_Data!$E$4-B7179)</f>
        <v>7.9399999999999995</v>
      </c>
      <c r="I7179">
        <f>IF(B7179&lt;InputOutput_Data!$F$4,InputOutput_Data!$F$4-B7179)</f>
        <v>7.4399999999999995</v>
      </c>
      <c r="J7179">
        <f>IF(B7179&lt;InputOutput_Data!$G$4,InputOutput_Data!$G$4-B7179)</f>
        <v>6.9399999999999995</v>
      </c>
      <c r="K7179">
        <f>IF(B7179&lt;InputOutput_Data!$H$4,InputOutput_Data!$H$4-B7179)</f>
        <v>6.9399999999999995</v>
      </c>
      <c r="L7179">
        <f>IF(B7179&lt;InputOutput_Data!$I$4,InputOutput_Data!$I$4-B7179)</f>
        <v>6.9399999999999995</v>
      </c>
      <c r="M7179">
        <f t="shared" si="112"/>
        <v>5.9399999999999995</v>
      </c>
    </row>
    <row r="7180" spans="1:13" x14ac:dyDescent="0.35">
      <c r="A7180" s="4">
        <v>7178</v>
      </c>
      <c r="B7180">
        <v>11.048</v>
      </c>
      <c r="D7180" s="4">
        <v>7178</v>
      </c>
      <c r="E7180" s="21" t="s">
        <v>18</v>
      </c>
      <c r="F7180">
        <f>IF(B7180&lt;InputOutput_Data!$C$4,InputOutput_Data!$C$4-B7180)</f>
        <v>9.952</v>
      </c>
      <c r="G7180">
        <f>IF(B7180&lt;InputOutput_Data!$D$4,InputOutput_Data!$D$4-B7180)</f>
        <v>9.452</v>
      </c>
      <c r="H7180">
        <f>IF(B7180&lt;InputOutput_Data!$E$4,InputOutput_Data!$E$4-B7180)</f>
        <v>8.952</v>
      </c>
      <c r="I7180">
        <f>IF(B7180&lt;InputOutput_Data!$F$4,InputOutput_Data!$F$4-B7180)</f>
        <v>8.452</v>
      </c>
      <c r="J7180">
        <f>IF(B7180&lt;InputOutput_Data!$G$4,InputOutput_Data!$G$4-B7180)</f>
        <v>7.952</v>
      </c>
      <c r="K7180">
        <f>IF(B7180&lt;InputOutput_Data!$H$4,InputOutput_Data!$H$4-B7180)</f>
        <v>7.952</v>
      </c>
      <c r="L7180">
        <f>IF(B7180&lt;InputOutput_Data!$I$4,InputOutput_Data!$I$4-B7180)</f>
        <v>7.952</v>
      </c>
      <c r="M7180">
        <f t="shared" si="112"/>
        <v>6.952</v>
      </c>
    </row>
    <row r="7181" spans="1:13" x14ac:dyDescent="0.35">
      <c r="A7181" s="4">
        <v>7179</v>
      </c>
      <c r="B7181">
        <v>10.087999999999999</v>
      </c>
      <c r="D7181" s="4">
        <v>7179</v>
      </c>
      <c r="E7181" s="21" t="s">
        <v>18</v>
      </c>
      <c r="F7181">
        <f>IF(B7181&lt;InputOutput_Data!$C$4,InputOutput_Data!$C$4-B7181)</f>
        <v>10.912000000000001</v>
      </c>
      <c r="G7181">
        <f>IF(B7181&lt;InputOutput_Data!$D$4,InputOutput_Data!$D$4-B7181)</f>
        <v>10.412000000000001</v>
      </c>
      <c r="H7181">
        <f>IF(B7181&lt;InputOutput_Data!$E$4,InputOutput_Data!$E$4-B7181)</f>
        <v>9.9120000000000008</v>
      </c>
      <c r="I7181">
        <f>IF(B7181&lt;InputOutput_Data!$F$4,InputOutput_Data!$F$4-B7181)</f>
        <v>9.4120000000000008</v>
      </c>
      <c r="J7181">
        <f>IF(B7181&lt;InputOutput_Data!$G$4,InputOutput_Data!$G$4-B7181)</f>
        <v>8.9120000000000008</v>
      </c>
      <c r="K7181">
        <f>IF(B7181&lt;InputOutput_Data!$H$4,InputOutput_Data!$H$4-B7181)</f>
        <v>8.9120000000000008</v>
      </c>
      <c r="L7181">
        <f>IF(B7181&lt;InputOutput_Data!$I$4,InputOutput_Data!$I$4-B7181)</f>
        <v>8.9120000000000008</v>
      </c>
      <c r="M7181">
        <f t="shared" si="112"/>
        <v>7.9120000000000008</v>
      </c>
    </row>
    <row r="7182" spans="1:13" x14ac:dyDescent="0.35">
      <c r="A7182" s="4">
        <v>7180</v>
      </c>
      <c r="B7182">
        <v>9.2159999999999993</v>
      </c>
      <c r="D7182" s="4">
        <v>7180</v>
      </c>
      <c r="E7182" s="21" t="s">
        <v>18</v>
      </c>
      <c r="F7182">
        <f>IF(B7182&lt;InputOutput_Data!$C$4,InputOutput_Data!$C$4-B7182)</f>
        <v>11.784000000000001</v>
      </c>
      <c r="G7182">
        <f>IF(B7182&lt;InputOutput_Data!$D$4,InputOutput_Data!$D$4-B7182)</f>
        <v>11.284000000000001</v>
      </c>
      <c r="H7182">
        <f>IF(B7182&lt;InputOutput_Data!$E$4,InputOutput_Data!$E$4-B7182)</f>
        <v>10.784000000000001</v>
      </c>
      <c r="I7182">
        <f>IF(B7182&lt;InputOutput_Data!$F$4,InputOutput_Data!$F$4-B7182)</f>
        <v>10.284000000000001</v>
      </c>
      <c r="J7182">
        <f>IF(B7182&lt;InputOutput_Data!$G$4,InputOutput_Data!$G$4-B7182)</f>
        <v>9.7840000000000007</v>
      </c>
      <c r="K7182">
        <f>IF(B7182&lt;InputOutput_Data!$H$4,InputOutput_Data!$H$4-B7182)</f>
        <v>9.7840000000000007</v>
      </c>
      <c r="L7182">
        <f>IF(B7182&lt;InputOutput_Data!$I$4,InputOutput_Data!$I$4-B7182)</f>
        <v>9.7840000000000007</v>
      </c>
      <c r="M7182">
        <f t="shared" si="112"/>
        <v>8.7840000000000007</v>
      </c>
    </row>
    <row r="7183" spans="1:13" x14ac:dyDescent="0.35">
      <c r="A7183" s="4">
        <v>7181</v>
      </c>
      <c r="B7183">
        <v>8.5310000000000006</v>
      </c>
      <c r="D7183" s="4">
        <v>7181</v>
      </c>
      <c r="E7183" s="21" t="s">
        <v>18</v>
      </c>
      <c r="F7183">
        <f>IF(B7183&lt;InputOutput_Data!$C$4,InputOutput_Data!$C$4-B7183)</f>
        <v>12.468999999999999</v>
      </c>
      <c r="G7183">
        <f>IF(B7183&lt;InputOutput_Data!$D$4,InputOutput_Data!$D$4-B7183)</f>
        <v>11.968999999999999</v>
      </c>
      <c r="H7183">
        <f>IF(B7183&lt;InputOutput_Data!$E$4,InputOutput_Data!$E$4-B7183)</f>
        <v>11.468999999999999</v>
      </c>
      <c r="I7183">
        <f>IF(B7183&lt;InputOutput_Data!$F$4,InputOutput_Data!$F$4-B7183)</f>
        <v>10.968999999999999</v>
      </c>
      <c r="J7183">
        <f>IF(B7183&lt;InputOutput_Data!$G$4,InputOutput_Data!$G$4-B7183)</f>
        <v>10.468999999999999</v>
      </c>
      <c r="K7183">
        <f>IF(B7183&lt;InputOutput_Data!$H$4,InputOutput_Data!$H$4-B7183)</f>
        <v>10.468999999999999</v>
      </c>
      <c r="L7183">
        <f>IF(B7183&lt;InputOutput_Data!$I$4,InputOutput_Data!$I$4-B7183)</f>
        <v>10.468999999999999</v>
      </c>
      <c r="M7183">
        <f t="shared" si="112"/>
        <v>9.4689999999999994</v>
      </c>
    </row>
    <row r="7184" spans="1:13" x14ac:dyDescent="0.35">
      <c r="A7184" s="4">
        <v>7182</v>
      </c>
      <c r="B7184">
        <v>8.0960000000000001</v>
      </c>
      <c r="D7184" s="4">
        <v>7182</v>
      </c>
      <c r="E7184" s="21" t="s">
        <v>18</v>
      </c>
      <c r="F7184">
        <f>IF(B7184&lt;InputOutput_Data!$C$4,InputOutput_Data!$C$4-B7184)</f>
        <v>12.904</v>
      </c>
      <c r="G7184">
        <f>IF(B7184&lt;InputOutput_Data!$D$4,InputOutput_Data!$D$4-B7184)</f>
        <v>12.404</v>
      </c>
      <c r="H7184">
        <f>IF(B7184&lt;InputOutput_Data!$E$4,InputOutput_Data!$E$4-B7184)</f>
        <v>11.904</v>
      </c>
      <c r="I7184">
        <f>IF(B7184&lt;InputOutput_Data!$F$4,InputOutput_Data!$F$4-B7184)</f>
        <v>11.404</v>
      </c>
      <c r="J7184">
        <f>IF(B7184&lt;InputOutput_Data!$G$4,InputOutput_Data!$G$4-B7184)</f>
        <v>10.904</v>
      </c>
      <c r="K7184">
        <f>IF(B7184&lt;InputOutput_Data!$H$4,InputOutput_Data!$H$4-B7184)</f>
        <v>10.904</v>
      </c>
      <c r="L7184">
        <f>IF(B7184&lt;InputOutput_Data!$I$4,InputOutput_Data!$I$4-B7184)</f>
        <v>10.904</v>
      </c>
      <c r="M7184">
        <f t="shared" si="112"/>
        <v>9.9039999999999999</v>
      </c>
    </row>
    <row r="7185" spans="1:13" x14ac:dyDescent="0.35">
      <c r="A7185" s="4">
        <v>7183</v>
      </c>
      <c r="B7185">
        <v>8.1989999999999998</v>
      </c>
      <c r="D7185" s="4">
        <v>7183</v>
      </c>
      <c r="E7185" s="21" t="s">
        <v>18</v>
      </c>
      <c r="F7185">
        <f>IF(B7185&lt;InputOutput_Data!$C$4,InputOutput_Data!$C$4-B7185)</f>
        <v>12.801</v>
      </c>
      <c r="G7185">
        <f>IF(B7185&lt;InputOutput_Data!$D$4,InputOutput_Data!$D$4-B7185)</f>
        <v>12.301</v>
      </c>
      <c r="H7185">
        <f>IF(B7185&lt;InputOutput_Data!$E$4,InputOutput_Data!$E$4-B7185)</f>
        <v>11.801</v>
      </c>
      <c r="I7185">
        <f>IF(B7185&lt;InputOutput_Data!$F$4,InputOutput_Data!$F$4-B7185)</f>
        <v>11.301</v>
      </c>
      <c r="J7185">
        <f>IF(B7185&lt;InputOutput_Data!$G$4,InputOutput_Data!$G$4-B7185)</f>
        <v>10.801</v>
      </c>
      <c r="K7185">
        <f>IF(B7185&lt;InputOutput_Data!$H$4,InputOutput_Data!$H$4-B7185)</f>
        <v>10.801</v>
      </c>
      <c r="L7185">
        <f>IF(B7185&lt;InputOutput_Data!$I$4,InputOutput_Data!$I$4-B7185)</f>
        <v>10.801</v>
      </c>
      <c r="M7185">
        <f t="shared" si="112"/>
        <v>9.8010000000000002</v>
      </c>
    </row>
    <row r="7186" spans="1:13" x14ac:dyDescent="0.35">
      <c r="A7186" s="4">
        <v>7184</v>
      </c>
      <c r="B7186">
        <v>8.5969999999999995</v>
      </c>
      <c r="D7186" s="4">
        <v>7184</v>
      </c>
      <c r="E7186" s="21" t="s">
        <v>18</v>
      </c>
      <c r="F7186">
        <f>IF(B7186&lt;InputOutput_Data!$C$4,InputOutput_Data!$C$4-B7186)</f>
        <v>12.403</v>
      </c>
      <c r="G7186">
        <f>IF(B7186&lt;InputOutput_Data!$D$4,InputOutput_Data!$D$4-B7186)</f>
        <v>11.903</v>
      </c>
      <c r="H7186">
        <f>IF(B7186&lt;InputOutput_Data!$E$4,InputOutput_Data!$E$4-B7186)</f>
        <v>11.403</v>
      </c>
      <c r="I7186">
        <f>IF(B7186&lt;InputOutput_Data!$F$4,InputOutput_Data!$F$4-B7186)</f>
        <v>10.903</v>
      </c>
      <c r="J7186">
        <f>IF(B7186&lt;InputOutput_Data!$G$4,InputOutput_Data!$G$4-B7186)</f>
        <v>10.403</v>
      </c>
      <c r="K7186">
        <f>IF(B7186&lt;InputOutput_Data!$H$4,InputOutput_Data!$H$4-B7186)</f>
        <v>10.403</v>
      </c>
      <c r="L7186">
        <f>IF(B7186&lt;InputOutput_Data!$I$4,InputOutput_Data!$I$4-B7186)</f>
        <v>10.403</v>
      </c>
      <c r="M7186">
        <f t="shared" si="112"/>
        <v>9.4030000000000005</v>
      </c>
    </row>
    <row r="7187" spans="1:13" x14ac:dyDescent="0.35">
      <c r="A7187" s="4">
        <v>7185</v>
      </c>
      <c r="B7187">
        <v>8.9789999999999992</v>
      </c>
      <c r="D7187" s="4">
        <v>7185</v>
      </c>
      <c r="E7187" s="21" t="s">
        <v>18</v>
      </c>
      <c r="F7187">
        <f>IF(B7187&lt;InputOutput_Data!$C$4,InputOutput_Data!$C$4-B7187)</f>
        <v>12.021000000000001</v>
      </c>
      <c r="G7187">
        <f>IF(B7187&lt;InputOutput_Data!$D$4,InputOutput_Data!$D$4-B7187)</f>
        <v>11.521000000000001</v>
      </c>
      <c r="H7187">
        <f>IF(B7187&lt;InputOutput_Data!$E$4,InputOutput_Data!$E$4-B7187)</f>
        <v>11.021000000000001</v>
      </c>
      <c r="I7187">
        <f>IF(B7187&lt;InputOutput_Data!$F$4,InputOutput_Data!$F$4-B7187)</f>
        <v>10.521000000000001</v>
      </c>
      <c r="J7187">
        <f>IF(B7187&lt;InputOutput_Data!$G$4,InputOutput_Data!$G$4-B7187)</f>
        <v>10.021000000000001</v>
      </c>
      <c r="K7187">
        <f>IF(B7187&lt;InputOutput_Data!$H$4,InputOutput_Data!$H$4-B7187)</f>
        <v>10.021000000000001</v>
      </c>
      <c r="L7187">
        <f>IF(B7187&lt;InputOutput_Data!$I$4,InputOutput_Data!$I$4-B7187)</f>
        <v>10.021000000000001</v>
      </c>
      <c r="M7187">
        <f t="shared" si="112"/>
        <v>9.0210000000000008</v>
      </c>
    </row>
    <row r="7188" spans="1:13" x14ac:dyDescent="0.35">
      <c r="A7188" s="4">
        <v>7186</v>
      </c>
      <c r="B7188">
        <v>9.3160000000000007</v>
      </c>
      <c r="D7188" s="4">
        <v>7186</v>
      </c>
      <c r="E7188" s="21" t="s">
        <v>18</v>
      </c>
      <c r="F7188">
        <f>IF(B7188&lt;InputOutput_Data!$C$4,InputOutput_Data!$C$4-B7188)</f>
        <v>11.683999999999999</v>
      </c>
      <c r="G7188">
        <f>IF(B7188&lt;InputOutput_Data!$D$4,InputOutput_Data!$D$4-B7188)</f>
        <v>11.183999999999999</v>
      </c>
      <c r="H7188">
        <f>IF(B7188&lt;InputOutput_Data!$E$4,InputOutput_Data!$E$4-B7188)</f>
        <v>10.683999999999999</v>
      </c>
      <c r="I7188">
        <f>IF(B7188&lt;InputOutput_Data!$F$4,InputOutput_Data!$F$4-B7188)</f>
        <v>10.183999999999999</v>
      </c>
      <c r="J7188">
        <f>IF(B7188&lt;InputOutput_Data!$G$4,InputOutput_Data!$G$4-B7188)</f>
        <v>9.6839999999999993</v>
      </c>
      <c r="K7188">
        <f>IF(B7188&lt;InputOutput_Data!$H$4,InputOutput_Data!$H$4-B7188)</f>
        <v>9.6839999999999993</v>
      </c>
      <c r="L7188">
        <f>IF(B7188&lt;InputOutput_Data!$I$4,InputOutput_Data!$I$4-B7188)</f>
        <v>9.6839999999999993</v>
      </c>
      <c r="M7188">
        <f t="shared" si="112"/>
        <v>8.6839999999999993</v>
      </c>
    </row>
    <row r="7189" spans="1:13" x14ac:dyDescent="0.35">
      <c r="A7189" s="4">
        <v>7187</v>
      </c>
      <c r="B7189">
        <v>9.8439999999999994</v>
      </c>
      <c r="D7189" s="4">
        <v>7187</v>
      </c>
      <c r="E7189" s="21" t="s">
        <v>18</v>
      </c>
      <c r="F7189">
        <f>IF(B7189&lt;InputOutput_Data!$C$4,InputOutput_Data!$C$4-B7189)</f>
        <v>11.156000000000001</v>
      </c>
      <c r="G7189">
        <f>IF(B7189&lt;InputOutput_Data!$D$4,InputOutput_Data!$D$4-B7189)</f>
        <v>10.656000000000001</v>
      </c>
      <c r="H7189">
        <f>IF(B7189&lt;InputOutput_Data!$E$4,InputOutput_Data!$E$4-B7189)</f>
        <v>10.156000000000001</v>
      </c>
      <c r="I7189">
        <f>IF(B7189&lt;InputOutput_Data!$F$4,InputOutput_Data!$F$4-B7189)</f>
        <v>9.6560000000000006</v>
      </c>
      <c r="J7189">
        <f>IF(B7189&lt;InputOutput_Data!$G$4,InputOutput_Data!$G$4-B7189)</f>
        <v>9.1560000000000006</v>
      </c>
      <c r="K7189">
        <f>IF(B7189&lt;InputOutput_Data!$H$4,InputOutput_Data!$H$4-B7189)</f>
        <v>9.1560000000000006</v>
      </c>
      <c r="L7189">
        <f>IF(B7189&lt;InputOutput_Data!$I$4,InputOutput_Data!$I$4-B7189)</f>
        <v>9.1560000000000006</v>
      </c>
      <c r="M7189">
        <f t="shared" si="112"/>
        <v>8.1560000000000006</v>
      </c>
    </row>
    <row r="7190" spans="1:13" x14ac:dyDescent="0.35">
      <c r="A7190" s="4">
        <v>7188</v>
      </c>
      <c r="B7190">
        <v>10.92</v>
      </c>
      <c r="D7190" s="4">
        <v>7188</v>
      </c>
      <c r="E7190" s="21" t="s">
        <v>18</v>
      </c>
      <c r="F7190">
        <f>IF(B7190&lt;InputOutput_Data!$C$4,InputOutput_Data!$C$4-B7190)</f>
        <v>10.08</v>
      </c>
      <c r="G7190">
        <f>IF(B7190&lt;InputOutput_Data!$D$4,InputOutput_Data!$D$4-B7190)</f>
        <v>9.58</v>
      </c>
      <c r="H7190">
        <f>IF(B7190&lt;InputOutput_Data!$E$4,InputOutput_Data!$E$4-B7190)</f>
        <v>9.08</v>
      </c>
      <c r="I7190">
        <f>IF(B7190&lt;InputOutput_Data!$F$4,InputOutput_Data!$F$4-B7190)</f>
        <v>8.58</v>
      </c>
      <c r="J7190">
        <f>IF(B7190&lt;InputOutput_Data!$G$4,InputOutput_Data!$G$4-B7190)</f>
        <v>8.08</v>
      </c>
      <c r="K7190">
        <f>IF(B7190&lt;InputOutput_Data!$H$4,InputOutput_Data!$H$4-B7190)</f>
        <v>8.08</v>
      </c>
      <c r="L7190">
        <f>IF(B7190&lt;InputOutput_Data!$I$4,InputOutput_Data!$I$4-B7190)</f>
        <v>8.08</v>
      </c>
      <c r="M7190">
        <f t="shared" si="112"/>
        <v>7.08</v>
      </c>
    </row>
    <row r="7191" spans="1:13" x14ac:dyDescent="0.35">
      <c r="A7191" s="4">
        <v>7189</v>
      </c>
      <c r="B7191">
        <v>11.667999999999999</v>
      </c>
      <c r="D7191" s="4">
        <v>7189</v>
      </c>
      <c r="E7191" s="21" t="s">
        <v>18</v>
      </c>
      <c r="F7191">
        <f>IF(B7191&lt;InputOutput_Data!$C$4,InputOutput_Data!$C$4-B7191)</f>
        <v>9.3320000000000007</v>
      </c>
      <c r="G7191">
        <f>IF(B7191&lt;InputOutput_Data!$D$4,InputOutput_Data!$D$4-B7191)</f>
        <v>8.8320000000000007</v>
      </c>
      <c r="H7191">
        <f>IF(B7191&lt;InputOutput_Data!$E$4,InputOutput_Data!$E$4-B7191)</f>
        <v>8.3320000000000007</v>
      </c>
      <c r="I7191">
        <f>IF(B7191&lt;InputOutput_Data!$F$4,InputOutput_Data!$F$4-B7191)</f>
        <v>7.8320000000000007</v>
      </c>
      <c r="J7191">
        <f>IF(B7191&lt;InputOutput_Data!$G$4,InputOutput_Data!$G$4-B7191)</f>
        <v>7.3320000000000007</v>
      </c>
      <c r="K7191">
        <f>IF(B7191&lt;InputOutput_Data!$H$4,InputOutput_Data!$H$4-B7191)</f>
        <v>7.3320000000000007</v>
      </c>
      <c r="L7191">
        <f>IF(B7191&lt;InputOutput_Data!$I$4,InputOutput_Data!$I$4-B7191)</f>
        <v>7.3320000000000007</v>
      </c>
      <c r="M7191">
        <f t="shared" si="112"/>
        <v>6.3320000000000007</v>
      </c>
    </row>
    <row r="7192" spans="1:13" x14ac:dyDescent="0.35">
      <c r="A7192" s="4">
        <v>7190</v>
      </c>
      <c r="B7192">
        <v>11.7</v>
      </c>
      <c r="D7192" s="4">
        <v>7190</v>
      </c>
      <c r="E7192" s="21" t="s">
        <v>18</v>
      </c>
      <c r="F7192">
        <f>IF(B7192&lt;InputOutput_Data!$C$4,InputOutput_Data!$C$4-B7192)</f>
        <v>9.3000000000000007</v>
      </c>
      <c r="G7192">
        <f>IF(B7192&lt;InputOutput_Data!$D$4,InputOutput_Data!$D$4-B7192)</f>
        <v>8.8000000000000007</v>
      </c>
      <c r="H7192">
        <f>IF(B7192&lt;InputOutput_Data!$E$4,InputOutput_Data!$E$4-B7192)</f>
        <v>8.3000000000000007</v>
      </c>
      <c r="I7192">
        <f>IF(B7192&lt;InputOutput_Data!$F$4,InputOutput_Data!$F$4-B7192)</f>
        <v>7.8000000000000007</v>
      </c>
      <c r="J7192">
        <f>IF(B7192&lt;InputOutput_Data!$G$4,InputOutput_Data!$G$4-B7192)</f>
        <v>7.3000000000000007</v>
      </c>
      <c r="K7192">
        <f>IF(B7192&lt;InputOutput_Data!$H$4,InputOutput_Data!$H$4-B7192)</f>
        <v>7.3000000000000007</v>
      </c>
      <c r="L7192">
        <f>IF(B7192&lt;InputOutput_Data!$I$4,InputOutput_Data!$I$4-B7192)</f>
        <v>7.3000000000000007</v>
      </c>
      <c r="M7192">
        <f t="shared" si="112"/>
        <v>6.3000000000000007</v>
      </c>
    </row>
    <row r="7193" spans="1:13" x14ac:dyDescent="0.35">
      <c r="A7193" s="4">
        <v>7191</v>
      </c>
      <c r="B7193">
        <v>10.804</v>
      </c>
      <c r="D7193" s="4">
        <v>7191</v>
      </c>
      <c r="E7193" s="21" t="s">
        <v>18</v>
      </c>
      <c r="F7193">
        <f>IF(B7193&lt;InputOutput_Data!$C$4,InputOutput_Data!$C$4-B7193)</f>
        <v>10.196</v>
      </c>
      <c r="G7193">
        <f>IF(B7193&lt;InputOutput_Data!$D$4,InputOutput_Data!$D$4-B7193)</f>
        <v>9.6959999999999997</v>
      </c>
      <c r="H7193">
        <f>IF(B7193&lt;InputOutput_Data!$E$4,InputOutput_Data!$E$4-B7193)</f>
        <v>9.1959999999999997</v>
      </c>
      <c r="I7193">
        <f>IF(B7193&lt;InputOutput_Data!$F$4,InputOutput_Data!$F$4-B7193)</f>
        <v>8.6959999999999997</v>
      </c>
      <c r="J7193">
        <f>IF(B7193&lt;InputOutput_Data!$G$4,InputOutput_Data!$G$4-B7193)</f>
        <v>8.1959999999999997</v>
      </c>
      <c r="K7193">
        <f>IF(B7193&lt;InputOutput_Data!$H$4,InputOutput_Data!$H$4-B7193)</f>
        <v>8.1959999999999997</v>
      </c>
      <c r="L7193">
        <f>IF(B7193&lt;InputOutput_Data!$I$4,InputOutput_Data!$I$4-B7193)</f>
        <v>8.1959999999999997</v>
      </c>
      <c r="M7193">
        <f t="shared" si="112"/>
        <v>7.1959999999999997</v>
      </c>
    </row>
    <row r="7194" spans="1:13" x14ac:dyDescent="0.35">
      <c r="A7194" s="4">
        <v>7192</v>
      </c>
      <c r="B7194">
        <v>8.2439999999999998</v>
      </c>
      <c r="D7194" s="4">
        <v>7192</v>
      </c>
      <c r="E7194" s="21" t="s">
        <v>18</v>
      </c>
      <c r="F7194">
        <f>IF(B7194&lt;InputOutput_Data!$C$4,InputOutput_Data!$C$4-B7194)</f>
        <v>12.756</v>
      </c>
      <c r="G7194">
        <f>IF(B7194&lt;InputOutput_Data!$D$4,InputOutput_Data!$D$4-B7194)</f>
        <v>12.256</v>
      </c>
      <c r="H7194">
        <f>IF(B7194&lt;InputOutput_Data!$E$4,InputOutput_Data!$E$4-B7194)</f>
        <v>11.756</v>
      </c>
      <c r="I7194">
        <f>IF(B7194&lt;InputOutput_Data!$F$4,InputOutput_Data!$F$4-B7194)</f>
        <v>11.256</v>
      </c>
      <c r="J7194">
        <f>IF(B7194&lt;InputOutput_Data!$G$4,InputOutput_Data!$G$4-B7194)</f>
        <v>10.756</v>
      </c>
      <c r="K7194">
        <f>IF(B7194&lt;InputOutput_Data!$H$4,InputOutput_Data!$H$4-B7194)</f>
        <v>10.756</v>
      </c>
      <c r="L7194">
        <f>IF(B7194&lt;InputOutput_Data!$I$4,InputOutput_Data!$I$4-B7194)</f>
        <v>10.756</v>
      </c>
      <c r="M7194">
        <f t="shared" si="112"/>
        <v>9.7560000000000002</v>
      </c>
    </row>
    <row r="7195" spans="1:13" x14ac:dyDescent="0.35">
      <c r="A7195" s="4">
        <v>7193</v>
      </c>
      <c r="B7195">
        <v>6.96</v>
      </c>
      <c r="D7195" s="4">
        <v>7193</v>
      </c>
      <c r="E7195" s="21" t="s">
        <v>18</v>
      </c>
      <c r="F7195">
        <f>IF(B7195&lt;InputOutput_Data!$C$4,InputOutput_Data!$C$4-B7195)</f>
        <v>14.04</v>
      </c>
      <c r="G7195">
        <f>IF(B7195&lt;InputOutput_Data!$D$4,InputOutput_Data!$D$4-B7195)</f>
        <v>13.54</v>
      </c>
      <c r="H7195">
        <f>IF(B7195&lt;InputOutput_Data!$E$4,InputOutput_Data!$E$4-B7195)</f>
        <v>13.04</v>
      </c>
      <c r="I7195">
        <f>IF(B7195&lt;InputOutput_Data!$F$4,InputOutput_Data!$F$4-B7195)</f>
        <v>12.54</v>
      </c>
      <c r="J7195">
        <f>IF(B7195&lt;InputOutput_Data!$G$4,InputOutput_Data!$G$4-B7195)</f>
        <v>12.04</v>
      </c>
      <c r="K7195">
        <f>IF(B7195&lt;InputOutput_Data!$H$4,InputOutput_Data!$H$4-B7195)</f>
        <v>12.04</v>
      </c>
      <c r="L7195">
        <f>IF(B7195&lt;InputOutput_Data!$I$4,InputOutput_Data!$I$4-B7195)</f>
        <v>12.04</v>
      </c>
      <c r="M7195">
        <f t="shared" si="112"/>
        <v>11.04</v>
      </c>
    </row>
    <row r="7196" spans="1:13" x14ac:dyDescent="0.35">
      <c r="A7196" s="4">
        <v>7194</v>
      </c>
      <c r="B7196">
        <v>6.6479999999999997</v>
      </c>
      <c r="D7196" s="4">
        <v>7194</v>
      </c>
      <c r="E7196" s="21" t="s">
        <v>18</v>
      </c>
      <c r="F7196">
        <f>IF(B7196&lt;InputOutput_Data!$C$4,InputOutput_Data!$C$4-B7196)</f>
        <v>14.352</v>
      </c>
      <c r="G7196">
        <f>IF(B7196&lt;InputOutput_Data!$D$4,InputOutput_Data!$D$4-B7196)</f>
        <v>13.852</v>
      </c>
      <c r="H7196">
        <f>IF(B7196&lt;InputOutput_Data!$E$4,InputOutput_Data!$E$4-B7196)</f>
        <v>13.352</v>
      </c>
      <c r="I7196">
        <f>IF(B7196&lt;InputOutput_Data!$F$4,InputOutput_Data!$F$4-B7196)</f>
        <v>12.852</v>
      </c>
      <c r="J7196">
        <f>IF(B7196&lt;InputOutput_Data!$G$4,InputOutput_Data!$G$4-B7196)</f>
        <v>12.352</v>
      </c>
      <c r="K7196">
        <f>IF(B7196&lt;InputOutput_Data!$H$4,InputOutput_Data!$H$4-B7196)</f>
        <v>12.352</v>
      </c>
      <c r="L7196">
        <f>IF(B7196&lt;InputOutput_Data!$I$4,InputOutput_Data!$I$4-B7196)</f>
        <v>12.352</v>
      </c>
      <c r="M7196">
        <f t="shared" si="112"/>
        <v>11.352</v>
      </c>
    </row>
    <row r="7197" spans="1:13" x14ac:dyDescent="0.35">
      <c r="A7197" s="4">
        <v>7195</v>
      </c>
      <c r="B7197">
        <v>6.4009999999999998</v>
      </c>
      <c r="D7197" s="4">
        <v>7195</v>
      </c>
      <c r="E7197" s="21" t="s">
        <v>18</v>
      </c>
      <c r="F7197">
        <f>IF(B7197&lt;InputOutput_Data!$C$4,InputOutput_Data!$C$4-B7197)</f>
        <v>14.599</v>
      </c>
      <c r="G7197">
        <f>IF(B7197&lt;InputOutput_Data!$D$4,InputOutput_Data!$D$4-B7197)</f>
        <v>14.099</v>
      </c>
      <c r="H7197">
        <f>IF(B7197&lt;InputOutput_Data!$E$4,InputOutput_Data!$E$4-B7197)</f>
        <v>13.599</v>
      </c>
      <c r="I7197">
        <f>IF(B7197&lt;InputOutput_Data!$F$4,InputOutput_Data!$F$4-B7197)</f>
        <v>13.099</v>
      </c>
      <c r="J7197">
        <f>IF(B7197&lt;InputOutput_Data!$G$4,InputOutput_Data!$G$4-B7197)</f>
        <v>12.599</v>
      </c>
      <c r="K7197">
        <f>IF(B7197&lt;InputOutput_Data!$H$4,InputOutput_Data!$H$4-B7197)</f>
        <v>12.599</v>
      </c>
      <c r="L7197">
        <f>IF(B7197&lt;InputOutput_Data!$I$4,InputOutput_Data!$I$4-B7197)</f>
        <v>12.599</v>
      </c>
      <c r="M7197">
        <f t="shared" si="112"/>
        <v>11.599</v>
      </c>
    </row>
    <row r="7198" spans="1:13" x14ac:dyDescent="0.35">
      <c r="A7198" s="4">
        <v>7196</v>
      </c>
      <c r="B7198">
        <v>6.1050000000000004</v>
      </c>
      <c r="D7198" s="4">
        <v>7196</v>
      </c>
      <c r="E7198" s="21" t="s">
        <v>18</v>
      </c>
      <c r="F7198">
        <f>IF(B7198&lt;InputOutput_Data!$C$4,InputOutput_Data!$C$4-B7198)</f>
        <v>14.895</v>
      </c>
      <c r="G7198">
        <f>IF(B7198&lt;InputOutput_Data!$D$4,InputOutput_Data!$D$4-B7198)</f>
        <v>14.395</v>
      </c>
      <c r="H7198">
        <f>IF(B7198&lt;InputOutput_Data!$E$4,InputOutput_Data!$E$4-B7198)</f>
        <v>13.895</v>
      </c>
      <c r="I7198">
        <f>IF(B7198&lt;InputOutput_Data!$F$4,InputOutput_Data!$F$4-B7198)</f>
        <v>13.395</v>
      </c>
      <c r="J7198">
        <f>IF(B7198&lt;InputOutput_Data!$G$4,InputOutput_Data!$G$4-B7198)</f>
        <v>12.895</v>
      </c>
      <c r="K7198">
        <f>IF(B7198&lt;InputOutput_Data!$H$4,InputOutput_Data!$H$4-B7198)</f>
        <v>12.895</v>
      </c>
      <c r="L7198">
        <f>IF(B7198&lt;InputOutput_Data!$I$4,InputOutput_Data!$I$4-B7198)</f>
        <v>12.895</v>
      </c>
      <c r="M7198">
        <f t="shared" si="112"/>
        <v>11.895</v>
      </c>
    </row>
    <row r="7199" spans="1:13" x14ac:dyDescent="0.35">
      <c r="A7199" s="4">
        <v>7197</v>
      </c>
      <c r="B7199">
        <v>5.8929999999999998</v>
      </c>
      <c r="D7199" s="4">
        <v>7197</v>
      </c>
      <c r="E7199" s="21" t="s">
        <v>18</v>
      </c>
      <c r="F7199">
        <f>IF(B7199&lt;InputOutput_Data!$C$4,InputOutput_Data!$C$4-B7199)</f>
        <v>15.106999999999999</v>
      </c>
      <c r="G7199">
        <f>IF(B7199&lt;InputOutput_Data!$D$4,InputOutput_Data!$D$4-B7199)</f>
        <v>14.606999999999999</v>
      </c>
      <c r="H7199">
        <f>IF(B7199&lt;InputOutput_Data!$E$4,InputOutput_Data!$E$4-B7199)</f>
        <v>14.106999999999999</v>
      </c>
      <c r="I7199">
        <f>IF(B7199&lt;InputOutput_Data!$F$4,InputOutput_Data!$F$4-B7199)</f>
        <v>13.606999999999999</v>
      </c>
      <c r="J7199">
        <f>IF(B7199&lt;InputOutput_Data!$G$4,InputOutput_Data!$G$4-B7199)</f>
        <v>13.106999999999999</v>
      </c>
      <c r="K7199">
        <f>IF(B7199&lt;InputOutput_Data!$H$4,InputOutput_Data!$H$4-B7199)</f>
        <v>13.106999999999999</v>
      </c>
      <c r="L7199">
        <f>IF(B7199&lt;InputOutput_Data!$I$4,InputOutput_Data!$I$4-B7199)</f>
        <v>13.106999999999999</v>
      </c>
      <c r="M7199">
        <f t="shared" si="112"/>
        <v>12.106999999999999</v>
      </c>
    </row>
    <row r="7200" spans="1:13" x14ac:dyDescent="0.35">
      <c r="A7200" s="4">
        <v>7198</v>
      </c>
      <c r="B7200">
        <v>5.7969999999999997</v>
      </c>
      <c r="D7200" s="4">
        <v>7198</v>
      </c>
      <c r="E7200" s="21" t="s">
        <v>18</v>
      </c>
      <c r="F7200">
        <f>IF(B7200&lt;InputOutput_Data!$C$4,InputOutput_Data!$C$4-B7200)</f>
        <v>15.202999999999999</v>
      </c>
      <c r="G7200">
        <f>IF(B7200&lt;InputOutput_Data!$D$4,InputOutput_Data!$D$4-B7200)</f>
        <v>14.702999999999999</v>
      </c>
      <c r="H7200">
        <f>IF(B7200&lt;InputOutput_Data!$E$4,InputOutput_Data!$E$4-B7200)</f>
        <v>14.202999999999999</v>
      </c>
      <c r="I7200">
        <f>IF(B7200&lt;InputOutput_Data!$F$4,InputOutput_Data!$F$4-B7200)</f>
        <v>13.702999999999999</v>
      </c>
      <c r="J7200">
        <f>IF(B7200&lt;InputOutput_Data!$G$4,InputOutput_Data!$G$4-B7200)</f>
        <v>13.202999999999999</v>
      </c>
      <c r="K7200">
        <f>IF(B7200&lt;InputOutput_Data!$H$4,InputOutput_Data!$H$4-B7200)</f>
        <v>13.202999999999999</v>
      </c>
      <c r="L7200">
        <f>IF(B7200&lt;InputOutput_Data!$I$4,InputOutput_Data!$I$4-B7200)</f>
        <v>13.202999999999999</v>
      </c>
      <c r="M7200">
        <f t="shared" si="112"/>
        <v>12.202999999999999</v>
      </c>
    </row>
    <row r="7201" spans="1:13" x14ac:dyDescent="0.35">
      <c r="A7201" s="4">
        <v>7199</v>
      </c>
      <c r="B7201">
        <v>5.532</v>
      </c>
      <c r="D7201" s="4">
        <v>7199</v>
      </c>
      <c r="E7201" s="21" t="s">
        <v>18</v>
      </c>
      <c r="F7201">
        <f>IF(B7201&lt;InputOutput_Data!$C$4,InputOutput_Data!$C$4-B7201)</f>
        <v>15.468</v>
      </c>
      <c r="G7201">
        <f>IF(B7201&lt;InputOutput_Data!$D$4,InputOutput_Data!$D$4-B7201)</f>
        <v>14.968</v>
      </c>
      <c r="H7201">
        <f>IF(B7201&lt;InputOutput_Data!$E$4,InputOutput_Data!$E$4-B7201)</f>
        <v>14.468</v>
      </c>
      <c r="I7201">
        <f>IF(B7201&lt;InputOutput_Data!$F$4,InputOutput_Data!$F$4-B7201)</f>
        <v>13.968</v>
      </c>
      <c r="J7201">
        <f>IF(B7201&lt;InputOutput_Data!$G$4,InputOutput_Data!$G$4-B7201)</f>
        <v>13.468</v>
      </c>
      <c r="K7201">
        <f>IF(B7201&lt;InputOutput_Data!$H$4,InputOutput_Data!$H$4-B7201)</f>
        <v>13.468</v>
      </c>
      <c r="L7201">
        <f>IF(B7201&lt;InputOutput_Data!$I$4,InputOutput_Data!$I$4-B7201)</f>
        <v>13.468</v>
      </c>
      <c r="M7201">
        <f t="shared" si="112"/>
        <v>12.468</v>
      </c>
    </row>
    <row r="7202" spans="1:13" x14ac:dyDescent="0.35">
      <c r="A7202" s="4">
        <v>7200</v>
      </c>
      <c r="B7202">
        <v>5.4489999999999998</v>
      </c>
      <c r="D7202" s="4">
        <v>7200</v>
      </c>
      <c r="E7202" s="21" t="s">
        <v>18</v>
      </c>
      <c r="F7202">
        <f>IF(B7202&lt;InputOutput_Data!$C$4,InputOutput_Data!$C$4-B7202)</f>
        <v>15.551</v>
      </c>
      <c r="G7202">
        <f>IF(B7202&lt;InputOutput_Data!$D$4,InputOutput_Data!$D$4-B7202)</f>
        <v>15.051</v>
      </c>
      <c r="H7202">
        <f>IF(B7202&lt;InputOutput_Data!$E$4,InputOutput_Data!$E$4-B7202)</f>
        <v>14.551</v>
      </c>
      <c r="I7202">
        <f>IF(B7202&lt;InputOutput_Data!$F$4,InputOutput_Data!$F$4-B7202)</f>
        <v>14.051</v>
      </c>
      <c r="J7202">
        <f>IF(B7202&lt;InputOutput_Data!$G$4,InputOutput_Data!$G$4-B7202)</f>
        <v>13.551</v>
      </c>
      <c r="K7202">
        <f>IF(B7202&lt;InputOutput_Data!$H$4,InputOutput_Data!$H$4-B7202)</f>
        <v>13.551</v>
      </c>
      <c r="L7202">
        <f>IF(B7202&lt;InputOutput_Data!$I$4,InputOutput_Data!$I$4-B7202)</f>
        <v>13.551</v>
      </c>
      <c r="M7202">
        <f t="shared" si="112"/>
        <v>12.551</v>
      </c>
    </row>
    <row r="7203" spans="1:13" x14ac:dyDescent="0.35">
      <c r="A7203" s="4">
        <v>7201</v>
      </c>
      <c r="B7203">
        <v>5.4370000000000003</v>
      </c>
      <c r="D7203" s="4">
        <v>7201</v>
      </c>
      <c r="E7203" s="21" t="s">
        <v>18</v>
      </c>
      <c r="F7203">
        <f>IF(B7203&lt;InputOutput_Data!$C$4,InputOutput_Data!$C$4-B7203)</f>
        <v>15.562999999999999</v>
      </c>
      <c r="G7203">
        <f>IF(B7203&lt;InputOutput_Data!$D$4,InputOutput_Data!$D$4-B7203)</f>
        <v>15.062999999999999</v>
      </c>
      <c r="H7203">
        <f>IF(B7203&lt;InputOutput_Data!$E$4,InputOutput_Data!$E$4-B7203)</f>
        <v>14.562999999999999</v>
      </c>
      <c r="I7203">
        <f>IF(B7203&lt;InputOutput_Data!$F$4,InputOutput_Data!$F$4-B7203)</f>
        <v>14.062999999999999</v>
      </c>
      <c r="J7203">
        <f>IF(B7203&lt;InputOutput_Data!$G$4,InputOutput_Data!$G$4-B7203)</f>
        <v>13.562999999999999</v>
      </c>
      <c r="K7203">
        <f>IF(B7203&lt;InputOutput_Data!$H$4,InputOutput_Data!$H$4-B7203)</f>
        <v>13.562999999999999</v>
      </c>
      <c r="L7203">
        <f>IF(B7203&lt;InputOutput_Data!$I$4,InputOutput_Data!$I$4-B7203)</f>
        <v>13.562999999999999</v>
      </c>
      <c r="M7203">
        <f t="shared" si="112"/>
        <v>12.562999999999999</v>
      </c>
    </row>
    <row r="7204" spans="1:13" x14ac:dyDescent="0.35">
      <c r="A7204" s="4">
        <v>7202</v>
      </c>
      <c r="B7204">
        <v>5.3479999999999999</v>
      </c>
      <c r="D7204" s="4">
        <v>7202</v>
      </c>
      <c r="E7204" s="21" t="s">
        <v>18</v>
      </c>
      <c r="F7204">
        <f>IF(B7204&lt;InputOutput_Data!$C$4,InputOutput_Data!$C$4-B7204)</f>
        <v>15.652000000000001</v>
      </c>
      <c r="G7204">
        <f>IF(B7204&lt;InputOutput_Data!$D$4,InputOutput_Data!$D$4-B7204)</f>
        <v>15.152000000000001</v>
      </c>
      <c r="H7204">
        <f>IF(B7204&lt;InputOutput_Data!$E$4,InputOutput_Data!$E$4-B7204)</f>
        <v>14.652000000000001</v>
      </c>
      <c r="I7204">
        <f>IF(B7204&lt;InputOutput_Data!$F$4,InputOutput_Data!$F$4-B7204)</f>
        <v>14.152000000000001</v>
      </c>
      <c r="J7204">
        <f>IF(B7204&lt;InputOutput_Data!$G$4,InputOutput_Data!$G$4-B7204)</f>
        <v>13.652000000000001</v>
      </c>
      <c r="K7204">
        <f>IF(B7204&lt;InputOutput_Data!$H$4,InputOutput_Data!$H$4-B7204)</f>
        <v>13.652000000000001</v>
      </c>
      <c r="L7204">
        <f>IF(B7204&lt;InputOutput_Data!$I$4,InputOutput_Data!$I$4-B7204)</f>
        <v>13.652000000000001</v>
      </c>
      <c r="M7204">
        <f t="shared" si="112"/>
        <v>12.652000000000001</v>
      </c>
    </row>
    <row r="7205" spans="1:13" x14ac:dyDescent="0.35">
      <c r="A7205" s="4">
        <v>7203</v>
      </c>
      <c r="B7205">
        <v>5.2270000000000003</v>
      </c>
      <c r="D7205" s="4">
        <v>7203</v>
      </c>
      <c r="E7205" s="21" t="s">
        <v>18</v>
      </c>
      <c r="F7205">
        <f>IF(B7205&lt;InputOutput_Data!$C$4,InputOutput_Data!$C$4-B7205)</f>
        <v>15.773</v>
      </c>
      <c r="G7205">
        <f>IF(B7205&lt;InputOutput_Data!$D$4,InputOutput_Data!$D$4-B7205)</f>
        <v>15.273</v>
      </c>
      <c r="H7205">
        <f>IF(B7205&lt;InputOutput_Data!$E$4,InputOutput_Data!$E$4-B7205)</f>
        <v>14.773</v>
      </c>
      <c r="I7205">
        <f>IF(B7205&lt;InputOutput_Data!$F$4,InputOutput_Data!$F$4-B7205)</f>
        <v>14.273</v>
      </c>
      <c r="J7205">
        <f>IF(B7205&lt;InputOutput_Data!$G$4,InputOutput_Data!$G$4-B7205)</f>
        <v>13.773</v>
      </c>
      <c r="K7205">
        <f>IF(B7205&lt;InputOutput_Data!$H$4,InputOutput_Data!$H$4-B7205)</f>
        <v>13.773</v>
      </c>
      <c r="L7205">
        <f>IF(B7205&lt;InputOutput_Data!$I$4,InputOutput_Data!$I$4-B7205)</f>
        <v>13.773</v>
      </c>
      <c r="M7205">
        <f t="shared" si="112"/>
        <v>12.773</v>
      </c>
    </row>
    <row r="7206" spans="1:13" x14ac:dyDescent="0.35">
      <c r="A7206" s="4">
        <v>7204</v>
      </c>
      <c r="B7206">
        <v>5.1669999999999998</v>
      </c>
      <c r="D7206" s="4">
        <v>7204</v>
      </c>
      <c r="E7206" s="21" t="s">
        <v>18</v>
      </c>
      <c r="F7206">
        <f>IF(B7206&lt;InputOutput_Data!$C$4,InputOutput_Data!$C$4-B7206)</f>
        <v>15.833</v>
      </c>
      <c r="G7206">
        <f>IF(B7206&lt;InputOutput_Data!$D$4,InputOutput_Data!$D$4-B7206)</f>
        <v>15.333</v>
      </c>
      <c r="H7206">
        <f>IF(B7206&lt;InputOutput_Data!$E$4,InputOutput_Data!$E$4-B7206)</f>
        <v>14.833</v>
      </c>
      <c r="I7206">
        <f>IF(B7206&lt;InputOutput_Data!$F$4,InputOutput_Data!$F$4-B7206)</f>
        <v>14.333</v>
      </c>
      <c r="J7206">
        <f>IF(B7206&lt;InputOutput_Data!$G$4,InputOutput_Data!$G$4-B7206)</f>
        <v>13.833</v>
      </c>
      <c r="K7206">
        <f>IF(B7206&lt;InputOutput_Data!$H$4,InputOutput_Data!$H$4-B7206)</f>
        <v>13.833</v>
      </c>
      <c r="L7206">
        <f>IF(B7206&lt;InputOutput_Data!$I$4,InputOutput_Data!$I$4-B7206)</f>
        <v>13.833</v>
      </c>
      <c r="M7206">
        <f t="shared" si="112"/>
        <v>12.833</v>
      </c>
    </row>
    <row r="7207" spans="1:13" x14ac:dyDescent="0.35">
      <c r="A7207" s="4">
        <v>7205</v>
      </c>
      <c r="B7207">
        <v>5.01</v>
      </c>
      <c r="D7207" s="4">
        <v>7205</v>
      </c>
      <c r="E7207" s="21" t="s">
        <v>18</v>
      </c>
      <c r="F7207">
        <f>IF(B7207&lt;InputOutput_Data!$C$4,InputOutput_Data!$C$4-B7207)</f>
        <v>15.99</v>
      </c>
      <c r="G7207">
        <f>IF(B7207&lt;InputOutput_Data!$D$4,InputOutput_Data!$D$4-B7207)</f>
        <v>15.49</v>
      </c>
      <c r="H7207">
        <f>IF(B7207&lt;InputOutput_Data!$E$4,InputOutput_Data!$E$4-B7207)</f>
        <v>14.99</v>
      </c>
      <c r="I7207">
        <f>IF(B7207&lt;InputOutput_Data!$F$4,InputOutput_Data!$F$4-B7207)</f>
        <v>14.49</v>
      </c>
      <c r="J7207">
        <f>IF(B7207&lt;InputOutput_Data!$G$4,InputOutput_Data!$G$4-B7207)</f>
        <v>13.99</v>
      </c>
      <c r="K7207">
        <f>IF(B7207&lt;InputOutput_Data!$H$4,InputOutput_Data!$H$4-B7207)</f>
        <v>13.99</v>
      </c>
      <c r="L7207">
        <f>IF(B7207&lt;InputOutput_Data!$I$4,InputOutput_Data!$I$4-B7207)</f>
        <v>13.99</v>
      </c>
      <c r="M7207">
        <f t="shared" si="112"/>
        <v>12.99</v>
      </c>
    </row>
    <row r="7208" spans="1:13" x14ac:dyDescent="0.35">
      <c r="A7208" s="4">
        <v>7206</v>
      </c>
      <c r="B7208">
        <v>4.7759999999999998</v>
      </c>
      <c r="D7208" s="4">
        <v>7206</v>
      </c>
      <c r="E7208" s="21" t="s">
        <v>18</v>
      </c>
      <c r="F7208">
        <f>IF(B7208&lt;InputOutput_Data!$C$4,InputOutput_Data!$C$4-B7208)</f>
        <v>16.224</v>
      </c>
      <c r="G7208">
        <f>IF(B7208&lt;InputOutput_Data!$D$4,InputOutput_Data!$D$4-B7208)</f>
        <v>15.724</v>
      </c>
      <c r="H7208">
        <f>IF(B7208&lt;InputOutput_Data!$E$4,InputOutput_Data!$E$4-B7208)</f>
        <v>15.224</v>
      </c>
      <c r="I7208">
        <f>IF(B7208&lt;InputOutput_Data!$F$4,InputOutput_Data!$F$4-B7208)</f>
        <v>14.724</v>
      </c>
      <c r="J7208">
        <f>IF(B7208&lt;InputOutput_Data!$G$4,InputOutput_Data!$G$4-B7208)</f>
        <v>14.224</v>
      </c>
      <c r="K7208">
        <f>IF(B7208&lt;InputOutput_Data!$H$4,InputOutput_Data!$H$4-B7208)</f>
        <v>14.224</v>
      </c>
      <c r="L7208">
        <f>IF(B7208&lt;InputOutput_Data!$I$4,InputOutput_Data!$I$4-B7208)</f>
        <v>14.224</v>
      </c>
      <c r="M7208">
        <f t="shared" si="112"/>
        <v>13.224</v>
      </c>
    </row>
    <row r="7209" spans="1:13" x14ac:dyDescent="0.35">
      <c r="A7209" s="4">
        <v>7207</v>
      </c>
      <c r="B7209">
        <v>5.3609999999999998</v>
      </c>
      <c r="D7209" s="4">
        <v>7207</v>
      </c>
      <c r="E7209" s="21" t="s">
        <v>18</v>
      </c>
      <c r="F7209">
        <f>IF(B7209&lt;InputOutput_Data!$C$4,InputOutput_Data!$C$4-B7209)</f>
        <v>15.638999999999999</v>
      </c>
      <c r="G7209">
        <f>IF(B7209&lt;InputOutput_Data!$D$4,InputOutput_Data!$D$4-B7209)</f>
        <v>15.138999999999999</v>
      </c>
      <c r="H7209">
        <f>IF(B7209&lt;InputOutput_Data!$E$4,InputOutput_Data!$E$4-B7209)</f>
        <v>14.638999999999999</v>
      </c>
      <c r="I7209">
        <f>IF(B7209&lt;InputOutput_Data!$F$4,InputOutput_Data!$F$4-B7209)</f>
        <v>14.138999999999999</v>
      </c>
      <c r="J7209">
        <f>IF(B7209&lt;InputOutput_Data!$G$4,InputOutput_Data!$G$4-B7209)</f>
        <v>13.638999999999999</v>
      </c>
      <c r="K7209">
        <f>IF(B7209&lt;InputOutput_Data!$H$4,InputOutput_Data!$H$4-B7209)</f>
        <v>13.638999999999999</v>
      </c>
      <c r="L7209">
        <f>IF(B7209&lt;InputOutput_Data!$I$4,InputOutput_Data!$I$4-B7209)</f>
        <v>13.638999999999999</v>
      </c>
      <c r="M7209">
        <f t="shared" si="112"/>
        <v>12.638999999999999</v>
      </c>
    </row>
    <row r="7210" spans="1:13" x14ac:dyDescent="0.35">
      <c r="A7210" s="4">
        <v>7208</v>
      </c>
      <c r="B7210">
        <v>6.8719999999999999</v>
      </c>
      <c r="D7210" s="4">
        <v>7208</v>
      </c>
      <c r="E7210" s="21" t="s">
        <v>18</v>
      </c>
      <c r="F7210">
        <f>IF(B7210&lt;InputOutput_Data!$C$4,InputOutput_Data!$C$4-B7210)</f>
        <v>14.128</v>
      </c>
      <c r="G7210">
        <f>IF(B7210&lt;InputOutput_Data!$D$4,InputOutput_Data!$D$4-B7210)</f>
        <v>13.628</v>
      </c>
      <c r="H7210">
        <f>IF(B7210&lt;InputOutput_Data!$E$4,InputOutput_Data!$E$4-B7210)</f>
        <v>13.128</v>
      </c>
      <c r="I7210">
        <f>IF(B7210&lt;InputOutput_Data!$F$4,InputOutput_Data!$F$4-B7210)</f>
        <v>12.628</v>
      </c>
      <c r="J7210">
        <f>IF(B7210&lt;InputOutput_Data!$G$4,InputOutput_Data!$G$4-B7210)</f>
        <v>12.128</v>
      </c>
      <c r="K7210">
        <f>IF(B7210&lt;InputOutput_Data!$H$4,InputOutput_Data!$H$4-B7210)</f>
        <v>12.128</v>
      </c>
      <c r="L7210">
        <f>IF(B7210&lt;InputOutput_Data!$I$4,InputOutput_Data!$I$4-B7210)</f>
        <v>12.128</v>
      </c>
      <c r="M7210">
        <f t="shared" si="112"/>
        <v>11.128</v>
      </c>
    </row>
    <row r="7211" spans="1:13" x14ac:dyDescent="0.35">
      <c r="A7211" s="4">
        <v>7209</v>
      </c>
      <c r="B7211">
        <v>9.14</v>
      </c>
      <c r="D7211" s="4">
        <v>7209</v>
      </c>
      <c r="E7211" s="21" t="s">
        <v>18</v>
      </c>
      <c r="F7211">
        <f>IF(B7211&lt;InputOutput_Data!$C$4,InputOutput_Data!$C$4-B7211)</f>
        <v>11.86</v>
      </c>
      <c r="G7211">
        <f>IF(B7211&lt;InputOutput_Data!$D$4,InputOutput_Data!$D$4-B7211)</f>
        <v>11.36</v>
      </c>
      <c r="H7211">
        <f>IF(B7211&lt;InputOutput_Data!$E$4,InputOutput_Data!$E$4-B7211)</f>
        <v>10.86</v>
      </c>
      <c r="I7211">
        <f>IF(B7211&lt;InputOutput_Data!$F$4,InputOutput_Data!$F$4-B7211)</f>
        <v>10.36</v>
      </c>
      <c r="J7211">
        <f>IF(B7211&lt;InputOutput_Data!$G$4,InputOutput_Data!$G$4-B7211)</f>
        <v>9.86</v>
      </c>
      <c r="K7211">
        <f>IF(B7211&lt;InputOutput_Data!$H$4,InputOutput_Data!$H$4-B7211)</f>
        <v>9.86</v>
      </c>
      <c r="L7211">
        <f>IF(B7211&lt;InputOutput_Data!$I$4,InputOutput_Data!$I$4-B7211)</f>
        <v>9.86</v>
      </c>
      <c r="M7211">
        <f t="shared" si="112"/>
        <v>8.86</v>
      </c>
    </row>
    <row r="7212" spans="1:13" x14ac:dyDescent="0.35">
      <c r="A7212" s="4">
        <v>7210</v>
      </c>
      <c r="B7212">
        <v>11.305999999999999</v>
      </c>
      <c r="D7212" s="4">
        <v>7210</v>
      </c>
      <c r="E7212" s="21" t="s">
        <v>18</v>
      </c>
      <c r="F7212">
        <f>IF(B7212&lt;InputOutput_Data!$C$4,InputOutput_Data!$C$4-B7212)</f>
        <v>9.6940000000000008</v>
      </c>
      <c r="G7212">
        <f>IF(B7212&lt;InputOutput_Data!$D$4,InputOutput_Data!$D$4-B7212)</f>
        <v>9.1940000000000008</v>
      </c>
      <c r="H7212">
        <f>IF(B7212&lt;InputOutput_Data!$E$4,InputOutput_Data!$E$4-B7212)</f>
        <v>8.6940000000000008</v>
      </c>
      <c r="I7212">
        <f>IF(B7212&lt;InputOutput_Data!$F$4,InputOutput_Data!$F$4-B7212)</f>
        <v>8.1940000000000008</v>
      </c>
      <c r="J7212">
        <f>IF(B7212&lt;InputOutput_Data!$G$4,InputOutput_Data!$G$4-B7212)</f>
        <v>7.6940000000000008</v>
      </c>
      <c r="K7212">
        <f>IF(B7212&lt;InputOutput_Data!$H$4,InputOutput_Data!$H$4-B7212)</f>
        <v>7.6940000000000008</v>
      </c>
      <c r="L7212">
        <f>IF(B7212&lt;InputOutput_Data!$I$4,InputOutput_Data!$I$4-B7212)</f>
        <v>7.6940000000000008</v>
      </c>
      <c r="M7212">
        <f t="shared" si="112"/>
        <v>6.6940000000000008</v>
      </c>
    </row>
    <row r="7213" spans="1:13" x14ac:dyDescent="0.35">
      <c r="A7213" s="4">
        <v>7211</v>
      </c>
      <c r="B7213">
        <v>12.141999999999999</v>
      </c>
      <c r="D7213" s="4">
        <v>7211</v>
      </c>
      <c r="E7213" s="21" t="s">
        <v>18</v>
      </c>
      <c r="F7213">
        <f>IF(B7213&lt;InputOutput_Data!$C$4,InputOutput_Data!$C$4-B7213)</f>
        <v>8.8580000000000005</v>
      </c>
      <c r="G7213">
        <f>IF(B7213&lt;InputOutput_Data!$D$4,InputOutput_Data!$D$4-B7213)</f>
        <v>8.3580000000000005</v>
      </c>
      <c r="H7213">
        <f>IF(B7213&lt;InputOutput_Data!$E$4,InputOutput_Data!$E$4-B7213)</f>
        <v>7.8580000000000005</v>
      </c>
      <c r="I7213">
        <f>IF(B7213&lt;InputOutput_Data!$F$4,InputOutput_Data!$F$4-B7213)</f>
        <v>7.3580000000000005</v>
      </c>
      <c r="J7213">
        <f>IF(B7213&lt;InputOutput_Data!$G$4,InputOutput_Data!$G$4-B7213)</f>
        <v>6.8580000000000005</v>
      </c>
      <c r="K7213">
        <f>IF(B7213&lt;InputOutput_Data!$H$4,InputOutput_Data!$H$4-B7213)</f>
        <v>6.8580000000000005</v>
      </c>
      <c r="L7213">
        <f>IF(B7213&lt;InputOutput_Data!$I$4,InputOutput_Data!$I$4-B7213)</f>
        <v>6.8580000000000005</v>
      </c>
      <c r="M7213">
        <f t="shared" si="112"/>
        <v>5.8580000000000005</v>
      </c>
    </row>
    <row r="7214" spans="1:13" x14ac:dyDescent="0.35">
      <c r="A7214" s="4">
        <v>7212</v>
      </c>
      <c r="B7214">
        <v>12.461</v>
      </c>
      <c r="D7214" s="4">
        <v>7212</v>
      </c>
      <c r="E7214" s="21" t="s">
        <v>18</v>
      </c>
      <c r="F7214">
        <f>IF(B7214&lt;InputOutput_Data!$C$4,InputOutput_Data!$C$4-B7214)</f>
        <v>8.5389999999999997</v>
      </c>
      <c r="G7214">
        <f>IF(B7214&lt;InputOutput_Data!$D$4,InputOutput_Data!$D$4-B7214)</f>
        <v>8.0389999999999997</v>
      </c>
      <c r="H7214">
        <f>IF(B7214&lt;InputOutput_Data!$E$4,InputOutput_Data!$E$4-B7214)</f>
        <v>7.5389999999999997</v>
      </c>
      <c r="I7214">
        <f>IF(B7214&lt;InputOutput_Data!$F$4,InputOutput_Data!$F$4-B7214)</f>
        <v>7.0389999999999997</v>
      </c>
      <c r="J7214">
        <f>IF(B7214&lt;InputOutput_Data!$G$4,InputOutput_Data!$G$4-B7214)</f>
        <v>6.5389999999999997</v>
      </c>
      <c r="K7214">
        <f>IF(B7214&lt;InputOutput_Data!$H$4,InputOutput_Data!$H$4-B7214)</f>
        <v>6.5389999999999997</v>
      </c>
      <c r="L7214">
        <f>IF(B7214&lt;InputOutput_Data!$I$4,InputOutput_Data!$I$4-B7214)</f>
        <v>6.5389999999999997</v>
      </c>
      <c r="M7214">
        <f t="shared" si="112"/>
        <v>5.5389999999999997</v>
      </c>
    </row>
    <row r="7215" spans="1:13" x14ac:dyDescent="0.35">
      <c r="A7215" s="4">
        <v>7213</v>
      </c>
      <c r="B7215">
        <v>12.458</v>
      </c>
      <c r="D7215" s="4">
        <v>7213</v>
      </c>
      <c r="E7215" s="21" t="s">
        <v>18</v>
      </c>
      <c r="F7215">
        <f>IF(B7215&lt;InputOutput_Data!$C$4,InputOutput_Data!$C$4-B7215)</f>
        <v>8.5419999999999998</v>
      </c>
      <c r="G7215">
        <f>IF(B7215&lt;InputOutput_Data!$D$4,InputOutput_Data!$D$4-B7215)</f>
        <v>8.0419999999999998</v>
      </c>
      <c r="H7215">
        <f>IF(B7215&lt;InputOutput_Data!$E$4,InputOutput_Data!$E$4-B7215)</f>
        <v>7.5419999999999998</v>
      </c>
      <c r="I7215">
        <f>IF(B7215&lt;InputOutput_Data!$F$4,InputOutput_Data!$F$4-B7215)</f>
        <v>7.0419999999999998</v>
      </c>
      <c r="J7215">
        <f>IF(B7215&lt;InputOutput_Data!$G$4,InputOutput_Data!$G$4-B7215)</f>
        <v>6.5419999999999998</v>
      </c>
      <c r="K7215">
        <f>IF(B7215&lt;InputOutput_Data!$H$4,InputOutput_Data!$H$4-B7215)</f>
        <v>6.5419999999999998</v>
      </c>
      <c r="L7215">
        <f>IF(B7215&lt;InputOutput_Data!$I$4,InputOutput_Data!$I$4-B7215)</f>
        <v>6.5419999999999998</v>
      </c>
      <c r="M7215">
        <f t="shared" si="112"/>
        <v>5.5419999999999998</v>
      </c>
    </row>
    <row r="7216" spans="1:13" x14ac:dyDescent="0.35">
      <c r="A7216" s="4">
        <v>7214</v>
      </c>
      <c r="B7216">
        <v>12.086</v>
      </c>
      <c r="D7216" s="4">
        <v>7214</v>
      </c>
      <c r="E7216" s="21" t="s">
        <v>18</v>
      </c>
      <c r="F7216">
        <f>IF(B7216&lt;InputOutput_Data!$C$4,InputOutput_Data!$C$4-B7216)</f>
        <v>8.9139999999999997</v>
      </c>
      <c r="G7216">
        <f>IF(B7216&lt;InputOutput_Data!$D$4,InputOutput_Data!$D$4-B7216)</f>
        <v>8.4139999999999997</v>
      </c>
      <c r="H7216">
        <f>IF(B7216&lt;InputOutput_Data!$E$4,InputOutput_Data!$E$4-B7216)</f>
        <v>7.9139999999999997</v>
      </c>
      <c r="I7216">
        <f>IF(B7216&lt;InputOutput_Data!$F$4,InputOutput_Data!$F$4-B7216)</f>
        <v>7.4139999999999997</v>
      </c>
      <c r="J7216">
        <f>IF(B7216&lt;InputOutput_Data!$G$4,InputOutput_Data!$G$4-B7216)</f>
        <v>6.9139999999999997</v>
      </c>
      <c r="K7216">
        <f>IF(B7216&lt;InputOutput_Data!$H$4,InputOutput_Data!$H$4-B7216)</f>
        <v>6.9139999999999997</v>
      </c>
      <c r="L7216">
        <f>IF(B7216&lt;InputOutput_Data!$I$4,InputOutput_Data!$I$4-B7216)</f>
        <v>6.9139999999999997</v>
      </c>
      <c r="M7216">
        <f t="shared" si="112"/>
        <v>5.9139999999999997</v>
      </c>
    </row>
    <row r="7217" spans="1:13" x14ac:dyDescent="0.35">
      <c r="A7217" s="4">
        <v>7215</v>
      </c>
      <c r="B7217">
        <v>10.978</v>
      </c>
      <c r="D7217" s="4">
        <v>7215</v>
      </c>
      <c r="E7217" s="21" t="s">
        <v>18</v>
      </c>
      <c r="F7217">
        <f>IF(B7217&lt;InputOutput_Data!$C$4,InputOutput_Data!$C$4-B7217)</f>
        <v>10.022</v>
      </c>
      <c r="G7217">
        <f>IF(B7217&lt;InputOutput_Data!$D$4,InputOutput_Data!$D$4-B7217)</f>
        <v>9.5220000000000002</v>
      </c>
      <c r="H7217">
        <f>IF(B7217&lt;InputOutput_Data!$E$4,InputOutput_Data!$E$4-B7217)</f>
        <v>9.0220000000000002</v>
      </c>
      <c r="I7217">
        <f>IF(B7217&lt;InputOutput_Data!$F$4,InputOutput_Data!$F$4-B7217)</f>
        <v>8.5220000000000002</v>
      </c>
      <c r="J7217">
        <f>IF(B7217&lt;InputOutput_Data!$G$4,InputOutput_Data!$G$4-B7217)</f>
        <v>8.0220000000000002</v>
      </c>
      <c r="K7217">
        <f>IF(B7217&lt;InputOutput_Data!$H$4,InputOutput_Data!$H$4-B7217)</f>
        <v>8.0220000000000002</v>
      </c>
      <c r="L7217">
        <f>IF(B7217&lt;InputOutput_Data!$I$4,InputOutput_Data!$I$4-B7217)</f>
        <v>8.0220000000000002</v>
      </c>
      <c r="M7217">
        <f t="shared" si="112"/>
        <v>7.0220000000000002</v>
      </c>
    </row>
    <row r="7218" spans="1:13" x14ac:dyDescent="0.35">
      <c r="A7218" s="4">
        <v>7216</v>
      </c>
      <c r="B7218">
        <v>8.875</v>
      </c>
      <c r="D7218" s="4">
        <v>7216</v>
      </c>
      <c r="E7218" s="21" t="s">
        <v>18</v>
      </c>
      <c r="F7218">
        <f>IF(B7218&lt;InputOutput_Data!$C$4,InputOutput_Data!$C$4-B7218)</f>
        <v>12.125</v>
      </c>
      <c r="G7218">
        <f>IF(B7218&lt;InputOutput_Data!$D$4,InputOutput_Data!$D$4-B7218)</f>
        <v>11.625</v>
      </c>
      <c r="H7218">
        <f>IF(B7218&lt;InputOutput_Data!$E$4,InputOutput_Data!$E$4-B7218)</f>
        <v>11.125</v>
      </c>
      <c r="I7218">
        <f>IF(B7218&lt;InputOutput_Data!$F$4,InputOutput_Data!$F$4-B7218)</f>
        <v>10.625</v>
      </c>
      <c r="J7218">
        <f>IF(B7218&lt;InputOutput_Data!$G$4,InputOutput_Data!$G$4-B7218)</f>
        <v>10.125</v>
      </c>
      <c r="K7218">
        <f>IF(B7218&lt;InputOutput_Data!$H$4,InputOutput_Data!$H$4-B7218)</f>
        <v>10.125</v>
      </c>
      <c r="L7218">
        <f>IF(B7218&lt;InputOutput_Data!$I$4,InputOutput_Data!$I$4-B7218)</f>
        <v>10.125</v>
      </c>
      <c r="M7218">
        <f t="shared" si="112"/>
        <v>9.125</v>
      </c>
    </row>
    <row r="7219" spans="1:13" x14ac:dyDescent="0.35">
      <c r="A7219" s="4">
        <v>7217</v>
      </c>
      <c r="B7219">
        <v>8.1989999999999998</v>
      </c>
      <c r="D7219" s="4">
        <v>7217</v>
      </c>
      <c r="E7219" s="21" t="s">
        <v>18</v>
      </c>
      <c r="F7219">
        <f>IF(B7219&lt;InputOutput_Data!$C$4,InputOutput_Data!$C$4-B7219)</f>
        <v>12.801</v>
      </c>
      <c r="G7219">
        <f>IF(B7219&lt;InputOutput_Data!$D$4,InputOutput_Data!$D$4-B7219)</f>
        <v>12.301</v>
      </c>
      <c r="H7219">
        <f>IF(B7219&lt;InputOutput_Data!$E$4,InputOutput_Data!$E$4-B7219)</f>
        <v>11.801</v>
      </c>
      <c r="I7219">
        <f>IF(B7219&lt;InputOutput_Data!$F$4,InputOutput_Data!$F$4-B7219)</f>
        <v>11.301</v>
      </c>
      <c r="J7219">
        <f>IF(B7219&lt;InputOutput_Data!$G$4,InputOutput_Data!$G$4-B7219)</f>
        <v>10.801</v>
      </c>
      <c r="K7219">
        <f>IF(B7219&lt;InputOutput_Data!$H$4,InputOutput_Data!$H$4-B7219)</f>
        <v>10.801</v>
      </c>
      <c r="L7219">
        <f>IF(B7219&lt;InputOutput_Data!$I$4,InputOutput_Data!$I$4-B7219)</f>
        <v>10.801</v>
      </c>
      <c r="M7219">
        <f t="shared" si="112"/>
        <v>9.8010000000000002</v>
      </c>
    </row>
    <row r="7220" spans="1:13" x14ac:dyDescent="0.35">
      <c r="A7220" s="4">
        <v>7218</v>
      </c>
      <c r="B7220">
        <v>7.9720000000000004</v>
      </c>
      <c r="D7220" s="4">
        <v>7218</v>
      </c>
      <c r="E7220" s="21" t="s">
        <v>18</v>
      </c>
      <c r="F7220">
        <f>IF(B7220&lt;InputOutput_Data!$C$4,InputOutput_Data!$C$4-B7220)</f>
        <v>13.027999999999999</v>
      </c>
      <c r="G7220">
        <f>IF(B7220&lt;InputOutput_Data!$D$4,InputOutput_Data!$D$4-B7220)</f>
        <v>12.527999999999999</v>
      </c>
      <c r="H7220">
        <f>IF(B7220&lt;InputOutput_Data!$E$4,InputOutput_Data!$E$4-B7220)</f>
        <v>12.027999999999999</v>
      </c>
      <c r="I7220">
        <f>IF(B7220&lt;InputOutput_Data!$F$4,InputOutput_Data!$F$4-B7220)</f>
        <v>11.527999999999999</v>
      </c>
      <c r="J7220">
        <f>IF(B7220&lt;InputOutput_Data!$G$4,InputOutput_Data!$G$4-B7220)</f>
        <v>11.027999999999999</v>
      </c>
      <c r="K7220">
        <f>IF(B7220&lt;InputOutput_Data!$H$4,InputOutput_Data!$H$4-B7220)</f>
        <v>11.027999999999999</v>
      </c>
      <c r="L7220">
        <f>IF(B7220&lt;InputOutput_Data!$I$4,InputOutput_Data!$I$4-B7220)</f>
        <v>11.027999999999999</v>
      </c>
      <c r="M7220">
        <f t="shared" si="112"/>
        <v>10.027999999999999</v>
      </c>
    </row>
    <row r="7221" spans="1:13" x14ac:dyDescent="0.35">
      <c r="A7221" s="4">
        <v>7219</v>
      </c>
      <c r="B7221">
        <v>7.7270000000000003</v>
      </c>
      <c r="D7221" s="4">
        <v>7219</v>
      </c>
      <c r="E7221" s="21" t="s">
        <v>18</v>
      </c>
      <c r="F7221">
        <f>IF(B7221&lt;InputOutput_Data!$C$4,InputOutput_Data!$C$4-B7221)</f>
        <v>13.273</v>
      </c>
      <c r="G7221">
        <f>IF(B7221&lt;InputOutput_Data!$D$4,InputOutput_Data!$D$4-B7221)</f>
        <v>12.773</v>
      </c>
      <c r="H7221">
        <f>IF(B7221&lt;InputOutput_Data!$E$4,InputOutput_Data!$E$4-B7221)</f>
        <v>12.273</v>
      </c>
      <c r="I7221">
        <f>IF(B7221&lt;InputOutput_Data!$F$4,InputOutput_Data!$F$4-B7221)</f>
        <v>11.773</v>
      </c>
      <c r="J7221">
        <f>IF(B7221&lt;InputOutput_Data!$G$4,InputOutput_Data!$G$4-B7221)</f>
        <v>11.273</v>
      </c>
      <c r="K7221">
        <f>IF(B7221&lt;InputOutput_Data!$H$4,InputOutput_Data!$H$4-B7221)</f>
        <v>11.273</v>
      </c>
      <c r="L7221">
        <f>IF(B7221&lt;InputOutput_Data!$I$4,InputOutput_Data!$I$4-B7221)</f>
        <v>11.273</v>
      </c>
      <c r="M7221">
        <f t="shared" si="112"/>
        <v>10.273</v>
      </c>
    </row>
    <row r="7222" spans="1:13" x14ac:dyDescent="0.35">
      <c r="A7222" s="4">
        <v>7220</v>
      </c>
      <c r="B7222">
        <v>7.4219999999999997</v>
      </c>
      <c r="D7222" s="4">
        <v>7220</v>
      </c>
      <c r="E7222" s="21" t="s">
        <v>18</v>
      </c>
      <c r="F7222">
        <f>IF(B7222&lt;InputOutput_Data!$C$4,InputOutput_Data!$C$4-B7222)</f>
        <v>13.577999999999999</v>
      </c>
      <c r="G7222">
        <f>IF(B7222&lt;InputOutput_Data!$D$4,InputOutput_Data!$D$4-B7222)</f>
        <v>13.077999999999999</v>
      </c>
      <c r="H7222">
        <f>IF(B7222&lt;InputOutput_Data!$E$4,InputOutput_Data!$E$4-B7222)</f>
        <v>12.577999999999999</v>
      </c>
      <c r="I7222">
        <f>IF(B7222&lt;InputOutput_Data!$F$4,InputOutput_Data!$F$4-B7222)</f>
        <v>12.077999999999999</v>
      </c>
      <c r="J7222">
        <f>IF(B7222&lt;InputOutput_Data!$G$4,InputOutput_Data!$G$4-B7222)</f>
        <v>11.577999999999999</v>
      </c>
      <c r="K7222">
        <f>IF(B7222&lt;InputOutput_Data!$H$4,InputOutput_Data!$H$4-B7222)</f>
        <v>11.577999999999999</v>
      </c>
      <c r="L7222">
        <f>IF(B7222&lt;InputOutput_Data!$I$4,InputOutput_Data!$I$4-B7222)</f>
        <v>11.577999999999999</v>
      </c>
      <c r="M7222">
        <f t="shared" si="112"/>
        <v>10.577999999999999</v>
      </c>
    </row>
    <row r="7223" spans="1:13" x14ac:dyDescent="0.35">
      <c r="A7223" s="4">
        <v>7221</v>
      </c>
      <c r="B7223">
        <v>7.0010000000000003</v>
      </c>
      <c r="D7223" s="4">
        <v>7221</v>
      </c>
      <c r="E7223" s="21" t="s">
        <v>18</v>
      </c>
      <c r="F7223">
        <f>IF(B7223&lt;InputOutput_Data!$C$4,InputOutput_Data!$C$4-B7223)</f>
        <v>13.998999999999999</v>
      </c>
      <c r="G7223">
        <f>IF(B7223&lt;InputOutput_Data!$D$4,InputOutput_Data!$D$4-B7223)</f>
        <v>13.498999999999999</v>
      </c>
      <c r="H7223">
        <f>IF(B7223&lt;InputOutput_Data!$E$4,InputOutput_Data!$E$4-B7223)</f>
        <v>12.998999999999999</v>
      </c>
      <c r="I7223">
        <f>IF(B7223&lt;InputOutput_Data!$F$4,InputOutput_Data!$F$4-B7223)</f>
        <v>12.498999999999999</v>
      </c>
      <c r="J7223">
        <f>IF(B7223&lt;InputOutput_Data!$G$4,InputOutput_Data!$G$4-B7223)</f>
        <v>11.998999999999999</v>
      </c>
      <c r="K7223">
        <f>IF(B7223&lt;InputOutput_Data!$H$4,InputOutput_Data!$H$4-B7223)</f>
        <v>11.998999999999999</v>
      </c>
      <c r="L7223">
        <f>IF(B7223&lt;InputOutput_Data!$I$4,InputOutput_Data!$I$4-B7223)</f>
        <v>11.998999999999999</v>
      </c>
      <c r="M7223">
        <f t="shared" si="112"/>
        <v>10.998999999999999</v>
      </c>
    </row>
    <row r="7224" spans="1:13" x14ac:dyDescent="0.35">
      <c r="A7224" s="4">
        <v>7222</v>
      </c>
      <c r="B7224">
        <v>6.3689999999999998</v>
      </c>
      <c r="D7224" s="4">
        <v>7222</v>
      </c>
      <c r="E7224" s="21" t="s">
        <v>18</v>
      </c>
      <c r="F7224">
        <f>IF(B7224&lt;InputOutput_Data!$C$4,InputOutput_Data!$C$4-B7224)</f>
        <v>14.631</v>
      </c>
      <c r="G7224">
        <f>IF(B7224&lt;InputOutput_Data!$D$4,InputOutput_Data!$D$4-B7224)</f>
        <v>14.131</v>
      </c>
      <c r="H7224">
        <f>IF(B7224&lt;InputOutput_Data!$E$4,InputOutput_Data!$E$4-B7224)</f>
        <v>13.631</v>
      </c>
      <c r="I7224">
        <f>IF(B7224&lt;InputOutput_Data!$F$4,InputOutput_Data!$F$4-B7224)</f>
        <v>13.131</v>
      </c>
      <c r="J7224">
        <f>IF(B7224&lt;InputOutput_Data!$G$4,InputOutput_Data!$G$4-B7224)</f>
        <v>12.631</v>
      </c>
      <c r="K7224">
        <f>IF(B7224&lt;InputOutput_Data!$H$4,InputOutput_Data!$H$4-B7224)</f>
        <v>12.631</v>
      </c>
      <c r="L7224">
        <f>IF(B7224&lt;InputOutput_Data!$I$4,InputOutput_Data!$I$4-B7224)</f>
        <v>12.631</v>
      </c>
      <c r="M7224">
        <f t="shared" si="112"/>
        <v>11.631</v>
      </c>
    </row>
    <row r="7225" spans="1:13" x14ac:dyDescent="0.35">
      <c r="A7225" s="4">
        <v>7223</v>
      </c>
      <c r="B7225">
        <v>5.7859999999999996</v>
      </c>
      <c r="D7225" s="4">
        <v>7223</v>
      </c>
      <c r="E7225" s="21" t="s">
        <v>18</v>
      </c>
      <c r="F7225">
        <f>IF(B7225&lt;InputOutput_Data!$C$4,InputOutput_Data!$C$4-B7225)</f>
        <v>15.214</v>
      </c>
      <c r="G7225">
        <f>IF(B7225&lt;InputOutput_Data!$D$4,InputOutput_Data!$D$4-B7225)</f>
        <v>14.714</v>
      </c>
      <c r="H7225">
        <f>IF(B7225&lt;InputOutput_Data!$E$4,InputOutput_Data!$E$4-B7225)</f>
        <v>14.214</v>
      </c>
      <c r="I7225">
        <f>IF(B7225&lt;InputOutput_Data!$F$4,InputOutput_Data!$F$4-B7225)</f>
        <v>13.714</v>
      </c>
      <c r="J7225">
        <f>IF(B7225&lt;InputOutput_Data!$G$4,InputOutput_Data!$G$4-B7225)</f>
        <v>13.214</v>
      </c>
      <c r="K7225">
        <f>IF(B7225&lt;InputOutput_Data!$H$4,InputOutput_Data!$H$4-B7225)</f>
        <v>13.214</v>
      </c>
      <c r="L7225">
        <f>IF(B7225&lt;InputOutput_Data!$I$4,InputOutput_Data!$I$4-B7225)</f>
        <v>13.214</v>
      </c>
      <c r="M7225">
        <f t="shared" si="112"/>
        <v>12.214</v>
      </c>
    </row>
    <row r="7226" spans="1:13" x14ac:dyDescent="0.35">
      <c r="A7226" s="4">
        <v>7224</v>
      </c>
      <c r="B7226">
        <v>5.6449999999999996</v>
      </c>
      <c r="D7226" s="4">
        <v>7224</v>
      </c>
      <c r="E7226" s="21" t="s">
        <v>18</v>
      </c>
      <c r="F7226">
        <f>IF(B7226&lt;InputOutput_Data!$C$4,InputOutput_Data!$C$4-B7226)</f>
        <v>15.355</v>
      </c>
      <c r="G7226">
        <f>IF(B7226&lt;InputOutput_Data!$D$4,InputOutput_Data!$D$4-B7226)</f>
        <v>14.855</v>
      </c>
      <c r="H7226">
        <f>IF(B7226&lt;InputOutput_Data!$E$4,InputOutput_Data!$E$4-B7226)</f>
        <v>14.355</v>
      </c>
      <c r="I7226">
        <f>IF(B7226&lt;InputOutput_Data!$F$4,InputOutput_Data!$F$4-B7226)</f>
        <v>13.855</v>
      </c>
      <c r="J7226">
        <f>IF(B7226&lt;InputOutput_Data!$G$4,InputOutput_Data!$G$4-B7226)</f>
        <v>13.355</v>
      </c>
      <c r="K7226">
        <f>IF(B7226&lt;InputOutput_Data!$H$4,InputOutput_Data!$H$4-B7226)</f>
        <v>13.355</v>
      </c>
      <c r="L7226">
        <f>IF(B7226&lt;InputOutput_Data!$I$4,InputOutput_Data!$I$4-B7226)</f>
        <v>13.355</v>
      </c>
      <c r="M7226">
        <f t="shared" si="112"/>
        <v>12.355</v>
      </c>
    </row>
    <row r="7227" spans="1:13" x14ac:dyDescent="0.35">
      <c r="A7227" s="4">
        <v>7225</v>
      </c>
      <c r="B7227">
        <v>5.69</v>
      </c>
      <c r="D7227" s="4">
        <v>7225</v>
      </c>
      <c r="E7227" s="21" t="s">
        <v>18</v>
      </c>
      <c r="F7227">
        <f>IF(B7227&lt;InputOutput_Data!$C$4,InputOutput_Data!$C$4-B7227)</f>
        <v>15.309999999999999</v>
      </c>
      <c r="G7227">
        <f>IF(B7227&lt;InputOutput_Data!$D$4,InputOutput_Data!$D$4-B7227)</f>
        <v>14.809999999999999</v>
      </c>
      <c r="H7227">
        <f>IF(B7227&lt;InputOutput_Data!$E$4,InputOutput_Data!$E$4-B7227)</f>
        <v>14.309999999999999</v>
      </c>
      <c r="I7227">
        <f>IF(B7227&lt;InputOutput_Data!$F$4,InputOutput_Data!$F$4-B7227)</f>
        <v>13.809999999999999</v>
      </c>
      <c r="J7227">
        <f>IF(B7227&lt;InputOutput_Data!$G$4,InputOutput_Data!$G$4-B7227)</f>
        <v>13.309999999999999</v>
      </c>
      <c r="K7227">
        <f>IF(B7227&lt;InputOutput_Data!$H$4,InputOutput_Data!$H$4-B7227)</f>
        <v>13.309999999999999</v>
      </c>
      <c r="L7227">
        <f>IF(B7227&lt;InputOutput_Data!$I$4,InputOutput_Data!$I$4-B7227)</f>
        <v>13.309999999999999</v>
      </c>
      <c r="M7227">
        <f t="shared" si="112"/>
        <v>12.309999999999999</v>
      </c>
    </row>
    <row r="7228" spans="1:13" x14ac:dyDescent="0.35">
      <c r="A7228" s="4">
        <v>7226</v>
      </c>
      <c r="B7228">
        <v>5.5979999999999999</v>
      </c>
      <c r="D7228" s="4">
        <v>7226</v>
      </c>
      <c r="E7228" s="21" t="s">
        <v>18</v>
      </c>
      <c r="F7228">
        <f>IF(B7228&lt;InputOutput_Data!$C$4,InputOutput_Data!$C$4-B7228)</f>
        <v>15.402000000000001</v>
      </c>
      <c r="G7228">
        <f>IF(B7228&lt;InputOutput_Data!$D$4,InputOutput_Data!$D$4-B7228)</f>
        <v>14.902000000000001</v>
      </c>
      <c r="H7228">
        <f>IF(B7228&lt;InputOutput_Data!$E$4,InputOutput_Data!$E$4-B7228)</f>
        <v>14.402000000000001</v>
      </c>
      <c r="I7228">
        <f>IF(B7228&lt;InputOutput_Data!$F$4,InputOutput_Data!$F$4-B7228)</f>
        <v>13.902000000000001</v>
      </c>
      <c r="J7228">
        <f>IF(B7228&lt;InputOutput_Data!$G$4,InputOutput_Data!$G$4-B7228)</f>
        <v>13.402000000000001</v>
      </c>
      <c r="K7228">
        <f>IF(B7228&lt;InputOutput_Data!$H$4,InputOutput_Data!$H$4-B7228)</f>
        <v>13.402000000000001</v>
      </c>
      <c r="L7228">
        <f>IF(B7228&lt;InputOutput_Data!$I$4,InputOutput_Data!$I$4-B7228)</f>
        <v>13.402000000000001</v>
      </c>
      <c r="M7228">
        <f t="shared" si="112"/>
        <v>12.402000000000001</v>
      </c>
    </row>
    <row r="7229" spans="1:13" x14ac:dyDescent="0.35">
      <c r="A7229" s="4">
        <v>7227</v>
      </c>
      <c r="B7229">
        <v>5.101</v>
      </c>
      <c r="D7229" s="4">
        <v>7227</v>
      </c>
      <c r="E7229" s="21" t="s">
        <v>18</v>
      </c>
      <c r="F7229">
        <f>IF(B7229&lt;InputOutput_Data!$C$4,InputOutput_Data!$C$4-B7229)</f>
        <v>15.899000000000001</v>
      </c>
      <c r="G7229">
        <f>IF(B7229&lt;InputOutput_Data!$D$4,InputOutput_Data!$D$4-B7229)</f>
        <v>15.399000000000001</v>
      </c>
      <c r="H7229">
        <f>IF(B7229&lt;InputOutput_Data!$E$4,InputOutput_Data!$E$4-B7229)</f>
        <v>14.899000000000001</v>
      </c>
      <c r="I7229">
        <f>IF(B7229&lt;InputOutput_Data!$F$4,InputOutput_Data!$F$4-B7229)</f>
        <v>14.399000000000001</v>
      </c>
      <c r="J7229">
        <f>IF(B7229&lt;InputOutput_Data!$G$4,InputOutput_Data!$G$4-B7229)</f>
        <v>13.899000000000001</v>
      </c>
      <c r="K7229">
        <f>IF(B7229&lt;InputOutput_Data!$H$4,InputOutput_Data!$H$4-B7229)</f>
        <v>13.899000000000001</v>
      </c>
      <c r="L7229">
        <f>IF(B7229&lt;InputOutput_Data!$I$4,InputOutput_Data!$I$4-B7229)</f>
        <v>13.899000000000001</v>
      </c>
      <c r="M7229">
        <f t="shared" si="112"/>
        <v>12.899000000000001</v>
      </c>
    </row>
    <row r="7230" spans="1:13" x14ac:dyDescent="0.35">
      <c r="A7230" s="4">
        <v>7228</v>
      </c>
      <c r="B7230">
        <v>4.601</v>
      </c>
      <c r="D7230" s="4">
        <v>7228</v>
      </c>
      <c r="E7230" s="21" t="s">
        <v>18</v>
      </c>
      <c r="F7230">
        <f>IF(B7230&lt;InputOutput_Data!$C$4,InputOutput_Data!$C$4-B7230)</f>
        <v>16.399000000000001</v>
      </c>
      <c r="G7230">
        <f>IF(B7230&lt;InputOutput_Data!$D$4,InputOutput_Data!$D$4-B7230)</f>
        <v>15.899000000000001</v>
      </c>
      <c r="H7230">
        <f>IF(B7230&lt;InputOutput_Data!$E$4,InputOutput_Data!$E$4-B7230)</f>
        <v>15.399000000000001</v>
      </c>
      <c r="I7230">
        <f>IF(B7230&lt;InputOutput_Data!$F$4,InputOutput_Data!$F$4-B7230)</f>
        <v>14.899000000000001</v>
      </c>
      <c r="J7230">
        <f>IF(B7230&lt;InputOutput_Data!$G$4,InputOutput_Data!$G$4-B7230)</f>
        <v>14.399000000000001</v>
      </c>
      <c r="K7230">
        <f>IF(B7230&lt;InputOutput_Data!$H$4,InputOutput_Data!$H$4-B7230)</f>
        <v>14.399000000000001</v>
      </c>
      <c r="L7230">
        <f>IF(B7230&lt;InputOutput_Data!$I$4,InputOutput_Data!$I$4-B7230)</f>
        <v>14.399000000000001</v>
      </c>
      <c r="M7230">
        <f t="shared" si="112"/>
        <v>13.399000000000001</v>
      </c>
    </row>
    <row r="7231" spans="1:13" x14ac:dyDescent="0.35">
      <c r="A7231" s="4">
        <v>7229</v>
      </c>
      <c r="B7231">
        <v>4.3479999999999999</v>
      </c>
      <c r="D7231" s="4">
        <v>7229</v>
      </c>
      <c r="E7231" s="21" t="s">
        <v>18</v>
      </c>
      <c r="F7231">
        <f>IF(B7231&lt;InputOutput_Data!$C$4,InputOutput_Data!$C$4-B7231)</f>
        <v>16.652000000000001</v>
      </c>
      <c r="G7231">
        <f>IF(B7231&lt;InputOutput_Data!$D$4,InputOutput_Data!$D$4-B7231)</f>
        <v>16.152000000000001</v>
      </c>
      <c r="H7231">
        <f>IF(B7231&lt;InputOutput_Data!$E$4,InputOutput_Data!$E$4-B7231)</f>
        <v>15.652000000000001</v>
      </c>
      <c r="I7231">
        <f>IF(B7231&lt;InputOutput_Data!$F$4,InputOutput_Data!$F$4-B7231)</f>
        <v>15.152000000000001</v>
      </c>
      <c r="J7231">
        <f>IF(B7231&lt;InputOutput_Data!$G$4,InputOutput_Data!$G$4-B7231)</f>
        <v>14.652000000000001</v>
      </c>
      <c r="K7231">
        <f>IF(B7231&lt;InputOutput_Data!$H$4,InputOutput_Data!$H$4-B7231)</f>
        <v>14.652000000000001</v>
      </c>
      <c r="L7231">
        <f>IF(B7231&lt;InputOutput_Data!$I$4,InputOutput_Data!$I$4-B7231)</f>
        <v>14.652000000000001</v>
      </c>
      <c r="M7231">
        <f t="shared" si="112"/>
        <v>13.652000000000001</v>
      </c>
    </row>
    <row r="7232" spans="1:13" x14ac:dyDescent="0.35">
      <c r="A7232" s="4">
        <v>7230</v>
      </c>
      <c r="B7232">
        <v>4.2699999999999996</v>
      </c>
      <c r="D7232" s="4">
        <v>7230</v>
      </c>
      <c r="E7232" s="21" t="s">
        <v>18</v>
      </c>
      <c r="F7232">
        <f>IF(B7232&lt;InputOutput_Data!$C$4,InputOutput_Data!$C$4-B7232)</f>
        <v>16.73</v>
      </c>
      <c r="G7232">
        <f>IF(B7232&lt;InputOutput_Data!$D$4,InputOutput_Data!$D$4-B7232)</f>
        <v>16.23</v>
      </c>
      <c r="H7232">
        <f>IF(B7232&lt;InputOutput_Data!$E$4,InputOutput_Data!$E$4-B7232)</f>
        <v>15.73</v>
      </c>
      <c r="I7232">
        <f>IF(B7232&lt;InputOutput_Data!$F$4,InputOutput_Data!$F$4-B7232)</f>
        <v>15.23</v>
      </c>
      <c r="J7232">
        <f>IF(B7232&lt;InputOutput_Data!$G$4,InputOutput_Data!$G$4-B7232)</f>
        <v>14.73</v>
      </c>
      <c r="K7232">
        <f>IF(B7232&lt;InputOutput_Data!$H$4,InputOutput_Data!$H$4-B7232)</f>
        <v>14.73</v>
      </c>
      <c r="L7232">
        <f>IF(B7232&lt;InputOutput_Data!$I$4,InputOutput_Data!$I$4-B7232)</f>
        <v>14.73</v>
      </c>
      <c r="M7232">
        <f t="shared" si="112"/>
        <v>13.73</v>
      </c>
    </row>
    <row r="7233" spans="1:13" x14ac:dyDescent="0.35">
      <c r="A7233" s="4">
        <v>7231</v>
      </c>
      <c r="B7233">
        <v>5.1550000000000002</v>
      </c>
      <c r="D7233" s="4">
        <v>7231</v>
      </c>
      <c r="E7233" s="21" t="s">
        <v>18</v>
      </c>
      <c r="F7233">
        <f>IF(B7233&lt;InputOutput_Data!$C$4,InputOutput_Data!$C$4-B7233)</f>
        <v>15.844999999999999</v>
      </c>
      <c r="G7233">
        <f>IF(B7233&lt;InputOutput_Data!$D$4,InputOutput_Data!$D$4-B7233)</f>
        <v>15.344999999999999</v>
      </c>
      <c r="H7233">
        <f>IF(B7233&lt;InputOutput_Data!$E$4,InputOutput_Data!$E$4-B7233)</f>
        <v>14.844999999999999</v>
      </c>
      <c r="I7233">
        <f>IF(B7233&lt;InputOutput_Data!$F$4,InputOutput_Data!$F$4-B7233)</f>
        <v>14.344999999999999</v>
      </c>
      <c r="J7233">
        <f>IF(B7233&lt;InputOutput_Data!$G$4,InputOutput_Data!$G$4-B7233)</f>
        <v>13.844999999999999</v>
      </c>
      <c r="K7233">
        <f>IF(B7233&lt;InputOutput_Data!$H$4,InputOutput_Data!$H$4-B7233)</f>
        <v>13.844999999999999</v>
      </c>
      <c r="L7233">
        <f>IF(B7233&lt;InputOutput_Data!$I$4,InputOutput_Data!$I$4-B7233)</f>
        <v>13.844999999999999</v>
      </c>
      <c r="M7233">
        <f t="shared" si="112"/>
        <v>12.844999999999999</v>
      </c>
    </row>
    <row r="7234" spans="1:13" x14ac:dyDescent="0.35">
      <c r="A7234" s="4">
        <v>7232</v>
      </c>
      <c r="B7234">
        <v>6.569</v>
      </c>
      <c r="D7234" s="4">
        <v>7232</v>
      </c>
      <c r="E7234" s="21" t="s">
        <v>18</v>
      </c>
      <c r="F7234">
        <f>IF(B7234&lt;InputOutput_Data!$C$4,InputOutput_Data!$C$4-B7234)</f>
        <v>14.431000000000001</v>
      </c>
      <c r="G7234">
        <f>IF(B7234&lt;InputOutput_Data!$D$4,InputOutput_Data!$D$4-B7234)</f>
        <v>13.931000000000001</v>
      </c>
      <c r="H7234">
        <f>IF(B7234&lt;InputOutput_Data!$E$4,InputOutput_Data!$E$4-B7234)</f>
        <v>13.431000000000001</v>
      </c>
      <c r="I7234">
        <f>IF(B7234&lt;InputOutput_Data!$F$4,InputOutput_Data!$F$4-B7234)</f>
        <v>12.931000000000001</v>
      </c>
      <c r="J7234">
        <f>IF(B7234&lt;InputOutput_Data!$G$4,InputOutput_Data!$G$4-B7234)</f>
        <v>12.431000000000001</v>
      </c>
      <c r="K7234">
        <f>IF(B7234&lt;InputOutput_Data!$H$4,InputOutput_Data!$H$4-B7234)</f>
        <v>12.431000000000001</v>
      </c>
      <c r="L7234">
        <f>IF(B7234&lt;InputOutput_Data!$I$4,InputOutput_Data!$I$4-B7234)</f>
        <v>12.431000000000001</v>
      </c>
      <c r="M7234">
        <f t="shared" si="112"/>
        <v>11.431000000000001</v>
      </c>
    </row>
    <row r="7235" spans="1:13" x14ac:dyDescent="0.35">
      <c r="A7235" s="4">
        <v>7233</v>
      </c>
      <c r="B7235">
        <v>8.6519999999999992</v>
      </c>
      <c r="D7235" s="4">
        <v>7233</v>
      </c>
      <c r="E7235" s="21" t="s">
        <v>18</v>
      </c>
      <c r="F7235">
        <f>IF(B7235&lt;InputOutput_Data!$C$4,InputOutput_Data!$C$4-B7235)</f>
        <v>12.348000000000001</v>
      </c>
      <c r="G7235">
        <f>IF(B7235&lt;InputOutput_Data!$D$4,InputOutput_Data!$D$4-B7235)</f>
        <v>11.848000000000001</v>
      </c>
      <c r="H7235">
        <f>IF(B7235&lt;InputOutput_Data!$E$4,InputOutput_Data!$E$4-B7235)</f>
        <v>11.348000000000001</v>
      </c>
      <c r="I7235">
        <f>IF(B7235&lt;InputOutput_Data!$F$4,InputOutput_Data!$F$4-B7235)</f>
        <v>10.848000000000001</v>
      </c>
      <c r="J7235">
        <f>IF(B7235&lt;InputOutput_Data!$G$4,InputOutput_Data!$G$4-B7235)</f>
        <v>10.348000000000001</v>
      </c>
      <c r="K7235">
        <f>IF(B7235&lt;InputOutput_Data!$H$4,InputOutput_Data!$H$4-B7235)</f>
        <v>10.348000000000001</v>
      </c>
      <c r="L7235">
        <f>IF(B7235&lt;InputOutput_Data!$I$4,InputOutput_Data!$I$4-B7235)</f>
        <v>10.348000000000001</v>
      </c>
      <c r="M7235">
        <f t="shared" ref="M7235:M7298" si="113">IF(B7235&lt;18,18-B7235)</f>
        <v>9.3480000000000008</v>
      </c>
    </row>
    <row r="7236" spans="1:13" x14ac:dyDescent="0.35">
      <c r="A7236" s="4">
        <v>7234</v>
      </c>
      <c r="B7236">
        <v>10.457000000000001</v>
      </c>
      <c r="D7236" s="4">
        <v>7234</v>
      </c>
      <c r="E7236" s="21" t="s">
        <v>18</v>
      </c>
      <c r="F7236">
        <f>IF(B7236&lt;InputOutput_Data!$C$4,InputOutput_Data!$C$4-B7236)</f>
        <v>10.542999999999999</v>
      </c>
      <c r="G7236">
        <f>IF(B7236&lt;InputOutput_Data!$D$4,InputOutput_Data!$D$4-B7236)</f>
        <v>10.042999999999999</v>
      </c>
      <c r="H7236">
        <f>IF(B7236&lt;InputOutput_Data!$E$4,InputOutput_Data!$E$4-B7236)</f>
        <v>9.5429999999999993</v>
      </c>
      <c r="I7236">
        <f>IF(B7236&lt;InputOutput_Data!$F$4,InputOutput_Data!$F$4-B7236)</f>
        <v>9.0429999999999993</v>
      </c>
      <c r="J7236">
        <f>IF(B7236&lt;InputOutput_Data!$G$4,InputOutput_Data!$G$4-B7236)</f>
        <v>8.5429999999999993</v>
      </c>
      <c r="K7236">
        <f>IF(B7236&lt;InputOutput_Data!$H$4,InputOutput_Data!$H$4-B7236)</f>
        <v>8.5429999999999993</v>
      </c>
      <c r="L7236">
        <f>IF(B7236&lt;InputOutput_Data!$I$4,InputOutput_Data!$I$4-B7236)</f>
        <v>8.5429999999999993</v>
      </c>
      <c r="M7236">
        <f t="shared" si="113"/>
        <v>7.5429999999999993</v>
      </c>
    </row>
    <row r="7237" spans="1:13" x14ac:dyDescent="0.35">
      <c r="A7237" s="4">
        <v>7235</v>
      </c>
      <c r="B7237">
        <v>11.446999999999999</v>
      </c>
      <c r="D7237" s="4">
        <v>7235</v>
      </c>
      <c r="E7237" s="21" t="s">
        <v>18</v>
      </c>
      <c r="F7237">
        <f>IF(B7237&lt;InputOutput_Data!$C$4,InputOutput_Data!$C$4-B7237)</f>
        <v>9.5530000000000008</v>
      </c>
      <c r="G7237">
        <f>IF(B7237&lt;InputOutput_Data!$D$4,InputOutput_Data!$D$4-B7237)</f>
        <v>9.0530000000000008</v>
      </c>
      <c r="H7237">
        <f>IF(B7237&lt;InputOutput_Data!$E$4,InputOutput_Data!$E$4-B7237)</f>
        <v>8.5530000000000008</v>
      </c>
      <c r="I7237">
        <f>IF(B7237&lt;InputOutput_Data!$F$4,InputOutput_Data!$F$4-B7237)</f>
        <v>8.0530000000000008</v>
      </c>
      <c r="J7237">
        <f>IF(B7237&lt;InputOutput_Data!$G$4,InputOutput_Data!$G$4-B7237)</f>
        <v>7.5530000000000008</v>
      </c>
      <c r="K7237">
        <f>IF(B7237&lt;InputOutput_Data!$H$4,InputOutput_Data!$H$4-B7237)</f>
        <v>7.5530000000000008</v>
      </c>
      <c r="L7237">
        <f>IF(B7237&lt;InputOutput_Data!$I$4,InputOutput_Data!$I$4-B7237)</f>
        <v>7.5530000000000008</v>
      </c>
      <c r="M7237">
        <f t="shared" si="113"/>
        <v>6.5530000000000008</v>
      </c>
    </row>
    <row r="7238" spans="1:13" x14ac:dyDescent="0.35">
      <c r="A7238" s="4">
        <v>7236</v>
      </c>
      <c r="B7238">
        <v>11.965999999999999</v>
      </c>
      <c r="D7238" s="4">
        <v>7236</v>
      </c>
      <c r="E7238" s="21" t="s">
        <v>18</v>
      </c>
      <c r="F7238">
        <f>IF(B7238&lt;InputOutput_Data!$C$4,InputOutput_Data!$C$4-B7238)</f>
        <v>9.0340000000000007</v>
      </c>
      <c r="G7238">
        <f>IF(B7238&lt;InputOutput_Data!$D$4,InputOutput_Data!$D$4-B7238)</f>
        <v>8.5340000000000007</v>
      </c>
      <c r="H7238">
        <f>IF(B7238&lt;InputOutput_Data!$E$4,InputOutput_Data!$E$4-B7238)</f>
        <v>8.0340000000000007</v>
      </c>
      <c r="I7238">
        <f>IF(B7238&lt;InputOutput_Data!$F$4,InputOutput_Data!$F$4-B7238)</f>
        <v>7.5340000000000007</v>
      </c>
      <c r="J7238">
        <f>IF(B7238&lt;InputOutput_Data!$G$4,InputOutput_Data!$G$4-B7238)</f>
        <v>7.0340000000000007</v>
      </c>
      <c r="K7238">
        <f>IF(B7238&lt;InputOutput_Data!$H$4,InputOutput_Data!$H$4-B7238)</f>
        <v>7.0340000000000007</v>
      </c>
      <c r="L7238">
        <f>IF(B7238&lt;InputOutput_Data!$I$4,InputOutput_Data!$I$4-B7238)</f>
        <v>7.0340000000000007</v>
      </c>
      <c r="M7238">
        <f t="shared" si="113"/>
        <v>6.0340000000000007</v>
      </c>
    </row>
    <row r="7239" spans="1:13" x14ac:dyDescent="0.35">
      <c r="A7239" s="4">
        <v>7237</v>
      </c>
      <c r="B7239">
        <v>12.090999999999999</v>
      </c>
      <c r="D7239" s="4">
        <v>7237</v>
      </c>
      <c r="E7239" s="21" t="s">
        <v>18</v>
      </c>
      <c r="F7239">
        <f>IF(B7239&lt;InputOutput_Data!$C$4,InputOutput_Data!$C$4-B7239)</f>
        <v>8.9090000000000007</v>
      </c>
      <c r="G7239">
        <f>IF(B7239&lt;InputOutput_Data!$D$4,InputOutput_Data!$D$4-B7239)</f>
        <v>8.4090000000000007</v>
      </c>
      <c r="H7239">
        <f>IF(B7239&lt;InputOutput_Data!$E$4,InputOutput_Data!$E$4-B7239)</f>
        <v>7.9090000000000007</v>
      </c>
      <c r="I7239">
        <f>IF(B7239&lt;InputOutput_Data!$F$4,InputOutput_Data!$F$4-B7239)</f>
        <v>7.4090000000000007</v>
      </c>
      <c r="J7239">
        <f>IF(B7239&lt;InputOutput_Data!$G$4,InputOutput_Data!$G$4-B7239)</f>
        <v>6.9090000000000007</v>
      </c>
      <c r="K7239">
        <f>IF(B7239&lt;InputOutput_Data!$H$4,InputOutput_Data!$H$4-B7239)</f>
        <v>6.9090000000000007</v>
      </c>
      <c r="L7239">
        <f>IF(B7239&lt;InputOutput_Data!$I$4,InputOutput_Data!$I$4-B7239)</f>
        <v>6.9090000000000007</v>
      </c>
      <c r="M7239">
        <f t="shared" si="113"/>
        <v>5.9090000000000007</v>
      </c>
    </row>
    <row r="7240" spans="1:13" x14ac:dyDescent="0.35">
      <c r="A7240" s="4">
        <v>7238</v>
      </c>
      <c r="B7240">
        <v>11.776</v>
      </c>
      <c r="D7240" s="4">
        <v>7238</v>
      </c>
      <c r="E7240" s="21" t="s">
        <v>18</v>
      </c>
      <c r="F7240">
        <f>IF(B7240&lt;InputOutput_Data!$C$4,InputOutput_Data!$C$4-B7240)</f>
        <v>9.2240000000000002</v>
      </c>
      <c r="G7240">
        <f>IF(B7240&lt;InputOutput_Data!$D$4,InputOutput_Data!$D$4-B7240)</f>
        <v>8.7240000000000002</v>
      </c>
      <c r="H7240">
        <f>IF(B7240&lt;InputOutput_Data!$E$4,InputOutput_Data!$E$4-B7240)</f>
        <v>8.2240000000000002</v>
      </c>
      <c r="I7240">
        <f>IF(B7240&lt;InputOutput_Data!$F$4,InputOutput_Data!$F$4-B7240)</f>
        <v>7.7240000000000002</v>
      </c>
      <c r="J7240">
        <f>IF(B7240&lt;InputOutput_Data!$G$4,InputOutput_Data!$G$4-B7240)</f>
        <v>7.2240000000000002</v>
      </c>
      <c r="K7240">
        <f>IF(B7240&lt;InputOutput_Data!$H$4,InputOutput_Data!$H$4-B7240)</f>
        <v>7.2240000000000002</v>
      </c>
      <c r="L7240">
        <f>IF(B7240&lt;InputOutput_Data!$I$4,InputOutput_Data!$I$4-B7240)</f>
        <v>7.2240000000000002</v>
      </c>
      <c r="M7240">
        <f t="shared" si="113"/>
        <v>6.2240000000000002</v>
      </c>
    </row>
    <row r="7241" spans="1:13" x14ac:dyDescent="0.35">
      <c r="A7241" s="4">
        <v>7239</v>
      </c>
      <c r="B7241">
        <v>10.657999999999999</v>
      </c>
      <c r="D7241" s="4">
        <v>7239</v>
      </c>
      <c r="E7241" s="21" t="s">
        <v>18</v>
      </c>
      <c r="F7241">
        <f>IF(B7241&lt;InputOutput_Data!$C$4,InputOutput_Data!$C$4-B7241)</f>
        <v>10.342000000000001</v>
      </c>
      <c r="G7241">
        <f>IF(B7241&lt;InputOutput_Data!$D$4,InputOutput_Data!$D$4-B7241)</f>
        <v>9.8420000000000005</v>
      </c>
      <c r="H7241">
        <f>IF(B7241&lt;InputOutput_Data!$E$4,InputOutput_Data!$E$4-B7241)</f>
        <v>9.3420000000000005</v>
      </c>
      <c r="I7241">
        <f>IF(B7241&lt;InputOutput_Data!$F$4,InputOutput_Data!$F$4-B7241)</f>
        <v>8.8420000000000005</v>
      </c>
      <c r="J7241">
        <f>IF(B7241&lt;InputOutput_Data!$G$4,InputOutput_Data!$G$4-B7241)</f>
        <v>8.3420000000000005</v>
      </c>
      <c r="K7241">
        <f>IF(B7241&lt;InputOutput_Data!$H$4,InputOutput_Data!$H$4-B7241)</f>
        <v>8.3420000000000005</v>
      </c>
      <c r="L7241">
        <f>IF(B7241&lt;InputOutput_Data!$I$4,InputOutput_Data!$I$4-B7241)</f>
        <v>8.3420000000000005</v>
      </c>
      <c r="M7241">
        <f t="shared" si="113"/>
        <v>7.3420000000000005</v>
      </c>
    </row>
    <row r="7242" spans="1:13" x14ac:dyDescent="0.35">
      <c r="A7242" s="4">
        <v>7240</v>
      </c>
      <c r="B7242">
        <v>7.718</v>
      </c>
      <c r="D7242" s="4">
        <v>7240</v>
      </c>
      <c r="E7242" s="21" t="s">
        <v>18</v>
      </c>
      <c r="F7242">
        <f>IF(B7242&lt;InputOutput_Data!$C$4,InputOutput_Data!$C$4-B7242)</f>
        <v>13.282</v>
      </c>
      <c r="G7242">
        <f>IF(B7242&lt;InputOutput_Data!$D$4,InputOutput_Data!$D$4-B7242)</f>
        <v>12.782</v>
      </c>
      <c r="H7242">
        <f>IF(B7242&lt;InputOutput_Data!$E$4,InputOutput_Data!$E$4-B7242)</f>
        <v>12.282</v>
      </c>
      <c r="I7242">
        <f>IF(B7242&lt;InputOutput_Data!$F$4,InputOutput_Data!$F$4-B7242)</f>
        <v>11.782</v>
      </c>
      <c r="J7242">
        <f>IF(B7242&lt;InputOutput_Data!$G$4,InputOutput_Data!$G$4-B7242)</f>
        <v>11.282</v>
      </c>
      <c r="K7242">
        <f>IF(B7242&lt;InputOutput_Data!$H$4,InputOutput_Data!$H$4-B7242)</f>
        <v>11.282</v>
      </c>
      <c r="L7242">
        <f>IF(B7242&lt;InputOutput_Data!$I$4,InputOutput_Data!$I$4-B7242)</f>
        <v>11.282</v>
      </c>
      <c r="M7242">
        <f t="shared" si="113"/>
        <v>10.282</v>
      </c>
    </row>
    <row r="7243" spans="1:13" x14ac:dyDescent="0.35">
      <c r="A7243" s="4">
        <v>7241</v>
      </c>
      <c r="B7243">
        <v>6.6740000000000004</v>
      </c>
      <c r="D7243" s="4">
        <v>7241</v>
      </c>
      <c r="E7243" s="21" t="s">
        <v>18</v>
      </c>
      <c r="F7243">
        <f>IF(B7243&lt;InputOutput_Data!$C$4,InputOutput_Data!$C$4-B7243)</f>
        <v>14.326000000000001</v>
      </c>
      <c r="G7243">
        <f>IF(B7243&lt;InputOutput_Data!$D$4,InputOutput_Data!$D$4-B7243)</f>
        <v>13.826000000000001</v>
      </c>
      <c r="H7243">
        <f>IF(B7243&lt;InputOutput_Data!$E$4,InputOutput_Data!$E$4-B7243)</f>
        <v>13.326000000000001</v>
      </c>
      <c r="I7243">
        <f>IF(B7243&lt;InputOutput_Data!$F$4,InputOutput_Data!$F$4-B7243)</f>
        <v>12.826000000000001</v>
      </c>
      <c r="J7243">
        <f>IF(B7243&lt;InputOutput_Data!$G$4,InputOutput_Data!$G$4-B7243)</f>
        <v>12.326000000000001</v>
      </c>
      <c r="K7243">
        <f>IF(B7243&lt;InputOutput_Data!$H$4,InputOutput_Data!$H$4-B7243)</f>
        <v>12.326000000000001</v>
      </c>
      <c r="L7243">
        <f>IF(B7243&lt;InputOutput_Data!$I$4,InputOutput_Data!$I$4-B7243)</f>
        <v>12.326000000000001</v>
      </c>
      <c r="M7243">
        <f t="shared" si="113"/>
        <v>11.326000000000001</v>
      </c>
    </row>
    <row r="7244" spans="1:13" x14ac:dyDescent="0.35">
      <c r="A7244" s="4">
        <v>7242</v>
      </c>
      <c r="B7244">
        <v>6.165</v>
      </c>
      <c r="D7244" s="4">
        <v>7242</v>
      </c>
      <c r="E7244" s="21" t="s">
        <v>18</v>
      </c>
      <c r="F7244">
        <f>IF(B7244&lt;InputOutput_Data!$C$4,InputOutput_Data!$C$4-B7244)</f>
        <v>14.835000000000001</v>
      </c>
      <c r="G7244">
        <f>IF(B7244&lt;InputOutput_Data!$D$4,InputOutput_Data!$D$4-B7244)</f>
        <v>14.335000000000001</v>
      </c>
      <c r="H7244">
        <f>IF(B7244&lt;InputOutput_Data!$E$4,InputOutput_Data!$E$4-B7244)</f>
        <v>13.835000000000001</v>
      </c>
      <c r="I7244">
        <f>IF(B7244&lt;InputOutput_Data!$F$4,InputOutput_Data!$F$4-B7244)</f>
        <v>13.335000000000001</v>
      </c>
      <c r="J7244">
        <f>IF(B7244&lt;InputOutput_Data!$G$4,InputOutput_Data!$G$4-B7244)</f>
        <v>12.835000000000001</v>
      </c>
      <c r="K7244">
        <f>IF(B7244&lt;InputOutput_Data!$H$4,InputOutput_Data!$H$4-B7244)</f>
        <v>12.835000000000001</v>
      </c>
      <c r="L7244">
        <f>IF(B7244&lt;InputOutput_Data!$I$4,InputOutput_Data!$I$4-B7244)</f>
        <v>12.835000000000001</v>
      </c>
      <c r="M7244">
        <f t="shared" si="113"/>
        <v>11.835000000000001</v>
      </c>
    </row>
    <row r="7245" spans="1:13" x14ac:dyDescent="0.35">
      <c r="A7245" s="4">
        <v>7243</v>
      </c>
      <c r="B7245">
        <v>5.4669999999999996</v>
      </c>
      <c r="D7245" s="4">
        <v>7243</v>
      </c>
      <c r="E7245" s="21" t="s">
        <v>18</v>
      </c>
      <c r="F7245">
        <f>IF(B7245&lt;InputOutput_Data!$C$4,InputOutput_Data!$C$4-B7245)</f>
        <v>15.533000000000001</v>
      </c>
      <c r="G7245">
        <f>IF(B7245&lt;InputOutput_Data!$D$4,InputOutput_Data!$D$4-B7245)</f>
        <v>15.033000000000001</v>
      </c>
      <c r="H7245">
        <f>IF(B7245&lt;InputOutput_Data!$E$4,InputOutput_Data!$E$4-B7245)</f>
        <v>14.533000000000001</v>
      </c>
      <c r="I7245">
        <f>IF(B7245&lt;InputOutput_Data!$F$4,InputOutput_Data!$F$4-B7245)</f>
        <v>14.033000000000001</v>
      </c>
      <c r="J7245">
        <f>IF(B7245&lt;InputOutput_Data!$G$4,InputOutput_Data!$G$4-B7245)</f>
        <v>13.533000000000001</v>
      </c>
      <c r="K7245">
        <f>IF(B7245&lt;InputOutput_Data!$H$4,InputOutput_Data!$H$4-B7245)</f>
        <v>13.533000000000001</v>
      </c>
      <c r="L7245">
        <f>IF(B7245&lt;InputOutput_Data!$I$4,InputOutput_Data!$I$4-B7245)</f>
        <v>13.533000000000001</v>
      </c>
      <c r="M7245">
        <f t="shared" si="113"/>
        <v>12.533000000000001</v>
      </c>
    </row>
    <row r="7246" spans="1:13" x14ac:dyDescent="0.35">
      <c r="A7246" s="4">
        <v>7244</v>
      </c>
      <c r="B7246">
        <v>4.7960000000000003</v>
      </c>
      <c r="D7246" s="4">
        <v>7244</v>
      </c>
      <c r="E7246" s="21" t="s">
        <v>18</v>
      </c>
      <c r="F7246">
        <f>IF(B7246&lt;InputOutput_Data!$C$4,InputOutput_Data!$C$4-B7246)</f>
        <v>16.204000000000001</v>
      </c>
      <c r="G7246">
        <f>IF(B7246&lt;InputOutput_Data!$D$4,InputOutput_Data!$D$4-B7246)</f>
        <v>15.704000000000001</v>
      </c>
      <c r="H7246">
        <f>IF(B7246&lt;InputOutput_Data!$E$4,InputOutput_Data!$E$4-B7246)</f>
        <v>15.204000000000001</v>
      </c>
      <c r="I7246">
        <f>IF(B7246&lt;InputOutput_Data!$F$4,InputOutput_Data!$F$4-B7246)</f>
        <v>14.704000000000001</v>
      </c>
      <c r="J7246">
        <f>IF(B7246&lt;InputOutput_Data!$G$4,InputOutput_Data!$G$4-B7246)</f>
        <v>14.204000000000001</v>
      </c>
      <c r="K7246">
        <f>IF(B7246&lt;InputOutput_Data!$H$4,InputOutput_Data!$H$4-B7246)</f>
        <v>14.204000000000001</v>
      </c>
      <c r="L7246">
        <f>IF(B7246&lt;InputOutput_Data!$I$4,InputOutput_Data!$I$4-B7246)</f>
        <v>14.204000000000001</v>
      </c>
      <c r="M7246">
        <f t="shared" si="113"/>
        <v>13.204000000000001</v>
      </c>
    </row>
    <row r="7247" spans="1:13" x14ac:dyDescent="0.35">
      <c r="A7247" s="4">
        <v>7245</v>
      </c>
      <c r="B7247">
        <v>4.2910000000000004</v>
      </c>
      <c r="D7247" s="4">
        <v>7245</v>
      </c>
      <c r="E7247" s="21" t="s">
        <v>18</v>
      </c>
      <c r="F7247">
        <f>IF(B7247&lt;InputOutput_Data!$C$4,InputOutput_Data!$C$4-B7247)</f>
        <v>16.709</v>
      </c>
      <c r="G7247">
        <f>IF(B7247&lt;InputOutput_Data!$D$4,InputOutput_Data!$D$4-B7247)</f>
        <v>16.209</v>
      </c>
      <c r="H7247">
        <f>IF(B7247&lt;InputOutput_Data!$E$4,InputOutput_Data!$E$4-B7247)</f>
        <v>15.709</v>
      </c>
      <c r="I7247">
        <f>IF(B7247&lt;InputOutput_Data!$F$4,InputOutput_Data!$F$4-B7247)</f>
        <v>15.209</v>
      </c>
      <c r="J7247">
        <f>IF(B7247&lt;InputOutput_Data!$G$4,InputOutput_Data!$G$4-B7247)</f>
        <v>14.709</v>
      </c>
      <c r="K7247">
        <f>IF(B7247&lt;InputOutput_Data!$H$4,InputOutput_Data!$H$4-B7247)</f>
        <v>14.709</v>
      </c>
      <c r="L7247">
        <f>IF(B7247&lt;InputOutput_Data!$I$4,InputOutput_Data!$I$4-B7247)</f>
        <v>14.709</v>
      </c>
      <c r="M7247">
        <f t="shared" si="113"/>
        <v>13.709</v>
      </c>
    </row>
    <row r="7248" spans="1:13" x14ac:dyDescent="0.35">
      <c r="A7248" s="4">
        <v>7246</v>
      </c>
      <c r="B7248">
        <v>4.0659999999999998</v>
      </c>
      <c r="D7248" s="4">
        <v>7246</v>
      </c>
      <c r="E7248" s="21" t="s">
        <v>18</v>
      </c>
      <c r="F7248">
        <f>IF(B7248&lt;InputOutput_Data!$C$4,InputOutput_Data!$C$4-B7248)</f>
        <v>16.934000000000001</v>
      </c>
      <c r="G7248">
        <f>IF(B7248&lt;InputOutput_Data!$D$4,InputOutput_Data!$D$4-B7248)</f>
        <v>16.434000000000001</v>
      </c>
      <c r="H7248">
        <f>IF(B7248&lt;InputOutput_Data!$E$4,InputOutput_Data!$E$4-B7248)</f>
        <v>15.934000000000001</v>
      </c>
      <c r="I7248">
        <f>IF(B7248&lt;InputOutput_Data!$F$4,InputOutput_Data!$F$4-B7248)</f>
        <v>15.434000000000001</v>
      </c>
      <c r="J7248">
        <f>IF(B7248&lt;InputOutput_Data!$G$4,InputOutput_Data!$G$4-B7248)</f>
        <v>14.934000000000001</v>
      </c>
      <c r="K7248">
        <f>IF(B7248&lt;InputOutput_Data!$H$4,InputOutput_Data!$H$4-B7248)</f>
        <v>14.934000000000001</v>
      </c>
      <c r="L7248">
        <f>IF(B7248&lt;InputOutput_Data!$I$4,InputOutput_Data!$I$4-B7248)</f>
        <v>14.934000000000001</v>
      </c>
      <c r="M7248">
        <f t="shared" si="113"/>
        <v>13.934000000000001</v>
      </c>
    </row>
    <row r="7249" spans="1:13" x14ac:dyDescent="0.35">
      <c r="A7249" s="4">
        <v>7247</v>
      </c>
      <c r="B7249">
        <v>3.907</v>
      </c>
      <c r="D7249" s="4">
        <v>7247</v>
      </c>
      <c r="E7249" s="21" t="s">
        <v>18</v>
      </c>
      <c r="F7249">
        <f>IF(B7249&lt;InputOutput_Data!$C$4,InputOutput_Data!$C$4-B7249)</f>
        <v>17.093</v>
      </c>
      <c r="G7249">
        <f>IF(B7249&lt;InputOutput_Data!$D$4,InputOutput_Data!$D$4-B7249)</f>
        <v>16.593</v>
      </c>
      <c r="H7249">
        <f>IF(B7249&lt;InputOutput_Data!$E$4,InputOutput_Data!$E$4-B7249)</f>
        <v>16.093</v>
      </c>
      <c r="I7249">
        <f>IF(B7249&lt;InputOutput_Data!$F$4,InputOutput_Data!$F$4-B7249)</f>
        <v>15.593</v>
      </c>
      <c r="J7249">
        <f>IF(B7249&lt;InputOutput_Data!$G$4,InputOutput_Data!$G$4-B7249)</f>
        <v>15.093</v>
      </c>
      <c r="K7249">
        <f>IF(B7249&lt;InputOutput_Data!$H$4,InputOutput_Data!$H$4-B7249)</f>
        <v>15.093</v>
      </c>
      <c r="L7249">
        <f>IF(B7249&lt;InputOutput_Data!$I$4,InputOutput_Data!$I$4-B7249)</f>
        <v>15.093</v>
      </c>
      <c r="M7249">
        <f t="shared" si="113"/>
        <v>14.093</v>
      </c>
    </row>
    <row r="7250" spans="1:13" x14ac:dyDescent="0.35">
      <c r="A7250" s="4">
        <v>7248</v>
      </c>
      <c r="B7250">
        <v>3.7440000000000002</v>
      </c>
      <c r="D7250" s="4">
        <v>7248</v>
      </c>
      <c r="E7250" s="21" t="s">
        <v>18</v>
      </c>
      <c r="F7250">
        <f>IF(B7250&lt;InputOutput_Data!$C$4,InputOutput_Data!$C$4-B7250)</f>
        <v>17.256</v>
      </c>
      <c r="G7250">
        <f>IF(B7250&lt;InputOutput_Data!$D$4,InputOutput_Data!$D$4-B7250)</f>
        <v>16.756</v>
      </c>
      <c r="H7250">
        <f>IF(B7250&lt;InputOutput_Data!$E$4,InputOutput_Data!$E$4-B7250)</f>
        <v>16.256</v>
      </c>
      <c r="I7250">
        <f>IF(B7250&lt;InputOutput_Data!$F$4,InputOutput_Data!$F$4-B7250)</f>
        <v>15.756</v>
      </c>
      <c r="J7250">
        <f>IF(B7250&lt;InputOutput_Data!$G$4,InputOutput_Data!$G$4-B7250)</f>
        <v>15.256</v>
      </c>
      <c r="K7250">
        <f>IF(B7250&lt;InputOutput_Data!$H$4,InputOutput_Data!$H$4-B7250)</f>
        <v>15.256</v>
      </c>
      <c r="L7250">
        <f>IF(B7250&lt;InputOutput_Data!$I$4,InputOutput_Data!$I$4-B7250)</f>
        <v>15.256</v>
      </c>
      <c r="M7250">
        <f t="shared" si="113"/>
        <v>14.256</v>
      </c>
    </row>
    <row r="7251" spans="1:13" x14ac:dyDescent="0.35">
      <c r="A7251" s="4">
        <v>7249</v>
      </c>
      <c r="B7251">
        <v>3.5529999999999999</v>
      </c>
      <c r="D7251" s="4">
        <v>7249</v>
      </c>
      <c r="E7251" s="21" t="s">
        <v>18</v>
      </c>
      <c r="F7251">
        <f>IF(B7251&lt;InputOutput_Data!$C$4,InputOutput_Data!$C$4-B7251)</f>
        <v>17.446999999999999</v>
      </c>
      <c r="G7251">
        <f>IF(B7251&lt;InputOutput_Data!$D$4,InputOutput_Data!$D$4-B7251)</f>
        <v>16.946999999999999</v>
      </c>
      <c r="H7251">
        <f>IF(B7251&lt;InputOutput_Data!$E$4,InputOutput_Data!$E$4-B7251)</f>
        <v>16.446999999999999</v>
      </c>
      <c r="I7251">
        <f>IF(B7251&lt;InputOutput_Data!$F$4,InputOutput_Data!$F$4-B7251)</f>
        <v>15.946999999999999</v>
      </c>
      <c r="J7251">
        <f>IF(B7251&lt;InputOutput_Data!$G$4,InputOutput_Data!$G$4-B7251)</f>
        <v>15.446999999999999</v>
      </c>
      <c r="K7251">
        <f>IF(B7251&lt;InputOutput_Data!$H$4,InputOutput_Data!$H$4-B7251)</f>
        <v>15.446999999999999</v>
      </c>
      <c r="L7251">
        <f>IF(B7251&lt;InputOutput_Data!$I$4,InputOutput_Data!$I$4-B7251)</f>
        <v>15.446999999999999</v>
      </c>
      <c r="M7251">
        <f t="shared" si="113"/>
        <v>14.446999999999999</v>
      </c>
    </row>
    <row r="7252" spans="1:13" x14ac:dyDescent="0.35">
      <c r="A7252" s="4">
        <v>7250</v>
      </c>
      <c r="B7252">
        <v>3.42</v>
      </c>
      <c r="D7252" s="4">
        <v>7250</v>
      </c>
      <c r="E7252" s="21" t="s">
        <v>18</v>
      </c>
      <c r="F7252">
        <f>IF(B7252&lt;InputOutput_Data!$C$4,InputOutput_Data!$C$4-B7252)</f>
        <v>17.579999999999998</v>
      </c>
      <c r="G7252">
        <f>IF(B7252&lt;InputOutput_Data!$D$4,InputOutput_Data!$D$4-B7252)</f>
        <v>17.079999999999998</v>
      </c>
      <c r="H7252">
        <f>IF(B7252&lt;InputOutput_Data!$E$4,InputOutput_Data!$E$4-B7252)</f>
        <v>16.579999999999998</v>
      </c>
      <c r="I7252">
        <f>IF(B7252&lt;InputOutput_Data!$F$4,InputOutput_Data!$F$4-B7252)</f>
        <v>16.079999999999998</v>
      </c>
      <c r="J7252">
        <f>IF(B7252&lt;InputOutput_Data!$G$4,InputOutput_Data!$G$4-B7252)</f>
        <v>15.58</v>
      </c>
      <c r="K7252">
        <f>IF(B7252&lt;InputOutput_Data!$H$4,InputOutput_Data!$H$4-B7252)</f>
        <v>15.58</v>
      </c>
      <c r="L7252">
        <f>IF(B7252&lt;InputOutput_Data!$I$4,InputOutput_Data!$I$4-B7252)</f>
        <v>15.58</v>
      </c>
      <c r="M7252">
        <f t="shared" si="113"/>
        <v>14.58</v>
      </c>
    </row>
    <row r="7253" spans="1:13" x14ac:dyDescent="0.35">
      <c r="A7253" s="4">
        <v>7251</v>
      </c>
      <c r="B7253">
        <v>3.3380000000000001</v>
      </c>
      <c r="D7253" s="4">
        <v>7251</v>
      </c>
      <c r="E7253" s="21" t="s">
        <v>18</v>
      </c>
      <c r="F7253">
        <f>IF(B7253&lt;InputOutput_Data!$C$4,InputOutput_Data!$C$4-B7253)</f>
        <v>17.661999999999999</v>
      </c>
      <c r="G7253">
        <f>IF(B7253&lt;InputOutput_Data!$D$4,InputOutput_Data!$D$4-B7253)</f>
        <v>17.161999999999999</v>
      </c>
      <c r="H7253">
        <f>IF(B7253&lt;InputOutput_Data!$E$4,InputOutput_Data!$E$4-B7253)</f>
        <v>16.661999999999999</v>
      </c>
      <c r="I7253">
        <f>IF(B7253&lt;InputOutput_Data!$F$4,InputOutput_Data!$F$4-B7253)</f>
        <v>16.161999999999999</v>
      </c>
      <c r="J7253">
        <f>IF(B7253&lt;InputOutput_Data!$G$4,InputOutput_Data!$G$4-B7253)</f>
        <v>15.661999999999999</v>
      </c>
      <c r="K7253">
        <f>IF(B7253&lt;InputOutput_Data!$H$4,InputOutput_Data!$H$4-B7253)</f>
        <v>15.661999999999999</v>
      </c>
      <c r="L7253">
        <f>IF(B7253&lt;InputOutput_Data!$I$4,InputOutput_Data!$I$4-B7253)</f>
        <v>15.661999999999999</v>
      </c>
      <c r="M7253">
        <f t="shared" si="113"/>
        <v>14.661999999999999</v>
      </c>
    </row>
    <row r="7254" spans="1:13" x14ac:dyDescent="0.35">
      <c r="A7254" s="4">
        <v>7252</v>
      </c>
      <c r="B7254">
        <v>3.214</v>
      </c>
      <c r="D7254" s="4">
        <v>7252</v>
      </c>
      <c r="E7254" s="21" t="s">
        <v>18</v>
      </c>
      <c r="F7254">
        <f>IF(B7254&lt;InputOutput_Data!$C$4,InputOutput_Data!$C$4-B7254)</f>
        <v>17.786000000000001</v>
      </c>
      <c r="G7254">
        <f>IF(B7254&lt;InputOutput_Data!$D$4,InputOutput_Data!$D$4-B7254)</f>
        <v>17.286000000000001</v>
      </c>
      <c r="H7254">
        <f>IF(B7254&lt;InputOutput_Data!$E$4,InputOutput_Data!$E$4-B7254)</f>
        <v>16.786000000000001</v>
      </c>
      <c r="I7254">
        <f>IF(B7254&lt;InputOutput_Data!$F$4,InputOutput_Data!$F$4-B7254)</f>
        <v>16.286000000000001</v>
      </c>
      <c r="J7254">
        <f>IF(B7254&lt;InputOutput_Data!$G$4,InputOutput_Data!$G$4-B7254)</f>
        <v>15.786</v>
      </c>
      <c r="K7254">
        <f>IF(B7254&lt;InputOutput_Data!$H$4,InputOutput_Data!$H$4-B7254)</f>
        <v>15.786</v>
      </c>
      <c r="L7254">
        <f>IF(B7254&lt;InputOutput_Data!$I$4,InputOutput_Data!$I$4-B7254)</f>
        <v>15.786</v>
      </c>
      <c r="M7254">
        <f t="shared" si="113"/>
        <v>14.786</v>
      </c>
    </row>
    <row r="7255" spans="1:13" x14ac:dyDescent="0.35">
      <c r="A7255" s="4">
        <v>7253</v>
      </c>
      <c r="B7255">
        <v>3.113</v>
      </c>
      <c r="D7255" s="4">
        <v>7253</v>
      </c>
      <c r="E7255" s="21" t="s">
        <v>18</v>
      </c>
      <c r="F7255">
        <f>IF(B7255&lt;InputOutput_Data!$C$4,InputOutput_Data!$C$4-B7255)</f>
        <v>17.887</v>
      </c>
      <c r="G7255">
        <f>IF(B7255&lt;InputOutput_Data!$D$4,InputOutput_Data!$D$4-B7255)</f>
        <v>17.387</v>
      </c>
      <c r="H7255">
        <f>IF(B7255&lt;InputOutput_Data!$E$4,InputOutput_Data!$E$4-B7255)</f>
        <v>16.887</v>
      </c>
      <c r="I7255">
        <f>IF(B7255&lt;InputOutput_Data!$F$4,InputOutput_Data!$F$4-B7255)</f>
        <v>16.387</v>
      </c>
      <c r="J7255">
        <f>IF(B7255&lt;InputOutput_Data!$G$4,InputOutput_Data!$G$4-B7255)</f>
        <v>15.887</v>
      </c>
      <c r="K7255">
        <f>IF(B7255&lt;InputOutput_Data!$H$4,InputOutput_Data!$H$4-B7255)</f>
        <v>15.887</v>
      </c>
      <c r="L7255">
        <f>IF(B7255&lt;InputOutput_Data!$I$4,InputOutput_Data!$I$4-B7255)</f>
        <v>15.887</v>
      </c>
      <c r="M7255">
        <f t="shared" si="113"/>
        <v>14.887</v>
      </c>
    </row>
    <row r="7256" spans="1:13" x14ac:dyDescent="0.35">
      <c r="A7256" s="4">
        <v>7254</v>
      </c>
      <c r="B7256">
        <v>2.9460000000000002</v>
      </c>
      <c r="D7256" s="4">
        <v>7254</v>
      </c>
      <c r="E7256" s="21" t="s">
        <v>18</v>
      </c>
      <c r="F7256">
        <f>IF(B7256&lt;InputOutput_Data!$C$4,InputOutput_Data!$C$4-B7256)</f>
        <v>18.053999999999998</v>
      </c>
      <c r="G7256">
        <f>IF(B7256&lt;InputOutput_Data!$D$4,InputOutput_Data!$D$4-B7256)</f>
        <v>17.553999999999998</v>
      </c>
      <c r="H7256">
        <f>IF(B7256&lt;InputOutput_Data!$E$4,InputOutput_Data!$E$4-B7256)</f>
        <v>17.053999999999998</v>
      </c>
      <c r="I7256">
        <f>IF(B7256&lt;InputOutput_Data!$F$4,InputOutput_Data!$F$4-B7256)</f>
        <v>16.553999999999998</v>
      </c>
      <c r="J7256">
        <f>IF(B7256&lt;InputOutput_Data!$G$4,InputOutput_Data!$G$4-B7256)</f>
        <v>16.053999999999998</v>
      </c>
      <c r="K7256">
        <f>IF(B7256&lt;InputOutput_Data!$H$4,InputOutput_Data!$H$4-B7256)</f>
        <v>16.053999999999998</v>
      </c>
      <c r="L7256">
        <f>IF(B7256&lt;InputOutput_Data!$I$4,InputOutput_Data!$I$4-B7256)</f>
        <v>16.053999999999998</v>
      </c>
      <c r="M7256">
        <f t="shared" si="113"/>
        <v>15.054</v>
      </c>
    </row>
    <row r="7257" spans="1:13" x14ac:dyDescent="0.35">
      <c r="A7257" s="4">
        <v>7255</v>
      </c>
      <c r="B7257">
        <v>3.2570000000000001</v>
      </c>
      <c r="D7257" s="4">
        <v>7255</v>
      </c>
      <c r="E7257" s="21" t="s">
        <v>18</v>
      </c>
      <c r="F7257">
        <f>IF(B7257&lt;InputOutput_Data!$C$4,InputOutput_Data!$C$4-B7257)</f>
        <v>17.742999999999999</v>
      </c>
      <c r="G7257">
        <f>IF(B7257&lt;InputOutput_Data!$D$4,InputOutput_Data!$D$4-B7257)</f>
        <v>17.242999999999999</v>
      </c>
      <c r="H7257">
        <f>IF(B7257&lt;InputOutput_Data!$E$4,InputOutput_Data!$E$4-B7257)</f>
        <v>16.742999999999999</v>
      </c>
      <c r="I7257">
        <f>IF(B7257&lt;InputOutput_Data!$F$4,InputOutput_Data!$F$4-B7257)</f>
        <v>16.242999999999999</v>
      </c>
      <c r="J7257">
        <f>IF(B7257&lt;InputOutput_Data!$G$4,InputOutput_Data!$G$4-B7257)</f>
        <v>15.743</v>
      </c>
      <c r="K7257">
        <f>IF(B7257&lt;InputOutput_Data!$H$4,InputOutput_Data!$H$4-B7257)</f>
        <v>15.743</v>
      </c>
      <c r="L7257">
        <f>IF(B7257&lt;InputOutput_Data!$I$4,InputOutput_Data!$I$4-B7257)</f>
        <v>15.743</v>
      </c>
      <c r="M7257">
        <f t="shared" si="113"/>
        <v>14.743</v>
      </c>
    </row>
    <row r="7258" spans="1:13" x14ac:dyDescent="0.35">
      <c r="A7258" s="4">
        <v>7256</v>
      </c>
      <c r="B7258">
        <v>4.2190000000000003</v>
      </c>
      <c r="D7258" s="4">
        <v>7256</v>
      </c>
      <c r="E7258" s="21" t="s">
        <v>18</v>
      </c>
      <c r="F7258">
        <f>IF(B7258&lt;InputOutput_Data!$C$4,InputOutput_Data!$C$4-B7258)</f>
        <v>16.780999999999999</v>
      </c>
      <c r="G7258">
        <f>IF(B7258&lt;InputOutput_Data!$D$4,InputOutput_Data!$D$4-B7258)</f>
        <v>16.280999999999999</v>
      </c>
      <c r="H7258">
        <f>IF(B7258&lt;InputOutput_Data!$E$4,InputOutput_Data!$E$4-B7258)</f>
        <v>15.780999999999999</v>
      </c>
      <c r="I7258">
        <f>IF(B7258&lt;InputOutput_Data!$F$4,InputOutput_Data!$F$4-B7258)</f>
        <v>15.280999999999999</v>
      </c>
      <c r="J7258">
        <f>IF(B7258&lt;InputOutput_Data!$G$4,InputOutput_Data!$G$4-B7258)</f>
        <v>14.780999999999999</v>
      </c>
      <c r="K7258">
        <f>IF(B7258&lt;InputOutput_Data!$H$4,InputOutput_Data!$H$4-B7258)</f>
        <v>14.780999999999999</v>
      </c>
      <c r="L7258">
        <f>IF(B7258&lt;InputOutput_Data!$I$4,InputOutput_Data!$I$4-B7258)</f>
        <v>14.780999999999999</v>
      </c>
      <c r="M7258">
        <f t="shared" si="113"/>
        <v>13.780999999999999</v>
      </c>
    </row>
    <row r="7259" spans="1:13" x14ac:dyDescent="0.35">
      <c r="A7259" s="4">
        <v>7257</v>
      </c>
      <c r="B7259">
        <v>5.6849999999999996</v>
      </c>
      <c r="D7259" s="4">
        <v>7257</v>
      </c>
      <c r="E7259" s="21" t="s">
        <v>18</v>
      </c>
      <c r="F7259">
        <f>IF(B7259&lt;InputOutput_Data!$C$4,InputOutput_Data!$C$4-B7259)</f>
        <v>15.315000000000001</v>
      </c>
      <c r="G7259">
        <f>IF(B7259&lt;InputOutput_Data!$D$4,InputOutput_Data!$D$4-B7259)</f>
        <v>14.815000000000001</v>
      </c>
      <c r="H7259">
        <f>IF(B7259&lt;InputOutput_Data!$E$4,InputOutput_Data!$E$4-B7259)</f>
        <v>14.315000000000001</v>
      </c>
      <c r="I7259">
        <f>IF(B7259&lt;InputOutput_Data!$F$4,InputOutput_Data!$F$4-B7259)</f>
        <v>13.815000000000001</v>
      </c>
      <c r="J7259">
        <f>IF(B7259&lt;InputOutput_Data!$G$4,InputOutput_Data!$G$4-B7259)</f>
        <v>13.315000000000001</v>
      </c>
      <c r="K7259">
        <f>IF(B7259&lt;InputOutput_Data!$H$4,InputOutput_Data!$H$4-B7259)</f>
        <v>13.315000000000001</v>
      </c>
      <c r="L7259">
        <f>IF(B7259&lt;InputOutput_Data!$I$4,InputOutput_Data!$I$4-B7259)</f>
        <v>13.315000000000001</v>
      </c>
      <c r="M7259">
        <f t="shared" si="113"/>
        <v>12.315000000000001</v>
      </c>
    </row>
    <row r="7260" spans="1:13" x14ac:dyDescent="0.35">
      <c r="A7260" s="4">
        <v>7258</v>
      </c>
      <c r="B7260">
        <v>7.4539999999999997</v>
      </c>
      <c r="D7260" s="4">
        <v>7258</v>
      </c>
      <c r="E7260" s="21" t="s">
        <v>18</v>
      </c>
      <c r="F7260">
        <f>IF(B7260&lt;InputOutput_Data!$C$4,InputOutput_Data!$C$4-B7260)</f>
        <v>13.545999999999999</v>
      </c>
      <c r="G7260">
        <f>IF(B7260&lt;InputOutput_Data!$D$4,InputOutput_Data!$D$4-B7260)</f>
        <v>13.045999999999999</v>
      </c>
      <c r="H7260">
        <f>IF(B7260&lt;InputOutput_Data!$E$4,InputOutput_Data!$E$4-B7260)</f>
        <v>12.545999999999999</v>
      </c>
      <c r="I7260">
        <f>IF(B7260&lt;InputOutput_Data!$F$4,InputOutput_Data!$F$4-B7260)</f>
        <v>12.045999999999999</v>
      </c>
      <c r="J7260">
        <f>IF(B7260&lt;InputOutput_Data!$G$4,InputOutput_Data!$G$4-B7260)</f>
        <v>11.545999999999999</v>
      </c>
      <c r="K7260">
        <f>IF(B7260&lt;InputOutput_Data!$H$4,InputOutput_Data!$H$4-B7260)</f>
        <v>11.545999999999999</v>
      </c>
      <c r="L7260">
        <f>IF(B7260&lt;InputOutput_Data!$I$4,InputOutput_Data!$I$4-B7260)</f>
        <v>11.545999999999999</v>
      </c>
      <c r="M7260">
        <f t="shared" si="113"/>
        <v>10.545999999999999</v>
      </c>
    </row>
    <row r="7261" spans="1:13" x14ac:dyDescent="0.35">
      <c r="A7261" s="4">
        <v>7259</v>
      </c>
      <c r="B7261">
        <v>8.9860000000000007</v>
      </c>
      <c r="D7261" s="4">
        <v>7259</v>
      </c>
      <c r="E7261" s="21" t="s">
        <v>18</v>
      </c>
      <c r="F7261">
        <f>IF(B7261&lt;InputOutput_Data!$C$4,InputOutput_Data!$C$4-B7261)</f>
        <v>12.013999999999999</v>
      </c>
      <c r="G7261">
        <f>IF(B7261&lt;InputOutput_Data!$D$4,InputOutput_Data!$D$4-B7261)</f>
        <v>11.513999999999999</v>
      </c>
      <c r="H7261">
        <f>IF(B7261&lt;InputOutput_Data!$E$4,InputOutput_Data!$E$4-B7261)</f>
        <v>11.013999999999999</v>
      </c>
      <c r="I7261">
        <f>IF(B7261&lt;InputOutput_Data!$F$4,InputOutput_Data!$F$4-B7261)</f>
        <v>10.513999999999999</v>
      </c>
      <c r="J7261">
        <f>IF(B7261&lt;InputOutput_Data!$G$4,InputOutput_Data!$G$4-B7261)</f>
        <v>10.013999999999999</v>
      </c>
      <c r="K7261">
        <f>IF(B7261&lt;InputOutput_Data!$H$4,InputOutput_Data!$H$4-B7261)</f>
        <v>10.013999999999999</v>
      </c>
      <c r="L7261">
        <f>IF(B7261&lt;InputOutput_Data!$I$4,InputOutput_Data!$I$4-B7261)</f>
        <v>10.013999999999999</v>
      </c>
      <c r="M7261">
        <f t="shared" si="113"/>
        <v>9.0139999999999993</v>
      </c>
    </row>
    <row r="7262" spans="1:13" x14ac:dyDescent="0.35">
      <c r="A7262" s="4">
        <v>7260</v>
      </c>
      <c r="B7262">
        <v>9.9600000000000009</v>
      </c>
      <c r="D7262" s="4">
        <v>7260</v>
      </c>
      <c r="E7262" s="21" t="s">
        <v>18</v>
      </c>
      <c r="F7262">
        <f>IF(B7262&lt;InputOutput_Data!$C$4,InputOutput_Data!$C$4-B7262)</f>
        <v>11.04</v>
      </c>
      <c r="G7262">
        <f>IF(B7262&lt;InputOutput_Data!$D$4,InputOutput_Data!$D$4-B7262)</f>
        <v>10.54</v>
      </c>
      <c r="H7262">
        <f>IF(B7262&lt;InputOutput_Data!$E$4,InputOutput_Data!$E$4-B7262)</f>
        <v>10.039999999999999</v>
      </c>
      <c r="I7262">
        <f>IF(B7262&lt;InputOutput_Data!$F$4,InputOutput_Data!$F$4-B7262)</f>
        <v>9.5399999999999991</v>
      </c>
      <c r="J7262">
        <f>IF(B7262&lt;InputOutput_Data!$G$4,InputOutput_Data!$G$4-B7262)</f>
        <v>9.0399999999999991</v>
      </c>
      <c r="K7262">
        <f>IF(B7262&lt;InputOutput_Data!$H$4,InputOutput_Data!$H$4-B7262)</f>
        <v>9.0399999999999991</v>
      </c>
      <c r="L7262">
        <f>IF(B7262&lt;InputOutput_Data!$I$4,InputOutput_Data!$I$4-B7262)</f>
        <v>9.0399999999999991</v>
      </c>
      <c r="M7262">
        <f t="shared" si="113"/>
        <v>8.0399999999999991</v>
      </c>
    </row>
    <row r="7263" spans="1:13" x14ac:dyDescent="0.35">
      <c r="A7263" s="4">
        <v>7261</v>
      </c>
      <c r="B7263">
        <v>10.401</v>
      </c>
      <c r="D7263" s="4">
        <v>7261</v>
      </c>
      <c r="E7263" s="21" t="s">
        <v>18</v>
      </c>
      <c r="F7263">
        <f>IF(B7263&lt;InputOutput_Data!$C$4,InputOutput_Data!$C$4-B7263)</f>
        <v>10.599</v>
      </c>
      <c r="G7263">
        <f>IF(B7263&lt;InputOutput_Data!$D$4,InputOutput_Data!$D$4-B7263)</f>
        <v>10.099</v>
      </c>
      <c r="H7263">
        <f>IF(B7263&lt;InputOutput_Data!$E$4,InputOutput_Data!$E$4-B7263)</f>
        <v>9.5990000000000002</v>
      </c>
      <c r="I7263">
        <f>IF(B7263&lt;InputOutput_Data!$F$4,InputOutput_Data!$F$4-B7263)</f>
        <v>9.0990000000000002</v>
      </c>
      <c r="J7263">
        <f>IF(B7263&lt;InputOutput_Data!$G$4,InputOutput_Data!$G$4-B7263)</f>
        <v>8.5990000000000002</v>
      </c>
      <c r="K7263">
        <f>IF(B7263&lt;InputOutput_Data!$H$4,InputOutput_Data!$H$4-B7263)</f>
        <v>8.5990000000000002</v>
      </c>
      <c r="L7263">
        <f>IF(B7263&lt;InputOutput_Data!$I$4,InputOutput_Data!$I$4-B7263)</f>
        <v>8.5990000000000002</v>
      </c>
      <c r="M7263">
        <f t="shared" si="113"/>
        <v>7.5990000000000002</v>
      </c>
    </row>
    <row r="7264" spans="1:13" x14ac:dyDescent="0.35">
      <c r="A7264" s="4">
        <v>7262</v>
      </c>
      <c r="B7264">
        <v>10.259</v>
      </c>
      <c r="D7264" s="4">
        <v>7262</v>
      </c>
      <c r="E7264" s="21" t="s">
        <v>18</v>
      </c>
      <c r="F7264">
        <f>IF(B7264&lt;InputOutput_Data!$C$4,InputOutput_Data!$C$4-B7264)</f>
        <v>10.741</v>
      </c>
      <c r="G7264">
        <f>IF(B7264&lt;InputOutput_Data!$D$4,InputOutput_Data!$D$4-B7264)</f>
        <v>10.241</v>
      </c>
      <c r="H7264">
        <f>IF(B7264&lt;InputOutput_Data!$E$4,InputOutput_Data!$E$4-B7264)</f>
        <v>9.7409999999999997</v>
      </c>
      <c r="I7264">
        <f>IF(B7264&lt;InputOutput_Data!$F$4,InputOutput_Data!$F$4-B7264)</f>
        <v>9.2409999999999997</v>
      </c>
      <c r="J7264">
        <f>IF(B7264&lt;InputOutput_Data!$G$4,InputOutput_Data!$G$4-B7264)</f>
        <v>8.7409999999999997</v>
      </c>
      <c r="K7264">
        <f>IF(B7264&lt;InputOutput_Data!$H$4,InputOutput_Data!$H$4-B7264)</f>
        <v>8.7409999999999997</v>
      </c>
      <c r="L7264">
        <f>IF(B7264&lt;InputOutput_Data!$I$4,InputOutput_Data!$I$4-B7264)</f>
        <v>8.7409999999999997</v>
      </c>
      <c r="M7264">
        <f t="shared" si="113"/>
        <v>7.7409999999999997</v>
      </c>
    </row>
    <row r="7265" spans="1:13" x14ac:dyDescent="0.35">
      <c r="A7265" s="4">
        <v>7263</v>
      </c>
      <c r="B7265">
        <v>9.0739999999999998</v>
      </c>
      <c r="D7265" s="4">
        <v>7263</v>
      </c>
      <c r="E7265" s="21" t="s">
        <v>18</v>
      </c>
      <c r="F7265">
        <f>IF(B7265&lt;InputOutput_Data!$C$4,InputOutput_Data!$C$4-B7265)</f>
        <v>11.926</v>
      </c>
      <c r="G7265">
        <f>IF(B7265&lt;InputOutput_Data!$D$4,InputOutput_Data!$D$4-B7265)</f>
        <v>11.426</v>
      </c>
      <c r="H7265">
        <f>IF(B7265&lt;InputOutput_Data!$E$4,InputOutput_Data!$E$4-B7265)</f>
        <v>10.926</v>
      </c>
      <c r="I7265">
        <f>IF(B7265&lt;InputOutput_Data!$F$4,InputOutput_Data!$F$4-B7265)</f>
        <v>10.426</v>
      </c>
      <c r="J7265">
        <f>IF(B7265&lt;InputOutput_Data!$G$4,InputOutput_Data!$G$4-B7265)</f>
        <v>9.9260000000000002</v>
      </c>
      <c r="K7265">
        <f>IF(B7265&lt;InputOutput_Data!$H$4,InputOutput_Data!$H$4-B7265)</f>
        <v>9.9260000000000002</v>
      </c>
      <c r="L7265">
        <f>IF(B7265&lt;InputOutput_Data!$I$4,InputOutput_Data!$I$4-B7265)</f>
        <v>9.9260000000000002</v>
      </c>
      <c r="M7265">
        <f t="shared" si="113"/>
        <v>8.9260000000000002</v>
      </c>
    </row>
    <row r="7266" spans="1:13" x14ac:dyDescent="0.35">
      <c r="A7266" s="4">
        <v>7264</v>
      </c>
      <c r="B7266">
        <v>5.8179999999999996</v>
      </c>
      <c r="D7266" s="4">
        <v>7264</v>
      </c>
      <c r="E7266" s="21" t="s">
        <v>18</v>
      </c>
      <c r="F7266">
        <f>IF(B7266&lt;InputOutput_Data!$C$4,InputOutput_Data!$C$4-B7266)</f>
        <v>15.182</v>
      </c>
      <c r="G7266">
        <f>IF(B7266&lt;InputOutput_Data!$D$4,InputOutput_Data!$D$4-B7266)</f>
        <v>14.682</v>
      </c>
      <c r="H7266">
        <f>IF(B7266&lt;InputOutput_Data!$E$4,InputOutput_Data!$E$4-B7266)</f>
        <v>14.182</v>
      </c>
      <c r="I7266">
        <f>IF(B7266&lt;InputOutput_Data!$F$4,InputOutput_Data!$F$4-B7266)</f>
        <v>13.682</v>
      </c>
      <c r="J7266">
        <f>IF(B7266&lt;InputOutput_Data!$G$4,InputOutput_Data!$G$4-B7266)</f>
        <v>13.182</v>
      </c>
      <c r="K7266">
        <f>IF(B7266&lt;InputOutput_Data!$H$4,InputOutput_Data!$H$4-B7266)</f>
        <v>13.182</v>
      </c>
      <c r="L7266">
        <f>IF(B7266&lt;InputOutput_Data!$I$4,InputOutput_Data!$I$4-B7266)</f>
        <v>13.182</v>
      </c>
      <c r="M7266">
        <f t="shared" si="113"/>
        <v>12.182</v>
      </c>
    </row>
    <row r="7267" spans="1:13" x14ac:dyDescent="0.35">
      <c r="A7267" s="4">
        <v>7265</v>
      </c>
      <c r="B7267">
        <v>4.915</v>
      </c>
      <c r="D7267" s="4">
        <v>7265</v>
      </c>
      <c r="E7267" s="21" t="s">
        <v>18</v>
      </c>
      <c r="F7267">
        <f>IF(B7267&lt;InputOutput_Data!$C$4,InputOutput_Data!$C$4-B7267)</f>
        <v>16.085000000000001</v>
      </c>
      <c r="G7267">
        <f>IF(B7267&lt;InputOutput_Data!$D$4,InputOutput_Data!$D$4-B7267)</f>
        <v>15.585000000000001</v>
      </c>
      <c r="H7267">
        <f>IF(B7267&lt;InputOutput_Data!$E$4,InputOutput_Data!$E$4-B7267)</f>
        <v>15.085000000000001</v>
      </c>
      <c r="I7267">
        <f>IF(B7267&lt;InputOutput_Data!$F$4,InputOutput_Data!$F$4-B7267)</f>
        <v>14.585000000000001</v>
      </c>
      <c r="J7267">
        <f>IF(B7267&lt;InputOutput_Data!$G$4,InputOutput_Data!$G$4-B7267)</f>
        <v>14.085000000000001</v>
      </c>
      <c r="K7267">
        <f>IF(B7267&lt;InputOutput_Data!$H$4,InputOutput_Data!$H$4-B7267)</f>
        <v>14.085000000000001</v>
      </c>
      <c r="L7267">
        <f>IF(B7267&lt;InputOutput_Data!$I$4,InputOutput_Data!$I$4-B7267)</f>
        <v>14.085000000000001</v>
      </c>
      <c r="M7267">
        <f t="shared" si="113"/>
        <v>13.085000000000001</v>
      </c>
    </row>
    <row r="7268" spans="1:13" x14ac:dyDescent="0.35">
      <c r="A7268" s="4">
        <v>7266</v>
      </c>
      <c r="B7268">
        <v>4.53</v>
      </c>
      <c r="D7268" s="4">
        <v>7266</v>
      </c>
      <c r="E7268" s="21" t="s">
        <v>18</v>
      </c>
      <c r="F7268">
        <f>IF(B7268&lt;InputOutput_Data!$C$4,InputOutput_Data!$C$4-B7268)</f>
        <v>16.47</v>
      </c>
      <c r="G7268">
        <f>IF(B7268&lt;InputOutput_Data!$D$4,InputOutput_Data!$D$4-B7268)</f>
        <v>15.969999999999999</v>
      </c>
      <c r="H7268">
        <f>IF(B7268&lt;InputOutput_Data!$E$4,InputOutput_Data!$E$4-B7268)</f>
        <v>15.469999999999999</v>
      </c>
      <c r="I7268">
        <f>IF(B7268&lt;InputOutput_Data!$F$4,InputOutput_Data!$F$4-B7268)</f>
        <v>14.969999999999999</v>
      </c>
      <c r="J7268">
        <f>IF(B7268&lt;InputOutput_Data!$G$4,InputOutput_Data!$G$4-B7268)</f>
        <v>14.469999999999999</v>
      </c>
      <c r="K7268">
        <f>IF(B7268&lt;InputOutput_Data!$H$4,InputOutput_Data!$H$4-B7268)</f>
        <v>14.469999999999999</v>
      </c>
      <c r="L7268">
        <f>IF(B7268&lt;InputOutput_Data!$I$4,InputOutput_Data!$I$4-B7268)</f>
        <v>14.469999999999999</v>
      </c>
      <c r="M7268">
        <f t="shared" si="113"/>
        <v>13.469999999999999</v>
      </c>
    </row>
    <row r="7269" spans="1:13" x14ac:dyDescent="0.35">
      <c r="A7269" s="4">
        <v>7267</v>
      </c>
      <c r="B7269">
        <v>3.72</v>
      </c>
      <c r="D7269" s="4">
        <v>7267</v>
      </c>
      <c r="E7269" s="21" t="s">
        <v>18</v>
      </c>
      <c r="F7269">
        <f>IF(B7269&lt;InputOutput_Data!$C$4,InputOutput_Data!$C$4-B7269)</f>
        <v>17.28</v>
      </c>
      <c r="G7269">
        <f>IF(B7269&lt;InputOutput_Data!$D$4,InputOutput_Data!$D$4-B7269)</f>
        <v>16.78</v>
      </c>
      <c r="H7269">
        <f>IF(B7269&lt;InputOutput_Data!$E$4,InputOutput_Data!$E$4-B7269)</f>
        <v>16.28</v>
      </c>
      <c r="I7269">
        <f>IF(B7269&lt;InputOutput_Data!$F$4,InputOutput_Data!$F$4-B7269)</f>
        <v>15.78</v>
      </c>
      <c r="J7269">
        <f>IF(B7269&lt;InputOutput_Data!$G$4,InputOutput_Data!$G$4-B7269)</f>
        <v>15.28</v>
      </c>
      <c r="K7269">
        <f>IF(B7269&lt;InputOutput_Data!$H$4,InputOutput_Data!$H$4-B7269)</f>
        <v>15.28</v>
      </c>
      <c r="L7269">
        <f>IF(B7269&lt;InputOutput_Data!$I$4,InputOutput_Data!$I$4-B7269)</f>
        <v>15.28</v>
      </c>
      <c r="M7269">
        <f t="shared" si="113"/>
        <v>14.28</v>
      </c>
    </row>
    <row r="7270" spans="1:13" x14ac:dyDescent="0.35">
      <c r="A7270" s="4">
        <v>7268</v>
      </c>
      <c r="B7270">
        <v>2.867</v>
      </c>
      <c r="D7270" s="4">
        <v>7268</v>
      </c>
      <c r="E7270" s="21" t="s">
        <v>18</v>
      </c>
      <c r="F7270">
        <f>IF(B7270&lt;InputOutput_Data!$C$4,InputOutput_Data!$C$4-B7270)</f>
        <v>18.132999999999999</v>
      </c>
      <c r="G7270">
        <f>IF(B7270&lt;InputOutput_Data!$D$4,InputOutput_Data!$D$4-B7270)</f>
        <v>17.632999999999999</v>
      </c>
      <c r="H7270">
        <f>IF(B7270&lt;InputOutput_Data!$E$4,InputOutput_Data!$E$4-B7270)</f>
        <v>17.132999999999999</v>
      </c>
      <c r="I7270">
        <f>IF(B7270&lt;InputOutput_Data!$F$4,InputOutput_Data!$F$4-B7270)</f>
        <v>16.632999999999999</v>
      </c>
      <c r="J7270">
        <f>IF(B7270&lt;InputOutput_Data!$G$4,InputOutput_Data!$G$4-B7270)</f>
        <v>16.132999999999999</v>
      </c>
      <c r="K7270">
        <f>IF(B7270&lt;InputOutput_Data!$H$4,InputOutput_Data!$H$4-B7270)</f>
        <v>16.132999999999999</v>
      </c>
      <c r="L7270">
        <f>IF(B7270&lt;InputOutput_Data!$I$4,InputOutput_Data!$I$4-B7270)</f>
        <v>16.132999999999999</v>
      </c>
      <c r="M7270">
        <f t="shared" si="113"/>
        <v>15.132999999999999</v>
      </c>
    </row>
    <row r="7271" spans="1:13" x14ac:dyDescent="0.35">
      <c r="A7271" s="4">
        <v>7269</v>
      </c>
      <c r="B7271">
        <v>2.1440000000000001</v>
      </c>
      <c r="D7271" s="4">
        <v>7269</v>
      </c>
      <c r="E7271" s="21" t="s">
        <v>18</v>
      </c>
      <c r="F7271">
        <f>IF(B7271&lt;InputOutput_Data!$C$4,InputOutput_Data!$C$4-B7271)</f>
        <v>18.856000000000002</v>
      </c>
      <c r="G7271">
        <f>IF(B7271&lt;InputOutput_Data!$D$4,InputOutput_Data!$D$4-B7271)</f>
        <v>18.356000000000002</v>
      </c>
      <c r="H7271">
        <f>IF(B7271&lt;InputOutput_Data!$E$4,InputOutput_Data!$E$4-B7271)</f>
        <v>17.856000000000002</v>
      </c>
      <c r="I7271">
        <f>IF(B7271&lt;InputOutput_Data!$F$4,InputOutput_Data!$F$4-B7271)</f>
        <v>17.356000000000002</v>
      </c>
      <c r="J7271">
        <f>IF(B7271&lt;InputOutput_Data!$G$4,InputOutput_Data!$G$4-B7271)</f>
        <v>16.856000000000002</v>
      </c>
      <c r="K7271">
        <f>IF(B7271&lt;InputOutput_Data!$H$4,InputOutput_Data!$H$4-B7271)</f>
        <v>16.856000000000002</v>
      </c>
      <c r="L7271">
        <f>IF(B7271&lt;InputOutput_Data!$I$4,InputOutput_Data!$I$4-B7271)</f>
        <v>16.856000000000002</v>
      </c>
      <c r="M7271">
        <f t="shared" si="113"/>
        <v>15.856</v>
      </c>
    </row>
    <row r="7272" spans="1:13" x14ac:dyDescent="0.35">
      <c r="A7272" s="4">
        <v>7270</v>
      </c>
      <c r="B7272">
        <v>1.5389999999999999</v>
      </c>
      <c r="D7272" s="4">
        <v>7270</v>
      </c>
      <c r="E7272" s="21" t="s">
        <v>18</v>
      </c>
      <c r="F7272">
        <f>IF(B7272&lt;InputOutput_Data!$C$4,InputOutput_Data!$C$4-B7272)</f>
        <v>19.460999999999999</v>
      </c>
      <c r="G7272">
        <f>IF(B7272&lt;InputOutput_Data!$D$4,InputOutput_Data!$D$4-B7272)</f>
        <v>18.960999999999999</v>
      </c>
      <c r="H7272">
        <f>IF(B7272&lt;InputOutput_Data!$E$4,InputOutput_Data!$E$4-B7272)</f>
        <v>18.460999999999999</v>
      </c>
      <c r="I7272">
        <f>IF(B7272&lt;InputOutput_Data!$F$4,InputOutput_Data!$F$4-B7272)</f>
        <v>17.960999999999999</v>
      </c>
      <c r="J7272">
        <f>IF(B7272&lt;InputOutput_Data!$G$4,InputOutput_Data!$G$4-B7272)</f>
        <v>17.460999999999999</v>
      </c>
      <c r="K7272">
        <f>IF(B7272&lt;InputOutput_Data!$H$4,InputOutput_Data!$H$4-B7272)</f>
        <v>17.460999999999999</v>
      </c>
      <c r="L7272">
        <f>IF(B7272&lt;InputOutput_Data!$I$4,InputOutput_Data!$I$4-B7272)</f>
        <v>17.460999999999999</v>
      </c>
      <c r="M7272">
        <f t="shared" si="113"/>
        <v>16.460999999999999</v>
      </c>
    </row>
    <row r="7273" spans="1:13" x14ac:dyDescent="0.35">
      <c r="A7273" s="4">
        <v>7271</v>
      </c>
      <c r="B7273">
        <v>1.1100000000000001</v>
      </c>
      <c r="D7273" s="4">
        <v>7271</v>
      </c>
      <c r="E7273" s="21" t="s">
        <v>18</v>
      </c>
      <c r="F7273">
        <f>IF(B7273&lt;InputOutput_Data!$C$4,InputOutput_Data!$C$4-B7273)</f>
        <v>19.89</v>
      </c>
      <c r="G7273">
        <f>IF(B7273&lt;InputOutput_Data!$D$4,InputOutput_Data!$D$4-B7273)</f>
        <v>19.39</v>
      </c>
      <c r="H7273">
        <f>IF(B7273&lt;InputOutput_Data!$E$4,InputOutput_Data!$E$4-B7273)</f>
        <v>18.89</v>
      </c>
      <c r="I7273">
        <f>IF(B7273&lt;InputOutput_Data!$F$4,InputOutput_Data!$F$4-B7273)</f>
        <v>18.39</v>
      </c>
      <c r="J7273">
        <f>IF(B7273&lt;InputOutput_Data!$G$4,InputOutput_Data!$G$4-B7273)</f>
        <v>17.89</v>
      </c>
      <c r="K7273">
        <f>IF(B7273&lt;InputOutput_Data!$H$4,InputOutput_Data!$H$4-B7273)</f>
        <v>17.89</v>
      </c>
      <c r="L7273">
        <f>IF(B7273&lt;InputOutput_Data!$I$4,InputOutput_Data!$I$4-B7273)</f>
        <v>17.89</v>
      </c>
      <c r="M7273">
        <f t="shared" si="113"/>
        <v>16.89</v>
      </c>
    </row>
    <row r="7274" spans="1:13" x14ac:dyDescent="0.35">
      <c r="A7274" s="4">
        <v>7272</v>
      </c>
      <c r="B7274">
        <v>0.83799999999999997</v>
      </c>
      <c r="D7274" s="4">
        <v>7272</v>
      </c>
      <c r="E7274" s="21" t="s">
        <v>18</v>
      </c>
      <c r="F7274">
        <f>IF(B7274&lt;InputOutput_Data!$C$4,InputOutput_Data!$C$4-B7274)</f>
        <v>20.161999999999999</v>
      </c>
      <c r="G7274">
        <f>IF(B7274&lt;InputOutput_Data!$D$4,InputOutput_Data!$D$4-B7274)</f>
        <v>19.661999999999999</v>
      </c>
      <c r="H7274">
        <f>IF(B7274&lt;InputOutput_Data!$E$4,InputOutput_Data!$E$4-B7274)</f>
        <v>19.161999999999999</v>
      </c>
      <c r="I7274">
        <f>IF(B7274&lt;InputOutput_Data!$F$4,InputOutput_Data!$F$4-B7274)</f>
        <v>18.661999999999999</v>
      </c>
      <c r="J7274">
        <f>IF(B7274&lt;InputOutput_Data!$G$4,InputOutput_Data!$G$4-B7274)</f>
        <v>18.161999999999999</v>
      </c>
      <c r="K7274">
        <f>IF(B7274&lt;InputOutput_Data!$H$4,InputOutput_Data!$H$4-B7274)</f>
        <v>18.161999999999999</v>
      </c>
      <c r="L7274">
        <f>IF(B7274&lt;InputOutput_Data!$I$4,InputOutput_Data!$I$4-B7274)</f>
        <v>18.161999999999999</v>
      </c>
      <c r="M7274">
        <f t="shared" si="113"/>
        <v>17.161999999999999</v>
      </c>
    </row>
    <row r="7275" spans="1:13" x14ac:dyDescent="0.35">
      <c r="A7275" s="4">
        <v>7273</v>
      </c>
      <c r="B7275">
        <v>0.70399999999999996</v>
      </c>
      <c r="D7275" s="4">
        <v>7273</v>
      </c>
      <c r="E7275" s="21" t="s">
        <v>18</v>
      </c>
      <c r="F7275">
        <f>IF(B7275&lt;InputOutput_Data!$C$4,InputOutput_Data!$C$4-B7275)</f>
        <v>20.295999999999999</v>
      </c>
      <c r="G7275">
        <f>IF(B7275&lt;InputOutput_Data!$D$4,InputOutput_Data!$D$4-B7275)</f>
        <v>19.795999999999999</v>
      </c>
      <c r="H7275">
        <f>IF(B7275&lt;InputOutput_Data!$E$4,InputOutput_Data!$E$4-B7275)</f>
        <v>19.295999999999999</v>
      </c>
      <c r="I7275">
        <f>IF(B7275&lt;InputOutput_Data!$F$4,InputOutput_Data!$F$4-B7275)</f>
        <v>18.795999999999999</v>
      </c>
      <c r="J7275">
        <f>IF(B7275&lt;InputOutput_Data!$G$4,InputOutput_Data!$G$4-B7275)</f>
        <v>18.295999999999999</v>
      </c>
      <c r="K7275">
        <f>IF(B7275&lt;InputOutput_Data!$H$4,InputOutput_Data!$H$4-B7275)</f>
        <v>18.295999999999999</v>
      </c>
      <c r="L7275">
        <f>IF(B7275&lt;InputOutput_Data!$I$4,InputOutput_Data!$I$4-B7275)</f>
        <v>18.295999999999999</v>
      </c>
      <c r="M7275">
        <f t="shared" si="113"/>
        <v>17.295999999999999</v>
      </c>
    </row>
    <row r="7276" spans="1:13" x14ac:dyDescent="0.35">
      <c r="A7276" s="4">
        <v>7274</v>
      </c>
      <c r="B7276">
        <v>0.624</v>
      </c>
      <c r="D7276" s="4">
        <v>7274</v>
      </c>
      <c r="E7276" s="21" t="s">
        <v>18</v>
      </c>
      <c r="F7276">
        <f>IF(B7276&lt;InputOutput_Data!$C$4,InputOutput_Data!$C$4-B7276)</f>
        <v>20.376000000000001</v>
      </c>
      <c r="G7276">
        <f>IF(B7276&lt;InputOutput_Data!$D$4,InputOutput_Data!$D$4-B7276)</f>
        <v>19.876000000000001</v>
      </c>
      <c r="H7276">
        <f>IF(B7276&lt;InputOutput_Data!$E$4,InputOutput_Data!$E$4-B7276)</f>
        <v>19.376000000000001</v>
      </c>
      <c r="I7276">
        <f>IF(B7276&lt;InputOutput_Data!$F$4,InputOutput_Data!$F$4-B7276)</f>
        <v>18.876000000000001</v>
      </c>
      <c r="J7276">
        <f>IF(B7276&lt;InputOutput_Data!$G$4,InputOutput_Data!$G$4-B7276)</f>
        <v>18.376000000000001</v>
      </c>
      <c r="K7276">
        <f>IF(B7276&lt;InputOutput_Data!$H$4,InputOutput_Data!$H$4-B7276)</f>
        <v>18.376000000000001</v>
      </c>
      <c r="L7276">
        <f>IF(B7276&lt;InputOutput_Data!$I$4,InputOutput_Data!$I$4-B7276)</f>
        <v>18.376000000000001</v>
      </c>
      <c r="M7276">
        <f t="shared" si="113"/>
        <v>17.376000000000001</v>
      </c>
    </row>
    <row r="7277" spans="1:13" x14ac:dyDescent="0.35">
      <c r="A7277" s="4">
        <v>7275</v>
      </c>
      <c r="B7277">
        <v>0.50600000000000001</v>
      </c>
      <c r="D7277" s="4">
        <v>7275</v>
      </c>
      <c r="E7277" s="21" t="s">
        <v>18</v>
      </c>
      <c r="F7277">
        <f>IF(B7277&lt;InputOutput_Data!$C$4,InputOutput_Data!$C$4-B7277)</f>
        <v>20.494</v>
      </c>
      <c r="G7277">
        <f>IF(B7277&lt;InputOutput_Data!$D$4,InputOutput_Data!$D$4-B7277)</f>
        <v>19.994</v>
      </c>
      <c r="H7277">
        <f>IF(B7277&lt;InputOutput_Data!$E$4,InputOutput_Data!$E$4-B7277)</f>
        <v>19.494</v>
      </c>
      <c r="I7277">
        <f>IF(B7277&lt;InputOutput_Data!$F$4,InputOutput_Data!$F$4-B7277)</f>
        <v>18.994</v>
      </c>
      <c r="J7277">
        <f>IF(B7277&lt;InputOutput_Data!$G$4,InputOutput_Data!$G$4-B7277)</f>
        <v>18.494</v>
      </c>
      <c r="K7277">
        <f>IF(B7277&lt;InputOutput_Data!$H$4,InputOutput_Data!$H$4-B7277)</f>
        <v>18.494</v>
      </c>
      <c r="L7277">
        <f>IF(B7277&lt;InputOutput_Data!$I$4,InputOutput_Data!$I$4-B7277)</f>
        <v>18.494</v>
      </c>
      <c r="M7277">
        <f t="shared" si="113"/>
        <v>17.494</v>
      </c>
    </row>
    <row r="7278" spans="1:13" x14ac:dyDescent="0.35">
      <c r="A7278" s="4">
        <v>7276</v>
      </c>
      <c r="B7278">
        <v>0.25900000000000001</v>
      </c>
      <c r="D7278" s="4">
        <v>7276</v>
      </c>
      <c r="E7278" s="21" t="s">
        <v>18</v>
      </c>
      <c r="F7278">
        <f>IF(B7278&lt;InputOutput_Data!$C$4,InputOutput_Data!$C$4-B7278)</f>
        <v>20.741</v>
      </c>
      <c r="G7278">
        <f>IF(B7278&lt;InputOutput_Data!$D$4,InputOutput_Data!$D$4-B7278)</f>
        <v>20.241</v>
      </c>
      <c r="H7278">
        <f>IF(B7278&lt;InputOutput_Data!$E$4,InputOutput_Data!$E$4-B7278)</f>
        <v>19.741</v>
      </c>
      <c r="I7278">
        <f>IF(B7278&lt;InputOutput_Data!$F$4,InputOutput_Data!$F$4-B7278)</f>
        <v>19.241</v>
      </c>
      <c r="J7278">
        <f>IF(B7278&lt;InputOutput_Data!$G$4,InputOutput_Data!$G$4-B7278)</f>
        <v>18.741</v>
      </c>
      <c r="K7278">
        <f>IF(B7278&lt;InputOutput_Data!$H$4,InputOutput_Data!$H$4-B7278)</f>
        <v>18.741</v>
      </c>
      <c r="L7278">
        <f>IF(B7278&lt;InputOutput_Data!$I$4,InputOutput_Data!$I$4-B7278)</f>
        <v>18.741</v>
      </c>
      <c r="M7278">
        <f t="shared" si="113"/>
        <v>17.741</v>
      </c>
    </row>
    <row r="7279" spans="1:13" x14ac:dyDescent="0.35">
      <c r="A7279" s="4">
        <v>7277</v>
      </c>
      <c r="B7279">
        <v>0.151</v>
      </c>
      <c r="D7279" s="4">
        <v>7277</v>
      </c>
      <c r="E7279" s="21" t="s">
        <v>18</v>
      </c>
      <c r="F7279">
        <f>IF(B7279&lt;InputOutput_Data!$C$4,InputOutput_Data!$C$4-B7279)</f>
        <v>20.849</v>
      </c>
      <c r="G7279">
        <f>IF(B7279&lt;InputOutput_Data!$D$4,InputOutput_Data!$D$4-B7279)</f>
        <v>20.349</v>
      </c>
      <c r="H7279">
        <f>IF(B7279&lt;InputOutput_Data!$E$4,InputOutput_Data!$E$4-B7279)</f>
        <v>19.849</v>
      </c>
      <c r="I7279">
        <f>IF(B7279&lt;InputOutput_Data!$F$4,InputOutput_Data!$F$4-B7279)</f>
        <v>19.349</v>
      </c>
      <c r="J7279">
        <f>IF(B7279&lt;InputOutput_Data!$G$4,InputOutput_Data!$G$4-B7279)</f>
        <v>18.849</v>
      </c>
      <c r="K7279">
        <f>IF(B7279&lt;InputOutput_Data!$H$4,InputOutput_Data!$H$4-B7279)</f>
        <v>18.849</v>
      </c>
      <c r="L7279">
        <f>IF(B7279&lt;InputOutput_Data!$I$4,InputOutput_Data!$I$4-B7279)</f>
        <v>18.849</v>
      </c>
      <c r="M7279">
        <f t="shared" si="113"/>
        <v>17.849</v>
      </c>
    </row>
    <row r="7280" spans="1:13" x14ac:dyDescent="0.35">
      <c r="A7280" s="4">
        <v>7278</v>
      </c>
      <c r="B7280">
        <v>-0.107</v>
      </c>
      <c r="D7280" s="4">
        <v>7278</v>
      </c>
      <c r="E7280" s="21" t="s">
        <v>18</v>
      </c>
      <c r="F7280">
        <f>IF(B7280&lt;InputOutput_Data!$C$4,InputOutput_Data!$C$4-B7280)</f>
        <v>21.106999999999999</v>
      </c>
      <c r="G7280">
        <f>IF(B7280&lt;InputOutput_Data!$D$4,InputOutput_Data!$D$4-B7280)</f>
        <v>20.606999999999999</v>
      </c>
      <c r="H7280">
        <f>IF(B7280&lt;InputOutput_Data!$E$4,InputOutput_Data!$E$4-B7280)</f>
        <v>20.106999999999999</v>
      </c>
      <c r="I7280">
        <f>IF(B7280&lt;InputOutput_Data!$F$4,InputOutput_Data!$F$4-B7280)</f>
        <v>19.606999999999999</v>
      </c>
      <c r="J7280">
        <f>IF(B7280&lt;InputOutput_Data!$G$4,InputOutput_Data!$G$4-B7280)</f>
        <v>19.106999999999999</v>
      </c>
      <c r="K7280">
        <f>IF(B7280&lt;InputOutput_Data!$H$4,InputOutput_Data!$H$4-B7280)</f>
        <v>19.106999999999999</v>
      </c>
      <c r="L7280">
        <f>IF(B7280&lt;InputOutput_Data!$I$4,InputOutput_Data!$I$4-B7280)</f>
        <v>19.106999999999999</v>
      </c>
      <c r="M7280">
        <f t="shared" si="113"/>
        <v>18.106999999999999</v>
      </c>
    </row>
    <row r="7281" spans="1:13" x14ac:dyDescent="0.35">
      <c r="A7281" s="4">
        <v>7279</v>
      </c>
      <c r="B7281">
        <v>0.74</v>
      </c>
      <c r="D7281" s="4">
        <v>7279</v>
      </c>
      <c r="E7281" s="21" t="s">
        <v>18</v>
      </c>
      <c r="F7281">
        <f>IF(B7281&lt;InputOutput_Data!$C$4,InputOutput_Data!$C$4-B7281)</f>
        <v>20.260000000000002</v>
      </c>
      <c r="G7281">
        <f>IF(B7281&lt;InputOutput_Data!$D$4,InputOutput_Data!$D$4-B7281)</f>
        <v>19.760000000000002</v>
      </c>
      <c r="H7281">
        <f>IF(B7281&lt;InputOutput_Data!$E$4,InputOutput_Data!$E$4-B7281)</f>
        <v>19.260000000000002</v>
      </c>
      <c r="I7281">
        <f>IF(B7281&lt;InputOutput_Data!$F$4,InputOutput_Data!$F$4-B7281)</f>
        <v>18.760000000000002</v>
      </c>
      <c r="J7281">
        <f>IF(B7281&lt;InputOutput_Data!$G$4,InputOutput_Data!$G$4-B7281)</f>
        <v>18.260000000000002</v>
      </c>
      <c r="K7281">
        <f>IF(B7281&lt;InputOutput_Data!$H$4,InputOutput_Data!$H$4-B7281)</f>
        <v>18.260000000000002</v>
      </c>
      <c r="L7281">
        <f>IF(B7281&lt;InputOutput_Data!$I$4,InputOutput_Data!$I$4-B7281)</f>
        <v>18.260000000000002</v>
      </c>
      <c r="M7281">
        <f t="shared" si="113"/>
        <v>17.260000000000002</v>
      </c>
    </row>
    <row r="7282" spans="1:13" x14ac:dyDescent="0.35">
      <c r="A7282" s="4">
        <v>7280</v>
      </c>
      <c r="B7282">
        <v>2.4359999999999999</v>
      </c>
      <c r="D7282" s="4">
        <v>7280</v>
      </c>
      <c r="E7282" s="21" t="s">
        <v>18</v>
      </c>
      <c r="F7282">
        <f>IF(B7282&lt;InputOutput_Data!$C$4,InputOutput_Data!$C$4-B7282)</f>
        <v>18.564</v>
      </c>
      <c r="G7282">
        <f>IF(B7282&lt;InputOutput_Data!$D$4,InputOutput_Data!$D$4-B7282)</f>
        <v>18.064</v>
      </c>
      <c r="H7282">
        <f>IF(B7282&lt;InputOutput_Data!$E$4,InputOutput_Data!$E$4-B7282)</f>
        <v>17.564</v>
      </c>
      <c r="I7282">
        <f>IF(B7282&lt;InputOutput_Data!$F$4,InputOutput_Data!$F$4-B7282)</f>
        <v>17.064</v>
      </c>
      <c r="J7282">
        <f>IF(B7282&lt;InputOutput_Data!$G$4,InputOutput_Data!$G$4-B7282)</f>
        <v>16.564</v>
      </c>
      <c r="K7282">
        <f>IF(B7282&lt;InputOutput_Data!$H$4,InputOutput_Data!$H$4-B7282)</f>
        <v>16.564</v>
      </c>
      <c r="L7282">
        <f>IF(B7282&lt;InputOutput_Data!$I$4,InputOutput_Data!$I$4-B7282)</f>
        <v>16.564</v>
      </c>
      <c r="M7282">
        <f t="shared" si="113"/>
        <v>15.564</v>
      </c>
    </row>
    <row r="7283" spans="1:13" x14ac:dyDescent="0.35">
      <c r="A7283" s="4">
        <v>7281</v>
      </c>
      <c r="B7283">
        <v>4.8609999999999998</v>
      </c>
      <c r="D7283" s="4">
        <v>7281</v>
      </c>
      <c r="E7283" s="21" t="s">
        <v>18</v>
      </c>
      <c r="F7283">
        <f>IF(B7283&lt;InputOutput_Data!$C$4,InputOutput_Data!$C$4-B7283)</f>
        <v>16.138999999999999</v>
      </c>
      <c r="G7283">
        <f>IF(B7283&lt;InputOutput_Data!$D$4,InputOutput_Data!$D$4-B7283)</f>
        <v>15.638999999999999</v>
      </c>
      <c r="H7283">
        <f>IF(B7283&lt;InputOutput_Data!$E$4,InputOutput_Data!$E$4-B7283)</f>
        <v>15.138999999999999</v>
      </c>
      <c r="I7283">
        <f>IF(B7283&lt;InputOutput_Data!$F$4,InputOutput_Data!$F$4-B7283)</f>
        <v>14.638999999999999</v>
      </c>
      <c r="J7283">
        <f>IF(B7283&lt;InputOutput_Data!$G$4,InputOutput_Data!$G$4-B7283)</f>
        <v>14.138999999999999</v>
      </c>
      <c r="K7283">
        <f>IF(B7283&lt;InputOutput_Data!$H$4,InputOutput_Data!$H$4-B7283)</f>
        <v>14.138999999999999</v>
      </c>
      <c r="L7283">
        <f>IF(B7283&lt;InputOutput_Data!$I$4,InputOutput_Data!$I$4-B7283)</f>
        <v>14.138999999999999</v>
      </c>
      <c r="M7283">
        <f t="shared" si="113"/>
        <v>13.138999999999999</v>
      </c>
    </row>
    <row r="7284" spans="1:13" x14ac:dyDescent="0.35">
      <c r="A7284" s="4">
        <v>7282</v>
      </c>
      <c r="B7284">
        <v>7.3739999999999997</v>
      </c>
      <c r="D7284" s="4">
        <v>7282</v>
      </c>
      <c r="E7284" s="21" t="s">
        <v>18</v>
      </c>
      <c r="F7284">
        <f>IF(B7284&lt;InputOutput_Data!$C$4,InputOutput_Data!$C$4-B7284)</f>
        <v>13.626000000000001</v>
      </c>
      <c r="G7284">
        <f>IF(B7284&lt;InputOutput_Data!$D$4,InputOutput_Data!$D$4-B7284)</f>
        <v>13.126000000000001</v>
      </c>
      <c r="H7284">
        <f>IF(B7284&lt;InputOutput_Data!$E$4,InputOutput_Data!$E$4-B7284)</f>
        <v>12.626000000000001</v>
      </c>
      <c r="I7284">
        <f>IF(B7284&lt;InputOutput_Data!$F$4,InputOutput_Data!$F$4-B7284)</f>
        <v>12.126000000000001</v>
      </c>
      <c r="J7284">
        <f>IF(B7284&lt;InputOutput_Data!$G$4,InputOutput_Data!$G$4-B7284)</f>
        <v>11.626000000000001</v>
      </c>
      <c r="K7284">
        <f>IF(B7284&lt;InputOutput_Data!$H$4,InputOutput_Data!$H$4-B7284)</f>
        <v>11.626000000000001</v>
      </c>
      <c r="L7284">
        <f>IF(B7284&lt;InputOutput_Data!$I$4,InputOutput_Data!$I$4-B7284)</f>
        <v>11.626000000000001</v>
      </c>
      <c r="M7284">
        <f t="shared" si="113"/>
        <v>10.626000000000001</v>
      </c>
    </row>
    <row r="7285" spans="1:13" x14ac:dyDescent="0.35">
      <c r="A7285" s="4">
        <v>7283</v>
      </c>
      <c r="B7285">
        <v>9.1379999999999999</v>
      </c>
      <c r="D7285" s="4">
        <v>7283</v>
      </c>
      <c r="E7285" s="21" t="s">
        <v>18</v>
      </c>
      <c r="F7285">
        <f>IF(B7285&lt;InputOutput_Data!$C$4,InputOutput_Data!$C$4-B7285)</f>
        <v>11.862</v>
      </c>
      <c r="G7285">
        <f>IF(B7285&lt;InputOutput_Data!$D$4,InputOutput_Data!$D$4-B7285)</f>
        <v>11.362</v>
      </c>
      <c r="H7285">
        <f>IF(B7285&lt;InputOutput_Data!$E$4,InputOutput_Data!$E$4-B7285)</f>
        <v>10.862</v>
      </c>
      <c r="I7285">
        <f>IF(B7285&lt;InputOutput_Data!$F$4,InputOutput_Data!$F$4-B7285)</f>
        <v>10.362</v>
      </c>
      <c r="J7285">
        <f>IF(B7285&lt;InputOutput_Data!$G$4,InputOutput_Data!$G$4-B7285)</f>
        <v>9.8620000000000001</v>
      </c>
      <c r="K7285">
        <f>IF(B7285&lt;InputOutput_Data!$H$4,InputOutput_Data!$H$4-B7285)</f>
        <v>9.8620000000000001</v>
      </c>
      <c r="L7285">
        <f>IF(B7285&lt;InputOutput_Data!$I$4,InputOutput_Data!$I$4-B7285)</f>
        <v>9.8620000000000001</v>
      </c>
      <c r="M7285">
        <f t="shared" si="113"/>
        <v>8.8620000000000001</v>
      </c>
    </row>
    <row r="7286" spans="1:13" x14ac:dyDescent="0.35">
      <c r="A7286" s="4">
        <v>7284</v>
      </c>
      <c r="B7286">
        <v>10.244999999999999</v>
      </c>
      <c r="D7286" s="4">
        <v>7284</v>
      </c>
      <c r="E7286" s="21" t="s">
        <v>18</v>
      </c>
      <c r="F7286">
        <f>IF(B7286&lt;InputOutput_Data!$C$4,InputOutput_Data!$C$4-B7286)</f>
        <v>10.755000000000001</v>
      </c>
      <c r="G7286">
        <f>IF(B7286&lt;InputOutput_Data!$D$4,InputOutput_Data!$D$4-B7286)</f>
        <v>10.255000000000001</v>
      </c>
      <c r="H7286">
        <f>IF(B7286&lt;InputOutput_Data!$E$4,InputOutput_Data!$E$4-B7286)</f>
        <v>9.7550000000000008</v>
      </c>
      <c r="I7286">
        <f>IF(B7286&lt;InputOutput_Data!$F$4,InputOutput_Data!$F$4-B7286)</f>
        <v>9.2550000000000008</v>
      </c>
      <c r="J7286">
        <f>IF(B7286&lt;InputOutput_Data!$G$4,InputOutput_Data!$G$4-B7286)</f>
        <v>8.7550000000000008</v>
      </c>
      <c r="K7286">
        <f>IF(B7286&lt;InputOutput_Data!$H$4,InputOutput_Data!$H$4-B7286)</f>
        <v>8.7550000000000008</v>
      </c>
      <c r="L7286">
        <f>IF(B7286&lt;InputOutput_Data!$I$4,InputOutput_Data!$I$4-B7286)</f>
        <v>8.7550000000000008</v>
      </c>
      <c r="M7286">
        <f t="shared" si="113"/>
        <v>7.7550000000000008</v>
      </c>
    </row>
    <row r="7287" spans="1:13" x14ac:dyDescent="0.35">
      <c r="A7287" s="4">
        <v>7285</v>
      </c>
      <c r="B7287">
        <v>10.846</v>
      </c>
      <c r="D7287" s="4">
        <v>7285</v>
      </c>
      <c r="E7287" s="21" t="s">
        <v>18</v>
      </c>
      <c r="F7287">
        <f>IF(B7287&lt;InputOutput_Data!$C$4,InputOutput_Data!$C$4-B7287)</f>
        <v>10.154</v>
      </c>
      <c r="G7287">
        <f>IF(B7287&lt;InputOutput_Data!$D$4,InputOutput_Data!$D$4-B7287)</f>
        <v>9.6539999999999999</v>
      </c>
      <c r="H7287">
        <f>IF(B7287&lt;InputOutput_Data!$E$4,InputOutput_Data!$E$4-B7287)</f>
        <v>9.1539999999999999</v>
      </c>
      <c r="I7287">
        <f>IF(B7287&lt;InputOutput_Data!$F$4,InputOutput_Data!$F$4-B7287)</f>
        <v>8.6539999999999999</v>
      </c>
      <c r="J7287">
        <f>IF(B7287&lt;InputOutput_Data!$G$4,InputOutput_Data!$G$4-B7287)</f>
        <v>8.1539999999999999</v>
      </c>
      <c r="K7287">
        <f>IF(B7287&lt;InputOutput_Data!$H$4,InputOutput_Data!$H$4-B7287)</f>
        <v>8.1539999999999999</v>
      </c>
      <c r="L7287">
        <f>IF(B7287&lt;InputOutput_Data!$I$4,InputOutput_Data!$I$4-B7287)</f>
        <v>8.1539999999999999</v>
      </c>
      <c r="M7287">
        <f t="shared" si="113"/>
        <v>7.1539999999999999</v>
      </c>
    </row>
    <row r="7288" spans="1:13" x14ac:dyDescent="0.35">
      <c r="A7288" s="4">
        <v>7286</v>
      </c>
      <c r="B7288">
        <v>10.834</v>
      </c>
      <c r="D7288" s="4">
        <v>7286</v>
      </c>
      <c r="E7288" s="21" t="s">
        <v>18</v>
      </c>
      <c r="F7288">
        <f>IF(B7288&lt;InputOutput_Data!$C$4,InputOutput_Data!$C$4-B7288)</f>
        <v>10.166</v>
      </c>
      <c r="G7288">
        <f>IF(B7288&lt;InputOutput_Data!$D$4,InputOutput_Data!$D$4-B7288)</f>
        <v>9.6660000000000004</v>
      </c>
      <c r="H7288">
        <f>IF(B7288&lt;InputOutput_Data!$E$4,InputOutput_Data!$E$4-B7288)</f>
        <v>9.1660000000000004</v>
      </c>
      <c r="I7288">
        <f>IF(B7288&lt;InputOutput_Data!$F$4,InputOutput_Data!$F$4-B7288)</f>
        <v>8.6660000000000004</v>
      </c>
      <c r="J7288">
        <f>IF(B7288&lt;InputOutput_Data!$G$4,InputOutput_Data!$G$4-B7288)</f>
        <v>8.1660000000000004</v>
      </c>
      <c r="K7288">
        <f>IF(B7288&lt;InputOutput_Data!$H$4,InputOutput_Data!$H$4-B7288)</f>
        <v>8.1660000000000004</v>
      </c>
      <c r="L7288">
        <f>IF(B7288&lt;InputOutput_Data!$I$4,InputOutput_Data!$I$4-B7288)</f>
        <v>8.1660000000000004</v>
      </c>
      <c r="M7288">
        <f t="shared" si="113"/>
        <v>7.1660000000000004</v>
      </c>
    </row>
    <row r="7289" spans="1:13" x14ac:dyDescent="0.35">
      <c r="A7289" s="4">
        <v>7287</v>
      </c>
      <c r="B7289">
        <v>9.07</v>
      </c>
      <c r="D7289" s="4">
        <v>7287</v>
      </c>
      <c r="E7289" s="21" t="s">
        <v>18</v>
      </c>
      <c r="F7289">
        <f>IF(B7289&lt;InputOutput_Data!$C$4,InputOutput_Data!$C$4-B7289)</f>
        <v>11.93</v>
      </c>
      <c r="G7289">
        <f>IF(B7289&lt;InputOutput_Data!$D$4,InputOutput_Data!$D$4-B7289)</f>
        <v>11.43</v>
      </c>
      <c r="H7289">
        <f>IF(B7289&lt;InputOutput_Data!$E$4,InputOutput_Data!$E$4-B7289)</f>
        <v>10.93</v>
      </c>
      <c r="I7289">
        <f>IF(B7289&lt;InputOutput_Data!$F$4,InputOutput_Data!$F$4-B7289)</f>
        <v>10.43</v>
      </c>
      <c r="J7289">
        <f>IF(B7289&lt;InputOutput_Data!$G$4,InputOutput_Data!$G$4-B7289)</f>
        <v>9.93</v>
      </c>
      <c r="K7289">
        <f>IF(B7289&lt;InputOutput_Data!$H$4,InputOutput_Data!$H$4-B7289)</f>
        <v>9.93</v>
      </c>
      <c r="L7289">
        <f>IF(B7289&lt;InputOutput_Data!$I$4,InputOutput_Data!$I$4-B7289)</f>
        <v>9.93</v>
      </c>
      <c r="M7289">
        <f t="shared" si="113"/>
        <v>8.93</v>
      </c>
    </row>
    <row r="7290" spans="1:13" x14ac:dyDescent="0.35">
      <c r="A7290" s="4">
        <v>7288</v>
      </c>
      <c r="B7290">
        <v>5.71</v>
      </c>
      <c r="D7290" s="4">
        <v>7288</v>
      </c>
      <c r="E7290" s="21" t="s">
        <v>18</v>
      </c>
      <c r="F7290">
        <f>IF(B7290&lt;InputOutput_Data!$C$4,InputOutput_Data!$C$4-B7290)</f>
        <v>15.29</v>
      </c>
      <c r="G7290">
        <f>IF(B7290&lt;InputOutput_Data!$D$4,InputOutput_Data!$D$4-B7290)</f>
        <v>14.79</v>
      </c>
      <c r="H7290">
        <f>IF(B7290&lt;InputOutput_Data!$E$4,InputOutput_Data!$E$4-B7290)</f>
        <v>14.29</v>
      </c>
      <c r="I7290">
        <f>IF(B7290&lt;InputOutput_Data!$F$4,InputOutput_Data!$F$4-B7290)</f>
        <v>13.79</v>
      </c>
      <c r="J7290">
        <f>IF(B7290&lt;InputOutput_Data!$G$4,InputOutput_Data!$G$4-B7290)</f>
        <v>13.29</v>
      </c>
      <c r="K7290">
        <f>IF(B7290&lt;InputOutput_Data!$H$4,InputOutput_Data!$H$4-B7290)</f>
        <v>13.29</v>
      </c>
      <c r="L7290">
        <f>IF(B7290&lt;InputOutput_Data!$I$4,InputOutput_Data!$I$4-B7290)</f>
        <v>13.29</v>
      </c>
      <c r="M7290">
        <f t="shared" si="113"/>
        <v>12.29</v>
      </c>
    </row>
    <row r="7291" spans="1:13" x14ac:dyDescent="0.35">
      <c r="A7291" s="4">
        <v>7289</v>
      </c>
      <c r="B7291">
        <v>4.6890000000000001</v>
      </c>
      <c r="D7291" s="4">
        <v>7289</v>
      </c>
      <c r="E7291" s="21" t="s">
        <v>18</v>
      </c>
      <c r="F7291">
        <f>IF(B7291&lt;InputOutput_Data!$C$4,InputOutput_Data!$C$4-B7291)</f>
        <v>16.311</v>
      </c>
      <c r="G7291">
        <f>IF(B7291&lt;InputOutput_Data!$D$4,InputOutput_Data!$D$4-B7291)</f>
        <v>15.811</v>
      </c>
      <c r="H7291">
        <f>IF(B7291&lt;InputOutput_Data!$E$4,InputOutput_Data!$E$4-B7291)</f>
        <v>15.311</v>
      </c>
      <c r="I7291">
        <f>IF(B7291&lt;InputOutput_Data!$F$4,InputOutput_Data!$F$4-B7291)</f>
        <v>14.811</v>
      </c>
      <c r="J7291">
        <f>IF(B7291&lt;InputOutput_Data!$G$4,InputOutput_Data!$G$4-B7291)</f>
        <v>14.311</v>
      </c>
      <c r="K7291">
        <f>IF(B7291&lt;InputOutput_Data!$H$4,InputOutput_Data!$H$4-B7291)</f>
        <v>14.311</v>
      </c>
      <c r="L7291">
        <f>IF(B7291&lt;InputOutput_Data!$I$4,InputOutput_Data!$I$4-B7291)</f>
        <v>14.311</v>
      </c>
      <c r="M7291">
        <f t="shared" si="113"/>
        <v>13.311</v>
      </c>
    </row>
    <row r="7292" spans="1:13" x14ac:dyDescent="0.35">
      <c r="A7292" s="4">
        <v>7290</v>
      </c>
      <c r="B7292">
        <v>4.2649999999999997</v>
      </c>
      <c r="D7292" s="4">
        <v>7290</v>
      </c>
      <c r="E7292" s="21" t="s">
        <v>18</v>
      </c>
      <c r="F7292">
        <f>IF(B7292&lt;InputOutput_Data!$C$4,InputOutput_Data!$C$4-B7292)</f>
        <v>16.734999999999999</v>
      </c>
      <c r="G7292">
        <f>IF(B7292&lt;InputOutput_Data!$D$4,InputOutput_Data!$D$4-B7292)</f>
        <v>16.234999999999999</v>
      </c>
      <c r="H7292">
        <f>IF(B7292&lt;InputOutput_Data!$E$4,InputOutput_Data!$E$4-B7292)</f>
        <v>15.734999999999999</v>
      </c>
      <c r="I7292">
        <f>IF(B7292&lt;InputOutput_Data!$F$4,InputOutput_Data!$F$4-B7292)</f>
        <v>15.234999999999999</v>
      </c>
      <c r="J7292">
        <f>IF(B7292&lt;InputOutput_Data!$G$4,InputOutput_Data!$G$4-B7292)</f>
        <v>14.734999999999999</v>
      </c>
      <c r="K7292">
        <f>IF(B7292&lt;InputOutput_Data!$H$4,InputOutput_Data!$H$4-B7292)</f>
        <v>14.734999999999999</v>
      </c>
      <c r="L7292">
        <f>IF(B7292&lt;InputOutput_Data!$I$4,InputOutput_Data!$I$4-B7292)</f>
        <v>14.734999999999999</v>
      </c>
      <c r="M7292">
        <f t="shared" si="113"/>
        <v>13.734999999999999</v>
      </c>
    </row>
    <row r="7293" spans="1:13" x14ac:dyDescent="0.35">
      <c r="A7293" s="4">
        <v>7291</v>
      </c>
      <c r="B7293">
        <v>3.8109999999999999</v>
      </c>
      <c r="D7293" s="4">
        <v>7291</v>
      </c>
      <c r="E7293" s="21" t="s">
        <v>18</v>
      </c>
      <c r="F7293">
        <f>IF(B7293&lt;InputOutput_Data!$C$4,InputOutput_Data!$C$4-B7293)</f>
        <v>17.189</v>
      </c>
      <c r="G7293">
        <f>IF(B7293&lt;InputOutput_Data!$D$4,InputOutput_Data!$D$4-B7293)</f>
        <v>16.689</v>
      </c>
      <c r="H7293">
        <f>IF(B7293&lt;InputOutput_Data!$E$4,InputOutput_Data!$E$4-B7293)</f>
        <v>16.189</v>
      </c>
      <c r="I7293">
        <f>IF(B7293&lt;InputOutput_Data!$F$4,InputOutput_Data!$F$4-B7293)</f>
        <v>15.689</v>
      </c>
      <c r="J7293">
        <f>IF(B7293&lt;InputOutput_Data!$G$4,InputOutput_Data!$G$4-B7293)</f>
        <v>15.189</v>
      </c>
      <c r="K7293">
        <f>IF(B7293&lt;InputOutput_Data!$H$4,InputOutput_Data!$H$4-B7293)</f>
        <v>15.189</v>
      </c>
      <c r="L7293">
        <f>IF(B7293&lt;InputOutput_Data!$I$4,InputOutput_Data!$I$4-B7293)</f>
        <v>15.189</v>
      </c>
      <c r="M7293">
        <f t="shared" si="113"/>
        <v>14.189</v>
      </c>
    </row>
    <row r="7294" spans="1:13" x14ac:dyDescent="0.35">
      <c r="A7294" s="4">
        <v>7292</v>
      </c>
      <c r="B7294">
        <v>3.468</v>
      </c>
      <c r="D7294" s="4">
        <v>7292</v>
      </c>
      <c r="E7294" s="21" t="s">
        <v>18</v>
      </c>
      <c r="F7294">
        <f>IF(B7294&lt;InputOutput_Data!$C$4,InputOutput_Data!$C$4-B7294)</f>
        <v>17.532</v>
      </c>
      <c r="G7294">
        <f>IF(B7294&lt;InputOutput_Data!$D$4,InputOutput_Data!$D$4-B7294)</f>
        <v>17.032</v>
      </c>
      <c r="H7294">
        <f>IF(B7294&lt;InputOutput_Data!$E$4,InputOutput_Data!$E$4-B7294)</f>
        <v>16.532</v>
      </c>
      <c r="I7294">
        <f>IF(B7294&lt;InputOutput_Data!$F$4,InputOutput_Data!$F$4-B7294)</f>
        <v>16.032</v>
      </c>
      <c r="J7294">
        <f>IF(B7294&lt;InputOutput_Data!$G$4,InputOutput_Data!$G$4-B7294)</f>
        <v>15.532</v>
      </c>
      <c r="K7294">
        <f>IF(B7294&lt;InputOutput_Data!$H$4,InputOutput_Data!$H$4-B7294)</f>
        <v>15.532</v>
      </c>
      <c r="L7294">
        <f>IF(B7294&lt;InputOutput_Data!$I$4,InputOutput_Data!$I$4-B7294)</f>
        <v>15.532</v>
      </c>
      <c r="M7294">
        <f t="shared" si="113"/>
        <v>14.532</v>
      </c>
    </row>
    <row r="7295" spans="1:13" x14ac:dyDescent="0.35">
      <c r="A7295" s="4">
        <v>7293</v>
      </c>
      <c r="B7295">
        <v>3.46</v>
      </c>
      <c r="D7295" s="4">
        <v>7293</v>
      </c>
      <c r="E7295" s="21" t="s">
        <v>18</v>
      </c>
      <c r="F7295">
        <f>IF(B7295&lt;InputOutput_Data!$C$4,InputOutput_Data!$C$4-B7295)</f>
        <v>17.54</v>
      </c>
      <c r="G7295">
        <f>IF(B7295&lt;InputOutput_Data!$D$4,InputOutput_Data!$D$4-B7295)</f>
        <v>17.04</v>
      </c>
      <c r="H7295">
        <f>IF(B7295&lt;InputOutput_Data!$E$4,InputOutput_Data!$E$4-B7295)</f>
        <v>16.54</v>
      </c>
      <c r="I7295">
        <f>IF(B7295&lt;InputOutput_Data!$F$4,InputOutput_Data!$F$4-B7295)</f>
        <v>16.04</v>
      </c>
      <c r="J7295">
        <f>IF(B7295&lt;InputOutput_Data!$G$4,InputOutput_Data!$G$4-B7295)</f>
        <v>15.54</v>
      </c>
      <c r="K7295">
        <f>IF(B7295&lt;InputOutput_Data!$H$4,InputOutput_Data!$H$4-B7295)</f>
        <v>15.54</v>
      </c>
      <c r="L7295">
        <f>IF(B7295&lt;InputOutput_Data!$I$4,InputOutput_Data!$I$4-B7295)</f>
        <v>15.54</v>
      </c>
      <c r="M7295">
        <f t="shared" si="113"/>
        <v>14.54</v>
      </c>
    </row>
    <row r="7296" spans="1:13" x14ac:dyDescent="0.35">
      <c r="A7296" s="4">
        <v>7294</v>
      </c>
      <c r="B7296">
        <v>3.52</v>
      </c>
      <c r="D7296" s="4">
        <v>7294</v>
      </c>
      <c r="E7296" s="21" t="s">
        <v>18</v>
      </c>
      <c r="F7296">
        <f>IF(B7296&lt;InputOutput_Data!$C$4,InputOutput_Data!$C$4-B7296)</f>
        <v>17.48</v>
      </c>
      <c r="G7296">
        <f>IF(B7296&lt;InputOutput_Data!$D$4,InputOutput_Data!$D$4-B7296)</f>
        <v>16.98</v>
      </c>
      <c r="H7296">
        <f>IF(B7296&lt;InputOutput_Data!$E$4,InputOutput_Data!$E$4-B7296)</f>
        <v>16.48</v>
      </c>
      <c r="I7296">
        <f>IF(B7296&lt;InputOutput_Data!$F$4,InputOutput_Data!$F$4-B7296)</f>
        <v>15.98</v>
      </c>
      <c r="J7296">
        <f>IF(B7296&lt;InputOutput_Data!$G$4,InputOutput_Data!$G$4-B7296)</f>
        <v>15.48</v>
      </c>
      <c r="K7296">
        <f>IF(B7296&lt;InputOutput_Data!$H$4,InputOutput_Data!$H$4-B7296)</f>
        <v>15.48</v>
      </c>
      <c r="L7296">
        <f>IF(B7296&lt;InputOutput_Data!$I$4,InputOutput_Data!$I$4-B7296)</f>
        <v>15.48</v>
      </c>
      <c r="M7296">
        <f t="shared" si="113"/>
        <v>14.48</v>
      </c>
    </row>
    <row r="7297" spans="1:13" x14ac:dyDescent="0.35">
      <c r="A7297" s="4">
        <v>7295</v>
      </c>
      <c r="B7297">
        <v>3.2919999999999998</v>
      </c>
      <c r="D7297" s="4">
        <v>7295</v>
      </c>
      <c r="E7297" s="21" t="s">
        <v>18</v>
      </c>
      <c r="F7297">
        <f>IF(B7297&lt;InputOutput_Data!$C$4,InputOutput_Data!$C$4-B7297)</f>
        <v>17.707999999999998</v>
      </c>
      <c r="G7297">
        <f>IF(B7297&lt;InputOutput_Data!$D$4,InputOutput_Data!$D$4-B7297)</f>
        <v>17.207999999999998</v>
      </c>
      <c r="H7297">
        <f>IF(B7297&lt;InputOutput_Data!$E$4,InputOutput_Data!$E$4-B7297)</f>
        <v>16.707999999999998</v>
      </c>
      <c r="I7297">
        <f>IF(B7297&lt;InputOutput_Data!$F$4,InputOutput_Data!$F$4-B7297)</f>
        <v>16.207999999999998</v>
      </c>
      <c r="J7297">
        <f>IF(B7297&lt;InputOutput_Data!$G$4,InputOutput_Data!$G$4-B7297)</f>
        <v>15.708</v>
      </c>
      <c r="K7297">
        <f>IF(B7297&lt;InputOutput_Data!$H$4,InputOutput_Data!$H$4-B7297)</f>
        <v>15.708</v>
      </c>
      <c r="L7297">
        <f>IF(B7297&lt;InputOutput_Data!$I$4,InputOutput_Data!$I$4-B7297)</f>
        <v>15.708</v>
      </c>
      <c r="M7297">
        <f t="shared" si="113"/>
        <v>14.708</v>
      </c>
    </row>
    <row r="7298" spans="1:13" x14ac:dyDescent="0.35">
      <c r="A7298" s="4">
        <v>7296</v>
      </c>
      <c r="B7298">
        <v>2.8610000000000002</v>
      </c>
      <c r="D7298" s="4">
        <v>7296</v>
      </c>
      <c r="E7298" s="21" t="s">
        <v>18</v>
      </c>
      <c r="F7298">
        <f>IF(B7298&lt;InputOutput_Data!$C$4,InputOutput_Data!$C$4-B7298)</f>
        <v>18.138999999999999</v>
      </c>
      <c r="G7298">
        <f>IF(B7298&lt;InputOutput_Data!$D$4,InputOutput_Data!$D$4-B7298)</f>
        <v>17.638999999999999</v>
      </c>
      <c r="H7298">
        <f>IF(B7298&lt;InputOutput_Data!$E$4,InputOutput_Data!$E$4-B7298)</f>
        <v>17.138999999999999</v>
      </c>
      <c r="I7298">
        <f>IF(B7298&lt;InputOutput_Data!$F$4,InputOutput_Data!$F$4-B7298)</f>
        <v>16.638999999999999</v>
      </c>
      <c r="J7298">
        <f>IF(B7298&lt;InputOutput_Data!$G$4,InputOutput_Data!$G$4-B7298)</f>
        <v>16.138999999999999</v>
      </c>
      <c r="K7298">
        <f>IF(B7298&lt;InputOutput_Data!$H$4,InputOutput_Data!$H$4-B7298)</f>
        <v>16.138999999999999</v>
      </c>
      <c r="L7298">
        <f>IF(B7298&lt;InputOutput_Data!$I$4,InputOutput_Data!$I$4-B7298)</f>
        <v>16.138999999999999</v>
      </c>
      <c r="M7298">
        <f t="shared" si="113"/>
        <v>15.138999999999999</v>
      </c>
    </row>
    <row r="7299" spans="1:13" x14ac:dyDescent="0.35">
      <c r="A7299" s="4">
        <v>7297</v>
      </c>
      <c r="B7299">
        <v>3.2570000000000001</v>
      </c>
      <c r="D7299" s="4">
        <v>7297</v>
      </c>
      <c r="E7299" s="21" t="s">
        <v>18</v>
      </c>
      <c r="F7299">
        <f>IF(B7299&lt;InputOutput_Data!$C$4,InputOutput_Data!$C$4-B7299)</f>
        <v>17.742999999999999</v>
      </c>
      <c r="G7299">
        <f>IF(B7299&lt;InputOutput_Data!$D$4,InputOutput_Data!$D$4-B7299)</f>
        <v>17.242999999999999</v>
      </c>
      <c r="H7299">
        <f>IF(B7299&lt;InputOutput_Data!$E$4,InputOutput_Data!$E$4-B7299)</f>
        <v>16.742999999999999</v>
      </c>
      <c r="I7299">
        <f>IF(B7299&lt;InputOutput_Data!$F$4,InputOutput_Data!$F$4-B7299)</f>
        <v>16.242999999999999</v>
      </c>
      <c r="J7299">
        <f>IF(B7299&lt;InputOutput_Data!$G$4,InputOutput_Data!$G$4-B7299)</f>
        <v>15.743</v>
      </c>
      <c r="K7299">
        <f>IF(B7299&lt;InputOutput_Data!$H$4,InputOutput_Data!$H$4-B7299)</f>
        <v>15.743</v>
      </c>
      <c r="L7299">
        <f>IF(B7299&lt;InputOutput_Data!$I$4,InputOutput_Data!$I$4-B7299)</f>
        <v>15.743</v>
      </c>
      <c r="M7299">
        <f t="shared" ref="M7299:M7362" si="114">IF(B7299&lt;18,18-B7299)</f>
        <v>14.743</v>
      </c>
    </row>
    <row r="7300" spans="1:13" x14ac:dyDescent="0.35">
      <c r="A7300" s="4">
        <v>7298</v>
      </c>
      <c r="B7300">
        <v>3.9569999999999999</v>
      </c>
      <c r="D7300" s="4">
        <v>7298</v>
      </c>
      <c r="E7300" s="21" t="s">
        <v>18</v>
      </c>
      <c r="F7300">
        <f>IF(B7300&lt;InputOutput_Data!$C$4,InputOutput_Data!$C$4-B7300)</f>
        <v>17.042999999999999</v>
      </c>
      <c r="G7300">
        <f>IF(B7300&lt;InputOutput_Data!$D$4,InputOutput_Data!$D$4-B7300)</f>
        <v>16.542999999999999</v>
      </c>
      <c r="H7300">
        <f>IF(B7300&lt;InputOutput_Data!$E$4,InputOutput_Data!$E$4-B7300)</f>
        <v>16.042999999999999</v>
      </c>
      <c r="I7300">
        <f>IF(B7300&lt;InputOutput_Data!$F$4,InputOutput_Data!$F$4-B7300)</f>
        <v>15.542999999999999</v>
      </c>
      <c r="J7300">
        <f>IF(B7300&lt;InputOutput_Data!$G$4,InputOutput_Data!$G$4-B7300)</f>
        <v>15.042999999999999</v>
      </c>
      <c r="K7300">
        <f>IF(B7300&lt;InputOutput_Data!$H$4,InputOutput_Data!$H$4-B7300)</f>
        <v>15.042999999999999</v>
      </c>
      <c r="L7300">
        <f>IF(B7300&lt;InputOutput_Data!$I$4,InputOutput_Data!$I$4-B7300)</f>
        <v>15.042999999999999</v>
      </c>
      <c r="M7300">
        <f t="shared" si="114"/>
        <v>14.042999999999999</v>
      </c>
    </row>
    <row r="7301" spans="1:13" x14ac:dyDescent="0.35">
      <c r="A7301" s="4">
        <v>7299</v>
      </c>
      <c r="B7301">
        <v>4.8630000000000004</v>
      </c>
      <c r="D7301" s="4">
        <v>7299</v>
      </c>
      <c r="E7301" s="21" t="s">
        <v>18</v>
      </c>
      <c r="F7301">
        <f>IF(B7301&lt;InputOutput_Data!$C$4,InputOutput_Data!$C$4-B7301)</f>
        <v>16.137</v>
      </c>
      <c r="G7301">
        <f>IF(B7301&lt;InputOutput_Data!$D$4,InputOutput_Data!$D$4-B7301)</f>
        <v>15.637</v>
      </c>
      <c r="H7301">
        <f>IF(B7301&lt;InputOutput_Data!$E$4,InputOutput_Data!$E$4-B7301)</f>
        <v>15.137</v>
      </c>
      <c r="I7301">
        <f>IF(B7301&lt;InputOutput_Data!$F$4,InputOutput_Data!$F$4-B7301)</f>
        <v>14.637</v>
      </c>
      <c r="J7301">
        <f>IF(B7301&lt;InputOutput_Data!$G$4,InputOutput_Data!$G$4-B7301)</f>
        <v>14.137</v>
      </c>
      <c r="K7301">
        <f>IF(B7301&lt;InputOutput_Data!$H$4,InputOutput_Data!$H$4-B7301)</f>
        <v>14.137</v>
      </c>
      <c r="L7301">
        <f>IF(B7301&lt;InputOutput_Data!$I$4,InputOutput_Data!$I$4-B7301)</f>
        <v>14.137</v>
      </c>
      <c r="M7301">
        <f t="shared" si="114"/>
        <v>13.137</v>
      </c>
    </row>
    <row r="7302" spans="1:13" x14ac:dyDescent="0.35">
      <c r="A7302" s="4">
        <v>7300</v>
      </c>
      <c r="B7302">
        <v>5.4569999999999999</v>
      </c>
      <c r="D7302" s="4">
        <v>7300</v>
      </c>
      <c r="E7302" s="21" t="s">
        <v>18</v>
      </c>
      <c r="F7302">
        <f>IF(B7302&lt;InputOutput_Data!$C$4,InputOutput_Data!$C$4-B7302)</f>
        <v>15.542999999999999</v>
      </c>
      <c r="G7302">
        <f>IF(B7302&lt;InputOutput_Data!$D$4,InputOutput_Data!$D$4-B7302)</f>
        <v>15.042999999999999</v>
      </c>
      <c r="H7302">
        <f>IF(B7302&lt;InputOutput_Data!$E$4,InputOutput_Data!$E$4-B7302)</f>
        <v>14.542999999999999</v>
      </c>
      <c r="I7302">
        <f>IF(B7302&lt;InputOutput_Data!$F$4,InputOutput_Data!$F$4-B7302)</f>
        <v>14.042999999999999</v>
      </c>
      <c r="J7302">
        <f>IF(B7302&lt;InputOutput_Data!$G$4,InputOutput_Data!$G$4-B7302)</f>
        <v>13.542999999999999</v>
      </c>
      <c r="K7302">
        <f>IF(B7302&lt;InputOutput_Data!$H$4,InputOutput_Data!$H$4-B7302)</f>
        <v>13.542999999999999</v>
      </c>
      <c r="L7302">
        <f>IF(B7302&lt;InputOutput_Data!$I$4,InputOutput_Data!$I$4-B7302)</f>
        <v>13.542999999999999</v>
      </c>
      <c r="M7302">
        <f t="shared" si="114"/>
        <v>12.542999999999999</v>
      </c>
    </row>
    <row r="7303" spans="1:13" x14ac:dyDescent="0.35">
      <c r="A7303" s="4">
        <v>7301</v>
      </c>
      <c r="B7303">
        <v>5.7670000000000003</v>
      </c>
      <c r="D7303" s="4">
        <v>7301</v>
      </c>
      <c r="E7303" s="21" t="s">
        <v>18</v>
      </c>
      <c r="F7303">
        <f>IF(B7303&lt;InputOutput_Data!$C$4,InputOutput_Data!$C$4-B7303)</f>
        <v>15.233000000000001</v>
      </c>
      <c r="G7303">
        <f>IF(B7303&lt;InputOutput_Data!$D$4,InputOutput_Data!$D$4-B7303)</f>
        <v>14.733000000000001</v>
      </c>
      <c r="H7303">
        <f>IF(B7303&lt;InputOutput_Data!$E$4,InputOutput_Data!$E$4-B7303)</f>
        <v>14.233000000000001</v>
      </c>
      <c r="I7303">
        <f>IF(B7303&lt;InputOutput_Data!$F$4,InputOutput_Data!$F$4-B7303)</f>
        <v>13.733000000000001</v>
      </c>
      <c r="J7303">
        <f>IF(B7303&lt;InputOutput_Data!$G$4,InputOutput_Data!$G$4-B7303)</f>
        <v>13.233000000000001</v>
      </c>
      <c r="K7303">
        <f>IF(B7303&lt;InputOutput_Data!$H$4,InputOutput_Data!$H$4-B7303)</f>
        <v>13.233000000000001</v>
      </c>
      <c r="L7303">
        <f>IF(B7303&lt;InputOutput_Data!$I$4,InputOutput_Data!$I$4-B7303)</f>
        <v>13.233000000000001</v>
      </c>
      <c r="M7303">
        <f t="shared" si="114"/>
        <v>12.233000000000001</v>
      </c>
    </row>
    <row r="7304" spans="1:13" x14ac:dyDescent="0.35">
      <c r="A7304" s="4">
        <v>7302</v>
      </c>
      <c r="B7304">
        <v>6.0410000000000004</v>
      </c>
      <c r="D7304" s="4">
        <v>7302</v>
      </c>
      <c r="E7304" s="21" t="s">
        <v>18</v>
      </c>
      <c r="F7304">
        <f>IF(B7304&lt;InputOutput_Data!$C$4,InputOutput_Data!$C$4-B7304)</f>
        <v>14.959</v>
      </c>
      <c r="G7304">
        <f>IF(B7304&lt;InputOutput_Data!$D$4,InputOutput_Data!$D$4-B7304)</f>
        <v>14.459</v>
      </c>
      <c r="H7304">
        <f>IF(B7304&lt;InputOutput_Data!$E$4,InputOutput_Data!$E$4-B7304)</f>
        <v>13.959</v>
      </c>
      <c r="I7304">
        <f>IF(B7304&lt;InputOutput_Data!$F$4,InputOutput_Data!$F$4-B7304)</f>
        <v>13.459</v>
      </c>
      <c r="J7304">
        <f>IF(B7304&lt;InputOutput_Data!$G$4,InputOutput_Data!$G$4-B7304)</f>
        <v>12.959</v>
      </c>
      <c r="K7304">
        <f>IF(B7304&lt;InputOutput_Data!$H$4,InputOutput_Data!$H$4-B7304)</f>
        <v>12.959</v>
      </c>
      <c r="L7304">
        <f>IF(B7304&lt;InputOutput_Data!$I$4,InputOutput_Data!$I$4-B7304)</f>
        <v>12.959</v>
      </c>
      <c r="M7304">
        <f t="shared" si="114"/>
        <v>11.959</v>
      </c>
    </row>
    <row r="7305" spans="1:13" x14ac:dyDescent="0.35">
      <c r="A7305" s="4">
        <v>7303</v>
      </c>
      <c r="B7305">
        <v>6.39</v>
      </c>
      <c r="D7305" s="4">
        <v>7303</v>
      </c>
      <c r="E7305" s="21" t="s">
        <v>18</v>
      </c>
      <c r="F7305">
        <f>IF(B7305&lt;InputOutput_Data!$C$4,InputOutput_Data!$C$4-B7305)</f>
        <v>14.61</v>
      </c>
      <c r="G7305">
        <f>IF(B7305&lt;InputOutput_Data!$D$4,InputOutput_Data!$D$4-B7305)</f>
        <v>14.11</v>
      </c>
      <c r="H7305">
        <f>IF(B7305&lt;InputOutput_Data!$E$4,InputOutput_Data!$E$4-B7305)</f>
        <v>13.61</v>
      </c>
      <c r="I7305">
        <f>IF(B7305&lt;InputOutput_Data!$F$4,InputOutput_Data!$F$4-B7305)</f>
        <v>13.11</v>
      </c>
      <c r="J7305">
        <f>IF(B7305&lt;InputOutput_Data!$G$4,InputOutput_Data!$G$4-B7305)</f>
        <v>12.61</v>
      </c>
      <c r="K7305">
        <f>IF(B7305&lt;InputOutput_Data!$H$4,InputOutput_Data!$H$4-B7305)</f>
        <v>12.61</v>
      </c>
      <c r="L7305">
        <f>IF(B7305&lt;InputOutput_Data!$I$4,InputOutput_Data!$I$4-B7305)</f>
        <v>12.61</v>
      </c>
      <c r="M7305">
        <f t="shared" si="114"/>
        <v>11.61</v>
      </c>
    </row>
    <row r="7306" spans="1:13" x14ac:dyDescent="0.35">
      <c r="A7306" s="4">
        <v>7304</v>
      </c>
      <c r="B7306">
        <v>7.0190000000000001</v>
      </c>
      <c r="D7306" s="4">
        <v>7304</v>
      </c>
      <c r="E7306" s="21" t="s">
        <v>18</v>
      </c>
      <c r="F7306">
        <f>IF(B7306&lt;InputOutput_Data!$C$4,InputOutput_Data!$C$4-B7306)</f>
        <v>13.981</v>
      </c>
      <c r="G7306">
        <f>IF(B7306&lt;InputOutput_Data!$D$4,InputOutput_Data!$D$4-B7306)</f>
        <v>13.481</v>
      </c>
      <c r="H7306">
        <f>IF(B7306&lt;InputOutput_Data!$E$4,InputOutput_Data!$E$4-B7306)</f>
        <v>12.981</v>
      </c>
      <c r="I7306">
        <f>IF(B7306&lt;InputOutput_Data!$F$4,InputOutput_Data!$F$4-B7306)</f>
        <v>12.481</v>
      </c>
      <c r="J7306">
        <f>IF(B7306&lt;InputOutput_Data!$G$4,InputOutput_Data!$G$4-B7306)</f>
        <v>11.981</v>
      </c>
      <c r="K7306">
        <f>IF(B7306&lt;InputOutput_Data!$H$4,InputOutput_Data!$H$4-B7306)</f>
        <v>11.981</v>
      </c>
      <c r="L7306">
        <f>IF(B7306&lt;InputOutput_Data!$I$4,InputOutput_Data!$I$4-B7306)</f>
        <v>11.981</v>
      </c>
      <c r="M7306">
        <f t="shared" si="114"/>
        <v>10.981</v>
      </c>
    </row>
    <row r="7307" spans="1:13" x14ac:dyDescent="0.35">
      <c r="A7307" s="4">
        <v>7305</v>
      </c>
      <c r="B7307">
        <v>7.8730000000000002</v>
      </c>
      <c r="D7307" s="4">
        <v>7305</v>
      </c>
      <c r="E7307" s="21" t="s">
        <v>18</v>
      </c>
      <c r="F7307">
        <f>IF(B7307&lt;InputOutput_Data!$C$4,InputOutput_Data!$C$4-B7307)</f>
        <v>13.126999999999999</v>
      </c>
      <c r="G7307">
        <f>IF(B7307&lt;InputOutput_Data!$D$4,InputOutput_Data!$D$4-B7307)</f>
        <v>12.626999999999999</v>
      </c>
      <c r="H7307">
        <f>IF(B7307&lt;InputOutput_Data!$E$4,InputOutput_Data!$E$4-B7307)</f>
        <v>12.126999999999999</v>
      </c>
      <c r="I7307">
        <f>IF(B7307&lt;InputOutput_Data!$F$4,InputOutput_Data!$F$4-B7307)</f>
        <v>11.626999999999999</v>
      </c>
      <c r="J7307">
        <f>IF(B7307&lt;InputOutput_Data!$G$4,InputOutput_Data!$G$4-B7307)</f>
        <v>11.126999999999999</v>
      </c>
      <c r="K7307">
        <f>IF(B7307&lt;InputOutput_Data!$H$4,InputOutput_Data!$H$4-B7307)</f>
        <v>11.126999999999999</v>
      </c>
      <c r="L7307">
        <f>IF(B7307&lt;InputOutput_Data!$I$4,InputOutput_Data!$I$4-B7307)</f>
        <v>11.126999999999999</v>
      </c>
      <c r="M7307">
        <f t="shared" si="114"/>
        <v>10.126999999999999</v>
      </c>
    </row>
    <row r="7308" spans="1:13" x14ac:dyDescent="0.35">
      <c r="A7308" s="4">
        <v>7306</v>
      </c>
      <c r="B7308">
        <v>8.7850000000000001</v>
      </c>
      <c r="D7308" s="4">
        <v>7306</v>
      </c>
      <c r="E7308" s="21" t="s">
        <v>18</v>
      </c>
      <c r="F7308">
        <f>IF(B7308&lt;InputOutput_Data!$C$4,InputOutput_Data!$C$4-B7308)</f>
        <v>12.215</v>
      </c>
      <c r="G7308">
        <f>IF(B7308&lt;InputOutput_Data!$D$4,InputOutput_Data!$D$4-B7308)</f>
        <v>11.715</v>
      </c>
      <c r="H7308">
        <f>IF(B7308&lt;InputOutput_Data!$E$4,InputOutput_Data!$E$4-B7308)</f>
        <v>11.215</v>
      </c>
      <c r="I7308">
        <f>IF(B7308&lt;InputOutput_Data!$F$4,InputOutput_Data!$F$4-B7308)</f>
        <v>10.715</v>
      </c>
      <c r="J7308">
        <f>IF(B7308&lt;InputOutput_Data!$G$4,InputOutput_Data!$G$4-B7308)</f>
        <v>10.215</v>
      </c>
      <c r="K7308">
        <f>IF(B7308&lt;InputOutput_Data!$H$4,InputOutput_Data!$H$4-B7308)</f>
        <v>10.215</v>
      </c>
      <c r="L7308">
        <f>IF(B7308&lt;InputOutput_Data!$I$4,InputOutput_Data!$I$4-B7308)</f>
        <v>10.215</v>
      </c>
      <c r="M7308">
        <f t="shared" si="114"/>
        <v>9.2149999999999999</v>
      </c>
    </row>
    <row r="7309" spans="1:13" x14ac:dyDescent="0.35">
      <c r="A7309" s="4">
        <v>7307</v>
      </c>
      <c r="B7309">
        <v>9.8320000000000007</v>
      </c>
      <c r="D7309" s="4">
        <v>7307</v>
      </c>
      <c r="E7309" s="21" t="s">
        <v>18</v>
      </c>
      <c r="F7309">
        <f>IF(B7309&lt;InputOutput_Data!$C$4,InputOutput_Data!$C$4-B7309)</f>
        <v>11.167999999999999</v>
      </c>
      <c r="G7309">
        <f>IF(B7309&lt;InputOutput_Data!$D$4,InputOutput_Data!$D$4-B7309)</f>
        <v>10.667999999999999</v>
      </c>
      <c r="H7309">
        <f>IF(B7309&lt;InputOutput_Data!$E$4,InputOutput_Data!$E$4-B7309)</f>
        <v>10.167999999999999</v>
      </c>
      <c r="I7309">
        <f>IF(B7309&lt;InputOutput_Data!$F$4,InputOutput_Data!$F$4-B7309)</f>
        <v>9.6679999999999993</v>
      </c>
      <c r="J7309">
        <f>IF(B7309&lt;InputOutput_Data!$G$4,InputOutput_Data!$G$4-B7309)</f>
        <v>9.1679999999999993</v>
      </c>
      <c r="K7309">
        <f>IF(B7309&lt;InputOutput_Data!$H$4,InputOutput_Data!$H$4-B7309)</f>
        <v>9.1679999999999993</v>
      </c>
      <c r="L7309">
        <f>IF(B7309&lt;InputOutput_Data!$I$4,InputOutput_Data!$I$4-B7309)</f>
        <v>9.1679999999999993</v>
      </c>
      <c r="M7309">
        <f t="shared" si="114"/>
        <v>8.1679999999999993</v>
      </c>
    </row>
    <row r="7310" spans="1:13" x14ac:dyDescent="0.35">
      <c r="A7310" s="4">
        <v>7308</v>
      </c>
      <c r="B7310">
        <v>10.677</v>
      </c>
      <c r="D7310" s="4">
        <v>7308</v>
      </c>
      <c r="E7310" s="21" t="s">
        <v>18</v>
      </c>
      <c r="F7310">
        <f>IF(B7310&lt;InputOutput_Data!$C$4,InputOutput_Data!$C$4-B7310)</f>
        <v>10.323</v>
      </c>
      <c r="G7310">
        <f>IF(B7310&lt;InputOutput_Data!$D$4,InputOutput_Data!$D$4-B7310)</f>
        <v>9.8230000000000004</v>
      </c>
      <c r="H7310">
        <f>IF(B7310&lt;InputOutput_Data!$E$4,InputOutput_Data!$E$4-B7310)</f>
        <v>9.3230000000000004</v>
      </c>
      <c r="I7310">
        <f>IF(B7310&lt;InputOutput_Data!$F$4,InputOutput_Data!$F$4-B7310)</f>
        <v>8.8230000000000004</v>
      </c>
      <c r="J7310">
        <f>IF(B7310&lt;InputOutput_Data!$G$4,InputOutput_Data!$G$4-B7310)</f>
        <v>8.3230000000000004</v>
      </c>
      <c r="K7310">
        <f>IF(B7310&lt;InputOutput_Data!$H$4,InputOutput_Data!$H$4-B7310)</f>
        <v>8.3230000000000004</v>
      </c>
      <c r="L7310">
        <f>IF(B7310&lt;InputOutput_Data!$I$4,InputOutput_Data!$I$4-B7310)</f>
        <v>8.3230000000000004</v>
      </c>
      <c r="M7310">
        <f t="shared" si="114"/>
        <v>7.3230000000000004</v>
      </c>
    </row>
    <row r="7311" spans="1:13" x14ac:dyDescent="0.35">
      <c r="A7311" s="4">
        <v>7309</v>
      </c>
      <c r="B7311">
        <v>11.206</v>
      </c>
      <c r="D7311" s="4">
        <v>7309</v>
      </c>
      <c r="E7311" s="21" t="s">
        <v>18</v>
      </c>
      <c r="F7311">
        <f>IF(B7311&lt;InputOutput_Data!$C$4,InputOutput_Data!$C$4-B7311)</f>
        <v>9.7940000000000005</v>
      </c>
      <c r="G7311">
        <f>IF(B7311&lt;InputOutput_Data!$D$4,InputOutput_Data!$D$4-B7311)</f>
        <v>9.2940000000000005</v>
      </c>
      <c r="H7311">
        <f>IF(B7311&lt;InputOutput_Data!$E$4,InputOutput_Data!$E$4-B7311)</f>
        <v>8.7940000000000005</v>
      </c>
      <c r="I7311">
        <f>IF(B7311&lt;InputOutput_Data!$F$4,InputOutput_Data!$F$4-B7311)</f>
        <v>8.2940000000000005</v>
      </c>
      <c r="J7311">
        <f>IF(B7311&lt;InputOutput_Data!$G$4,InputOutput_Data!$G$4-B7311)</f>
        <v>7.7940000000000005</v>
      </c>
      <c r="K7311">
        <f>IF(B7311&lt;InputOutput_Data!$H$4,InputOutput_Data!$H$4-B7311)</f>
        <v>7.7940000000000005</v>
      </c>
      <c r="L7311">
        <f>IF(B7311&lt;InputOutput_Data!$I$4,InputOutput_Data!$I$4-B7311)</f>
        <v>7.7940000000000005</v>
      </c>
      <c r="M7311">
        <f t="shared" si="114"/>
        <v>6.7940000000000005</v>
      </c>
    </row>
    <row r="7312" spans="1:13" x14ac:dyDescent="0.35">
      <c r="A7312" s="4">
        <v>7310</v>
      </c>
      <c r="B7312">
        <v>11.509</v>
      </c>
      <c r="D7312" s="4">
        <v>7310</v>
      </c>
      <c r="E7312" s="21" t="s">
        <v>18</v>
      </c>
      <c r="F7312">
        <f>IF(B7312&lt;InputOutput_Data!$C$4,InputOutput_Data!$C$4-B7312)</f>
        <v>9.4909999999999997</v>
      </c>
      <c r="G7312">
        <f>IF(B7312&lt;InputOutput_Data!$D$4,InputOutput_Data!$D$4-B7312)</f>
        <v>8.9909999999999997</v>
      </c>
      <c r="H7312">
        <f>IF(B7312&lt;InputOutput_Data!$E$4,InputOutput_Data!$E$4-B7312)</f>
        <v>8.4909999999999997</v>
      </c>
      <c r="I7312">
        <f>IF(B7312&lt;InputOutput_Data!$F$4,InputOutput_Data!$F$4-B7312)</f>
        <v>7.9909999999999997</v>
      </c>
      <c r="J7312">
        <f>IF(B7312&lt;InputOutput_Data!$G$4,InputOutput_Data!$G$4-B7312)</f>
        <v>7.4909999999999997</v>
      </c>
      <c r="K7312">
        <f>IF(B7312&lt;InputOutput_Data!$H$4,InputOutput_Data!$H$4-B7312)</f>
        <v>7.4909999999999997</v>
      </c>
      <c r="L7312">
        <f>IF(B7312&lt;InputOutput_Data!$I$4,InputOutput_Data!$I$4-B7312)</f>
        <v>7.4909999999999997</v>
      </c>
      <c r="M7312">
        <f t="shared" si="114"/>
        <v>6.4909999999999997</v>
      </c>
    </row>
    <row r="7313" spans="1:13" x14ac:dyDescent="0.35">
      <c r="A7313" s="4">
        <v>7311</v>
      </c>
      <c r="B7313">
        <v>11.643000000000001</v>
      </c>
      <c r="D7313" s="4">
        <v>7311</v>
      </c>
      <c r="E7313" s="21" t="s">
        <v>18</v>
      </c>
      <c r="F7313">
        <f>IF(B7313&lt;InputOutput_Data!$C$4,InputOutput_Data!$C$4-B7313)</f>
        <v>9.3569999999999993</v>
      </c>
      <c r="G7313">
        <f>IF(B7313&lt;InputOutput_Data!$D$4,InputOutput_Data!$D$4-B7313)</f>
        <v>8.8569999999999993</v>
      </c>
      <c r="H7313">
        <f>IF(B7313&lt;InputOutput_Data!$E$4,InputOutput_Data!$E$4-B7313)</f>
        <v>8.3569999999999993</v>
      </c>
      <c r="I7313">
        <f>IF(B7313&lt;InputOutput_Data!$F$4,InputOutput_Data!$F$4-B7313)</f>
        <v>7.8569999999999993</v>
      </c>
      <c r="J7313">
        <f>IF(B7313&lt;InputOutput_Data!$G$4,InputOutput_Data!$G$4-B7313)</f>
        <v>7.3569999999999993</v>
      </c>
      <c r="K7313">
        <f>IF(B7313&lt;InputOutput_Data!$H$4,InputOutput_Data!$H$4-B7313)</f>
        <v>7.3569999999999993</v>
      </c>
      <c r="L7313">
        <f>IF(B7313&lt;InputOutput_Data!$I$4,InputOutput_Data!$I$4-B7313)</f>
        <v>7.3569999999999993</v>
      </c>
      <c r="M7313">
        <f t="shared" si="114"/>
        <v>6.3569999999999993</v>
      </c>
    </row>
    <row r="7314" spans="1:13" x14ac:dyDescent="0.35">
      <c r="A7314" s="4">
        <v>7312</v>
      </c>
      <c r="B7314">
        <v>11.606999999999999</v>
      </c>
      <c r="D7314" s="4">
        <v>7312</v>
      </c>
      <c r="E7314" s="21" t="s">
        <v>18</v>
      </c>
      <c r="F7314">
        <f>IF(B7314&lt;InputOutput_Data!$C$4,InputOutput_Data!$C$4-B7314)</f>
        <v>9.3930000000000007</v>
      </c>
      <c r="G7314">
        <f>IF(B7314&lt;InputOutput_Data!$D$4,InputOutput_Data!$D$4-B7314)</f>
        <v>8.8930000000000007</v>
      </c>
      <c r="H7314">
        <f>IF(B7314&lt;InputOutput_Data!$E$4,InputOutput_Data!$E$4-B7314)</f>
        <v>8.3930000000000007</v>
      </c>
      <c r="I7314">
        <f>IF(B7314&lt;InputOutput_Data!$F$4,InputOutput_Data!$F$4-B7314)</f>
        <v>7.8930000000000007</v>
      </c>
      <c r="J7314">
        <f>IF(B7314&lt;InputOutput_Data!$G$4,InputOutput_Data!$G$4-B7314)</f>
        <v>7.3930000000000007</v>
      </c>
      <c r="K7314">
        <f>IF(B7314&lt;InputOutput_Data!$H$4,InputOutput_Data!$H$4-B7314)</f>
        <v>7.3930000000000007</v>
      </c>
      <c r="L7314">
        <f>IF(B7314&lt;InputOutput_Data!$I$4,InputOutput_Data!$I$4-B7314)</f>
        <v>7.3930000000000007</v>
      </c>
      <c r="M7314">
        <f t="shared" si="114"/>
        <v>6.3930000000000007</v>
      </c>
    </row>
    <row r="7315" spans="1:13" x14ac:dyDescent="0.35">
      <c r="A7315" s="4">
        <v>7313</v>
      </c>
      <c r="B7315">
        <v>11.712</v>
      </c>
      <c r="D7315" s="4">
        <v>7313</v>
      </c>
      <c r="E7315" s="21" t="s">
        <v>18</v>
      </c>
      <c r="F7315">
        <f>IF(B7315&lt;InputOutput_Data!$C$4,InputOutput_Data!$C$4-B7315)</f>
        <v>9.2880000000000003</v>
      </c>
      <c r="G7315">
        <f>IF(B7315&lt;InputOutput_Data!$D$4,InputOutput_Data!$D$4-B7315)</f>
        <v>8.7880000000000003</v>
      </c>
      <c r="H7315">
        <f>IF(B7315&lt;InputOutput_Data!$E$4,InputOutput_Data!$E$4-B7315)</f>
        <v>8.2880000000000003</v>
      </c>
      <c r="I7315">
        <f>IF(B7315&lt;InputOutput_Data!$F$4,InputOutput_Data!$F$4-B7315)</f>
        <v>7.7880000000000003</v>
      </c>
      <c r="J7315">
        <f>IF(B7315&lt;InputOutput_Data!$G$4,InputOutput_Data!$G$4-B7315)</f>
        <v>7.2880000000000003</v>
      </c>
      <c r="K7315">
        <f>IF(B7315&lt;InputOutput_Data!$H$4,InputOutput_Data!$H$4-B7315)</f>
        <v>7.2880000000000003</v>
      </c>
      <c r="L7315">
        <f>IF(B7315&lt;InputOutput_Data!$I$4,InputOutput_Data!$I$4-B7315)</f>
        <v>7.2880000000000003</v>
      </c>
      <c r="M7315">
        <f t="shared" si="114"/>
        <v>6.2880000000000003</v>
      </c>
    </row>
    <row r="7316" spans="1:13" x14ac:dyDescent="0.35">
      <c r="A7316" s="4">
        <v>7314</v>
      </c>
      <c r="B7316">
        <v>11.923999999999999</v>
      </c>
      <c r="D7316" s="4">
        <v>7314</v>
      </c>
      <c r="E7316" s="21" t="s">
        <v>18</v>
      </c>
      <c r="F7316">
        <f>IF(B7316&lt;InputOutput_Data!$C$4,InputOutput_Data!$C$4-B7316)</f>
        <v>9.0760000000000005</v>
      </c>
      <c r="G7316">
        <f>IF(B7316&lt;InputOutput_Data!$D$4,InputOutput_Data!$D$4-B7316)</f>
        <v>8.5760000000000005</v>
      </c>
      <c r="H7316">
        <f>IF(B7316&lt;InputOutput_Data!$E$4,InputOutput_Data!$E$4-B7316)</f>
        <v>8.0760000000000005</v>
      </c>
      <c r="I7316">
        <f>IF(B7316&lt;InputOutput_Data!$F$4,InputOutput_Data!$F$4-B7316)</f>
        <v>7.5760000000000005</v>
      </c>
      <c r="J7316">
        <f>IF(B7316&lt;InputOutput_Data!$G$4,InputOutput_Data!$G$4-B7316)</f>
        <v>7.0760000000000005</v>
      </c>
      <c r="K7316">
        <f>IF(B7316&lt;InputOutput_Data!$H$4,InputOutput_Data!$H$4-B7316)</f>
        <v>7.0760000000000005</v>
      </c>
      <c r="L7316">
        <f>IF(B7316&lt;InputOutput_Data!$I$4,InputOutput_Data!$I$4-B7316)</f>
        <v>7.0760000000000005</v>
      </c>
      <c r="M7316">
        <f t="shared" si="114"/>
        <v>6.0760000000000005</v>
      </c>
    </row>
    <row r="7317" spans="1:13" x14ac:dyDescent="0.35">
      <c r="A7317" s="4">
        <v>7315</v>
      </c>
      <c r="B7317">
        <v>12.122</v>
      </c>
      <c r="D7317" s="4">
        <v>7315</v>
      </c>
      <c r="E7317" s="21" t="s">
        <v>18</v>
      </c>
      <c r="F7317">
        <f>IF(B7317&lt;InputOutput_Data!$C$4,InputOutput_Data!$C$4-B7317)</f>
        <v>8.8780000000000001</v>
      </c>
      <c r="G7317">
        <f>IF(B7317&lt;InputOutput_Data!$D$4,InputOutput_Data!$D$4-B7317)</f>
        <v>8.3780000000000001</v>
      </c>
      <c r="H7317">
        <f>IF(B7317&lt;InputOutput_Data!$E$4,InputOutput_Data!$E$4-B7317)</f>
        <v>7.8780000000000001</v>
      </c>
      <c r="I7317">
        <f>IF(B7317&lt;InputOutput_Data!$F$4,InputOutput_Data!$F$4-B7317)</f>
        <v>7.3780000000000001</v>
      </c>
      <c r="J7317">
        <f>IF(B7317&lt;InputOutput_Data!$G$4,InputOutput_Data!$G$4-B7317)</f>
        <v>6.8780000000000001</v>
      </c>
      <c r="K7317">
        <f>IF(B7317&lt;InputOutput_Data!$H$4,InputOutput_Data!$H$4-B7317)</f>
        <v>6.8780000000000001</v>
      </c>
      <c r="L7317">
        <f>IF(B7317&lt;InputOutput_Data!$I$4,InputOutput_Data!$I$4-B7317)</f>
        <v>6.8780000000000001</v>
      </c>
      <c r="M7317">
        <f t="shared" si="114"/>
        <v>5.8780000000000001</v>
      </c>
    </row>
    <row r="7318" spans="1:13" x14ac:dyDescent="0.35">
      <c r="A7318" s="4">
        <v>7316</v>
      </c>
      <c r="B7318">
        <v>12.459</v>
      </c>
      <c r="D7318" s="4">
        <v>7316</v>
      </c>
      <c r="E7318" s="21" t="s">
        <v>18</v>
      </c>
      <c r="F7318">
        <f>IF(B7318&lt;InputOutput_Data!$C$4,InputOutput_Data!$C$4-B7318)</f>
        <v>8.5410000000000004</v>
      </c>
      <c r="G7318">
        <f>IF(B7318&lt;InputOutput_Data!$D$4,InputOutput_Data!$D$4-B7318)</f>
        <v>8.0410000000000004</v>
      </c>
      <c r="H7318">
        <f>IF(B7318&lt;InputOutput_Data!$E$4,InputOutput_Data!$E$4-B7318)</f>
        <v>7.5410000000000004</v>
      </c>
      <c r="I7318">
        <f>IF(B7318&lt;InputOutput_Data!$F$4,InputOutput_Data!$F$4-B7318)</f>
        <v>7.0410000000000004</v>
      </c>
      <c r="J7318">
        <f>IF(B7318&lt;InputOutput_Data!$G$4,InputOutput_Data!$G$4-B7318)</f>
        <v>6.5410000000000004</v>
      </c>
      <c r="K7318">
        <f>IF(B7318&lt;InputOutput_Data!$H$4,InputOutput_Data!$H$4-B7318)</f>
        <v>6.5410000000000004</v>
      </c>
      <c r="L7318">
        <f>IF(B7318&lt;InputOutput_Data!$I$4,InputOutput_Data!$I$4-B7318)</f>
        <v>6.5410000000000004</v>
      </c>
      <c r="M7318">
        <f t="shared" si="114"/>
        <v>5.5410000000000004</v>
      </c>
    </row>
    <row r="7319" spans="1:13" x14ac:dyDescent="0.35">
      <c r="A7319" s="4">
        <v>7317</v>
      </c>
      <c r="B7319">
        <v>12.846</v>
      </c>
      <c r="D7319" s="4">
        <v>7317</v>
      </c>
      <c r="E7319" s="21" t="s">
        <v>18</v>
      </c>
      <c r="F7319">
        <f>IF(B7319&lt;InputOutput_Data!$C$4,InputOutput_Data!$C$4-B7319)</f>
        <v>8.1539999999999999</v>
      </c>
      <c r="G7319">
        <f>IF(B7319&lt;InputOutput_Data!$D$4,InputOutput_Data!$D$4-B7319)</f>
        <v>7.6539999999999999</v>
      </c>
      <c r="H7319">
        <f>IF(B7319&lt;InputOutput_Data!$E$4,InputOutput_Data!$E$4-B7319)</f>
        <v>7.1539999999999999</v>
      </c>
      <c r="I7319">
        <f>IF(B7319&lt;InputOutput_Data!$F$4,InputOutput_Data!$F$4-B7319)</f>
        <v>6.6539999999999999</v>
      </c>
      <c r="J7319">
        <f>IF(B7319&lt;InputOutput_Data!$G$4,InputOutput_Data!$G$4-B7319)</f>
        <v>6.1539999999999999</v>
      </c>
      <c r="K7319">
        <f>IF(B7319&lt;InputOutput_Data!$H$4,InputOutput_Data!$H$4-B7319)</f>
        <v>6.1539999999999999</v>
      </c>
      <c r="L7319">
        <f>IF(B7319&lt;InputOutput_Data!$I$4,InputOutput_Data!$I$4-B7319)</f>
        <v>6.1539999999999999</v>
      </c>
      <c r="M7319">
        <f t="shared" si="114"/>
        <v>5.1539999999999999</v>
      </c>
    </row>
    <row r="7320" spans="1:13" x14ac:dyDescent="0.35">
      <c r="A7320" s="4">
        <v>7318</v>
      </c>
      <c r="B7320">
        <v>13.156000000000001</v>
      </c>
      <c r="D7320" s="4">
        <v>7318</v>
      </c>
      <c r="E7320" s="21" t="s">
        <v>18</v>
      </c>
      <c r="F7320">
        <f>IF(B7320&lt;InputOutput_Data!$C$4,InputOutput_Data!$C$4-B7320)</f>
        <v>7.8439999999999994</v>
      </c>
      <c r="G7320">
        <f>IF(B7320&lt;InputOutput_Data!$D$4,InputOutput_Data!$D$4-B7320)</f>
        <v>7.3439999999999994</v>
      </c>
      <c r="H7320">
        <f>IF(B7320&lt;InputOutput_Data!$E$4,InputOutput_Data!$E$4-B7320)</f>
        <v>6.8439999999999994</v>
      </c>
      <c r="I7320">
        <f>IF(B7320&lt;InputOutput_Data!$F$4,InputOutput_Data!$F$4-B7320)</f>
        <v>6.3439999999999994</v>
      </c>
      <c r="J7320">
        <f>IF(B7320&lt;InputOutput_Data!$G$4,InputOutput_Data!$G$4-B7320)</f>
        <v>5.8439999999999994</v>
      </c>
      <c r="K7320">
        <f>IF(B7320&lt;InputOutput_Data!$H$4,InputOutput_Data!$H$4-B7320)</f>
        <v>5.8439999999999994</v>
      </c>
      <c r="L7320">
        <f>IF(B7320&lt;InputOutput_Data!$I$4,InputOutput_Data!$I$4-B7320)</f>
        <v>5.8439999999999994</v>
      </c>
      <c r="M7320">
        <f t="shared" si="114"/>
        <v>4.8439999999999994</v>
      </c>
    </row>
    <row r="7321" spans="1:13" x14ac:dyDescent="0.35">
      <c r="A7321" s="4">
        <v>7319</v>
      </c>
      <c r="B7321">
        <v>13.319000000000001</v>
      </c>
      <c r="D7321" s="4">
        <v>7319</v>
      </c>
      <c r="E7321" s="21" t="s">
        <v>18</v>
      </c>
      <c r="F7321">
        <f>IF(B7321&lt;InputOutput_Data!$C$4,InputOutput_Data!$C$4-B7321)</f>
        <v>7.6809999999999992</v>
      </c>
      <c r="G7321">
        <f>IF(B7321&lt;InputOutput_Data!$D$4,InputOutput_Data!$D$4-B7321)</f>
        <v>7.1809999999999992</v>
      </c>
      <c r="H7321">
        <f>IF(B7321&lt;InputOutput_Data!$E$4,InputOutput_Data!$E$4-B7321)</f>
        <v>6.6809999999999992</v>
      </c>
      <c r="I7321">
        <f>IF(B7321&lt;InputOutput_Data!$F$4,InputOutput_Data!$F$4-B7321)</f>
        <v>6.1809999999999992</v>
      </c>
      <c r="J7321">
        <f>IF(B7321&lt;InputOutput_Data!$G$4,InputOutput_Data!$G$4-B7321)</f>
        <v>5.6809999999999992</v>
      </c>
      <c r="K7321">
        <f>IF(B7321&lt;InputOutput_Data!$H$4,InputOutput_Data!$H$4-B7321)</f>
        <v>5.6809999999999992</v>
      </c>
      <c r="L7321">
        <f>IF(B7321&lt;InputOutput_Data!$I$4,InputOutput_Data!$I$4-B7321)</f>
        <v>5.6809999999999992</v>
      </c>
      <c r="M7321">
        <f t="shared" si="114"/>
        <v>4.6809999999999992</v>
      </c>
    </row>
    <row r="7322" spans="1:13" x14ac:dyDescent="0.35">
      <c r="A7322" s="4">
        <v>7320</v>
      </c>
      <c r="B7322">
        <v>13.435</v>
      </c>
      <c r="D7322" s="4">
        <v>7320</v>
      </c>
      <c r="E7322" s="21" t="s">
        <v>18</v>
      </c>
      <c r="F7322">
        <f>IF(B7322&lt;InputOutput_Data!$C$4,InputOutput_Data!$C$4-B7322)</f>
        <v>7.5649999999999995</v>
      </c>
      <c r="G7322">
        <f>IF(B7322&lt;InputOutput_Data!$D$4,InputOutput_Data!$D$4-B7322)</f>
        <v>7.0649999999999995</v>
      </c>
      <c r="H7322">
        <f>IF(B7322&lt;InputOutput_Data!$E$4,InputOutput_Data!$E$4-B7322)</f>
        <v>6.5649999999999995</v>
      </c>
      <c r="I7322">
        <f>IF(B7322&lt;InputOutput_Data!$F$4,InputOutput_Data!$F$4-B7322)</f>
        <v>6.0649999999999995</v>
      </c>
      <c r="J7322">
        <f>IF(B7322&lt;InputOutput_Data!$G$4,InputOutput_Data!$G$4-B7322)</f>
        <v>5.5649999999999995</v>
      </c>
      <c r="K7322">
        <f>IF(B7322&lt;InputOutput_Data!$H$4,InputOutput_Data!$H$4-B7322)</f>
        <v>5.5649999999999995</v>
      </c>
      <c r="L7322">
        <f>IF(B7322&lt;InputOutput_Data!$I$4,InputOutput_Data!$I$4-B7322)</f>
        <v>5.5649999999999995</v>
      </c>
      <c r="M7322">
        <f t="shared" si="114"/>
        <v>4.5649999999999995</v>
      </c>
    </row>
    <row r="7323" spans="1:13" x14ac:dyDescent="0.35">
      <c r="A7323" s="4">
        <v>7321</v>
      </c>
      <c r="B7323">
        <v>13.542999999999999</v>
      </c>
      <c r="D7323" s="4">
        <v>7321</v>
      </c>
      <c r="E7323" s="21" t="s">
        <v>18</v>
      </c>
      <c r="F7323">
        <f>IF(B7323&lt;InputOutput_Data!$C$4,InputOutput_Data!$C$4-B7323)</f>
        <v>7.4570000000000007</v>
      </c>
      <c r="G7323">
        <f>IF(B7323&lt;InputOutput_Data!$D$4,InputOutput_Data!$D$4-B7323)</f>
        <v>6.9570000000000007</v>
      </c>
      <c r="H7323">
        <f>IF(B7323&lt;InputOutput_Data!$E$4,InputOutput_Data!$E$4-B7323)</f>
        <v>6.4570000000000007</v>
      </c>
      <c r="I7323">
        <f>IF(B7323&lt;InputOutput_Data!$F$4,InputOutput_Data!$F$4-B7323)</f>
        <v>5.9570000000000007</v>
      </c>
      <c r="J7323">
        <f>IF(B7323&lt;InputOutput_Data!$G$4,InputOutput_Data!$G$4-B7323)</f>
        <v>5.4570000000000007</v>
      </c>
      <c r="K7323">
        <f>IF(B7323&lt;InputOutput_Data!$H$4,InputOutput_Data!$H$4-B7323)</f>
        <v>5.4570000000000007</v>
      </c>
      <c r="L7323">
        <f>IF(B7323&lt;InputOutput_Data!$I$4,InputOutput_Data!$I$4-B7323)</f>
        <v>5.4570000000000007</v>
      </c>
      <c r="M7323">
        <f t="shared" si="114"/>
        <v>4.4570000000000007</v>
      </c>
    </row>
    <row r="7324" spans="1:13" x14ac:dyDescent="0.35">
      <c r="A7324" s="4">
        <v>7322</v>
      </c>
      <c r="B7324">
        <v>13.577999999999999</v>
      </c>
      <c r="D7324" s="4">
        <v>7322</v>
      </c>
      <c r="E7324" s="21" t="s">
        <v>18</v>
      </c>
      <c r="F7324">
        <f>IF(B7324&lt;InputOutput_Data!$C$4,InputOutput_Data!$C$4-B7324)</f>
        <v>7.4220000000000006</v>
      </c>
      <c r="G7324">
        <f>IF(B7324&lt;InputOutput_Data!$D$4,InputOutput_Data!$D$4-B7324)</f>
        <v>6.9220000000000006</v>
      </c>
      <c r="H7324">
        <f>IF(B7324&lt;InputOutput_Data!$E$4,InputOutput_Data!$E$4-B7324)</f>
        <v>6.4220000000000006</v>
      </c>
      <c r="I7324">
        <f>IF(B7324&lt;InputOutput_Data!$F$4,InputOutput_Data!$F$4-B7324)</f>
        <v>5.9220000000000006</v>
      </c>
      <c r="J7324">
        <f>IF(B7324&lt;InputOutput_Data!$G$4,InputOutput_Data!$G$4-B7324)</f>
        <v>5.4220000000000006</v>
      </c>
      <c r="K7324">
        <f>IF(B7324&lt;InputOutput_Data!$H$4,InputOutput_Data!$H$4-B7324)</f>
        <v>5.4220000000000006</v>
      </c>
      <c r="L7324">
        <f>IF(B7324&lt;InputOutput_Data!$I$4,InputOutput_Data!$I$4-B7324)</f>
        <v>5.4220000000000006</v>
      </c>
      <c r="M7324">
        <f t="shared" si="114"/>
        <v>4.4220000000000006</v>
      </c>
    </row>
    <row r="7325" spans="1:13" x14ac:dyDescent="0.35">
      <c r="A7325" s="4">
        <v>7323</v>
      </c>
      <c r="B7325">
        <v>13.534000000000001</v>
      </c>
      <c r="D7325" s="4">
        <v>7323</v>
      </c>
      <c r="E7325" s="21" t="s">
        <v>18</v>
      </c>
      <c r="F7325">
        <f>IF(B7325&lt;InputOutput_Data!$C$4,InputOutput_Data!$C$4-B7325)</f>
        <v>7.4659999999999993</v>
      </c>
      <c r="G7325">
        <f>IF(B7325&lt;InputOutput_Data!$D$4,InputOutput_Data!$D$4-B7325)</f>
        <v>6.9659999999999993</v>
      </c>
      <c r="H7325">
        <f>IF(B7325&lt;InputOutput_Data!$E$4,InputOutput_Data!$E$4-B7325)</f>
        <v>6.4659999999999993</v>
      </c>
      <c r="I7325">
        <f>IF(B7325&lt;InputOutput_Data!$F$4,InputOutput_Data!$F$4-B7325)</f>
        <v>5.9659999999999993</v>
      </c>
      <c r="J7325">
        <f>IF(B7325&lt;InputOutput_Data!$G$4,InputOutput_Data!$G$4-B7325)</f>
        <v>5.4659999999999993</v>
      </c>
      <c r="K7325">
        <f>IF(B7325&lt;InputOutput_Data!$H$4,InputOutput_Data!$H$4-B7325)</f>
        <v>5.4659999999999993</v>
      </c>
      <c r="L7325">
        <f>IF(B7325&lt;InputOutput_Data!$I$4,InputOutput_Data!$I$4-B7325)</f>
        <v>5.4659999999999993</v>
      </c>
      <c r="M7325">
        <f t="shared" si="114"/>
        <v>4.4659999999999993</v>
      </c>
    </row>
    <row r="7326" spans="1:13" x14ac:dyDescent="0.35">
      <c r="A7326" s="4">
        <v>7324</v>
      </c>
      <c r="B7326">
        <v>13.378</v>
      </c>
      <c r="D7326" s="4">
        <v>7324</v>
      </c>
      <c r="E7326" s="21" t="s">
        <v>18</v>
      </c>
      <c r="F7326">
        <f>IF(B7326&lt;InputOutput_Data!$C$4,InputOutput_Data!$C$4-B7326)</f>
        <v>7.6219999999999999</v>
      </c>
      <c r="G7326">
        <f>IF(B7326&lt;InputOutput_Data!$D$4,InputOutput_Data!$D$4-B7326)</f>
        <v>7.1219999999999999</v>
      </c>
      <c r="H7326">
        <f>IF(B7326&lt;InputOutput_Data!$E$4,InputOutput_Data!$E$4-B7326)</f>
        <v>6.6219999999999999</v>
      </c>
      <c r="I7326">
        <f>IF(B7326&lt;InputOutput_Data!$F$4,InputOutput_Data!$F$4-B7326)</f>
        <v>6.1219999999999999</v>
      </c>
      <c r="J7326">
        <f>IF(B7326&lt;InputOutput_Data!$G$4,InputOutput_Data!$G$4-B7326)</f>
        <v>5.6219999999999999</v>
      </c>
      <c r="K7326">
        <f>IF(B7326&lt;InputOutput_Data!$H$4,InputOutput_Data!$H$4-B7326)</f>
        <v>5.6219999999999999</v>
      </c>
      <c r="L7326">
        <f>IF(B7326&lt;InputOutput_Data!$I$4,InputOutput_Data!$I$4-B7326)</f>
        <v>5.6219999999999999</v>
      </c>
      <c r="M7326">
        <f t="shared" si="114"/>
        <v>4.6219999999999999</v>
      </c>
    </row>
    <row r="7327" spans="1:13" x14ac:dyDescent="0.35">
      <c r="A7327" s="4">
        <v>7325</v>
      </c>
      <c r="B7327">
        <v>13.14</v>
      </c>
      <c r="D7327" s="4">
        <v>7325</v>
      </c>
      <c r="E7327" s="21" t="s">
        <v>18</v>
      </c>
      <c r="F7327">
        <f>IF(B7327&lt;InputOutput_Data!$C$4,InputOutput_Data!$C$4-B7327)</f>
        <v>7.8599999999999994</v>
      </c>
      <c r="G7327">
        <f>IF(B7327&lt;InputOutput_Data!$D$4,InputOutput_Data!$D$4-B7327)</f>
        <v>7.3599999999999994</v>
      </c>
      <c r="H7327">
        <f>IF(B7327&lt;InputOutput_Data!$E$4,InputOutput_Data!$E$4-B7327)</f>
        <v>6.8599999999999994</v>
      </c>
      <c r="I7327">
        <f>IF(B7327&lt;InputOutput_Data!$F$4,InputOutput_Data!$F$4-B7327)</f>
        <v>6.3599999999999994</v>
      </c>
      <c r="J7327">
        <f>IF(B7327&lt;InputOutput_Data!$G$4,InputOutput_Data!$G$4-B7327)</f>
        <v>5.8599999999999994</v>
      </c>
      <c r="K7327">
        <f>IF(B7327&lt;InputOutput_Data!$H$4,InputOutput_Data!$H$4-B7327)</f>
        <v>5.8599999999999994</v>
      </c>
      <c r="L7327">
        <f>IF(B7327&lt;InputOutput_Data!$I$4,InputOutput_Data!$I$4-B7327)</f>
        <v>5.8599999999999994</v>
      </c>
      <c r="M7327">
        <f t="shared" si="114"/>
        <v>4.8599999999999994</v>
      </c>
    </row>
    <row r="7328" spans="1:13" x14ac:dyDescent="0.35">
      <c r="A7328" s="4">
        <v>7326</v>
      </c>
      <c r="B7328">
        <v>12.773999999999999</v>
      </c>
      <c r="D7328" s="4">
        <v>7326</v>
      </c>
      <c r="E7328" s="21" t="s">
        <v>18</v>
      </c>
      <c r="F7328">
        <f>IF(B7328&lt;InputOutput_Data!$C$4,InputOutput_Data!$C$4-B7328)</f>
        <v>8.2260000000000009</v>
      </c>
      <c r="G7328">
        <f>IF(B7328&lt;InputOutput_Data!$D$4,InputOutput_Data!$D$4-B7328)</f>
        <v>7.7260000000000009</v>
      </c>
      <c r="H7328">
        <f>IF(B7328&lt;InputOutput_Data!$E$4,InputOutput_Data!$E$4-B7328)</f>
        <v>7.2260000000000009</v>
      </c>
      <c r="I7328">
        <f>IF(B7328&lt;InputOutput_Data!$F$4,InputOutput_Data!$F$4-B7328)</f>
        <v>6.7260000000000009</v>
      </c>
      <c r="J7328">
        <f>IF(B7328&lt;InputOutput_Data!$G$4,InputOutput_Data!$G$4-B7328)</f>
        <v>6.2260000000000009</v>
      </c>
      <c r="K7328">
        <f>IF(B7328&lt;InputOutput_Data!$H$4,InputOutput_Data!$H$4-B7328)</f>
        <v>6.2260000000000009</v>
      </c>
      <c r="L7328">
        <f>IF(B7328&lt;InputOutput_Data!$I$4,InputOutput_Data!$I$4-B7328)</f>
        <v>6.2260000000000009</v>
      </c>
      <c r="M7328">
        <f t="shared" si="114"/>
        <v>5.2260000000000009</v>
      </c>
    </row>
    <row r="7329" spans="1:13" x14ac:dyDescent="0.35">
      <c r="A7329" s="4">
        <v>7327</v>
      </c>
      <c r="B7329">
        <v>12.486000000000001</v>
      </c>
      <c r="D7329" s="4">
        <v>7327</v>
      </c>
      <c r="E7329" s="21" t="s">
        <v>18</v>
      </c>
      <c r="F7329">
        <f>IF(B7329&lt;InputOutput_Data!$C$4,InputOutput_Data!$C$4-B7329)</f>
        <v>8.5139999999999993</v>
      </c>
      <c r="G7329">
        <f>IF(B7329&lt;InputOutput_Data!$D$4,InputOutput_Data!$D$4-B7329)</f>
        <v>8.0139999999999993</v>
      </c>
      <c r="H7329">
        <f>IF(B7329&lt;InputOutput_Data!$E$4,InputOutput_Data!$E$4-B7329)</f>
        <v>7.5139999999999993</v>
      </c>
      <c r="I7329">
        <f>IF(B7329&lt;InputOutput_Data!$F$4,InputOutput_Data!$F$4-B7329)</f>
        <v>7.0139999999999993</v>
      </c>
      <c r="J7329">
        <f>IF(B7329&lt;InputOutput_Data!$G$4,InputOutput_Data!$G$4-B7329)</f>
        <v>6.5139999999999993</v>
      </c>
      <c r="K7329">
        <f>IF(B7329&lt;InputOutput_Data!$H$4,InputOutput_Data!$H$4-B7329)</f>
        <v>6.5139999999999993</v>
      </c>
      <c r="L7329">
        <f>IF(B7329&lt;InputOutput_Data!$I$4,InputOutput_Data!$I$4-B7329)</f>
        <v>6.5139999999999993</v>
      </c>
      <c r="M7329">
        <f t="shared" si="114"/>
        <v>5.5139999999999993</v>
      </c>
    </row>
    <row r="7330" spans="1:13" x14ac:dyDescent="0.35">
      <c r="A7330" s="4">
        <v>7328</v>
      </c>
      <c r="B7330">
        <v>12.493</v>
      </c>
      <c r="D7330" s="4">
        <v>7328</v>
      </c>
      <c r="E7330" s="21" t="s">
        <v>18</v>
      </c>
      <c r="F7330">
        <f>IF(B7330&lt;InputOutput_Data!$C$4,InputOutput_Data!$C$4-B7330)</f>
        <v>8.5069999999999997</v>
      </c>
      <c r="G7330">
        <f>IF(B7330&lt;InputOutput_Data!$D$4,InputOutput_Data!$D$4-B7330)</f>
        <v>8.0069999999999997</v>
      </c>
      <c r="H7330">
        <f>IF(B7330&lt;InputOutput_Data!$E$4,InputOutput_Data!$E$4-B7330)</f>
        <v>7.5069999999999997</v>
      </c>
      <c r="I7330">
        <f>IF(B7330&lt;InputOutput_Data!$F$4,InputOutput_Data!$F$4-B7330)</f>
        <v>7.0069999999999997</v>
      </c>
      <c r="J7330">
        <f>IF(B7330&lt;InputOutput_Data!$G$4,InputOutput_Data!$G$4-B7330)</f>
        <v>6.5069999999999997</v>
      </c>
      <c r="K7330">
        <f>IF(B7330&lt;InputOutput_Data!$H$4,InputOutput_Data!$H$4-B7330)</f>
        <v>6.5069999999999997</v>
      </c>
      <c r="L7330">
        <f>IF(B7330&lt;InputOutput_Data!$I$4,InputOutput_Data!$I$4-B7330)</f>
        <v>6.5069999999999997</v>
      </c>
      <c r="M7330">
        <f t="shared" si="114"/>
        <v>5.5069999999999997</v>
      </c>
    </row>
    <row r="7331" spans="1:13" x14ac:dyDescent="0.35">
      <c r="A7331" s="4">
        <v>7329</v>
      </c>
      <c r="B7331">
        <v>12.744</v>
      </c>
      <c r="D7331" s="4">
        <v>7329</v>
      </c>
      <c r="E7331" s="21" t="s">
        <v>18</v>
      </c>
      <c r="F7331">
        <f>IF(B7331&lt;InputOutput_Data!$C$4,InputOutput_Data!$C$4-B7331)</f>
        <v>8.2560000000000002</v>
      </c>
      <c r="G7331">
        <f>IF(B7331&lt;InputOutput_Data!$D$4,InputOutput_Data!$D$4-B7331)</f>
        <v>7.7560000000000002</v>
      </c>
      <c r="H7331">
        <f>IF(B7331&lt;InputOutput_Data!$E$4,InputOutput_Data!$E$4-B7331)</f>
        <v>7.2560000000000002</v>
      </c>
      <c r="I7331">
        <f>IF(B7331&lt;InputOutput_Data!$F$4,InputOutput_Data!$F$4-B7331)</f>
        <v>6.7560000000000002</v>
      </c>
      <c r="J7331">
        <f>IF(B7331&lt;InputOutput_Data!$G$4,InputOutput_Data!$G$4-B7331)</f>
        <v>6.2560000000000002</v>
      </c>
      <c r="K7331">
        <f>IF(B7331&lt;InputOutput_Data!$H$4,InputOutput_Data!$H$4-B7331)</f>
        <v>6.2560000000000002</v>
      </c>
      <c r="L7331">
        <f>IF(B7331&lt;InputOutput_Data!$I$4,InputOutput_Data!$I$4-B7331)</f>
        <v>6.2560000000000002</v>
      </c>
      <c r="M7331">
        <f t="shared" si="114"/>
        <v>5.2560000000000002</v>
      </c>
    </row>
    <row r="7332" spans="1:13" x14ac:dyDescent="0.35">
      <c r="A7332" s="4">
        <v>7330</v>
      </c>
      <c r="B7332">
        <v>13.367000000000001</v>
      </c>
      <c r="D7332" s="4">
        <v>7330</v>
      </c>
      <c r="E7332" s="21" t="s">
        <v>18</v>
      </c>
      <c r="F7332">
        <f>IF(B7332&lt;InputOutput_Data!$C$4,InputOutput_Data!$C$4-B7332)</f>
        <v>7.6329999999999991</v>
      </c>
      <c r="G7332">
        <f>IF(B7332&lt;InputOutput_Data!$D$4,InputOutput_Data!$D$4-B7332)</f>
        <v>7.1329999999999991</v>
      </c>
      <c r="H7332">
        <f>IF(B7332&lt;InputOutput_Data!$E$4,InputOutput_Data!$E$4-B7332)</f>
        <v>6.6329999999999991</v>
      </c>
      <c r="I7332">
        <f>IF(B7332&lt;InputOutput_Data!$F$4,InputOutput_Data!$F$4-B7332)</f>
        <v>6.1329999999999991</v>
      </c>
      <c r="J7332">
        <f>IF(B7332&lt;InputOutput_Data!$G$4,InputOutput_Data!$G$4-B7332)</f>
        <v>5.6329999999999991</v>
      </c>
      <c r="K7332">
        <f>IF(B7332&lt;InputOutput_Data!$H$4,InputOutput_Data!$H$4-B7332)</f>
        <v>5.6329999999999991</v>
      </c>
      <c r="L7332">
        <f>IF(B7332&lt;InputOutput_Data!$I$4,InputOutput_Data!$I$4-B7332)</f>
        <v>5.6329999999999991</v>
      </c>
      <c r="M7332">
        <f t="shared" si="114"/>
        <v>4.6329999999999991</v>
      </c>
    </row>
    <row r="7333" spans="1:13" x14ac:dyDescent="0.35">
      <c r="A7333" s="4">
        <v>7331</v>
      </c>
      <c r="B7333">
        <v>14.135</v>
      </c>
      <c r="D7333" s="4">
        <v>7331</v>
      </c>
      <c r="E7333" s="21" t="s">
        <v>18</v>
      </c>
      <c r="F7333">
        <f>IF(B7333&lt;InputOutput_Data!$C$4,InputOutput_Data!$C$4-B7333)</f>
        <v>6.8650000000000002</v>
      </c>
      <c r="G7333">
        <f>IF(B7333&lt;InputOutput_Data!$D$4,InputOutput_Data!$D$4-B7333)</f>
        <v>6.3650000000000002</v>
      </c>
      <c r="H7333">
        <f>IF(B7333&lt;InputOutput_Data!$E$4,InputOutput_Data!$E$4-B7333)</f>
        <v>5.8650000000000002</v>
      </c>
      <c r="I7333">
        <f>IF(B7333&lt;InputOutput_Data!$F$4,InputOutput_Data!$F$4-B7333)</f>
        <v>5.3650000000000002</v>
      </c>
      <c r="J7333">
        <f>IF(B7333&lt;InputOutput_Data!$G$4,InputOutput_Data!$G$4-B7333)</f>
        <v>4.8650000000000002</v>
      </c>
      <c r="K7333">
        <f>IF(B7333&lt;InputOutput_Data!$H$4,InputOutput_Data!$H$4-B7333)</f>
        <v>4.8650000000000002</v>
      </c>
      <c r="L7333">
        <f>IF(B7333&lt;InputOutput_Data!$I$4,InputOutput_Data!$I$4-B7333)</f>
        <v>4.8650000000000002</v>
      </c>
      <c r="M7333">
        <f t="shared" si="114"/>
        <v>3.8650000000000002</v>
      </c>
    </row>
    <row r="7334" spans="1:13" x14ac:dyDescent="0.35">
      <c r="A7334" s="4">
        <v>7332</v>
      </c>
      <c r="B7334">
        <v>14.528</v>
      </c>
      <c r="D7334" s="4">
        <v>7332</v>
      </c>
      <c r="E7334" s="21" t="s">
        <v>18</v>
      </c>
      <c r="F7334">
        <f>IF(B7334&lt;InputOutput_Data!$C$4,InputOutput_Data!$C$4-B7334)</f>
        <v>6.4719999999999995</v>
      </c>
      <c r="G7334">
        <f>IF(B7334&lt;InputOutput_Data!$D$4,InputOutput_Data!$D$4-B7334)</f>
        <v>5.9719999999999995</v>
      </c>
      <c r="H7334">
        <f>IF(B7334&lt;InputOutput_Data!$E$4,InputOutput_Data!$E$4-B7334)</f>
        <v>5.4719999999999995</v>
      </c>
      <c r="I7334">
        <f>IF(B7334&lt;InputOutput_Data!$F$4,InputOutput_Data!$F$4-B7334)</f>
        <v>4.9719999999999995</v>
      </c>
      <c r="J7334">
        <f>IF(B7334&lt;InputOutput_Data!$G$4,InputOutput_Data!$G$4-B7334)</f>
        <v>4.4719999999999995</v>
      </c>
      <c r="K7334">
        <f>IF(B7334&lt;InputOutput_Data!$H$4,InputOutput_Data!$H$4-B7334)</f>
        <v>4.4719999999999995</v>
      </c>
      <c r="L7334">
        <f>IF(B7334&lt;InputOutput_Data!$I$4,InputOutput_Data!$I$4-B7334)</f>
        <v>4.4719999999999995</v>
      </c>
      <c r="M7334">
        <f t="shared" si="114"/>
        <v>3.4719999999999995</v>
      </c>
    </row>
    <row r="7335" spans="1:13" x14ac:dyDescent="0.35">
      <c r="A7335" s="4">
        <v>7333</v>
      </c>
      <c r="B7335">
        <v>14.461</v>
      </c>
      <c r="D7335" s="4">
        <v>7333</v>
      </c>
      <c r="E7335" s="21" t="s">
        <v>18</v>
      </c>
      <c r="F7335">
        <f>IF(B7335&lt;InputOutput_Data!$C$4,InputOutput_Data!$C$4-B7335)</f>
        <v>6.5389999999999997</v>
      </c>
      <c r="G7335">
        <f>IF(B7335&lt;InputOutput_Data!$D$4,InputOutput_Data!$D$4-B7335)</f>
        <v>6.0389999999999997</v>
      </c>
      <c r="H7335">
        <f>IF(B7335&lt;InputOutput_Data!$E$4,InputOutput_Data!$E$4-B7335)</f>
        <v>5.5389999999999997</v>
      </c>
      <c r="I7335">
        <f>IF(B7335&lt;InputOutput_Data!$F$4,InputOutput_Data!$F$4-B7335)</f>
        <v>5.0389999999999997</v>
      </c>
      <c r="J7335">
        <f>IF(B7335&lt;InputOutput_Data!$G$4,InputOutput_Data!$G$4-B7335)</f>
        <v>4.5389999999999997</v>
      </c>
      <c r="K7335">
        <f>IF(B7335&lt;InputOutput_Data!$H$4,InputOutput_Data!$H$4-B7335)</f>
        <v>4.5389999999999997</v>
      </c>
      <c r="L7335">
        <f>IF(B7335&lt;InputOutput_Data!$I$4,InputOutput_Data!$I$4-B7335)</f>
        <v>4.5389999999999997</v>
      </c>
      <c r="M7335">
        <f t="shared" si="114"/>
        <v>3.5389999999999997</v>
      </c>
    </row>
    <row r="7336" spans="1:13" x14ac:dyDescent="0.35">
      <c r="A7336" s="4">
        <v>7334</v>
      </c>
      <c r="B7336">
        <v>13.989000000000001</v>
      </c>
      <c r="D7336" s="4">
        <v>7334</v>
      </c>
      <c r="E7336" s="21" t="s">
        <v>18</v>
      </c>
      <c r="F7336">
        <f>IF(B7336&lt;InputOutput_Data!$C$4,InputOutput_Data!$C$4-B7336)</f>
        <v>7.0109999999999992</v>
      </c>
      <c r="G7336">
        <f>IF(B7336&lt;InputOutput_Data!$D$4,InputOutput_Data!$D$4-B7336)</f>
        <v>6.5109999999999992</v>
      </c>
      <c r="H7336">
        <f>IF(B7336&lt;InputOutput_Data!$E$4,InputOutput_Data!$E$4-B7336)</f>
        <v>6.0109999999999992</v>
      </c>
      <c r="I7336">
        <f>IF(B7336&lt;InputOutput_Data!$F$4,InputOutput_Data!$F$4-B7336)</f>
        <v>5.5109999999999992</v>
      </c>
      <c r="J7336">
        <f>IF(B7336&lt;InputOutput_Data!$G$4,InputOutput_Data!$G$4-B7336)</f>
        <v>5.0109999999999992</v>
      </c>
      <c r="K7336">
        <f>IF(B7336&lt;InputOutput_Data!$H$4,InputOutput_Data!$H$4-B7336)</f>
        <v>5.0109999999999992</v>
      </c>
      <c r="L7336">
        <f>IF(B7336&lt;InputOutput_Data!$I$4,InputOutput_Data!$I$4-B7336)</f>
        <v>5.0109999999999992</v>
      </c>
      <c r="M7336">
        <f t="shared" si="114"/>
        <v>4.0109999999999992</v>
      </c>
    </row>
    <row r="7337" spans="1:13" x14ac:dyDescent="0.35">
      <c r="A7337" s="4">
        <v>7335</v>
      </c>
      <c r="B7337">
        <v>13.163</v>
      </c>
      <c r="D7337" s="4">
        <v>7335</v>
      </c>
      <c r="E7337" s="21" t="s">
        <v>18</v>
      </c>
      <c r="F7337">
        <f>IF(B7337&lt;InputOutput_Data!$C$4,InputOutput_Data!$C$4-B7337)</f>
        <v>7.8369999999999997</v>
      </c>
      <c r="G7337">
        <f>IF(B7337&lt;InputOutput_Data!$D$4,InputOutput_Data!$D$4-B7337)</f>
        <v>7.3369999999999997</v>
      </c>
      <c r="H7337">
        <f>IF(B7337&lt;InputOutput_Data!$E$4,InputOutput_Data!$E$4-B7337)</f>
        <v>6.8369999999999997</v>
      </c>
      <c r="I7337">
        <f>IF(B7337&lt;InputOutput_Data!$F$4,InputOutput_Data!$F$4-B7337)</f>
        <v>6.3369999999999997</v>
      </c>
      <c r="J7337">
        <f>IF(B7337&lt;InputOutput_Data!$G$4,InputOutput_Data!$G$4-B7337)</f>
        <v>5.8369999999999997</v>
      </c>
      <c r="K7337">
        <f>IF(B7337&lt;InputOutput_Data!$H$4,InputOutput_Data!$H$4-B7337)</f>
        <v>5.8369999999999997</v>
      </c>
      <c r="L7337">
        <f>IF(B7337&lt;InputOutput_Data!$I$4,InputOutput_Data!$I$4-B7337)</f>
        <v>5.8369999999999997</v>
      </c>
      <c r="M7337">
        <f t="shared" si="114"/>
        <v>4.8369999999999997</v>
      </c>
    </row>
    <row r="7338" spans="1:13" x14ac:dyDescent="0.35">
      <c r="A7338" s="4">
        <v>7336</v>
      </c>
      <c r="B7338">
        <v>12.183999999999999</v>
      </c>
      <c r="D7338" s="4">
        <v>7336</v>
      </c>
      <c r="E7338" s="21" t="s">
        <v>18</v>
      </c>
      <c r="F7338">
        <f>IF(B7338&lt;InputOutput_Data!$C$4,InputOutput_Data!$C$4-B7338)</f>
        <v>8.8160000000000007</v>
      </c>
      <c r="G7338">
        <f>IF(B7338&lt;InputOutput_Data!$D$4,InputOutput_Data!$D$4-B7338)</f>
        <v>8.3160000000000007</v>
      </c>
      <c r="H7338">
        <f>IF(B7338&lt;InputOutput_Data!$E$4,InputOutput_Data!$E$4-B7338)</f>
        <v>7.8160000000000007</v>
      </c>
      <c r="I7338">
        <f>IF(B7338&lt;InputOutput_Data!$F$4,InputOutput_Data!$F$4-B7338)</f>
        <v>7.3160000000000007</v>
      </c>
      <c r="J7338">
        <f>IF(B7338&lt;InputOutput_Data!$G$4,InputOutput_Data!$G$4-B7338)</f>
        <v>6.8160000000000007</v>
      </c>
      <c r="K7338">
        <f>IF(B7338&lt;InputOutput_Data!$H$4,InputOutput_Data!$H$4-B7338)</f>
        <v>6.8160000000000007</v>
      </c>
      <c r="L7338">
        <f>IF(B7338&lt;InputOutput_Data!$I$4,InputOutput_Data!$I$4-B7338)</f>
        <v>6.8160000000000007</v>
      </c>
      <c r="M7338">
        <f t="shared" si="114"/>
        <v>5.8160000000000007</v>
      </c>
    </row>
    <row r="7339" spans="1:13" x14ac:dyDescent="0.35">
      <c r="A7339" s="4">
        <v>7337</v>
      </c>
      <c r="B7339">
        <v>11.468999999999999</v>
      </c>
      <c r="D7339" s="4">
        <v>7337</v>
      </c>
      <c r="E7339" s="21" t="s">
        <v>18</v>
      </c>
      <c r="F7339">
        <f>IF(B7339&lt;InputOutput_Data!$C$4,InputOutput_Data!$C$4-B7339)</f>
        <v>9.5310000000000006</v>
      </c>
      <c r="G7339">
        <f>IF(B7339&lt;InputOutput_Data!$D$4,InputOutput_Data!$D$4-B7339)</f>
        <v>9.0310000000000006</v>
      </c>
      <c r="H7339">
        <f>IF(B7339&lt;InputOutput_Data!$E$4,InputOutput_Data!$E$4-B7339)</f>
        <v>8.5310000000000006</v>
      </c>
      <c r="I7339">
        <f>IF(B7339&lt;InputOutput_Data!$F$4,InputOutput_Data!$F$4-B7339)</f>
        <v>8.0310000000000006</v>
      </c>
      <c r="J7339">
        <f>IF(B7339&lt;InputOutput_Data!$G$4,InputOutput_Data!$G$4-B7339)</f>
        <v>7.5310000000000006</v>
      </c>
      <c r="K7339">
        <f>IF(B7339&lt;InputOutput_Data!$H$4,InputOutput_Data!$H$4-B7339)</f>
        <v>7.5310000000000006</v>
      </c>
      <c r="L7339">
        <f>IF(B7339&lt;InputOutput_Data!$I$4,InputOutput_Data!$I$4-B7339)</f>
        <v>7.5310000000000006</v>
      </c>
      <c r="M7339">
        <f t="shared" si="114"/>
        <v>6.5310000000000006</v>
      </c>
    </row>
    <row r="7340" spans="1:13" x14ac:dyDescent="0.35">
      <c r="A7340" s="4">
        <v>7338</v>
      </c>
      <c r="B7340">
        <v>10.9</v>
      </c>
      <c r="D7340" s="4">
        <v>7338</v>
      </c>
      <c r="E7340" s="21" t="s">
        <v>18</v>
      </c>
      <c r="F7340">
        <f>IF(B7340&lt;InputOutput_Data!$C$4,InputOutput_Data!$C$4-B7340)</f>
        <v>10.1</v>
      </c>
      <c r="G7340">
        <f>IF(B7340&lt;InputOutput_Data!$D$4,InputOutput_Data!$D$4-B7340)</f>
        <v>9.6</v>
      </c>
      <c r="H7340">
        <f>IF(B7340&lt;InputOutput_Data!$E$4,InputOutput_Data!$E$4-B7340)</f>
        <v>9.1</v>
      </c>
      <c r="I7340">
        <f>IF(B7340&lt;InputOutput_Data!$F$4,InputOutput_Data!$F$4-B7340)</f>
        <v>8.6</v>
      </c>
      <c r="J7340">
        <f>IF(B7340&lt;InputOutput_Data!$G$4,InputOutput_Data!$G$4-B7340)</f>
        <v>8.1</v>
      </c>
      <c r="K7340">
        <f>IF(B7340&lt;InputOutput_Data!$H$4,InputOutput_Data!$H$4-B7340)</f>
        <v>8.1</v>
      </c>
      <c r="L7340">
        <f>IF(B7340&lt;InputOutput_Data!$I$4,InputOutput_Data!$I$4-B7340)</f>
        <v>8.1</v>
      </c>
      <c r="M7340">
        <f t="shared" si="114"/>
        <v>7.1</v>
      </c>
    </row>
    <row r="7341" spans="1:13" x14ac:dyDescent="0.35">
      <c r="A7341" s="4">
        <v>7339</v>
      </c>
      <c r="B7341">
        <v>10.539</v>
      </c>
      <c r="D7341" s="4">
        <v>7339</v>
      </c>
      <c r="E7341" s="21" t="s">
        <v>18</v>
      </c>
      <c r="F7341">
        <f>IF(B7341&lt;InputOutput_Data!$C$4,InputOutput_Data!$C$4-B7341)</f>
        <v>10.461</v>
      </c>
      <c r="G7341">
        <f>IF(B7341&lt;InputOutput_Data!$D$4,InputOutput_Data!$D$4-B7341)</f>
        <v>9.9610000000000003</v>
      </c>
      <c r="H7341">
        <f>IF(B7341&lt;InputOutput_Data!$E$4,InputOutput_Data!$E$4-B7341)</f>
        <v>9.4610000000000003</v>
      </c>
      <c r="I7341">
        <f>IF(B7341&lt;InputOutput_Data!$F$4,InputOutput_Data!$F$4-B7341)</f>
        <v>8.9610000000000003</v>
      </c>
      <c r="J7341">
        <f>IF(B7341&lt;InputOutput_Data!$G$4,InputOutput_Data!$G$4-B7341)</f>
        <v>8.4610000000000003</v>
      </c>
      <c r="K7341">
        <f>IF(B7341&lt;InputOutput_Data!$H$4,InputOutput_Data!$H$4-B7341)</f>
        <v>8.4610000000000003</v>
      </c>
      <c r="L7341">
        <f>IF(B7341&lt;InputOutput_Data!$I$4,InputOutput_Data!$I$4-B7341)</f>
        <v>8.4610000000000003</v>
      </c>
      <c r="M7341">
        <f t="shared" si="114"/>
        <v>7.4610000000000003</v>
      </c>
    </row>
    <row r="7342" spans="1:13" x14ac:dyDescent="0.35">
      <c r="A7342" s="4">
        <v>7340</v>
      </c>
      <c r="B7342">
        <v>10.318</v>
      </c>
      <c r="D7342" s="4">
        <v>7340</v>
      </c>
      <c r="E7342" s="21" t="s">
        <v>18</v>
      </c>
      <c r="F7342">
        <f>IF(B7342&lt;InputOutput_Data!$C$4,InputOutput_Data!$C$4-B7342)</f>
        <v>10.682</v>
      </c>
      <c r="G7342">
        <f>IF(B7342&lt;InputOutput_Data!$D$4,InputOutput_Data!$D$4-B7342)</f>
        <v>10.182</v>
      </c>
      <c r="H7342">
        <f>IF(B7342&lt;InputOutput_Data!$E$4,InputOutput_Data!$E$4-B7342)</f>
        <v>9.6820000000000004</v>
      </c>
      <c r="I7342">
        <f>IF(B7342&lt;InputOutput_Data!$F$4,InputOutput_Data!$F$4-B7342)</f>
        <v>9.1820000000000004</v>
      </c>
      <c r="J7342">
        <f>IF(B7342&lt;InputOutput_Data!$G$4,InputOutput_Data!$G$4-B7342)</f>
        <v>8.6820000000000004</v>
      </c>
      <c r="K7342">
        <f>IF(B7342&lt;InputOutput_Data!$H$4,InputOutput_Data!$H$4-B7342)</f>
        <v>8.6820000000000004</v>
      </c>
      <c r="L7342">
        <f>IF(B7342&lt;InputOutput_Data!$I$4,InputOutput_Data!$I$4-B7342)</f>
        <v>8.6820000000000004</v>
      </c>
      <c r="M7342">
        <f t="shared" si="114"/>
        <v>7.6820000000000004</v>
      </c>
    </row>
    <row r="7343" spans="1:13" x14ac:dyDescent="0.35">
      <c r="A7343" s="4">
        <v>7341</v>
      </c>
      <c r="B7343">
        <v>10.138999999999999</v>
      </c>
      <c r="D7343" s="4">
        <v>7341</v>
      </c>
      <c r="E7343" s="21" t="s">
        <v>18</v>
      </c>
      <c r="F7343">
        <f>IF(B7343&lt;InputOutput_Data!$C$4,InputOutput_Data!$C$4-B7343)</f>
        <v>10.861000000000001</v>
      </c>
      <c r="G7343">
        <f>IF(B7343&lt;InputOutput_Data!$D$4,InputOutput_Data!$D$4-B7343)</f>
        <v>10.361000000000001</v>
      </c>
      <c r="H7343">
        <f>IF(B7343&lt;InputOutput_Data!$E$4,InputOutput_Data!$E$4-B7343)</f>
        <v>9.8610000000000007</v>
      </c>
      <c r="I7343">
        <f>IF(B7343&lt;InputOutput_Data!$F$4,InputOutput_Data!$F$4-B7343)</f>
        <v>9.3610000000000007</v>
      </c>
      <c r="J7343">
        <f>IF(B7343&lt;InputOutput_Data!$G$4,InputOutput_Data!$G$4-B7343)</f>
        <v>8.8610000000000007</v>
      </c>
      <c r="K7343">
        <f>IF(B7343&lt;InputOutput_Data!$H$4,InputOutput_Data!$H$4-B7343)</f>
        <v>8.8610000000000007</v>
      </c>
      <c r="L7343">
        <f>IF(B7343&lt;InputOutput_Data!$I$4,InputOutput_Data!$I$4-B7343)</f>
        <v>8.8610000000000007</v>
      </c>
      <c r="M7343">
        <f t="shared" si="114"/>
        <v>7.8610000000000007</v>
      </c>
    </row>
    <row r="7344" spans="1:13" x14ac:dyDescent="0.35">
      <c r="A7344" s="4">
        <v>7342</v>
      </c>
      <c r="B7344">
        <v>10.032</v>
      </c>
      <c r="D7344" s="4">
        <v>7342</v>
      </c>
      <c r="E7344" s="21" t="s">
        <v>18</v>
      </c>
      <c r="F7344">
        <f>IF(B7344&lt;InputOutput_Data!$C$4,InputOutput_Data!$C$4-B7344)</f>
        <v>10.968</v>
      </c>
      <c r="G7344">
        <f>IF(B7344&lt;InputOutput_Data!$D$4,InputOutput_Data!$D$4-B7344)</f>
        <v>10.468</v>
      </c>
      <c r="H7344">
        <f>IF(B7344&lt;InputOutput_Data!$E$4,InputOutput_Data!$E$4-B7344)</f>
        <v>9.968</v>
      </c>
      <c r="I7344">
        <f>IF(B7344&lt;InputOutput_Data!$F$4,InputOutput_Data!$F$4-B7344)</f>
        <v>9.468</v>
      </c>
      <c r="J7344">
        <f>IF(B7344&lt;InputOutput_Data!$G$4,InputOutput_Data!$G$4-B7344)</f>
        <v>8.968</v>
      </c>
      <c r="K7344">
        <f>IF(B7344&lt;InputOutput_Data!$H$4,InputOutput_Data!$H$4-B7344)</f>
        <v>8.968</v>
      </c>
      <c r="L7344">
        <f>IF(B7344&lt;InputOutput_Data!$I$4,InputOutput_Data!$I$4-B7344)</f>
        <v>8.968</v>
      </c>
      <c r="M7344">
        <f t="shared" si="114"/>
        <v>7.968</v>
      </c>
    </row>
    <row r="7345" spans="1:13" x14ac:dyDescent="0.35">
      <c r="A7345" s="4">
        <v>7343</v>
      </c>
      <c r="B7345">
        <v>9.9090000000000007</v>
      </c>
      <c r="D7345" s="4">
        <v>7343</v>
      </c>
      <c r="E7345" s="21" t="s">
        <v>18</v>
      </c>
      <c r="F7345">
        <f>IF(B7345&lt;InputOutput_Data!$C$4,InputOutput_Data!$C$4-B7345)</f>
        <v>11.090999999999999</v>
      </c>
      <c r="G7345">
        <f>IF(B7345&lt;InputOutput_Data!$D$4,InputOutput_Data!$D$4-B7345)</f>
        <v>10.590999999999999</v>
      </c>
      <c r="H7345">
        <f>IF(B7345&lt;InputOutput_Data!$E$4,InputOutput_Data!$E$4-B7345)</f>
        <v>10.090999999999999</v>
      </c>
      <c r="I7345">
        <f>IF(B7345&lt;InputOutput_Data!$F$4,InputOutput_Data!$F$4-B7345)</f>
        <v>9.5909999999999993</v>
      </c>
      <c r="J7345">
        <f>IF(B7345&lt;InputOutput_Data!$G$4,InputOutput_Data!$G$4-B7345)</f>
        <v>9.0909999999999993</v>
      </c>
      <c r="K7345">
        <f>IF(B7345&lt;InputOutput_Data!$H$4,InputOutput_Data!$H$4-B7345)</f>
        <v>9.0909999999999993</v>
      </c>
      <c r="L7345">
        <f>IF(B7345&lt;InputOutput_Data!$I$4,InputOutput_Data!$I$4-B7345)</f>
        <v>9.0909999999999993</v>
      </c>
      <c r="M7345">
        <f t="shared" si="114"/>
        <v>8.0909999999999993</v>
      </c>
    </row>
    <row r="7346" spans="1:13" x14ac:dyDescent="0.35">
      <c r="A7346" s="4">
        <v>7344</v>
      </c>
      <c r="B7346">
        <v>9.8209999999999997</v>
      </c>
      <c r="D7346" s="4">
        <v>7344</v>
      </c>
      <c r="E7346" s="21" t="s">
        <v>18</v>
      </c>
      <c r="F7346">
        <f>IF(B7346&lt;InputOutput_Data!$C$4,InputOutput_Data!$C$4-B7346)</f>
        <v>11.179</v>
      </c>
      <c r="G7346">
        <f>IF(B7346&lt;InputOutput_Data!$D$4,InputOutput_Data!$D$4-B7346)</f>
        <v>10.679</v>
      </c>
      <c r="H7346">
        <f>IF(B7346&lt;InputOutput_Data!$E$4,InputOutput_Data!$E$4-B7346)</f>
        <v>10.179</v>
      </c>
      <c r="I7346">
        <f>IF(B7346&lt;InputOutput_Data!$F$4,InputOutput_Data!$F$4-B7346)</f>
        <v>9.6790000000000003</v>
      </c>
      <c r="J7346">
        <f>IF(B7346&lt;InputOutput_Data!$G$4,InputOutput_Data!$G$4-B7346)</f>
        <v>9.1790000000000003</v>
      </c>
      <c r="K7346">
        <f>IF(B7346&lt;InputOutput_Data!$H$4,InputOutput_Data!$H$4-B7346)</f>
        <v>9.1790000000000003</v>
      </c>
      <c r="L7346">
        <f>IF(B7346&lt;InputOutput_Data!$I$4,InputOutput_Data!$I$4-B7346)</f>
        <v>9.1790000000000003</v>
      </c>
      <c r="M7346">
        <f t="shared" si="114"/>
        <v>8.1790000000000003</v>
      </c>
    </row>
    <row r="7347" spans="1:13" x14ac:dyDescent="0.35">
      <c r="A7347" s="4">
        <v>7345</v>
      </c>
      <c r="B7347">
        <v>9.6809999999999992</v>
      </c>
      <c r="D7347" s="4">
        <v>7345</v>
      </c>
      <c r="E7347" s="21" t="s">
        <v>18</v>
      </c>
      <c r="F7347">
        <f>IF(B7347&lt;InputOutput_Data!$C$4,InputOutput_Data!$C$4-B7347)</f>
        <v>11.319000000000001</v>
      </c>
      <c r="G7347">
        <f>IF(B7347&lt;InputOutput_Data!$D$4,InputOutput_Data!$D$4-B7347)</f>
        <v>10.819000000000001</v>
      </c>
      <c r="H7347">
        <f>IF(B7347&lt;InputOutput_Data!$E$4,InputOutput_Data!$E$4-B7347)</f>
        <v>10.319000000000001</v>
      </c>
      <c r="I7347">
        <f>IF(B7347&lt;InputOutput_Data!$F$4,InputOutput_Data!$F$4-B7347)</f>
        <v>9.8190000000000008</v>
      </c>
      <c r="J7347">
        <f>IF(B7347&lt;InputOutput_Data!$G$4,InputOutput_Data!$G$4-B7347)</f>
        <v>9.3190000000000008</v>
      </c>
      <c r="K7347">
        <f>IF(B7347&lt;InputOutput_Data!$H$4,InputOutput_Data!$H$4-B7347)</f>
        <v>9.3190000000000008</v>
      </c>
      <c r="L7347">
        <f>IF(B7347&lt;InputOutput_Data!$I$4,InputOutput_Data!$I$4-B7347)</f>
        <v>9.3190000000000008</v>
      </c>
      <c r="M7347">
        <f t="shared" si="114"/>
        <v>8.3190000000000008</v>
      </c>
    </row>
    <row r="7348" spans="1:13" x14ac:dyDescent="0.35">
      <c r="A7348" s="4">
        <v>7346</v>
      </c>
      <c r="B7348">
        <v>9.5839999999999996</v>
      </c>
      <c r="D7348" s="4">
        <v>7346</v>
      </c>
      <c r="E7348" s="21" t="s">
        <v>18</v>
      </c>
      <c r="F7348">
        <f>IF(B7348&lt;InputOutput_Data!$C$4,InputOutput_Data!$C$4-B7348)</f>
        <v>11.416</v>
      </c>
      <c r="G7348">
        <f>IF(B7348&lt;InputOutput_Data!$D$4,InputOutput_Data!$D$4-B7348)</f>
        <v>10.916</v>
      </c>
      <c r="H7348">
        <f>IF(B7348&lt;InputOutput_Data!$E$4,InputOutput_Data!$E$4-B7348)</f>
        <v>10.416</v>
      </c>
      <c r="I7348">
        <f>IF(B7348&lt;InputOutput_Data!$F$4,InputOutput_Data!$F$4-B7348)</f>
        <v>9.9160000000000004</v>
      </c>
      <c r="J7348">
        <f>IF(B7348&lt;InputOutput_Data!$G$4,InputOutput_Data!$G$4-B7348)</f>
        <v>9.4160000000000004</v>
      </c>
      <c r="K7348">
        <f>IF(B7348&lt;InputOutput_Data!$H$4,InputOutput_Data!$H$4-B7348)</f>
        <v>9.4160000000000004</v>
      </c>
      <c r="L7348">
        <f>IF(B7348&lt;InputOutput_Data!$I$4,InputOutput_Data!$I$4-B7348)</f>
        <v>9.4160000000000004</v>
      </c>
      <c r="M7348">
        <f t="shared" si="114"/>
        <v>8.4160000000000004</v>
      </c>
    </row>
    <row r="7349" spans="1:13" x14ac:dyDescent="0.35">
      <c r="A7349" s="4">
        <v>7347</v>
      </c>
      <c r="B7349">
        <v>9.4440000000000008</v>
      </c>
      <c r="D7349" s="4">
        <v>7347</v>
      </c>
      <c r="E7349" s="21" t="s">
        <v>18</v>
      </c>
      <c r="F7349">
        <f>IF(B7349&lt;InputOutput_Data!$C$4,InputOutput_Data!$C$4-B7349)</f>
        <v>11.555999999999999</v>
      </c>
      <c r="G7349">
        <f>IF(B7349&lt;InputOutput_Data!$D$4,InputOutput_Data!$D$4-B7349)</f>
        <v>11.055999999999999</v>
      </c>
      <c r="H7349">
        <f>IF(B7349&lt;InputOutput_Data!$E$4,InputOutput_Data!$E$4-B7349)</f>
        <v>10.555999999999999</v>
      </c>
      <c r="I7349">
        <f>IF(B7349&lt;InputOutput_Data!$F$4,InputOutput_Data!$F$4-B7349)</f>
        <v>10.055999999999999</v>
      </c>
      <c r="J7349">
        <f>IF(B7349&lt;InputOutput_Data!$G$4,InputOutput_Data!$G$4-B7349)</f>
        <v>9.5559999999999992</v>
      </c>
      <c r="K7349">
        <f>IF(B7349&lt;InputOutput_Data!$H$4,InputOutput_Data!$H$4-B7349)</f>
        <v>9.5559999999999992</v>
      </c>
      <c r="L7349">
        <f>IF(B7349&lt;InputOutput_Data!$I$4,InputOutput_Data!$I$4-B7349)</f>
        <v>9.5559999999999992</v>
      </c>
      <c r="M7349">
        <f t="shared" si="114"/>
        <v>8.5559999999999992</v>
      </c>
    </row>
    <row r="7350" spans="1:13" x14ac:dyDescent="0.35">
      <c r="A7350" s="4">
        <v>7348</v>
      </c>
      <c r="B7350">
        <v>9.3539999999999992</v>
      </c>
      <c r="D7350" s="4">
        <v>7348</v>
      </c>
      <c r="E7350" s="21" t="s">
        <v>18</v>
      </c>
      <c r="F7350">
        <f>IF(B7350&lt;InputOutput_Data!$C$4,InputOutput_Data!$C$4-B7350)</f>
        <v>11.646000000000001</v>
      </c>
      <c r="G7350">
        <f>IF(B7350&lt;InputOutput_Data!$D$4,InputOutput_Data!$D$4-B7350)</f>
        <v>11.146000000000001</v>
      </c>
      <c r="H7350">
        <f>IF(B7350&lt;InputOutput_Data!$E$4,InputOutput_Data!$E$4-B7350)</f>
        <v>10.646000000000001</v>
      </c>
      <c r="I7350">
        <f>IF(B7350&lt;InputOutput_Data!$F$4,InputOutput_Data!$F$4-B7350)</f>
        <v>10.146000000000001</v>
      </c>
      <c r="J7350">
        <f>IF(B7350&lt;InputOutput_Data!$G$4,InputOutput_Data!$G$4-B7350)</f>
        <v>9.6460000000000008</v>
      </c>
      <c r="K7350">
        <f>IF(B7350&lt;InputOutput_Data!$H$4,InputOutput_Data!$H$4-B7350)</f>
        <v>9.6460000000000008</v>
      </c>
      <c r="L7350">
        <f>IF(B7350&lt;InputOutput_Data!$I$4,InputOutput_Data!$I$4-B7350)</f>
        <v>9.6460000000000008</v>
      </c>
      <c r="M7350">
        <f t="shared" si="114"/>
        <v>8.6460000000000008</v>
      </c>
    </row>
    <row r="7351" spans="1:13" x14ac:dyDescent="0.35">
      <c r="A7351" s="4">
        <v>7349</v>
      </c>
      <c r="B7351">
        <v>9.3130000000000006</v>
      </c>
      <c r="D7351" s="4">
        <v>7349</v>
      </c>
      <c r="E7351" s="21" t="s">
        <v>18</v>
      </c>
      <c r="F7351">
        <f>IF(B7351&lt;InputOutput_Data!$C$4,InputOutput_Data!$C$4-B7351)</f>
        <v>11.686999999999999</v>
      </c>
      <c r="G7351">
        <f>IF(B7351&lt;InputOutput_Data!$D$4,InputOutput_Data!$D$4-B7351)</f>
        <v>11.186999999999999</v>
      </c>
      <c r="H7351">
        <f>IF(B7351&lt;InputOutput_Data!$E$4,InputOutput_Data!$E$4-B7351)</f>
        <v>10.686999999999999</v>
      </c>
      <c r="I7351">
        <f>IF(B7351&lt;InputOutput_Data!$F$4,InputOutput_Data!$F$4-B7351)</f>
        <v>10.186999999999999</v>
      </c>
      <c r="J7351">
        <f>IF(B7351&lt;InputOutput_Data!$G$4,InputOutput_Data!$G$4-B7351)</f>
        <v>9.6869999999999994</v>
      </c>
      <c r="K7351">
        <f>IF(B7351&lt;InputOutput_Data!$H$4,InputOutput_Data!$H$4-B7351)</f>
        <v>9.6869999999999994</v>
      </c>
      <c r="L7351">
        <f>IF(B7351&lt;InputOutput_Data!$I$4,InputOutput_Data!$I$4-B7351)</f>
        <v>9.6869999999999994</v>
      </c>
      <c r="M7351">
        <f t="shared" si="114"/>
        <v>8.6869999999999994</v>
      </c>
    </row>
    <row r="7352" spans="1:13" x14ac:dyDescent="0.35">
      <c r="A7352" s="4">
        <v>7350</v>
      </c>
      <c r="B7352">
        <v>9.2409999999999997</v>
      </c>
      <c r="D7352" s="4">
        <v>7350</v>
      </c>
      <c r="E7352" s="21" t="s">
        <v>18</v>
      </c>
      <c r="F7352">
        <f>IF(B7352&lt;InputOutput_Data!$C$4,InputOutput_Data!$C$4-B7352)</f>
        <v>11.759</v>
      </c>
      <c r="G7352">
        <f>IF(B7352&lt;InputOutput_Data!$D$4,InputOutput_Data!$D$4-B7352)</f>
        <v>11.259</v>
      </c>
      <c r="H7352">
        <f>IF(B7352&lt;InputOutput_Data!$E$4,InputOutput_Data!$E$4-B7352)</f>
        <v>10.759</v>
      </c>
      <c r="I7352">
        <f>IF(B7352&lt;InputOutput_Data!$F$4,InputOutput_Data!$F$4-B7352)</f>
        <v>10.259</v>
      </c>
      <c r="J7352">
        <f>IF(B7352&lt;InputOutput_Data!$G$4,InputOutput_Data!$G$4-B7352)</f>
        <v>9.7590000000000003</v>
      </c>
      <c r="K7352">
        <f>IF(B7352&lt;InputOutput_Data!$H$4,InputOutput_Data!$H$4-B7352)</f>
        <v>9.7590000000000003</v>
      </c>
      <c r="L7352">
        <f>IF(B7352&lt;InputOutput_Data!$I$4,InputOutput_Data!$I$4-B7352)</f>
        <v>9.7590000000000003</v>
      </c>
      <c r="M7352">
        <f t="shared" si="114"/>
        <v>8.7590000000000003</v>
      </c>
    </row>
    <row r="7353" spans="1:13" x14ac:dyDescent="0.35">
      <c r="A7353" s="4">
        <v>7351</v>
      </c>
      <c r="B7353">
        <v>9.3109999999999999</v>
      </c>
      <c r="D7353" s="4">
        <v>7351</v>
      </c>
      <c r="E7353" s="21" t="s">
        <v>18</v>
      </c>
      <c r="F7353">
        <f>IF(B7353&lt;InputOutput_Data!$C$4,InputOutput_Data!$C$4-B7353)</f>
        <v>11.689</v>
      </c>
      <c r="G7353">
        <f>IF(B7353&lt;InputOutput_Data!$D$4,InputOutput_Data!$D$4-B7353)</f>
        <v>11.189</v>
      </c>
      <c r="H7353">
        <f>IF(B7353&lt;InputOutput_Data!$E$4,InputOutput_Data!$E$4-B7353)</f>
        <v>10.689</v>
      </c>
      <c r="I7353">
        <f>IF(B7353&lt;InputOutput_Data!$F$4,InputOutput_Data!$F$4-B7353)</f>
        <v>10.189</v>
      </c>
      <c r="J7353">
        <f>IF(B7353&lt;InputOutput_Data!$G$4,InputOutput_Data!$G$4-B7353)</f>
        <v>9.6890000000000001</v>
      </c>
      <c r="K7353">
        <f>IF(B7353&lt;InputOutput_Data!$H$4,InputOutput_Data!$H$4-B7353)</f>
        <v>9.6890000000000001</v>
      </c>
      <c r="L7353">
        <f>IF(B7353&lt;InputOutput_Data!$I$4,InputOutput_Data!$I$4-B7353)</f>
        <v>9.6890000000000001</v>
      </c>
      <c r="M7353">
        <f t="shared" si="114"/>
        <v>8.6890000000000001</v>
      </c>
    </row>
    <row r="7354" spans="1:13" x14ac:dyDescent="0.35">
      <c r="A7354" s="4">
        <v>7352</v>
      </c>
      <c r="B7354">
        <v>9.9879999999999995</v>
      </c>
      <c r="D7354" s="4">
        <v>7352</v>
      </c>
      <c r="E7354" s="21" t="s">
        <v>18</v>
      </c>
      <c r="F7354">
        <f>IF(B7354&lt;InputOutput_Data!$C$4,InputOutput_Data!$C$4-B7354)</f>
        <v>11.012</v>
      </c>
      <c r="G7354">
        <f>IF(B7354&lt;InputOutput_Data!$D$4,InputOutput_Data!$D$4-B7354)</f>
        <v>10.512</v>
      </c>
      <c r="H7354">
        <f>IF(B7354&lt;InputOutput_Data!$E$4,InputOutput_Data!$E$4-B7354)</f>
        <v>10.012</v>
      </c>
      <c r="I7354">
        <f>IF(B7354&lt;InputOutput_Data!$F$4,InputOutput_Data!$F$4-B7354)</f>
        <v>9.5120000000000005</v>
      </c>
      <c r="J7354">
        <f>IF(B7354&lt;InputOutput_Data!$G$4,InputOutput_Data!$G$4-B7354)</f>
        <v>9.0120000000000005</v>
      </c>
      <c r="K7354">
        <f>IF(B7354&lt;InputOutput_Data!$H$4,InputOutput_Data!$H$4-B7354)</f>
        <v>9.0120000000000005</v>
      </c>
      <c r="L7354">
        <f>IF(B7354&lt;InputOutput_Data!$I$4,InputOutput_Data!$I$4-B7354)</f>
        <v>9.0120000000000005</v>
      </c>
      <c r="M7354">
        <f t="shared" si="114"/>
        <v>8.0120000000000005</v>
      </c>
    </row>
    <row r="7355" spans="1:13" x14ac:dyDescent="0.35">
      <c r="A7355" s="4">
        <v>7353</v>
      </c>
      <c r="B7355">
        <v>10.704000000000001</v>
      </c>
      <c r="D7355" s="4">
        <v>7353</v>
      </c>
      <c r="E7355" s="21" t="s">
        <v>18</v>
      </c>
      <c r="F7355">
        <f>IF(B7355&lt;InputOutput_Data!$C$4,InputOutput_Data!$C$4-B7355)</f>
        <v>10.295999999999999</v>
      </c>
      <c r="G7355">
        <f>IF(B7355&lt;InputOutput_Data!$D$4,InputOutput_Data!$D$4-B7355)</f>
        <v>9.7959999999999994</v>
      </c>
      <c r="H7355">
        <f>IF(B7355&lt;InputOutput_Data!$E$4,InputOutput_Data!$E$4-B7355)</f>
        <v>9.2959999999999994</v>
      </c>
      <c r="I7355">
        <f>IF(B7355&lt;InputOutput_Data!$F$4,InputOutput_Data!$F$4-B7355)</f>
        <v>8.7959999999999994</v>
      </c>
      <c r="J7355">
        <f>IF(B7355&lt;InputOutput_Data!$G$4,InputOutput_Data!$G$4-B7355)</f>
        <v>8.2959999999999994</v>
      </c>
      <c r="K7355">
        <f>IF(B7355&lt;InputOutput_Data!$H$4,InputOutput_Data!$H$4-B7355)</f>
        <v>8.2959999999999994</v>
      </c>
      <c r="L7355">
        <f>IF(B7355&lt;InputOutput_Data!$I$4,InputOutput_Data!$I$4-B7355)</f>
        <v>8.2959999999999994</v>
      </c>
      <c r="M7355">
        <f t="shared" si="114"/>
        <v>7.2959999999999994</v>
      </c>
    </row>
    <row r="7356" spans="1:13" x14ac:dyDescent="0.35">
      <c r="A7356" s="4">
        <v>7354</v>
      </c>
      <c r="B7356">
        <v>11.28</v>
      </c>
      <c r="D7356" s="4">
        <v>7354</v>
      </c>
      <c r="E7356" s="21" t="s">
        <v>18</v>
      </c>
      <c r="F7356">
        <f>IF(B7356&lt;InputOutput_Data!$C$4,InputOutput_Data!$C$4-B7356)</f>
        <v>9.7200000000000006</v>
      </c>
      <c r="G7356">
        <f>IF(B7356&lt;InputOutput_Data!$D$4,InputOutput_Data!$D$4-B7356)</f>
        <v>9.2200000000000006</v>
      </c>
      <c r="H7356">
        <f>IF(B7356&lt;InputOutput_Data!$E$4,InputOutput_Data!$E$4-B7356)</f>
        <v>8.7200000000000006</v>
      </c>
      <c r="I7356">
        <f>IF(B7356&lt;InputOutput_Data!$F$4,InputOutput_Data!$F$4-B7356)</f>
        <v>8.2200000000000006</v>
      </c>
      <c r="J7356">
        <f>IF(B7356&lt;InputOutput_Data!$G$4,InputOutput_Data!$G$4-B7356)</f>
        <v>7.7200000000000006</v>
      </c>
      <c r="K7356">
        <f>IF(B7356&lt;InputOutput_Data!$H$4,InputOutput_Data!$H$4-B7356)</f>
        <v>7.7200000000000006</v>
      </c>
      <c r="L7356">
        <f>IF(B7356&lt;InputOutput_Data!$I$4,InputOutput_Data!$I$4-B7356)</f>
        <v>7.7200000000000006</v>
      </c>
      <c r="M7356">
        <f t="shared" si="114"/>
        <v>6.7200000000000006</v>
      </c>
    </row>
    <row r="7357" spans="1:13" x14ac:dyDescent="0.35">
      <c r="A7357" s="4">
        <v>7355</v>
      </c>
      <c r="B7357">
        <v>11.641999999999999</v>
      </c>
      <c r="D7357" s="4">
        <v>7355</v>
      </c>
      <c r="E7357" s="21" t="s">
        <v>18</v>
      </c>
      <c r="F7357">
        <f>IF(B7357&lt;InputOutput_Data!$C$4,InputOutput_Data!$C$4-B7357)</f>
        <v>9.3580000000000005</v>
      </c>
      <c r="G7357">
        <f>IF(B7357&lt;InputOutput_Data!$D$4,InputOutput_Data!$D$4-B7357)</f>
        <v>8.8580000000000005</v>
      </c>
      <c r="H7357">
        <f>IF(B7357&lt;InputOutput_Data!$E$4,InputOutput_Data!$E$4-B7357)</f>
        <v>8.3580000000000005</v>
      </c>
      <c r="I7357">
        <f>IF(B7357&lt;InputOutput_Data!$F$4,InputOutput_Data!$F$4-B7357)</f>
        <v>7.8580000000000005</v>
      </c>
      <c r="J7357">
        <f>IF(B7357&lt;InputOutput_Data!$G$4,InputOutput_Data!$G$4-B7357)</f>
        <v>7.3580000000000005</v>
      </c>
      <c r="K7357">
        <f>IF(B7357&lt;InputOutput_Data!$H$4,InputOutput_Data!$H$4-B7357)</f>
        <v>7.3580000000000005</v>
      </c>
      <c r="L7357">
        <f>IF(B7357&lt;InputOutput_Data!$I$4,InputOutput_Data!$I$4-B7357)</f>
        <v>7.3580000000000005</v>
      </c>
      <c r="M7357">
        <f t="shared" si="114"/>
        <v>6.3580000000000005</v>
      </c>
    </row>
    <row r="7358" spans="1:13" x14ac:dyDescent="0.35">
      <c r="A7358" s="4">
        <v>7356</v>
      </c>
      <c r="B7358">
        <v>11.932</v>
      </c>
      <c r="D7358" s="4">
        <v>7356</v>
      </c>
      <c r="E7358" s="21" t="s">
        <v>18</v>
      </c>
      <c r="F7358">
        <f>IF(B7358&lt;InputOutput_Data!$C$4,InputOutput_Data!$C$4-B7358)</f>
        <v>9.0679999999999996</v>
      </c>
      <c r="G7358">
        <f>IF(B7358&lt;InputOutput_Data!$D$4,InputOutput_Data!$D$4-B7358)</f>
        <v>8.5679999999999996</v>
      </c>
      <c r="H7358">
        <f>IF(B7358&lt;InputOutput_Data!$E$4,InputOutput_Data!$E$4-B7358)</f>
        <v>8.0679999999999996</v>
      </c>
      <c r="I7358">
        <f>IF(B7358&lt;InputOutput_Data!$F$4,InputOutput_Data!$F$4-B7358)</f>
        <v>7.5679999999999996</v>
      </c>
      <c r="J7358">
        <f>IF(B7358&lt;InputOutput_Data!$G$4,InputOutput_Data!$G$4-B7358)</f>
        <v>7.0679999999999996</v>
      </c>
      <c r="K7358">
        <f>IF(B7358&lt;InputOutput_Data!$H$4,InputOutput_Data!$H$4-B7358)</f>
        <v>7.0679999999999996</v>
      </c>
      <c r="L7358">
        <f>IF(B7358&lt;InputOutput_Data!$I$4,InputOutput_Data!$I$4-B7358)</f>
        <v>7.0679999999999996</v>
      </c>
      <c r="M7358">
        <f t="shared" si="114"/>
        <v>6.0679999999999996</v>
      </c>
    </row>
    <row r="7359" spans="1:13" x14ac:dyDescent="0.35">
      <c r="A7359" s="4">
        <v>7357</v>
      </c>
      <c r="B7359">
        <v>12.196999999999999</v>
      </c>
      <c r="D7359" s="4">
        <v>7357</v>
      </c>
      <c r="E7359" s="21" t="s">
        <v>18</v>
      </c>
      <c r="F7359">
        <f>IF(B7359&lt;InputOutput_Data!$C$4,InputOutput_Data!$C$4-B7359)</f>
        <v>8.8030000000000008</v>
      </c>
      <c r="G7359">
        <f>IF(B7359&lt;InputOutput_Data!$D$4,InputOutput_Data!$D$4-B7359)</f>
        <v>8.3030000000000008</v>
      </c>
      <c r="H7359">
        <f>IF(B7359&lt;InputOutput_Data!$E$4,InputOutput_Data!$E$4-B7359)</f>
        <v>7.8030000000000008</v>
      </c>
      <c r="I7359">
        <f>IF(B7359&lt;InputOutput_Data!$F$4,InputOutput_Data!$F$4-B7359)</f>
        <v>7.3030000000000008</v>
      </c>
      <c r="J7359">
        <f>IF(B7359&lt;InputOutput_Data!$G$4,InputOutput_Data!$G$4-B7359)</f>
        <v>6.8030000000000008</v>
      </c>
      <c r="K7359">
        <f>IF(B7359&lt;InputOutput_Data!$H$4,InputOutput_Data!$H$4-B7359)</f>
        <v>6.8030000000000008</v>
      </c>
      <c r="L7359">
        <f>IF(B7359&lt;InputOutput_Data!$I$4,InputOutput_Data!$I$4-B7359)</f>
        <v>6.8030000000000008</v>
      </c>
      <c r="M7359">
        <f t="shared" si="114"/>
        <v>5.8030000000000008</v>
      </c>
    </row>
    <row r="7360" spans="1:13" x14ac:dyDescent="0.35">
      <c r="A7360" s="4">
        <v>7358</v>
      </c>
      <c r="B7360">
        <v>12.317</v>
      </c>
      <c r="D7360" s="4">
        <v>7358</v>
      </c>
      <c r="E7360" s="21" t="s">
        <v>18</v>
      </c>
      <c r="F7360">
        <f>IF(B7360&lt;InputOutput_Data!$C$4,InputOutput_Data!$C$4-B7360)</f>
        <v>8.6829999999999998</v>
      </c>
      <c r="G7360">
        <f>IF(B7360&lt;InputOutput_Data!$D$4,InputOutput_Data!$D$4-B7360)</f>
        <v>8.1829999999999998</v>
      </c>
      <c r="H7360">
        <f>IF(B7360&lt;InputOutput_Data!$E$4,InputOutput_Data!$E$4-B7360)</f>
        <v>7.6829999999999998</v>
      </c>
      <c r="I7360">
        <f>IF(B7360&lt;InputOutput_Data!$F$4,InputOutput_Data!$F$4-B7360)</f>
        <v>7.1829999999999998</v>
      </c>
      <c r="J7360">
        <f>IF(B7360&lt;InputOutput_Data!$G$4,InputOutput_Data!$G$4-B7360)</f>
        <v>6.6829999999999998</v>
      </c>
      <c r="K7360">
        <f>IF(B7360&lt;InputOutput_Data!$H$4,InputOutput_Data!$H$4-B7360)</f>
        <v>6.6829999999999998</v>
      </c>
      <c r="L7360">
        <f>IF(B7360&lt;InputOutput_Data!$I$4,InputOutput_Data!$I$4-B7360)</f>
        <v>6.6829999999999998</v>
      </c>
      <c r="M7360">
        <f t="shared" si="114"/>
        <v>5.6829999999999998</v>
      </c>
    </row>
    <row r="7361" spans="1:13" x14ac:dyDescent="0.35">
      <c r="A7361" s="4">
        <v>7359</v>
      </c>
      <c r="B7361">
        <v>11.742000000000001</v>
      </c>
      <c r="D7361" s="4">
        <v>7359</v>
      </c>
      <c r="E7361" s="21" t="s">
        <v>18</v>
      </c>
      <c r="F7361">
        <f>IF(B7361&lt;InputOutput_Data!$C$4,InputOutput_Data!$C$4-B7361)</f>
        <v>9.2579999999999991</v>
      </c>
      <c r="G7361">
        <f>IF(B7361&lt;InputOutput_Data!$D$4,InputOutput_Data!$D$4-B7361)</f>
        <v>8.7579999999999991</v>
      </c>
      <c r="H7361">
        <f>IF(B7361&lt;InputOutput_Data!$E$4,InputOutput_Data!$E$4-B7361)</f>
        <v>8.2579999999999991</v>
      </c>
      <c r="I7361">
        <f>IF(B7361&lt;InputOutput_Data!$F$4,InputOutput_Data!$F$4-B7361)</f>
        <v>7.7579999999999991</v>
      </c>
      <c r="J7361">
        <f>IF(B7361&lt;InputOutput_Data!$G$4,InputOutput_Data!$G$4-B7361)</f>
        <v>7.2579999999999991</v>
      </c>
      <c r="K7361">
        <f>IF(B7361&lt;InputOutput_Data!$H$4,InputOutput_Data!$H$4-B7361)</f>
        <v>7.2579999999999991</v>
      </c>
      <c r="L7361">
        <f>IF(B7361&lt;InputOutput_Data!$I$4,InputOutput_Data!$I$4-B7361)</f>
        <v>7.2579999999999991</v>
      </c>
      <c r="M7361">
        <f t="shared" si="114"/>
        <v>6.2579999999999991</v>
      </c>
    </row>
    <row r="7362" spans="1:13" x14ac:dyDescent="0.35">
      <c r="A7362" s="4">
        <v>7360</v>
      </c>
      <c r="B7362">
        <v>10.257999999999999</v>
      </c>
      <c r="D7362" s="4">
        <v>7360</v>
      </c>
      <c r="E7362" s="21" t="s">
        <v>18</v>
      </c>
      <c r="F7362">
        <f>IF(B7362&lt;InputOutput_Data!$C$4,InputOutput_Data!$C$4-B7362)</f>
        <v>10.742000000000001</v>
      </c>
      <c r="G7362">
        <f>IF(B7362&lt;InputOutput_Data!$D$4,InputOutput_Data!$D$4-B7362)</f>
        <v>10.242000000000001</v>
      </c>
      <c r="H7362">
        <f>IF(B7362&lt;InputOutput_Data!$E$4,InputOutput_Data!$E$4-B7362)</f>
        <v>9.7420000000000009</v>
      </c>
      <c r="I7362">
        <f>IF(B7362&lt;InputOutput_Data!$F$4,InputOutput_Data!$F$4-B7362)</f>
        <v>9.2420000000000009</v>
      </c>
      <c r="J7362">
        <f>IF(B7362&lt;InputOutput_Data!$G$4,InputOutput_Data!$G$4-B7362)</f>
        <v>8.7420000000000009</v>
      </c>
      <c r="K7362">
        <f>IF(B7362&lt;InputOutput_Data!$H$4,InputOutput_Data!$H$4-B7362)</f>
        <v>8.7420000000000009</v>
      </c>
      <c r="L7362">
        <f>IF(B7362&lt;InputOutput_Data!$I$4,InputOutput_Data!$I$4-B7362)</f>
        <v>8.7420000000000009</v>
      </c>
      <c r="M7362">
        <f t="shared" si="114"/>
        <v>7.7420000000000009</v>
      </c>
    </row>
    <row r="7363" spans="1:13" x14ac:dyDescent="0.35">
      <c r="A7363" s="4">
        <v>7361</v>
      </c>
      <c r="B7363">
        <v>9.5500000000000007</v>
      </c>
      <c r="D7363" s="4">
        <v>7361</v>
      </c>
      <c r="E7363" s="21" t="s">
        <v>18</v>
      </c>
      <c r="F7363">
        <f>IF(B7363&lt;InputOutput_Data!$C$4,InputOutput_Data!$C$4-B7363)</f>
        <v>11.45</v>
      </c>
      <c r="G7363">
        <f>IF(B7363&lt;InputOutput_Data!$D$4,InputOutput_Data!$D$4-B7363)</f>
        <v>10.95</v>
      </c>
      <c r="H7363">
        <f>IF(B7363&lt;InputOutput_Data!$E$4,InputOutput_Data!$E$4-B7363)</f>
        <v>10.45</v>
      </c>
      <c r="I7363">
        <f>IF(B7363&lt;InputOutput_Data!$F$4,InputOutput_Data!$F$4-B7363)</f>
        <v>9.9499999999999993</v>
      </c>
      <c r="J7363">
        <f>IF(B7363&lt;InputOutput_Data!$G$4,InputOutput_Data!$G$4-B7363)</f>
        <v>9.4499999999999993</v>
      </c>
      <c r="K7363">
        <f>IF(B7363&lt;InputOutput_Data!$H$4,InputOutput_Data!$H$4-B7363)</f>
        <v>9.4499999999999993</v>
      </c>
      <c r="L7363">
        <f>IF(B7363&lt;InputOutput_Data!$I$4,InputOutput_Data!$I$4-B7363)</f>
        <v>9.4499999999999993</v>
      </c>
      <c r="M7363">
        <f t="shared" ref="M7363:M7426" si="115">IF(B7363&lt;18,18-B7363)</f>
        <v>8.4499999999999993</v>
      </c>
    </row>
    <row r="7364" spans="1:13" x14ac:dyDescent="0.35">
      <c r="A7364" s="4">
        <v>7362</v>
      </c>
      <c r="B7364">
        <v>9.0299999999999994</v>
      </c>
      <c r="D7364" s="4">
        <v>7362</v>
      </c>
      <c r="E7364" s="21" t="s">
        <v>18</v>
      </c>
      <c r="F7364">
        <f>IF(B7364&lt;InputOutput_Data!$C$4,InputOutput_Data!$C$4-B7364)</f>
        <v>11.97</v>
      </c>
      <c r="G7364">
        <f>IF(B7364&lt;InputOutput_Data!$D$4,InputOutput_Data!$D$4-B7364)</f>
        <v>11.47</v>
      </c>
      <c r="H7364">
        <f>IF(B7364&lt;InputOutput_Data!$E$4,InputOutput_Data!$E$4-B7364)</f>
        <v>10.97</v>
      </c>
      <c r="I7364">
        <f>IF(B7364&lt;InputOutput_Data!$F$4,InputOutput_Data!$F$4-B7364)</f>
        <v>10.47</v>
      </c>
      <c r="J7364">
        <f>IF(B7364&lt;InputOutput_Data!$G$4,InputOutput_Data!$G$4-B7364)</f>
        <v>9.9700000000000006</v>
      </c>
      <c r="K7364">
        <f>IF(B7364&lt;InputOutput_Data!$H$4,InputOutput_Data!$H$4-B7364)</f>
        <v>9.9700000000000006</v>
      </c>
      <c r="L7364">
        <f>IF(B7364&lt;InputOutput_Data!$I$4,InputOutput_Data!$I$4-B7364)</f>
        <v>9.9700000000000006</v>
      </c>
      <c r="M7364">
        <f t="shared" si="115"/>
        <v>8.9700000000000006</v>
      </c>
    </row>
    <row r="7365" spans="1:13" x14ac:dyDescent="0.35">
      <c r="A7365" s="4">
        <v>7363</v>
      </c>
      <c r="B7365">
        <v>8.59</v>
      </c>
      <c r="D7365" s="4">
        <v>7363</v>
      </c>
      <c r="E7365" s="21" t="s">
        <v>18</v>
      </c>
      <c r="F7365">
        <f>IF(B7365&lt;InputOutput_Data!$C$4,InputOutput_Data!$C$4-B7365)</f>
        <v>12.41</v>
      </c>
      <c r="G7365">
        <f>IF(B7365&lt;InputOutput_Data!$D$4,InputOutput_Data!$D$4-B7365)</f>
        <v>11.91</v>
      </c>
      <c r="H7365">
        <f>IF(B7365&lt;InputOutput_Data!$E$4,InputOutput_Data!$E$4-B7365)</f>
        <v>11.41</v>
      </c>
      <c r="I7365">
        <f>IF(B7365&lt;InputOutput_Data!$F$4,InputOutput_Data!$F$4-B7365)</f>
        <v>10.91</v>
      </c>
      <c r="J7365">
        <f>IF(B7365&lt;InputOutput_Data!$G$4,InputOutput_Data!$G$4-B7365)</f>
        <v>10.41</v>
      </c>
      <c r="K7365">
        <f>IF(B7365&lt;InputOutput_Data!$H$4,InputOutput_Data!$H$4-B7365)</f>
        <v>10.41</v>
      </c>
      <c r="L7365">
        <f>IF(B7365&lt;InputOutput_Data!$I$4,InputOutput_Data!$I$4-B7365)</f>
        <v>10.41</v>
      </c>
      <c r="M7365">
        <f t="shared" si="115"/>
        <v>9.41</v>
      </c>
    </row>
    <row r="7366" spans="1:13" x14ac:dyDescent="0.35">
      <c r="A7366" s="4">
        <v>7364</v>
      </c>
      <c r="B7366">
        <v>8.3889999999999993</v>
      </c>
      <c r="D7366" s="4">
        <v>7364</v>
      </c>
      <c r="E7366" s="21" t="s">
        <v>18</v>
      </c>
      <c r="F7366">
        <f>IF(B7366&lt;InputOutput_Data!$C$4,InputOutput_Data!$C$4-B7366)</f>
        <v>12.611000000000001</v>
      </c>
      <c r="G7366">
        <f>IF(B7366&lt;InputOutput_Data!$D$4,InputOutput_Data!$D$4-B7366)</f>
        <v>12.111000000000001</v>
      </c>
      <c r="H7366">
        <f>IF(B7366&lt;InputOutput_Data!$E$4,InputOutput_Data!$E$4-B7366)</f>
        <v>11.611000000000001</v>
      </c>
      <c r="I7366">
        <f>IF(B7366&lt;InputOutput_Data!$F$4,InputOutput_Data!$F$4-B7366)</f>
        <v>11.111000000000001</v>
      </c>
      <c r="J7366">
        <f>IF(B7366&lt;InputOutput_Data!$G$4,InputOutput_Data!$G$4-B7366)</f>
        <v>10.611000000000001</v>
      </c>
      <c r="K7366">
        <f>IF(B7366&lt;InputOutput_Data!$H$4,InputOutput_Data!$H$4-B7366)</f>
        <v>10.611000000000001</v>
      </c>
      <c r="L7366">
        <f>IF(B7366&lt;InputOutput_Data!$I$4,InputOutput_Data!$I$4-B7366)</f>
        <v>10.611000000000001</v>
      </c>
      <c r="M7366">
        <f t="shared" si="115"/>
        <v>9.6110000000000007</v>
      </c>
    </row>
    <row r="7367" spans="1:13" x14ac:dyDescent="0.35">
      <c r="A7367" s="4">
        <v>7365</v>
      </c>
      <c r="B7367">
        <v>8.3249999999999993</v>
      </c>
      <c r="D7367" s="4">
        <v>7365</v>
      </c>
      <c r="E7367" s="21" t="s">
        <v>18</v>
      </c>
      <c r="F7367">
        <f>IF(B7367&lt;InputOutput_Data!$C$4,InputOutput_Data!$C$4-B7367)</f>
        <v>12.675000000000001</v>
      </c>
      <c r="G7367">
        <f>IF(B7367&lt;InputOutput_Data!$D$4,InputOutput_Data!$D$4-B7367)</f>
        <v>12.175000000000001</v>
      </c>
      <c r="H7367">
        <f>IF(B7367&lt;InputOutput_Data!$E$4,InputOutput_Data!$E$4-B7367)</f>
        <v>11.675000000000001</v>
      </c>
      <c r="I7367">
        <f>IF(B7367&lt;InputOutput_Data!$F$4,InputOutput_Data!$F$4-B7367)</f>
        <v>11.175000000000001</v>
      </c>
      <c r="J7367">
        <f>IF(B7367&lt;InputOutput_Data!$G$4,InputOutput_Data!$G$4-B7367)</f>
        <v>10.675000000000001</v>
      </c>
      <c r="K7367">
        <f>IF(B7367&lt;InputOutput_Data!$H$4,InputOutput_Data!$H$4-B7367)</f>
        <v>10.675000000000001</v>
      </c>
      <c r="L7367">
        <f>IF(B7367&lt;InputOutput_Data!$I$4,InputOutput_Data!$I$4-B7367)</f>
        <v>10.675000000000001</v>
      </c>
      <c r="M7367">
        <f t="shared" si="115"/>
        <v>9.6750000000000007</v>
      </c>
    </row>
    <row r="7368" spans="1:13" x14ac:dyDescent="0.35">
      <c r="A7368" s="4">
        <v>7366</v>
      </c>
      <c r="B7368">
        <v>8.3409999999999993</v>
      </c>
      <c r="D7368" s="4">
        <v>7366</v>
      </c>
      <c r="E7368" s="21" t="s">
        <v>18</v>
      </c>
      <c r="F7368">
        <f>IF(B7368&lt;InputOutput_Data!$C$4,InputOutput_Data!$C$4-B7368)</f>
        <v>12.659000000000001</v>
      </c>
      <c r="G7368">
        <f>IF(B7368&lt;InputOutput_Data!$D$4,InputOutput_Data!$D$4-B7368)</f>
        <v>12.159000000000001</v>
      </c>
      <c r="H7368">
        <f>IF(B7368&lt;InputOutput_Data!$E$4,InputOutput_Data!$E$4-B7368)</f>
        <v>11.659000000000001</v>
      </c>
      <c r="I7368">
        <f>IF(B7368&lt;InputOutput_Data!$F$4,InputOutput_Data!$F$4-B7368)</f>
        <v>11.159000000000001</v>
      </c>
      <c r="J7368">
        <f>IF(B7368&lt;InputOutput_Data!$G$4,InputOutput_Data!$G$4-B7368)</f>
        <v>10.659000000000001</v>
      </c>
      <c r="K7368">
        <f>IF(B7368&lt;InputOutput_Data!$H$4,InputOutput_Data!$H$4-B7368)</f>
        <v>10.659000000000001</v>
      </c>
      <c r="L7368">
        <f>IF(B7368&lt;InputOutput_Data!$I$4,InputOutput_Data!$I$4-B7368)</f>
        <v>10.659000000000001</v>
      </c>
      <c r="M7368">
        <f t="shared" si="115"/>
        <v>9.6590000000000007</v>
      </c>
    </row>
    <row r="7369" spans="1:13" x14ac:dyDescent="0.35">
      <c r="A7369" s="4">
        <v>7367</v>
      </c>
      <c r="B7369">
        <v>8.6929999999999996</v>
      </c>
      <c r="D7369" s="4">
        <v>7367</v>
      </c>
      <c r="E7369" s="21" t="s">
        <v>18</v>
      </c>
      <c r="F7369">
        <f>IF(B7369&lt;InputOutput_Data!$C$4,InputOutput_Data!$C$4-B7369)</f>
        <v>12.307</v>
      </c>
      <c r="G7369">
        <f>IF(B7369&lt;InputOutput_Data!$D$4,InputOutput_Data!$D$4-B7369)</f>
        <v>11.807</v>
      </c>
      <c r="H7369">
        <f>IF(B7369&lt;InputOutput_Data!$E$4,InputOutput_Data!$E$4-B7369)</f>
        <v>11.307</v>
      </c>
      <c r="I7369">
        <f>IF(B7369&lt;InputOutput_Data!$F$4,InputOutput_Data!$F$4-B7369)</f>
        <v>10.807</v>
      </c>
      <c r="J7369">
        <f>IF(B7369&lt;InputOutput_Data!$G$4,InputOutput_Data!$G$4-B7369)</f>
        <v>10.307</v>
      </c>
      <c r="K7369">
        <f>IF(B7369&lt;InputOutput_Data!$H$4,InputOutput_Data!$H$4-B7369)</f>
        <v>10.307</v>
      </c>
      <c r="L7369">
        <f>IF(B7369&lt;InputOutput_Data!$I$4,InputOutput_Data!$I$4-B7369)</f>
        <v>10.307</v>
      </c>
      <c r="M7369">
        <f t="shared" si="115"/>
        <v>9.3070000000000004</v>
      </c>
    </row>
    <row r="7370" spans="1:13" x14ac:dyDescent="0.35">
      <c r="A7370" s="4">
        <v>7368</v>
      </c>
      <c r="B7370">
        <v>9.2469999999999999</v>
      </c>
      <c r="D7370" s="4">
        <v>7368</v>
      </c>
      <c r="E7370" s="21" t="s">
        <v>18</v>
      </c>
      <c r="F7370">
        <f>IF(B7370&lt;InputOutput_Data!$C$4,InputOutput_Data!$C$4-B7370)</f>
        <v>11.753</v>
      </c>
      <c r="G7370">
        <f>IF(B7370&lt;InputOutput_Data!$D$4,InputOutput_Data!$D$4-B7370)</f>
        <v>11.253</v>
      </c>
      <c r="H7370">
        <f>IF(B7370&lt;InputOutput_Data!$E$4,InputOutput_Data!$E$4-B7370)</f>
        <v>10.753</v>
      </c>
      <c r="I7370">
        <f>IF(B7370&lt;InputOutput_Data!$F$4,InputOutput_Data!$F$4-B7370)</f>
        <v>10.253</v>
      </c>
      <c r="J7370">
        <f>IF(B7370&lt;InputOutput_Data!$G$4,InputOutput_Data!$G$4-B7370)</f>
        <v>9.7530000000000001</v>
      </c>
      <c r="K7370">
        <f>IF(B7370&lt;InputOutput_Data!$H$4,InputOutput_Data!$H$4-B7370)</f>
        <v>9.7530000000000001</v>
      </c>
      <c r="L7370">
        <f>IF(B7370&lt;InputOutput_Data!$I$4,InputOutput_Data!$I$4-B7370)</f>
        <v>9.7530000000000001</v>
      </c>
      <c r="M7370">
        <f t="shared" si="115"/>
        <v>8.7530000000000001</v>
      </c>
    </row>
    <row r="7371" spans="1:13" x14ac:dyDescent="0.35">
      <c r="A7371" s="4">
        <v>7369</v>
      </c>
      <c r="B7371">
        <v>9.5730000000000004</v>
      </c>
      <c r="D7371" s="4">
        <v>7369</v>
      </c>
      <c r="E7371" s="21" t="s">
        <v>18</v>
      </c>
      <c r="F7371">
        <f>IF(B7371&lt;InputOutput_Data!$C$4,InputOutput_Data!$C$4-B7371)</f>
        <v>11.427</v>
      </c>
      <c r="G7371">
        <f>IF(B7371&lt;InputOutput_Data!$D$4,InputOutput_Data!$D$4-B7371)</f>
        <v>10.927</v>
      </c>
      <c r="H7371">
        <f>IF(B7371&lt;InputOutput_Data!$E$4,InputOutput_Data!$E$4-B7371)</f>
        <v>10.427</v>
      </c>
      <c r="I7371">
        <f>IF(B7371&lt;InputOutput_Data!$F$4,InputOutput_Data!$F$4-B7371)</f>
        <v>9.9269999999999996</v>
      </c>
      <c r="J7371">
        <f>IF(B7371&lt;InputOutput_Data!$G$4,InputOutput_Data!$G$4-B7371)</f>
        <v>9.4269999999999996</v>
      </c>
      <c r="K7371">
        <f>IF(B7371&lt;InputOutput_Data!$H$4,InputOutput_Data!$H$4-B7371)</f>
        <v>9.4269999999999996</v>
      </c>
      <c r="L7371">
        <f>IF(B7371&lt;InputOutput_Data!$I$4,InputOutput_Data!$I$4-B7371)</f>
        <v>9.4269999999999996</v>
      </c>
      <c r="M7371">
        <f t="shared" si="115"/>
        <v>8.4269999999999996</v>
      </c>
    </row>
    <row r="7372" spans="1:13" x14ac:dyDescent="0.35">
      <c r="A7372" s="4">
        <v>7370</v>
      </c>
      <c r="B7372">
        <v>9.4659999999999993</v>
      </c>
      <c r="D7372" s="4">
        <v>7370</v>
      </c>
      <c r="E7372" s="21" t="s">
        <v>18</v>
      </c>
      <c r="F7372">
        <f>IF(B7372&lt;InputOutput_Data!$C$4,InputOutput_Data!$C$4-B7372)</f>
        <v>11.534000000000001</v>
      </c>
      <c r="G7372">
        <f>IF(B7372&lt;InputOutput_Data!$D$4,InputOutput_Data!$D$4-B7372)</f>
        <v>11.034000000000001</v>
      </c>
      <c r="H7372">
        <f>IF(B7372&lt;InputOutput_Data!$E$4,InputOutput_Data!$E$4-B7372)</f>
        <v>10.534000000000001</v>
      </c>
      <c r="I7372">
        <f>IF(B7372&lt;InputOutput_Data!$F$4,InputOutput_Data!$F$4-B7372)</f>
        <v>10.034000000000001</v>
      </c>
      <c r="J7372">
        <f>IF(B7372&lt;InputOutput_Data!$G$4,InputOutput_Data!$G$4-B7372)</f>
        <v>9.5340000000000007</v>
      </c>
      <c r="K7372">
        <f>IF(B7372&lt;InputOutput_Data!$H$4,InputOutput_Data!$H$4-B7372)</f>
        <v>9.5340000000000007</v>
      </c>
      <c r="L7372">
        <f>IF(B7372&lt;InputOutput_Data!$I$4,InputOutput_Data!$I$4-B7372)</f>
        <v>9.5340000000000007</v>
      </c>
      <c r="M7372">
        <f t="shared" si="115"/>
        <v>8.5340000000000007</v>
      </c>
    </row>
    <row r="7373" spans="1:13" x14ac:dyDescent="0.35">
      <c r="A7373" s="4">
        <v>7371</v>
      </c>
      <c r="B7373">
        <v>8.9719999999999995</v>
      </c>
      <c r="D7373" s="4">
        <v>7371</v>
      </c>
      <c r="E7373" s="21" t="s">
        <v>18</v>
      </c>
      <c r="F7373">
        <f>IF(B7373&lt;InputOutput_Data!$C$4,InputOutput_Data!$C$4-B7373)</f>
        <v>12.028</v>
      </c>
      <c r="G7373">
        <f>IF(B7373&lt;InputOutput_Data!$D$4,InputOutput_Data!$D$4-B7373)</f>
        <v>11.528</v>
      </c>
      <c r="H7373">
        <f>IF(B7373&lt;InputOutput_Data!$E$4,InputOutput_Data!$E$4-B7373)</f>
        <v>11.028</v>
      </c>
      <c r="I7373">
        <f>IF(B7373&lt;InputOutput_Data!$F$4,InputOutput_Data!$F$4-B7373)</f>
        <v>10.528</v>
      </c>
      <c r="J7373">
        <f>IF(B7373&lt;InputOutput_Data!$G$4,InputOutput_Data!$G$4-B7373)</f>
        <v>10.028</v>
      </c>
      <c r="K7373">
        <f>IF(B7373&lt;InputOutput_Data!$H$4,InputOutput_Data!$H$4-B7373)</f>
        <v>10.028</v>
      </c>
      <c r="L7373">
        <f>IF(B7373&lt;InputOutput_Data!$I$4,InputOutput_Data!$I$4-B7373)</f>
        <v>10.028</v>
      </c>
      <c r="M7373">
        <f t="shared" si="115"/>
        <v>9.0280000000000005</v>
      </c>
    </row>
    <row r="7374" spans="1:13" x14ac:dyDescent="0.35">
      <c r="A7374" s="4">
        <v>7372</v>
      </c>
      <c r="B7374">
        <v>8.3239999999999998</v>
      </c>
      <c r="D7374" s="4">
        <v>7372</v>
      </c>
      <c r="E7374" s="21" t="s">
        <v>18</v>
      </c>
      <c r="F7374">
        <f>IF(B7374&lt;InputOutput_Data!$C$4,InputOutput_Data!$C$4-B7374)</f>
        <v>12.676</v>
      </c>
      <c r="G7374">
        <f>IF(B7374&lt;InputOutput_Data!$D$4,InputOutput_Data!$D$4-B7374)</f>
        <v>12.176</v>
      </c>
      <c r="H7374">
        <f>IF(B7374&lt;InputOutput_Data!$E$4,InputOutput_Data!$E$4-B7374)</f>
        <v>11.676</v>
      </c>
      <c r="I7374">
        <f>IF(B7374&lt;InputOutput_Data!$F$4,InputOutput_Data!$F$4-B7374)</f>
        <v>11.176</v>
      </c>
      <c r="J7374">
        <f>IF(B7374&lt;InputOutput_Data!$G$4,InputOutput_Data!$G$4-B7374)</f>
        <v>10.676</v>
      </c>
      <c r="K7374">
        <f>IF(B7374&lt;InputOutput_Data!$H$4,InputOutput_Data!$H$4-B7374)</f>
        <v>10.676</v>
      </c>
      <c r="L7374">
        <f>IF(B7374&lt;InputOutput_Data!$I$4,InputOutput_Data!$I$4-B7374)</f>
        <v>10.676</v>
      </c>
      <c r="M7374">
        <f t="shared" si="115"/>
        <v>9.6760000000000002</v>
      </c>
    </row>
    <row r="7375" spans="1:13" x14ac:dyDescent="0.35">
      <c r="A7375" s="4">
        <v>7373</v>
      </c>
      <c r="B7375">
        <v>7.86</v>
      </c>
      <c r="D7375" s="4">
        <v>7373</v>
      </c>
      <c r="E7375" s="21" t="s">
        <v>18</v>
      </c>
      <c r="F7375">
        <f>IF(B7375&lt;InputOutput_Data!$C$4,InputOutput_Data!$C$4-B7375)</f>
        <v>13.14</v>
      </c>
      <c r="G7375">
        <f>IF(B7375&lt;InputOutput_Data!$D$4,InputOutput_Data!$D$4-B7375)</f>
        <v>12.64</v>
      </c>
      <c r="H7375">
        <f>IF(B7375&lt;InputOutput_Data!$E$4,InputOutput_Data!$E$4-B7375)</f>
        <v>12.14</v>
      </c>
      <c r="I7375">
        <f>IF(B7375&lt;InputOutput_Data!$F$4,InputOutput_Data!$F$4-B7375)</f>
        <v>11.64</v>
      </c>
      <c r="J7375">
        <f>IF(B7375&lt;InputOutput_Data!$G$4,InputOutput_Data!$G$4-B7375)</f>
        <v>11.14</v>
      </c>
      <c r="K7375">
        <f>IF(B7375&lt;InputOutput_Data!$H$4,InputOutput_Data!$H$4-B7375)</f>
        <v>11.14</v>
      </c>
      <c r="L7375">
        <f>IF(B7375&lt;InputOutput_Data!$I$4,InputOutput_Data!$I$4-B7375)</f>
        <v>11.14</v>
      </c>
      <c r="M7375">
        <f t="shared" si="115"/>
        <v>10.14</v>
      </c>
    </row>
    <row r="7376" spans="1:13" x14ac:dyDescent="0.35">
      <c r="A7376" s="4">
        <v>7374</v>
      </c>
      <c r="B7376">
        <v>7.7169999999999996</v>
      </c>
      <c r="D7376" s="4">
        <v>7374</v>
      </c>
      <c r="E7376" s="21" t="s">
        <v>18</v>
      </c>
      <c r="F7376">
        <f>IF(B7376&lt;InputOutput_Data!$C$4,InputOutput_Data!$C$4-B7376)</f>
        <v>13.283000000000001</v>
      </c>
      <c r="G7376">
        <f>IF(B7376&lt;InputOutput_Data!$D$4,InputOutput_Data!$D$4-B7376)</f>
        <v>12.783000000000001</v>
      </c>
      <c r="H7376">
        <f>IF(B7376&lt;InputOutput_Data!$E$4,InputOutput_Data!$E$4-B7376)</f>
        <v>12.283000000000001</v>
      </c>
      <c r="I7376">
        <f>IF(B7376&lt;InputOutput_Data!$F$4,InputOutput_Data!$F$4-B7376)</f>
        <v>11.783000000000001</v>
      </c>
      <c r="J7376">
        <f>IF(B7376&lt;InputOutput_Data!$G$4,InputOutput_Data!$G$4-B7376)</f>
        <v>11.283000000000001</v>
      </c>
      <c r="K7376">
        <f>IF(B7376&lt;InputOutput_Data!$H$4,InputOutput_Data!$H$4-B7376)</f>
        <v>11.283000000000001</v>
      </c>
      <c r="L7376">
        <f>IF(B7376&lt;InputOutput_Data!$I$4,InputOutput_Data!$I$4-B7376)</f>
        <v>11.283000000000001</v>
      </c>
      <c r="M7376">
        <f t="shared" si="115"/>
        <v>10.283000000000001</v>
      </c>
    </row>
    <row r="7377" spans="1:13" x14ac:dyDescent="0.35">
      <c r="A7377" s="4">
        <v>7375</v>
      </c>
      <c r="B7377">
        <v>8.09</v>
      </c>
      <c r="D7377" s="4">
        <v>7375</v>
      </c>
      <c r="E7377" s="21" t="s">
        <v>18</v>
      </c>
      <c r="F7377">
        <f>IF(B7377&lt;InputOutput_Data!$C$4,InputOutput_Data!$C$4-B7377)</f>
        <v>12.91</v>
      </c>
      <c r="G7377">
        <f>IF(B7377&lt;InputOutput_Data!$D$4,InputOutput_Data!$D$4-B7377)</f>
        <v>12.41</v>
      </c>
      <c r="H7377">
        <f>IF(B7377&lt;InputOutput_Data!$E$4,InputOutput_Data!$E$4-B7377)</f>
        <v>11.91</v>
      </c>
      <c r="I7377">
        <f>IF(B7377&lt;InputOutput_Data!$F$4,InputOutput_Data!$F$4-B7377)</f>
        <v>11.41</v>
      </c>
      <c r="J7377">
        <f>IF(B7377&lt;InputOutput_Data!$G$4,InputOutput_Data!$G$4-B7377)</f>
        <v>10.91</v>
      </c>
      <c r="K7377">
        <f>IF(B7377&lt;InputOutput_Data!$H$4,InputOutput_Data!$H$4-B7377)</f>
        <v>10.91</v>
      </c>
      <c r="L7377">
        <f>IF(B7377&lt;InputOutput_Data!$I$4,InputOutput_Data!$I$4-B7377)</f>
        <v>10.91</v>
      </c>
      <c r="M7377">
        <f t="shared" si="115"/>
        <v>9.91</v>
      </c>
    </row>
    <row r="7378" spans="1:13" x14ac:dyDescent="0.35">
      <c r="A7378" s="4">
        <v>7376</v>
      </c>
      <c r="B7378">
        <v>9.0329999999999995</v>
      </c>
      <c r="D7378" s="4">
        <v>7376</v>
      </c>
      <c r="E7378" s="21" t="s">
        <v>18</v>
      </c>
      <c r="F7378">
        <f>IF(B7378&lt;InputOutput_Data!$C$4,InputOutput_Data!$C$4-B7378)</f>
        <v>11.967000000000001</v>
      </c>
      <c r="G7378">
        <f>IF(B7378&lt;InputOutput_Data!$D$4,InputOutput_Data!$D$4-B7378)</f>
        <v>11.467000000000001</v>
      </c>
      <c r="H7378">
        <f>IF(B7378&lt;InputOutput_Data!$E$4,InputOutput_Data!$E$4-B7378)</f>
        <v>10.967000000000001</v>
      </c>
      <c r="I7378">
        <f>IF(B7378&lt;InputOutput_Data!$F$4,InputOutput_Data!$F$4-B7378)</f>
        <v>10.467000000000001</v>
      </c>
      <c r="J7378">
        <f>IF(B7378&lt;InputOutput_Data!$G$4,InputOutput_Data!$G$4-B7378)</f>
        <v>9.9670000000000005</v>
      </c>
      <c r="K7378">
        <f>IF(B7378&lt;InputOutput_Data!$H$4,InputOutput_Data!$H$4-B7378)</f>
        <v>9.9670000000000005</v>
      </c>
      <c r="L7378">
        <f>IF(B7378&lt;InputOutput_Data!$I$4,InputOutput_Data!$I$4-B7378)</f>
        <v>9.9670000000000005</v>
      </c>
      <c r="M7378">
        <f t="shared" si="115"/>
        <v>8.9670000000000005</v>
      </c>
    </row>
    <row r="7379" spans="1:13" x14ac:dyDescent="0.35">
      <c r="A7379" s="4">
        <v>7377</v>
      </c>
      <c r="B7379">
        <v>10.131</v>
      </c>
      <c r="D7379" s="4">
        <v>7377</v>
      </c>
      <c r="E7379" s="21" t="s">
        <v>18</v>
      </c>
      <c r="F7379">
        <f>IF(B7379&lt;InputOutput_Data!$C$4,InputOutput_Data!$C$4-B7379)</f>
        <v>10.869</v>
      </c>
      <c r="G7379">
        <f>IF(B7379&lt;InputOutput_Data!$D$4,InputOutput_Data!$D$4-B7379)</f>
        <v>10.369</v>
      </c>
      <c r="H7379">
        <f>IF(B7379&lt;InputOutput_Data!$E$4,InputOutput_Data!$E$4-B7379)</f>
        <v>9.8689999999999998</v>
      </c>
      <c r="I7379">
        <f>IF(B7379&lt;InputOutput_Data!$F$4,InputOutput_Data!$F$4-B7379)</f>
        <v>9.3689999999999998</v>
      </c>
      <c r="J7379">
        <f>IF(B7379&lt;InputOutput_Data!$G$4,InputOutput_Data!$G$4-B7379)</f>
        <v>8.8689999999999998</v>
      </c>
      <c r="K7379">
        <f>IF(B7379&lt;InputOutput_Data!$H$4,InputOutput_Data!$H$4-B7379)</f>
        <v>8.8689999999999998</v>
      </c>
      <c r="L7379">
        <f>IF(B7379&lt;InputOutput_Data!$I$4,InputOutput_Data!$I$4-B7379)</f>
        <v>8.8689999999999998</v>
      </c>
      <c r="M7379">
        <f t="shared" si="115"/>
        <v>7.8689999999999998</v>
      </c>
    </row>
    <row r="7380" spans="1:13" x14ac:dyDescent="0.35">
      <c r="A7380" s="4">
        <v>7378</v>
      </c>
      <c r="B7380">
        <v>11.304</v>
      </c>
      <c r="D7380" s="4">
        <v>7378</v>
      </c>
      <c r="E7380" s="21" t="s">
        <v>18</v>
      </c>
      <c r="F7380">
        <f>IF(B7380&lt;InputOutput_Data!$C$4,InputOutput_Data!$C$4-B7380)</f>
        <v>9.6959999999999997</v>
      </c>
      <c r="G7380">
        <f>IF(B7380&lt;InputOutput_Data!$D$4,InputOutput_Data!$D$4-B7380)</f>
        <v>9.1959999999999997</v>
      </c>
      <c r="H7380">
        <f>IF(B7380&lt;InputOutput_Data!$E$4,InputOutput_Data!$E$4-B7380)</f>
        <v>8.6959999999999997</v>
      </c>
      <c r="I7380">
        <f>IF(B7380&lt;InputOutput_Data!$F$4,InputOutput_Data!$F$4-B7380)</f>
        <v>8.1959999999999997</v>
      </c>
      <c r="J7380">
        <f>IF(B7380&lt;InputOutput_Data!$G$4,InputOutput_Data!$G$4-B7380)</f>
        <v>7.6959999999999997</v>
      </c>
      <c r="K7380">
        <f>IF(B7380&lt;InputOutput_Data!$H$4,InputOutput_Data!$H$4-B7380)</f>
        <v>7.6959999999999997</v>
      </c>
      <c r="L7380">
        <f>IF(B7380&lt;InputOutput_Data!$I$4,InputOutput_Data!$I$4-B7380)</f>
        <v>7.6959999999999997</v>
      </c>
      <c r="M7380">
        <f t="shared" si="115"/>
        <v>6.6959999999999997</v>
      </c>
    </row>
    <row r="7381" spans="1:13" x14ac:dyDescent="0.35">
      <c r="A7381" s="4">
        <v>7379</v>
      </c>
      <c r="B7381">
        <v>12.423</v>
      </c>
      <c r="D7381" s="4">
        <v>7379</v>
      </c>
      <c r="E7381" s="21" t="s">
        <v>18</v>
      </c>
      <c r="F7381">
        <f>IF(B7381&lt;InputOutput_Data!$C$4,InputOutput_Data!$C$4-B7381)</f>
        <v>8.577</v>
      </c>
      <c r="G7381">
        <f>IF(B7381&lt;InputOutput_Data!$D$4,InputOutput_Data!$D$4-B7381)</f>
        <v>8.077</v>
      </c>
      <c r="H7381">
        <f>IF(B7381&lt;InputOutput_Data!$E$4,InputOutput_Data!$E$4-B7381)</f>
        <v>7.577</v>
      </c>
      <c r="I7381">
        <f>IF(B7381&lt;InputOutput_Data!$F$4,InputOutput_Data!$F$4-B7381)</f>
        <v>7.077</v>
      </c>
      <c r="J7381">
        <f>IF(B7381&lt;InputOutput_Data!$G$4,InputOutput_Data!$G$4-B7381)</f>
        <v>6.577</v>
      </c>
      <c r="K7381">
        <f>IF(B7381&lt;InputOutput_Data!$H$4,InputOutput_Data!$H$4-B7381)</f>
        <v>6.577</v>
      </c>
      <c r="L7381">
        <f>IF(B7381&lt;InputOutput_Data!$I$4,InputOutput_Data!$I$4-B7381)</f>
        <v>6.577</v>
      </c>
      <c r="M7381">
        <f t="shared" si="115"/>
        <v>5.577</v>
      </c>
    </row>
    <row r="7382" spans="1:13" x14ac:dyDescent="0.35">
      <c r="A7382" s="4">
        <v>7380</v>
      </c>
      <c r="B7382">
        <v>13.151</v>
      </c>
      <c r="D7382" s="4">
        <v>7380</v>
      </c>
      <c r="E7382" s="21" t="s">
        <v>18</v>
      </c>
      <c r="F7382">
        <f>IF(B7382&lt;InputOutput_Data!$C$4,InputOutput_Data!$C$4-B7382)</f>
        <v>7.8490000000000002</v>
      </c>
      <c r="G7382">
        <f>IF(B7382&lt;InputOutput_Data!$D$4,InputOutput_Data!$D$4-B7382)</f>
        <v>7.3490000000000002</v>
      </c>
      <c r="H7382">
        <f>IF(B7382&lt;InputOutput_Data!$E$4,InputOutput_Data!$E$4-B7382)</f>
        <v>6.8490000000000002</v>
      </c>
      <c r="I7382">
        <f>IF(B7382&lt;InputOutput_Data!$F$4,InputOutput_Data!$F$4-B7382)</f>
        <v>6.3490000000000002</v>
      </c>
      <c r="J7382">
        <f>IF(B7382&lt;InputOutput_Data!$G$4,InputOutput_Data!$G$4-B7382)</f>
        <v>5.8490000000000002</v>
      </c>
      <c r="K7382">
        <f>IF(B7382&lt;InputOutput_Data!$H$4,InputOutput_Data!$H$4-B7382)</f>
        <v>5.8490000000000002</v>
      </c>
      <c r="L7382">
        <f>IF(B7382&lt;InputOutput_Data!$I$4,InputOutput_Data!$I$4-B7382)</f>
        <v>5.8490000000000002</v>
      </c>
      <c r="M7382">
        <f t="shared" si="115"/>
        <v>4.8490000000000002</v>
      </c>
    </row>
    <row r="7383" spans="1:13" x14ac:dyDescent="0.35">
      <c r="A7383" s="4">
        <v>7381</v>
      </c>
      <c r="B7383">
        <v>13.291</v>
      </c>
      <c r="D7383" s="4">
        <v>7381</v>
      </c>
      <c r="E7383" s="21" t="s">
        <v>18</v>
      </c>
      <c r="F7383">
        <f>IF(B7383&lt;InputOutput_Data!$C$4,InputOutput_Data!$C$4-B7383)</f>
        <v>7.7089999999999996</v>
      </c>
      <c r="G7383">
        <f>IF(B7383&lt;InputOutput_Data!$D$4,InputOutput_Data!$D$4-B7383)</f>
        <v>7.2089999999999996</v>
      </c>
      <c r="H7383">
        <f>IF(B7383&lt;InputOutput_Data!$E$4,InputOutput_Data!$E$4-B7383)</f>
        <v>6.7089999999999996</v>
      </c>
      <c r="I7383">
        <f>IF(B7383&lt;InputOutput_Data!$F$4,InputOutput_Data!$F$4-B7383)</f>
        <v>6.2089999999999996</v>
      </c>
      <c r="J7383">
        <f>IF(B7383&lt;InputOutput_Data!$G$4,InputOutput_Data!$G$4-B7383)</f>
        <v>5.7089999999999996</v>
      </c>
      <c r="K7383">
        <f>IF(B7383&lt;InputOutput_Data!$H$4,InputOutput_Data!$H$4-B7383)</f>
        <v>5.7089999999999996</v>
      </c>
      <c r="L7383">
        <f>IF(B7383&lt;InputOutput_Data!$I$4,InputOutput_Data!$I$4-B7383)</f>
        <v>5.7089999999999996</v>
      </c>
      <c r="M7383">
        <f t="shared" si="115"/>
        <v>4.7089999999999996</v>
      </c>
    </row>
    <row r="7384" spans="1:13" x14ac:dyDescent="0.35">
      <c r="A7384" s="4">
        <v>7382</v>
      </c>
      <c r="B7384">
        <v>12.901999999999999</v>
      </c>
      <c r="D7384" s="4">
        <v>7382</v>
      </c>
      <c r="E7384" s="21" t="s">
        <v>18</v>
      </c>
      <c r="F7384">
        <f>IF(B7384&lt;InputOutput_Data!$C$4,InputOutput_Data!$C$4-B7384)</f>
        <v>8.0980000000000008</v>
      </c>
      <c r="G7384">
        <f>IF(B7384&lt;InputOutput_Data!$D$4,InputOutput_Data!$D$4-B7384)</f>
        <v>7.5980000000000008</v>
      </c>
      <c r="H7384">
        <f>IF(B7384&lt;InputOutput_Data!$E$4,InputOutput_Data!$E$4-B7384)</f>
        <v>7.0980000000000008</v>
      </c>
      <c r="I7384">
        <f>IF(B7384&lt;InputOutput_Data!$F$4,InputOutput_Data!$F$4-B7384)</f>
        <v>6.5980000000000008</v>
      </c>
      <c r="J7384">
        <f>IF(B7384&lt;InputOutput_Data!$G$4,InputOutput_Data!$G$4-B7384)</f>
        <v>6.0980000000000008</v>
      </c>
      <c r="K7384">
        <f>IF(B7384&lt;InputOutput_Data!$H$4,InputOutput_Data!$H$4-B7384)</f>
        <v>6.0980000000000008</v>
      </c>
      <c r="L7384">
        <f>IF(B7384&lt;InputOutput_Data!$I$4,InputOutput_Data!$I$4-B7384)</f>
        <v>6.0980000000000008</v>
      </c>
      <c r="M7384">
        <f t="shared" si="115"/>
        <v>5.0980000000000008</v>
      </c>
    </row>
    <row r="7385" spans="1:13" x14ac:dyDescent="0.35">
      <c r="A7385" s="4">
        <v>7383</v>
      </c>
      <c r="B7385">
        <v>11.726000000000001</v>
      </c>
      <c r="D7385" s="4">
        <v>7383</v>
      </c>
      <c r="E7385" s="21" t="s">
        <v>18</v>
      </c>
      <c r="F7385">
        <f>IF(B7385&lt;InputOutput_Data!$C$4,InputOutput_Data!$C$4-B7385)</f>
        <v>9.2739999999999991</v>
      </c>
      <c r="G7385">
        <f>IF(B7385&lt;InputOutput_Data!$D$4,InputOutput_Data!$D$4-B7385)</f>
        <v>8.7739999999999991</v>
      </c>
      <c r="H7385">
        <f>IF(B7385&lt;InputOutput_Data!$E$4,InputOutput_Data!$E$4-B7385)</f>
        <v>8.2739999999999991</v>
      </c>
      <c r="I7385">
        <f>IF(B7385&lt;InputOutput_Data!$F$4,InputOutput_Data!$F$4-B7385)</f>
        <v>7.7739999999999991</v>
      </c>
      <c r="J7385">
        <f>IF(B7385&lt;InputOutput_Data!$G$4,InputOutput_Data!$G$4-B7385)</f>
        <v>7.2739999999999991</v>
      </c>
      <c r="K7385">
        <f>IF(B7385&lt;InputOutput_Data!$H$4,InputOutput_Data!$H$4-B7385)</f>
        <v>7.2739999999999991</v>
      </c>
      <c r="L7385">
        <f>IF(B7385&lt;InputOutput_Data!$I$4,InputOutput_Data!$I$4-B7385)</f>
        <v>7.2739999999999991</v>
      </c>
      <c r="M7385">
        <f t="shared" si="115"/>
        <v>6.2739999999999991</v>
      </c>
    </row>
    <row r="7386" spans="1:13" x14ac:dyDescent="0.35">
      <c r="A7386" s="4">
        <v>7384</v>
      </c>
      <c r="B7386">
        <v>10.204000000000001</v>
      </c>
      <c r="D7386" s="4">
        <v>7384</v>
      </c>
      <c r="E7386" s="21" t="s">
        <v>18</v>
      </c>
      <c r="F7386">
        <f>IF(B7386&lt;InputOutput_Data!$C$4,InputOutput_Data!$C$4-B7386)</f>
        <v>10.795999999999999</v>
      </c>
      <c r="G7386">
        <f>IF(B7386&lt;InputOutput_Data!$D$4,InputOutput_Data!$D$4-B7386)</f>
        <v>10.295999999999999</v>
      </c>
      <c r="H7386">
        <f>IF(B7386&lt;InputOutput_Data!$E$4,InputOutput_Data!$E$4-B7386)</f>
        <v>9.7959999999999994</v>
      </c>
      <c r="I7386">
        <f>IF(B7386&lt;InputOutput_Data!$F$4,InputOutput_Data!$F$4-B7386)</f>
        <v>9.2959999999999994</v>
      </c>
      <c r="J7386">
        <f>IF(B7386&lt;InputOutput_Data!$G$4,InputOutput_Data!$G$4-B7386)</f>
        <v>8.7959999999999994</v>
      </c>
      <c r="K7386">
        <f>IF(B7386&lt;InputOutput_Data!$H$4,InputOutput_Data!$H$4-B7386)</f>
        <v>8.7959999999999994</v>
      </c>
      <c r="L7386">
        <f>IF(B7386&lt;InputOutput_Data!$I$4,InputOutput_Data!$I$4-B7386)</f>
        <v>8.7959999999999994</v>
      </c>
      <c r="M7386">
        <f t="shared" si="115"/>
        <v>7.7959999999999994</v>
      </c>
    </row>
    <row r="7387" spans="1:13" x14ac:dyDescent="0.35">
      <c r="A7387" s="4">
        <v>7385</v>
      </c>
      <c r="B7387">
        <v>10.087999999999999</v>
      </c>
      <c r="D7387" s="4">
        <v>7385</v>
      </c>
      <c r="E7387" s="21" t="s">
        <v>18</v>
      </c>
      <c r="F7387">
        <f>IF(B7387&lt;InputOutput_Data!$C$4,InputOutput_Data!$C$4-B7387)</f>
        <v>10.912000000000001</v>
      </c>
      <c r="G7387">
        <f>IF(B7387&lt;InputOutput_Data!$D$4,InputOutput_Data!$D$4-B7387)</f>
        <v>10.412000000000001</v>
      </c>
      <c r="H7387">
        <f>IF(B7387&lt;InputOutput_Data!$E$4,InputOutput_Data!$E$4-B7387)</f>
        <v>9.9120000000000008</v>
      </c>
      <c r="I7387">
        <f>IF(B7387&lt;InputOutput_Data!$F$4,InputOutput_Data!$F$4-B7387)</f>
        <v>9.4120000000000008</v>
      </c>
      <c r="J7387">
        <f>IF(B7387&lt;InputOutput_Data!$G$4,InputOutput_Data!$G$4-B7387)</f>
        <v>8.9120000000000008</v>
      </c>
      <c r="K7387">
        <f>IF(B7387&lt;InputOutput_Data!$H$4,InputOutput_Data!$H$4-B7387)</f>
        <v>8.9120000000000008</v>
      </c>
      <c r="L7387">
        <f>IF(B7387&lt;InputOutput_Data!$I$4,InputOutput_Data!$I$4-B7387)</f>
        <v>8.9120000000000008</v>
      </c>
      <c r="M7387">
        <f t="shared" si="115"/>
        <v>7.9120000000000008</v>
      </c>
    </row>
    <row r="7388" spans="1:13" x14ac:dyDescent="0.35">
      <c r="A7388" s="4">
        <v>7386</v>
      </c>
      <c r="B7388">
        <v>9.968</v>
      </c>
      <c r="D7388" s="4">
        <v>7386</v>
      </c>
      <c r="E7388" s="21" t="s">
        <v>18</v>
      </c>
      <c r="F7388">
        <f>IF(B7388&lt;InputOutput_Data!$C$4,InputOutput_Data!$C$4-B7388)</f>
        <v>11.032</v>
      </c>
      <c r="G7388">
        <f>IF(B7388&lt;InputOutput_Data!$D$4,InputOutput_Data!$D$4-B7388)</f>
        <v>10.532</v>
      </c>
      <c r="H7388">
        <f>IF(B7388&lt;InputOutput_Data!$E$4,InputOutput_Data!$E$4-B7388)</f>
        <v>10.032</v>
      </c>
      <c r="I7388">
        <f>IF(B7388&lt;InputOutput_Data!$F$4,InputOutput_Data!$F$4-B7388)</f>
        <v>9.532</v>
      </c>
      <c r="J7388">
        <f>IF(B7388&lt;InputOutput_Data!$G$4,InputOutput_Data!$G$4-B7388)</f>
        <v>9.032</v>
      </c>
      <c r="K7388">
        <f>IF(B7388&lt;InputOutput_Data!$H$4,InputOutput_Data!$H$4-B7388)</f>
        <v>9.032</v>
      </c>
      <c r="L7388">
        <f>IF(B7388&lt;InputOutput_Data!$I$4,InputOutput_Data!$I$4-B7388)</f>
        <v>9.032</v>
      </c>
      <c r="M7388">
        <f t="shared" si="115"/>
        <v>8.032</v>
      </c>
    </row>
    <row r="7389" spans="1:13" x14ac:dyDescent="0.35">
      <c r="A7389" s="4">
        <v>7387</v>
      </c>
      <c r="B7389">
        <v>9.6140000000000008</v>
      </c>
      <c r="D7389" s="4">
        <v>7387</v>
      </c>
      <c r="E7389" s="21" t="s">
        <v>18</v>
      </c>
      <c r="F7389">
        <f>IF(B7389&lt;InputOutput_Data!$C$4,InputOutput_Data!$C$4-B7389)</f>
        <v>11.385999999999999</v>
      </c>
      <c r="G7389">
        <f>IF(B7389&lt;InputOutput_Data!$D$4,InputOutput_Data!$D$4-B7389)</f>
        <v>10.885999999999999</v>
      </c>
      <c r="H7389">
        <f>IF(B7389&lt;InputOutput_Data!$E$4,InputOutput_Data!$E$4-B7389)</f>
        <v>10.385999999999999</v>
      </c>
      <c r="I7389">
        <f>IF(B7389&lt;InputOutput_Data!$F$4,InputOutput_Data!$F$4-B7389)</f>
        <v>9.8859999999999992</v>
      </c>
      <c r="J7389">
        <f>IF(B7389&lt;InputOutput_Data!$G$4,InputOutput_Data!$G$4-B7389)</f>
        <v>9.3859999999999992</v>
      </c>
      <c r="K7389">
        <f>IF(B7389&lt;InputOutput_Data!$H$4,InputOutput_Data!$H$4-B7389)</f>
        <v>9.3859999999999992</v>
      </c>
      <c r="L7389">
        <f>IF(B7389&lt;InputOutput_Data!$I$4,InputOutput_Data!$I$4-B7389)</f>
        <v>9.3859999999999992</v>
      </c>
      <c r="M7389">
        <f t="shared" si="115"/>
        <v>8.3859999999999992</v>
      </c>
    </row>
    <row r="7390" spans="1:13" x14ac:dyDescent="0.35">
      <c r="A7390" s="4">
        <v>7388</v>
      </c>
      <c r="B7390">
        <v>9.0939999999999994</v>
      </c>
      <c r="D7390" s="4">
        <v>7388</v>
      </c>
      <c r="E7390" s="21" t="s">
        <v>18</v>
      </c>
      <c r="F7390">
        <f>IF(B7390&lt;InputOutput_Data!$C$4,InputOutput_Data!$C$4-B7390)</f>
        <v>11.906000000000001</v>
      </c>
      <c r="G7390">
        <f>IF(B7390&lt;InputOutput_Data!$D$4,InputOutput_Data!$D$4-B7390)</f>
        <v>11.406000000000001</v>
      </c>
      <c r="H7390">
        <f>IF(B7390&lt;InputOutput_Data!$E$4,InputOutput_Data!$E$4-B7390)</f>
        <v>10.906000000000001</v>
      </c>
      <c r="I7390">
        <f>IF(B7390&lt;InputOutput_Data!$F$4,InputOutput_Data!$F$4-B7390)</f>
        <v>10.406000000000001</v>
      </c>
      <c r="J7390">
        <f>IF(B7390&lt;InputOutput_Data!$G$4,InputOutput_Data!$G$4-B7390)</f>
        <v>9.9060000000000006</v>
      </c>
      <c r="K7390">
        <f>IF(B7390&lt;InputOutput_Data!$H$4,InputOutput_Data!$H$4-B7390)</f>
        <v>9.9060000000000006</v>
      </c>
      <c r="L7390">
        <f>IF(B7390&lt;InputOutput_Data!$I$4,InputOutput_Data!$I$4-B7390)</f>
        <v>9.9060000000000006</v>
      </c>
      <c r="M7390">
        <f t="shared" si="115"/>
        <v>8.9060000000000006</v>
      </c>
    </row>
    <row r="7391" spans="1:13" x14ac:dyDescent="0.35">
      <c r="A7391" s="4">
        <v>7389</v>
      </c>
      <c r="B7391">
        <v>8.7129999999999992</v>
      </c>
      <c r="D7391" s="4">
        <v>7389</v>
      </c>
      <c r="E7391" s="21" t="s">
        <v>18</v>
      </c>
      <c r="F7391">
        <f>IF(B7391&lt;InputOutput_Data!$C$4,InputOutput_Data!$C$4-B7391)</f>
        <v>12.287000000000001</v>
      </c>
      <c r="G7391">
        <f>IF(B7391&lt;InputOutput_Data!$D$4,InputOutput_Data!$D$4-B7391)</f>
        <v>11.787000000000001</v>
      </c>
      <c r="H7391">
        <f>IF(B7391&lt;InputOutput_Data!$E$4,InputOutput_Data!$E$4-B7391)</f>
        <v>11.287000000000001</v>
      </c>
      <c r="I7391">
        <f>IF(B7391&lt;InputOutput_Data!$F$4,InputOutput_Data!$F$4-B7391)</f>
        <v>10.787000000000001</v>
      </c>
      <c r="J7391">
        <f>IF(B7391&lt;InputOutput_Data!$G$4,InputOutput_Data!$G$4-B7391)</f>
        <v>10.287000000000001</v>
      </c>
      <c r="K7391">
        <f>IF(B7391&lt;InputOutput_Data!$H$4,InputOutput_Data!$H$4-B7391)</f>
        <v>10.287000000000001</v>
      </c>
      <c r="L7391">
        <f>IF(B7391&lt;InputOutput_Data!$I$4,InputOutput_Data!$I$4-B7391)</f>
        <v>10.287000000000001</v>
      </c>
      <c r="M7391">
        <f t="shared" si="115"/>
        <v>9.2870000000000008</v>
      </c>
    </row>
    <row r="7392" spans="1:13" x14ac:dyDescent="0.35">
      <c r="A7392" s="4">
        <v>7390</v>
      </c>
      <c r="B7392">
        <v>8.48</v>
      </c>
      <c r="D7392" s="4">
        <v>7390</v>
      </c>
      <c r="E7392" s="21" t="s">
        <v>18</v>
      </c>
      <c r="F7392">
        <f>IF(B7392&lt;InputOutput_Data!$C$4,InputOutput_Data!$C$4-B7392)</f>
        <v>12.52</v>
      </c>
      <c r="G7392">
        <f>IF(B7392&lt;InputOutput_Data!$D$4,InputOutput_Data!$D$4-B7392)</f>
        <v>12.02</v>
      </c>
      <c r="H7392">
        <f>IF(B7392&lt;InputOutput_Data!$E$4,InputOutput_Data!$E$4-B7392)</f>
        <v>11.52</v>
      </c>
      <c r="I7392">
        <f>IF(B7392&lt;InputOutput_Data!$F$4,InputOutput_Data!$F$4-B7392)</f>
        <v>11.02</v>
      </c>
      <c r="J7392">
        <f>IF(B7392&lt;InputOutput_Data!$G$4,InputOutput_Data!$G$4-B7392)</f>
        <v>10.52</v>
      </c>
      <c r="K7392">
        <f>IF(B7392&lt;InputOutput_Data!$H$4,InputOutput_Data!$H$4-B7392)</f>
        <v>10.52</v>
      </c>
      <c r="L7392">
        <f>IF(B7392&lt;InputOutput_Data!$I$4,InputOutput_Data!$I$4-B7392)</f>
        <v>10.52</v>
      </c>
      <c r="M7392">
        <f t="shared" si="115"/>
        <v>9.52</v>
      </c>
    </row>
    <row r="7393" spans="1:13" x14ac:dyDescent="0.35">
      <c r="A7393" s="4">
        <v>7391</v>
      </c>
      <c r="B7393">
        <v>8.3249999999999993</v>
      </c>
      <c r="D7393" s="4">
        <v>7391</v>
      </c>
      <c r="E7393" s="21" t="s">
        <v>18</v>
      </c>
      <c r="F7393">
        <f>IF(B7393&lt;InputOutput_Data!$C$4,InputOutput_Data!$C$4-B7393)</f>
        <v>12.675000000000001</v>
      </c>
      <c r="G7393">
        <f>IF(B7393&lt;InputOutput_Data!$D$4,InputOutput_Data!$D$4-B7393)</f>
        <v>12.175000000000001</v>
      </c>
      <c r="H7393">
        <f>IF(B7393&lt;InputOutput_Data!$E$4,InputOutput_Data!$E$4-B7393)</f>
        <v>11.675000000000001</v>
      </c>
      <c r="I7393">
        <f>IF(B7393&lt;InputOutput_Data!$F$4,InputOutput_Data!$F$4-B7393)</f>
        <v>11.175000000000001</v>
      </c>
      <c r="J7393">
        <f>IF(B7393&lt;InputOutput_Data!$G$4,InputOutput_Data!$G$4-B7393)</f>
        <v>10.675000000000001</v>
      </c>
      <c r="K7393">
        <f>IF(B7393&lt;InputOutput_Data!$H$4,InputOutput_Data!$H$4-B7393)</f>
        <v>10.675000000000001</v>
      </c>
      <c r="L7393">
        <f>IF(B7393&lt;InputOutput_Data!$I$4,InputOutput_Data!$I$4-B7393)</f>
        <v>10.675000000000001</v>
      </c>
      <c r="M7393">
        <f t="shared" si="115"/>
        <v>9.6750000000000007</v>
      </c>
    </row>
    <row r="7394" spans="1:13" x14ac:dyDescent="0.35">
      <c r="A7394" s="4">
        <v>7392</v>
      </c>
      <c r="B7394">
        <v>8.1649999999999991</v>
      </c>
      <c r="D7394" s="4">
        <v>7392</v>
      </c>
      <c r="E7394" s="21" t="s">
        <v>18</v>
      </c>
      <c r="F7394">
        <f>IF(B7394&lt;InputOutput_Data!$C$4,InputOutput_Data!$C$4-B7394)</f>
        <v>12.835000000000001</v>
      </c>
      <c r="G7394">
        <f>IF(B7394&lt;InputOutput_Data!$D$4,InputOutput_Data!$D$4-B7394)</f>
        <v>12.335000000000001</v>
      </c>
      <c r="H7394">
        <f>IF(B7394&lt;InputOutput_Data!$E$4,InputOutput_Data!$E$4-B7394)</f>
        <v>11.835000000000001</v>
      </c>
      <c r="I7394">
        <f>IF(B7394&lt;InputOutput_Data!$F$4,InputOutput_Data!$F$4-B7394)</f>
        <v>11.335000000000001</v>
      </c>
      <c r="J7394">
        <f>IF(B7394&lt;InputOutput_Data!$G$4,InputOutput_Data!$G$4-B7394)</f>
        <v>10.835000000000001</v>
      </c>
      <c r="K7394">
        <f>IF(B7394&lt;InputOutput_Data!$H$4,InputOutput_Data!$H$4-B7394)</f>
        <v>10.835000000000001</v>
      </c>
      <c r="L7394">
        <f>IF(B7394&lt;InputOutput_Data!$I$4,InputOutput_Data!$I$4-B7394)</f>
        <v>10.835000000000001</v>
      </c>
      <c r="M7394">
        <f t="shared" si="115"/>
        <v>9.8350000000000009</v>
      </c>
    </row>
    <row r="7395" spans="1:13" x14ac:dyDescent="0.35">
      <c r="A7395" s="4">
        <v>7393</v>
      </c>
      <c r="B7395">
        <v>7.9710000000000001</v>
      </c>
      <c r="D7395" s="4">
        <v>7393</v>
      </c>
      <c r="E7395" s="21" t="s">
        <v>18</v>
      </c>
      <c r="F7395">
        <f>IF(B7395&lt;InputOutput_Data!$C$4,InputOutput_Data!$C$4-B7395)</f>
        <v>13.029</v>
      </c>
      <c r="G7395">
        <f>IF(B7395&lt;InputOutput_Data!$D$4,InputOutput_Data!$D$4-B7395)</f>
        <v>12.529</v>
      </c>
      <c r="H7395">
        <f>IF(B7395&lt;InputOutput_Data!$E$4,InputOutput_Data!$E$4-B7395)</f>
        <v>12.029</v>
      </c>
      <c r="I7395">
        <f>IF(B7395&lt;InputOutput_Data!$F$4,InputOutput_Data!$F$4-B7395)</f>
        <v>11.529</v>
      </c>
      <c r="J7395">
        <f>IF(B7395&lt;InputOutput_Data!$G$4,InputOutput_Data!$G$4-B7395)</f>
        <v>11.029</v>
      </c>
      <c r="K7395">
        <f>IF(B7395&lt;InputOutput_Data!$H$4,InputOutput_Data!$H$4-B7395)</f>
        <v>11.029</v>
      </c>
      <c r="L7395">
        <f>IF(B7395&lt;InputOutput_Data!$I$4,InputOutput_Data!$I$4-B7395)</f>
        <v>11.029</v>
      </c>
      <c r="M7395">
        <f t="shared" si="115"/>
        <v>10.029</v>
      </c>
    </row>
    <row r="7396" spans="1:13" x14ac:dyDescent="0.35">
      <c r="A7396" s="4">
        <v>7394</v>
      </c>
      <c r="B7396">
        <v>7.7759999999999998</v>
      </c>
      <c r="D7396" s="4">
        <v>7394</v>
      </c>
      <c r="E7396" s="21" t="s">
        <v>18</v>
      </c>
      <c r="F7396">
        <f>IF(B7396&lt;InputOutput_Data!$C$4,InputOutput_Data!$C$4-B7396)</f>
        <v>13.224</v>
      </c>
      <c r="G7396">
        <f>IF(B7396&lt;InputOutput_Data!$D$4,InputOutput_Data!$D$4-B7396)</f>
        <v>12.724</v>
      </c>
      <c r="H7396">
        <f>IF(B7396&lt;InputOutput_Data!$E$4,InputOutput_Data!$E$4-B7396)</f>
        <v>12.224</v>
      </c>
      <c r="I7396">
        <f>IF(B7396&lt;InputOutput_Data!$F$4,InputOutput_Data!$F$4-B7396)</f>
        <v>11.724</v>
      </c>
      <c r="J7396">
        <f>IF(B7396&lt;InputOutput_Data!$G$4,InputOutput_Data!$G$4-B7396)</f>
        <v>11.224</v>
      </c>
      <c r="K7396">
        <f>IF(B7396&lt;InputOutput_Data!$H$4,InputOutput_Data!$H$4-B7396)</f>
        <v>11.224</v>
      </c>
      <c r="L7396">
        <f>IF(B7396&lt;InputOutput_Data!$I$4,InputOutput_Data!$I$4-B7396)</f>
        <v>11.224</v>
      </c>
      <c r="M7396">
        <f t="shared" si="115"/>
        <v>10.224</v>
      </c>
    </row>
    <row r="7397" spans="1:13" x14ac:dyDescent="0.35">
      <c r="A7397" s="4">
        <v>7395</v>
      </c>
      <c r="B7397">
        <v>7.56</v>
      </c>
      <c r="D7397" s="4">
        <v>7395</v>
      </c>
      <c r="E7397" s="21" t="s">
        <v>18</v>
      </c>
      <c r="F7397">
        <f>IF(B7397&lt;InputOutput_Data!$C$4,InputOutput_Data!$C$4-B7397)</f>
        <v>13.440000000000001</v>
      </c>
      <c r="G7397">
        <f>IF(B7397&lt;InputOutput_Data!$D$4,InputOutput_Data!$D$4-B7397)</f>
        <v>12.940000000000001</v>
      </c>
      <c r="H7397">
        <f>IF(B7397&lt;InputOutput_Data!$E$4,InputOutput_Data!$E$4-B7397)</f>
        <v>12.440000000000001</v>
      </c>
      <c r="I7397">
        <f>IF(B7397&lt;InputOutput_Data!$F$4,InputOutput_Data!$F$4-B7397)</f>
        <v>11.940000000000001</v>
      </c>
      <c r="J7397">
        <f>IF(B7397&lt;InputOutput_Data!$G$4,InputOutput_Data!$G$4-B7397)</f>
        <v>11.440000000000001</v>
      </c>
      <c r="K7397">
        <f>IF(B7397&lt;InputOutput_Data!$H$4,InputOutput_Data!$H$4-B7397)</f>
        <v>11.440000000000001</v>
      </c>
      <c r="L7397">
        <f>IF(B7397&lt;InputOutput_Data!$I$4,InputOutput_Data!$I$4-B7397)</f>
        <v>11.440000000000001</v>
      </c>
      <c r="M7397">
        <f t="shared" si="115"/>
        <v>10.440000000000001</v>
      </c>
    </row>
    <row r="7398" spans="1:13" x14ac:dyDescent="0.35">
      <c r="A7398" s="4">
        <v>7396</v>
      </c>
      <c r="B7398">
        <v>7.3630000000000004</v>
      </c>
      <c r="D7398" s="4">
        <v>7396</v>
      </c>
      <c r="E7398" s="21" t="s">
        <v>18</v>
      </c>
      <c r="F7398">
        <f>IF(B7398&lt;InputOutput_Data!$C$4,InputOutput_Data!$C$4-B7398)</f>
        <v>13.637</v>
      </c>
      <c r="G7398">
        <f>IF(B7398&lt;InputOutput_Data!$D$4,InputOutput_Data!$D$4-B7398)</f>
        <v>13.137</v>
      </c>
      <c r="H7398">
        <f>IF(B7398&lt;InputOutput_Data!$E$4,InputOutput_Data!$E$4-B7398)</f>
        <v>12.637</v>
      </c>
      <c r="I7398">
        <f>IF(B7398&lt;InputOutput_Data!$F$4,InputOutput_Data!$F$4-B7398)</f>
        <v>12.137</v>
      </c>
      <c r="J7398">
        <f>IF(B7398&lt;InputOutput_Data!$G$4,InputOutput_Data!$G$4-B7398)</f>
        <v>11.637</v>
      </c>
      <c r="K7398">
        <f>IF(B7398&lt;InputOutput_Data!$H$4,InputOutput_Data!$H$4-B7398)</f>
        <v>11.637</v>
      </c>
      <c r="L7398">
        <f>IF(B7398&lt;InputOutput_Data!$I$4,InputOutput_Data!$I$4-B7398)</f>
        <v>11.637</v>
      </c>
      <c r="M7398">
        <f t="shared" si="115"/>
        <v>10.637</v>
      </c>
    </row>
    <row r="7399" spans="1:13" x14ac:dyDescent="0.35">
      <c r="A7399" s="4">
        <v>7397</v>
      </c>
      <c r="B7399">
        <v>7.274</v>
      </c>
      <c r="D7399" s="4">
        <v>7397</v>
      </c>
      <c r="E7399" s="21" t="s">
        <v>18</v>
      </c>
      <c r="F7399">
        <f>IF(B7399&lt;InputOutput_Data!$C$4,InputOutput_Data!$C$4-B7399)</f>
        <v>13.725999999999999</v>
      </c>
      <c r="G7399">
        <f>IF(B7399&lt;InputOutput_Data!$D$4,InputOutput_Data!$D$4-B7399)</f>
        <v>13.225999999999999</v>
      </c>
      <c r="H7399">
        <f>IF(B7399&lt;InputOutput_Data!$E$4,InputOutput_Data!$E$4-B7399)</f>
        <v>12.725999999999999</v>
      </c>
      <c r="I7399">
        <f>IF(B7399&lt;InputOutput_Data!$F$4,InputOutput_Data!$F$4-B7399)</f>
        <v>12.225999999999999</v>
      </c>
      <c r="J7399">
        <f>IF(B7399&lt;InputOutput_Data!$G$4,InputOutput_Data!$G$4-B7399)</f>
        <v>11.725999999999999</v>
      </c>
      <c r="K7399">
        <f>IF(B7399&lt;InputOutput_Data!$H$4,InputOutput_Data!$H$4-B7399)</f>
        <v>11.725999999999999</v>
      </c>
      <c r="L7399">
        <f>IF(B7399&lt;InputOutput_Data!$I$4,InputOutput_Data!$I$4-B7399)</f>
        <v>11.725999999999999</v>
      </c>
      <c r="M7399">
        <f t="shared" si="115"/>
        <v>10.725999999999999</v>
      </c>
    </row>
    <row r="7400" spans="1:13" x14ac:dyDescent="0.35">
      <c r="A7400" s="4">
        <v>7398</v>
      </c>
      <c r="B7400">
        <v>7.2519999999999998</v>
      </c>
      <c r="D7400" s="4">
        <v>7398</v>
      </c>
      <c r="E7400" s="21" t="s">
        <v>18</v>
      </c>
      <c r="F7400">
        <f>IF(B7400&lt;InputOutput_Data!$C$4,InputOutput_Data!$C$4-B7400)</f>
        <v>13.748000000000001</v>
      </c>
      <c r="G7400">
        <f>IF(B7400&lt;InputOutput_Data!$D$4,InputOutput_Data!$D$4-B7400)</f>
        <v>13.248000000000001</v>
      </c>
      <c r="H7400">
        <f>IF(B7400&lt;InputOutput_Data!$E$4,InputOutput_Data!$E$4-B7400)</f>
        <v>12.748000000000001</v>
      </c>
      <c r="I7400">
        <f>IF(B7400&lt;InputOutput_Data!$F$4,InputOutput_Data!$F$4-B7400)</f>
        <v>12.248000000000001</v>
      </c>
      <c r="J7400">
        <f>IF(B7400&lt;InputOutput_Data!$G$4,InputOutput_Data!$G$4-B7400)</f>
        <v>11.748000000000001</v>
      </c>
      <c r="K7400">
        <f>IF(B7400&lt;InputOutput_Data!$H$4,InputOutput_Data!$H$4-B7400)</f>
        <v>11.748000000000001</v>
      </c>
      <c r="L7400">
        <f>IF(B7400&lt;InputOutput_Data!$I$4,InputOutput_Data!$I$4-B7400)</f>
        <v>11.748000000000001</v>
      </c>
      <c r="M7400">
        <f t="shared" si="115"/>
        <v>10.748000000000001</v>
      </c>
    </row>
    <row r="7401" spans="1:13" x14ac:dyDescent="0.35">
      <c r="A7401" s="4">
        <v>7399</v>
      </c>
      <c r="B7401">
        <v>7.53</v>
      </c>
      <c r="D7401" s="4">
        <v>7399</v>
      </c>
      <c r="E7401" s="21" t="s">
        <v>18</v>
      </c>
      <c r="F7401">
        <f>IF(B7401&lt;InputOutput_Data!$C$4,InputOutput_Data!$C$4-B7401)</f>
        <v>13.469999999999999</v>
      </c>
      <c r="G7401">
        <f>IF(B7401&lt;InputOutput_Data!$D$4,InputOutput_Data!$D$4-B7401)</f>
        <v>12.969999999999999</v>
      </c>
      <c r="H7401">
        <f>IF(B7401&lt;InputOutput_Data!$E$4,InputOutput_Data!$E$4-B7401)</f>
        <v>12.469999999999999</v>
      </c>
      <c r="I7401">
        <f>IF(B7401&lt;InputOutput_Data!$F$4,InputOutput_Data!$F$4-B7401)</f>
        <v>11.969999999999999</v>
      </c>
      <c r="J7401">
        <f>IF(B7401&lt;InputOutput_Data!$G$4,InputOutput_Data!$G$4-B7401)</f>
        <v>11.469999999999999</v>
      </c>
      <c r="K7401">
        <f>IF(B7401&lt;InputOutput_Data!$H$4,InputOutput_Data!$H$4-B7401)</f>
        <v>11.469999999999999</v>
      </c>
      <c r="L7401">
        <f>IF(B7401&lt;InputOutput_Data!$I$4,InputOutput_Data!$I$4-B7401)</f>
        <v>11.469999999999999</v>
      </c>
      <c r="M7401">
        <f t="shared" si="115"/>
        <v>10.469999999999999</v>
      </c>
    </row>
    <row r="7402" spans="1:13" x14ac:dyDescent="0.35">
      <c r="A7402" s="4">
        <v>7400</v>
      </c>
      <c r="B7402">
        <v>8.0540000000000003</v>
      </c>
      <c r="D7402" s="4">
        <v>7400</v>
      </c>
      <c r="E7402" s="21" t="s">
        <v>18</v>
      </c>
      <c r="F7402">
        <f>IF(B7402&lt;InputOutput_Data!$C$4,InputOutput_Data!$C$4-B7402)</f>
        <v>12.946</v>
      </c>
      <c r="G7402">
        <f>IF(B7402&lt;InputOutput_Data!$D$4,InputOutput_Data!$D$4-B7402)</f>
        <v>12.446</v>
      </c>
      <c r="H7402">
        <f>IF(B7402&lt;InputOutput_Data!$E$4,InputOutput_Data!$E$4-B7402)</f>
        <v>11.946</v>
      </c>
      <c r="I7402">
        <f>IF(B7402&lt;InputOutput_Data!$F$4,InputOutput_Data!$F$4-B7402)</f>
        <v>11.446</v>
      </c>
      <c r="J7402">
        <f>IF(B7402&lt;InputOutput_Data!$G$4,InputOutput_Data!$G$4-B7402)</f>
        <v>10.946</v>
      </c>
      <c r="K7402">
        <f>IF(B7402&lt;InputOutput_Data!$H$4,InputOutput_Data!$H$4-B7402)</f>
        <v>10.946</v>
      </c>
      <c r="L7402">
        <f>IF(B7402&lt;InputOutput_Data!$I$4,InputOutput_Data!$I$4-B7402)</f>
        <v>10.946</v>
      </c>
      <c r="M7402">
        <f t="shared" si="115"/>
        <v>9.9459999999999997</v>
      </c>
    </row>
    <row r="7403" spans="1:13" x14ac:dyDescent="0.35">
      <c r="A7403" s="4">
        <v>7401</v>
      </c>
      <c r="B7403">
        <v>8.6769999999999996</v>
      </c>
      <c r="D7403" s="4">
        <v>7401</v>
      </c>
      <c r="E7403" s="21" t="s">
        <v>18</v>
      </c>
      <c r="F7403">
        <f>IF(B7403&lt;InputOutput_Data!$C$4,InputOutput_Data!$C$4-B7403)</f>
        <v>12.323</v>
      </c>
      <c r="G7403">
        <f>IF(B7403&lt;InputOutput_Data!$D$4,InputOutput_Data!$D$4-B7403)</f>
        <v>11.823</v>
      </c>
      <c r="H7403">
        <f>IF(B7403&lt;InputOutput_Data!$E$4,InputOutput_Data!$E$4-B7403)</f>
        <v>11.323</v>
      </c>
      <c r="I7403">
        <f>IF(B7403&lt;InputOutput_Data!$F$4,InputOutput_Data!$F$4-B7403)</f>
        <v>10.823</v>
      </c>
      <c r="J7403">
        <f>IF(B7403&lt;InputOutput_Data!$G$4,InputOutput_Data!$G$4-B7403)</f>
        <v>10.323</v>
      </c>
      <c r="K7403">
        <f>IF(B7403&lt;InputOutput_Data!$H$4,InputOutput_Data!$H$4-B7403)</f>
        <v>10.323</v>
      </c>
      <c r="L7403">
        <f>IF(B7403&lt;InputOutput_Data!$I$4,InputOutput_Data!$I$4-B7403)</f>
        <v>10.323</v>
      </c>
      <c r="M7403">
        <f t="shared" si="115"/>
        <v>9.3230000000000004</v>
      </c>
    </row>
    <row r="7404" spans="1:13" x14ac:dyDescent="0.35">
      <c r="A7404" s="4">
        <v>7402</v>
      </c>
      <c r="B7404">
        <v>9.5760000000000005</v>
      </c>
      <c r="D7404" s="4">
        <v>7402</v>
      </c>
      <c r="E7404" s="21" t="s">
        <v>18</v>
      </c>
      <c r="F7404">
        <f>IF(B7404&lt;InputOutput_Data!$C$4,InputOutput_Data!$C$4-B7404)</f>
        <v>11.423999999999999</v>
      </c>
      <c r="G7404">
        <f>IF(B7404&lt;InputOutput_Data!$D$4,InputOutput_Data!$D$4-B7404)</f>
        <v>10.923999999999999</v>
      </c>
      <c r="H7404">
        <f>IF(B7404&lt;InputOutput_Data!$E$4,InputOutput_Data!$E$4-B7404)</f>
        <v>10.423999999999999</v>
      </c>
      <c r="I7404">
        <f>IF(B7404&lt;InputOutput_Data!$F$4,InputOutput_Data!$F$4-B7404)</f>
        <v>9.9239999999999995</v>
      </c>
      <c r="J7404">
        <f>IF(B7404&lt;InputOutput_Data!$G$4,InputOutput_Data!$G$4-B7404)</f>
        <v>9.4239999999999995</v>
      </c>
      <c r="K7404">
        <f>IF(B7404&lt;InputOutput_Data!$H$4,InputOutput_Data!$H$4-B7404)</f>
        <v>9.4239999999999995</v>
      </c>
      <c r="L7404">
        <f>IF(B7404&lt;InputOutput_Data!$I$4,InputOutput_Data!$I$4-B7404)</f>
        <v>9.4239999999999995</v>
      </c>
      <c r="M7404">
        <f t="shared" si="115"/>
        <v>8.4239999999999995</v>
      </c>
    </row>
    <row r="7405" spans="1:13" x14ac:dyDescent="0.35">
      <c r="A7405" s="4">
        <v>7403</v>
      </c>
      <c r="B7405">
        <v>10.318</v>
      </c>
      <c r="D7405" s="4">
        <v>7403</v>
      </c>
      <c r="E7405" s="21" t="s">
        <v>18</v>
      </c>
      <c r="F7405">
        <f>IF(B7405&lt;InputOutput_Data!$C$4,InputOutput_Data!$C$4-B7405)</f>
        <v>10.682</v>
      </c>
      <c r="G7405">
        <f>IF(B7405&lt;InputOutput_Data!$D$4,InputOutput_Data!$D$4-B7405)</f>
        <v>10.182</v>
      </c>
      <c r="H7405">
        <f>IF(B7405&lt;InputOutput_Data!$E$4,InputOutput_Data!$E$4-B7405)</f>
        <v>9.6820000000000004</v>
      </c>
      <c r="I7405">
        <f>IF(B7405&lt;InputOutput_Data!$F$4,InputOutput_Data!$F$4-B7405)</f>
        <v>9.1820000000000004</v>
      </c>
      <c r="J7405">
        <f>IF(B7405&lt;InputOutput_Data!$G$4,InputOutput_Data!$G$4-B7405)</f>
        <v>8.6820000000000004</v>
      </c>
      <c r="K7405">
        <f>IF(B7405&lt;InputOutput_Data!$H$4,InputOutput_Data!$H$4-B7405)</f>
        <v>8.6820000000000004</v>
      </c>
      <c r="L7405">
        <f>IF(B7405&lt;InputOutput_Data!$I$4,InputOutput_Data!$I$4-B7405)</f>
        <v>8.6820000000000004</v>
      </c>
      <c r="M7405">
        <f t="shared" si="115"/>
        <v>7.6820000000000004</v>
      </c>
    </row>
    <row r="7406" spans="1:13" x14ac:dyDescent="0.35">
      <c r="A7406" s="4">
        <v>7404</v>
      </c>
      <c r="B7406">
        <v>10.786</v>
      </c>
      <c r="D7406" s="4">
        <v>7404</v>
      </c>
      <c r="E7406" s="21" t="s">
        <v>18</v>
      </c>
      <c r="F7406">
        <f>IF(B7406&lt;InputOutput_Data!$C$4,InputOutput_Data!$C$4-B7406)</f>
        <v>10.214</v>
      </c>
      <c r="G7406">
        <f>IF(B7406&lt;InputOutput_Data!$D$4,InputOutput_Data!$D$4-B7406)</f>
        <v>9.7140000000000004</v>
      </c>
      <c r="H7406">
        <f>IF(B7406&lt;InputOutput_Data!$E$4,InputOutput_Data!$E$4-B7406)</f>
        <v>9.2140000000000004</v>
      </c>
      <c r="I7406">
        <f>IF(B7406&lt;InputOutput_Data!$F$4,InputOutput_Data!$F$4-B7406)</f>
        <v>8.7140000000000004</v>
      </c>
      <c r="J7406">
        <f>IF(B7406&lt;InputOutput_Data!$G$4,InputOutput_Data!$G$4-B7406)</f>
        <v>8.2140000000000004</v>
      </c>
      <c r="K7406">
        <f>IF(B7406&lt;InputOutput_Data!$H$4,InputOutput_Data!$H$4-B7406)</f>
        <v>8.2140000000000004</v>
      </c>
      <c r="L7406">
        <f>IF(B7406&lt;InputOutput_Data!$I$4,InputOutput_Data!$I$4-B7406)</f>
        <v>8.2140000000000004</v>
      </c>
      <c r="M7406">
        <f t="shared" si="115"/>
        <v>7.2140000000000004</v>
      </c>
    </row>
    <row r="7407" spans="1:13" x14ac:dyDescent="0.35">
      <c r="A7407" s="4">
        <v>7405</v>
      </c>
      <c r="B7407">
        <v>11.037000000000001</v>
      </c>
      <c r="D7407" s="4">
        <v>7405</v>
      </c>
      <c r="E7407" s="21" t="s">
        <v>18</v>
      </c>
      <c r="F7407">
        <f>IF(B7407&lt;InputOutput_Data!$C$4,InputOutput_Data!$C$4-B7407)</f>
        <v>9.9629999999999992</v>
      </c>
      <c r="G7407">
        <f>IF(B7407&lt;InputOutput_Data!$D$4,InputOutput_Data!$D$4-B7407)</f>
        <v>9.4629999999999992</v>
      </c>
      <c r="H7407">
        <f>IF(B7407&lt;InputOutput_Data!$E$4,InputOutput_Data!$E$4-B7407)</f>
        <v>8.9629999999999992</v>
      </c>
      <c r="I7407">
        <f>IF(B7407&lt;InputOutput_Data!$F$4,InputOutput_Data!$F$4-B7407)</f>
        <v>8.4629999999999992</v>
      </c>
      <c r="J7407">
        <f>IF(B7407&lt;InputOutput_Data!$G$4,InputOutput_Data!$G$4-B7407)</f>
        <v>7.9629999999999992</v>
      </c>
      <c r="K7407">
        <f>IF(B7407&lt;InputOutput_Data!$H$4,InputOutput_Data!$H$4-B7407)</f>
        <v>7.9629999999999992</v>
      </c>
      <c r="L7407">
        <f>IF(B7407&lt;InputOutput_Data!$I$4,InputOutput_Data!$I$4-B7407)</f>
        <v>7.9629999999999992</v>
      </c>
      <c r="M7407">
        <f t="shared" si="115"/>
        <v>6.9629999999999992</v>
      </c>
    </row>
    <row r="7408" spans="1:13" x14ac:dyDescent="0.35">
      <c r="A7408" s="4">
        <v>7406</v>
      </c>
      <c r="B7408">
        <v>10.959</v>
      </c>
      <c r="D7408" s="4">
        <v>7406</v>
      </c>
      <c r="E7408" s="21" t="s">
        <v>18</v>
      </c>
      <c r="F7408">
        <f>IF(B7408&lt;InputOutput_Data!$C$4,InputOutput_Data!$C$4-B7408)</f>
        <v>10.041</v>
      </c>
      <c r="G7408">
        <f>IF(B7408&lt;InputOutput_Data!$D$4,InputOutput_Data!$D$4-B7408)</f>
        <v>9.5410000000000004</v>
      </c>
      <c r="H7408">
        <f>IF(B7408&lt;InputOutput_Data!$E$4,InputOutput_Data!$E$4-B7408)</f>
        <v>9.0410000000000004</v>
      </c>
      <c r="I7408">
        <f>IF(B7408&lt;InputOutput_Data!$F$4,InputOutput_Data!$F$4-B7408)</f>
        <v>8.5410000000000004</v>
      </c>
      <c r="J7408">
        <f>IF(B7408&lt;InputOutput_Data!$G$4,InputOutput_Data!$G$4-B7408)</f>
        <v>8.0410000000000004</v>
      </c>
      <c r="K7408">
        <f>IF(B7408&lt;InputOutput_Data!$H$4,InputOutput_Data!$H$4-B7408)</f>
        <v>8.0410000000000004</v>
      </c>
      <c r="L7408">
        <f>IF(B7408&lt;InputOutput_Data!$I$4,InputOutput_Data!$I$4-B7408)</f>
        <v>8.0410000000000004</v>
      </c>
      <c r="M7408">
        <f t="shared" si="115"/>
        <v>7.0410000000000004</v>
      </c>
    </row>
    <row r="7409" spans="1:13" x14ac:dyDescent="0.35">
      <c r="A7409" s="4">
        <v>7407</v>
      </c>
      <c r="B7409">
        <v>10.124000000000001</v>
      </c>
      <c r="D7409" s="4">
        <v>7407</v>
      </c>
      <c r="E7409" s="21" t="s">
        <v>18</v>
      </c>
      <c r="F7409">
        <f>IF(B7409&lt;InputOutput_Data!$C$4,InputOutput_Data!$C$4-B7409)</f>
        <v>10.875999999999999</v>
      </c>
      <c r="G7409">
        <f>IF(B7409&lt;InputOutput_Data!$D$4,InputOutput_Data!$D$4-B7409)</f>
        <v>10.375999999999999</v>
      </c>
      <c r="H7409">
        <f>IF(B7409&lt;InputOutput_Data!$E$4,InputOutput_Data!$E$4-B7409)</f>
        <v>9.8759999999999994</v>
      </c>
      <c r="I7409">
        <f>IF(B7409&lt;InputOutput_Data!$F$4,InputOutput_Data!$F$4-B7409)</f>
        <v>9.3759999999999994</v>
      </c>
      <c r="J7409">
        <f>IF(B7409&lt;InputOutput_Data!$G$4,InputOutput_Data!$G$4-B7409)</f>
        <v>8.8759999999999994</v>
      </c>
      <c r="K7409">
        <f>IF(B7409&lt;InputOutput_Data!$H$4,InputOutput_Data!$H$4-B7409)</f>
        <v>8.8759999999999994</v>
      </c>
      <c r="L7409">
        <f>IF(B7409&lt;InputOutput_Data!$I$4,InputOutput_Data!$I$4-B7409)</f>
        <v>8.8759999999999994</v>
      </c>
      <c r="M7409">
        <f t="shared" si="115"/>
        <v>7.8759999999999994</v>
      </c>
    </row>
    <row r="7410" spans="1:13" x14ac:dyDescent="0.35">
      <c r="A7410" s="4">
        <v>7408</v>
      </c>
      <c r="B7410">
        <v>8.702</v>
      </c>
      <c r="D7410" s="4">
        <v>7408</v>
      </c>
      <c r="E7410" s="21" t="s">
        <v>18</v>
      </c>
      <c r="F7410">
        <f>IF(B7410&lt;InputOutput_Data!$C$4,InputOutput_Data!$C$4-B7410)</f>
        <v>12.298</v>
      </c>
      <c r="G7410">
        <f>IF(B7410&lt;InputOutput_Data!$D$4,InputOutput_Data!$D$4-B7410)</f>
        <v>11.798</v>
      </c>
      <c r="H7410">
        <f>IF(B7410&lt;InputOutput_Data!$E$4,InputOutput_Data!$E$4-B7410)</f>
        <v>11.298</v>
      </c>
      <c r="I7410">
        <f>IF(B7410&lt;InputOutput_Data!$F$4,InputOutput_Data!$F$4-B7410)</f>
        <v>10.798</v>
      </c>
      <c r="J7410">
        <f>IF(B7410&lt;InputOutput_Data!$G$4,InputOutput_Data!$G$4-B7410)</f>
        <v>10.298</v>
      </c>
      <c r="K7410">
        <f>IF(B7410&lt;InputOutput_Data!$H$4,InputOutput_Data!$H$4-B7410)</f>
        <v>10.298</v>
      </c>
      <c r="L7410">
        <f>IF(B7410&lt;InputOutput_Data!$I$4,InputOutput_Data!$I$4-B7410)</f>
        <v>10.298</v>
      </c>
      <c r="M7410">
        <f t="shared" si="115"/>
        <v>9.298</v>
      </c>
    </row>
    <row r="7411" spans="1:13" x14ac:dyDescent="0.35">
      <c r="A7411" s="4">
        <v>7409</v>
      </c>
      <c r="B7411">
        <v>8.1809999999999992</v>
      </c>
      <c r="D7411" s="4">
        <v>7409</v>
      </c>
      <c r="E7411" s="21" t="s">
        <v>18</v>
      </c>
      <c r="F7411">
        <f>IF(B7411&lt;InputOutput_Data!$C$4,InputOutput_Data!$C$4-B7411)</f>
        <v>12.819000000000001</v>
      </c>
      <c r="G7411">
        <f>IF(B7411&lt;InputOutput_Data!$D$4,InputOutput_Data!$D$4-B7411)</f>
        <v>12.319000000000001</v>
      </c>
      <c r="H7411">
        <f>IF(B7411&lt;InputOutput_Data!$E$4,InputOutput_Data!$E$4-B7411)</f>
        <v>11.819000000000001</v>
      </c>
      <c r="I7411">
        <f>IF(B7411&lt;InputOutput_Data!$F$4,InputOutput_Data!$F$4-B7411)</f>
        <v>11.319000000000001</v>
      </c>
      <c r="J7411">
        <f>IF(B7411&lt;InputOutput_Data!$G$4,InputOutput_Data!$G$4-B7411)</f>
        <v>10.819000000000001</v>
      </c>
      <c r="K7411">
        <f>IF(B7411&lt;InputOutput_Data!$H$4,InputOutput_Data!$H$4-B7411)</f>
        <v>10.819000000000001</v>
      </c>
      <c r="L7411">
        <f>IF(B7411&lt;InputOutput_Data!$I$4,InputOutput_Data!$I$4-B7411)</f>
        <v>10.819000000000001</v>
      </c>
      <c r="M7411">
        <f t="shared" si="115"/>
        <v>9.8190000000000008</v>
      </c>
    </row>
    <row r="7412" spans="1:13" x14ac:dyDescent="0.35">
      <c r="A7412" s="4">
        <v>7410</v>
      </c>
      <c r="B7412">
        <v>7.758</v>
      </c>
      <c r="D7412" s="4">
        <v>7410</v>
      </c>
      <c r="E7412" s="21" t="s">
        <v>18</v>
      </c>
      <c r="F7412">
        <f>IF(B7412&lt;InputOutput_Data!$C$4,InputOutput_Data!$C$4-B7412)</f>
        <v>13.242000000000001</v>
      </c>
      <c r="G7412">
        <f>IF(B7412&lt;InputOutput_Data!$D$4,InputOutput_Data!$D$4-B7412)</f>
        <v>12.742000000000001</v>
      </c>
      <c r="H7412">
        <f>IF(B7412&lt;InputOutput_Data!$E$4,InputOutput_Data!$E$4-B7412)</f>
        <v>12.242000000000001</v>
      </c>
      <c r="I7412">
        <f>IF(B7412&lt;InputOutput_Data!$F$4,InputOutput_Data!$F$4-B7412)</f>
        <v>11.742000000000001</v>
      </c>
      <c r="J7412">
        <f>IF(B7412&lt;InputOutput_Data!$G$4,InputOutput_Data!$G$4-B7412)</f>
        <v>11.242000000000001</v>
      </c>
      <c r="K7412">
        <f>IF(B7412&lt;InputOutput_Data!$H$4,InputOutput_Data!$H$4-B7412)</f>
        <v>11.242000000000001</v>
      </c>
      <c r="L7412">
        <f>IF(B7412&lt;InputOutput_Data!$I$4,InputOutput_Data!$I$4-B7412)</f>
        <v>11.242000000000001</v>
      </c>
      <c r="M7412">
        <f t="shared" si="115"/>
        <v>10.242000000000001</v>
      </c>
    </row>
    <row r="7413" spans="1:13" x14ac:dyDescent="0.35">
      <c r="A7413" s="4">
        <v>7411</v>
      </c>
      <c r="B7413">
        <v>7.399</v>
      </c>
      <c r="D7413" s="4">
        <v>7411</v>
      </c>
      <c r="E7413" s="21" t="s">
        <v>18</v>
      </c>
      <c r="F7413">
        <f>IF(B7413&lt;InputOutput_Data!$C$4,InputOutput_Data!$C$4-B7413)</f>
        <v>13.600999999999999</v>
      </c>
      <c r="G7413">
        <f>IF(B7413&lt;InputOutput_Data!$D$4,InputOutput_Data!$D$4-B7413)</f>
        <v>13.100999999999999</v>
      </c>
      <c r="H7413">
        <f>IF(B7413&lt;InputOutput_Data!$E$4,InputOutput_Data!$E$4-B7413)</f>
        <v>12.600999999999999</v>
      </c>
      <c r="I7413">
        <f>IF(B7413&lt;InputOutput_Data!$F$4,InputOutput_Data!$F$4-B7413)</f>
        <v>12.100999999999999</v>
      </c>
      <c r="J7413">
        <f>IF(B7413&lt;InputOutput_Data!$G$4,InputOutput_Data!$G$4-B7413)</f>
        <v>11.600999999999999</v>
      </c>
      <c r="K7413">
        <f>IF(B7413&lt;InputOutput_Data!$H$4,InputOutput_Data!$H$4-B7413)</f>
        <v>11.600999999999999</v>
      </c>
      <c r="L7413">
        <f>IF(B7413&lt;InputOutput_Data!$I$4,InputOutput_Data!$I$4-B7413)</f>
        <v>11.600999999999999</v>
      </c>
      <c r="M7413">
        <f t="shared" si="115"/>
        <v>10.600999999999999</v>
      </c>
    </row>
    <row r="7414" spans="1:13" x14ac:dyDescent="0.35">
      <c r="A7414" s="4">
        <v>7412</v>
      </c>
      <c r="B7414">
        <v>7.15</v>
      </c>
      <c r="D7414" s="4">
        <v>7412</v>
      </c>
      <c r="E7414" s="21" t="s">
        <v>18</v>
      </c>
      <c r="F7414">
        <f>IF(B7414&lt;InputOutput_Data!$C$4,InputOutput_Data!$C$4-B7414)</f>
        <v>13.85</v>
      </c>
      <c r="G7414">
        <f>IF(B7414&lt;InputOutput_Data!$D$4,InputOutput_Data!$D$4-B7414)</f>
        <v>13.35</v>
      </c>
      <c r="H7414">
        <f>IF(B7414&lt;InputOutput_Data!$E$4,InputOutput_Data!$E$4-B7414)</f>
        <v>12.85</v>
      </c>
      <c r="I7414">
        <f>IF(B7414&lt;InputOutput_Data!$F$4,InputOutput_Data!$F$4-B7414)</f>
        <v>12.35</v>
      </c>
      <c r="J7414">
        <f>IF(B7414&lt;InputOutput_Data!$G$4,InputOutput_Data!$G$4-B7414)</f>
        <v>11.85</v>
      </c>
      <c r="K7414">
        <f>IF(B7414&lt;InputOutput_Data!$H$4,InputOutput_Data!$H$4-B7414)</f>
        <v>11.85</v>
      </c>
      <c r="L7414">
        <f>IF(B7414&lt;InputOutput_Data!$I$4,InputOutput_Data!$I$4-B7414)</f>
        <v>11.85</v>
      </c>
      <c r="M7414">
        <f t="shared" si="115"/>
        <v>10.85</v>
      </c>
    </row>
    <row r="7415" spans="1:13" x14ac:dyDescent="0.35">
      <c r="A7415" s="4">
        <v>7413</v>
      </c>
      <c r="B7415">
        <v>7</v>
      </c>
      <c r="D7415" s="4">
        <v>7413</v>
      </c>
      <c r="E7415" s="21" t="s">
        <v>18</v>
      </c>
      <c r="F7415">
        <f>IF(B7415&lt;InputOutput_Data!$C$4,InputOutput_Data!$C$4-B7415)</f>
        <v>14</v>
      </c>
      <c r="G7415">
        <f>IF(B7415&lt;InputOutput_Data!$D$4,InputOutput_Data!$D$4-B7415)</f>
        <v>13.5</v>
      </c>
      <c r="H7415">
        <f>IF(B7415&lt;InputOutput_Data!$E$4,InputOutput_Data!$E$4-B7415)</f>
        <v>13</v>
      </c>
      <c r="I7415">
        <f>IF(B7415&lt;InputOutput_Data!$F$4,InputOutput_Data!$F$4-B7415)</f>
        <v>12.5</v>
      </c>
      <c r="J7415">
        <f>IF(B7415&lt;InputOutput_Data!$G$4,InputOutput_Data!$G$4-B7415)</f>
        <v>12</v>
      </c>
      <c r="K7415">
        <f>IF(B7415&lt;InputOutput_Data!$H$4,InputOutput_Data!$H$4-B7415)</f>
        <v>12</v>
      </c>
      <c r="L7415">
        <f>IF(B7415&lt;InputOutput_Data!$I$4,InputOutput_Data!$I$4-B7415)</f>
        <v>12</v>
      </c>
      <c r="M7415">
        <f t="shared" si="115"/>
        <v>11</v>
      </c>
    </row>
    <row r="7416" spans="1:13" x14ac:dyDescent="0.35">
      <c r="A7416" s="4">
        <v>7414</v>
      </c>
      <c r="B7416">
        <v>7.048</v>
      </c>
      <c r="D7416" s="4">
        <v>7414</v>
      </c>
      <c r="E7416" s="21" t="s">
        <v>18</v>
      </c>
      <c r="F7416">
        <f>IF(B7416&lt;InputOutput_Data!$C$4,InputOutput_Data!$C$4-B7416)</f>
        <v>13.952</v>
      </c>
      <c r="G7416">
        <f>IF(B7416&lt;InputOutput_Data!$D$4,InputOutput_Data!$D$4-B7416)</f>
        <v>13.452</v>
      </c>
      <c r="H7416">
        <f>IF(B7416&lt;InputOutput_Data!$E$4,InputOutput_Data!$E$4-B7416)</f>
        <v>12.952</v>
      </c>
      <c r="I7416">
        <f>IF(B7416&lt;InputOutput_Data!$F$4,InputOutput_Data!$F$4-B7416)</f>
        <v>12.452</v>
      </c>
      <c r="J7416">
        <f>IF(B7416&lt;InputOutput_Data!$G$4,InputOutput_Data!$G$4-B7416)</f>
        <v>11.952</v>
      </c>
      <c r="K7416">
        <f>IF(B7416&lt;InputOutput_Data!$H$4,InputOutput_Data!$H$4-B7416)</f>
        <v>11.952</v>
      </c>
      <c r="L7416">
        <f>IF(B7416&lt;InputOutput_Data!$I$4,InputOutput_Data!$I$4-B7416)</f>
        <v>11.952</v>
      </c>
      <c r="M7416">
        <f t="shared" si="115"/>
        <v>10.952</v>
      </c>
    </row>
    <row r="7417" spans="1:13" x14ac:dyDescent="0.35">
      <c r="A7417" s="4">
        <v>7415</v>
      </c>
      <c r="B7417">
        <v>7.0590000000000002</v>
      </c>
      <c r="D7417" s="4">
        <v>7415</v>
      </c>
      <c r="E7417" s="21" t="s">
        <v>18</v>
      </c>
      <c r="F7417">
        <f>IF(B7417&lt;InputOutput_Data!$C$4,InputOutput_Data!$C$4-B7417)</f>
        <v>13.940999999999999</v>
      </c>
      <c r="G7417">
        <f>IF(B7417&lt;InputOutput_Data!$D$4,InputOutput_Data!$D$4-B7417)</f>
        <v>13.440999999999999</v>
      </c>
      <c r="H7417">
        <f>IF(B7417&lt;InputOutput_Data!$E$4,InputOutput_Data!$E$4-B7417)</f>
        <v>12.940999999999999</v>
      </c>
      <c r="I7417">
        <f>IF(B7417&lt;InputOutput_Data!$F$4,InputOutput_Data!$F$4-B7417)</f>
        <v>12.440999999999999</v>
      </c>
      <c r="J7417">
        <f>IF(B7417&lt;InputOutput_Data!$G$4,InputOutput_Data!$G$4-B7417)</f>
        <v>11.940999999999999</v>
      </c>
      <c r="K7417">
        <f>IF(B7417&lt;InputOutput_Data!$H$4,InputOutput_Data!$H$4-B7417)</f>
        <v>11.940999999999999</v>
      </c>
      <c r="L7417">
        <f>IF(B7417&lt;InputOutput_Data!$I$4,InputOutput_Data!$I$4-B7417)</f>
        <v>11.940999999999999</v>
      </c>
      <c r="M7417">
        <f t="shared" si="115"/>
        <v>10.940999999999999</v>
      </c>
    </row>
    <row r="7418" spans="1:13" x14ac:dyDescent="0.35">
      <c r="A7418" s="4">
        <v>7416</v>
      </c>
      <c r="B7418">
        <v>7.0940000000000003</v>
      </c>
      <c r="D7418" s="4">
        <v>7416</v>
      </c>
      <c r="E7418" s="21" t="s">
        <v>18</v>
      </c>
      <c r="F7418">
        <f>IF(B7418&lt;InputOutput_Data!$C$4,InputOutput_Data!$C$4-B7418)</f>
        <v>13.905999999999999</v>
      </c>
      <c r="G7418">
        <f>IF(B7418&lt;InputOutput_Data!$D$4,InputOutput_Data!$D$4-B7418)</f>
        <v>13.405999999999999</v>
      </c>
      <c r="H7418">
        <f>IF(B7418&lt;InputOutput_Data!$E$4,InputOutput_Data!$E$4-B7418)</f>
        <v>12.905999999999999</v>
      </c>
      <c r="I7418">
        <f>IF(B7418&lt;InputOutput_Data!$F$4,InputOutput_Data!$F$4-B7418)</f>
        <v>12.405999999999999</v>
      </c>
      <c r="J7418">
        <f>IF(B7418&lt;InputOutput_Data!$G$4,InputOutput_Data!$G$4-B7418)</f>
        <v>11.905999999999999</v>
      </c>
      <c r="K7418">
        <f>IF(B7418&lt;InputOutput_Data!$H$4,InputOutput_Data!$H$4-B7418)</f>
        <v>11.905999999999999</v>
      </c>
      <c r="L7418">
        <f>IF(B7418&lt;InputOutput_Data!$I$4,InputOutput_Data!$I$4-B7418)</f>
        <v>11.905999999999999</v>
      </c>
      <c r="M7418">
        <f t="shared" si="115"/>
        <v>10.905999999999999</v>
      </c>
    </row>
    <row r="7419" spans="1:13" x14ac:dyDescent="0.35">
      <c r="A7419" s="4">
        <v>7417</v>
      </c>
      <c r="B7419">
        <v>7.1390000000000002</v>
      </c>
      <c r="D7419" s="4">
        <v>7417</v>
      </c>
      <c r="E7419" s="21" t="s">
        <v>18</v>
      </c>
      <c r="F7419">
        <f>IF(B7419&lt;InputOutput_Data!$C$4,InputOutput_Data!$C$4-B7419)</f>
        <v>13.861000000000001</v>
      </c>
      <c r="G7419">
        <f>IF(B7419&lt;InputOutput_Data!$D$4,InputOutput_Data!$D$4-B7419)</f>
        <v>13.361000000000001</v>
      </c>
      <c r="H7419">
        <f>IF(B7419&lt;InputOutput_Data!$E$4,InputOutput_Data!$E$4-B7419)</f>
        <v>12.861000000000001</v>
      </c>
      <c r="I7419">
        <f>IF(B7419&lt;InputOutput_Data!$F$4,InputOutput_Data!$F$4-B7419)</f>
        <v>12.361000000000001</v>
      </c>
      <c r="J7419">
        <f>IF(B7419&lt;InputOutput_Data!$G$4,InputOutput_Data!$G$4-B7419)</f>
        <v>11.861000000000001</v>
      </c>
      <c r="K7419">
        <f>IF(B7419&lt;InputOutput_Data!$H$4,InputOutput_Data!$H$4-B7419)</f>
        <v>11.861000000000001</v>
      </c>
      <c r="L7419">
        <f>IF(B7419&lt;InputOutput_Data!$I$4,InputOutput_Data!$I$4-B7419)</f>
        <v>11.861000000000001</v>
      </c>
      <c r="M7419">
        <f t="shared" si="115"/>
        <v>10.861000000000001</v>
      </c>
    </row>
    <row r="7420" spans="1:13" x14ac:dyDescent="0.35">
      <c r="A7420" s="4">
        <v>7418</v>
      </c>
      <c r="B7420">
        <v>7.22</v>
      </c>
      <c r="D7420" s="4">
        <v>7418</v>
      </c>
      <c r="E7420" s="21" t="s">
        <v>18</v>
      </c>
      <c r="F7420">
        <f>IF(B7420&lt;InputOutput_Data!$C$4,InputOutput_Data!$C$4-B7420)</f>
        <v>13.780000000000001</v>
      </c>
      <c r="G7420">
        <f>IF(B7420&lt;InputOutput_Data!$D$4,InputOutput_Data!$D$4-B7420)</f>
        <v>13.280000000000001</v>
      </c>
      <c r="H7420">
        <f>IF(B7420&lt;InputOutput_Data!$E$4,InputOutput_Data!$E$4-B7420)</f>
        <v>12.780000000000001</v>
      </c>
      <c r="I7420">
        <f>IF(B7420&lt;InputOutput_Data!$F$4,InputOutput_Data!$F$4-B7420)</f>
        <v>12.280000000000001</v>
      </c>
      <c r="J7420">
        <f>IF(B7420&lt;InputOutput_Data!$G$4,InputOutput_Data!$G$4-B7420)</f>
        <v>11.780000000000001</v>
      </c>
      <c r="K7420">
        <f>IF(B7420&lt;InputOutput_Data!$H$4,InputOutput_Data!$H$4-B7420)</f>
        <v>11.780000000000001</v>
      </c>
      <c r="L7420">
        <f>IF(B7420&lt;InputOutput_Data!$I$4,InputOutput_Data!$I$4-B7420)</f>
        <v>11.780000000000001</v>
      </c>
      <c r="M7420">
        <f t="shared" si="115"/>
        <v>10.780000000000001</v>
      </c>
    </row>
    <row r="7421" spans="1:13" x14ac:dyDescent="0.35">
      <c r="A7421" s="4">
        <v>7419</v>
      </c>
      <c r="B7421">
        <v>7.2759999999999998</v>
      </c>
      <c r="D7421" s="4">
        <v>7419</v>
      </c>
      <c r="E7421" s="21" t="s">
        <v>18</v>
      </c>
      <c r="F7421">
        <f>IF(B7421&lt;InputOutput_Data!$C$4,InputOutput_Data!$C$4-B7421)</f>
        <v>13.724</v>
      </c>
      <c r="G7421">
        <f>IF(B7421&lt;InputOutput_Data!$D$4,InputOutput_Data!$D$4-B7421)</f>
        <v>13.224</v>
      </c>
      <c r="H7421">
        <f>IF(B7421&lt;InputOutput_Data!$E$4,InputOutput_Data!$E$4-B7421)</f>
        <v>12.724</v>
      </c>
      <c r="I7421">
        <f>IF(B7421&lt;InputOutput_Data!$F$4,InputOutput_Data!$F$4-B7421)</f>
        <v>12.224</v>
      </c>
      <c r="J7421">
        <f>IF(B7421&lt;InputOutput_Data!$G$4,InputOutput_Data!$G$4-B7421)</f>
        <v>11.724</v>
      </c>
      <c r="K7421">
        <f>IF(B7421&lt;InputOutput_Data!$H$4,InputOutput_Data!$H$4-B7421)</f>
        <v>11.724</v>
      </c>
      <c r="L7421">
        <f>IF(B7421&lt;InputOutput_Data!$I$4,InputOutput_Data!$I$4-B7421)</f>
        <v>11.724</v>
      </c>
      <c r="M7421">
        <f t="shared" si="115"/>
        <v>10.724</v>
      </c>
    </row>
    <row r="7422" spans="1:13" x14ac:dyDescent="0.35">
      <c r="A7422" s="4">
        <v>7420</v>
      </c>
      <c r="B7422">
        <v>7.05</v>
      </c>
      <c r="D7422" s="4">
        <v>7420</v>
      </c>
      <c r="E7422" s="21" t="s">
        <v>18</v>
      </c>
      <c r="F7422">
        <f>IF(B7422&lt;InputOutput_Data!$C$4,InputOutput_Data!$C$4-B7422)</f>
        <v>13.95</v>
      </c>
      <c r="G7422">
        <f>IF(B7422&lt;InputOutput_Data!$D$4,InputOutput_Data!$D$4-B7422)</f>
        <v>13.45</v>
      </c>
      <c r="H7422">
        <f>IF(B7422&lt;InputOutput_Data!$E$4,InputOutput_Data!$E$4-B7422)</f>
        <v>12.95</v>
      </c>
      <c r="I7422">
        <f>IF(B7422&lt;InputOutput_Data!$F$4,InputOutput_Data!$F$4-B7422)</f>
        <v>12.45</v>
      </c>
      <c r="J7422">
        <f>IF(B7422&lt;InputOutput_Data!$G$4,InputOutput_Data!$G$4-B7422)</f>
        <v>11.95</v>
      </c>
      <c r="K7422">
        <f>IF(B7422&lt;InputOutput_Data!$H$4,InputOutput_Data!$H$4-B7422)</f>
        <v>11.95</v>
      </c>
      <c r="L7422">
        <f>IF(B7422&lt;InputOutput_Data!$I$4,InputOutput_Data!$I$4-B7422)</f>
        <v>11.95</v>
      </c>
      <c r="M7422">
        <f t="shared" si="115"/>
        <v>10.95</v>
      </c>
    </row>
    <row r="7423" spans="1:13" x14ac:dyDescent="0.35">
      <c r="A7423" s="4">
        <v>7421</v>
      </c>
      <c r="B7423">
        <v>6.6929999999999996</v>
      </c>
      <c r="D7423" s="4">
        <v>7421</v>
      </c>
      <c r="E7423" s="21" t="s">
        <v>18</v>
      </c>
      <c r="F7423">
        <f>IF(B7423&lt;InputOutput_Data!$C$4,InputOutput_Data!$C$4-B7423)</f>
        <v>14.307</v>
      </c>
      <c r="G7423">
        <f>IF(B7423&lt;InputOutput_Data!$D$4,InputOutput_Data!$D$4-B7423)</f>
        <v>13.807</v>
      </c>
      <c r="H7423">
        <f>IF(B7423&lt;InputOutput_Data!$E$4,InputOutput_Data!$E$4-B7423)</f>
        <v>13.307</v>
      </c>
      <c r="I7423">
        <f>IF(B7423&lt;InputOutput_Data!$F$4,InputOutput_Data!$F$4-B7423)</f>
        <v>12.807</v>
      </c>
      <c r="J7423">
        <f>IF(B7423&lt;InputOutput_Data!$G$4,InputOutput_Data!$G$4-B7423)</f>
        <v>12.307</v>
      </c>
      <c r="K7423">
        <f>IF(B7423&lt;InputOutput_Data!$H$4,InputOutput_Data!$H$4-B7423)</f>
        <v>12.307</v>
      </c>
      <c r="L7423">
        <f>IF(B7423&lt;InputOutput_Data!$I$4,InputOutput_Data!$I$4-B7423)</f>
        <v>12.307</v>
      </c>
      <c r="M7423">
        <f t="shared" si="115"/>
        <v>11.307</v>
      </c>
    </row>
    <row r="7424" spans="1:13" x14ac:dyDescent="0.35">
      <c r="A7424" s="4">
        <v>7422</v>
      </c>
      <c r="B7424">
        <v>6.3460000000000001</v>
      </c>
      <c r="D7424" s="4">
        <v>7422</v>
      </c>
      <c r="E7424" s="21" t="s">
        <v>18</v>
      </c>
      <c r="F7424">
        <f>IF(B7424&lt;InputOutput_Data!$C$4,InputOutput_Data!$C$4-B7424)</f>
        <v>14.654</v>
      </c>
      <c r="G7424">
        <f>IF(B7424&lt;InputOutput_Data!$D$4,InputOutput_Data!$D$4-B7424)</f>
        <v>14.154</v>
      </c>
      <c r="H7424">
        <f>IF(B7424&lt;InputOutput_Data!$E$4,InputOutput_Data!$E$4-B7424)</f>
        <v>13.654</v>
      </c>
      <c r="I7424">
        <f>IF(B7424&lt;InputOutput_Data!$F$4,InputOutput_Data!$F$4-B7424)</f>
        <v>13.154</v>
      </c>
      <c r="J7424">
        <f>IF(B7424&lt;InputOutput_Data!$G$4,InputOutput_Data!$G$4-B7424)</f>
        <v>12.654</v>
      </c>
      <c r="K7424">
        <f>IF(B7424&lt;InputOutput_Data!$H$4,InputOutput_Data!$H$4-B7424)</f>
        <v>12.654</v>
      </c>
      <c r="L7424">
        <f>IF(B7424&lt;InputOutput_Data!$I$4,InputOutput_Data!$I$4-B7424)</f>
        <v>12.654</v>
      </c>
      <c r="M7424">
        <f t="shared" si="115"/>
        <v>11.654</v>
      </c>
    </row>
    <row r="7425" spans="1:13" x14ac:dyDescent="0.35">
      <c r="A7425" s="4">
        <v>7423</v>
      </c>
      <c r="B7425">
        <v>6.6550000000000002</v>
      </c>
      <c r="D7425" s="4">
        <v>7423</v>
      </c>
      <c r="E7425" s="21" t="s">
        <v>18</v>
      </c>
      <c r="F7425">
        <f>IF(B7425&lt;InputOutput_Data!$C$4,InputOutput_Data!$C$4-B7425)</f>
        <v>14.344999999999999</v>
      </c>
      <c r="G7425">
        <f>IF(B7425&lt;InputOutput_Data!$D$4,InputOutput_Data!$D$4-B7425)</f>
        <v>13.844999999999999</v>
      </c>
      <c r="H7425">
        <f>IF(B7425&lt;InputOutput_Data!$E$4,InputOutput_Data!$E$4-B7425)</f>
        <v>13.344999999999999</v>
      </c>
      <c r="I7425">
        <f>IF(B7425&lt;InputOutput_Data!$F$4,InputOutput_Data!$F$4-B7425)</f>
        <v>12.844999999999999</v>
      </c>
      <c r="J7425">
        <f>IF(B7425&lt;InputOutput_Data!$G$4,InputOutput_Data!$G$4-B7425)</f>
        <v>12.344999999999999</v>
      </c>
      <c r="K7425">
        <f>IF(B7425&lt;InputOutput_Data!$H$4,InputOutput_Data!$H$4-B7425)</f>
        <v>12.344999999999999</v>
      </c>
      <c r="L7425">
        <f>IF(B7425&lt;InputOutput_Data!$I$4,InputOutput_Data!$I$4-B7425)</f>
        <v>12.344999999999999</v>
      </c>
      <c r="M7425">
        <f t="shared" si="115"/>
        <v>11.344999999999999</v>
      </c>
    </row>
    <row r="7426" spans="1:13" x14ac:dyDescent="0.35">
      <c r="A7426" s="4">
        <v>7424</v>
      </c>
      <c r="B7426">
        <v>7.6029999999999998</v>
      </c>
      <c r="D7426" s="4">
        <v>7424</v>
      </c>
      <c r="E7426" s="21" t="s">
        <v>18</v>
      </c>
      <c r="F7426">
        <f>IF(B7426&lt;InputOutput_Data!$C$4,InputOutput_Data!$C$4-B7426)</f>
        <v>13.397</v>
      </c>
      <c r="G7426">
        <f>IF(B7426&lt;InputOutput_Data!$D$4,InputOutput_Data!$D$4-B7426)</f>
        <v>12.897</v>
      </c>
      <c r="H7426">
        <f>IF(B7426&lt;InputOutput_Data!$E$4,InputOutput_Data!$E$4-B7426)</f>
        <v>12.397</v>
      </c>
      <c r="I7426">
        <f>IF(B7426&lt;InputOutput_Data!$F$4,InputOutput_Data!$F$4-B7426)</f>
        <v>11.897</v>
      </c>
      <c r="J7426">
        <f>IF(B7426&lt;InputOutput_Data!$G$4,InputOutput_Data!$G$4-B7426)</f>
        <v>11.397</v>
      </c>
      <c r="K7426">
        <f>IF(B7426&lt;InputOutput_Data!$H$4,InputOutput_Data!$H$4-B7426)</f>
        <v>11.397</v>
      </c>
      <c r="L7426">
        <f>IF(B7426&lt;InputOutput_Data!$I$4,InputOutput_Data!$I$4-B7426)</f>
        <v>11.397</v>
      </c>
      <c r="M7426">
        <f t="shared" si="115"/>
        <v>10.397</v>
      </c>
    </row>
    <row r="7427" spans="1:13" x14ac:dyDescent="0.35">
      <c r="A7427" s="4">
        <v>7425</v>
      </c>
      <c r="B7427">
        <v>8.5990000000000002</v>
      </c>
      <c r="D7427" s="4">
        <v>7425</v>
      </c>
      <c r="E7427" s="21" t="s">
        <v>18</v>
      </c>
      <c r="F7427">
        <f>IF(B7427&lt;InputOutput_Data!$C$4,InputOutput_Data!$C$4-B7427)</f>
        <v>12.401</v>
      </c>
      <c r="G7427">
        <f>IF(B7427&lt;InputOutput_Data!$D$4,InputOutput_Data!$D$4-B7427)</f>
        <v>11.901</v>
      </c>
      <c r="H7427">
        <f>IF(B7427&lt;InputOutput_Data!$E$4,InputOutput_Data!$E$4-B7427)</f>
        <v>11.401</v>
      </c>
      <c r="I7427">
        <f>IF(B7427&lt;InputOutput_Data!$F$4,InputOutput_Data!$F$4-B7427)</f>
        <v>10.901</v>
      </c>
      <c r="J7427">
        <f>IF(B7427&lt;InputOutput_Data!$G$4,InputOutput_Data!$G$4-B7427)</f>
        <v>10.401</v>
      </c>
      <c r="K7427">
        <f>IF(B7427&lt;InputOutput_Data!$H$4,InputOutput_Data!$H$4-B7427)</f>
        <v>10.401</v>
      </c>
      <c r="L7427">
        <f>IF(B7427&lt;InputOutput_Data!$I$4,InputOutput_Data!$I$4-B7427)</f>
        <v>10.401</v>
      </c>
      <c r="M7427">
        <f t="shared" ref="M7427:M7490" si="116">IF(B7427&lt;18,18-B7427)</f>
        <v>9.4009999999999998</v>
      </c>
    </row>
    <row r="7428" spans="1:13" x14ac:dyDescent="0.35">
      <c r="A7428" s="4">
        <v>7426</v>
      </c>
      <c r="B7428">
        <v>9.68</v>
      </c>
      <c r="D7428" s="4">
        <v>7426</v>
      </c>
      <c r="E7428" s="21" t="s">
        <v>18</v>
      </c>
      <c r="F7428">
        <f>IF(B7428&lt;InputOutput_Data!$C$4,InputOutput_Data!$C$4-B7428)</f>
        <v>11.32</v>
      </c>
      <c r="G7428">
        <f>IF(B7428&lt;InputOutput_Data!$D$4,InputOutput_Data!$D$4-B7428)</f>
        <v>10.82</v>
      </c>
      <c r="H7428">
        <f>IF(B7428&lt;InputOutput_Data!$E$4,InputOutput_Data!$E$4-B7428)</f>
        <v>10.32</v>
      </c>
      <c r="I7428">
        <f>IF(B7428&lt;InputOutput_Data!$F$4,InputOutput_Data!$F$4-B7428)</f>
        <v>9.82</v>
      </c>
      <c r="J7428">
        <f>IF(B7428&lt;InputOutput_Data!$G$4,InputOutput_Data!$G$4-B7428)</f>
        <v>9.32</v>
      </c>
      <c r="K7428">
        <f>IF(B7428&lt;InputOutput_Data!$H$4,InputOutput_Data!$H$4-B7428)</f>
        <v>9.32</v>
      </c>
      <c r="L7428">
        <f>IF(B7428&lt;InputOutput_Data!$I$4,InputOutput_Data!$I$4-B7428)</f>
        <v>9.32</v>
      </c>
      <c r="M7428">
        <f t="shared" si="116"/>
        <v>8.32</v>
      </c>
    </row>
    <row r="7429" spans="1:13" x14ac:dyDescent="0.35">
      <c r="A7429" s="4">
        <v>7427</v>
      </c>
      <c r="B7429">
        <v>10.423</v>
      </c>
      <c r="D7429" s="4">
        <v>7427</v>
      </c>
      <c r="E7429" s="21" t="s">
        <v>18</v>
      </c>
      <c r="F7429">
        <f>IF(B7429&lt;InputOutput_Data!$C$4,InputOutput_Data!$C$4-B7429)</f>
        <v>10.577</v>
      </c>
      <c r="G7429">
        <f>IF(B7429&lt;InputOutput_Data!$D$4,InputOutput_Data!$D$4-B7429)</f>
        <v>10.077</v>
      </c>
      <c r="H7429">
        <f>IF(B7429&lt;InputOutput_Data!$E$4,InputOutput_Data!$E$4-B7429)</f>
        <v>9.577</v>
      </c>
      <c r="I7429">
        <f>IF(B7429&lt;InputOutput_Data!$F$4,InputOutput_Data!$F$4-B7429)</f>
        <v>9.077</v>
      </c>
      <c r="J7429">
        <f>IF(B7429&lt;InputOutput_Data!$G$4,InputOutput_Data!$G$4-B7429)</f>
        <v>8.577</v>
      </c>
      <c r="K7429">
        <f>IF(B7429&lt;InputOutput_Data!$H$4,InputOutput_Data!$H$4-B7429)</f>
        <v>8.577</v>
      </c>
      <c r="L7429">
        <f>IF(B7429&lt;InputOutput_Data!$I$4,InputOutput_Data!$I$4-B7429)</f>
        <v>8.577</v>
      </c>
      <c r="M7429">
        <f t="shared" si="116"/>
        <v>7.577</v>
      </c>
    </row>
    <row r="7430" spans="1:13" x14ac:dyDescent="0.35">
      <c r="A7430" s="4">
        <v>7428</v>
      </c>
      <c r="B7430">
        <v>10.819000000000001</v>
      </c>
      <c r="D7430" s="4">
        <v>7428</v>
      </c>
      <c r="E7430" s="21" t="s">
        <v>18</v>
      </c>
      <c r="F7430">
        <f>IF(B7430&lt;InputOutput_Data!$C$4,InputOutput_Data!$C$4-B7430)</f>
        <v>10.180999999999999</v>
      </c>
      <c r="G7430">
        <f>IF(B7430&lt;InputOutput_Data!$D$4,InputOutput_Data!$D$4-B7430)</f>
        <v>9.6809999999999992</v>
      </c>
      <c r="H7430">
        <f>IF(B7430&lt;InputOutput_Data!$E$4,InputOutput_Data!$E$4-B7430)</f>
        <v>9.1809999999999992</v>
      </c>
      <c r="I7430">
        <f>IF(B7430&lt;InputOutput_Data!$F$4,InputOutput_Data!$F$4-B7430)</f>
        <v>8.6809999999999992</v>
      </c>
      <c r="J7430">
        <f>IF(B7430&lt;InputOutput_Data!$G$4,InputOutput_Data!$G$4-B7430)</f>
        <v>8.1809999999999992</v>
      </c>
      <c r="K7430">
        <f>IF(B7430&lt;InputOutput_Data!$H$4,InputOutput_Data!$H$4-B7430)</f>
        <v>8.1809999999999992</v>
      </c>
      <c r="L7430">
        <f>IF(B7430&lt;InputOutput_Data!$I$4,InputOutput_Data!$I$4-B7430)</f>
        <v>8.1809999999999992</v>
      </c>
      <c r="M7430">
        <f t="shared" si="116"/>
        <v>7.1809999999999992</v>
      </c>
    </row>
    <row r="7431" spans="1:13" x14ac:dyDescent="0.35">
      <c r="A7431" s="4">
        <v>7429</v>
      </c>
      <c r="B7431">
        <v>10.644</v>
      </c>
      <c r="D7431" s="4">
        <v>7429</v>
      </c>
      <c r="E7431" s="21" t="s">
        <v>18</v>
      </c>
      <c r="F7431">
        <f>IF(B7431&lt;InputOutput_Data!$C$4,InputOutput_Data!$C$4-B7431)</f>
        <v>10.356</v>
      </c>
      <c r="G7431">
        <f>IF(B7431&lt;InputOutput_Data!$D$4,InputOutput_Data!$D$4-B7431)</f>
        <v>9.8559999999999999</v>
      </c>
      <c r="H7431">
        <f>IF(B7431&lt;InputOutput_Data!$E$4,InputOutput_Data!$E$4-B7431)</f>
        <v>9.3559999999999999</v>
      </c>
      <c r="I7431">
        <f>IF(B7431&lt;InputOutput_Data!$F$4,InputOutput_Data!$F$4-B7431)</f>
        <v>8.8559999999999999</v>
      </c>
      <c r="J7431">
        <f>IF(B7431&lt;InputOutput_Data!$G$4,InputOutput_Data!$G$4-B7431)</f>
        <v>8.3559999999999999</v>
      </c>
      <c r="K7431">
        <f>IF(B7431&lt;InputOutput_Data!$H$4,InputOutput_Data!$H$4-B7431)</f>
        <v>8.3559999999999999</v>
      </c>
      <c r="L7431">
        <f>IF(B7431&lt;InputOutput_Data!$I$4,InputOutput_Data!$I$4-B7431)</f>
        <v>8.3559999999999999</v>
      </c>
      <c r="M7431">
        <f t="shared" si="116"/>
        <v>7.3559999999999999</v>
      </c>
    </row>
    <row r="7432" spans="1:13" x14ac:dyDescent="0.35">
      <c r="A7432" s="4">
        <v>7430</v>
      </c>
      <c r="B7432">
        <v>10.175000000000001</v>
      </c>
      <c r="D7432" s="4">
        <v>7430</v>
      </c>
      <c r="E7432" s="21" t="s">
        <v>18</v>
      </c>
      <c r="F7432">
        <f>IF(B7432&lt;InputOutput_Data!$C$4,InputOutput_Data!$C$4-B7432)</f>
        <v>10.824999999999999</v>
      </c>
      <c r="G7432">
        <f>IF(B7432&lt;InputOutput_Data!$D$4,InputOutput_Data!$D$4-B7432)</f>
        <v>10.324999999999999</v>
      </c>
      <c r="H7432">
        <f>IF(B7432&lt;InputOutput_Data!$E$4,InputOutput_Data!$E$4-B7432)</f>
        <v>9.8249999999999993</v>
      </c>
      <c r="I7432">
        <f>IF(B7432&lt;InputOutput_Data!$F$4,InputOutput_Data!$F$4-B7432)</f>
        <v>9.3249999999999993</v>
      </c>
      <c r="J7432">
        <f>IF(B7432&lt;InputOutput_Data!$G$4,InputOutput_Data!$G$4-B7432)</f>
        <v>8.8249999999999993</v>
      </c>
      <c r="K7432">
        <f>IF(B7432&lt;InputOutput_Data!$H$4,InputOutput_Data!$H$4-B7432)</f>
        <v>8.8249999999999993</v>
      </c>
      <c r="L7432">
        <f>IF(B7432&lt;InputOutput_Data!$I$4,InputOutput_Data!$I$4-B7432)</f>
        <v>8.8249999999999993</v>
      </c>
      <c r="M7432">
        <f t="shared" si="116"/>
        <v>7.8249999999999993</v>
      </c>
    </row>
    <row r="7433" spans="1:13" x14ac:dyDescent="0.35">
      <c r="A7433" s="4">
        <v>7431</v>
      </c>
      <c r="B7433">
        <v>9.25</v>
      </c>
      <c r="D7433" s="4">
        <v>7431</v>
      </c>
      <c r="E7433" s="21" t="s">
        <v>18</v>
      </c>
      <c r="F7433">
        <f>IF(B7433&lt;InputOutput_Data!$C$4,InputOutput_Data!$C$4-B7433)</f>
        <v>11.75</v>
      </c>
      <c r="G7433">
        <f>IF(B7433&lt;InputOutput_Data!$D$4,InputOutput_Data!$D$4-B7433)</f>
        <v>11.25</v>
      </c>
      <c r="H7433">
        <f>IF(B7433&lt;InputOutput_Data!$E$4,InputOutput_Data!$E$4-B7433)</f>
        <v>10.75</v>
      </c>
      <c r="I7433">
        <f>IF(B7433&lt;InputOutput_Data!$F$4,InputOutput_Data!$F$4-B7433)</f>
        <v>10.25</v>
      </c>
      <c r="J7433">
        <f>IF(B7433&lt;InputOutput_Data!$G$4,InputOutput_Data!$G$4-B7433)</f>
        <v>9.75</v>
      </c>
      <c r="K7433">
        <f>IF(B7433&lt;InputOutput_Data!$H$4,InputOutput_Data!$H$4-B7433)</f>
        <v>9.75</v>
      </c>
      <c r="L7433">
        <f>IF(B7433&lt;InputOutput_Data!$I$4,InputOutput_Data!$I$4-B7433)</f>
        <v>9.75</v>
      </c>
      <c r="M7433">
        <f t="shared" si="116"/>
        <v>8.75</v>
      </c>
    </row>
    <row r="7434" spans="1:13" x14ac:dyDescent="0.35">
      <c r="A7434" s="4">
        <v>7432</v>
      </c>
      <c r="B7434">
        <v>7.85</v>
      </c>
      <c r="D7434" s="4">
        <v>7432</v>
      </c>
      <c r="E7434" s="21" t="s">
        <v>18</v>
      </c>
      <c r="F7434">
        <f>IF(B7434&lt;InputOutput_Data!$C$4,InputOutput_Data!$C$4-B7434)</f>
        <v>13.15</v>
      </c>
      <c r="G7434">
        <f>IF(B7434&lt;InputOutput_Data!$D$4,InputOutput_Data!$D$4-B7434)</f>
        <v>12.65</v>
      </c>
      <c r="H7434">
        <f>IF(B7434&lt;InputOutput_Data!$E$4,InputOutput_Data!$E$4-B7434)</f>
        <v>12.15</v>
      </c>
      <c r="I7434">
        <f>IF(B7434&lt;InputOutput_Data!$F$4,InputOutput_Data!$F$4-B7434)</f>
        <v>11.65</v>
      </c>
      <c r="J7434">
        <f>IF(B7434&lt;InputOutput_Data!$G$4,InputOutput_Data!$G$4-B7434)</f>
        <v>11.15</v>
      </c>
      <c r="K7434">
        <f>IF(B7434&lt;InputOutput_Data!$H$4,InputOutput_Data!$H$4-B7434)</f>
        <v>11.15</v>
      </c>
      <c r="L7434">
        <f>IF(B7434&lt;InputOutput_Data!$I$4,InputOutput_Data!$I$4-B7434)</f>
        <v>11.15</v>
      </c>
      <c r="M7434">
        <f t="shared" si="116"/>
        <v>10.15</v>
      </c>
    </row>
    <row r="7435" spans="1:13" x14ac:dyDescent="0.35">
      <c r="A7435" s="4">
        <v>7433</v>
      </c>
      <c r="B7435">
        <v>7.2249999999999996</v>
      </c>
      <c r="D7435" s="4">
        <v>7433</v>
      </c>
      <c r="E7435" s="21" t="s">
        <v>18</v>
      </c>
      <c r="F7435">
        <f>IF(B7435&lt;InputOutput_Data!$C$4,InputOutput_Data!$C$4-B7435)</f>
        <v>13.775</v>
      </c>
      <c r="G7435">
        <f>IF(B7435&lt;InputOutput_Data!$D$4,InputOutput_Data!$D$4-B7435)</f>
        <v>13.275</v>
      </c>
      <c r="H7435">
        <f>IF(B7435&lt;InputOutput_Data!$E$4,InputOutput_Data!$E$4-B7435)</f>
        <v>12.775</v>
      </c>
      <c r="I7435">
        <f>IF(B7435&lt;InputOutput_Data!$F$4,InputOutput_Data!$F$4-B7435)</f>
        <v>12.275</v>
      </c>
      <c r="J7435">
        <f>IF(B7435&lt;InputOutput_Data!$G$4,InputOutput_Data!$G$4-B7435)</f>
        <v>11.775</v>
      </c>
      <c r="K7435">
        <f>IF(B7435&lt;InputOutput_Data!$H$4,InputOutput_Data!$H$4-B7435)</f>
        <v>11.775</v>
      </c>
      <c r="L7435">
        <f>IF(B7435&lt;InputOutput_Data!$I$4,InputOutput_Data!$I$4-B7435)</f>
        <v>11.775</v>
      </c>
      <c r="M7435">
        <f t="shared" si="116"/>
        <v>10.775</v>
      </c>
    </row>
    <row r="7436" spans="1:13" x14ac:dyDescent="0.35">
      <c r="A7436" s="4">
        <v>7434</v>
      </c>
      <c r="B7436">
        <v>6.9989999999999997</v>
      </c>
      <c r="D7436" s="4">
        <v>7434</v>
      </c>
      <c r="E7436" s="21" t="s">
        <v>18</v>
      </c>
      <c r="F7436">
        <f>IF(B7436&lt;InputOutput_Data!$C$4,InputOutput_Data!$C$4-B7436)</f>
        <v>14.001000000000001</v>
      </c>
      <c r="G7436">
        <f>IF(B7436&lt;InputOutput_Data!$D$4,InputOutput_Data!$D$4-B7436)</f>
        <v>13.501000000000001</v>
      </c>
      <c r="H7436">
        <f>IF(B7436&lt;InputOutput_Data!$E$4,InputOutput_Data!$E$4-B7436)</f>
        <v>13.001000000000001</v>
      </c>
      <c r="I7436">
        <f>IF(B7436&lt;InputOutput_Data!$F$4,InputOutput_Data!$F$4-B7436)</f>
        <v>12.501000000000001</v>
      </c>
      <c r="J7436">
        <f>IF(B7436&lt;InputOutput_Data!$G$4,InputOutput_Data!$G$4-B7436)</f>
        <v>12.001000000000001</v>
      </c>
      <c r="K7436">
        <f>IF(B7436&lt;InputOutput_Data!$H$4,InputOutput_Data!$H$4-B7436)</f>
        <v>12.001000000000001</v>
      </c>
      <c r="L7436">
        <f>IF(B7436&lt;InputOutput_Data!$I$4,InputOutput_Data!$I$4-B7436)</f>
        <v>12.001000000000001</v>
      </c>
      <c r="M7436">
        <f t="shared" si="116"/>
        <v>11.001000000000001</v>
      </c>
    </row>
    <row r="7437" spans="1:13" x14ac:dyDescent="0.35">
      <c r="A7437" s="4">
        <v>7435</v>
      </c>
      <c r="B7437">
        <v>6.6959999999999997</v>
      </c>
      <c r="D7437" s="4">
        <v>7435</v>
      </c>
      <c r="E7437" s="21" t="s">
        <v>18</v>
      </c>
      <c r="F7437">
        <f>IF(B7437&lt;InputOutput_Data!$C$4,InputOutput_Data!$C$4-B7437)</f>
        <v>14.304</v>
      </c>
      <c r="G7437">
        <f>IF(B7437&lt;InputOutput_Data!$D$4,InputOutput_Data!$D$4-B7437)</f>
        <v>13.804</v>
      </c>
      <c r="H7437">
        <f>IF(B7437&lt;InputOutput_Data!$E$4,InputOutput_Data!$E$4-B7437)</f>
        <v>13.304</v>
      </c>
      <c r="I7437">
        <f>IF(B7437&lt;InputOutput_Data!$F$4,InputOutput_Data!$F$4-B7437)</f>
        <v>12.804</v>
      </c>
      <c r="J7437">
        <f>IF(B7437&lt;InputOutput_Data!$G$4,InputOutput_Data!$G$4-B7437)</f>
        <v>12.304</v>
      </c>
      <c r="K7437">
        <f>IF(B7437&lt;InputOutput_Data!$H$4,InputOutput_Data!$H$4-B7437)</f>
        <v>12.304</v>
      </c>
      <c r="L7437">
        <f>IF(B7437&lt;InputOutput_Data!$I$4,InputOutput_Data!$I$4-B7437)</f>
        <v>12.304</v>
      </c>
      <c r="M7437">
        <f t="shared" si="116"/>
        <v>11.304</v>
      </c>
    </row>
    <row r="7438" spans="1:13" x14ac:dyDescent="0.35">
      <c r="A7438" s="4">
        <v>7436</v>
      </c>
      <c r="B7438">
        <v>6.141</v>
      </c>
      <c r="D7438" s="4">
        <v>7436</v>
      </c>
      <c r="E7438" s="21" t="s">
        <v>18</v>
      </c>
      <c r="F7438">
        <f>IF(B7438&lt;InputOutput_Data!$C$4,InputOutput_Data!$C$4-B7438)</f>
        <v>14.859</v>
      </c>
      <c r="G7438">
        <f>IF(B7438&lt;InputOutput_Data!$D$4,InputOutput_Data!$D$4-B7438)</f>
        <v>14.359</v>
      </c>
      <c r="H7438">
        <f>IF(B7438&lt;InputOutput_Data!$E$4,InputOutput_Data!$E$4-B7438)</f>
        <v>13.859</v>
      </c>
      <c r="I7438">
        <f>IF(B7438&lt;InputOutput_Data!$F$4,InputOutput_Data!$F$4-B7438)</f>
        <v>13.359</v>
      </c>
      <c r="J7438">
        <f>IF(B7438&lt;InputOutput_Data!$G$4,InputOutput_Data!$G$4-B7438)</f>
        <v>12.859</v>
      </c>
      <c r="K7438">
        <f>IF(B7438&lt;InputOutput_Data!$H$4,InputOutput_Data!$H$4-B7438)</f>
        <v>12.859</v>
      </c>
      <c r="L7438">
        <f>IF(B7438&lt;InputOutput_Data!$I$4,InputOutput_Data!$I$4-B7438)</f>
        <v>12.859</v>
      </c>
      <c r="M7438">
        <f t="shared" si="116"/>
        <v>11.859</v>
      </c>
    </row>
    <row r="7439" spans="1:13" x14ac:dyDescent="0.35">
      <c r="A7439" s="4">
        <v>7437</v>
      </c>
      <c r="B7439">
        <v>5.8460000000000001</v>
      </c>
      <c r="D7439" s="4">
        <v>7437</v>
      </c>
      <c r="E7439" s="21" t="s">
        <v>18</v>
      </c>
      <c r="F7439">
        <f>IF(B7439&lt;InputOutput_Data!$C$4,InputOutput_Data!$C$4-B7439)</f>
        <v>15.154</v>
      </c>
      <c r="G7439">
        <f>IF(B7439&lt;InputOutput_Data!$D$4,InputOutput_Data!$D$4-B7439)</f>
        <v>14.654</v>
      </c>
      <c r="H7439">
        <f>IF(B7439&lt;InputOutput_Data!$E$4,InputOutput_Data!$E$4-B7439)</f>
        <v>14.154</v>
      </c>
      <c r="I7439">
        <f>IF(B7439&lt;InputOutput_Data!$F$4,InputOutput_Data!$F$4-B7439)</f>
        <v>13.654</v>
      </c>
      <c r="J7439">
        <f>IF(B7439&lt;InputOutput_Data!$G$4,InputOutput_Data!$G$4-B7439)</f>
        <v>13.154</v>
      </c>
      <c r="K7439">
        <f>IF(B7439&lt;InputOutput_Data!$H$4,InputOutput_Data!$H$4-B7439)</f>
        <v>13.154</v>
      </c>
      <c r="L7439">
        <f>IF(B7439&lt;InputOutput_Data!$I$4,InputOutput_Data!$I$4-B7439)</f>
        <v>13.154</v>
      </c>
      <c r="M7439">
        <f t="shared" si="116"/>
        <v>12.154</v>
      </c>
    </row>
    <row r="7440" spans="1:13" x14ac:dyDescent="0.35">
      <c r="A7440" s="4">
        <v>7438</v>
      </c>
      <c r="B7440">
        <v>5.6660000000000004</v>
      </c>
      <c r="D7440" s="4">
        <v>7438</v>
      </c>
      <c r="E7440" s="21" t="s">
        <v>18</v>
      </c>
      <c r="F7440">
        <f>IF(B7440&lt;InputOutput_Data!$C$4,InputOutput_Data!$C$4-B7440)</f>
        <v>15.334</v>
      </c>
      <c r="G7440">
        <f>IF(B7440&lt;InputOutput_Data!$D$4,InputOutput_Data!$D$4-B7440)</f>
        <v>14.834</v>
      </c>
      <c r="H7440">
        <f>IF(B7440&lt;InputOutput_Data!$E$4,InputOutput_Data!$E$4-B7440)</f>
        <v>14.334</v>
      </c>
      <c r="I7440">
        <f>IF(B7440&lt;InputOutput_Data!$F$4,InputOutput_Data!$F$4-B7440)</f>
        <v>13.834</v>
      </c>
      <c r="J7440">
        <f>IF(B7440&lt;InputOutput_Data!$G$4,InputOutput_Data!$G$4-B7440)</f>
        <v>13.334</v>
      </c>
      <c r="K7440">
        <f>IF(B7440&lt;InputOutput_Data!$H$4,InputOutput_Data!$H$4-B7440)</f>
        <v>13.334</v>
      </c>
      <c r="L7440">
        <f>IF(B7440&lt;InputOutput_Data!$I$4,InputOutput_Data!$I$4-B7440)</f>
        <v>13.334</v>
      </c>
      <c r="M7440">
        <f t="shared" si="116"/>
        <v>12.334</v>
      </c>
    </row>
    <row r="7441" spans="1:13" x14ac:dyDescent="0.35">
      <c r="A7441" s="4">
        <v>7439</v>
      </c>
      <c r="B7441">
        <v>5.593</v>
      </c>
      <c r="D7441" s="4">
        <v>7439</v>
      </c>
      <c r="E7441" s="21" t="s">
        <v>18</v>
      </c>
      <c r="F7441">
        <f>IF(B7441&lt;InputOutput_Data!$C$4,InputOutput_Data!$C$4-B7441)</f>
        <v>15.407</v>
      </c>
      <c r="G7441">
        <f>IF(B7441&lt;InputOutput_Data!$D$4,InputOutput_Data!$D$4-B7441)</f>
        <v>14.907</v>
      </c>
      <c r="H7441">
        <f>IF(B7441&lt;InputOutput_Data!$E$4,InputOutput_Data!$E$4-B7441)</f>
        <v>14.407</v>
      </c>
      <c r="I7441">
        <f>IF(B7441&lt;InputOutput_Data!$F$4,InputOutput_Data!$F$4-B7441)</f>
        <v>13.907</v>
      </c>
      <c r="J7441">
        <f>IF(B7441&lt;InputOutput_Data!$G$4,InputOutput_Data!$G$4-B7441)</f>
        <v>13.407</v>
      </c>
      <c r="K7441">
        <f>IF(B7441&lt;InputOutput_Data!$H$4,InputOutput_Data!$H$4-B7441)</f>
        <v>13.407</v>
      </c>
      <c r="L7441">
        <f>IF(B7441&lt;InputOutput_Data!$I$4,InputOutput_Data!$I$4-B7441)</f>
        <v>13.407</v>
      </c>
      <c r="M7441">
        <f t="shared" si="116"/>
        <v>12.407</v>
      </c>
    </row>
    <row r="7442" spans="1:13" x14ac:dyDescent="0.35">
      <c r="A7442" s="4">
        <v>7440</v>
      </c>
      <c r="B7442">
        <v>5.7549999999999999</v>
      </c>
      <c r="D7442" s="4">
        <v>7440</v>
      </c>
      <c r="E7442" s="21" t="s">
        <v>18</v>
      </c>
      <c r="F7442">
        <f>IF(B7442&lt;InputOutput_Data!$C$4,InputOutput_Data!$C$4-B7442)</f>
        <v>15.245000000000001</v>
      </c>
      <c r="G7442">
        <f>IF(B7442&lt;InputOutput_Data!$D$4,InputOutput_Data!$D$4-B7442)</f>
        <v>14.745000000000001</v>
      </c>
      <c r="H7442">
        <f>IF(B7442&lt;InputOutput_Data!$E$4,InputOutput_Data!$E$4-B7442)</f>
        <v>14.245000000000001</v>
      </c>
      <c r="I7442">
        <f>IF(B7442&lt;InputOutput_Data!$F$4,InputOutput_Data!$F$4-B7442)</f>
        <v>13.745000000000001</v>
      </c>
      <c r="J7442">
        <f>IF(B7442&lt;InputOutput_Data!$G$4,InputOutput_Data!$G$4-B7442)</f>
        <v>13.245000000000001</v>
      </c>
      <c r="K7442">
        <f>IF(B7442&lt;InputOutput_Data!$H$4,InputOutput_Data!$H$4-B7442)</f>
        <v>13.245000000000001</v>
      </c>
      <c r="L7442">
        <f>IF(B7442&lt;InputOutput_Data!$I$4,InputOutput_Data!$I$4-B7442)</f>
        <v>13.245000000000001</v>
      </c>
      <c r="M7442">
        <f t="shared" si="116"/>
        <v>12.245000000000001</v>
      </c>
    </row>
    <row r="7443" spans="1:13" x14ac:dyDescent="0.35">
      <c r="A7443" s="4">
        <v>7441</v>
      </c>
      <c r="B7443">
        <v>6.0179999999999998</v>
      </c>
      <c r="D7443" s="4">
        <v>7441</v>
      </c>
      <c r="E7443" s="21" t="s">
        <v>18</v>
      </c>
      <c r="F7443">
        <f>IF(B7443&lt;InputOutput_Data!$C$4,InputOutput_Data!$C$4-B7443)</f>
        <v>14.981999999999999</v>
      </c>
      <c r="G7443">
        <f>IF(B7443&lt;InputOutput_Data!$D$4,InputOutput_Data!$D$4-B7443)</f>
        <v>14.481999999999999</v>
      </c>
      <c r="H7443">
        <f>IF(B7443&lt;InputOutput_Data!$E$4,InputOutput_Data!$E$4-B7443)</f>
        <v>13.981999999999999</v>
      </c>
      <c r="I7443">
        <f>IF(B7443&lt;InputOutput_Data!$F$4,InputOutput_Data!$F$4-B7443)</f>
        <v>13.481999999999999</v>
      </c>
      <c r="J7443">
        <f>IF(B7443&lt;InputOutput_Data!$G$4,InputOutput_Data!$G$4-B7443)</f>
        <v>12.981999999999999</v>
      </c>
      <c r="K7443">
        <f>IF(B7443&lt;InputOutput_Data!$H$4,InputOutput_Data!$H$4-B7443)</f>
        <v>12.981999999999999</v>
      </c>
      <c r="L7443">
        <f>IF(B7443&lt;InputOutput_Data!$I$4,InputOutput_Data!$I$4-B7443)</f>
        <v>12.981999999999999</v>
      </c>
      <c r="M7443">
        <f t="shared" si="116"/>
        <v>11.981999999999999</v>
      </c>
    </row>
    <row r="7444" spans="1:13" x14ac:dyDescent="0.35">
      <c r="A7444" s="4">
        <v>7442</v>
      </c>
      <c r="B7444">
        <v>6.125</v>
      </c>
      <c r="D7444" s="4">
        <v>7442</v>
      </c>
      <c r="E7444" s="21" t="s">
        <v>18</v>
      </c>
      <c r="F7444">
        <f>IF(B7444&lt;InputOutput_Data!$C$4,InputOutput_Data!$C$4-B7444)</f>
        <v>14.875</v>
      </c>
      <c r="G7444">
        <f>IF(B7444&lt;InputOutput_Data!$D$4,InputOutput_Data!$D$4-B7444)</f>
        <v>14.375</v>
      </c>
      <c r="H7444">
        <f>IF(B7444&lt;InputOutput_Data!$E$4,InputOutput_Data!$E$4-B7444)</f>
        <v>13.875</v>
      </c>
      <c r="I7444">
        <f>IF(B7444&lt;InputOutput_Data!$F$4,InputOutput_Data!$F$4-B7444)</f>
        <v>13.375</v>
      </c>
      <c r="J7444">
        <f>IF(B7444&lt;InputOutput_Data!$G$4,InputOutput_Data!$G$4-B7444)</f>
        <v>12.875</v>
      </c>
      <c r="K7444">
        <f>IF(B7444&lt;InputOutput_Data!$H$4,InputOutput_Data!$H$4-B7444)</f>
        <v>12.875</v>
      </c>
      <c r="L7444">
        <f>IF(B7444&lt;InputOutput_Data!$I$4,InputOutput_Data!$I$4-B7444)</f>
        <v>12.875</v>
      </c>
      <c r="M7444">
        <f t="shared" si="116"/>
        <v>11.875</v>
      </c>
    </row>
    <row r="7445" spans="1:13" x14ac:dyDescent="0.35">
      <c r="A7445" s="4">
        <v>7443</v>
      </c>
      <c r="B7445">
        <v>6.2380000000000004</v>
      </c>
      <c r="D7445" s="4">
        <v>7443</v>
      </c>
      <c r="E7445" s="21" t="s">
        <v>18</v>
      </c>
      <c r="F7445">
        <f>IF(B7445&lt;InputOutput_Data!$C$4,InputOutput_Data!$C$4-B7445)</f>
        <v>14.762</v>
      </c>
      <c r="G7445">
        <f>IF(B7445&lt;InputOutput_Data!$D$4,InputOutput_Data!$D$4-B7445)</f>
        <v>14.262</v>
      </c>
      <c r="H7445">
        <f>IF(B7445&lt;InputOutput_Data!$E$4,InputOutput_Data!$E$4-B7445)</f>
        <v>13.762</v>
      </c>
      <c r="I7445">
        <f>IF(B7445&lt;InputOutput_Data!$F$4,InputOutput_Data!$F$4-B7445)</f>
        <v>13.262</v>
      </c>
      <c r="J7445">
        <f>IF(B7445&lt;InputOutput_Data!$G$4,InputOutput_Data!$G$4-B7445)</f>
        <v>12.762</v>
      </c>
      <c r="K7445">
        <f>IF(B7445&lt;InputOutput_Data!$H$4,InputOutput_Data!$H$4-B7445)</f>
        <v>12.762</v>
      </c>
      <c r="L7445">
        <f>IF(B7445&lt;InputOutput_Data!$I$4,InputOutput_Data!$I$4-B7445)</f>
        <v>12.762</v>
      </c>
      <c r="M7445">
        <f t="shared" si="116"/>
        <v>11.762</v>
      </c>
    </row>
    <row r="7446" spans="1:13" x14ac:dyDescent="0.35">
      <c r="A7446" s="4">
        <v>7444</v>
      </c>
      <c r="B7446">
        <v>6.3789999999999996</v>
      </c>
      <c r="D7446" s="4">
        <v>7444</v>
      </c>
      <c r="E7446" s="21" t="s">
        <v>18</v>
      </c>
      <c r="F7446">
        <f>IF(B7446&lt;InputOutput_Data!$C$4,InputOutput_Data!$C$4-B7446)</f>
        <v>14.621</v>
      </c>
      <c r="G7446">
        <f>IF(B7446&lt;InputOutput_Data!$D$4,InputOutput_Data!$D$4-B7446)</f>
        <v>14.121</v>
      </c>
      <c r="H7446">
        <f>IF(B7446&lt;InputOutput_Data!$E$4,InputOutput_Data!$E$4-B7446)</f>
        <v>13.621</v>
      </c>
      <c r="I7446">
        <f>IF(B7446&lt;InputOutput_Data!$F$4,InputOutput_Data!$F$4-B7446)</f>
        <v>13.121</v>
      </c>
      <c r="J7446">
        <f>IF(B7446&lt;InputOutput_Data!$G$4,InputOutput_Data!$G$4-B7446)</f>
        <v>12.621</v>
      </c>
      <c r="K7446">
        <f>IF(B7446&lt;InputOutput_Data!$H$4,InputOutput_Data!$H$4-B7446)</f>
        <v>12.621</v>
      </c>
      <c r="L7446">
        <f>IF(B7446&lt;InputOutput_Data!$I$4,InputOutput_Data!$I$4-B7446)</f>
        <v>12.621</v>
      </c>
      <c r="M7446">
        <f t="shared" si="116"/>
        <v>11.621</v>
      </c>
    </row>
    <row r="7447" spans="1:13" x14ac:dyDescent="0.35">
      <c r="A7447" s="4">
        <v>7445</v>
      </c>
      <c r="B7447">
        <v>6.5460000000000003</v>
      </c>
      <c r="D7447" s="4">
        <v>7445</v>
      </c>
      <c r="E7447" s="21" t="s">
        <v>18</v>
      </c>
      <c r="F7447">
        <f>IF(B7447&lt;InputOutput_Data!$C$4,InputOutput_Data!$C$4-B7447)</f>
        <v>14.454000000000001</v>
      </c>
      <c r="G7447">
        <f>IF(B7447&lt;InputOutput_Data!$D$4,InputOutput_Data!$D$4-B7447)</f>
        <v>13.954000000000001</v>
      </c>
      <c r="H7447">
        <f>IF(B7447&lt;InputOutput_Data!$E$4,InputOutput_Data!$E$4-B7447)</f>
        <v>13.454000000000001</v>
      </c>
      <c r="I7447">
        <f>IF(B7447&lt;InputOutput_Data!$F$4,InputOutput_Data!$F$4-B7447)</f>
        <v>12.954000000000001</v>
      </c>
      <c r="J7447">
        <f>IF(B7447&lt;InputOutput_Data!$G$4,InputOutput_Data!$G$4-B7447)</f>
        <v>12.454000000000001</v>
      </c>
      <c r="K7447">
        <f>IF(B7447&lt;InputOutput_Data!$H$4,InputOutput_Data!$H$4-B7447)</f>
        <v>12.454000000000001</v>
      </c>
      <c r="L7447">
        <f>IF(B7447&lt;InputOutput_Data!$I$4,InputOutput_Data!$I$4-B7447)</f>
        <v>12.454000000000001</v>
      </c>
      <c r="M7447">
        <f t="shared" si="116"/>
        <v>11.454000000000001</v>
      </c>
    </row>
    <row r="7448" spans="1:13" x14ac:dyDescent="0.35">
      <c r="A7448" s="4">
        <v>7446</v>
      </c>
      <c r="B7448">
        <v>6.7069999999999999</v>
      </c>
      <c r="D7448" s="4">
        <v>7446</v>
      </c>
      <c r="E7448" s="21" t="s">
        <v>18</v>
      </c>
      <c r="F7448">
        <f>IF(B7448&lt;InputOutput_Data!$C$4,InputOutput_Data!$C$4-B7448)</f>
        <v>14.292999999999999</v>
      </c>
      <c r="G7448">
        <f>IF(B7448&lt;InputOutput_Data!$D$4,InputOutput_Data!$D$4-B7448)</f>
        <v>13.792999999999999</v>
      </c>
      <c r="H7448">
        <f>IF(B7448&lt;InputOutput_Data!$E$4,InputOutput_Data!$E$4-B7448)</f>
        <v>13.292999999999999</v>
      </c>
      <c r="I7448">
        <f>IF(B7448&lt;InputOutput_Data!$F$4,InputOutput_Data!$F$4-B7448)</f>
        <v>12.792999999999999</v>
      </c>
      <c r="J7448">
        <f>IF(B7448&lt;InputOutput_Data!$G$4,InputOutput_Data!$G$4-B7448)</f>
        <v>12.292999999999999</v>
      </c>
      <c r="K7448">
        <f>IF(B7448&lt;InputOutput_Data!$H$4,InputOutput_Data!$H$4-B7448)</f>
        <v>12.292999999999999</v>
      </c>
      <c r="L7448">
        <f>IF(B7448&lt;InputOutput_Data!$I$4,InputOutput_Data!$I$4-B7448)</f>
        <v>12.292999999999999</v>
      </c>
      <c r="M7448">
        <f t="shared" si="116"/>
        <v>11.292999999999999</v>
      </c>
    </row>
    <row r="7449" spans="1:13" x14ac:dyDescent="0.35">
      <c r="A7449" s="4">
        <v>7447</v>
      </c>
      <c r="B7449">
        <v>6.8609999999999998</v>
      </c>
      <c r="D7449" s="4">
        <v>7447</v>
      </c>
      <c r="E7449" s="21" t="s">
        <v>18</v>
      </c>
      <c r="F7449">
        <f>IF(B7449&lt;InputOutput_Data!$C$4,InputOutput_Data!$C$4-B7449)</f>
        <v>14.138999999999999</v>
      </c>
      <c r="G7449">
        <f>IF(B7449&lt;InputOutput_Data!$D$4,InputOutput_Data!$D$4-B7449)</f>
        <v>13.638999999999999</v>
      </c>
      <c r="H7449">
        <f>IF(B7449&lt;InputOutput_Data!$E$4,InputOutput_Data!$E$4-B7449)</f>
        <v>13.138999999999999</v>
      </c>
      <c r="I7449">
        <f>IF(B7449&lt;InputOutput_Data!$F$4,InputOutput_Data!$F$4-B7449)</f>
        <v>12.638999999999999</v>
      </c>
      <c r="J7449">
        <f>IF(B7449&lt;InputOutput_Data!$G$4,InputOutput_Data!$G$4-B7449)</f>
        <v>12.138999999999999</v>
      </c>
      <c r="K7449">
        <f>IF(B7449&lt;InputOutput_Data!$H$4,InputOutput_Data!$H$4-B7449)</f>
        <v>12.138999999999999</v>
      </c>
      <c r="L7449">
        <f>IF(B7449&lt;InputOutput_Data!$I$4,InputOutput_Data!$I$4-B7449)</f>
        <v>12.138999999999999</v>
      </c>
      <c r="M7449">
        <f t="shared" si="116"/>
        <v>11.138999999999999</v>
      </c>
    </row>
    <row r="7450" spans="1:13" x14ac:dyDescent="0.35">
      <c r="A7450" s="4">
        <v>7448</v>
      </c>
      <c r="B7450">
        <v>7.0949999999999998</v>
      </c>
      <c r="D7450" s="4">
        <v>7448</v>
      </c>
      <c r="E7450" s="21" t="s">
        <v>18</v>
      </c>
      <c r="F7450">
        <f>IF(B7450&lt;InputOutput_Data!$C$4,InputOutput_Data!$C$4-B7450)</f>
        <v>13.905000000000001</v>
      </c>
      <c r="G7450">
        <f>IF(B7450&lt;InputOutput_Data!$D$4,InputOutput_Data!$D$4-B7450)</f>
        <v>13.405000000000001</v>
      </c>
      <c r="H7450">
        <f>IF(B7450&lt;InputOutput_Data!$E$4,InputOutput_Data!$E$4-B7450)</f>
        <v>12.905000000000001</v>
      </c>
      <c r="I7450">
        <f>IF(B7450&lt;InputOutput_Data!$F$4,InputOutput_Data!$F$4-B7450)</f>
        <v>12.405000000000001</v>
      </c>
      <c r="J7450">
        <f>IF(B7450&lt;InputOutput_Data!$G$4,InputOutput_Data!$G$4-B7450)</f>
        <v>11.905000000000001</v>
      </c>
      <c r="K7450">
        <f>IF(B7450&lt;InputOutput_Data!$H$4,InputOutput_Data!$H$4-B7450)</f>
        <v>11.905000000000001</v>
      </c>
      <c r="L7450">
        <f>IF(B7450&lt;InputOutput_Data!$I$4,InputOutput_Data!$I$4-B7450)</f>
        <v>11.905000000000001</v>
      </c>
      <c r="M7450">
        <f t="shared" si="116"/>
        <v>10.905000000000001</v>
      </c>
    </row>
    <row r="7451" spans="1:13" x14ac:dyDescent="0.35">
      <c r="A7451" s="4">
        <v>7449</v>
      </c>
      <c r="B7451">
        <v>7.181</v>
      </c>
      <c r="D7451" s="4">
        <v>7449</v>
      </c>
      <c r="E7451" s="21" t="s">
        <v>18</v>
      </c>
      <c r="F7451">
        <f>IF(B7451&lt;InputOutput_Data!$C$4,InputOutput_Data!$C$4-B7451)</f>
        <v>13.818999999999999</v>
      </c>
      <c r="G7451">
        <f>IF(B7451&lt;InputOutput_Data!$D$4,InputOutput_Data!$D$4-B7451)</f>
        <v>13.318999999999999</v>
      </c>
      <c r="H7451">
        <f>IF(B7451&lt;InputOutput_Data!$E$4,InputOutput_Data!$E$4-B7451)</f>
        <v>12.818999999999999</v>
      </c>
      <c r="I7451">
        <f>IF(B7451&lt;InputOutput_Data!$F$4,InputOutput_Data!$F$4-B7451)</f>
        <v>12.318999999999999</v>
      </c>
      <c r="J7451">
        <f>IF(B7451&lt;InputOutput_Data!$G$4,InputOutput_Data!$G$4-B7451)</f>
        <v>11.818999999999999</v>
      </c>
      <c r="K7451">
        <f>IF(B7451&lt;InputOutput_Data!$H$4,InputOutput_Data!$H$4-B7451)</f>
        <v>11.818999999999999</v>
      </c>
      <c r="L7451">
        <f>IF(B7451&lt;InputOutput_Data!$I$4,InputOutput_Data!$I$4-B7451)</f>
        <v>11.818999999999999</v>
      </c>
      <c r="M7451">
        <f t="shared" si="116"/>
        <v>10.818999999999999</v>
      </c>
    </row>
    <row r="7452" spans="1:13" x14ac:dyDescent="0.35">
      <c r="A7452" s="4">
        <v>7450</v>
      </c>
      <c r="B7452">
        <v>7.5949999999999998</v>
      </c>
      <c r="D7452" s="4">
        <v>7450</v>
      </c>
      <c r="E7452" s="21" t="s">
        <v>18</v>
      </c>
      <c r="F7452">
        <f>IF(B7452&lt;InputOutput_Data!$C$4,InputOutput_Data!$C$4-B7452)</f>
        <v>13.405000000000001</v>
      </c>
      <c r="G7452">
        <f>IF(B7452&lt;InputOutput_Data!$D$4,InputOutput_Data!$D$4-B7452)</f>
        <v>12.905000000000001</v>
      </c>
      <c r="H7452">
        <f>IF(B7452&lt;InputOutput_Data!$E$4,InputOutput_Data!$E$4-B7452)</f>
        <v>12.405000000000001</v>
      </c>
      <c r="I7452">
        <f>IF(B7452&lt;InputOutput_Data!$F$4,InputOutput_Data!$F$4-B7452)</f>
        <v>11.905000000000001</v>
      </c>
      <c r="J7452">
        <f>IF(B7452&lt;InputOutput_Data!$G$4,InputOutput_Data!$G$4-B7452)</f>
        <v>11.405000000000001</v>
      </c>
      <c r="K7452">
        <f>IF(B7452&lt;InputOutput_Data!$H$4,InputOutput_Data!$H$4-B7452)</f>
        <v>11.405000000000001</v>
      </c>
      <c r="L7452">
        <f>IF(B7452&lt;InputOutput_Data!$I$4,InputOutput_Data!$I$4-B7452)</f>
        <v>11.405000000000001</v>
      </c>
      <c r="M7452">
        <f t="shared" si="116"/>
        <v>10.405000000000001</v>
      </c>
    </row>
    <row r="7453" spans="1:13" x14ac:dyDescent="0.35">
      <c r="A7453" s="4">
        <v>7451</v>
      </c>
      <c r="B7453">
        <v>8.4260000000000002</v>
      </c>
      <c r="D7453" s="4">
        <v>7451</v>
      </c>
      <c r="E7453" s="21" t="s">
        <v>18</v>
      </c>
      <c r="F7453">
        <f>IF(B7453&lt;InputOutput_Data!$C$4,InputOutput_Data!$C$4-B7453)</f>
        <v>12.574</v>
      </c>
      <c r="G7453">
        <f>IF(B7453&lt;InputOutput_Data!$D$4,InputOutput_Data!$D$4-B7453)</f>
        <v>12.074</v>
      </c>
      <c r="H7453">
        <f>IF(B7453&lt;InputOutput_Data!$E$4,InputOutput_Data!$E$4-B7453)</f>
        <v>11.574</v>
      </c>
      <c r="I7453">
        <f>IF(B7453&lt;InputOutput_Data!$F$4,InputOutput_Data!$F$4-B7453)</f>
        <v>11.074</v>
      </c>
      <c r="J7453">
        <f>IF(B7453&lt;InputOutput_Data!$G$4,InputOutput_Data!$G$4-B7453)</f>
        <v>10.574</v>
      </c>
      <c r="K7453">
        <f>IF(B7453&lt;InputOutput_Data!$H$4,InputOutput_Data!$H$4-B7453)</f>
        <v>10.574</v>
      </c>
      <c r="L7453">
        <f>IF(B7453&lt;InputOutput_Data!$I$4,InputOutput_Data!$I$4-B7453)</f>
        <v>10.574</v>
      </c>
      <c r="M7453">
        <f t="shared" si="116"/>
        <v>9.5739999999999998</v>
      </c>
    </row>
    <row r="7454" spans="1:13" x14ac:dyDescent="0.35">
      <c r="A7454" s="4">
        <v>7452</v>
      </c>
      <c r="B7454">
        <v>9.3190000000000008</v>
      </c>
      <c r="D7454" s="4">
        <v>7452</v>
      </c>
      <c r="E7454" s="21" t="s">
        <v>18</v>
      </c>
      <c r="F7454">
        <f>IF(B7454&lt;InputOutput_Data!$C$4,InputOutput_Data!$C$4-B7454)</f>
        <v>11.680999999999999</v>
      </c>
      <c r="G7454">
        <f>IF(B7454&lt;InputOutput_Data!$D$4,InputOutput_Data!$D$4-B7454)</f>
        <v>11.180999999999999</v>
      </c>
      <c r="H7454">
        <f>IF(B7454&lt;InputOutput_Data!$E$4,InputOutput_Data!$E$4-B7454)</f>
        <v>10.680999999999999</v>
      </c>
      <c r="I7454">
        <f>IF(B7454&lt;InputOutput_Data!$F$4,InputOutput_Data!$F$4-B7454)</f>
        <v>10.180999999999999</v>
      </c>
      <c r="J7454">
        <f>IF(B7454&lt;InputOutput_Data!$G$4,InputOutput_Data!$G$4-B7454)</f>
        <v>9.6809999999999992</v>
      </c>
      <c r="K7454">
        <f>IF(B7454&lt;InputOutput_Data!$H$4,InputOutput_Data!$H$4-B7454)</f>
        <v>9.6809999999999992</v>
      </c>
      <c r="L7454">
        <f>IF(B7454&lt;InputOutput_Data!$I$4,InputOutput_Data!$I$4-B7454)</f>
        <v>9.6809999999999992</v>
      </c>
      <c r="M7454">
        <f t="shared" si="116"/>
        <v>8.6809999999999992</v>
      </c>
    </row>
    <row r="7455" spans="1:13" x14ac:dyDescent="0.35">
      <c r="A7455" s="4">
        <v>7453</v>
      </c>
      <c r="B7455">
        <v>9.9939999999999998</v>
      </c>
      <c r="D7455" s="4">
        <v>7453</v>
      </c>
      <c r="E7455" s="21" t="s">
        <v>18</v>
      </c>
      <c r="F7455">
        <f>IF(B7455&lt;InputOutput_Data!$C$4,InputOutput_Data!$C$4-B7455)</f>
        <v>11.006</v>
      </c>
      <c r="G7455">
        <f>IF(B7455&lt;InputOutput_Data!$D$4,InputOutput_Data!$D$4-B7455)</f>
        <v>10.506</v>
      </c>
      <c r="H7455">
        <f>IF(B7455&lt;InputOutput_Data!$E$4,InputOutput_Data!$E$4-B7455)</f>
        <v>10.006</v>
      </c>
      <c r="I7455">
        <f>IF(B7455&lt;InputOutput_Data!$F$4,InputOutput_Data!$F$4-B7455)</f>
        <v>9.5060000000000002</v>
      </c>
      <c r="J7455">
        <f>IF(B7455&lt;InputOutput_Data!$G$4,InputOutput_Data!$G$4-B7455)</f>
        <v>9.0060000000000002</v>
      </c>
      <c r="K7455">
        <f>IF(B7455&lt;InputOutput_Data!$H$4,InputOutput_Data!$H$4-B7455)</f>
        <v>9.0060000000000002</v>
      </c>
      <c r="L7455">
        <f>IF(B7455&lt;InputOutput_Data!$I$4,InputOutput_Data!$I$4-B7455)</f>
        <v>9.0060000000000002</v>
      </c>
      <c r="M7455">
        <f t="shared" si="116"/>
        <v>8.0060000000000002</v>
      </c>
    </row>
    <row r="7456" spans="1:13" x14ac:dyDescent="0.35">
      <c r="A7456" s="4">
        <v>7454</v>
      </c>
      <c r="B7456">
        <v>9.8209999999999997</v>
      </c>
      <c r="D7456" s="4">
        <v>7454</v>
      </c>
      <c r="E7456" s="21" t="s">
        <v>18</v>
      </c>
      <c r="F7456">
        <f>IF(B7456&lt;InputOutput_Data!$C$4,InputOutput_Data!$C$4-B7456)</f>
        <v>11.179</v>
      </c>
      <c r="G7456">
        <f>IF(B7456&lt;InputOutput_Data!$D$4,InputOutput_Data!$D$4-B7456)</f>
        <v>10.679</v>
      </c>
      <c r="H7456">
        <f>IF(B7456&lt;InputOutput_Data!$E$4,InputOutput_Data!$E$4-B7456)</f>
        <v>10.179</v>
      </c>
      <c r="I7456">
        <f>IF(B7456&lt;InputOutput_Data!$F$4,InputOutput_Data!$F$4-B7456)</f>
        <v>9.6790000000000003</v>
      </c>
      <c r="J7456">
        <f>IF(B7456&lt;InputOutput_Data!$G$4,InputOutput_Data!$G$4-B7456)</f>
        <v>9.1790000000000003</v>
      </c>
      <c r="K7456">
        <f>IF(B7456&lt;InputOutput_Data!$H$4,InputOutput_Data!$H$4-B7456)</f>
        <v>9.1790000000000003</v>
      </c>
      <c r="L7456">
        <f>IF(B7456&lt;InputOutput_Data!$I$4,InputOutput_Data!$I$4-B7456)</f>
        <v>9.1790000000000003</v>
      </c>
      <c r="M7456">
        <f t="shared" si="116"/>
        <v>8.1790000000000003</v>
      </c>
    </row>
    <row r="7457" spans="1:13" x14ac:dyDescent="0.35">
      <c r="A7457" s="4">
        <v>7455</v>
      </c>
      <c r="B7457">
        <v>8.6020000000000003</v>
      </c>
      <c r="D7457" s="4">
        <v>7455</v>
      </c>
      <c r="E7457" s="21" t="s">
        <v>18</v>
      </c>
      <c r="F7457">
        <f>IF(B7457&lt;InputOutput_Data!$C$4,InputOutput_Data!$C$4-B7457)</f>
        <v>12.398</v>
      </c>
      <c r="G7457">
        <f>IF(B7457&lt;InputOutput_Data!$D$4,InputOutput_Data!$D$4-B7457)</f>
        <v>11.898</v>
      </c>
      <c r="H7457">
        <f>IF(B7457&lt;InputOutput_Data!$E$4,InputOutput_Data!$E$4-B7457)</f>
        <v>11.398</v>
      </c>
      <c r="I7457">
        <f>IF(B7457&lt;InputOutput_Data!$F$4,InputOutput_Data!$F$4-B7457)</f>
        <v>10.898</v>
      </c>
      <c r="J7457">
        <f>IF(B7457&lt;InputOutput_Data!$G$4,InputOutput_Data!$G$4-B7457)</f>
        <v>10.398</v>
      </c>
      <c r="K7457">
        <f>IF(B7457&lt;InputOutput_Data!$H$4,InputOutput_Data!$H$4-B7457)</f>
        <v>10.398</v>
      </c>
      <c r="L7457">
        <f>IF(B7457&lt;InputOutput_Data!$I$4,InputOutput_Data!$I$4-B7457)</f>
        <v>10.398</v>
      </c>
      <c r="M7457">
        <f t="shared" si="116"/>
        <v>9.3979999999999997</v>
      </c>
    </row>
    <row r="7458" spans="1:13" x14ac:dyDescent="0.35">
      <c r="A7458" s="4">
        <v>7456</v>
      </c>
      <c r="B7458">
        <v>7.1639999999999997</v>
      </c>
      <c r="D7458" s="4">
        <v>7456</v>
      </c>
      <c r="E7458" s="21" t="s">
        <v>18</v>
      </c>
      <c r="F7458">
        <f>IF(B7458&lt;InputOutput_Data!$C$4,InputOutput_Data!$C$4-B7458)</f>
        <v>13.836</v>
      </c>
      <c r="G7458">
        <f>IF(B7458&lt;InputOutput_Data!$D$4,InputOutput_Data!$D$4-B7458)</f>
        <v>13.336</v>
      </c>
      <c r="H7458">
        <f>IF(B7458&lt;InputOutput_Data!$E$4,InputOutput_Data!$E$4-B7458)</f>
        <v>12.836</v>
      </c>
      <c r="I7458">
        <f>IF(B7458&lt;InputOutput_Data!$F$4,InputOutput_Data!$F$4-B7458)</f>
        <v>12.336</v>
      </c>
      <c r="J7458">
        <f>IF(B7458&lt;InputOutput_Data!$G$4,InputOutput_Data!$G$4-B7458)</f>
        <v>11.836</v>
      </c>
      <c r="K7458">
        <f>IF(B7458&lt;InputOutput_Data!$H$4,InputOutput_Data!$H$4-B7458)</f>
        <v>11.836</v>
      </c>
      <c r="L7458">
        <f>IF(B7458&lt;InputOutput_Data!$I$4,InputOutput_Data!$I$4-B7458)</f>
        <v>11.836</v>
      </c>
      <c r="M7458">
        <f t="shared" si="116"/>
        <v>10.836</v>
      </c>
    </row>
    <row r="7459" spans="1:13" x14ac:dyDescent="0.35">
      <c r="A7459" s="4">
        <v>7457</v>
      </c>
      <c r="B7459">
        <v>6.52</v>
      </c>
      <c r="D7459" s="4">
        <v>7457</v>
      </c>
      <c r="E7459" s="21" t="s">
        <v>18</v>
      </c>
      <c r="F7459">
        <f>IF(B7459&lt;InputOutput_Data!$C$4,InputOutput_Data!$C$4-B7459)</f>
        <v>14.48</v>
      </c>
      <c r="G7459">
        <f>IF(B7459&lt;InputOutput_Data!$D$4,InputOutput_Data!$D$4-B7459)</f>
        <v>13.98</v>
      </c>
      <c r="H7459">
        <f>IF(B7459&lt;InputOutput_Data!$E$4,InputOutput_Data!$E$4-B7459)</f>
        <v>13.48</v>
      </c>
      <c r="I7459">
        <f>IF(B7459&lt;InputOutput_Data!$F$4,InputOutput_Data!$F$4-B7459)</f>
        <v>12.98</v>
      </c>
      <c r="J7459">
        <f>IF(B7459&lt;InputOutput_Data!$G$4,InputOutput_Data!$G$4-B7459)</f>
        <v>12.48</v>
      </c>
      <c r="K7459">
        <f>IF(B7459&lt;InputOutput_Data!$H$4,InputOutput_Data!$H$4-B7459)</f>
        <v>12.48</v>
      </c>
      <c r="L7459">
        <f>IF(B7459&lt;InputOutput_Data!$I$4,InputOutput_Data!$I$4-B7459)</f>
        <v>12.48</v>
      </c>
      <c r="M7459">
        <f t="shared" si="116"/>
        <v>11.48</v>
      </c>
    </row>
    <row r="7460" spans="1:13" x14ac:dyDescent="0.35">
      <c r="A7460" s="4">
        <v>7458</v>
      </c>
      <c r="B7460">
        <v>6.1779999999999999</v>
      </c>
      <c r="D7460" s="4">
        <v>7458</v>
      </c>
      <c r="E7460" s="21" t="s">
        <v>18</v>
      </c>
      <c r="F7460">
        <f>IF(B7460&lt;InputOutput_Data!$C$4,InputOutput_Data!$C$4-B7460)</f>
        <v>14.821999999999999</v>
      </c>
      <c r="G7460">
        <f>IF(B7460&lt;InputOutput_Data!$D$4,InputOutput_Data!$D$4-B7460)</f>
        <v>14.321999999999999</v>
      </c>
      <c r="H7460">
        <f>IF(B7460&lt;InputOutput_Data!$E$4,InputOutput_Data!$E$4-B7460)</f>
        <v>13.821999999999999</v>
      </c>
      <c r="I7460">
        <f>IF(B7460&lt;InputOutput_Data!$F$4,InputOutput_Data!$F$4-B7460)</f>
        <v>13.321999999999999</v>
      </c>
      <c r="J7460">
        <f>IF(B7460&lt;InputOutput_Data!$G$4,InputOutput_Data!$G$4-B7460)</f>
        <v>12.821999999999999</v>
      </c>
      <c r="K7460">
        <f>IF(B7460&lt;InputOutput_Data!$H$4,InputOutput_Data!$H$4-B7460)</f>
        <v>12.821999999999999</v>
      </c>
      <c r="L7460">
        <f>IF(B7460&lt;InputOutput_Data!$I$4,InputOutput_Data!$I$4-B7460)</f>
        <v>12.821999999999999</v>
      </c>
      <c r="M7460">
        <f t="shared" si="116"/>
        <v>11.821999999999999</v>
      </c>
    </row>
    <row r="7461" spans="1:13" x14ac:dyDescent="0.35">
      <c r="A7461" s="4">
        <v>7459</v>
      </c>
      <c r="B7461">
        <v>5.7530000000000001</v>
      </c>
      <c r="D7461" s="4">
        <v>7459</v>
      </c>
      <c r="E7461" s="21" t="s">
        <v>18</v>
      </c>
      <c r="F7461">
        <f>IF(B7461&lt;InputOutput_Data!$C$4,InputOutput_Data!$C$4-B7461)</f>
        <v>15.247</v>
      </c>
      <c r="G7461">
        <f>IF(B7461&lt;InputOutput_Data!$D$4,InputOutput_Data!$D$4-B7461)</f>
        <v>14.747</v>
      </c>
      <c r="H7461">
        <f>IF(B7461&lt;InputOutput_Data!$E$4,InputOutput_Data!$E$4-B7461)</f>
        <v>14.247</v>
      </c>
      <c r="I7461">
        <f>IF(B7461&lt;InputOutput_Data!$F$4,InputOutput_Data!$F$4-B7461)</f>
        <v>13.747</v>
      </c>
      <c r="J7461">
        <f>IF(B7461&lt;InputOutput_Data!$G$4,InputOutput_Data!$G$4-B7461)</f>
        <v>13.247</v>
      </c>
      <c r="K7461">
        <f>IF(B7461&lt;InputOutput_Data!$H$4,InputOutput_Data!$H$4-B7461)</f>
        <v>13.247</v>
      </c>
      <c r="L7461">
        <f>IF(B7461&lt;InputOutput_Data!$I$4,InputOutput_Data!$I$4-B7461)</f>
        <v>13.247</v>
      </c>
      <c r="M7461">
        <f t="shared" si="116"/>
        <v>12.247</v>
      </c>
    </row>
    <row r="7462" spans="1:13" x14ac:dyDescent="0.35">
      <c r="A7462" s="4">
        <v>7460</v>
      </c>
      <c r="B7462">
        <v>5.0380000000000003</v>
      </c>
      <c r="D7462" s="4">
        <v>7460</v>
      </c>
      <c r="E7462" s="21" t="s">
        <v>18</v>
      </c>
      <c r="F7462">
        <f>IF(B7462&lt;InputOutput_Data!$C$4,InputOutput_Data!$C$4-B7462)</f>
        <v>15.962</v>
      </c>
      <c r="G7462">
        <f>IF(B7462&lt;InputOutput_Data!$D$4,InputOutput_Data!$D$4-B7462)</f>
        <v>15.462</v>
      </c>
      <c r="H7462">
        <f>IF(B7462&lt;InputOutput_Data!$E$4,InputOutput_Data!$E$4-B7462)</f>
        <v>14.962</v>
      </c>
      <c r="I7462">
        <f>IF(B7462&lt;InputOutput_Data!$F$4,InputOutput_Data!$F$4-B7462)</f>
        <v>14.462</v>
      </c>
      <c r="J7462">
        <f>IF(B7462&lt;InputOutput_Data!$G$4,InputOutput_Data!$G$4-B7462)</f>
        <v>13.962</v>
      </c>
      <c r="K7462">
        <f>IF(B7462&lt;InputOutput_Data!$H$4,InputOutput_Data!$H$4-B7462)</f>
        <v>13.962</v>
      </c>
      <c r="L7462">
        <f>IF(B7462&lt;InputOutput_Data!$I$4,InputOutput_Data!$I$4-B7462)</f>
        <v>13.962</v>
      </c>
      <c r="M7462">
        <f t="shared" si="116"/>
        <v>12.962</v>
      </c>
    </row>
    <row r="7463" spans="1:13" x14ac:dyDescent="0.35">
      <c r="A7463" s="4">
        <v>7461</v>
      </c>
      <c r="B7463">
        <v>4.3440000000000003</v>
      </c>
      <c r="D7463" s="4">
        <v>7461</v>
      </c>
      <c r="E7463" s="21" t="s">
        <v>18</v>
      </c>
      <c r="F7463">
        <f>IF(B7463&lt;InputOutput_Data!$C$4,InputOutput_Data!$C$4-B7463)</f>
        <v>16.655999999999999</v>
      </c>
      <c r="G7463">
        <f>IF(B7463&lt;InputOutput_Data!$D$4,InputOutput_Data!$D$4-B7463)</f>
        <v>16.155999999999999</v>
      </c>
      <c r="H7463">
        <f>IF(B7463&lt;InputOutput_Data!$E$4,InputOutput_Data!$E$4-B7463)</f>
        <v>15.655999999999999</v>
      </c>
      <c r="I7463">
        <f>IF(B7463&lt;InputOutput_Data!$F$4,InputOutput_Data!$F$4-B7463)</f>
        <v>15.155999999999999</v>
      </c>
      <c r="J7463">
        <f>IF(B7463&lt;InputOutput_Data!$G$4,InputOutput_Data!$G$4-B7463)</f>
        <v>14.655999999999999</v>
      </c>
      <c r="K7463">
        <f>IF(B7463&lt;InputOutput_Data!$H$4,InputOutput_Data!$H$4-B7463)</f>
        <v>14.655999999999999</v>
      </c>
      <c r="L7463">
        <f>IF(B7463&lt;InputOutput_Data!$I$4,InputOutput_Data!$I$4-B7463)</f>
        <v>14.655999999999999</v>
      </c>
      <c r="M7463">
        <f t="shared" si="116"/>
        <v>13.655999999999999</v>
      </c>
    </row>
    <row r="7464" spans="1:13" x14ac:dyDescent="0.35">
      <c r="A7464" s="4">
        <v>7462</v>
      </c>
      <c r="B7464">
        <v>3.7690000000000001</v>
      </c>
      <c r="D7464" s="4">
        <v>7462</v>
      </c>
      <c r="E7464" s="21" t="s">
        <v>18</v>
      </c>
      <c r="F7464">
        <f>IF(B7464&lt;InputOutput_Data!$C$4,InputOutput_Data!$C$4-B7464)</f>
        <v>17.231000000000002</v>
      </c>
      <c r="G7464">
        <f>IF(B7464&lt;InputOutput_Data!$D$4,InputOutput_Data!$D$4-B7464)</f>
        <v>16.731000000000002</v>
      </c>
      <c r="H7464">
        <f>IF(B7464&lt;InputOutput_Data!$E$4,InputOutput_Data!$E$4-B7464)</f>
        <v>16.231000000000002</v>
      </c>
      <c r="I7464">
        <f>IF(B7464&lt;InputOutput_Data!$F$4,InputOutput_Data!$F$4-B7464)</f>
        <v>15.731</v>
      </c>
      <c r="J7464">
        <f>IF(B7464&lt;InputOutput_Data!$G$4,InputOutput_Data!$G$4-B7464)</f>
        <v>15.231</v>
      </c>
      <c r="K7464">
        <f>IF(B7464&lt;InputOutput_Data!$H$4,InputOutput_Data!$H$4-B7464)</f>
        <v>15.231</v>
      </c>
      <c r="L7464">
        <f>IF(B7464&lt;InputOutput_Data!$I$4,InputOutput_Data!$I$4-B7464)</f>
        <v>15.231</v>
      </c>
      <c r="M7464">
        <f t="shared" si="116"/>
        <v>14.231</v>
      </c>
    </row>
    <row r="7465" spans="1:13" x14ac:dyDescent="0.35">
      <c r="A7465" s="4">
        <v>7463</v>
      </c>
      <c r="B7465">
        <v>3.427</v>
      </c>
      <c r="D7465" s="4">
        <v>7463</v>
      </c>
      <c r="E7465" s="21" t="s">
        <v>18</v>
      </c>
      <c r="F7465">
        <f>IF(B7465&lt;InputOutput_Data!$C$4,InputOutput_Data!$C$4-B7465)</f>
        <v>17.573</v>
      </c>
      <c r="G7465">
        <f>IF(B7465&lt;InputOutput_Data!$D$4,InputOutput_Data!$D$4-B7465)</f>
        <v>17.073</v>
      </c>
      <c r="H7465">
        <f>IF(B7465&lt;InputOutput_Data!$E$4,InputOutput_Data!$E$4-B7465)</f>
        <v>16.573</v>
      </c>
      <c r="I7465">
        <f>IF(B7465&lt;InputOutput_Data!$F$4,InputOutput_Data!$F$4-B7465)</f>
        <v>16.073</v>
      </c>
      <c r="J7465">
        <f>IF(B7465&lt;InputOutput_Data!$G$4,InputOutput_Data!$G$4-B7465)</f>
        <v>15.573</v>
      </c>
      <c r="K7465">
        <f>IF(B7465&lt;InputOutput_Data!$H$4,InputOutput_Data!$H$4-B7465)</f>
        <v>15.573</v>
      </c>
      <c r="L7465">
        <f>IF(B7465&lt;InputOutput_Data!$I$4,InputOutput_Data!$I$4-B7465)</f>
        <v>15.573</v>
      </c>
      <c r="M7465">
        <f t="shared" si="116"/>
        <v>14.573</v>
      </c>
    </row>
    <row r="7466" spans="1:13" x14ac:dyDescent="0.35">
      <c r="A7466" s="4">
        <v>7464</v>
      </c>
      <c r="B7466">
        <v>3.3460000000000001</v>
      </c>
      <c r="D7466" s="4">
        <v>7464</v>
      </c>
      <c r="E7466" s="21" t="s">
        <v>18</v>
      </c>
      <c r="F7466">
        <f>IF(B7466&lt;InputOutput_Data!$C$4,InputOutput_Data!$C$4-B7466)</f>
        <v>17.654</v>
      </c>
      <c r="G7466">
        <f>IF(B7466&lt;InputOutput_Data!$D$4,InputOutput_Data!$D$4-B7466)</f>
        <v>17.154</v>
      </c>
      <c r="H7466">
        <f>IF(B7466&lt;InputOutput_Data!$E$4,InputOutput_Data!$E$4-B7466)</f>
        <v>16.654</v>
      </c>
      <c r="I7466">
        <f>IF(B7466&lt;InputOutput_Data!$F$4,InputOutput_Data!$F$4-B7466)</f>
        <v>16.154</v>
      </c>
      <c r="J7466">
        <f>IF(B7466&lt;InputOutput_Data!$G$4,InputOutput_Data!$G$4-B7466)</f>
        <v>15.654</v>
      </c>
      <c r="K7466">
        <f>IF(B7466&lt;InputOutput_Data!$H$4,InputOutput_Data!$H$4-B7466)</f>
        <v>15.654</v>
      </c>
      <c r="L7466">
        <f>IF(B7466&lt;InputOutput_Data!$I$4,InputOutput_Data!$I$4-B7466)</f>
        <v>15.654</v>
      </c>
      <c r="M7466">
        <f t="shared" si="116"/>
        <v>14.654</v>
      </c>
    </row>
    <row r="7467" spans="1:13" x14ac:dyDescent="0.35">
      <c r="A7467" s="4">
        <v>7465</v>
      </c>
      <c r="B7467">
        <v>3.5489999999999999</v>
      </c>
      <c r="D7467" s="4">
        <v>7465</v>
      </c>
      <c r="E7467" s="21" t="s">
        <v>18</v>
      </c>
      <c r="F7467">
        <f>IF(B7467&lt;InputOutput_Data!$C$4,InputOutput_Data!$C$4-B7467)</f>
        <v>17.451000000000001</v>
      </c>
      <c r="G7467">
        <f>IF(B7467&lt;InputOutput_Data!$D$4,InputOutput_Data!$D$4-B7467)</f>
        <v>16.951000000000001</v>
      </c>
      <c r="H7467">
        <f>IF(B7467&lt;InputOutput_Data!$E$4,InputOutput_Data!$E$4-B7467)</f>
        <v>16.451000000000001</v>
      </c>
      <c r="I7467">
        <f>IF(B7467&lt;InputOutput_Data!$F$4,InputOutput_Data!$F$4-B7467)</f>
        <v>15.951000000000001</v>
      </c>
      <c r="J7467">
        <f>IF(B7467&lt;InputOutput_Data!$G$4,InputOutput_Data!$G$4-B7467)</f>
        <v>15.451000000000001</v>
      </c>
      <c r="K7467">
        <f>IF(B7467&lt;InputOutput_Data!$H$4,InputOutput_Data!$H$4-B7467)</f>
        <v>15.451000000000001</v>
      </c>
      <c r="L7467">
        <f>IF(B7467&lt;InputOutput_Data!$I$4,InputOutput_Data!$I$4-B7467)</f>
        <v>15.451000000000001</v>
      </c>
      <c r="M7467">
        <f t="shared" si="116"/>
        <v>14.451000000000001</v>
      </c>
    </row>
    <row r="7468" spans="1:13" x14ac:dyDescent="0.35">
      <c r="A7468" s="4">
        <v>7466</v>
      </c>
      <c r="B7468">
        <v>3.988</v>
      </c>
      <c r="D7468" s="4">
        <v>7466</v>
      </c>
      <c r="E7468" s="21" t="s">
        <v>18</v>
      </c>
      <c r="F7468">
        <f>IF(B7468&lt;InputOutput_Data!$C$4,InputOutput_Data!$C$4-B7468)</f>
        <v>17.012</v>
      </c>
      <c r="G7468">
        <f>IF(B7468&lt;InputOutput_Data!$D$4,InputOutput_Data!$D$4-B7468)</f>
        <v>16.512</v>
      </c>
      <c r="H7468">
        <f>IF(B7468&lt;InputOutput_Data!$E$4,InputOutput_Data!$E$4-B7468)</f>
        <v>16.012</v>
      </c>
      <c r="I7468">
        <f>IF(B7468&lt;InputOutput_Data!$F$4,InputOutput_Data!$F$4-B7468)</f>
        <v>15.512</v>
      </c>
      <c r="J7468">
        <f>IF(B7468&lt;InputOutput_Data!$G$4,InputOutput_Data!$G$4-B7468)</f>
        <v>15.012</v>
      </c>
      <c r="K7468">
        <f>IF(B7468&lt;InputOutput_Data!$H$4,InputOutput_Data!$H$4-B7468)</f>
        <v>15.012</v>
      </c>
      <c r="L7468">
        <f>IF(B7468&lt;InputOutput_Data!$I$4,InputOutput_Data!$I$4-B7468)</f>
        <v>15.012</v>
      </c>
      <c r="M7468">
        <f t="shared" si="116"/>
        <v>14.012</v>
      </c>
    </row>
    <row r="7469" spans="1:13" x14ac:dyDescent="0.35">
      <c r="A7469" s="4">
        <v>7467</v>
      </c>
      <c r="B7469">
        <v>4.4480000000000004</v>
      </c>
      <c r="D7469" s="4">
        <v>7467</v>
      </c>
      <c r="E7469" s="21" t="s">
        <v>18</v>
      </c>
      <c r="F7469">
        <f>IF(B7469&lt;InputOutput_Data!$C$4,InputOutput_Data!$C$4-B7469)</f>
        <v>16.552</v>
      </c>
      <c r="G7469">
        <f>IF(B7469&lt;InputOutput_Data!$D$4,InputOutput_Data!$D$4-B7469)</f>
        <v>16.052</v>
      </c>
      <c r="H7469">
        <f>IF(B7469&lt;InputOutput_Data!$E$4,InputOutput_Data!$E$4-B7469)</f>
        <v>15.552</v>
      </c>
      <c r="I7469">
        <f>IF(B7469&lt;InputOutput_Data!$F$4,InputOutput_Data!$F$4-B7469)</f>
        <v>15.052</v>
      </c>
      <c r="J7469">
        <f>IF(B7469&lt;InputOutput_Data!$G$4,InputOutput_Data!$G$4-B7469)</f>
        <v>14.552</v>
      </c>
      <c r="K7469">
        <f>IF(B7469&lt;InputOutput_Data!$H$4,InputOutput_Data!$H$4-B7469)</f>
        <v>14.552</v>
      </c>
      <c r="L7469">
        <f>IF(B7469&lt;InputOutput_Data!$I$4,InputOutput_Data!$I$4-B7469)</f>
        <v>14.552</v>
      </c>
      <c r="M7469">
        <f t="shared" si="116"/>
        <v>13.552</v>
      </c>
    </row>
    <row r="7470" spans="1:13" x14ac:dyDescent="0.35">
      <c r="A7470" s="4">
        <v>7468</v>
      </c>
      <c r="B7470">
        <v>4.76</v>
      </c>
      <c r="D7470" s="4">
        <v>7468</v>
      </c>
      <c r="E7470" s="21" t="s">
        <v>18</v>
      </c>
      <c r="F7470">
        <f>IF(B7470&lt;InputOutput_Data!$C$4,InputOutput_Data!$C$4-B7470)</f>
        <v>16.240000000000002</v>
      </c>
      <c r="G7470">
        <f>IF(B7470&lt;InputOutput_Data!$D$4,InputOutput_Data!$D$4-B7470)</f>
        <v>15.74</v>
      </c>
      <c r="H7470">
        <f>IF(B7470&lt;InputOutput_Data!$E$4,InputOutput_Data!$E$4-B7470)</f>
        <v>15.24</v>
      </c>
      <c r="I7470">
        <f>IF(B7470&lt;InputOutput_Data!$F$4,InputOutput_Data!$F$4-B7470)</f>
        <v>14.74</v>
      </c>
      <c r="J7470">
        <f>IF(B7470&lt;InputOutput_Data!$G$4,InputOutput_Data!$G$4-B7470)</f>
        <v>14.24</v>
      </c>
      <c r="K7470">
        <f>IF(B7470&lt;InputOutput_Data!$H$4,InputOutput_Data!$H$4-B7470)</f>
        <v>14.24</v>
      </c>
      <c r="L7470">
        <f>IF(B7470&lt;InputOutput_Data!$I$4,InputOutput_Data!$I$4-B7470)</f>
        <v>14.24</v>
      </c>
      <c r="M7470">
        <f t="shared" si="116"/>
        <v>13.24</v>
      </c>
    </row>
    <row r="7471" spans="1:13" x14ac:dyDescent="0.35">
      <c r="A7471" s="4">
        <v>7469</v>
      </c>
      <c r="B7471">
        <v>4.8559999999999999</v>
      </c>
      <c r="D7471" s="4">
        <v>7469</v>
      </c>
      <c r="E7471" s="21" t="s">
        <v>18</v>
      </c>
      <c r="F7471">
        <f>IF(B7471&lt;InputOutput_Data!$C$4,InputOutput_Data!$C$4-B7471)</f>
        <v>16.143999999999998</v>
      </c>
      <c r="G7471">
        <f>IF(B7471&lt;InputOutput_Data!$D$4,InputOutput_Data!$D$4-B7471)</f>
        <v>15.644</v>
      </c>
      <c r="H7471">
        <f>IF(B7471&lt;InputOutput_Data!$E$4,InputOutput_Data!$E$4-B7471)</f>
        <v>15.144</v>
      </c>
      <c r="I7471">
        <f>IF(B7471&lt;InputOutput_Data!$F$4,InputOutput_Data!$F$4-B7471)</f>
        <v>14.644</v>
      </c>
      <c r="J7471">
        <f>IF(B7471&lt;InputOutput_Data!$G$4,InputOutput_Data!$G$4-B7471)</f>
        <v>14.144</v>
      </c>
      <c r="K7471">
        <f>IF(B7471&lt;InputOutput_Data!$H$4,InputOutput_Data!$H$4-B7471)</f>
        <v>14.144</v>
      </c>
      <c r="L7471">
        <f>IF(B7471&lt;InputOutput_Data!$I$4,InputOutput_Data!$I$4-B7471)</f>
        <v>14.144</v>
      </c>
      <c r="M7471">
        <f t="shared" si="116"/>
        <v>13.144</v>
      </c>
    </row>
    <row r="7472" spans="1:13" x14ac:dyDescent="0.35">
      <c r="A7472" s="4">
        <v>7470</v>
      </c>
      <c r="B7472">
        <v>4.7939999999999996</v>
      </c>
      <c r="D7472" s="4">
        <v>7470</v>
      </c>
      <c r="E7472" s="21" t="s">
        <v>18</v>
      </c>
      <c r="F7472">
        <f>IF(B7472&lt;InputOutput_Data!$C$4,InputOutput_Data!$C$4-B7472)</f>
        <v>16.206</v>
      </c>
      <c r="G7472">
        <f>IF(B7472&lt;InputOutput_Data!$D$4,InputOutput_Data!$D$4-B7472)</f>
        <v>15.706</v>
      </c>
      <c r="H7472">
        <f>IF(B7472&lt;InputOutput_Data!$E$4,InputOutput_Data!$E$4-B7472)</f>
        <v>15.206</v>
      </c>
      <c r="I7472">
        <f>IF(B7472&lt;InputOutput_Data!$F$4,InputOutput_Data!$F$4-B7472)</f>
        <v>14.706</v>
      </c>
      <c r="J7472">
        <f>IF(B7472&lt;InputOutput_Data!$G$4,InputOutput_Data!$G$4-B7472)</f>
        <v>14.206</v>
      </c>
      <c r="K7472">
        <f>IF(B7472&lt;InputOutput_Data!$H$4,InputOutput_Data!$H$4-B7472)</f>
        <v>14.206</v>
      </c>
      <c r="L7472">
        <f>IF(B7472&lt;InputOutput_Data!$I$4,InputOutput_Data!$I$4-B7472)</f>
        <v>14.206</v>
      </c>
      <c r="M7472">
        <f t="shared" si="116"/>
        <v>13.206</v>
      </c>
    </row>
    <row r="7473" spans="1:13" x14ac:dyDescent="0.35">
      <c r="A7473" s="4">
        <v>7471</v>
      </c>
      <c r="B7473">
        <v>4.9550000000000001</v>
      </c>
      <c r="D7473" s="4">
        <v>7471</v>
      </c>
      <c r="E7473" s="21" t="s">
        <v>18</v>
      </c>
      <c r="F7473">
        <f>IF(B7473&lt;InputOutput_Data!$C$4,InputOutput_Data!$C$4-B7473)</f>
        <v>16.045000000000002</v>
      </c>
      <c r="G7473">
        <f>IF(B7473&lt;InputOutput_Data!$D$4,InputOutput_Data!$D$4-B7473)</f>
        <v>15.545</v>
      </c>
      <c r="H7473">
        <f>IF(B7473&lt;InputOutput_Data!$E$4,InputOutput_Data!$E$4-B7473)</f>
        <v>15.045</v>
      </c>
      <c r="I7473">
        <f>IF(B7473&lt;InputOutput_Data!$F$4,InputOutput_Data!$F$4-B7473)</f>
        <v>14.545</v>
      </c>
      <c r="J7473">
        <f>IF(B7473&lt;InputOutput_Data!$G$4,InputOutput_Data!$G$4-B7473)</f>
        <v>14.045</v>
      </c>
      <c r="K7473">
        <f>IF(B7473&lt;InputOutput_Data!$H$4,InputOutput_Data!$H$4-B7473)</f>
        <v>14.045</v>
      </c>
      <c r="L7473">
        <f>IF(B7473&lt;InputOutput_Data!$I$4,InputOutput_Data!$I$4-B7473)</f>
        <v>14.045</v>
      </c>
      <c r="M7473">
        <f t="shared" si="116"/>
        <v>13.045</v>
      </c>
    </row>
    <row r="7474" spans="1:13" x14ac:dyDescent="0.35">
      <c r="A7474" s="4">
        <v>7472</v>
      </c>
      <c r="B7474">
        <v>5.9450000000000003</v>
      </c>
      <c r="D7474" s="4">
        <v>7472</v>
      </c>
      <c r="E7474" s="21" t="s">
        <v>18</v>
      </c>
      <c r="F7474">
        <f>IF(B7474&lt;InputOutput_Data!$C$4,InputOutput_Data!$C$4-B7474)</f>
        <v>15.055</v>
      </c>
      <c r="G7474">
        <f>IF(B7474&lt;InputOutput_Data!$D$4,InputOutput_Data!$D$4-B7474)</f>
        <v>14.555</v>
      </c>
      <c r="H7474">
        <f>IF(B7474&lt;InputOutput_Data!$E$4,InputOutput_Data!$E$4-B7474)</f>
        <v>14.055</v>
      </c>
      <c r="I7474">
        <f>IF(B7474&lt;InputOutput_Data!$F$4,InputOutput_Data!$F$4-B7474)</f>
        <v>13.555</v>
      </c>
      <c r="J7474">
        <f>IF(B7474&lt;InputOutput_Data!$G$4,InputOutput_Data!$G$4-B7474)</f>
        <v>13.055</v>
      </c>
      <c r="K7474">
        <f>IF(B7474&lt;InputOutput_Data!$H$4,InputOutput_Data!$H$4-B7474)</f>
        <v>13.055</v>
      </c>
      <c r="L7474">
        <f>IF(B7474&lt;InputOutput_Data!$I$4,InputOutput_Data!$I$4-B7474)</f>
        <v>13.055</v>
      </c>
      <c r="M7474">
        <f t="shared" si="116"/>
        <v>12.055</v>
      </c>
    </row>
    <row r="7475" spans="1:13" x14ac:dyDescent="0.35">
      <c r="A7475" s="4">
        <v>7473</v>
      </c>
      <c r="B7475">
        <v>6.9290000000000003</v>
      </c>
      <c r="D7475" s="4">
        <v>7473</v>
      </c>
      <c r="E7475" s="21" t="s">
        <v>18</v>
      </c>
      <c r="F7475">
        <f>IF(B7475&lt;InputOutput_Data!$C$4,InputOutput_Data!$C$4-B7475)</f>
        <v>14.071</v>
      </c>
      <c r="G7475">
        <f>IF(B7475&lt;InputOutput_Data!$D$4,InputOutput_Data!$D$4-B7475)</f>
        <v>13.571</v>
      </c>
      <c r="H7475">
        <f>IF(B7475&lt;InputOutput_Data!$E$4,InputOutput_Data!$E$4-B7475)</f>
        <v>13.071</v>
      </c>
      <c r="I7475">
        <f>IF(B7475&lt;InputOutput_Data!$F$4,InputOutput_Data!$F$4-B7475)</f>
        <v>12.571</v>
      </c>
      <c r="J7475">
        <f>IF(B7475&lt;InputOutput_Data!$G$4,InputOutput_Data!$G$4-B7475)</f>
        <v>12.071</v>
      </c>
      <c r="K7475">
        <f>IF(B7475&lt;InputOutput_Data!$H$4,InputOutput_Data!$H$4-B7475)</f>
        <v>12.071</v>
      </c>
      <c r="L7475">
        <f>IF(B7475&lt;InputOutput_Data!$I$4,InputOutput_Data!$I$4-B7475)</f>
        <v>12.071</v>
      </c>
      <c r="M7475">
        <f t="shared" si="116"/>
        <v>11.071</v>
      </c>
    </row>
    <row r="7476" spans="1:13" x14ac:dyDescent="0.35">
      <c r="A7476" s="4">
        <v>7474</v>
      </c>
      <c r="B7476">
        <v>8.0329999999999995</v>
      </c>
      <c r="D7476" s="4">
        <v>7474</v>
      </c>
      <c r="E7476" s="21" t="s">
        <v>18</v>
      </c>
      <c r="F7476">
        <f>IF(B7476&lt;InputOutput_Data!$C$4,InputOutput_Data!$C$4-B7476)</f>
        <v>12.967000000000001</v>
      </c>
      <c r="G7476">
        <f>IF(B7476&lt;InputOutput_Data!$D$4,InputOutput_Data!$D$4-B7476)</f>
        <v>12.467000000000001</v>
      </c>
      <c r="H7476">
        <f>IF(B7476&lt;InputOutput_Data!$E$4,InputOutput_Data!$E$4-B7476)</f>
        <v>11.967000000000001</v>
      </c>
      <c r="I7476">
        <f>IF(B7476&lt;InputOutput_Data!$F$4,InputOutput_Data!$F$4-B7476)</f>
        <v>11.467000000000001</v>
      </c>
      <c r="J7476">
        <f>IF(B7476&lt;InputOutput_Data!$G$4,InputOutput_Data!$G$4-B7476)</f>
        <v>10.967000000000001</v>
      </c>
      <c r="K7476">
        <f>IF(B7476&lt;InputOutput_Data!$H$4,InputOutput_Data!$H$4-B7476)</f>
        <v>10.967000000000001</v>
      </c>
      <c r="L7476">
        <f>IF(B7476&lt;InputOutput_Data!$I$4,InputOutput_Data!$I$4-B7476)</f>
        <v>10.967000000000001</v>
      </c>
      <c r="M7476">
        <f t="shared" si="116"/>
        <v>9.9670000000000005</v>
      </c>
    </row>
    <row r="7477" spans="1:13" x14ac:dyDescent="0.35">
      <c r="A7477" s="4">
        <v>7475</v>
      </c>
      <c r="B7477">
        <v>9.0419999999999998</v>
      </c>
      <c r="D7477" s="4">
        <v>7475</v>
      </c>
      <c r="E7477" s="21" t="s">
        <v>18</v>
      </c>
      <c r="F7477">
        <f>IF(B7477&lt;InputOutput_Data!$C$4,InputOutput_Data!$C$4-B7477)</f>
        <v>11.958</v>
      </c>
      <c r="G7477">
        <f>IF(B7477&lt;InputOutput_Data!$D$4,InputOutput_Data!$D$4-B7477)</f>
        <v>11.458</v>
      </c>
      <c r="H7477">
        <f>IF(B7477&lt;InputOutput_Data!$E$4,InputOutput_Data!$E$4-B7477)</f>
        <v>10.958</v>
      </c>
      <c r="I7477">
        <f>IF(B7477&lt;InputOutput_Data!$F$4,InputOutput_Data!$F$4-B7477)</f>
        <v>10.458</v>
      </c>
      <c r="J7477">
        <f>IF(B7477&lt;InputOutput_Data!$G$4,InputOutput_Data!$G$4-B7477)</f>
        <v>9.9580000000000002</v>
      </c>
      <c r="K7477">
        <f>IF(B7477&lt;InputOutput_Data!$H$4,InputOutput_Data!$H$4-B7477)</f>
        <v>9.9580000000000002</v>
      </c>
      <c r="L7477">
        <f>IF(B7477&lt;InputOutput_Data!$I$4,InputOutput_Data!$I$4-B7477)</f>
        <v>9.9580000000000002</v>
      </c>
      <c r="M7477">
        <f t="shared" si="116"/>
        <v>8.9580000000000002</v>
      </c>
    </row>
    <row r="7478" spans="1:13" x14ac:dyDescent="0.35">
      <c r="A7478" s="4">
        <v>7476</v>
      </c>
      <c r="B7478">
        <v>9.7110000000000003</v>
      </c>
      <c r="D7478" s="4">
        <v>7476</v>
      </c>
      <c r="E7478" s="21" t="s">
        <v>18</v>
      </c>
      <c r="F7478">
        <f>IF(B7478&lt;InputOutput_Data!$C$4,InputOutput_Data!$C$4-B7478)</f>
        <v>11.289</v>
      </c>
      <c r="G7478">
        <f>IF(B7478&lt;InputOutput_Data!$D$4,InputOutput_Data!$D$4-B7478)</f>
        <v>10.789</v>
      </c>
      <c r="H7478">
        <f>IF(B7478&lt;InputOutput_Data!$E$4,InputOutput_Data!$E$4-B7478)</f>
        <v>10.289</v>
      </c>
      <c r="I7478">
        <f>IF(B7478&lt;InputOutput_Data!$F$4,InputOutput_Data!$F$4-B7478)</f>
        <v>9.7889999999999997</v>
      </c>
      <c r="J7478">
        <f>IF(B7478&lt;InputOutput_Data!$G$4,InputOutput_Data!$G$4-B7478)</f>
        <v>9.2889999999999997</v>
      </c>
      <c r="K7478">
        <f>IF(B7478&lt;InputOutput_Data!$H$4,InputOutput_Data!$H$4-B7478)</f>
        <v>9.2889999999999997</v>
      </c>
      <c r="L7478">
        <f>IF(B7478&lt;InputOutput_Data!$I$4,InputOutput_Data!$I$4-B7478)</f>
        <v>9.2889999999999997</v>
      </c>
      <c r="M7478">
        <f t="shared" si="116"/>
        <v>8.2889999999999997</v>
      </c>
    </row>
    <row r="7479" spans="1:13" x14ac:dyDescent="0.35">
      <c r="A7479" s="4">
        <v>7477</v>
      </c>
      <c r="B7479">
        <v>10.032999999999999</v>
      </c>
      <c r="D7479" s="4">
        <v>7477</v>
      </c>
      <c r="E7479" s="21" t="s">
        <v>18</v>
      </c>
      <c r="F7479">
        <f>IF(B7479&lt;InputOutput_Data!$C$4,InputOutput_Data!$C$4-B7479)</f>
        <v>10.967000000000001</v>
      </c>
      <c r="G7479">
        <f>IF(B7479&lt;InputOutput_Data!$D$4,InputOutput_Data!$D$4-B7479)</f>
        <v>10.467000000000001</v>
      </c>
      <c r="H7479">
        <f>IF(B7479&lt;InputOutput_Data!$E$4,InputOutput_Data!$E$4-B7479)</f>
        <v>9.9670000000000005</v>
      </c>
      <c r="I7479">
        <f>IF(B7479&lt;InputOutput_Data!$F$4,InputOutput_Data!$F$4-B7479)</f>
        <v>9.4670000000000005</v>
      </c>
      <c r="J7479">
        <f>IF(B7479&lt;InputOutput_Data!$G$4,InputOutput_Data!$G$4-B7479)</f>
        <v>8.9670000000000005</v>
      </c>
      <c r="K7479">
        <f>IF(B7479&lt;InputOutput_Data!$H$4,InputOutput_Data!$H$4-B7479)</f>
        <v>8.9670000000000005</v>
      </c>
      <c r="L7479">
        <f>IF(B7479&lt;InputOutput_Data!$I$4,InputOutput_Data!$I$4-B7479)</f>
        <v>8.9670000000000005</v>
      </c>
      <c r="M7479">
        <f t="shared" si="116"/>
        <v>7.9670000000000005</v>
      </c>
    </row>
    <row r="7480" spans="1:13" x14ac:dyDescent="0.35">
      <c r="A7480" s="4">
        <v>7478</v>
      </c>
      <c r="B7480">
        <v>9.8109999999999999</v>
      </c>
      <c r="D7480" s="4">
        <v>7478</v>
      </c>
      <c r="E7480" s="21" t="s">
        <v>18</v>
      </c>
      <c r="F7480">
        <f>IF(B7480&lt;InputOutput_Data!$C$4,InputOutput_Data!$C$4-B7480)</f>
        <v>11.189</v>
      </c>
      <c r="G7480">
        <f>IF(B7480&lt;InputOutput_Data!$D$4,InputOutput_Data!$D$4-B7480)</f>
        <v>10.689</v>
      </c>
      <c r="H7480">
        <f>IF(B7480&lt;InputOutput_Data!$E$4,InputOutput_Data!$E$4-B7480)</f>
        <v>10.189</v>
      </c>
      <c r="I7480">
        <f>IF(B7480&lt;InputOutput_Data!$F$4,InputOutput_Data!$F$4-B7480)</f>
        <v>9.6890000000000001</v>
      </c>
      <c r="J7480">
        <f>IF(B7480&lt;InputOutput_Data!$G$4,InputOutput_Data!$G$4-B7480)</f>
        <v>9.1890000000000001</v>
      </c>
      <c r="K7480">
        <f>IF(B7480&lt;InputOutput_Data!$H$4,InputOutput_Data!$H$4-B7480)</f>
        <v>9.1890000000000001</v>
      </c>
      <c r="L7480">
        <f>IF(B7480&lt;InputOutput_Data!$I$4,InputOutput_Data!$I$4-B7480)</f>
        <v>9.1890000000000001</v>
      </c>
      <c r="M7480">
        <f t="shared" si="116"/>
        <v>8.1890000000000001</v>
      </c>
    </row>
    <row r="7481" spans="1:13" x14ac:dyDescent="0.35">
      <c r="A7481" s="4">
        <v>7479</v>
      </c>
      <c r="B7481">
        <v>8.2309999999999999</v>
      </c>
      <c r="D7481" s="4">
        <v>7479</v>
      </c>
      <c r="E7481" s="21" t="s">
        <v>18</v>
      </c>
      <c r="F7481">
        <f>IF(B7481&lt;InputOutput_Data!$C$4,InputOutput_Data!$C$4-B7481)</f>
        <v>12.769</v>
      </c>
      <c r="G7481">
        <f>IF(B7481&lt;InputOutput_Data!$D$4,InputOutput_Data!$D$4-B7481)</f>
        <v>12.269</v>
      </c>
      <c r="H7481">
        <f>IF(B7481&lt;InputOutput_Data!$E$4,InputOutput_Data!$E$4-B7481)</f>
        <v>11.769</v>
      </c>
      <c r="I7481">
        <f>IF(B7481&lt;InputOutput_Data!$F$4,InputOutput_Data!$F$4-B7481)</f>
        <v>11.269</v>
      </c>
      <c r="J7481">
        <f>IF(B7481&lt;InputOutput_Data!$G$4,InputOutput_Data!$G$4-B7481)</f>
        <v>10.769</v>
      </c>
      <c r="K7481">
        <f>IF(B7481&lt;InputOutput_Data!$H$4,InputOutput_Data!$H$4-B7481)</f>
        <v>10.769</v>
      </c>
      <c r="L7481">
        <f>IF(B7481&lt;InputOutput_Data!$I$4,InputOutput_Data!$I$4-B7481)</f>
        <v>10.769</v>
      </c>
      <c r="M7481">
        <f t="shared" si="116"/>
        <v>9.7690000000000001</v>
      </c>
    </row>
    <row r="7482" spans="1:13" x14ac:dyDescent="0.35">
      <c r="A7482" s="4">
        <v>7480</v>
      </c>
      <c r="B7482">
        <v>5.8029999999999999</v>
      </c>
      <c r="D7482" s="4">
        <v>7480</v>
      </c>
      <c r="E7482" s="21" t="s">
        <v>18</v>
      </c>
      <c r="F7482">
        <f>IF(B7482&lt;InputOutput_Data!$C$4,InputOutput_Data!$C$4-B7482)</f>
        <v>15.196999999999999</v>
      </c>
      <c r="G7482">
        <f>IF(B7482&lt;InputOutput_Data!$D$4,InputOutput_Data!$D$4-B7482)</f>
        <v>14.696999999999999</v>
      </c>
      <c r="H7482">
        <f>IF(B7482&lt;InputOutput_Data!$E$4,InputOutput_Data!$E$4-B7482)</f>
        <v>14.196999999999999</v>
      </c>
      <c r="I7482">
        <f>IF(B7482&lt;InputOutput_Data!$F$4,InputOutput_Data!$F$4-B7482)</f>
        <v>13.696999999999999</v>
      </c>
      <c r="J7482">
        <f>IF(B7482&lt;InputOutput_Data!$G$4,InputOutput_Data!$G$4-B7482)</f>
        <v>13.196999999999999</v>
      </c>
      <c r="K7482">
        <f>IF(B7482&lt;InputOutput_Data!$H$4,InputOutput_Data!$H$4-B7482)</f>
        <v>13.196999999999999</v>
      </c>
      <c r="L7482">
        <f>IF(B7482&lt;InputOutput_Data!$I$4,InputOutput_Data!$I$4-B7482)</f>
        <v>13.196999999999999</v>
      </c>
      <c r="M7482">
        <f t="shared" si="116"/>
        <v>12.196999999999999</v>
      </c>
    </row>
    <row r="7483" spans="1:13" x14ac:dyDescent="0.35">
      <c r="A7483" s="4">
        <v>7481</v>
      </c>
      <c r="B7483">
        <v>4.8029999999999999</v>
      </c>
      <c r="D7483" s="4">
        <v>7481</v>
      </c>
      <c r="E7483" s="21" t="s">
        <v>18</v>
      </c>
      <c r="F7483">
        <f>IF(B7483&lt;InputOutput_Data!$C$4,InputOutput_Data!$C$4-B7483)</f>
        <v>16.196999999999999</v>
      </c>
      <c r="G7483">
        <f>IF(B7483&lt;InputOutput_Data!$D$4,InputOutput_Data!$D$4-B7483)</f>
        <v>15.696999999999999</v>
      </c>
      <c r="H7483">
        <f>IF(B7483&lt;InputOutput_Data!$E$4,InputOutput_Data!$E$4-B7483)</f>
        <v>15.196999999999999</v>
      </c>
      <c r="I7483">
        <f>IF(B7483&lt;InputOutput_Data!$F$4,InputOutput_Data!$F$4-B7483)</f>
        <v>14.696999999999999</v>
      </c>
      <c r="J7483">
        <f>IF(B7483&lt;InputOutput_Data!$G$4,InputOutput_Data!$G$4-B7483)</f>
        <v>14.196999999999999</v>
      </c>
      <c r="K7483">
        <f>IF(B7483&lt;InputOutput_Data!$H$4,InputOutput_Data!$H$4-B7483)</f>
        <v>14.196999999999999</v>
      </c>
      <c r="L7483">
        <f>IF(B7483&lt;InputOutput_Data!$I$4,InputOutput_Data!$I$4-B7483)</f>
        <v>14.196999999999999</v>
      </c>
      <c r="M7483">
        <f t="shared" si="116"/>
        <v>13.196999999999999</v>
      </c>
    </row>
    <row r="7484" spans="1:13" x14ac:dyDescent="0.35">
      <c r="A7484" s="4">
        <v>7482</v>
      </c>
      <c r="B7484">
        <v>4.0739999999999998</v>
      </c>
      <c r="D7484" s="4">
        <v>7482</v>
      </c>
      <c r="E7484" s="21" t="s">
        <v>18</v>
      </c>
      <c r="F7484">
        <f>IF(B7484&lt;InputOutput_Data!$C$4,InputOutput_Data!$C$4-B7484)</f>
        <v>16.926000000000002</v>
      </c>
      <c r="G7484">
        <f>IF(B7484&lt;InputOutput_Data!$D$4,InputOutput_Data!$D$4-B7484)</f>
        <v>16.426000000000002</v>
      </c>
      <c r="H7484">
        <f>IF(B7484&lt;InputOutput_Data!$E$4,InputOutput_Data!$E$4-B7484)</f>
        <v>15.926</v>
      </c>
      <c r="I7484">
        <f>IF(B7484&lt;InputOutput_Data!$F$4,InputOutput_Data!$F$4-B7484)</f>
        <v>15.426</v>
      </c>
      <c r="J7484">
        <f>IF(B7484&lt;InputOutput_Data!$G$4,InputOutput_Data!$G$4-B7484)</f>
        <v>14.926</v>
      </c>
      <c r="K7484">
        <f>IF(B7484&lt;InputOutput_Data!$H$4,InputOutput_Data!$H$4-B7484)</f>
        <v>14.926</v>
      </c>
      <c r="L7484">
        <f>IF(B7484&lt;InputOutput_Data!$I$4,InputOutput_Data!$I$4-B7484)</f>
        <v>14.926</v>
      </c>
      <c r="M7484">
        <f t="shared" si="116"/>
        <v>13.926</v>
      </c>
    </row>
    <row r="7485" spans="1:13" x14ac:dyDescent="0.35">
      <c r="A7485" s="4">
        <v>7483</v>
      </c>
      <c r="B7485">
        <v>3.45</v>
      </c>
      <c r="D7485" s="4">
        <v>7483</v>
      </c>
      <c r="E7485" s="21" t="s">
        <v>18</v>
      </c>
      <c r="F7485">
        <f>IF(B7485&lt;InputOutput_Data!$C$4,InputOutput_Data!$C$4-B7485)</f>
        <v>17.55</v>
      </c>
      <c r="G7485">
        <f>IF(B7485&lt;InputOutput_Data!$D$4,InputOutput_Data!$D$4-B7485)</f>
        <v>17.05</v>
      </c>
      <c r="H7485">
        <f>IF(B7485&lt;InputOutput_Data!$E$4,InputOutput_Data!$E$4-B7485)</f>
        <v>16.55</v>
      </c>
      <c r="I7485">
        <f>IF(B7485&lt;InputOutput_Data!$F$4,InputOutput_Data!$F$4-B7485)</f>
        <v>16.05</v>
      </c>
      <c r="J7485">
        <f>IF(B7485&lt;InputOutput_Data!$G$4,InputOutput_Data!$G$4-B7485)</f>
        <v>15.55</v>
      </c>
      <c r="K7485">
        <f>IF(B7485&lt;InputOutput_Data!$H$4,InputOutput_Data!$H$4-B7485)</f>
        <v>15.55</v>
      </c>
      <c r="L7485">
        <f>IF(B7485&lt;InputOutput_Data!$I$4,InputOutput_Data!$I$4-B7485)</f>
        <v>15.55</v>
      </c>
      <c r="M7485">
        <f t="shared" si="116"/>
        <v>14.55</v>
      </c>
    </row>
    <row r="7486" spans="1:13" x14ac:dyDescent="0.35">
      <c r="A7486" s="4">
        <v>7484</v>
      </c>
      <c r="B7486">
        <v>3.0539999999999998</v>
      </c>
      <c r="D7486" s="4">
        <v>7484</v>
      </c>
      <c r="E7486" s="21" t="s">
        <v>18</v>
      </c>
      <c r="F7486">
        <f>IF(B7486&lt;InputOutput_Data!$C$4,InputOutput_Data!$C$4-B7486)</f>
        <v>17.946000000000002</v>
      </c>
      <c r="G7486">
        <f>IF(B7486&lt;InputOutput_Data!$D$4,InputOutput_Data!$D$4-B7486)</f>
        <v>17.446000000000002</v>
      </c>
      <c r="H7486">
        <f>IF(B7486&lt;InputOutput_Data!$E$4,InputOutput_Data!$E$4-B7486)</f>
        <v>16.946000000000002</v>
      </c>
      <c r="I7486">
        <f>IF(B7486&lt;InputOutput_Data!$F$4,InputOutput_Data!$F$4-B7486)</f>
        <v>16.446000000000002</v>
      </c>
      <c r="J7486">
        <f>IF(B7486&lt;InputOutput_Data!$G$4,InputOutput_Data!$G$4-B7486)</f>
        <v>15.946</v>
      </c>
      <c r="K7486">
        <f>IF(B7486&lt;InputOutput_Data!$H$4,InputOutput_Data!$H$4-B7486)</f>
        <v>15.946</v>
      </c>
      <c r="L7486">
        <f>IF(B7486&lt;InputOutput_Data!$I$4,InputOutput_Data!$I$4-B7486)</f>
        <v>15.946</v>
      </c>
      <c r="M7486">
        <f t="shared" si="116"/>
        <v>14.946</v>
      </c>
    </row>
    <row r="7487" spans="1:13" x14ac:dyDescent="0.35">
      <c r="A7487" s="4">
        <v>7485</v>
      </c>
      <c r="B7487">
        <v>2.8140000000000001</v>
      </c>
      <c r="D7487" s="4">
        <v>7485</v>
      </c>
      <c r="E7487" s="21" t="s">
        <v>18</v>
      </c>
      <c r="F7487">
        <f>IF(B7487&lt;InputOutput_Data!$C$4,InputOutput_Data!$C$4-B7487)</f>
        <v>18.186</v>
      </c>
      <c r="G7487">
        <f>IF(B7487&lt;InputOutput_Data!$D$4,InputOutput_Data!$D$4-B7487)</f>
        <v>17.686</v>
      </c>
      <c r="H7487">
        <f>IF(B7487&lt;InputOutput_Data!$E$4,InputOutput_Data!$E$4-B7487)</f>
        <v>17.186</v>
      </c>
      <c r="I7487">
        <f>IF(B7487&lt;InputOutput_Data!$F$4,InputOutput_Data!$F$4-B7487)</f>
        <v>16.686</v>
      </c>
      <c r="J7487">
        <f>IF(B7487&lt;InputOutput_Data!$G$4,InputOutput_Data!$G$4-B7487)</f>
        <v>16.186</v>
      </c>
      <c r="K7487">
        <f>IF(B7487&lt;InputOutput_Data!$H$4,InputOutput_Data!$H$4-B7487)</f>
        <v>16.186</v>
      </c>
      <c r="L7487">
        <f>IF(B7487&lt;InputOutput_Data!$I$4,InputOutput_Data!$I$4-B7487)</f>
        <v>16.186</v>
      </c>
      <c r="M7487">
        <f t="shared" si="116"/>
        <v>15.186</v>
      </c>
    </row>
    <row r="7488" spans="1:13" x14ac:dyDescent="0.35">
      <c r="A7488" s="4">
        <v>7486</v>
      </c>
      <c r="B7488">
        <v>2.8639999999999999</v>
      </c>
      <c r="D7488" s="4">
        <v>7486</v>
      </c>
      <c r="E7488" s="21" t="s">
        <v>18</v>
      </c>
      <c r="F7488">
        <f>IF(B7488&lt;InputOutput_Data!$C$4,InputOutput_Data!$C$4-B7488)</f>
        <v>18.135999999999999</v>
      </c>
      <c r="G7488">
        <f>IF(B7488&lt;InputOutput_Data!$D$4,InputOutput_Data!$D$4-B7488)</f>
        <v>17.635999999999999</v>
      </c>
      <c r="H7488">
        <f>IF(B7488&lt;InputOutput_Data!$E$4,InputOutput_Data!$E$4-B7488)</f>
        <v>17.135999999999999</v>
      </c>
      <c r="I7488">
        <f>IF(B7488&lt;InputOutput_Data!$F$4,InputOutput_Data!$F$4-B7488)</f>
        <v>16.635999999999999</v>
      </c>
      <c r="J7488">
        <f>IF(B7488&lt;InputOutput_Data!$G$4,InputOutput_Data!$G$4-B7488)</f>
        <v>16.135999999999999</v>
      </c>
      <c r="K7488">
        <f>IF(B7488&lt;InputOutput_Data!$H$4,InputOutput_Data!$H$4-B7488)</f>
        <v>16.135999999999999</v>
      </c>
      <c r="L7488">
        <f>IF(B7488&lt;InputOutput_Data!$I$4,InputOutput_Data!$I$4-B7488)</f>
        <v>16.135999999999999</v>
      </c>
      <c r="M7488">
        <f t="shared" si="116"/>
        <v>15.135999999999999</v>
      </c>
    </row>
    <row r="7489" spans="1:13" x14ac:dyDescent="0.35">
      <c r="A7489" s="4">
        <v>7487</v>
      </c>
      <c r="B7489">
        <v>3.18</v>
      </c>
      <c r="D7489" s="4">
        <v>7487</v>
      </c>
      <c r="E7489" s="21" t="s">
        <v>18</v>
      </c>
      <c r="F7489">
        <f>IF(B7489&lt;InputOutput_Data!$C$4,InputOutput_Data!$C$4-B7489)</f>
        <v>17.82</v>
      </c>
      <c r="G7489">
        <f>IF(B7489&lt;InputOutput_Data!$D$4,InputOutput_Data!$D$4-B7489)</f>
        <v>17.32</v>
      </c>
      <c r="H7489">
        <f>IF(B7489&lt;InputOutput_Data!$E$4,InputOutput_Data!$E$4-B7489)</f>
        <v>16.82</v>
      </c>
      <c r="I7489">
        <f>IF(B7489&lt;InputOutput_Data!$F$4,InputOutput_Data!$F$4-B7489)</f>
        <v>16.32</v>
      </c>
      <c r="J7489">
        <f>IF(B7489&lt;InputOutput_Data!$G$4,InputOutput_Data!$G$4-B7489)</f>
        <v>15.82</v>
      </c>
      <c r="K7489">
        <f>IF(B7489&lt;InputOutput_Data!$H$4,InputOutput_Data!$H$4-B7489)</f>
        <v>15.82</v>
      </c>
      <c r="L7489">
        <f>IF(B7489&lt;InputOutput_Data!$I$4,InputOutput_Data!$I$4-B7489)</f>
        <v>15.82</v>
      </c>
      <c r="M7489">
        <f t="shared" si="116"/>
        <v>14.82</v>
      </c>
    </row>
    <row r="7490" spans="1:13" x14ac:dyDescent="0.35">
      <c r="A7490" s="4">
        <v>7488</v>
      </c>
      <c r="B7490">
        <v>3.762</v>
      </c>
      <c r="D7490" s="4">
        <v>7488</v>
      </c>
      <c r="E7490" s="21" t="s">
        <v>18</v>
      </c>
      <c r="F7490">
        <f>IF(B7490&lt;InputOutput_Data!$C$4,InputOutput_Data!$C$4-B7490)</f>
        <v>17.238</v>
      </c>
      <c r="G7490">
        <f>IF(B7490&lt;InputOutput_Data!$D$4,InputOutput_Data!$D$4-B7490)</f>
        <v>16.738</v>
      </c>
      <c r="H7490">
        <f>IF(B7490&lt;InputOutput_Data!$E$4,InputOutput_Data!$E$4-B7490)</f>
        <v>16.238</v>
      </c>
      <c r="I7490">
        <f>IF(B7490&lt;InputOutput_Data!$F$4,InputOutput_Data!$F$4-B7490)</f>
        <v>15.738</v>
      </c>
      <c r="J7490">
        <f>IF(B7490&lt;InputOutput_Data!$G$4,InputOutput_Data!$G$4-B7490)</f>
        <v>15.238</v>
      </c>
      <c r="K7490">
        <f>IF(B7490&lt;InputOutput_Data!$H$4,InputOutput_Data!$H$4-B7490)</f>
        <v>15.238</v>
      </c>
      <c r="L7490">
        <f>IF(B7490&lt;InputOutput_Data!$I$4,InputOutput_Data!$I$4-B7490)</f>
        <v>15.238</v>
      </c>
      <c r="M7490">
        <f t="shared" si="116"/>
        <v>14.238</v>
      </c>
    </row>
    <row r="7491" spans="1:13" x14ac:dyDescent="0.35">
      <c r="A7491" s="4">
        <v>7489</v>
      </c>
      <c r="B7491">
        <v>4.0679999999999996</v>
      </c>
      <c r="D7491" s="4">
        <v>7489</v>
      </c>
      <c r="E7491" s="21" t="s">
        <v>18</v>
      </c>
      <c r="F7491">
        <f>IF(B7491&lt;InputOutput_Data!$C$4,InputOutput_Data!$C$4-B7491)</f>
        <v>16.932000000000002</v>
      </c>
      <c r="G7491">
        <f>IF(B7491&lt;InputOutput_Data!$D$4,InputOutput_Data!$D$4-B7491)</f>
        <v>16.432000000000002</v>
      </c>
      <c r="H7491">
        <f>IF(B7491&lt;InputOutput_Data!$E$4,InputOutput_Data!$E$4-B7491)</f>
        <v>15.932</v>
      </c>
      <c r="I7491">
        <f>IF(B7491&lt;InputOutput_Data!$F$4,InputOutput_Data!$F$4-B7491)</f>
        <v>15.432</v>
      </c>
      <c r="J7491">
        <f>IF(B7491&lt;InputOutput_Data!$G$4,InputOutput_Data!$G$4-B7491)</f>
        <v>14.932</v>
      </c>
      <c r="K7491">
        <f>IF(B7491&lt;InputOutput_Data!$H$4,InputOutput_Data!$H$4-B7491)</f>
        <v>14.932</v>
      </c>
      <c r="L7491">
        <f>IF(B7491&lt;InputOutput_Data!$I$4,InputOutput_Data!$I$4-B7491)</f>
        <v>14.932</v>
      </c>
      <c r="M7491">
        <f t="shared" ref="M7491:M7554" si="117">IF(B7491&lt;18,18-B7491)</f>
        <v>13.932</v>
      </c>
    </row>
    <row r="7492" spans="1:13" x14ac:dyDescent="0.35">
      <c r="A7492" s="4">
        <v>7490</v>
      </c>
      <c r="B7492">
        <v>4.2249999999999996</v>
      </c>
      <c r="D7492" s="4">
        <v>7490</v>
      </c>
      <c r="E7492" s="21" t="s">
        <v>18</v>
      </c>
      <c r="F7492">
        <f>IF(B7492&lt;InputOutput_Data!$C$4,InputOutput_Data!$C$4-B7492)</f>
        <v>16.774999999999999</v>
      </c>
      <c r="G7492">
        <f>IF(B7492&lt;InputOutput_Data!$D$4,InputOutput_Data!$D$4-B7492)</f>
        <v>16.274999999999999</v>
      </c>
      <c r="H7492">
        <f>IF(B7492&lt;InputOutput_Data!$E$4,InputOutput_Data!$E$4-B7492)</f>
        <v>15.775</v>
      </c>
      <c r="I7492">
        <f>IF(B7492&lt;InputOutput_Data!$F$4,InputOutput_Data!$F$4-B7492)</f>
        <v>15.275</v>
      </c>
      <c r="J7492">
        <f>IF(B7492&lt;InputOutput_Data!$G$4,InputOutput_Data!$G$4-B7492)</f>
        <v>14.775</v>
      </c>
      <c r="K7492">
        <f>IF(B7492&lt;InputOutput_Data!$H$4,InputOutput_Data!$H$4-B7492)</f>
        <v>14.775</v>
      </c>
      <c r="L7492">
        <f>IF(B7492&lt;InputOutput_Data!$I$4,InputOutput_Data!$I$4-B7492)</f>
        <v>14.775</v>
      </c>
      <c r="M7492">
        <f t="shared" si="117"/>
        <v>13.775</v>
      </c>
    </row>
    <row r="7493" spans="1:13" x14ac:dyDescent="0.35">
      <c r="A7493" s="4">
        <v>7491</v>
      </c>
      <c r="B7493">
        <v>4.4770000000000003</v>
      </c>
      <c r="D7493" s="4">
        <v>7491</v>
      </c>
      <c r="E7493" s="21" t="s">
        <v>18</v>
      </c>
      <c r="F7493">
        <f>IF(B7493&lt;InputOutput_Data!$C$4,InputOutput_Data!$C$4-B7493)</f>
        <v>16.523</v>
      </c>
      <c r="G7493">
        <f>IF(B7493&lt;InputOutput_Data!$D$4,InputOutput_Data!$D$4-B7493)</f>
        <v>16.023</v>
      </c>
      <c r="H7493">
        <f>IF(B7493&lt;InputOutput_Data!$E$4,InputOutput_Data!$E$4-B7493)</f>
        <v>15.523</v>
      </c>
      <c r="I7493">
        <f>IF(B7493&lt;InputOutput_Data!$F$4,InputOutput_Data!$F$4-B7493)</f>
        <v>15.023</v>
      </c>
      <c r="J7493">
        <f>IF(B7493&lt;InputOutput_Data!$G$4,InputOutput_Data!$G$4-B7493)</f>
        <v>14.523</v>
      </c>
      <c r="K7493">
        <f>IF(B7493&lt;InputOutput_Data!$H$4,InputOutput_Data!$H$4-B7493)</f>
        <v>14.523</v>
      </c>
      <c r="L7493">
        <f>IF(B7493&lt;InputOutput_Data!$I$4,InputOutput_Data!$I$4-B7493)</f>
        <v>14.523</v>
      </c>
      <c r="M7493">
        <f t="shared" si="117"/>
        <v>13.523</v>
      </c>
    </row>
    <row r="7494" spans="1:13" x14ac:dyDescent="0.35">
      <c r="A7494" s="4">
        <v>7492</v>
      </c>
      <c r="B7494">
        <v>4.7229999999999999</v>
      </c>
      <c r="D7494" s="4">
        <v>7492</v>
      </c>
      <c r="E7494" s="21" t="s">
        <v>18</v>
      </c>
      <c r="F7494">
        <f>IF(B7494&lt;InputOutput_Data!$C$4,InputOutput_Data!$C$4-B7494)</f>
        <v>16.277000000000001</v>
      </c>
      <c r="G7494">
        <f>IF(B7494&lt;InputOutput_Data!$D$4,InputOutput_Data!$D$4-B7494)</f>
        <v>15.777000000000001</v>
      </c>
      <c r="H7494">
        <f>IF(B7494&lt;InputOutput_Data!$E$4,InputOutput_Data!$E$4-B7494)</f>
        <v>15.277000000000001</v>
      </c>
      <c r="I7494">
        <f>IF(B7494&lt;InputOutput_Data!$F$4,InputOutput_Data!$F$4-B7494)</f>
        <v>14.777000000000001</v>
      </c>
      <c r="J7494">
        <f>IF(B7494&lt;InputOutput_Data!$G$4,InputOutput_Data!$G$4-B7494)</f>
        <v>14.277000000000001</v>
      </c>
      <c r="K7494">
        <f>IF(B7494&lt;InputOutput_Data!$H$4,InputOutput_Data!$H$4-B7494)</f>
        <v>14.277000000000001</v>
      </c>
      <c r="L7494">
        <f>IF(B7494&lt;InputOutput_Data!$I$4,InputOutput_Data!$I$4-B7494)</f>
        <v>14.277000000000001</v>
      </c>
      <c r="M7494">
        <f t="shared" si="117"/>
        <v>13.277000000000001</v>
      </c>
    </row>
    <row r="7495" spans="1:13" x14ac:dyDescent="0.35">
      <c r="A7495" s="4">
        <v>7493</v>
      </c>
      <c r="B7495">
        <v>4.8070000000000004</v>
      </c>
      <c r="D7495" s="4">
        <v>7493</v>
      </c>
      <c r="E7495" s="21" t="s">
        <v>18</v>
      </c>
      <c r="F7495">
        <f>IF(B7495&lt;InputOutput_Data!$C$4,InputOutput_Data!$C$4-B7495)</f>
        <v>16.192999999999998</v>
      </c>
      <c r="G7495">
        <f>IF(B7495&lt;InputOutput_Data!$D$4,InputOutput_Data!$D$4-B7495)</f>
        <v>15.693</v>
      </c>
      <c r="H7495">
        <f>IF(B7495&lt;InputOutput_Data!$E$4,InputOutput_Data!$E$4-B7495)</f>
        <v>15.193</v>
      </c>
      <c r="I7495">
        <f>IF(B7495&lt;InputOutput_Data!$F$4,InputOutput_Data!$F$4-B7495)</f>
        <v>14.693</v>
      </c>
      <c r="J7495">
        <f>IF(B7495&lt;InputOutput_Data!$G$4,InputOutput_Data!$G$4-B7495)</f>
        <v>14.193</v>
      </c>
      <c r="K7495">
        <f>IF(B7495&lt;InputOutput_Data!$H$4,InputOutput_Data!$H$4-B7495)</f>
        <v>14.193</v>
      </c>
      <c r="L7495">
        <f>IF(B7495&lt;InputOutput_Data!$I$4,InputOutput_Data!$I$4-B7495)</f>
        <v>14.193</v>
      </c>
      <c r="M7495">
        <f t="shared" si="117"/>
        <v>13.193</v>
      </c>
    </row>
    <row r="7496" spans="1:13" x14ac:dyDescent="0.35">
      <c r="A7496" s="4">
        <v>7494</v>
      </c>
      <c r="B7496">
        <v>4.7350000000000003</v>
      </c>
      <c r="D7496" s="4">
        <v>7494</v>
      </c>
      <c r="E7496" s="21" t="s">
        <v>18</v>
      </c>
      <c r="F7496">
        <f>IF(B7496&lt;InputOutput_Data!$C$4,InputOutput_Data!$C$4-B7496)</f>
        <v>16.265000000000001</v>
      </c>
      <c r="G7496">
        <f>IF(B7496&lt;InputOutput_Data!$D$4,InputOutput_Data!$D$4-B7496)</f>
        <v>15.765000000000001</v>
      </c>
      <c r="H7496">
        <f>IF(B7496&lt;InputOutput_Data!$E$4,InputOutput_Data!$E$4-B7496)</f>
        <v>15.265000000000001</v>
      </c>
      <c r="I7496">
        <f>IF(B7496&lt;InputOutput_Data!$F$4,InputOutput_Data!$F$4-B7496)</f>
        <v>14.765000000000001</v>
      </c>
      <c r="J7496">
        <f>IF(B7496&lt;InputOutput_Data!$G$4,InputOutput_Data!$G$4-B7496)</f>
        <v>14.265000000000001</v>
      </c>
      <c r="K7496">
        <f>IF(B7496&lt;InputOutput_Data!$H$4,InputOutput_Data!$H$4-B7496)</f>
        <v>14.265000000000001</v>
      </c>
      <c r="L7496">
        <f>IF(B7496&lt;InputOutput_Data!$I$4,InputOutput_Data!$I$4-B7496)</f>
        <v>14.265000000000001</v>
      </c>
      <c r="M7496">
        <f t="shared" si="117"/>
        <v>13.265000000000001</v>
      </c>
    </row>
    <row r="7497" spans="1:13" x14ac:dyDescent="0.35">
      <c r="A7497" s="4">
        <v>7495</v>
      </c>
      <c r="B7497">
        <v>4.6180000000000003</v>
      </c>
      <c r="D7497" s="4">
        <v>7495</v>
      </c>
      <c r="E7497" s="21" t="s">
        <v>18</v>
      </c>
      <c r="F7497">
        <f>IF(B7497&lt;InputOutput_Data!$C$4,InputOutput_Data!$C$4-B7497)</f>
        <v>16.381999999999998</v>
      </c>
      <c r="G7497">
        <f>IF(B7497&lt;InputOutput_Data!$D$4,InputOutput_Data!$D$4-B7497)</f>
        <v>15.882</v>
      </c>
      <c r="H7497">
        <f>IF(B7497&lt;InputOutput_Data!$E$4,InputOutput_Data!$E$4-B7497)</f>
        <v>15.382</v>
      </c>
      <c r="I7497">
        <f>IF(B7497&lt;InputOutput_Data!$F$4,InputOutput_Data!$F$4-B7497)</f>
        <v>14.882</v>
      </c>
      <c r="J7497">
        <f>IF(B7497&lt;InputOutput_Data!$G$4,InputOutput_Data!$G$4-B7497)</f>
        <v>14.382</v>
      </c>
      <c r="K7497">
        <f>IF(B7497&lt;InputOutput_Data!$H$4,InputOutput_Data!$H$4-B7497)</f>
        <v>14.382</v>
      </c>
      <c r="L7497">
        <f>IF(B7497&lt;InputOutput_Data!$I$4,InputOutput_Data!$I$4-B7497)</f>
        <v>14.382</v>
      </c>
      <c r="M7497">
        <f t="shared" si="117"/>
        <v>13.382</v>
      </c>
    </row>
    <row r="7498" spans="1:13" x14ac:dyDescent="0.35">
      <c r="A7498" s="4">
        <v>7496</v>
      </c>
      <c r="B7498">
        <v>5.1459999999999999</v>
      </c>
      <c r="D7498" s="4">
        <v>7496</v>
      </c>
      <c r="E7498" s="21" t="s">
        <v>18</v>
      </c>
      <c r="F7498">
        <f>IF(B7498&lt;InputOutput_Data!$C$4,InputOutput_Data!$C$4-B7498)</f>
        <v>15.853999999999999</v>
      </c>
      <c r="G7498">
        <f>IF(B7498&lt;InputOutput_Data!$D$4,InputOutput_Data!$D$4-B7498)</f>
        <v>15.353999999999999</v>
      </c>
      <c r="H7498">
        <f>IF(B7498&lt;InputOutput_Data!$E$4,InputOutput_Data!$E$4-B7498)</f>
        <v>14.853999999999999</v>
      </c>
      <c r="I7498">
        <f>IF(B7498&lt;InputOutput_Data!$F$4,InputOutput_Data!$F$4-B7498)</f>
        <v>14.353999999999999</v>
      </c>
      <c r="J7498">
        <f>IF(B7498&lt;InputOutput_Data!$G$4,InputOutput_Data!$G$4-B7498)</f>
        <v>13.853999999999999</v>
      </c>
      <c r="K7498">
        <f>IF(B7498&lt;InputOutput_Data!$H$4,InputOutput_Data!$H$4-B7498)</f>
        <v>13.853999999999999</v>
      </c>
      <c r="L7498">
        <f>IF(B7498&lt;InputOutput_Data!$I$4,InputOutput_Data!$I$4-B7498)</f>
        <v>13.853999999999999</v>
      </c>
      <c r="M7498">
        <f t="shared" si="117"/>
        <v>12.853999999999999</v>
      </c>
    </row>
    <row r="7499" spans="1:13" x14ac:dyDescent="0.35">
      <c r="A7499" s="4">
        <v>7497</v>
      </c>
      <c r="B7499">
        <v>5.931</v>
      </c>
      <c r="D7499" s="4">
        <v>7497</v>
      </c>
      <c r="E7499" s="21" t="s">
        <v>18</v>
      </c>
      <c r="F7499">
        <f>IF(B7499&lt;InputOutput_Data!$C$4,InputOutput_Data!$C$4-B7499)</f>
        <v>15.068999999999999</v>
      </c>
      <c r="G7499">
        <f>IF(B7499&lt;InputOutput_Data!$D$4,InputOutput_Data!$D$4-B7499)</f>
        <v>14.568999999999999</v>
      </c>
      <c r="H7499">
        <f>IF(B7499&lt;InputOutput_Data!$E$4,InputOutput_Data!$E$4-B7499)</f>
        <v>14.068999999999999</v>
      </c>
      <c r="I7499">
        <f>IF(B7499&lt;InputOutput_Data!$F$4,InputOutput_Data!$F$4-B7499)</f>
        <v>13.568999999999999</v>
      </c>
      <c r="J7499">
        <f>IF(B7499&lt;InputOutput_Data!$G$4,InputOutput_Data!$G$4-B7499)</f>
        <v>13.068999999999999</v>
      </c>
      <c r="K7499">
        <f>IF(B7499&lt;InputOutput_Data!$H$4,InputOutput_Data!$H$4-B7499)</f>
        <v>13.068999999999999</v>
      </c>
      <c r="L7499">
        <f>IF(B7499&lt;InputOutput_Data!$I$4,InputOutput_Data!$I$4-B7499)</f>
        <v>13.068999999999999</v>
      </c>
      <c r="M7499">
        <f t="shared" si="117"/>
        <v>12.068999999999999</v>
      </c>
    </row>
    <row r="7500" spans="1:13" x14ac:dyDescent="0.35">
      <c r="A7500" s="4">
        <v>7498</v>
      </c>
      <c r="B7500">
        <v>6.9279999999999999</v>
      </c>
      <c r="D7500" s="4">
        <v>7498</v>
      </c>
      <c r="E7500" s="21" t="s">
        <v>18</v>
      </c>
      <c r="F7500">
        <f>IF(B7500&lt;InputOutput_Data!$C$4,InputOutput_Data!$C$4-B7500)</f>
        <v>14.071999999999999</v>
      </c>
      <c r="G7500">
        <f>IF(B7500&lt;InputOutput_Data!$D$4,InputOutput_Data!$D$4-B7500)</f>
        <v>13.571999999999999</v>
      </c>
      <c r="H7500">
        <f>IF(B7500&lt;InputOutput_Data!$E$4,InputOutput_Data!$E$4-B7500)</f>
        <v>13.071999999999999</v>
      </c>
      <c r="I7500">
        <f>IF(B7500&lt;InputOutput_Data!$F$4,InputOutput_Data!$F$4-B7500)</f>
        <v>12.571999999999999</v>
      </c>
      <c r="J7500">
        <f>IF(B7500&lt;InputOutput_Data!$G$4,InputOutput_Data!$G$4-B7500)</f>
        <v>12.071999999999999</v>
      </c>
      <c r="K7500">
        <f>IF(B7500&lt;InputOutput_Data!$H$4,InputOutput_Data!$H$4-B7500)</f>
        <v>12.071999999999999</v>
      </c>
      <c r="L7500">
        <f>IF(B7500&lt;InputOutput_Data!$I$4,InputOutput_Data!$I$4-B7500)</f>
        <v>12.071999999999999</v>
      </c>
      <c r="M7500">
        <f t="shared" si="117"/>
        <v>11.071999999999999</v>
      </c>
    </row>
    <row r="7501" spans="1:13" x14ac:dyDescent="0.35">
      <c r="A7501" s="4">
        <v>7499</v>
      </c>
      <c r="B7501">
        <v>7.87</v>
      </c>
      <c r="D7501" s="4">
        <v>7499</v>
      </c>
      <c r="E7501" s="21" t="s">
        <v>18</v>
      </c>
      <c r="F7501">
        <f>IF(B7501&lt;InputOutput_Data!$C$4,InputOutput_Data!$C$4-B7501)</f>
        <v>13.129999999999999</v>
      </c>
      <c r="G7501">
        <f>IF(B7501&lt;InputOutput_Data!$D$4,InputOutput_Data!$D$4-B7501)</f>
        <v>12.629999999999999</v>
      </c>
      <c r="H7501">
        <f>IF(B7501&lt;InputOutput_Data!$E$4,InputOutput_Data!$E$4-B7501)</f>
        <v>12.129999999999999</v>
      </c>
      <c r="I7501">
        <f>IF(B7501&lt;InputOutput_Data!$F$4,InputOutput_Data!$F$4-B7501)</f>
        <v>11.629999999999999</v>
      </c>
      <c r="J7501">
        <f>IF(B7501&lt;InputOutput_Data!$G$4,InputOutput_Data!$G$4-B7501)</f>
        <v>11.129999999999999</v>
      </c>
      <c r="K7501">
        <f>IF(B7501&lt;InputOutput_Data!$H$4,InputOutput_Data!$H$4-B7501)</f>
        <v>11.129999999999999</v>
      </c>
      <c r="L7501">
        <f>IF(B7501&lt;InputOutput_Data!$I$4,InputOutput_Data!$I$4-B7501)</f>
        <v>11.129999999999999</v>
      </c>
      <c r="M7501">
        <f t="shared" si="117"/>
        <v>10.129999999999999</v>
      </c>
    </row>
    <row r="7502" spans="1:13" x14ac:dyDescent="0.35">
      <c r="A7502" s="4">
        <v>7500</v>
      </c>
      <c r="B7502">
        <v>8.4540000000000006</v>
      </c>
      <c r="D7502" s="4">
        <v>7500</v>
      </c>
      <c r="E7502" s="21" t="s">
        <v>18</v>
      </c>
      <c r="F7502">
        <f>IF(B7502&lt;InputOutput_Data!$C$4,InputOutput_Data!$C$4-B7502)</f>
        <v>12.545999999999999</v>
      </c>
      <c r="G7502">
        <f>IF(B7502&lt;InputOutput_Data!$D$4,InputOutput_Data!$D$4-B7502)</f>
        <v>12.045999999999999</v>
      </c>
      <c r="H7502">
        <f>IF(B7502&lt;InputOutput_Data!$E$4,InputOutput_Data!$E$4-B7502)</f>
        <v>11.545999999999999</v>
      </c>
      <c r="I7502">
        <f>IF(B7502&lt;InputOutput_Data!$F$4,InputOutput_Data!$F$4-B7502)</f>
        <v>11.045999999999999</v>
      </c>
      <c r="J7502">
        <f>IF(B7502&lt;InputOutput_Data!$G$4,InputOutput_Data!$G$4-B7502)</f>
        <v>10.545999999999999</v>
      </c>
      <c r="K7502">
        <f>IF(B7502&lt;InputOutput_Data!$H$4,InputOutput_Data!$H$4-B7502)</f>
        <v>10.545999999999999</v>
      </c>
      <c r="L7502">
        <f>IF(B7502&lt;InputOutput_Data!$I$4,InputOutput_Data!$I$4-B7502)</f>
        <v>10.545999999999999</v>
      </c>
      <c r="M7502">
        <f t="shared" si="117"/>
        <v>9.5459999999999994</v>
      </c>
    </row>
    <row r="7503" spans="1:13" x14ac:dyDescent="0.35">
      <c r="A7503" s="4">
        <v>7501</v>
      </c>
      <c r="B7503">
        <v>8.6379999999999999</v>
      </c>
      <c r="D7503" s="4">
        <v>7501</v>
      </c>
      <c r="E7503" s="21" t="s">
        <v>18</v>
      </c>
      <c r="F7503">
        <f>IF(B7503&lt;InputOutput_Data!$C$4,InputOutput_Data!$C$4-B7503)</f>
        <v>12.362</v>
      </c>
      <c r="G7503">
        <f>IF(B7503&lt;InputOutput_Data!$D$4,InputOutput_Data!$D$4-B7503)</f>
        <v>11.862</v>
      </c>
      <c r="H7503">
        <f>IF(B7503&lt;InputOutput_Data!$E$4,InputOutput_Data!$E$4-B7503)</f>
        <v>11.362</v>
      </c>
      <c r="I7503">
        <f>IF(B7503&lt;InputOutput_Data!$F$4,InputOutput_Data!$F$4-B7503)</f>
        <v>10.862</v>
      </c>
      <c r="J7503">
        <f>IF(B7503&lt;InputOutput_Data!$G$4,InputOutput_Data!$G$4-B7503)</f>
        <v>10.362</v>
      </c>
      <c r="K7503">
        <f>IF(B7503&lt;InputOutput_Data!$H$4,InputOutput_Data!$H$4-B7503)</f>
        <v>10.362</v>
      </c>
      <c r="L7503">
        <f>IF(B7503&lt;InputOutput_Data!$I$4,InputOutput_Data!$I$4-B7503)</f>
        <v>10.362</v>
      </c>
      <c r="M7503">
        <f t="shared" si="117"/>
        <v>9.3620000000000001</v>
      </c>
    </row>
    <row r="7504" spans="1:13" x14ac:dyDescent="0.35">
      <c r="A7504" s="4">
        <v>7502</v>
      </c>
      <c r="B7504">
        <v>8.3369999999999997</v>
      </c>
      <c r="D7504" s="4">
        <v>7502</v>
      </c>
      <c r="E7504" s="21" t="s">
        <v>18</v>
      </c>
      <c r="F7504">
        <f>IF(B7504&lt;InputOutput_Data!$C$4,InputOutput_Data!$C$4-B7504)</f>
        <v>12.663</v>
      </c>
      <c r="G7504">
        <f>IF(B7504&lt;InputOutput_Data!$D$4,InputOutput_Data!$D$4-B7504)</f>
        <v>12.163</v>
      </c>
      <c r="H7504">
        <f>IF(B7504&lt;InputOutput_Data!$E$4,InputOutput_Data!$E$4-B7504)</f>
        <v>11.663</v>
      </c>
      <c r="I7504">
        <f>IF(B7504&lt;InputOutput_Data!$F$4,InputOutput_Data!$F$4-B7504)</f>
        <v>11.163</v>
      </c>
      <c r="J7504">
        <f>IF(B7504&lt;InputOutput_Data!$G$4,InputOutput_Data!$G$4-B7504)</f>
        <v>10.663</v>
      </c>
      <c r="K7504">
        <f>IF(B7504&lt;InputOutput_Data!$H$4,InputOutput_Data!$H$4-B7504)</f>
        <v>10.663</v>
      </c>
      <c r="L7504">
        <f>IF(B7504&lt;InputOutput_Data!$I$4,InputOutput_Data!$I$4-B7504)</f>
        <v>10.663</v>
      </c>
      <c r="M7504">
        <f t="shared" si="117"/>
        <v>9.6630000000000003</v>
      </c>
    </row>
    <row r="7505" spans="1:13" x14ac:dyDescent="0.35">
      <c r="A7505" s="4">
        <v>7503</v>
      </c>
      <c r="B7505">
        <v>7.1</v>
      </c>
      <c r="D7505" s="4">
        <v>7503</v>
      </c>
      <c r="E7505" s="21" t="s">
        <v>18</v>
      </c>
      <c r="F7505">
        <f>IF(B7505&lt;InputOutput_Data!$C$4,InputOutput_Data!$C$4-B7505)</f>
        <v>13.9</v>
      </c>
      <c r="G7505">
        <f>IF(B7505&lt;InputOutput_Data!$D$4,InputOutput_Data!$D$4-B7505)</f>
        <v>13.4</v>
      </c>
      <c r="H7505">
        <f>IF(B7505&lt;InputOutput_Data!$E$4,InputOutput_Data!$E$4-B7505)</f>
        <v>12.9</v>
      </c>
      <c r="I7505">
        <f>IF(B7505&lt;InputOutput_Data!$F$4,InputOutput_Data!$F$4-B7505)</f>
        <v>12.4</v>
      </c>
      <c r="J7505">
        <f>IF(B7505&lt;InputOutput_Data!$G$4,InputOutput_Data!$G$4-B7505)</f>
        <v>11.9</v>
      </c>
      <c r="K7505">
        <f>IF(B7505&lt;InputOutput_Data!$H$4,InputOutput_Data!$H$4-B7505)</f>
        <v>11.9</v>
      </c>
      <c r="L7505">
        <f>IF(B7505&lt;InputOutput_Data!$I$4,InputOutput_Data!$I$4-B7505)</f>
        <v>11.9</v>
      </c>
      <c r="M7505">
        <f t="shared" si="117"/>
        <v>10.9</v>
      </c>
    </row>
    <row r="7506" spans="1:13" x14ac:dyDescent="0.35">
      <c r="A7506" s="4">
        <v>7504</v>
      </c>
      <c r="B7506">
        <v>5.1689999999999996</v>
      </c>
      <c r="D7506" s="4">
        <v>7504</v>
      </c>
      <c r="E7506" s="21" t="s">
        <v>18</v>
      </c>
      <c r="F7506">
        <f>IF(B7506&lt;InputOutput_Data!$C$4,InputOutput_Data!$C$4-B7506)</f>
        <v>15.831</v>
      </c>
      <c r="G7506">
        <f>IF(B7506&lt;InputOutput_Data!$D$4,InputOutput_Data!$D$4-B7506)</f>
        <v>15.331</v>
      </c>
      <c r="H7506">
        <f>IF(B7506&lt;InputOutput_Data!$E$4,InputOutput_Data!$E$4-B7506)</f>
        <v>14.831</v>
      </c>
      <c r="I7506">
        <f>IF(B7506&lt;InputOutput_Data!$F$4,InputOutput_Data!$F$4-B7506)</f>
        <v>14.331</v>
      </c>
      <c r="J7506">
        <f>IF(B7506&lt;InputOutput_Data!$G$4,InputOutput_Data!$G$4-B7506)</f>
        <v>13.831</v>
      </c>
      <c r="K7506">
        <f>IF(B7506&lt;InputOutput_Data!$H$4,InputOutput_Data!$H$4-B7506)</f>
        <v>13.831</v>
      </c>
      <c r="L7506">
        <f>IF(B7506&lt;InputOutput_Data!$I$4,InputOutput_Data!$I$4-B7506)</f>
        <v>13.831</v>
      </c>
      <c r="M7506">
        <f t="shared" si="117"/>
        <v>12.831</v>
      </c>
    </row>
    <row r="7507" spans="1:13" x14ac:dyDescent="0.35">
      <c r="A7507" s="4">
        <v>7505</v>
      </c>
      <c r="B7507">
        <v>4.6070000000000002</v>
      </c>
      <c r="D7507" s="4">
        <v>7505</v>
      </c>
      <c r="E7507" s="21" t="s">
        <v>18</v>
      </c>
      <c r="F7507">
        <f>IF(B7507&lt;InputOutput_Data!$C$4,InputOutput_Data!$C$4-B7507)</f>
        <v>16.393000000000001</v>
      </c>
      <c r="G7507">
        <f>IF(B7507&lt;InputOutput_Data!$D$4,InputOutput_Data!$D$4-B7507)</f>
        <v>15.893000000000001</v>
      </c>
      <c r="H7507">
        <f>IF(B7507&lt;InputOutput_Data!$E$4,InputOutput_Data!$E$4-B7507)</f>
        <v>15.393000000000001</v>
      </c>
      <c r="I7507">
        <f>IF(B7507&lt;InputOutput_Data!$F$4,InputOutput_Data!$F$4-B7507)</f>
        <v>14.893000000000001</v>
      </c>
      <c r="J7507">
        <f>IF(B7507&lt;InputOutput_Data!$G$4,InputOutput_Data!$G$4-B7507)</f>
        <v>14.393000000000001</v>
      </c>
      <c r="K7507">
        <f>IF(B7507&lt;InputOutput_Data!$H$4,InputOutput_Data!$H$4-B7507)</f>
        <v>14.393000000000001</v>
      </c>
      <c r="L7507">
        <f>IF(B7507&lt;InputOutput_Data!$I$4,InputOutput_Data!$I$4-B7507)</f>
        <v>14.393000000000001</v>
      </c>
      <c r="M7507">
        <f t="shared" si="117"/>
        <v>13.393000000000001</v>
      </c>
    </row>
    <row r="7508" spans="1:13" x14ac:dyDescent="0.35">
      <c r="A7508" s="4">
        <v>7506</v>
      </c>
      <c r="B7508">
        <v>3.9710000000000001</v>
      </c>
      <c r="D7508" s="4">
        <v>7506</v>
      </c>
      <c r="E7508" s="21" t="s">
        <v>18</v>
      </c>
      <c r="F7508">
        <f>IF(B7508&lt;InputOutput_Data!$C$4,InputOutput_Data!$C$4-B7508)</f>
        <v>17.029</v>
      </c>
      <c r="G7508">
        <f>IF(B7508&lt;InputOutput_Data!$D$4,InputOutput_Data!$D$4-B7508)</f>
        <v>16.529</v>
      </c>
      <c r="H7508">
        <f>IF(B7508&lt;InputOutput_Data!$E$4,InputOutput_Data!$E$4-B7508)</f>
        <v>16.029</v>
      </c>
      <c r="I7508">
        <f>IF(B7508&lt;InputOutput_Data!$F$4,InputOutput_Data!$F$4-B7508)</f>
        <v>15.529</v>
      </c>
      <c r="J7508">
        <f>IF(B7508&lt;InputOutput_Data!$G$4,InputOutput_Data!$G$4-B7508)</f>
        <v>15.029</v>
      </c>
      <c r="K7508">
        <f>IF(B7508&lt;InputOutput_Data!$H$4,InputOutput_Data!$H$4-B7508)</f>
        <v>15.029</v>
      </c>
      <c r="L7508">
        <f>IF(B7508&lt;InputOutput_Data!$I$4,InputOutput_Data!$I$4-B7508)</f>
        <v>15.029</v>
      </c>
      <c r="M7508">
        <f t="shared" si="117"/>
        <v>14.029</v>
      </c>
    </row>
    <row r="7509" spans="1:13" x14ac:dyDescent="0.35">
      <c r="A7509" s="4">
        <v>7507</v>
      </c>
      <c r="B7509">
        <v>3.2490000000000001</v>
      </c>
      <c r="D7509" s="4">
        <v>7507</v>
      </c>
      <c r="E7509" s="21" t="s">
        <v>18</v>
      </c>
      <c r="F7509">
        <f>IF(B7509&lt;InputOutput_Data!$C$4,InputOutput_Data!$C$4-B7509)</f>
        <v>17.751000000000001</v>
      </c>
      <c r="G7509">
        <f>IF(B7509&lt;InputOutput_Data!$D$4,InputOutput_Data!$D$4-B7509)</f>
        <v>17.251000000000001</v>
      </c>
      <c r="H7509">
        <f>IF(B7509&lt;InputOutput_Data!$E$4,InputOutput_Data!$E$4-B7509)</f>
        <v>16.751000000000001</v>
      </c>
      <c r="I7509">
        <f>IF(B7509&lt;InputOutput_Data!$F$4,InputOutput_Data!$F$4-B7509)</f>
        <v>16.251000000000001</v>
      </c>
      <c r="J7509">
        <f>IF(B7509&lt;InputOutput_Data!$G$4,InputOutput_Data!$G$4-B7509)</f>
        <v>15.750999999999999</v>
      </c>
      <c r="K7509">
        <f>IF(B7509&lt;InputOutput_Data!$H$4,InputOutput_Data!$H$4-B7509)</f>
        <v>15.750999999999999</v>
      </c>
      <c r="L7509">
        <f>IF(B7509&lt;InputOutput_Data!$I$4,InputOutput_Data!$I$4-B7509)</f>
        <v>15.750999999999999</v>
      </c>
      <c r="M7509">
        <f t="shared" si="117"/>
        <v>14.750999999999999</v>
      </c>
    </row>
    <row r="7510" spans="1:13" x14ac:dyDescent="0.35">
      <c r="A7510" s="4">
        <v>7508</v>
      </c>
      <c r="B7510">
        <v>2.5219999999999998</v>
      </c>
      <c r="D7510" s="4">
        <v>7508</v>
      </c>
      <c r="E7510" s="21" t="s">
        <v>18</v>
      </c>
      <c r="F7510">
        <f>IF(B7510&lt;InputOutput_Data!$C$4,InputOutput_Data!$C$4-B7510)</f>
        <v>18.478000000000002</v>
      </c>
      <c r="G7510">
        <f>IF(B7510&lt;InputOutput_Data!$D$4,InputOutput_Data!$D$4-B7510)</f>
        <v>17.978000000000002</v>
      </c>
      <c r="H7510">
        <f>IF(B7510&lt;InputOutput_Data!$E$4,InputOutput_Data!$E$4-B7510)</f>
        <v>17.478000000000002</v>
      </c>
      <c r="I7510">
        <f>IF(B7510&lt;InputOutput_Data!$F$4,InputOutput_Data!$F$4-B7510)</f>
        <v>16.978000000000002</v>
      </c>
      <c r="J7510">
        <f>IF(B7510&lt;InputOutput_Data!$G$4,InputOutput_Data!$G$4-B7510)</f>
        <v>16.478000000000002</v>
      </c>
      <c r="K7510">
        <f>IF(B7510&lt;InputOutput_Data!$H$4,InputOutput_Data!$H$4-B7510)</f>
        <v>16.478000000000002</v>
      </c>
      <c r="L7510">
        <f>IF(B7510&lt;InputOutput_Data!$I$4,InputOutput_Data!$I$4-B7510)</f>
        <v>16.478000000000002</v>
      </c>
      <c r="M7510">
        <f t="shared" si="117"/>
        <v>15.478</v>
      </c>
    </row>
    <row r="7511" spans="1:13" x14ac:dyDescent="0.35">
      <c r="A7511" s="4">
        <v>7509</v>
      </c>
      <c r="B7511">
        <v>2.101</v>
      </c>
      <c r="D7511" s="4">
        <v>7509</v>
      </c>
      <c r="E7511" s="21" t="s">
        <v>18</v>
      </c>
      <c r="F7511">
        <f>IF(B7511&lt;InputOutput_Data!$C$4,InputOutput_Data!$C$4-B7511)</f>
        <v>18.899000000000001</v>
      </c>
      <c r="G7511">
        <f>IF(B7511&lt;InputOutput_Data!$D$4,InputOutput_Data!$D$4-B7511)</f>
        <v>18.399000000000001</v>
      </c>
      <c r="H7511">
        <f>IF(B7511&lt;InputOutput_Data!$E$4,InputOutput_Data!$E$4-B7511)</f>
        <v>17.899000000000001</v>
      </c>
      <c r="I7511">
        <f>IF(B7511&lt;InputOutput_Data!$F$4,InputOutput_Data!$F$4-B7511)</f>
        <v>17.399000000000001</v>
      </c>
      <c r="J7511">
        <f>IF(B7511&lt;InputOutput_Data!$G$4,InputOutput_Data!$G$4-B7511)</f>
        <v>16.899000000000001</v>
      </c>
      <c r="K7511">
        <f>IF(B7511&lt;InputOutput_Data!$H$4,InputOutput_Data!$H$4-B7511)</f>
        <v>16.899000000000001</v>
      </c>
      <c r="L7511">
        <f>IF(B7511&lt;InputOutput_Data!$I$4,InputOutput_Data!$I$4-B7511)</f>
        <v>16.899000000000001</v>
      </c>
      <c r="M7511">
        <f t="shared" si="117"/>
        <v>15.899000000000001</v>
      </c>
    </row>
    <row r="7512" spans="1:13" x14ac:dyDescent="0.35">
      <c r="A7512" s="4">
        <v>7510</v>
      </c>
      <c r="B7512">
        <v>1.984</v>
      </c>
      <c r="D7512" s="4">
        <v>7510</v>
      </c>
      <c r="E7512" s="21" t="s">
        <v>18</v>
      </c>
      <c r="F7512">
        <f>IF(B7512&lt;InputOutput_Data!$C$4,InputOutput_Data!$C$4-B7512)</f>
        <v>19.015999999999998</v>
      </c>
      <c r="G7512">
        <f>IF(B7512&lt;InputOutput_Data!$D$4,InputOutput_Data!$D$4-B7512)</f>
        <v>18.515999999999998</v>
      </c>
      <c r="H7512">
        <f>IF(B7512&lt;InputOutput_Data!$E$4,InputOutput_Data!$E$4-B7512)</f>
        <v>18.015999999999998</v>
      </c>
      <c r="I7512">
        <f>IF(B7512&lt;InputOutput_Data!$F$4,InputOutput_Data!$F$4-B7512)</f>
        <v>17.515999999999998</v>
      </c>
      <c r="J7512">
        <f>IF(B7512&lt;InputOutput_Data!$G$4,InputOutput_Data!$G$4-B7512)</f>
        <v>17.015999999999998</v>
      </c>
      <c r="K7512">
        <f>IF(B7512&lt;InputOutput_Data!$H$4,InputOutput_Data!$H$4-B7512)</f>
        <v>17.015999999999998</v>
      </c>
      <c r="L7512">
        <f>IF(B7512&lt;InputOutput_Data!$I$4,InputOutput_Data!$I$4-B7512)</f>
        <v>17.015999999999998</v>
      </c>
      <c r="M7512">
        <f t="shared" si="117"/>
        <v>16.015999999999998</v>
      </c>
    </row>
    <row r="7513" spans="1:13" x14ac:dyDescent="0.35">
      <c r="A7513" s="4">
        <v>7511</v>
      </c>
      <c r="B7513">
        <v>1.913</v>
      </c>
      <c r="D7513" s="4">
        <v>7511</v>
      </c>
      <c r="E7513" s="21" t="s">
        <v>18</v>
      </c>
      <c r="F7513">
        <f>IF(B7513&lt;InputOutput_Data!$C$4,InputOutput_Data!$C$4-B7513)</f>
        <v>19.087</v>
      </c>
      <c r="G7513">
        <f>IF(B7513&lt;InputOutput_Data!$D$4,InputOutput_Data!$D$4-B7513)</f>
        <v>18.587</v>
      </c>
      <c r="H7513">
        <f>IF(B7513&lt;InputOutput_Data!$E$4,InputOutput_Data!$E$4-B7513)</f>
        <v>18.087</v>
      </c>
      <c r="I7513">
        <f>IF(B7513&lt;InputOutput_Data!$F$4,InputOutput_Data!$F$4-B7513)</f>
        <v>17.587</v>
      </c>
      <c r="J7513">
        <f>IF(B7513&lt;InputOutput_Data!$G$4,InputOutput_Data!$G$4-B7513)</f>
        <v>17.087</v>
      </c>
      <c r="K7513">
        <f>IF(B7513&lt;InputOutput_Data!$H$4,InputOutput_Data!$H$4-B7513)</f>
        <v>17.087</v>
      </c>
      <c r="L7513">
        <f>IF(B7513&lt;InputOutput_Data!$I$4,InputOutput_Data!$I$4-B7513)</f>
        <v>17.087</v>
      </c>
      <c r="M7513">
        <f t="shared" si="117"/>
        <v>16.087</v>
      </c>
    </row>
    <row r="7514" spans="1:13" x14ac:dyDescent="0.35">
      <c r="A7514" s="4">
        <v>7512</v>
      </c>
      <c r="B7514">
        <v>1.8460000000000001</v>
      </c>
      <c r="D7514" s="4">
        <v>7512</v>
      </c>
      <c r="E7514" s="21" t="s">
        <v>18</v>
      </c>
      <c r="F7514">
        <f>IF(B7514&lt;InputOutput_Data!$C$4,InputOutput_Data!$C$4-B7514)</f>
        <v>19.154</v>
      </c>
      <c r="G7514">
        <f>IF(B7514&lt;InputOutput_Data!$D$4,InputOutput_Data!$D$4-B7514)</f>
        <v>18.654</v>
      </c>
      <c r="H7514">
        <f>IF(B7514&lt;InputOutput_Data!$E$4,InputOutput_Data!$E$4-B7514)</f>
        <v>18.154</v>
      </c>
      <c r="I7514">
        <f>IF(B7514&lt;InputOutput_Data!$F$4,InputOutput_Data!$F$4-B7514)</f>
        <v>17.654</v>
      </c>
      <c r="J7514">
        <f>IF(B7514&lt;InputOutput_Data!$G$4,InputOutput_Data!$G$4-B7514)</f>
        <v>17.154</v>
      </c>
      <c r="K7514">
        <f>IF(B7514&lt;InputOutput_Data!$H$4,InputOutput_Data!$H$4-B7514)</f>
        <v>17.154</v>
      </c>
      <c r="L7514">
        <f>IF(B7514&lt;InputOutput_Data!$I$4,InputOutput_Data!$I$4-B7514)</f>
        <v>17.154</v>
      </c>
      <c r="M7514">
        <f t="shared" si="117"/>
        <v>16.154</v>
      </c>
    </row>
    <row r="7515" spans="1:13" x14ac:dyDescent="0.35">
      <c r="A7515" s="4">
        <v>7513</v>
      </c>
      <c r="B7515">
        <v>1.7529999999999999</v>
      </c>
      <c r="D7515" s="4">
        <v>7513</v>
      </c>
      <c r="E7515" s="21" t="s">
        <v>18</v>
      </c>
      <c r="F7515">
        <f>IF(B7515&lt;InputOutput_Data!$C$4,InputOutput_Data!$C$4-B7515)</f>
        <v>19.247</v>
      </c>
      <c r="G7515">
        <f>IF(B7515&lt;InputOutput_Data!$D$4,InputOutput_Data!$D$4-B7515)</f>
        <v>18.747</v>
      </c>
      <c r="H7515">
        <f>IF(B7515&lt;InputOutput_Data!$E$4,InputOutput_Data!$E$4-B7515)</f>
        <v>18.247</v>
      </c>
      <c r="I7515">
        <f>IF(B7515&lt;InputOutput_Data!$F$4,InputOutput_Data!$F$4-B7515)</f>
        <v>17.747</v>
      </c>
      <c r="J7515">
        <f>IF(B7515&lt;InputOutput_Data!$G$4,InputOutput_Data!$G$4-B7515)</f>
        <v>17.247</v>
      </c>
      <c r="K7515">
        <f>IF(B7515&lt;InputOutput_Data!$H$4,InputOutput_Data!$H$4-B7515)</f>
        <v>17.247</v>
      </c>
      <c r="L7515">
        <f>IF(B7515&lt;InputOutput_Data!$I$4,InputOutput_Data!$I$4-B7515)</f>
        <v>17.247</v>
      </c>
      <c r="M7515">
        <f t="shared" si="117"/>
        <v>16.247</v>
      </c>
    </row>
    <row r="7516" spans="1:13" x14ac:dyDescent="0.35">
      <c r="A7516" s="4">
        <v>7514</v>
      </c>
      <c r="B7516">
        <v>1.7110000000000001</v>
      </c>
      <c r="D7516" s="4">
        <v>7514</v>
      </c>
      <c r="E7516" s="21" t="s">
        <v>18</v>
      </c>
      <c r="F7516">
        <f>IF(B7516&lt;InputOutput_Data!$C$4,InputOutput_Data!$C$4-B7516)</f>
        <v>19.289000000000001</v>
      </c>
      <c r="G7516">
        <f>IF(B7516&lt;InputOutput_Data!$D$4,InputOutput_Data!$D$4-B7516)</f>
        <v>18.789000000000001</v>
      </c>
      <c r="H7516">
        <f>IF(B7516&lt;InputOutput_Data!$E$4,InputOutput_Data!$E$4-B7516)</f>
        <v>18.289000000000001</v>
      </c>
      <c r="I7516">
        <f>IF(B7516&lt;InputOutput_Data!$F$4,InputOutput_Data!$F$4-B7516)</f>
        <v>17.789000000000001</v>
      </c>
      <c r="J7516">
        <f>IF(B7516&lt;InputOutput_Data!$G$4,InputOutput_Data!$G$4-B7516)</f>
        <v>17.289000000000001</v>
      </c>
      <c r="K7516">
        <f>IF(B7516&lt;InputOutput_Data!$H$4,InputOutput_Data!$H$4-B7516)</f>
        <v>17.289000000000001</v>
      </c>
      <c r="L7516">
        <f>IF(B7516&lt;InputOutput_Data!$I$4,InputOutput_Data!$I$4-B7516)</f>
        <v>17.289000000000001</v>
      </c>
      <c r="M7516">
        <f t="shared" si="117"/>
        <v>16.289000000000001</v>
      </c>
    </row>
    <row r="7517" spans="1:13" x14ac:dyDescent="0.35">
      <c r="A7517" s="4">
        <v>7515</v>
      </c>
      <c r="B7517">
        <v>1.591</v>
      </c>
      <c r="D7517" s="4">
        <v>7515</v>
      </c>
      <c r="E7517" s="21" t="s">
        <v>18</v>
      </c>
      <c r="F7517">
        <f>IF(B7517&lt;InputOutput_Data!$C$4,InputOutput_Data!$C$4-B7517)</f>
        <v>19.408999999999999</v>
      </c>
      <c r="G7517">
        <f>IF(B7517&lt;InputOutput_Data!$D$4,InputOutput_Data!$D$4-B7517)</f>
        <v>18.908999999999999</v>
      </c>
      <c r="H7517">
        <f>IF(B7517&lt;InputOutput_Data!$E$4,InputOutput_Data!$E$4-B7517)</f>
        <v>18.408999999999999</v>
      </c>
      <c r="I7517">
        <f>IF(B7517&lt;InputOutput_Data!$F$4,InputOutput_Data!$F$4-B7517)</f>
        <v>17.908999999999999</v>
      </c>
      <c r="J7517">
        <f>IF(B7517&lt;InputOutput_Data!$G$4,InputOutput_Data!$G$4-B7517)</f>
        <v>17.408999999999999</v>
      </c>
      <c r="K7517">
        <f>IF(B7517&lt;InputOutput_Data!$H$4,InputOutput_Data!$H$4-B7517)</f>
        <v>17.408999999999999</v>
      </c>
      <c r="L7517">
        <f>IF(B7517&lt;InputOutput_Data!$I$4,InputOutput_Data!$I$4-B7517)</f>
        <v>17.408999999999999</v>
      </c>
      <c r="M7517">
        <f t="shared" si="117"/>
        <v>16.408999999999999</v>
      </c>
    </row>
    <row r="7518" spans="1:13" x14ac:dyDescent="0.35">
      <c r="A7518" s="4">
        <v>7516</v>
      </c>
      <c r="B7518">
        <v>1.5049999999999999</v>
      </c>
      <c r="D7518" s="4">
        <v>7516</v>
      </c>
      <c r="E7518" s="21" t="s">
        <v>18</v>
      </c>
      <c r="F7518">
        <f>IF(B7518&lt;InputOutput_Data!$C$4,InputOutput_Data!$C$4-B7518)</f>
        <v>19.495000000000001</v>
      </c>
      <c r="G7518">
        <f>IF(B7518&lt;InputOutput_Data!$D$4,InputOutput_Data!$D$4-B7518)</f>
        <v>18.995000000000001</v>
      </c>
      <c r="H7518">
        <f>IF(B7518&lt;InputOutput_Data!$E$4,InputOutput_Data!$E$4-B7518)</f>
        <v>18.495000000000001</v>
      </c>
      <c r="I7518">
        <f>IF(B7518&lt;InputOutput_Data!$F$4,InputOutput_Data!$F$4-B7518)</f>
        <v>17.995000000000001</v>
      </c>
      <c r="J7518">
        <f>IF(B7518&lt;InputOutput_Data!$G$4,InputOutput_Data!$G$4-B7518)</f>
        <v>17.495000000000001</v>
      </c>
      <c r="K7518">
        <f>IF(B7518&lt;InputOutput_Data!$H$4,InputOutput_Data!$H$4-B7518)</f>
        <v>17.495000000000001</v>
      </c>
      <c r="L7518">
        <f>IF(B7518&lt;InputOutput_Data!$I$4,InputOutput_Data!$I$4-B7518)</f>
        <v>17.495000000000001</v>
      </c>
      <c r="M7518">
        <f t="shared" si="117"/>
        <v>16.495000000000001</v>
      </c>
    </row>
    <row r="7519" spans="1:13" x14ac:dyDescent="0.35">
      <c r="A7519" s="4">
        <v>7517</v>
      </c>
      <c r="B7519">
        <v>1.4079999999999999</v>
      </c>
      <c r="D7519" s="4">
        <v>7517</v>
      </c>
      <c r="E7519" s="21" t="s">
        <v>18</v>
      </c>
      <c r="F7519">
        <f>IF(B7519&lt;InputOutput_Data!$C$4,InputOutput_Data!$C$4-B7519)</f>
        <v>19.591999999999999</v>
      </c>
      <c r="G7519">
        <f>IF(B7519&lt;InputOutput_Data!$D$4,InputOutput_Data!$D$4-B7519)</f>
        <v>19.091999999999999</v>
      </c>
      <c r="H7519">
        <f>IF(B7519&lt;InputOutput_Data!$E$4,InputOutput_Data!$E$4-B7519)</f>
        <v>18.591999999999999</v>
      </c>
      <c r="I7519">
        <f>IF(B7519&lt;InputOutput_Data!$F$4,InputOutput_Data!$F$4-B7519)</f>
        <v>18.091999999999999</v>
      </c>
      <c r="J7519">
        <f>IF(B7519&lt;InputOutput_Data!$G$4,InputOutput_Data!$G$4-B7519)</f>
        <v>17.591999999999999</v>
      </c>
      <c r="K7519">
        <f>IF(B7519&lt;InputOutput_Data!$H$4,InputOutput_Data!$H$4-B7519)</f>
        <v>17.591999999999999</v>
      </c>
      <c r="L7519">
        <f>IF(B7519&lt;InputOutput_Data!$I$4,InputOutput_Data!$I$4-B7519)</f>
        <v>17.591999999999999</v>
      </c>
      <c r="M7519">
        <f t="shared" si="117"/>
        <v>16.591999999999999</v>
      </c>
    </row>
    <row r="7520" spans="1:13" x14ac:dyDescent="0.35">
      <c r="A7520" s="4">
        <v>7518</v>
      </c>
      <c r="B7520">
        <v>1.2609999999999999</v>
      </c>
      <c r="D7520" s="4">
        <v>7518</v>
      </c>
      <c r="E7520" s="21" t="s">
        <v>18</v>
      </c>
      <c r="F7520">
        <f>IF(B7520&lt;InputOutput_Data!$C$4,InputOutput_Data!$C$4-B7520)</f>
        <v>19.739000000000001</v>
      </c>
      <c r="G7520">
        <f>IF(B7520&lt;InputOutput_Data!$D$4,InputOutput_Data!$D$4-B7520)</f>
        <v>19.239000000000001</v>
      </c>
      <c r="H7520">
        <f>IF(B7520&lt;InputOutput_Data!$E$4,InputOutput_Data!$E$4-B7520)</f>
        <v>18.739000000000001</v>
      </c>
      <c r="I7520">
        <f>IF(B7520&lt;InputOutput_Data!$F$4,InputOutput_Data!$F$4-B7520)</f>
        <v>18.239000000000001</v>
      </c>
      <c r="J7520">
        <f>IF(B7520&lt;InputOutput_Data!$G$4,InputOutput_Data!$G$4-B7520)</f>
        <v>17.739000000000001</v>
      </c>
      <c r="K7520">
        <f>IF(B7520&lt;InputOutput_Data!$H$4,InputOutput_Data!$H$4-B7520)</f>
        <v>17.739000000000001</v>
      </c>
      <c r="L7520">
        <f>IF(B7520&lt;InputOutput_Data!$I$4,InputOutput_Data!$I$4-B7520)</f>
        <v>17.739000000000001</v>
      </c>
      <c r="M7520">
        <f t="shared" si="117"/>
        <v>16.739000000000001</v>
      </c>
    </row>
    <row r="7521" spans="1:13" x14ac:dyDescent="0.35">
      <c r="A7521" s="4">
        <v>7519</v>
      </c>
      <c r="B7521">
        <v>1.4219999999999999</v>
      </c>
      <c r="D7521" s="4">
        <v>7519</v>
      </c>
      <c r="E7521" s="21" t="s">
        <v>18</v>
      </c>
      <c r="F7521">
        <f>IF(B7521&lt;InputOutput_Data!$C$4,InputOutput_Data!$C$4-B7521)</f>
        <v>19.577999999999999</v>
      </c>
      <c r="G7521">
        <f>IF(B7521&lt;InputOutput_Data!$D$4,InputOutput_Data!$D$4-B7521)</f>
        <v>19.077999999999999</v>
      </c>
      <c r="H7521">
        <f>IF(B7521&lt;InputOutput_Data!$E$4,InputOutput_Data!$E$4-B7521)</f>
        <v>18.577999999999999</v>
      </c>
      <c r="I7521">
        <f>IF(B7521&lt;InputOutput_Data!$F$4,InputOutput_Data!$F$4-B7521)</f>
        <v>18.077999999999999</v>
      </c>
      <c r="J7521">
        <f>IF(B7521&lt;InputOutput_Data!$G$4,InputOutput_Data!$G$4-B7521)</f>
        <v>17.577999999999999</v>
      </c>
      <c r="K7521">
        <f>IF(B7521&lt;InputOutput_Data!$H$4,InputOutput_Data!$H$4-B7521)</f>
        <v>17.577999999999999</v>
      </c>
      <c r="L7521">
        <f>IF(B7521&lt;InputOutput_Data!$I$4,InputOutput_Data!$I$4-B7521)</f>
        <v>17.577999999999999</v>
      </c>
      <c r="M7521">
        <f t="shared" si="117"/>
        <v>16.577999999999999</v>
      </c>
    </row>
    <row r="7522" spans="1:13" x14ac:dyDescent="0.35">
      <c r="A7522" s="4">
        <v>7520</v>
      </c>
      <c r="B7522">
        <v>2.532</v>
      </c>
      <c r="D7522" s="4">
        <v>7520</v>
      </c>
      <c r="E7522" s="21" t="s">
        <v>18</v>
      </c>
      <c r="F7522">
        <f>IF(B7522&lt;InputOutput_Data!$C$4,InputOutput_Data!$C$4-B7522)</f>
        <v>18.468</v>
      </c>
      <c r="G7522">
        <f>IF(B7522&lt;InputOutput_Data!$D$4,InputOutput_Data!$D$4-B7522)</f>
        <v>17.968</v>
      </c>
      <c r="H7522">
        <f>IF(B7522&lt;InputOutput_Data!$E$4,InputOutput_Data!$E$4-B7522)</f>
        <v>17.468</v>
      </c>
      <c r="I7522">
        <f>IF(B7522&lt;InputOutput_Data!$F$4,InputOutput_Data!$F$4-B7522)</f>
        <v>16.968</v>
      </c>
      <c r="J7522">
        <f>IF(B7522&lt;InputOutput_Data!$G$4,InputOutput_Data!$G$4-B7522)</f>
        <v>16.468</v>
      </c>
      <c r="K7522">
        <f>IF(B7522&lt;InputOutput_Data!$H$4,InputOutput_Data!$H$4-B7522)</f>
        <v>16.468</v>
      </c>
      <c r="L7522">
        <f>IF(B7522&lt;InputOutput_Data!$I$4,InputOutput_Data!$I$4-B7522)</f>
        <v>16.468</v>
      </c>
      <c r="M7522">
        <f t="shared" si="117"/>
        <v>15.468</v>
      </c>
    </row>
    <row r="7523" spans="1:13" x14ac:dyDescent="0.35">
      <c r="A7523" s="4">
        <v>7521</v>
      </c>
      <c r="B7523">
        <v>4.056</v>
      </c>
      <c r="D7523" s="4">
        <v>7521</v>
      </c>
      <c r="E7523" s="21" t="s">
        <v>18</v>
      </c>
      <c r="F7523">
        <f>IF(B7523&lt;InputOutput_Data!$C$4,InputOutput_Data!$C$4-B7523)</f>
        <v>16.943999999999999</v>
      </c>
      <c r="G7523">
        <f>IF(B7523&lt;InputOutput_Data!$D$4,InputOutput_Data!$D$4-B7523)</f>
        <v>16.443999999999999</v>
      </c>
      <c r="H7523">
        <f>IF(B7523&lt;InputOutput_Data!$E$4,InputOutput_Data!$E$4-B7523)</f>
        <v>15.943999999999999</v>
      </c>
      <c r="I7523">
        <f>IF(B7523&lt;InputOutput_Data!$F$4,InputOutput_Data!$F$4-B7523)</f>
        <v>15.443999999999999</v>
      </c>
      <c r="J7523">
        <f>IF(B7523&lt;InputOutput_Data!$G$4,InputOutput_Data!$G$4-B7523)</f>
        <v>14.943999999999999</v>
      </c>
      <c r="K7523">
        <f>IF(B7523&lt;InputOutput_Data!$H$4,InputOutput_Data!$H$4-B7523)</f>
        <v>14.943999999999999</v>
      </c>
      <c r="L7523">
        <f>IF(B7523&lt;InputOutput_Data!$I$4,InputOutput_Data!$I$4-B7523)</f>
        <v>14.943999999999999</v>
      </c>
      <c r="M7523">
        <f t="shared" si="117"/>
        <v>13.943999999999999</v>
      </c>
    </row>
    <row r="7524" spans="1:13" x14ac:dyDescent="0.35">
      <c r="A7524" s="4">
        <v>7522</v>
      </c>
      <c r="B7524">
        <v>6.1260000000000003</v>
      </c>
      <c r="D7524" s="4">
        <v>7522</v>
      </c>
      <c r="E7524" s="21" t="s">
        <v>18</v>
      </c>
      <c r="F7524">
        <f>IF(B7524&lt;InputOutput_Data!$C$4,InputOutput_Data!$C$4-B7524)</f>
        <v>14.873999999999999</v>
      </c>
      <c r="G7524">
        <f>IF(B7524&lt;InputOutput_Data!$D$4,InputOutput_Data!$D$4-B7524)</f>
        <v>14.373999999999999</v>
      </c>
      <c r="H7524">
        <f>IF(B7524&lt;InputOutput_Data!$E$4,InputOutput_Data!$E$4-B7524)</f>
        <v>13.873999999999999</v>
      </c>
      <c r="I7524">
        <f>IF(B7524&lt;InputOutput_Data!$F$4,InputOutput_Data!$F$4-B7524)</f>
        <v>13.373999999999999</v>
      </c>
      <c r="J7524">
        <f>IF(B7524&lt;InputOutput_Data!$G$4,InputOutput_Data!$G$4-B7524)</f>
        <v>12.873999999999999</v>
      </c>
      <c r="K7524">
        <f>IF(B7524&lt;InputOutput_Data!$H$4,InputOutput_Data!$H$4-B7524)</f>
        <v>12.873999999999999</v>
      </c>
      <c r="L7524">
        <f>IF(B7524&lt;InputOutput_Data!$I$4,InputOutput_Data!$I$4-B7524)</f>
        <v>12.873999999999999</v>
      </c>
      <c r="M7524">
        <f t="shared" si="117"/>
        <v>11.873999999999999</v>
      </c>
    </row>
    <row r="7525" spans="1:13" x14ac:dyDescent="0.35">
      <c r="A7525" s="4">
        <v>7523</v>
      </c>
      <c r="B7525">
        <v>8.3019999999999996</v>
      </c>
      <c r="D7525" s="4">
        <v>7523</v>
      </c>
      <c r="E7525" s="21" t="s">
        <v>18</v>
      </c>
      <c r="F7525">
        <f>IF(B7525&lt;InputOutput_Data!$C$4,InputOutput_Data!$C$4-B7525)</f>
        <v>12.698</v>
      </c>
      <c r="G7525">
        <f>IF(B7525&lt;InputOutput_Data!$D$4,InputOutput_Data!$D$4-B7525)</f>
        <v>12.198</v>
      </c>
      <c r="H7525">
        <f>IF(B7525&lt;InputOutput_Data!$E$4,InputOutput_Data!$E$4-B7525)</f>
        <v>11.698</v>
      </c>
      <c r="I7525">
        <f>IF(B7525&lt;InputOutput_Data!$F$4,InputOutput_Data!$F$4-B7525)</f>
        <v>11.198</v>
      </c>
      <c r="J7525">
        <f>IF(B7525&lt;InputOutput_Data!$G$4,InputOutput_Data!$G$4-B7525)</f>
        <v>10.698</v>
      </c>
      <c r="K7525">
        <f>IF(B7525&lt;InputOutput_Data!$H$4,InputOutput_Data!$H$4-B7525)</f>
        <v>10.698</v>
      </c>
      <c r="L7525">
        <f>IF(B7525&lt;InputOutput_Data!$I$4,InputOutput_Data!$I$4-B7525)</f>
        <v>10.698</v>
      </c>
      <c r="M7525">
        <f t="shared" si="117"/>
        <v>9.6980000000000004</v>
      </c>
    </row>
    <row r="7526" spans="1:13" x14ac:dyDescent="0.35">
      <c r="A7526" s="4">
        <v>7524</v>
      </c>
      <c r="B7526">
        <v>9.5530000000000008</v>
      </c>
      <c r="D7526" s="4">
        <v>7524</v>
      </c>
      <c r="E7526" s="21" t="s">
        <v>18</v>
      </c>
      <c r="F7526">
        <f>IF(B7526&lt;InputOutput_Data!$C$4,InputOutput_Data!$C$4-B7526)</f>
        <v>11.446999999999999</v>
      </c>
      <c r="G7526">
        <f>IF(B7526&lt;InputOutput_Data!$D$4,InputOutput_Data!$D$4-B7526)</f>
        <v>10.946999999999999</v>
      </c>
      <c r="H7526">
        <f>IF(B7526&lt;InputOutput_Data!$E$4,InputOutput_Data!$E$4-B7526)</f>
        <v>10.446999999999999</v>
      </c>
      <c r="I7526">
        <f>IF(B7526&lt;InputOutput_Data!$F$4,InputOutput_Data!$F$4-B7526)</f>
        <v>9.9469999999999992</v>
      </c>
      <c r="J7526">
        <f>IF(B7526&lt;InputOutput_Data!$G$4,InputOutput_Data!$G$4-B7526)</f>
        <v>9.4469999999999992</v>
      </c>
      <c r="K7526">
        <f>IF(B7526&lt;InputOutput_Data!$H$4,InputOutput_Data!$H$4-B7526)</f>
        <v>9.4469999999999992</v>
      </c>
      <c r="L7526">
        <f>IF(B7526&lt;InputOutput_Data!$I$4,InputOutput_Data!$I$4-B7526)</f>
        <v>9.4469999999999992</v>
      </c>
      <c r="M7526">
        <f t="shared" si="117"/>
        <v>8.4469999999999992</v>
      </c>
    </row>
    <row r="7527" spans="1:13" x14ac:dyDescent="0.35">
      <c r="A7527" s="4">
        <v>7525</v>
      </c>
      <c r="B7527">
        <v>9.8789999999999996</v>
      </c>
      <c r="D7527" s="4">
        <v>7525</v>
      </c>
      <c r="E7527" s="21" t="s">
        <v>18</v>
      </c>
      <c r="F7527">
        <f>IF(B7527&lt;InputOutput_Data!$C$4,InputOutput_Data!$C$4-B7527)</f>
        <v>11.121</v>
      </c>
      <c r="G7527">
        <f>IF(B7527&lt;InputOutput_Data!$D$4,InputOutput_Data!$D$4-B7527)</f>
        <v>10.621</v>
      </c>
      <c r="H7527">
        <f>IF(B7527&lt;InputOutput_Data!$E$4,InputOutput_Data!$E$4-B7527)</f>
        <v>10.121</v>
      </c>
      <c r="I7527">
        <f>IF(B7527&lt;InputOutput_Data!$F$4,InputOutput_Data!$F$4-B7527)</f>
        <v>9.6210000000000004</v>
      </c>
      <c r="J7527">
        <f>IF(B7527&lt;InputOutput_Data!$G$4,InputOutput_Data!$G$4-B7527)</f>
        <v>9.1210000000000004</v>
      </c>
      <c r="K7527">
        <f>IF(B7527&lt;InputOutput_Data!$H$4,InputOutput_Data!$H$4-B7527)</f>
        <v>9.1210000000000004</v>
      </c>
      <c r="L7527">
        <f>IF(B7527&lt;InputOutput_Data!$I$4,InputOutput_Data!$I$4-B7527)</f>
        <v>9.1210000000000004</v>
      </c>
      <c r="M7527">
        <f t="shared" si="117"/>
        <v>8.1210000000000004</v>
      </c>
    </row>
    <row r="7528" spans="1:13" x14ac:dyDescent="0.35">
      <c r="A7528" s="4">
        <v>7526</v>
      </c>
      <c r="B7528">
        <v>9.5280000000000005</v>
      </c>
      <c r="D7528" s="4">
        <v>7526</v>
      </c>
      <c r="E7528" s="21" t="s">
        <v>18</v>
      </c>
      <c r="F7528">
        <f>IF(B7528&lt;InputOutput_Data!$C$4,InputOutput_Data!$C$4-B7528)</f>
        <v>11.472</v>
      </c>
      <c r="G7528">
        <f>IF(B7528&lt;InputOutput_Data!$D$4,InputOutput_Data!$D$4-B7528)</f>
        <v>10.972</v>
      </c>
      <c r="H7528">
        <f>IF(B7528&lt;InputOutput_Data!$E$4,InputOutput_Data!$E$4-B7528)</f>
        <v>10.472</v>
      </c>
      <c r="I7528">
        <f>IF(B7528&lt;InputOutput_Data!$F$4,InputOutput_Data!$F$4-B7528)</f>
        <v>9.9719999999999995</v>
      </c>
      <c r="J7528">
        <f>IF(B7528&lt;InputOutput_Data!$G$4,InputOutput_Data!$G$4-B7528)</f>
        <v>9.4719999999999995</v>
      </c>
      <c r="K7528">
        <f>IF(B7528&lt;InputOutput_Data!$H$4,InputOutput_Data!$H$4-B7528)</f>
        <v>9.4719999999999995</v>
      </c>
      <c r="L7528">
        <f>IF(B7528&lt;InputOutput_Data!$I$4,InputOutput_Data!$I$4-B7528)</f>
        <v>9.4719999999999995</v>
      </c>
      <c r="M7528">
        <f t="shared" si="117"/>
        <v>8.4719999999999995</v>
      </c>
    </row>
    <row r="7529" spans="1:13" x14ac:dyDescent="0.35">
      <c r="A7529" s="4">
        <v>7527</v>
      </c>
      <c r="B7529">
        <v>7.5330000000000004</v>
      </c>
      <c r="D7529" s="4">
        <v>7527</v>
      </c>
      <c r="E7529" s="21" t="s">
        <v>18</v>
      </c>
      <c r="F7529">
        <f>IF(B7529&lt;InputOutput_Data!$C$4,InputOutput_Data!$C$4-B7529)</f>
        <v>13.466999999999999</v>
      </c>
      <c r="G7529">
        <f>IF(B7529&lt;InputOutput_Data!$D$4,InputOutput_Data!$D$4-B7529)</f>
        <v>12.966999999999999</v>
      </c>
      <c r="H7529">
        <f>IF(B7529&lt;InputOutput_Data!$E$4,InputOutput_Data!$E$4-B7529)</f>
        <v>12.466999999999999</v>
      </c>
      <c r="I7529">
        <f>IF(B7529&lt;InputOutput_Data!$F$4,InputOutput_Data!$F$4-B7529)</f>
        <v>11.966999999999999</v>
      </c>
      <c r="J7529">
        <f>IF(B7529&lt;InputOutput_Data!$G$4,InputOutput_Data!$G$4-B7529)</f>
        <v>11.466999999999999</v>
      </c>
      <c r="K7529">
        <f>IF(B7529&lt;InputOutput_Data!$H$4,InputOutput_Data!$H$4-B7529)</f>
        <v>11.466999999999999</v>
      </c>
      <c r="L7529">
        <f>IF(B7529&lt;InputOutput_Data!$I$4,InputOutput_Data!$I$4-B7529)</f>
        <v>11.466999999999999</v>
      </c>
      <c r="M7529">
        <f t="shared" si="117"/>
        <v>10.466999999999999</v>
      </c>
    </row>
    <row r="7530" spans="1:13" x14ac:dyDescent="0.35">
      <c r="A7530" s="4">
        <v>7528</v>
      </c>
      <c r="B7530">
        <v>5.2629999999999999</v>
      </c>
      <c r="D7530" s="4">
        <v>7528</v>
      </c>
      <c r="E7530" s="21" t="s">
        <v>18</v>
      </c>
      <c r="F7530">
        <f>IF(B7530&lt;InputOutput_Data!$C$4,InputOutput_Data!$C$4-B7530)</f>
        <v>15.737</v>
      </c>
      <c r="G7530">
        <f>IF(B7530&lt;InputOutput_Data!$D$4,InputOutput_Data!$D$4-B7530)</f>
        <v>15.237</v>
      </c>
      <c r="H7530">
        <f>IF(B7530&lt;InputOutput_Data!$E$4,InputOutput_Data!$E$4-B7530)</f>
        <v>14.737</v>
      </c>
      <c r="I7530">
        <f>IF(B7530&lt;InputOutput_Data!$F$4,InputOutput_Data!$F$4-B7530)</f>
        <v>14.237</v>
      </c>
      <c r="J7530">
        <f>IF(B7530&lt;InputOutput_Data!$G$4,InputOutput_Data!$G$4-B7530)</f>
        <v>13.737</v>
      </c>
      <c r="K7530">
        <f>IF(B7530&lt;InputOutput_Data!$H$4,InputOutput_Data!$H$4-B7530)</f>
        <v>13.737</v>
      </c>
      <c r="L7530">
        <f>IF(B7530&lt;InputOutput_Data!$I$4,InputOutput_Data!$I$4-B7530)</f>
        <v>13.737</v>
      </c>
      <c r="M7530">
        <f t="shared" si="117"/>
        <v>12.737</v>
      </c>
    </row>
    <row r="7531" spans="1:13" x14ac:dyDescent="0.35">
      <c r="A7531" s="4">
        <v>7529</v>
      </c>
      <c r="B7531">
        <v>4.1040000000000001</v>
      </c>
      <c r="D7531" s="4">
        <v>7529</v>
      </c>
      <c r="E7531" s="21" t="s">
        <v>18</v>
      </c>
      <c r="F7531">
        <f>IF(B7531&lt;InputOutput_Data!$C$4,InputOutput_Data!$C$4-B7531)</f>
        <v>16.896000000000001</v>
      </c>
      <c r="G7531">
        <f>IF(B7531&lt;InputOutput_Data!$D$4,InputOutput_Data!$D$4-B7531)</f>
        <v>16.396000000000001</v>
      </c>
      <c r="H7531">
        <f>IF(B7531&lt;InputOutput_Data!$E$4,InputOutput_Data!$E$4-B7531)</f>
        <v>15.896000000000001</v>
      </c>
      <c r="I7531">
        <f>IF(B7531&lt;InputOutput_Data!$F$4,InputOutput_Data!$F$4-B7531)</f>
        <v>15.396000000000001</v>
      </c>
      <c r="J7531">
        <f>IF(B7531&lt;InputOutput_Data!$G$4,InputOutput_Data!$G$4-B7531)</f>
        <v>14.896000000000001</v>
      </c>
      <c r="K7531">
        <f>IF(B7531&lt;InputOutput_Data!$H$4,InputOutput_Data!$H$4-B7531)</f>
        <v>14.896000000000001</v>
      </c>
      <c r="L7531">
        <f>IF(B7531&lt;InputOutput_Data!$I$4,InputOutput_Data!$I$4-B7531)</f>
        <v>14.896000000000001</v>
      </c>
      <c r="M7531">
        <f t="shared" si="117"/>
        <v>13.896000000000001</v>
      </c>
    </row>
    <row r="7532" spans="1:13" x14ac:dyDescent="0.35">
      <c r="A7532" s="4">
        <v>7530</v>
      </c>
      <c r="B7532">
        <v>3.0310000000000001</v>
      </c>
      <c r="D7532" s="4">
        <v>7530</v>
      </c>
      <c r="E7532" s="21" t="s">
        <v>18</v>
      </c>
      <c r="F7532">
        <f>IF(B7532&lt;InputOutput_Data!$C$4,InputOutput_Data!$C$4-B7532)</f>
        <v>17.969000000000001</v>
      </c>
      <c r="G7532">
        <f>IF(B7532&lt;InputOutput_Data!$D$4,InputOutput_Data!$D$4-B7532)</f>
        <v>17.469000000000001</v>
      </c>
      <c r="H7532">
        <f>IF(B7532&lt;InputOutput_Data!$E$4,InputOutput_Data!$E$4-B7532)</f>
        <v>16.969000000000001</v>
      </c>
      <c r="I7532">
        <f>IF(B7532&lt;InputOutput_Data!$F$4,InputOutput_Data!$F$4-B7532)</f>
        <v>16.469000000000001</v>
      </c>
      <c r="J7532">
        <f>IF(B7532&lt;InputOutput_Data!$G$4,InputOutput_Data!$G$4-B7532)</f>
        <v>15.968999999999999</v>
      </c>
      <c r="K7532">
        <f>IF(B7532&lt;InputOutput_Data!$H$4,InputOutput_Data!$H$4-B7532)</f>
        <v>15.968999999999999</v>
      </c>
      <c r="L7532">
        <f>IF(B7532&lt;InputOutput_Data!$I$4,InputOutput_Data!$I$4-B7532)</f>
        <v>15.968999999999999</v>
      </c>
      <c r="M7532">
        <f t="shared" si="117"/>
        <v>14.968999999999999</v>
      </c>
    </row>
    <row r="7533" spans="1:13" x14ac:dyDescent="0.35">
      <c r="A7533" s="4">
        <v>7531</v>
      </c>
      <c r="B7533">
        <v>1.9850000000000001</v>
      </c>
      <c r="D7533" s="4">
        <v>7531</v>
      </c>
      <c r="E7533" s="21" t="s">
        <v>18</v>
      </c>
      <c r="F7533">
        <f>IF(B7533&lt;InputOutput_Data!$C$4,InputOutput_Data!$C$4-B7533)</f>
        <v>19.015000000000001</v>
      </c>
      <c r="G7533">
        <f>IF(B7533&lt;InputOutput_Data!$D$4,InputOutput_Data!$D$4-B7533)</f>
        <v>18.515000000000001</v>
      </c>
      <c r="H7533">
        <f>IF(B7533&lt;InputOutput_Data!$E$4,InputOutput_Data!$E$4-B7533)</f>
        <v>18.015000000000001</v>
      </c>
      <c r="I7533">
        <f>IF(B7533&lt;InputOutput_Data!$F$4,InputOutput_Data!$F$4-B7533)</f>
        <v>17.515000000000001</v>
      </c>
      <c r="J7533">
        <f>IF(B7533&lt;InputOutput_Data!$G$4,InputOutput_Data!$G$4-B7533)</f>
        <v>17.015000000000001</v>
      </c>
      <c r="K7533">
        <f>IF(B7533&lt;InputOutput_Data!$H$4,InputOutput_Data!$H$4-B7533)</f>
        <v>17.015000000000001</v>
      </c>
      <c r="L7533">
        <f>IF(B7533&lt;InputOutput_Data!$I$4,InputOutput_Data!$I$4-B7533)</f>
        <v>17.015000000000001</v>
      </c>
      <c r="M7533">
        <f t="shared" si="117"/>
        <v>16.015000000000001</v>
      </c>
    </row>
    <row r="7534" spans="1:13" x14ac:dyDescent="0.35">
      <c r="A7534" s="4">
        <v>7532</v>
      </c>
      <c r="B7534">
        <v>2.0289999999999999</v>
      </c>
      <c r="D7534" s="4">
        <v>7532</v>
      </c>
      <c r="E7534" s="21" t="s">
        <v>18</v>
      </c>
      <c r="F7534">
        <f>IF(B7534&lt;InputOutput_Data!$C$4,InputOutput_Data!$C$4-B7534)</f>
        <v>18.971</v>
      </c>
      <c r="G7534">
        <f>IF(B7534&lt;InputOutput_Data!$D$4,InputOutput_Data!$D$4-B7534)</f>
        <v>18.471</v>
      </c>
      <c r="H7534">
        <f>IF(B7534&lt;InputOutput_Data!$E$4,InputOutput_Data!$E$4-B7534)</f>
        <v>17.971</v>
      </c>
      <c r="I7534">
        <f>IF(B7534&lt;InputOutput_Data!$F$4,InputOutput_Data!$F$4-B7534)</f>
        <v>17.471</v>
      </c>
      <c r="J7534">
        <f>IF(B7534&lt;InputOutput_Data!$G$4,InputOutput_Data!$G$4-B7534)</f>
        <v>16.971</v>
      </c>
      <c r="K7534">
        <f>IF(B7534&lt;InputOutput_Data!$H$4,InputOutput_Data!$H$4-B7534)</f>
        <v>16.971</v>
      </c>
      <c r="L7534">
        <f>IF(B7534&lt;InputOutput_Data!$I$4,InputOutput_Data!$I$4-B7534)</f>
        <v>16.971</v>
      </c>
      <c r="M7534">
        <f t="shared" si="117"/>
        <v>15.971</v>
      </c>
    </row>
    <row r="7535" spans="1:13" x14ac:dyDescent="0.35">
      <c r="A7535" s="4">
        <v>7533</v>
      </c>
      <c r="B7535">
        <v>1.9059999999999999</v>
      </c>
      <c r="D7535" s="4">
        <v>7533</v>
      </c>
      <c r="E7535" s="21" t="s">
        <v>18</v>
      </c>
      <c r="F7535">
        <f>IF(B7535&lt;InputOutput_Data!$C$4,InputOutput_Data!$C$4-B7535)</f>
        <v>19.094000000000001</v>
      </c>
      <c r="G7535">
        <f>IF(B7535&lt;InputOutput_Data!$D$4,InputOutput_Data!$D$4-B7535)</f>
        <v>18.594000000000001</v>
      </c>
      <c r="H7535">
        <f>IF(B7535&lt;InputOutput_Data!$E$4,InputOutput_Data!$E$4-B7535)</f>
        <v>18.094000000000001</v>
      </c>
      <c r="I7535">
        <f>IF(B7535&lt;InputOutput_Data!$F$4,InputOutput_Data!$F$4-B7535)</f>
        <v>17.594000000000001</v>
      </c>
      <c r="J7535">
        <f>IF(B7535&lt;InputOutput_Data!$G$4,InputOutput_Data!$G$4-B7535)</f>
        <v>17.094000000000001</v>
      </c>
      <c r="K7535">
        <f>IF(B7535&lt;InputOutput_Data!$H$4,InputOutput_Data!$H$4-B7535)</f>
        <v>17.094000000000001</v>
      </c>
      <c r="L7535">
        <f>IF(B7535&lt;InputOutput_Data!$I$4,InputOutput_Data!$I$4-B7535)</f>
        <v>17.094000000000001</v>
      </c>
      <c r="M7535">
        <f t="shared" si="117"/>
        <v>16.094000000000001</v>
      </c>
    </row>
    <row r="7536" spans="1:13" x14ac:dyDescent="0.35">
      <c r="A7536" s="4">
        <v>7534</v>
      </c>
      <c r="B7536">
        <v>1.381</v>
      </c>
      <c r="D7536" s="4">
        <v>7534</v>
      </c>
      <c r="E7536" s="21" t="s">
        <v>18</v>
      </c>
      <c r="F7536">
        <f>IF(B7536&lt;InputOutput_Data!$C$4,InputOutput_Data!$C$4-B7536)</f>
        <v>19.619</v>
      </c>
      <c r="G7536">
        <f>IF(B7536&lt;InputOutput_Data!$D$4,InputOutput_Data!$D$4-B7536)</f>
        <v>19.119</v>
      </c>
      <c r="H7536">
        <f>IF(B7536&lt;InputOutput_Data!$E$4,InputOutput_Data!$E$4-B7536)</f>
        <v>18.619</v>
      </c>
      <c r="I7536">
        <f>IF(B7536&lt;InputOutput_Data!$F$4,InputOutput_Data!$F$4-B7536)</f>
        <v>18.119</v>
      </c>
      <c r="J7536">
        <f>IF(B7536&lt;InputOutput_Data!$G$4,InputOutput_Data!$G$4-B7536)</f>
        <v>17.619</v>
      </c>
      <c r="K7536">
        <f>IF(B7536&lt;InputOutput_Data!$H$4,InputOutput_Data!$H$4-B7536)</f>
        <v>17.619</v>
      </c>
      <c r="L7536">
        <f>IF(B7536&lt;InputOutput_Data!$I$4,InputOutput_Data!$I$4-B7536)</f>
        <v>17.619</v>
      </c>
      <c r="M7536">
        <f t="shared" si="117"/>
        <v>16.619</v>
      </c>
    </row>
    <row r="7537" spans="1:13" x14ac:dyDescent="0.35">
      <c r="A7537" s="4">
        <v>7535</v>
      </c>
      <c r="B7537">
        <v>1.9059999999999999</v>
      </c>
      <c r="D7537" s="4">
        <v>7535</v>
      </c>
      <c r="E7537" s="21" t="s">
        <v>18</v>
      </c>
      <c r="F7537">
        <f>IF(B7537&lt;InputOutput_Data!$C$4,InputOutput_Data!$C$4-B7537)</f>
        <v>19.094000000000001</v>
      </c>
      <c r="G7537">
        <f>IF(B7537&lt;InputOutput_Data!$D$4,InputOutput_Data!$D$4-B7537)</f>
        <v>18.594000000000001</v>
      </c>
      <c r="H7537">
        <f>IF(B7537&lt;InputOutput_Data!$E$4,InputOutput_Data!$E$4-B7537)</f>
        <v>18.094000000000001</v>
      </c>
      <c r="I7537">
        <f>IF(B7537&lt;InputOutput_Data!$F$4,InputOutput_Data!$F$4-B7537)</f>
        <v>17.594000000000001</v>
      </c>
      <c r="J7537">
        <f>IF(B7537&lt;InputOutput_Data!$G$4,InputOutput_Data!$G$4-B7537)</f>
        <v>17.094000000000001</v>
      </c>
      <c r="K7537">
        <f>IF(B7537&lt;InputOutput_Data!$H$4,InputOutput_Data!$H$4-B7537)</f>
        <v>17.094000000000001</v>
      </c>
      <c r="L7537">
        <f>IF(B7537&lt;InputOutput_Data!$I$4,InputOutput_Data!$I$4-B7537)</f>
        <v>17.094000000000001</v>
      </c>
      <c r="M7537">
        <f t="shared" si="117"/>
        <v>16.094000000000001</v>
      </c>
    </row>
    <row r="7538" spans="1:13" x14ac:dyDescent="0.35">
      <c r="A7538" s="4">
        <v>7536</v>
      </c>
      <c r="B7538">
        <v>2.4620000000000002</v>
      </c>
      <c r="D7538" s="4">
        <v>7536</v>
      </c>
      <c r="E7538" s="21" t="s">
        <v>18</v>
      </c>
      <c r="F7538">
        <f>IF(B7538&lt;InputOutput_Data!$C$4,InputOutput_Data!$C$4-B7538)</f>
        <v>18.538</v>
      </c>
      <c r="G7538">
        <f>IF(B7538&lt;InputOutput_Data!$D$4,InputOutput_Data!$D$4-B7538)</f>
        <v>18.038</v>
      </c>
      <c r="H7538">
        <f>IF(B7538&lt;InputOutput_Data!$E$4,InputOutput_Data!$E$4-B7538)</f>
        <v>17.538</v>
      </c>
      <c r="I7538">
        <f>IF(B7538&lt;InputOutput_Data!$F$4,InputOutput_Data!$F$4-B7538)</f>
        <v>17.038</v>
      </c>
      <c r="J7538">
        <f>IF(B7538&lt;InputOutput_Data!$G$4,InputOutput_Data!$G$4-B7538)</f>
        <v>16.538</v>
      </c>
      <c r="K7538">
        <f>IF(B7538&lt;InputOutput_Data!$H$4,InputOutput_Data!$H$4-B7538)</f>
        <v>16.538</v>
      </c>
      <c r="L7538">
        <f>IF(B7538&lt;InputOutput_Data!$I$4,InputOutput_Data!$I$4-B7538)</f>
        <v>16.538</v>
      </c>
      <c r="M7538">
        <f t="shared" si="117"/>
        <v>15.538</v>
      </c>
    </row>
    <row r="7539" spans="1:13" x14ac:dyDescent="0.35">
      <c r="A7539" s="4">
        <v>7537</v>
      </c>
      <c r="B7539">
        <v>2.8490000000000002</v>
      </c>
      <c r="D7539" s="4">
        <v>7537</v>
      </c>
      <c r="E7539" s="21" t="s">
        <v>18</v>
      </c>
      <c r="F7539">
        <f>IF(B7539&lt;InputOutput_Data!$C$4,InputOutput_Data!$C$4-B7539)</f>
        <v>18.151</v>
      </c>
      <c r="G7539">
        <f>IF(B7539&lt;InputOutput_Data!$D$4,InputOutput_Data!$D$4-B7539)</f>
        <v>17.651</v>
      </c>
      <c r="H7539">
        <f>IF(B7539&lt;InputOutput_Data!$E$4,InputOutput_Data!$E$4-B7539)</f>
        <v>17.151</v>
      </c>
      <c r="I7539">
        <f>IF(B7539&lt;InputOutput_Data!$F$4,InputOutput_Data!$F$4-B7539)</f>
        <v>16.651</v>
      </c>
      <c r="J7539">
        <f>IF(B7539&lt;InputOutput_Data!$G$4,InputOutput_Data!$G$4-B7539)</f>
        <v>16.151</v>
      </c>
      <c r="K7539">
        <f>IF(B7539&lt;InputOutput_Data!$H$4,InputOutput_Data!$H$4-B7539)</f>
        <v>16.151</v>
      </c>
      <c r="L7539">
        <f>IF(B7539&lt;InputOutput_Data!$I$4,InputOutput_Data!$I$4-B7539)</f>
        <v>16.151</v>
      </c>
      <c r="M7539">
        <f t="shared" si="117"/>
        <v>15.151</v>
      </c>
    </row>
    <row r="7540" spans="1:13" x14ac:dyDescent="0.35">
      <c r="A7540" s="4">
        <v>7538</v>
      </c>
      <c r="B7540">
        <v>3.0609999999999999</v>
      </c>
      <c r="D7540" s="4">
        <v>7538</v>
      </c>
      <c r="E7540" s="21" t="s">
        <v>18</v>
      </c>
      <c r="F7540">
        <f>IF(B7540&lt;InputOutput_Data!$C$4,InputOutput_Data!$C$4-B7540)</f>
        <v>17.939</v>
      </c>
      <c r="G7540">
        <f>IF(B7540&lt;InputOutput_Data!$D$4,InputOutput_Data!$D$4-B7540)</f>
        <v>17.439</v>
      </c>
      <c r="H7540">
        <f>IF(B7540&lt;InputOutput_Data!$E$4,InputOutput_Data!$E$4-B7540)</f>
        <v>16.939</v>
      </c>
      <c r="I7540">
        <f>IF(B7540&lt;InputOutput_Data!$F$4,InputOutput_Data!$F$4-B7540)</f>
        <v>16.439</v>
      </c>
      <c r="J7540">
        <f>IF(B7540&lt;InputOutput_Data!$G$4,InputOutput_Data!$G$4-B7540)</f>
        <v>15.939</v>
      </c>
      <c r="K7540">
        <f>IF(B7540&lt;InputOutput_Data!$H$4,InputOutput_Data!$H$4-B7540)</f>
        <v>15.939</v>
      </c>
      <c r="L7540">
        <f>IF(B7540&lt;InputOutput_Data!$I$4,InputOutput_Data!$I$4-B7540)</f>
        <v>15.939</v>
      </c>
      <c r="M7540">
        <f t="shared" si="117"/>
        <v>14.939</v>
      </c>
    </row>
    <row r="7541" spans="1:13" x14ac:dyDescent="0.35">
      <c r="A7541" s="4">
        <v>7539</v>
      </c>
      <c r="B7541">
        <v>3.2519999999999998</v>
      </c>
      <c r="D7541" s="4">
        <v>7539</v>
      </c>
      <c r="E7541" s="21" t="s">
        <v>18</v>
      </c>
      <c r="F7541">
        <f>IF(B7541&lt;InputOutput_Data!$C$4,InputOutput_Data!$C$4-B7541)</f>
        <v>17.748000000000001</v>
      </c>
      <c r="G7541">
        <f>IF(B7541&lt;InputOutput_Data!$D$4,InputOutput_Data!$D$4-B7541)</f>
        <v>17.248000000000001</v>
      </c>
      <c r="H7541">
        <f>IF(B7541&lt;InputOutput_Data!$E$4,InputOutput_Data!$E$4-B7541)</f>
        <v>16.748000000000001</v>
      </c>
      <c r="I7541">
        <f>IF(B7541&lt;InputOutput_Data!$F$4,InputOutput_Data!$F$4-B7541)</f>
        <v>16.248000000000001</v>
      </c>
      <c r="J7541">
        <f>IF(B7541&lt;InputOutput_Data!$G$4,InputOutput_Data!$G$4-B7541)</f>
        <v>15.748000000000001</v>
      </c>
      <c r="K7541">
        <f>IF(B7541&lt;InputOutput_Data!$H$4,InputOutput_Data!$H$4-B7541)</f>
        <v>15.748000000000001</v>
      </c>
      <c r="L7541">
        <f>IF(B7541&lt;InputOutput_Data!$I$4,InputOutput_Data!$I$4-B7541)</f>
        <v>15.748000000000001</v>
      </c>
      <c r="M7541">
        <f t="shared" si="117"/>
        <v>14.748000000000001</v>
      </c>
    </row>
    <row r="7542" spans="1:13" x14ac:dyDescent="0.35">
      <c r="A7542" s="4">
        <v>7540</v>
      </c>
      <c r="B7542">
        <v>3.3460000000000001</v>
      </c>
      <c r="D7542" s="4">
        <v>7540</v>
      </c>
      <c r="E7542" s="21" t="s">
        <v>18</v>
      </c>
      <c r="F7542">
        <f>IF(B7542&lt;InputOutput_Data!$C$4,InputOutput_Data!$C$4-B7542)</f>
        <v>17.654</v>
      </c>
      <c r="G7542">
        <f>IF(B7542&lt;InputOutput_Data!$D$4,InputOutput_Data!$D$4-B7542)</f>
        <v>17.154</v>
      </c>
      <c r="H7542">
        <f>IF(B7542&lt;InputOutput_Data!$E$4,InputOutput_Data!$E$4-B7542)</f>
        <v>16.654</v>
      </c>
      <c r="I7542">
        <f>IF(B7542&lt;InputOutput_Data!$F$4,InputOutput_Data!$F$4-B7542)</f>
        <v>16.154</v>
      </c>
      <c r="J7542">
        <f>IF(B7542&lt;InputOutput_Data!$G$4,InputOutput_Data!$G$4-B7542)</f>
        <v>15.654</v>
      </c>
      <c r="K7542">
        <f>IF(B7542&lt;InputOutput_Data!$H$4,InputOutput_Data!$H$4-B7542)</f>
        <v>15.654</v>
      </c>
      <c r="L7542">
        <f>IF(B7542&lt;InputOutput_Data!$I$4,InputOutput_Data!$I$4-B7542)</f>
        <v>15.654</v>
      </c>
      <c r="M7542">
        <f t="shared" si="117"/>
        <v>14.654</v>
      </c>
    </row>
    <row r="7543" spans="1:13" x14ac:dyDescent="0.35">
      <c r="A7543" s="4">
        <v>7541</v>
      </c>
      <c r="B7543">
        <v>3.4809999999999999</v>
      </c>
      <c r="D7543" s="4">
        <v>7541</v>
      </c>
      <c r="E7543" s="21" t="s">
        <v>18</v>
      </c>
      <c r="F7543">
        <f>IF(B7543&lt;InputOutput_Data!$C$4,InputOutput_Data!$C$4-B7543)</f>
        <v>17.518999999999998</v>
      </c>
      <c r="G7543">
        <f>IF(B7543&lt;InputOutput_Data!$D$4,InputOutput_Data!$D$4-B7543)</f>
        <v>17.018999999999998</v>
      </c>
      <c r="H7543">
        <f>IF(B7543&lt;InputOutput_Data!$E$4,InputOutput_Data!$E$4-B7543)</f>
        <v>16.518999999999998</v>
      </c>
      <c r="I7543">
        <f>IF(B7543&lt;InputOutput_Data!$F$4,InputOutput_Data!$F$4-B7543)</f>
        <v>16.018999999999998</v>
      </c>
      <c r="J7543">
        <f>IF(B7543&lt;InputOutput_Data!$G$4,InputOutput_Data!$G$4-B7543)</f>
        <v>15.519</v>
      </c>
      <c r="K7543">
        <f>IF(B7543&lt;InputOutput_Data!$H$4,InputOutput_Data!$H$4-B7543)</f>
        <v>15.519</v>
      </c>
      <c r="L7543">
        <f>IF(B7543&lt;InputOutput_Data!$I$4,InputOutput_Data!$I$4-B7543)</f>
        <v>15.519</v>
      </c>
      <c r="M7543">
        <f t="shared" si="117"/>
        <v>14.519</v>
      </c>
    </row>
    <row r="7544" spans="1:13" x14ac:dyDescent="0.35">
      <c r="A7544" s="4">
        <v>7542</v>
      </c>
      <c r="B7544">
        <v>3.5910000000000002</v>
      </c>
      <c r="D7544" s="4">
        <v>7542</v>
      </c>
      <c r="E7544" s="21" t="s">
        <v>18</v>
      </c>
      <c r="F7544">
        <f>IF(B7544&lt;InputOutput_Data!$C$4,InputOutput_Data!$C$4-B7544)</f>
        <v>17.408999999999999</v>
      </c>
      <c r="G7544">
        <f>IF(B7544&lt;InputOutput_Data!$D$4,InputOutput_Data!$D$4-B7544)</f>
        <v>16.908999999999999</v>
      </c>
      <c r="H7544">
        <f>IF(B7544&lt;InputOutput_Data!$E$4,InputOutput_Data!$E$4-B7544)</f>
        <v>16.408999999999999</v>
      </c>
      <c r="I7544">
        <f>IF(B7544&lt;InputOutput_Data!$F$4,InputOutput_Data!$F$4-B7544)</f>
        <v>15.908999999999999</v>
      </c>
      <c r="J7544">
        <f>IF(B7544&lt;InputOutput_Data!$G$4,InputOutput_Data!$G$4-B7544)</f>
        <v>15.408999999999999</v>
      </c>
      <c r="K7544">
        <f>IF(B7544&lt;InputOutput_Data!$H$4,InputOutput_Data!$H$4-B7544)</f>
        <v>15.408999999999999</v>
      </c>
      <c r="L7544">
        <f>IF(B7544&lt;InputOutput_Data!$I$4,InputOutput_Data!$I$4-B7544)</f>
        <v>15.408999999999999</v>
      </c>
      <c r="M7544">
        <f t="shared" si="117"/>
        <v>14.408999999999999</v>
      </c>
    </row>
    <row r="7545" spans="1:13" x14ac:dyDescent="0.35">
      <c r="A7545" s="4">
        <v>7543</v>
      </c>
      <c r="B7545">
        <v>3.6579999999999999</v>
      </c>
      <c r="D7545" s="4">
        <v>7543</v>
      </c>
      <c r="E7545" s="21" t="s">
        <v>18</v>
      </c>
      <c r="F7545">
        <f>IF(B7545&lt;InputOutput_Data!$C$4,InputOutput_Data!$C$4-B7545)</f>
        <v>17.341999999999999</v>
      </c>
      <c r="G7545">
        <f>IF(B7545&lt;InputOutput_Data!$D$4,InputOutput_Data!$D$4-B7545)</f>
        <v>16.841999999999999</v>
      </c>
      <c r="H7545">
        <f>IF(B7545&lt;InputOutput_Data!$E$4,InputOutput_Data!$E$4-B7545)</f>
        <v>16.341999999999999</v>
      </c>
      <c r="I7545">
        <f>IF(B7545&lt;InputOutput_Data!$F$4,InputOutput_Data!$F$4-B7545)</f>
        <v>15.842000000000001</v>
      </c>
      <c r="J7545">
        <f>IF(B7545&lt;InputOutput_Data!$G$4,InputOutput_Data!$G$4-B7545)</f>
        <v>15.342000000000001</v>
      </c>
      <c r="K7545">
        <f>IF(B7545&lt;InputOutput_Data!$H$4,InputOutput_Data!$H$4-B7545)</f>
        <v>15.342000000000001</v>
      </c>
      <c r="L7545">
        <f>IF(B7545&lt;InputOutput_Data!$I$4,InputOutput_Data!$I$4-B7545)</f>
        <v>15.342000000000001</v>
      </c>
      <c r="M7545">
        <f t="shared" si="117"/>
        <v>14.342000000000001</v>
      </c>
    </row>
    <row r="7546" spans="1:13" x14ac:dyDescent="0.35">
      <c r="A7546" s="4">
        <v>7544</v>
      </c>
      <c r="B7546">
        <v>4.0549999999999997</v>
      </c>
      <c r="D7546" s="4">
        <v>7544</v>
      </c>
      <c r="E7546" s="21" t="s">
        <v>18</v>
      </c>
      <c r="F7546">
        <f>IF(B7546&lt;InputOutput_Data!$C$4,InputOutput_Data!$C$4-B7546)</f>
        <v>16.945</v>
      </c>
      <c r="G7546">
        <f>IF(B7546&lt;InputOutput_Data!$D$4,InputOutput_Data!$D$4-B7546)</f>
        <v>16.445</v>
      </c>
      <c r="H7546">
        <f>IF(B7546&lt;InputOutput_Data!$E$4,InputOutput_Data!$E$4-B7546)</f>
        <v>15.945</v>
      </c>
      <c r="I7546">
        <f>IF(B7546&lt;InputOutput_Data!$F$4,InputOutput_Data!$F$4-B7546)</f>
        <v>15.445</v>
      </c>
      <c r="J7546">
        <f>IF(B7546&lt;InputOutput_Data!$G$4,InputOutput_Data!$G$4-B7546)</f>
        <v>14.945</v>
      </c>
      <c r="K7546">
        <f>IF(B7546&lt;InputOutput_Data!$H$4,InputOutput_Data!$H$4-B7546)</f>
        <v>14.945</v>
      </c>
      <c r="L7546">
        <f>IF(B7546&lt;InputOutput_Data!$I$4,InputOutput_Data!$I$4-B7546)</f>
        <v>14.945</v>
      </c>
      <c r="M7546">
        <f t="shared" si="117"/>
        <v>13.945</v>
      </c>
    </row>
    <row r="7547" spans="1:13" x14ac:dyDescent="0.35">
      <c r="A7547" s="4">
        <v>7545</v>
      </c>
      <c r="B7547">
        <v>4.782</v>
      </c>
      <c r="D7547" s="4">
        <v>7545</v>
      </c>
      <c r="E7547" s="21" t="s">
        <v>18</v>
      </c>
      <c r="F7547">
        <f>IF(B7547&lt;InputOutput_Data!$C$4,InputOutput_Data!$C$4-B7547)</f>
        <v>16.218</v>
      </c>
      <c r="G7547">
        <f>IF(B7547&lt;InputOutput_Data!$D$4,InputOutput_Data!$D$4-B7547)</f>
        <v>15.718</v>
      </c>
      <c r="H7547">
        <f>IF(B7547&lt;InputOutput_Data!$E$4,InputOutput_Data!$E$4-B7547)</f>
        <v>15.218</v>
      </c>
      <c r="I7547">
        <f>IF(B7547&lt;InputOutput_Data!$F$4,InputOutput_Data!$F$4-B7547)</f>
        <v>14.718</v>
      </c>
      <c r="J7547">
        <f>IF(B7547&lt;InputOutput_Data!$G$4,InputOutput_Data!$G$4-B7547)</f>
        <v>14.218</v>
      </c>
      <c r="K7547">
        <f>IF(B7547&lt;InputOutput_Data!$H$4,InputOutput_Data!$H$4-B7547)</f>
        <v>14.218</v>
      </c>
      <c r="L7547">
        <f>IF(B7547&lt;InputOutput_Data!$I$4,InputOutput_Data!$I$4-B7547)</f>
        <v>14.218</v>
      </c>
      <c r="M7547">
        <f t="shared" si="117"/>
        <v>13.218</v>
      </c>
    </row>
    <row r="7548" spans="1:13" x14ac:dyDescent="0.35">
      <c r="A7548" s="4">
        <v>7546</v>
      </c>
      <c r="B7548">
        <v>5.5039999999999996</v>
      </c>
      <c r="D7548" s="4">
        <v>7546</v>
      </c>
      <c r="E7548" s="21" t="s">
        <v>18</v>
      </c>
      <c r="F7548">
        <f>IF(B7548&lt;InputOutput_Data!$C$4,InputOutput_Data!$C$4-B7548)</f>
        <v>15.496</v>
      </c>
      <c r="G7548">
        <f>IF(B7548&lt;InputOutput_Data!$D$4,InputOutput_Data!$D$4-B7548)</f>
        <v>14.996</v>
      </c>
      <c r="H7548">
        <f>IF(B7548&lt;InputOutput_Data!$E$4,InputOutput_Data!$E$4-B7548)</f>
        <v>14.496</v>
      </c>
      <c r="I7548">
        <f>IF(B7548&lt;InputOutput_Data!$F$4,InputOutput_Data!$F$4-B7548)</f>
        <v>13.996</v>
      </c>
      <c r="J7548">
        <f>IF(B7548&lt;InputOutput_Data!$G$4,InputOutput_Data!$G$4-B7548)</f>
        <v>13.496</v>
      </c>
      <c r="K7548">
        <f>IF(B7548&lt;InputOutput_Data!$H$4,InputOutput_Data!$H$4-B7548)</f>
        <v>13.496</v>
      </c>
      <c r="L7548">
        <f>IF(B7548&lt;InputOutput_Data!$I$4,InputOutput_Data!$I$4-B7548)</f>
        <v>13.496</v>
      </c>
      <c r="M7548">
        <f t="shared" si="117"/>
        <v>12.496</v>
      </c>
    </row>
    <row r="7549" spans="1:13" x14ac:dyDescent="0.35">
      <c r="A7549" s="4">
        <v>7547</v>
      </c>
      <c r="B7549">
        <v>5.8179999999999996</v>
      </c>
      <c r="D7549" s="4">
        <v>7547</v>
      </c>
      <c r="E7549" s="21" t="s">
        <v>18</v>
      </c>
      <c r="F7549">
        <f>IF(B7549&lt;InputOutput_Data!$C$4,InputOutput_Data!$C$4-B7549)</f>
        <v>15.182</v>
      </c>
      <c r="G7549">
        <f>IF(B7549&lt;InputOutput_Data!$D$4,InputOutput_Data!$D$4-B7549)</f>
        <v>14.682</v>
      </c>
      <c r="H7549">
        <f>IF(B7549&lt;InputOutput_Data!$E$4,InputOutput_Data!$E$4-B7549)</f>
        <v>14.182</v>
      </c>
      <c r="I7549">
        <f>IF(B7549&lt;InputOutput_Data!$F$4,InputOutput_Data!$F$4-B7549)</f>
        <v>13.682</v>
      </c>
      <c r="J7549">
        <f>IF(B7549&lt;InputOutput_Data!$G$4,InputOutput_Data!$G$4-B7549)</f>
        <v>13.182</v>
      </c>
      <c r="K7549">
        <f>IF(B7549&lt;InputOutput_Data!$H$4,InputOutput_Data!$H$4-B7549)</f>
        <v>13.182</v>
      </c>
      <c r="L7549">
        <f>IF(B7549&lt;InputOutput_Data!$I$4,InputOutput_Data!$I$4-B7549)</f>
        <v>13.182</v>
      </c>
      <c r="M7549">
        <f t="shared" si="117"/>
        <v>12.182</v>
      </c>
    </row>
    <row r="7550" spans="1:13" x14ac:dyDescent="0.35">
      <c r="A7550" s="4">
        <v>7548</v>
      </c>
      <c r="B7550">
        <v>5.7480000000000002</v>
      </c>
      <c r="D7550" s="4">
        <v>7548</v>
      </c>
      <c r="E7550" s="21" t="s">
        <v>18</v>
      </c>
      <c r="F7550">
        <f>IF(B7550&lt;InputOutput_Data!$C$4,InputOutput_Data!$C$4-B7550)</f>
        <v>15.251999999999999</v>
      </c>
      <c r="G7550">
        <f>IF(B7550&lt;InputOutput_Data!$D$4,InputOutput_Data!$D$4-B7550)</f>
        <v>14.751999999999999</v>
      </c>
      <c r="H7550">
        <f>IF(B7550&lt;InputOutput_Data!$E$4,InputOutput_Data!$E$4-B7550)</f>
        <v>14.251999999999999</v>
      </c>
      <c r="I7550">
        <f>IF(B7550&lt;InputOutput_Data!$F$4,InputOutput_Data!$F$4-B7550)</f>
        <v>13.751999999999999</v>
      </c>
      <c r="J7550">
        <f>IF(B7550&lt;InputOutput_Data!$G$4,InputOutput_Data!$G$4-B7550)</f>
        <v>13.251999999999999</v>
      </c>
      <c r="K7550">
        <f>IF(B7550&lt;InputOutput_Data!$H$4,InputOutput_Data!$H$4-B7550)</f>
        <v>13.251999999999999</v>
      </c>
      <c r="L7550">
        <f>IF(B7550&lt;InputOutput_Data!$I$4,InputOutput_Data!$I$4-B7550)</f>
        <v>13.251999999999999</v>
      </c>
      <c r="M7550">
        <f t="shared" si="117"/>
        <v>12.251999999999999</v>
      </c>
    </row>
    <row r="7551" spans="1:13" x14ac:dyDescent="0.35">
      <c r="A7551" s="4">
        <v>7549</v>
      </c>
      <c r="B7551">
        <v>5.8289999999999997</v>
      </c>
      <c r="D7551" s="4">
        <v>7549</v>
      </c>
      <c r="E7551" s="21" t="s">
        <v>18</v>
      </c>
      <c r="F7551">
        <f>IF(B7551&lt;InputOutput_Data!$C$4,InputOutput_Data!$C$4-B7551)</f>
        <v>15.170999999999999</v>
      </c>
      <c r="G7551">
        <f>IF(B7551&lt;InputOutput_Data!$D$4,InputOutput_Data!$D$4-B7551)</f>
        <v>14.670999999999999</v>
      </c>
      <c r="H7551">
        <f>IF(B7551&lt;InputOutput_Data!$E$4,InputOutput_Data!$E$4-B7551)</f>
        <v>14.170999999999999</v>
      </c>
      <c r="I7551">
        <f>IF(B7551&lt;InputOutput_Data!$F$4,InputOutput_Data!$F$4-B7551)</f>
        <v>13.670999999999999</v>
      </c>
      <c r="J7551">
        <f>IF(B7551&lt;InputOutput_Data!$G$4,InputOutput_Data!$G$4-B7551)</f>
        <v>13.170999999999999</v>
      </c>
      <c r="K7551">
        <f>IF(B7551&lt;InputOutput_Data!$H$4,InputOutput_Data!$H$4-B7551)</f>
        <v>13.170999999999999</v>
      </c>
      <c r="L7551">
        <f>IF(B7551&lt;InputOutput_Data!$I$4,InputOutput_Data!$I$4-B7551)</f>
        <v>13.170999999999999</v>
      </c>
      <c r="M7551">
        <f t="shared" si="117"/>
        <v>12.170999999999999</v>
      </c>
    </row>
    <row r="7552" spans="1:13" x14ac:dyDescent="0.35">
      <c r="A7552" s="4">
        <v>7550</v>
      </c>
      <c r="B7552">
        <v>6.0650000000000004</v>
      </c>
      <c r="D7552" s="4">
        <v>7550</v>
      </c>
      <c r="E7552" s="21" t="s">
        <v>18</v>
      </c>
      <c r="F7552">
        <f>IF(B7552&lt;InputOutput_Data!$C$4,InputOutput_Data!$C$4-B7552)</f>
        <v>14.934999999999999</v>
      </c>
      <c r="G7552">
        <f>IF(B7552&lt;InputOutput_Data!$D$4,InputOutput_Data!$D$4-B7552)</f>
        <v>14.434999999999999</v>
      </c>
      <c r="H7552">
        <f>IF(B7552&lt;InputOutput_Data!$E$4,InputOutput_Data!$E$4-B7552)</f>
        <v>13.934999999999999</v>
      </c>
      <c r="I7552">
        <f>IF(B7552&lt;InputOutput_Data!$F$4,InputOutput_Data!$F$4-B7552)</f>
        <v>13.434999999999999</v>
      </c>
      <c r="J7552">
        <f>IF(B7552&lt;InputOutput_Data!$G$4,InputOutput_Data!$G$4-B7552)</f>
        <v>12.934999999999999</v>
      </c>
      <c r="K7552">
        <f>IF(B7552&lt;InputOutput_Data!$H$4,InputOutput_Data!$H$4-B7552)</f>
        <v>12.934999999999999</v>
      </c>
      <c r="L7552">
        <f>IF(B7552&lt;InputOutput_Data!$I$4,InputOutput_Data!$I$4-B7552)</f>
        <v>12.934999999999999</v>
      </c>
      <c r="M7552">
        <f t="shared" si="117"/>
        <v>11.934999999999999</v>
      </c>
    </row>
    <row r="7553" spans="1:13" x14ac:dyDescent="0.35">
      <c r="A7553" s="4">
        <v>7551</v>
      </c>
      <c r="B7553">
        <v>6.0720000000000001</v>
      </c>
      <c r="D7553" s="4">
        <v>7551</v>
      </c>
      <c r="E7553" s="21" t="s">
        <v>18</v>
      </c>
      <c r="F7553">
        <f>IF(B7553&lt;InputOutput_Data!$C$4,InputOutput_Data!$C$4-B7553)</f>
        <v>14.928000000000001</v>
      </c>
      <c r="G7553">
        <f>IF(B7553&lt;InputOutput_Data!$D$4,InputOutput_Data!$D$4-B7553)</f>
        <v>14.428000000000001</v>
      </c>
      <c r="H7553">
        <f>IF(B7553&lt;InputOutput_Data!$E$4,InputOutput_Data!$E$4-B7553)</f>
        <v>13.928000000000001</v>
      </c>
      <c r="I7553">
        <f>IF(B7553&lt;InputOutput_Data!$F$4,InputOutput_Data!$F$4-B7553)</f>
        <v>13.428000000000001</v>
      </c>
      <c r="J7553">
        <f>IF(B7553&lt;InputOutput_Data!$G$4,InputOutput_Data!$G$4-B7553)</f>
        <v>12.928000000000001</v>
      </c>
      <c r="K7553">
        <f>IF(B7553&lt;InputOutput_Data!$H$4,InputOutput_Data!$H$4-B7553)</f>
        <v>12.928000000000001</v>
      </c>
      <c r="L7553">
        <f>IF(B7553&lt;InputOutput_Data!$I$4,InputOutput_Data!$I$4-B7553)</f>
        <v>12.928000000000001</v>
      </c>
      <c r="M7553">
        <f t="shared" si="117"/>
        <v>11.928000000000001</v>
      </c>
    </row>
    <row r="7554" spans="1:13" x14ac:dyDescent="0.35">
      <c r="A7554" s="4">
        <v>7552</v>
      </c>
      <c r="B7554">
        <v>5.8070000000000004</v>
      </c>
      <c r="D7554" s="4">
        <v>7552</v>
      </c>
      <c r="E7554" s="21" t="s">
        <v>18</v>
      </c>
      <c r="F7554">
        <f>IF(B7554&lt;InputOutput_Data!$C$4,InputOutput_Data!$C$4-B7554)</f>
        <v>15.193</v>
      </c>
      <c r="G7554">
        <f>IF(B7554&lt;InputOutput_Data!$D$4,InputOutput_Data!$D$4-B7554)</f>
        <v>14.693</v>
      </c>
      <c r="H7554">
        <f>IF(B7554&lt;InputOutput_Data!$E$4,InputOutput_Data!$E$4-B7554)</f>
        <v>14.193</v>
      </c>
      <c r="I7554">
        <f>IF(B7554&lt;InputOutput_Data!$F$4,InputOutput_Data!$F$4-B7554)</f>
        <v>13.693</v>
      </c>
      <c r="J7554">
        <f>IF(B7554&lt;InputOutput_Data!$G$4,InputOutput_Data!$G$4-B7554)</f>
        <v>13.193</v>
      </c>
      <c r="K7554">
        <f>IF(B7554&lt;InputOutput_Data!$H$4,InputOutput_Data!$H$4-B7554)</f>
        <v>13.193</v>
      </c>
      <c r="L7554">
        <f>IF(B7554&lt;InputOutput_Data!$I$4,InputOutput_Data!$I$4-B7554)</f>
        <v>13.193</v>
      </c>
      <c r="M7554">
        <f t="shared" si="117"/>
        <v>12.193</v>
      </c>
    </row>
    <row r="7555" spans="1:13" x14ac:dyDescent="0.35">
      <c r="A7555" s="4">
        <v>7553</v>
      </c>
      <c r="B7555">
        <v>5.7160000000000002</v>
      </c>
      <c r="D7555" s="4">
        <v>7553</v>
      </c>
      <c r="E7555" s="21" t="s">
        <v>18</v>
      </c>
      <c r="F7555">
        <f>IF(B7555&lt;InputOutput_Data!$C$4,InputOutput_Data!$C$4-B7555)</f>
        <v>15.283999999999999</v>
      </c>
      <c r="G7555">
        <f>IF(B7555&lt;InputOutput_Data!$D$4,InputOutput_Data!$D$4-B7555)</f>
        <v>14.783999999999999</v>
      </c>
      <c r="H7555">
        <f>IF(B7555&lt;InputOutput_Data!$E$4,InputOutput_Data!$E$4-B7555)</f>
        <v>14.283999999999999</v>
      </c>
      <c r="I7555">
        <f>IF(B7555&lt;InputOutput_Data!$F$4,InputOutput_Data!$F$4-B7555)</f>
        <v>13.783999999999999</v>
      </c>
      <c r="J7555">
        <f>IF(B7555&lt;InputOutput_Data!$G$4,InputOutput_Data!$G$4-B7555)</f>
        <v>13.283999999999999</v>
      </c>
      <c r="K7555">
        <f>IF(B7555&lt;InputOutput_Data!$H$4,InputOutput_Data!$H$4-B7555)</f>
        <v>13.283999999999999</v>
      </c>
      <c r="L7555">
        <f>IF(B7555&lt;InputOutput_Data!$I$4,InputOutput_Data!$I$4-B7555)</f>
        <v>13.283999999999999</v>
      </c>
      <c r="M7555">
        <f t="shared" ref="M7555:M7618" si="118">IF(B7555&lt;18,18-B7555)</f>
        <v>12.283999999999999</v>
      </c>
    </row>
    <row r="7556" spans="1:13" x14ac:dyDescent="0.35">
      <c r="A7556" s="4">
        <v>7554</v>
      </c>
      <c r="B7556">
        <v>5.5640000000000001</v>
      </c>
      <c r="D7556" s="4">
        <v>7554</v>
      </c>
      <c r="E7556" s="21" t="s">
        <v>18</v>
      </c>
      <c r="F7556">
        <f>IF(B7556&lt;InputOutput_Data!$C$4,InputOutput_Data!$C$4-B7556)</f>
        <v>15.436</v>
      </c>
      <c r="G7556">
        <f>IF(B7556&lt;InputOutput_Data!$D$4,InputOutput_Data!$D$4-B7556)</f>
        <v>14.936</v>
      </c>
      <c r="H7556">
        <f>IF(B7556&lt;InputOutput_Data!$E$4,InputOutput_Data!$E$4-B7556)</f>
        <v>14.436</v>
      </c>
      <c r="I7556">
        <f>IF(B7556&lt;InputOutput_Data!$F$4,InputOutput_Data!$F$4-B7556)</f>
        <v>13.936</v>
      </c>
      <c r="J7556">
        <f>IF(B7556&lt;InputOutput_Data!$G$4,InputOutput_Data!$G$4-B7556)</f>
        <v>13.436</v>
      </c>
      <c r="K7556">
        <f>IF(B7556&lt;InputOutput_Data!$H$4,InputOutput_Data!$H$4-B7556)</f>
        <v>13.436</v>
      </c>
      <c r="L7556">
        <f>IF(B7556&lt;InputOutput_Data!$I$4,InputOutput_Data!$I$4-B7556)</f>
        <v>13.436</v>
      </c>
      <c r="M7556">
        <f t="shared" si="118"/>
        <v>12.436</v>
      </c>
    </row>
    <row r="7557" spans="1:13" x14ac:dyDescent="0.35">
      <c r="A7557" s="4">
        <v>7555</v>
      </c>
      <c r="B7557">
        <v>5.3769999999999998</v>
      </c>
      <c r="D7557" s="4">
        <v>7555</v>
      </c>
      <c r="E7557" s="21" t="s">
        <v>18</v>
      </c>
      <c r="F7557">
        <f>IF(B7557&lt;InputOutput_Data!$C$4,InputOutput_Data!$C$4-B7557)</f>
        <v>15.623000000000001</v>
      </c>
      <c r="G7557">
        <f>IF(B7557&lt;InputOutput_Data!$D$4,InputOutput_Data!$D$4-B7557)</f>
        <v>15.123000000000001</v>
      </c>
      <c r="H7557">
        <f>IF(B7557&lt;InputOutput_Data!$E$4,InputOutput_Data!$E$4-B7557)</f>
        <v>14.623000000000001</v>
      </c>
      <c r="I7557">
        <f>IF(B7557&lt;InputOutput_Data!$F$4,InputOutput_Data!$F$4-B7557)</f>
        <v>14.123000000000001</v>
      </c>
      <c r="J7557">
        <f>IF(B7557&lt;InputOutput_Data!$G$4,InputOutput_Data!$G$4-B7557)</f>
        <v>13.623000000000001</v>
      </c>
      <c r="K7557">
        <f>IF(B7557&lt;InputOutput_Data!$H$4,InputOutput_Data!$H$4-B7557)</f>
        <v>13.623000000000001</v>
      </c>
      <c r="L7557">
        <f>IF(B7557&lt;InputOutput_Data!$I$4,InputOutput_Data!$I$4-B7557)</f>
        <v>13.623000000000001</v>
      </c>
      <c r="M7557">
        <f t="shared" si="118"/>
        <v>12.623000000000001</v>
      </c>
    </row>
    <row r="7558" spans="1:13" x14ac:dyDescent="0.35">
      <c r="A7558" s="4">
        <v>7556</v>
      </c>
      <c r="B7558">
        <v>5.0880000000000001</v>
      </c>
      <c r="D7558" s="4">
        <v>7556</v>
      </c>
      <c r="E7558" s="21" t="s">
        <v>18</v>
      </c>
      <c r="F7558">
        <f>IF(B7558&lt;InputOutput_Data!$C$4,InputOutput_Data!$C$4-B7558)</f>
        <v>15.911999999999999</v>
      </c>
      <c r="G7558">
        <f>IF(B7558&lt;InputOutput_Data!$D$4,InputOutput_Data!$D$4-B7558)</f>
        <v>15.411999999999999</v>
      </c>
      <c r="H7558">
        <f>IF(B7558&lt;InputOutput_Data!$E$4,InputOutput_Data!$E$4-B7558)</f>
        <v>14.911999999999999</v>
      </c>
      <c r="I7558">
        <f>IF(B7558&lt;InputOutput_Data!$F$4,InputOutput_Data!$F$4-B7558)</f>
        <v>14.411999999999999</v>
      </c>
      <c r="J7558">
        <f>IF(B7558&lt;InputOutput_Data!$G$4,InputOutput_Data!$G$4-B7558)</f>
        <v>13.911999999999999</v>
      </c>
      <c r="K7558">
        <f>IF(B7558&lt;InputOutput_Data!$H$4,InputOutput_Data!$H$4-B7558)</f>
        <v>13.911999999999999</v>
      </c>
      <c r="L7558">
        <f>IF(B7558&lt;InputOutput_Data!$I$4,InputOutput_Data!$I$4-B7558)</f>
        <v>13.911999999999999</v>
      </c>
      <c r="M7558">
        <f t="shared" si="118"/>
        <v>12.911999999999999</v>
      </c>
    </row>
    <row r="7559" spans="1:13" x14ac:dyDescent="0.35">
      <c r="A7559" s="4">
        <v>7557</v>
      </c>
      <c r="B7559">
        <v>4.6669999999999998</v>
      </c>
      <c r="D7559" s="4">
        <v>7557</v>
      </c>
      <c r="E7559" s="21" t="s">
        <v>18</v>
      </c>
      <c r="F7559">
        <f>IF(B7559&lt;InputOutput_Data!$C$4,InputOutput_Data!$C$4-B7559)</f>
        <v>16.332999999999998</v>
      </c>
      <c r="G7559">
        <f>IF(B7559&lt;InputOutput_Data!$D$4,InputOutput_Data!$D$4-B7559)</f>
        <v>15.833</v>
      </c>
      <c r="H7559">
        <f>IF(B7559&lt;InputOutput_Data!$E$4,InputOutput_Data!$E$4-B7559)</f>
        <v>15.333</v>
      </c>
      <c r="I7559">
        <f>IF(B7559&lt;InputOutput_Data!$F$4,InputOutput_Data!$F$4-B7559)</f>
        <v>14.833</v>
      </c>
      <c r="J7559">
        <f>IF(B7559&lt;InputOutput_Data!$G$4,InputOutput_Data!$G$4-B7559)</f>
        <v>14.333</v>
      </c>
      <c r="K7559">
        <f>IF(B7559&lt;InputOutput_Data!$H$4,InputOutput_Data!$H$4-B7559)</f>
        <v>14.333</v>
      </c>
      <c r="L7559">
        <f>IF(B7559&lt;InputOutput_Data!$I$4,InputOutput_Data!$I$4-B7559)</f>
        <v>14.333</v>
      </c>
      <c r="M7559">
        <f t="shared" si="118"/>
        <v>13.333</v>
      </c>
    </row>
    <row r="7560" spans="1:13" x14ac:dyDescent="0.35">
      <c r="A7560" s="4">
        <v>7558</v>
      </c>
      <c r="B7560">
        <v>4.2530000000000001</v>
      </c>
      <c r="D7560" s="4">
        <v>7558</v>
      </c>
      <c r="E7560" s="21" t="s">
        <v>18</v>
      </c>
      <c r="F7560">
        <f>IF(B7560&lt;InputOutput_Data!$C$4,InputOutput_Data!$C$4-B7560)</f>
        <v>16.747</v>
      </c>
      <c r="G7560">
        <f>IF(B7560&lt;InputOutput_Data!$D$4,InputOutput_Data!$D$4-B7560)</f>
        <v>16.247</v>
      </c>
      <c r="H7560">
        <f>IF(B7560&lt;InputOutput_Data!$E$4,InputOutput_Data!$E$4-B7560)</f>
        <v>15.747</v>
      </c>
      <c r="I7560">
        <f>IF(B7560&lt;InputOutput_Data!$F$4,InputOutput_Data!$F$4-B7560)</f>
        <v>15.247</v>
      </c>
      <c r="J7560">
        <f>IF(B7560&lt;InputOutput_Data!$G$4,InputOutput_Data!$G$4-B7560)</f>
        <v>14.747</v>
      </c>
      <c r="K7560">
        <f>IF(B7560&lt;InputOutput_Data!$H$4,InputOutput_Data!$H$4-B7560)</f>
        <v>14.747</v>
      </c>
      <c r="L7560">
        <f>IF(B7560&lt;InputOutput_Data!$I$4,InputOutput_Data!$I$4-B7560)</f>
        <v>14.747</v>
      </c>
      <c r="M7560">
        <f t="shared" si="118"/>
        <v>13.747</v>
      </c>
    </row>
    <row r="7561" spans="1:13" x14ac:dyDescent="0.35">
      <c r="A7561" s="4">
        <v>7559</v>
      </c>
      <c r="B7561">
        <v>3.96</v>
      </c>
      <c r="D7561" s="4">
        <v>7559</v>
      </c>
      <c r="E7561" s="21" t="s">
        <v>18</v>
      </c>
      <c r="F7561">
        <f>IF(B7561&lt;InputOutput_Data!$C$4,InputOutput_Data!$C$4-B7561)</f>
        <v>17.04</v>
      </c>
      <c r="G7561">
        <f>IF(B7561&lt;InputOutput_Data!$D$4,InputOutput_Data!$D$4-B7561)</f>
        <v>16.54</v>
      </c>
      <c r="H7561">
        <f>IF(B7561&lt;InputOutput_Data!$E$4,InputOutput_Data!$E$4-B7561)</f>
        <v>16.04</v>
      </c>
      <c r="I7561">
        <f>IF(B7561&lt;InputOutput_Data!$F$4,InputOutput_Data!$F$4-B7561)</f>
        <v>15.54</v>
      </c>
      <c r="J7561">
        <f>IF(B7561&lt;InputOutput_Data!$G$4,InputOutput_Data!$G$4-B7561)</f>
        <v>15.04</v>
      </c>
      <c r="K7561">
        <f>IF(B7561&lt;InputOutput_Data!$H$4,InputOutput_Data!$H$4-B7561)</f>
        <v>15.04</v>
      </c>
      <c r="L7561">
        <f>IF(B7561&lt;InputOutput_Data!$I$4,InputOutput_Data!$I$4-B7561)</f>
        <v>15.04</v>
      </c>
      <c r="M7561">
        <f t="shared" si="118"/>
        <v>14.04</v>
      </c>
    </row>
    <row r="7562" spans="1:13" x14ac:dyDescent="0.35">
      <c r="A7562" s="4">
        <v>7560</v>
      </c>
      <c r="B7562">
        <v>3.7629999999999999</v>
      </c>
      <c r="D7562" s="4">
        <v>7560</v>
      </c>
      <c r="E7562" s="21" t="s">
        <v>18</v>
      </c>
      <c r="F7562">
        <f>IF(B7562&lt;InputOutput_Data!$C$4,InputOutput_Data!$C$4-B7562)</f>
        <v>17.237000000000002</v>
      </c>
      <c r="G7562">
        <f>IF(B7562&lt;InputOutput_Data!$D$4,InputOutput_Data!$D$4-B7562)</f>
        <v>16.737000000000002</v>
      </c>
      <c r="H7562">
        <f>IF(B7562&lt;InputOutput_Data!$E$4,InputOutput_Data!$E$4-B7562)</f>
        <v>16.237000000000002</v>
      </c>
      <c r="I7562">
        <f>IF(B7562&lt;InputOutput_Data!$F$4,InputOutput_Data!$F$4-B7562)</f>
        <v>15.737</v>
      </c>
      <c r="J7562">
        <f>IF(B7562&lt;InputOutput_Data!$G$4,InputOutput_Data!$G$4-B7562)</f>
        <v>15.237</v>
      </c>
      <c r="K7562">
        <f>IF(B7562&lt;InputOutput_Data!$H$4,InputOutput_Data!$H$4-B7562)</f>
        <v>15.237</v>
      </c>
      <c r="L7562">
        <f>IF(B7562&lt;InputOutput_Data!$I$4,InputOutput_Data!$I$4-B7562)</f>
        <v>15.237</v>
      </c>
      <c r="M7562">
        <f t="shared" si="118"/>
        <v>14.237</v>
      </c>
    </row>
    <row r="7563" spans="1:13" x14ac:dyDescent="0.35">
      <c r="A7563" s="4">
        <v>7561</v>
      </c>
      <c r="B7563">
        <v>3.5840000000000001</v>
      </c>
      <c r="D7563" s="4">
        <v>7561</v>
      </c>
      <c r="E7563" s="21" t="s">
        <v>18</v>
      </c>
      <c r="F7563">
        <f>IF(B7563&lt;InputOutput_Data!$C$4,InputOutput_Data!$C$4-B7563)</f>
        <v>17.416</v>
      </c>
      <c r="G7563">
        <f>IF(B7563&lt;InputOutput_Data!$D$4,InputOutput_Data!$D$4-B7563)</f>
        <v>16.916</v>
      </c>
      <c r="H7563">
        <f>IF(B7563&lt;InputOutput_Data!$E$4,InputOutput_Data!$E$4-B7563)</f>
        <v>16.416</v>
      </c>
      <c r="I7563">
        <f>IF(B7563&lt;InputOutput_Data!$F$4,InputOutput_Data!$F$4-B7563)</f>
        <v>15.916</v>
      </c>
      <c r="J7563">
        <f>IF(B7563&lt;InputOutput_Data!$G$4,InputOutput_Data!$G$4-B7563)</f>
        <v>15.416</v>
      </c>
      <c r="K7563">
        <f>IF(B7563&lt;InputOutput_Data!$H$4,InputOutput_Data!$H$4-B7563)</f>
        <v>15.416</v>
      </c>
      <c r="L7563">
        <f>IF(B7563&lt;InputOutput_Data!$I$4,InputOutput_Data!$I$4-B7563)</f>
        <v>15.416</v>
      </c>
      <c r="M7563">
        <f t="shared" si="118"/>
        <v>14.416</v>
      </c>
    </row>
    <row r="7564" spans="1:13" x14ac:dyDescent="0.35">
      <c r="A7564" s="4">
        <v>7562</v>
      </c>
      <c r="B7564">
        <v>3.6459999999999999</v>
      </c>
      <c r="D7564" s="4">
        <v>7562</v>
      </c>
      <c r="E7564" s="21" t="s">
        <v>18</v>
      </c>
      <c r="F7564">
        <f>IF(B7564&lt;InputOutput_Data!$C$4,InputOutput_Data!$C$4-B7564)</f>
        <v>17.353999999999999</v>
      </c>
      <c r="G7564">
        <f>IF(B7564&lt;InputOutput_Data!$D$4,InputOutput_Data!$D$4-B7564)</f>
        <v>16.853999999999999</v>
      </c>
      <c r="H7564">
        <f>IF(B7564&lt;InputOutput_Data!$E$4,InputOutput_Data!$E$4-B7564)</f>
        <v>16.353999999999999</v>
      </c>
      <c r="I7564">
        <f>IF(B7564&lt;InputOutput_Data!$F$4,InputOutput_Data!$F$4-B7564)</f>
        <v>15.853999999999999</v>
      </c>
      <c r="J7564">
        <f>IF(B7564&lt;InputOutput_Data!$G$4,InputOutput_Data!$G$4-B7564)</f>
        <v>15.353999999999999</v>
      </c>
      <c r="K7564">
        <f>IF(B7564&lt;InputOutput_Data!$H$4,InputOutput_Data!$H$4-B7564)</f>
        <v>15.353999999999999</v>
      </c>
      <c r="L7564">
        <f>IF(B7564&lt;InputOutput_Data!$I$4,InputOutput_Data!$I$4-B7564)</f>
        <v>15.353999999999999</v>
      </c>
      <c r="M7564">
        <f t="shared" si="118"/>
        <v>14.353999999999999</v>
      </c>
    </row>
    <row r="7565" spans="1:13" x14ac:dyDescent="0.35">
      <c r="A7565" s="4">
        <v>7563</v>
      </c>
      <c r="B7565">
        <v>3.6379999999999999</v>
      </c>
      <c r="D7565" s="4">
        <v>7563</v>
      </c>
      <c r="E7565" s="21" t="s">
        <v>18</v>
      </c>
      <c r="F7565">
        <f>IF(B7565&lt;InputOutput_Data!$C$4,InputOutput_Data!$C$4-B7565)</f>
        <v>17.362000000000002</v>
      </c>
      <c r="G7565">
        <f>IF(B7565&lt;InputOutput_Data!$D$4,InputOutput_Data!$D$4-B7565)</f>
        <v>16.862000000000002</v>
      </c>
      <c r="H7565">
        <f>IF(B7565&lt;InputOutput_Data!$E$4,InputOutput_Data!$E$4-B7565)</f>
        <v>16.362000000000002</v>
      </c>
      <c r="I7565">
        <f>IF(B7565&lt;InputOutput_Data!$F$4,InputOutput_Data!$F$4-B7565)</f>
        <v>15.862</v>
      </c>
      <c r="J7565">
        <f>IF(B7565&lt;InputOutput_Data!$G$4,InputOutput_Data!$G$4-B7565)</f>
        <v>15.362</v>
      </c>
      <c r="K7565">
        <f>IF(B7565&lt;InputOutput_Data!$H$4,InputOutput_Data!$H$4-B7565)</f>
        <v>15.362</v>
      </c>
      <c r="L7565">
        <f>IF(B7565&lt;InputOutput_Data!$I$4,InputOutput_Data!$I$4-B7565)</f>
        <v>15.362</v>
      </c>
      <c r="M7565">
        <f t="shared" si="118"/>
        <v>14.362</v>
      </c>
    </row>
    <row r="7566" spans="1:13" x14ac:dyDescent="0.35">
      <c r="A7566" s="4">
        <v>7564</v>
      </c>
      <c r="B7566">
        <v>3.5459999999999998</v>
      </c>
      <c r="D7566" s="4">
        <v>7564</v>
      </c>
      <c r="E7566" s="21" t="s">
        <v>18</v>
      </c>
      <c r="F7566">
        <f>IF(B7566&lt;InputOutput_Data!$C$4,InputOutput_Data!$C$4-B7566)</f>
        <v>17.454000000000001</v>
      </c>
      <c r="G7566">
        <f>IF(B7566&lt;InputOutput_Data!$D$4,InputOutput_Data!$D$4-B7566)</f>
        <v>16.954000000000001</v>
      </c>
      <c r="H7566">
        <f>IF(B7566&lt;InputOutput_Data!$E$4,InputOutput_Data!$E$4-B7566)</f>
        <v>16.454000000000001</v>
      </c>
      <c r="I7566">
        <f>IF(B7566&lt;InputOutput_Data!$F$4,InputOutput_Data!$F$4-B7566)</f>
        <v>15.954000000000001</v>
      </c>
      <c r="J7566">
        <f>IF(B7566&lt;InputOutput_Data!$G$4,InputOutput_Data!$G$4-B7566)</f>
        <v>15.454000000000001</v>
      </c>
      <c r="K7566">
        <f>IF(B7566&lt;InputOutput_Data!$H$4,InputOutput_Data!$H$4-B7566)</f>
        <v>15.454000000000001</v>
      </c>
      <c r="L7566">
        <f>IF(B7566&lt;InputOutput_Data!$I$4,InputOutput_Data!$I$4-B7566)</f>
        <v>15.454000000000001</v>
      </c>
      <c r="M7566">
        <f t="shared" si="118"/>
        <v>14.454000000000001</v>
      </c>
    </row>
    <row r="7567" spans="1:13" x14ac:dyDescent="0.35">
      <c r="A7567" s="4">
        <v>7565</v>
      </c>
      <c r="B7567">
        <v>3.22</v>
      </c>
      <c r="D7567" s="4">
        <v>7565</v>
      </c>
      <c r="E7567" s="21" t="s">
        <v>18</v>
      </c>
      <c r="F7567">
        <f>IF(B7567&lt;InputOutput_Data!$C$4,InputOutput_Data!$C$4-B7567)</f>
        <v>17.78</v>
      </c>
      <c r="G7567">
        <f>IF(B7567&lt;InputOutput_Data!$D$4,InputOutput_Data!$D$4-B7567)</f>
        <v>17.28</v>
      </c>
      <c r="H7567">
        <f>IF(B7567&lt;InputOutput_Data!$E$4,InputOutput_Data!$E$4-B7567)</f>
        <v>16.78</v>
      </c>
      <c r="I7567">
        <f>IF(B7567&lt;InputOutput_Data!$F$4,InputOutput_Data!$F$4-B7567)</f>
        <v>16.28</v>
      </c>
      <c r="J7567">
        <f>IF(B7567&lt;InputOutput_Data!$G$4,InputOutput_Data!$G$4-B7567)</f>
        <v>15.78</v>
      </c>
      <c r="K7567">
        <f>IF(B7567&lt;InputOutput_Data!$H$4,InputOutput_Data!$H$4-B7567)</f>
        <v>15.78</v>
      </c>
      <c r="L7567">
        <f>IF(B7567&lt;InputOutput_Data!$I$4,InputOutput_Data!$I$4-B7567)</f>
        <v>15.78</v>
      </c>
      <c r="M7567">
        <f t="shared" si="118"/>
        <v>14.78</v>
      </c>
    </row>
    <row r="7568" spans="1:13" x14ac:dyDescent="0.35">
      <c r="A7568" s="4">
        <v>7566</v>
      </c>
      <c r="B7568">
        <v>2.8559999999999999</v>
      </c>
      <c r="D7568" s="4">
        <v>7566</v>
      </c>
      <c r="E7568" s="21" t="s">
        <v>18</v>
      </c>
      <c r="F7568">
        <f>IF(B7568&lt;InputOutput_Data!$C$4,InputOutput_Data!$C$4-B7568)</f>
        <v>18.143999999999998</v>
      </c>
      <c r="G7568">
        <f>IF(B7568&lt;InputOutput_Data!$D$4,InputOutput_Data!$D$4-B7568)</f>
        <v>17.643999999999998</v>
      </c>
      <c r="H7568">
        <f>IF(B7568&lt;InputOutput_Data!$E$4,InputOutput_Data!$E$4-B7568)</f>
        <v>17.143999999999998</v>
      </c>
      <c r="I7568">
        <f>IF(B7568&lt;InputOutput_Data!$F$4,InputOutput_Data!$F$4-B7568)</f>
        <v>16.643999999999998</v>
      </c>
      <c r="J7568">
        <f>IF(B7568&lt;InputOutput_Data!$G$4,InputOutput_Data!$G$4-B7568)</f>
        <v>16.143999999999998</v>
      </c>
      <c r="K7568">
        <f>IF(B7568&lt;InputOutput_Data!$H$4,InputOutput_Data!$H$4-B7568)</f>
        <v>16.143999999999998</v>
      </c>
      <c r="L7568">
        <f>IF(B7568&lt;InputOutput_Data!$I$4,InputOutput_Data!$I$4-B7568)</f>
        <v>16.143999999999998</v>
      </c>
      <c r="M7568">
        <f t="shared" si="118"/>
        <v>15.144</v>
      </c>
    </row>
    <row r="7569" spans="1:13" x14ac:dyDescent="0.35">
      <c r="A7569" s="4">
        <v>7567</v>
      </c>
      <c r="B7569">
        <v>2.9940000000000002</v>
      </c>
      <c r="D7569" s="4">
        <v>7567</v>
      </c>
      <c r="E7569" s="21" t="s">
        <v>18</v>
      </c>
      <c r="F7569">
        <f>IF(B7569&lt;InputOutput_Data!$C$4,InputOutput_Data!$C$4-B7569)</f>
        <v>18.006</v>
      </c>
      <c r="G7569">
        <f>IF(B7569&lt;InputOutput_Data!$D$4,InputOutput_Data!$D$4-B7569)</f>
        <v>17.506</v>
      </c>
      <c r="H7569">
        <f>IF(B7569&lt;InputOutput_Data!$E$4,InputOutput_Data!$E$4-B7569)</f>
        <v>17.006</v>
      </c>
      <c r="I7569">
        <f>IF(B7569&lt;InputOutput_Data!$F$4,InputOutput_Data!$F$4-B7569)</f>
        <v>16.506</v>
      </c>
      <c r="J7569">
        <f>IF(B7569&lt;InputOutput_Data!$G$4,InputOutput_Data!$G$4-B7569)</f>
        <v>16.006</v>
      </c>
      <c r="K7569">
        <f>IF(B7569&lt;InputOutput_Data!$H$4,InputOutput_Data!$H$4-B7569)</f>
        <v>16.006</v>
      </c>
      <c r="L7569">
        <f>IF(B7569&lt;InputOutput_Data!$I$4,InputOutput_Data!$I$4-B7569)</f>
        <v>16.006</v>
      </c>
      <c r="M7569">
        <f t="shared" si="118"/>
        <v>15.006</v>
      </c>
    </row>
    <row r="7570" spans="1:13" x14ac:dyDescent="0.35">
      <c r="A7570" s="4">
        <v>7568</v>
      </c>
      <c r="B7570">
        <v>3.6760000000000002</v>
      </c>
      <c r="D7570" s="4">
        <v>7568</v>
      </c>
      <c r="E7570" s="21" t="s">
        <v>18</v>
      </c>
      <c r="F7570">
        <f>IF(B7570&lt;InputOutput_Data!$C$4,InputOutput_Data!$C$4-B7570)</f>
        <v>17.323999999999998</v>
      </c>
      <c r="G7570">
        <f>IF(B7570&lt;InputOutput_Data!$D$4,InputOutput_Data!$D$4-B7570)</f>
        <v>16.823999999999998</v>
      </c>
      <c r="H7570">
        <f>IF(B7570&lt;InputOutput_Data!$E$4,InputOutput_Data!$E$4-B7570)</f>
        <v>16.323999999999998</v>
      </c>
      <c r="I7570">
        <f>IF(B7570&lt;InputOutput_Data!$F$4,InputOutput_Data!$F$4-B7570)</f>
        <v>15.824</v>
      </c>
      <c r="J7570">
        <f>IF(B7570&lt;InputOutput_Data!$G$4,InputOutput_Data!$G$4-B7570)</f>
        <v>15.324</v>
      </c>
      <c r="K7570">
        <f>IF(B7570&lt;InputOutput_Data!$H$4,InputOutput_Data!$H$4-B7570)</f>
        <v>15.324</v>
      </c>
      <c r="L7570">
        <f>IF(B7570&lt;InputOutput_Data!$I$4,InputOutput_Data!$I$4-B7570)</f>
        <v>15.324</v>
      </c>
      <c r="M7570">
        <f t="shared" si="118"/>
        <v>14.324</v>
      </c>
    </row>
    <row r="7571" spans="1:13" x14ac:dyDescent="0.35">
      <c r="A7571" s="4">
        <v>7569</v>
      </c>
      <c r="B7571">
        <v>4.649</v>
      </c>
      <c r="D7571" s="4">
        <v>7569</v>
      </c>
      <c r="E7571" s="21" t="s">
        <v>18</v>
      </c>
      <c r="F7571">
        <f>IF(B7571&lt;InputOutput_Data!$C$4,InputOutput_Data!$C$4-B7571)</f>
        <v>16.350999999999999</v>
      </c>
      <c r="G7571">
        <f>IF(B7571&lt;InputOutput_Data!$D$4,InputOutput_Data!$D$4-B7571)</f>
        <v>15.850999999999999</v>
      </c>
      <c r="H7571">
        <f>IF(B7571&lt;InputOutput_Data!$E$4,InputOutput_Data!$E$4-B7571)</f>
        <v>15.350999999999999</v>
      </c>
      <c r="I7571">
        <f>IF(B7571&lt;InputOutput_Data!$F$4,InputOutput_Data!$F$4-B7571)</f>
        <v>14.850999999999999</v>
      </c>
      <c r="J7571">
        <f>IF(B7571&lt;InputOutput_Data!$G$4,InputOutput_Data!$G$4-B7571)</f>
        <v>14.350999999999999</v>
      </c>
      <c r="K7571">
        <f>IF(B7571&lt;InputOutput_Data!$H$4,InputOutput_Data!$H$4-B7571)</f>
        <v>14.350999999999999</v>
      </c>
      <c r="L7571">
        <f>IF(B7571&lt;InputOutput_Data!$I$4,InputOutput_Data!$I$4-B7571)</f>
        <v>14.350999999999999</v>
      </c>
      <c r="M7571">
        <f t="shared" si="118"/>
        <v>13.350999999999999</v>
      </c>
    </row>
    <row r="7572" spans="1:13" x14ac:dyDescent="0.35">
      <c r="A7572" s="4">
        <v>7570</v>
      </c>
      <c r="B7572">
        <v>5.5570000000000004</v>
      </c>
      <c r="D7572" s="4">
        <v>7570</v>
      </c>
      <c r="E7572" s="21" t="s">
        <v>18</v>
      </c>
      <c r="F7572">
        <f>IF(B7572&lt;InputOutput_Data!$C$4,InputOutput_Data!$C$4-B7572)</f>
        <v>15.443</v>
      </c>
      <c r="G7572">
        <f>IF(B7572&lt;InputOutput_Data!$D$4,InputOutput_Data!$D$4-B7572)</f>
        <v>14.943</v>
      </c>
      <c r="H7572">
        <f>IF(B7572&lt;InputOutput_Data!$E$4,InputOutput_Data!$E$4-B7572)</f>
        <v>14.443</v>
      </c>
      <c r="I7572">
        <f>IF(B7572&lt;InputOutput_Data!$F$4,InputOutput_Data!$F$4-B7572)</f>
        <v>13.943</v>
      </c>
      <c r="J7572">
        <f>IF(B7572&lt;InputOutput_Data!$G$4,InputOutput_Data!$G$4-B7572)</f>
        <v>13.443</v>
      </c>
      <c r="K7572">
        <f>IF(B7572&lt;InputOutput_Data!$H$4,InputOutput_Data!$H$4-B7572)</f>
        <v>13.443</v>
      </c>
      <c r="L7572">
        <f>IF(B7572&lt;InputOutput_Data!$I$4,InputOutput_Data!$I$4-B7572)</f>
        <v>13.443</v>
      </c>
      <c r="M7572">
        <f t="shared" si="118"/>
        <v>12.443</v>
      </c>
    </row>
    <row r="7573" spans="1:13" x14ac:dyDescent="0.35">
      <c r="A7573" s="4">
        <v>7571</v>
      </c>
      <c r="B7573">
        <v>6.2370000000000001</v>
      </c>
      <c r="D7573" s="4">
        <v>7571</v>
      </c>
      <c r="E7573" s="21" t="s">
        <v>18</v>
      </c>
      <c r="F7573">
        <f>IF(B7573&lt;InputOutput_Data!$C$4,InputOutput_Data!$C$4-B7573)</f>
        <v>14.763</v>
      </c>
      <c r="G7573">
        <f>IF(B7573&lt;InputOutput_Data!$D$4,InputOutput_Data!$D$4-B7573)</f>
        <v>14.263</v>
      </c>
      <c r="H7573">
        <f>IF(B7573&lt;InputOutput_Data!$E$4,InputOutput_Data!$E$4-B7573)</f>
        <v>13.763</v>
      </c>
      <c r="I7573">
        <f>IF(B7573&lt;InputOutput_Data!$F$4,InputOutput_Data!$F$4-B7573)</f>
        <v>13.263</v>
      </c>
      <c r="J7573">
        <f>IF(B7573&lt;InputOutput_Data!$G$4,InputOutput_Data!$G$4-B7573)</f>
        <v>12.763</v>
      </c>
      <c r="K7573">
        <f>IF(B7573&lt;InputOutput_Data!$H$4,InputOutput_Data!$H$4-B7573)</f>
        <v>12.763</v>
      </c>
      <c r="L7573">
        <f>IF(B7573&lt;InputOutput_Data!$I$4,InputOutput_Data!$I$4-B7573)</f>
        <v>12.763</v>
      </c>
      <c r="M7573">
        <f t="shared" si="118"/>
        <v>11.763</v>
      </c>
    </row>
    <row r="7574" spans="1:13" x14ac:dyDescent="0.35">
      <c r="A7574" s="4">
        <v>7572</v>
      </c>
      <c r="B7574">
        <v>6.6139999999999999</v>
      </c>
      <c r="D7574" s="4">
        <v>7572</v>
      </c>
      <c r="E7574" s="21" t="s">
        <v>18</v>
      </c>
      <c r="F7574">
        <f>IF(B7574&lt;InputOutput_Data!$C$4,InputOutput_Data!$C$4-B7574)</f>
        <v>14.385999999999999</v>
      </c>
      <c r="G7574">
        <f>IF(B7574&lt;InputOutput_Data!$D$4,InputOutput_Data!$D$4-B7574)</f>
        <v>13.885999999999999</v>
      </c>
      <c r="H7574">
        <f>IF(B7574&lt;InputOutput_Data!$E$4,InputOutput_Data!$E$4-B7574)</f>
        <v>13.385999999999999</v>
      </c>
      <c r="I7574">
        <f>IF(B7574&lt;InputOutput_Data!$F$4,InputOutput_Data!$F$4-B7574)</f>
        <v>12.885999999999999</v>
      </c>
      <c r="J7574">
        <f>IF(B7574&lt;InputOutput_Data!$G$4,InputOutput_Data!$G$4-B7574)</f>
        <v>12.385999999999999</v>
      </c>
      <c r="K7574">
        <f>IF(B7574&lt;InputOutput_Data!$H$4,InputOutput_Data!$H$4-B7574)</f>
        <v>12.385999999999999</v>
      </c>
      <c r="L7574">
        <f>IF(B7574&lt;InputOutput_Data!$I$4,InputOutput_Data!$I$4-B7574)</f>
        <v>12.385999999999999</v>
      </c>
      <c r="M7574">
        <f t="shared" si="118"/>
        <v>11.385999999999999</v>
      </c>
    </row>
    <row r="7575" spans="1:13" x14ac:dyDescent="0.35">
      <c r="A7575" s="4">
        <v>7573</v>
      </c>
      <c r="B7575">
        <v>6.7220000000000004</v>
      </c>
      <c r="D7575" s="4">
        <v>7573</v>
      </c>
      <c r="E7575" s="21" t="s">
        <v>18</v>
      </c>
      <c r="F7575">
        <f>IF(B7575&lt;InputOutput_Data!$C$4,InputOutput_Data!$C$4-B7575)</f>
        <v>14.277999999999999</v>
      </c>
      <c r="G7575">
        <f>IF(B7575&lt;InputOutput_Data!$D$4,InputOutput_Data!$D$4-B7575)</f>
        <v>13.777999999999999</v>
      </c>
      <c r="H7575">
        <f>IF(B7575&lt;InputOutput_Data!$E$4,InputOutput_Data!$E$4-B7575)</f>
        <v>13.277999999999999</v>
      </c>
      <c r="I7575">
        <f>IF(B7575&lt;InputOutput_Data!$F$4,InputOutput_Data!$F$4-B7575)</f>
        <v>12.777999999999999</v>
      </c>
      <c r="J7575">
        <f>IF(B7575&lt;InputOutput_Data!$G$4,InputOutput_Data!$G$4-B7575)</f>
        <v>12.277999999999999</v>
      </c>
      <c r="K7575">
        <f>IF(B7575&lt;InputOutput_Data!$H$4,InputOutput_Data!$H$4-B7575)</f>
        <v>12.277999999999999</v>
      </c>
      <c r="L7575">
        <f>IF(B7575&lt;InputOutput_Data!$I$4,InputOutput_Data!$I$4-B7575)</f>
        <v>12.277999999999999</v>
      </c>
      <c r="M7575">
        <f t="shared" si="118"/>
        <v>11.277999999999999</v>
      </c>
    </row>
    <row r="7576" spans="1:13" x14ac:dyDescent="0.35">
      <c r="A7576" s="4">
        <v>7574</v>
      </c>
      <c r="B7576">
        <v>6.5209999999999999</v>
      </c>
      <c r="D7576" s="4">
        <v>7574</v>
      </c>
      <c r="E7576" s="21" t="s">
        <v>18</v>
      </c>
      <c r="F7576">
        <f>IF(B7576&lt;InputOutput_Data!$C$4,InputOutput_Data!$C$4-B7576)</f>
        <v>14.478999999999999</v>
      </c>
      <c r="G7576">
        <f>IF(B7576&lt;InputOutput_Data!$D$4,InputOutput_Data!$D$4-B7576)</f>
        <v>13.978999999999999</v>
      </c>
      <c r="H7576">
        <f>IF(B7576&lt;InputOutput_Data!$E$4,InputOutput_Data!$E$4-B7576)</f>
        <v>13.478999999999999</v>
      </c>
      <c r="I7576">
        <f>IF(B7576&lt;InputOutput_Data!$F$4,InputOutput_Data!$F$4-B7576)</f>
        <v>12.978999999999999</v>
      </c>
      <c r="J7576">
        <f>IF(B7576&lt;InputOutput_Data!$G$4,InputOutput_Data!$G$4-B7576)</f>
        <v>12.478999999999999</v>
      </c>
      <c r="K7576">
        <f>IF(B7576&lt;InputOutput_Data!$H$4,InputOutput_Data!$H$4-B7576)</f>
        <v>12.478999999999999</v>
      </c>
      <c r="L7576">
        <f>IF(B7576&lt;InputOutput_Data!$I$4,InputOutput_Data!$I$4-B7576)</f>
        <v>12.478999999999999</v>
      </c>
      <c r="M7576">
        <f t="shared" si="118"/>
        <v>11.478999999999999</v>
      </c>
    </row>
    <row r="7577" spans="1:13" x14ac:dyDescent="0.35">
      <c r="A7577" s="4">
        <v>7575</v>
      </c>
      <c r="B7577">
        <v>5.7210000000000001</v>
      </c>
      <c r="D7577" s="4">
        <v>7575</v>
      </c>
      <c r="E7577" s="21" t="s">
        <v>18</v>
      </c>
      <c r="F7577">
        <f>IF(B7577&lt;InputOutput_Data!$C$4,InputOutput_Data!$C$4-B7577)</f>
        <v>15.279</v>
      </c>
      <c r="G7577">
        <f>IF(B7577&lt;InputOutput_Data!$D$4,InputOutput_Data!$D$4-B7577)</f>
        <v>14.779</v>
      </c>
      <c r="H7577">
        <f>IF(B7577&lt;InputOutput_Data!$E$4,InputOutput_Data!$E$4-B7577)</f>
        <v>14.279</v>
      </c>
      <c r="I7577">
        <f>IF(B7577&lt;InputOutput_Data!$F$4,InputOutput_Data!$F$4-B7577)</f>
        <v>13.779</v>
      </c>
      <c r="J7577">
        <f>IF(B7577&lt;InputOutput_Data!$G$4,InputOutput_Data!$G$4-B7577)</f>
        <v>13.279</v>
      </c>
      <c r="K7577">
        <f>IF(B7577&lt;InputOutput_Data!$H$4,InputOutput_Data!$H$4-B7577)</f>
        <v>13.279</v>
      </c>
      <c r="L7577">
        <f>IF(B7577&lt;InputOutput_Data!$I$4,InputOutput_Data!$I$4-B7577)</f>
        <v>13.279</v>
      </c>
      <c r="M7577">
        <f t="shared" si="118"/>
        <v>12.279</v>
      </c>
    </row>
    <row r="7578" spans="1:13" x14ac:dyDescent="0.35">
      <c r="A7578" s="4">
        <v>7576</v>
      </c>
      <c r="B7578">
        <v>4.55</v>
      </c>
      <c r="D7578" s="4">
        <v>7576</v>
      </c>
      <c r="E7578" s="21" t="s">
        <v>18</v>
      </c>
      <c r="F7578">
        <f>IF(B7578&lt;InputOutput_Data!$C$4,InputOutput_Data!$C$4-B7578)</f>
        <v>16.45</v>
      </c>
      <c r="G7578">
        <f>IF(B7578&lt;InputOutput_Data!$D$4,InputOutput_Data!$D$4-B7578)</f>
        <v>15.95</v>
      </c>
      <c r="H7578">
        <f>IF(B7578&lt;InputOutput_Data!$E$4,InputOutput_Data!$E$4-B7578)</f>
        <v>15.45</v>
      </c>
      <c r="I7578">
        <f>IF(B7578&lt;InputOutput_Data!$F$4,InputOutput_Data!$F$4-B7578)</f>
        <v>14.95</v>
      </c>
      <c r="J7578">
        <f>IF(B7578&lt;InputOutput_Data!$G$4,InputOutput_Data!$G$4-B7578)</f>
        <v>14.45</v>
      </c>
      <c r="K7578">
        <f>IF(B7578&lt;InputOutput_Data!$H$4,InputOutput_Data!$H$4-B7578)</f>
        <v>14.45</v>
      </c>
      <c r="L7578">
        <f>IF(B7578&lt;InputOutput_Data!$I$4,InputOutput_Data!$I$4-B7578)</f>
        <v>14.45</v>
      </c>
      <c r="M7578">
        <f t="shared" si="118"/>
        <v>13.45</v>
      </c>
    </row>
    <row r="7579" spans="1:13" x14ac:dyDescent="0.35">
      <c r="A7579" s="4">
        <v>7577</v>
      </c>
      <c r="B7579">
        <v>4.05</v>
      </c>
      <c r="D7579" s="4">
        <v>7577</v>
      </c>
      <c r="E7579" s="21" t="s">
        <v>18</v>
      </c>
      <c r="F7579">
        <f>IF(B7579&lt;InputOutput_Data!$C$4,InputOutput_Data!$C$4-B7579)</f>
        <v>16.95</v>
      </c>
      <c r="G7579">
        <f>IF(B7579&lt;InputOutput_Data!$D$4,InputOutput_Data!$D$4-B7579)</f>
        <v>16.45</v>
      </c>
      <c r="H7579">
        <f>IF(B7579&lt;InputOutput_Data!$E$4,InputOutput_Data!$E$4-B7579)</f>
        <v>15.95</v>
      </c>
      <c r="I7579">
        <f>IF(B7579&lt;InputOutput_Data!$F$4,InputOutput_Data!$F$4-B7579)</f>
        <v>15.45</v>
      </c>
      <c r="J7579">
        <f>IF(B7579&lt;InputOutput_Data!$G$4,InputOutput_Data!$G$4-B7579)</f>
        <v>14.95</v>
      </c>
      <c r="K7579">
        <f>IF(B7579&lt;InputOutput_Data!$H$4,InputOutput_Data!$H$4-B7579)</f>
        <v>14.95</v>
      </c>
      <c r="L7579">
        <f>IF(B7579&lt;InputOutput_Data!$I$4,InputOutput_Data!$I$4-B7579)</f>
        <v>14.95</v>
      </c>
      <c r="M7579">
        <f t="shared" si="118"/>
        <v>13.95</v>
      </c>
    </row>
    <row r="7580" spans="1:13" x14ac:dyDescent="0.35">
      <c r="A7580" s="4">
        <v>7578</v>
      </c>
      <c r="B7580">
        <v>3.9020000000000001</v>
      </c>
      <c r="D7580" s="4">
        <v>7578</v>
      </c>
      <c r="E7580" s="21" t="s">
        <v>18</v>
      </c>
      <c r="F7580">
        <f>IF(B7580&lt;InputOutput_Data!$C$4,InputOutput_Data!$C$4-B7580)</f>
        <v>17.097999999999999</v>
      </c>
      <c r="G7580">
        <f>IF(B7580&lt;InputOutput_Data!$D$4,InputOutput_Data!$D$4-B7580)</f>
        <v>16.597999999999999</v>
      </c>
      <c r="H7580">
        <f>IF(B7580&lt;InputOutput_Data!$E$4,InputOutput_Data!$E$4-B7580)</f>
        <v>16.097999999999999</v>
      </c>
      <c r="I7580">
        <f>IF(B7580&lt;InputOutput_Data!$F$4,InputOutput_Data!$F$4-B7580)</f>
        <v>15.597999999999999</v>
      </c>
      <c r="J7580">
        <f>IF(B7580&lt;InputOutput_Data!$G$4,InputOutput_Data!$G$4-B7580)</f>
        <v>15.097999999999999</v>
      </c>
      <c r="K7580">
        <f>IF(B7580&lt;InputOutput_Data!$H$4,InputOutput_Data!$H$4-B7580)</f>
        <v>15.097999999999999</v>
      </c>
      <c r="L7580">
        <f>IF(B7580&lt;InputOutput_Data!$I$4,InputOutput_Data!$I$4-B7580)</f>
        <v>15.097999999999999</v>
      </c>
      <c r="M7580">
        <f t="shared" si="118"/>
        <v>14.097999999999999</v>
      </c>
    </row>
    <row r="7581" spans="1:13" x14ac:dyDescent="0.35">
      <c r="A7581" s="4">
        <v>7579</v>
      </c>
      <c r="B7581">
        <v>3.948</v>
      </c>
      <c r="D7581" s="4">
        <v>7579</v>
      </c>
      <c r="E7581" s="21" t="s">
        <v>18</v>
      </c>
      <c r="F7581">
        <f>IF(B7581&lt;InputOutput_Data!$C$4,InputOutput_Data!$C$4-B7581)</f>
        <v>17.052</v>
      </c>
      <c r="G7581">
        <f>IF(B7581&lt;InputOutput_Data!$D$4,InputOutput_Data!$D$4-B7581)</f>
        <v>16.552</v>
      </c>
      <c r="H7581">
        <f>IF(B7581&lt;InputOutput_Data!$E$4,InputOutput_Data!$E$4-B7581)</f>
        <v>16.052</v>
      </c>
      <c r="I7581">
        <f>IF(B7581&lt;InputOutput_Data!$F$4,InputOutput_Data!$F$4-B7581)</f>
        <v>15.552</v>
      </c>
      <c r="J7581">
        <f>IF(B7581&lt;InputOutput_Data!$G$4,InputOutput_Data!$G$4-B7581)</f>
        <v>15.052</v>
      </c>
      <c r="K7581">
        <f>IF(B7581&lt;InputOutput_Data!$H$4,InputOutput_Data!$H$4-B7581)</f>
        <v>15.052</v>
      </c>
      <c r="L7581">
        <f>IF(B7581&lt;InputOutput_Data!$I$4,InputOutput_Data!$I$4-B7581)</f>
        <v>15.052</v>
      </c>
      <c r="M7581">
        <f t="shared" si="118"/>
        <v>14.052</v>
      </c>
    </row>
    <row r="7582" spans="1:13" x14ac:dyDescent="0.35">
      <c r="A7582" s="4">
        <v>7580</v>
      </c>
      <c r="B7582">
        <v>4.0380000000000003</v>
      </c>
      <c r="D7582" s="4">
        <v>7580</v>
      </c>
      <c r="E7582" s="21" t="s">
        <v>18</v>
      </c>
      <c r="F7582">
        <f>IF(B7582&lt;InputOutput_Data!$C$4,InputOutput_Data!$C$4-B7582)</f>
        <v>16.962</v>
      </c>
      <c r="G7582">
        <f>IF(B7582&lt;InputOutput_Data!$D$4,InputOutput_Data!$D$4-B7582)</f>
        <v>16.462</v>
      </c>
      <c r="H7582">
        <f>IF(B7582&lt;InputOutput_Data!$E$4,InputOutput_Data!$E$4-B7582)</f>
        <v>15.962</v>
      </c>
      <c r="I7582">
        <f>IF(B7582&lt;InputOutput_Data!$F$4,InputOutput_Data!$F$4-B7582)</f>
        <v>15.462</v>
      </c>
      <c r="J7582">
        <f>IF(B7582&lt;InputOutput_Data!$G$4,InputOutput_Data!$G$4-B7582)</f>
        <v>14.962</v>
      </c>
      <c r="K7582">
        <f>IF(B7582&lt;InputOutput_Data!$H$4,InputOutput_Data!$H$4-B7582)</f>
        <v>14.962</v>
      </c>
      <c r="L7582">
        <f>IF(B7582&lt;InputOutput_Data!$I$4,InputOutput_Data!$I$4-B7582)</f>
        <v>14.962</v>
      </c>
      <c r="M7582">
        <f t="shared" si="118"/>
        <v>13.962</v>
      </c>
    </row>
    <row r="7583" spans="1:13" x14ac:dyDescent="0.35">
      <c r="A7583" s="4">
        <v>7581</v>
      </c>
      <c r="B7583">
        <v>4.22</v>
      </c>
      <c r="D7583" s="4">
        <v>7581</v>
      </c>
      <c r="E7583" s="21" t="s">
        <v>18</v>
      </c>
      <c r="F7583">
        <f>IF(B7583&lt;InputOutput_Data!$C$4,InputOutput_Data!$C$4-B7583)</f>
        <v>16.78</v>
      </c>
      <c r="G7583">
        <f>IF(B7583&lt;InputOutput_Data!$D$4,InputOutput_Data!$D$4-B7583)</f>
        <v>16.28</v>
      </c>
      <c r="H7583">
        <f>IF(B7583&lt;InputOutput_Data!$E$4,InputOutput_Data!$E$4-B7583)</f>
        <v>15.780000000000001</v>
      </c>
      <c r="I7583">
        <f>IF(B7583&lt;InputOutput_Data!$F$4,InputOutput_Data!$F$4-B7583)</f>
        <v>15.280000000000001</v>
      </c>
      <c r="J7583">
        <f>IF(B7583&lt;InputOutput_Data!$G$4,InputOutput_Data!$G$4-B7583)</f>
        <v>14.780000000000001</v>
      </c>
      <c r="K7583">
        <f>IF(B7583&lt;InputOutput_Data!$H$4,InputOutput_Data!$H$4-B7583)</f>
        <v>14.780000000000001</v>
      </c>
      <c r="L7583">
        <f>IF(B7583&lt;InputOutput_Data!$I$4,InputOutput_Data!$I$4-B7583)</f>
        <v>14.780000000000001</v>
      </c>
      <c r="M7583">
        <f t="shared" si="118"/>
        <v>13.780000000000001</v>
      </c>
    </row>
    <row r="7584" spans="1:13" x14ac:dyDescent="0.35">
      <c r="A7584" s="4">
        <v>7582</v>
      </c>
      <c r="B7584">
        <v>4.3949999999999996</v>
      </c>
      <c r="D7584" s="4">
        <v>7582</v>
      </c>
      <c r="E7584" s="21" t="s">
        <v>18</v>
      </c>
      <c r="F7584">
        <f>IF(B7584&lt;InputOutput_Data!$C$4,InputOutput_Data!$C$4-B7584)</f>
        <v>16.605</v>
      </c>
      <c r="G7584">
        <f>IF(B7584&lt;InputOutput_Data!$D$4,InputOutput_Data!$D$4-B7584)</f>
        <v>16.105</v>
      </c>
      <c r="H7584">
        <f>IF(B7584&lt;InputOutput_Data!$E$4,InputOutput_Data!$E$4-B7584)</f>
        <v>15.605</v>
      </c>
      <c r="I7584">
        <f>IF(B7584&lt;InputOutput_Data!$F$4,InputOutput_Data!$F$4-B7584)</f>
        <v>15.105</v>
      </c>
      <c r="J7584">
        <f>IF(B7584&lt;InputOutput_Data!$G$4,InputOutput_Data!$G$4-B7584)</f>
        <v>14.605</v>
      </c>
      <c r="K7584">
        <f>IF(B7584&lt;InputOutput_Data!$H$4,InputOutput_Data!$H$4-B7584)</f>
        <v>14.605</v>
      </c>
      <c r="L7584">
        <f>IF(B7584&lt;InputOutput_Data!$I$4,InputOutput_Data!$I$4-B7584)</f>
        <v>14.605</v>
      </c>
      <c r="M7584">
        <f t="shared" si="118"/>
        <v>13.605</v>
      </c>
    </row>
    <row r="7585" spans="1:13" x14ac:dyDescent="0.35">
      <c r="A7585" s="4">
        <v>7583</v>
      </c>
      <c r="B7585">
        <v>4.5430000000000001</v>
      </c>
      <c r="D7585" s="4">
        <v>7583</v>
      </c>
      <c r="E7585" s="21" t="s">
        <v>18</v>
      </c>
      <c r="F7585">
        <f>IF(B7585&lt;InputOutput_Data!$C$4,InputOutput_Data!$C$4-B7585)</f>
        <v>16.457000000000001</v>
      </c>
      <c r="G7585">
        <f>IF(B7585&lt;InputOutput_Data!$D$4,InputOutput_Data!$D$4-B7585)</f>
        <v>15.957000000000001</v>
      </c>
      <c r="H7585">
        <f>IF(B7585&lt;InputOutput_Data!$E$4,InputOutput_Data!$E$4-B7585)</f>
        <v>15.457000000000001</v>
      </c>
      <c r="I7585">
        <f>IF(B7585&lt;InputOutput_Data!$F$4,InputOutput_Data!$F$4-B7585)</f>
        <v>14.957000000000001</v>
      </c>
      <c r="J7585">
        <f>IF(B7585&lt;InputOutput_Data!$G$4,InputOutput_Data!$G$4-B7585)</f>
        <v>14.457000000000001</v>
      </c>
      <c r="K7585">
        <f>IF(B7585&lt;InputOutput_Data!$H$4,InputOutput_Data!$H$4-B7585)</f>
        <v>14.457000000000001</v>
      </c>
      <c r="L7585">
        <f>IF(B7585&lt;InputOutput_Data!$I$4,InputOutput_Data!$I$4-B7585)</f>
        <v>14.457000000000001</v>
      </c>
      <c r="M7585">
        <f t="shared" si="118"/>
        <v>13.457000000000001</v>
      </c>
    </row>
    <row r="7586" spans="1:13" x14ac:dyDescent="0.35">
      <c r="A7586" s="4">
        <v>7584</v>
      </c>
      <c r="B7586">
        <v>4.7249999999999996</v>
      </c>
      <c r="D7586" s="4">
        <v>7584</v>
      </c>
      <c r="E7586" s="21" t="s">
        <v>18</v>
      </c>
      <c r="F7586">
        <f>IF(B7586&lt;InputOutput_Data!$C$4,InputOutput_Data!$C$4-B7586)</f>
        <v>16.274999999999999</v>
      </c>
      <c r="G7586">
        <f>IF(B7586&lt;InputOutput_Data!$D$4,InputOutput_Data!$D$4-B7586)</f>
        <v>15.775</v>
      </c>
      <c r="H7586">
        <f>IF(B7586&lt;InputOutput_Data!$E$4,InputOutput_Data!$E$4-B7586)</f>
        <v>15.275</v>
      </c>
      <c r="I7586">
        <f>IF(B7586&lt;InputOutput_Data!$F$4,InputOutput_Data!$F$4-B7586)</f>
        <v>14.775</v>
      </c>
      <c r="J7586">
        <f>IF(B7586&lt;InputOutput_Data!$G$4,InputOutput_Data!$G$4-B7586)</f>
        <v>14.275</v>
      </c>
      <c r="K7586">
        <f>IF(B7586&lt;InputOutput_Data!$H$4,InputOutput_Data!$H$4-B7586)</f>
        <v>14.275</v>
      </c>
      <c r="L7586">
        <f>IF(B7586&lt;InputOutput_Data!$I$4,InputOutput_Data!$I$4-B7586)</f>
        <v>14.275</v>
      </c>
      <c r="M7586">
        <f t="shared" si="118"/>
        <v>13.275</v>
      </c>
    </row>
    <row r="7587" spans="1:13" x14ac:dyDescent="0.35">
      <c r="A7587" s="4">
        <v>7585</v>
      </c>
      <c r="B7587">
        <v>4.8979999999999997</v>
      </c>
      <c r="D7587" s="4">
        <v>7585</v>
      </c>
      <c r="E7587" s="21" t="s">
        <v>18</v>
      </c>
      <c r="F7587">
        <f>IF(B7587&lt;InputOutput_Data!$C$4,InputOutput_Data!$C$4-B7587)</f>
        <v>16.102</v>
      </c>
      <c r="G7587">
        <f>IF(B7587&lt;InputOutput_Data!$D$4,InputOutput_Data!$D$4-B7587)</f>
        <v>15.602</v>
      </c>
      <c r="H7587">
        <f>IF(B7587&lt;InputOutput_Data!$E$4,InputOutput_Data!$E$4-B7587)</f>
        <v>15.102</v>
      </c>
      <c r="I7587">
        <f>IF(B7587&lt;InputOutput_Data!$F$4,InputOutput_Data!$F$4-B7587)</f>
        <v>14.602</v>
      </c>
      <c r="J7587">
        <f>IF(B7587&lt;InputOutput_Data!$G$4,InputOutput_Data!$G$4-B7587)</f>
        <v>14.102</v>
      </c>
      <c r="K7587">
        <f>IF(B7587&lt;InputOutput_Data!$H$4,InputOutput_Data!$H$4-B7587)</f>
        <v>14.102</v>
      </c>
      <c r="L7587">
        <f>IF(B7587&lt;InputOutput_Data!$I$4,InputOutput_Data!$I$4-B7587)</f>
        <v>14.102</v>
      </c>
      <c r="M7587">
        <f t="shared" si="118"/>
        <v>13.102</v>
      </c>
    </row>
    <row r="7588" spans="1:13" x14ac:dyDescent="0.35">
      <c r="A7588" s="4">
        <v>7586</v>
      </c>
      <c r="B7588">
        <v>4.9710000000000001</v>
      </c>
      <c r="D7588" s="4">
        <v>7586</v>
      </c>
      <c r="E7588" s="21" t="s">
        <v>18</v>
      </c>
      <c r="F7588">
        <f>IF(B7588&lt;InputOutput_Data!$C$4,InputOutput_Data!$C$4-B7588)</f>
        <v>16.029</v>
      </c>
      <c r="G7588">
        <f>IF(B7588&lt;InputOutput_Data!$D$4,InputOutput_Data!$D$4-B7588)</f>
        <v>15.529</v>
      </c>
      <c r="H7588">
        <f>IF(B7588&lt;InputOutput_Data!$E$4,InputOutput_Data!$E$4-B7588)</f>
        <v>15.029</v>
      </c>
      <c r="I7588">
        <f>IF(B7588&lt;InputOutput_Data!$F$4,InputOutput_Data!$F$4-B7588)</f>
        <v>14.529</v>
      </c>
      <c r="J7588">
        <f>IF(B7588&lt;InputOutput_Data!$G$4,InputOutput_Data!$G$4-B7588)</f>
        <v>14.029</v>
      </c>
      <c r="K7588">
        <f>IF(B7588&lt;InputOutput_Data!$H$4,InputOutput_Data!$H$4-B7588)</f>
        <v>14.029</v>
      </c>
      <c r="L7588">
        <f>IF(B7588&lt;InputOutput_Data!$I$4,InputOutput_Data!$I$4-B7588)</f>
        <v>14.029</v>
      </c>
      <c r="M7588">
        <f t="shared" si="118"/>
        <v>13.029</v>
      </c>
    </row>
    <row r="7589" spans="1:13" x14ac:dyDescent="0.35">
      <c r="A7589" s="4">
        <v>7587</v>
      </c>
      <c r="B7589">
        <v>4.907</v>
      </c>
      <c r="D7589" s="4">
        <v>7587</v>
      </c>
      <c r="E7589" s="21" t="s">
        <v>18</v>
      </c>
      <c r="F7589">
        <f>IF(B7589&lt;InputOutput_Data!$C$4,InputOutput_Data!$C$4-B7589)</f>
        <v>16.093</v>
      </c>
      <c r="G7589">
        <f>IF(B7589&lt;InputOutput_Data!$D$4,InputOutput_Data!$D$4-B7589)</f>
        <v>15.593</v>
      </c>
      <c r="H7589">
        <f>IF(B7589&lt;InputOutput_Data!$E$4,InputOutput_Data!$E$4-B7589)</f>
        <v>15.093</v>
      </c>
      <c r="I7589">
        <f>IF(B7589&lt;InputOutput_Data!$F$4,InputOutput_Data!$F$4-B7589)</f>
        <v>14.593</v>
      </c>
      <c r="J7589">
        <f>IF(B7589&lt;InputOutput_Data!$G$4,InputOutput_Data!$G$4-B7589)</f>
        <v>14.093</v>
      </c>
      <c r="K7589">
        <f>IF(B7589&lt;InputOutput_Data!$H$4,InputOutput_Data!$H$4-B7589)</f>
        <v>14.093</v>
      </c>
      <c r="L7589">
        <f>IF(B7589&lt;InputOutput_Data!$I$4,InputOutput_Data!$I$4-B7589)</f>
        <v>14.093</v>
      </c>
      <c r="M7589">
        <f t="shared" si="118"/>
        <v>13.093</v>
      </c>
    </row>
    <row r="7590" spans="1:13" x14ac:dyDescent="0.35">
      <c r="A7590" s="4">
        <v>7588</v>
      </c>
      <c r="B7590">
        <v>4.8730000000000002</v>
      </c>
      <c r="D7590" s="4">
        <v>7588</v>
      </c>
      <c r="E7590" s="21" t="s">
        <v>18</v>
      </c>
      <c r="F7590">
        <f>IF(B7590&lt;InputOutput_Data!$C$4,InputOutput_Data!$C$4-B7590)</f>
        <v>16.126999999999999</v>
      </c>
      <c r="G7590">
        <f>IF(B7590&lt;InputOutput_Data!$D$4,InputOutput_Data!$D$4-B7590)</f>
        <v>15.626999999999999</v>
      </c>
      <c r="H7590">
        <f>IF(B7590&lt;InputOutput_Data!$E$4,InputOutput_Data!$E$4-B7590)</f>
        <v>15.126999999999999</v>
      </c>
      <c r="I7590">
        <f>IF(B7590&lt;InputOutput_Data!$F$4,InputOutput_Data!$F$4-B7590)</f>
        <v>14.626999999999999</v>
      </c>
      <c r="J7590">
        <f>IF(B7590&lt;InputOutput_Data!$G$4,InputOutput_Data!$G$4-B7590)</f>
        <v>14.126999999999999</v>
      </c>
      <c r="K7590">
        <f>IF(B7590&lt;InputOutput_Data!$H$4,InputOutput_Data!$H$4-B7590)</f>
        <v>14.126999999999999</v>
      </c>
      <c r="L7590">
        <f>IF(B7590&lt;InputOutput_Data!$I$4,InputOutput_Data!$I$4-B7590)</f>
        <v>14.126999999999999</v>
      </c>
      <c r="M7590">
        <f t="shared" si="118"/>
        <v>13.126999999999999</v>
      </c>
    </row>
    <row r="7591" spans="1:13" x14ac:dyDescent="0.35">
      <c r="A7591" s="4">
        <v>7589</v>
      </c>
      <c r="B7591">
        <v>4.9749999999999996</v>
      </c>
      <c r="D7591" s="4">
        <v>7589</v>
      </c>
      <c r="E7591" s="21" t="s">
        <v>18</v>
      </c>
      <c r="F7591">
        <f>IF(B7591&lt;InputOutput_Data!$C$4,InputOutput_Data!$C$4-B7591)</f>
        <v>16.024999999999999</v>
      </c>
      <c r="G7591">
        <f>IF(B7591&lt;InputOutput_Data!$D$4,InputOutput_Data!$D$4-B7591)</f>
        <v>15.525</v>
      </c>
      <c r="H7591">
        <f>IF(B7591&lt;InputOutput_Data!$E$4,InputOutput_Data!$E$4-B7591)</f>
        <v>15.025</v>
      </c>
      <c r="I7591">
        <f>IF(B7591&lt;InputOutput_Data!$F$4,InputOutput_Data!$F$4-B7591)</f>
        <v>14.525</v>
      </c>
      <c r="J7591">
        <f>IF(B7591&lt;InputOutput_Data!$G$4,InputOutput_Data!$G$4-B7591)</f>
        <v>14.025</v>
      </c>
      <c r="K7591">
        <f>IF(B7591&lt;InputOutput_Data!$H$4,InputOutput_Data!$H$4-B7591)</f>
        <v>14.025</v>
      </c>
      <c r="L7591">
        <f>IF(B7591&lt;InputOutput_Data!$I$4,InputOutput_Data!$I$4-B7591)</f>
        <v>14.025</v>
      </c>
      <c r="M7591">
        <f t="shared" si="118"/>
        <v>13.025</v>
      </c>
    </row>
    <row r="7592" spans="1:13" x14ac:dyDescent="0.35">
      <c r="A7592" s="4">
        <v>7590</v>
      </c>
      <c r="B7592">
        <v>5.0170000000000003</v>
      </c>
      <c r="D7592" s="4">
        <v>7590</v>
      </c>
      <c r="E7592" s="21" t="s">
        <v>18</v>
      </c>
      <c r="F7592">
        <f>IF(B7592&lt;InputOutput_Data!$C$4,InputOutput_Data!$C$4-B7592)</f>
        <v>15.983000000000001</v>
      </c>
      <c r="G7592">
        <f>IF(B7592&lt;InputOutput_Data!$D$4,InputOutput_Data!$D$4-B7592)</f>
        <v>15.483000000000001</v>
      </c>
      <c r="H7592">
        <f>IF(B7592&lt;InputOutput_Data!$E$4,InputOutput_Data!$E$4-B7592)</f>
        <v>14.983000000000001</v>
      </c>
      <c r="I7592">
        <f>IF(B7592&lt;InputOutput_Data!$F$4,InputOutput_Data!$F$4-B7592)</f>
        <v>14.483000000000001</v>
      </c>
      <c r="J7592">
        <f>IF(B7592&lt;InputOutput_Data!$G$4,InputOutput_Data!$G$4-B7592)</f>
        <v>13.983000000000001</v>
      </c>
      <c r="K7592">
        <f>IF(B7592&lt;InputOutput_Data!$H$4,InputOutput_Data!$H$4-B7592)</f>
        <v>13.983000000000001</v>
      </c>
      <c r="L7592">
        <f>IF(B7592&lt;InputOutput_Data!$I$4,InputOutput_Data!$I$4-B7592)</f>
        <v>13.983000000000001</v>
      </c>
      <c r="M7592">
        <f t="shared" si="118"/>
        <v>12.983000000000001</v>
      </c>
    </row>
    <row r="7593" spans="1:13" x14ac:dyDescent="0.35">
      <c r="A7593" s="4">
        <v>7591</v>
      </c>
      <c r="B7593">
        <v>5.2050000000000001</v>
      </c>
      <c r="D7593" s="4">
        <v>7591</v>
      </c>
      <c r="E7593" s="21" t="s">
        <v>18</v>
      </c>
      <c r="F7593">
        <f>IF(B7593&lt;InputOutput_Data!$C$4,InputOutput_Data!$C$4-B7593)</f>
        <v>15.795</v>
      </c>
      <c r="G7593">
        <f>IF(B7593&lt;InputOutput_Data!$D$4,InputOutput_Data!$D$4-B7593)</f>
        <v>15.295</v>
      </c>
      <c r="H7593">
        <f>IF(B7593&lt;InputOutput_Data!$E$4,InputOutput_Data!$E$4-B7593)</f>
        <v>14.795</v>
      </c>
      <c r="I7593">
        <f>IF(B7593&lt;InputOutput_Data!$F$4,InputOutput_Data!$F$4-B7593)</f>
        <v>14.295</v>
      </c>
      <c r="J7593">
        <f>IF(B7593&lt;InputOutput_Data!$G$4,InputOutput_Data!$G$4-B7593)</f>
        <v>13.795</v>
      </c>
      <c r="K7593">
        <f>IF(B7593&lt;InputOutput_Data!$H$4,InputOutput_Data!$H$4-B7593)</f>
        <v>13.795</v>
      </c>
      <c r="L7593">
        <f>IF(B7593&lt;InputOutput_Data!$I$4,InputOutput_Data!$I$4-B7593)</f>
        <v>13.795</v>
      </c>
      <c r="M7593">
        <f t="shared" si="118"/>
        <v>12.795</v>
      </c>
    </row>
    <row r="7594" spans="1:13" x14ac:dyDescent="0.35">
      <c r="A7594" s="4">
        <v>7592</v>
      </c>
      <c r="B7594">
        <v>5.7549999999999999</v>
      </c>
      <c r="D7594" s="4">
        <v>7592</v>
      </c>
      <c r="E7594" s="21" t="s">
        <v>18</v>
      </c>
      <c r="F7594">
        <f>IF(B7594&lt;InputOutput_Data!$C$4,InputOutput_Data!$C$4-B7594)</f>
        <v>15.245000000000001</v>
      </c>
      <c r="G7594">
        <f>IF(B7594&lt;InputOutput_Data!$D$4,InputOutput_Data!$D$4-B7594)</f>
        <v>14.745000000000001</v>
      </c>
      <c r="H7594">
        <f>IF(B7594&lt;InputOutput_Data!$E$4,InputOutput_Data!$E$4-B7594)</f>
        <v>14.245000000000001</v>
      </c>
      <c r="I7594">
        <f>IF(B7594&lt;InputOutput_Data!$F$4,InputOutput_Data!$F$4-B7594)</f>
        <v>13.745000000000001</v>
      </c>
      <c r="J7594">
        <f>IF(B7594&lt;InputOutput_Data!$G$4,InputOutput_Data!$G$4-B7594)</f>
        <v>13.245000000000001</v>
      </c>
      <c r="K7594">
        <f>IF(B7594&lt;InputOutput_Data!$H$4,InputOutput_Data!$H$4-B7594)</f>
        <v>13.245000000000001</v>
      </c>
      <c r="L7594">
        <f>IF(B7594&lt;InputOutput_Data!$I$4,InputOutput_Data!$I$4-B7594)</f>
        <v>13.245000000000001</v>
      </c>
      <c r="M7594">
        <f t="shared" si="118"/>
        <v>12.245000000000001</v>
      </c>
    </row>
    <row r="7595" spans="1:13" x14ac:dyDescent="0.35">
      <c r="A7595" s="4">
        <v>7593</v>
      </c>
      <c r="B7595">
        <v>6.415</v>
      </c>
      <c r="D7595" s="4">
        <v>7593</v>
      </c>
      <c r="E7595" s="21" t="s">
        <v>18</v>
      </c>
      <c r="F7595">
        <f>IF(B7595&lt;InputOutput_Data!$C$4,InputOutput_Data!$C$4-B7595)</f>
        <v>14.585000000000001</v>
      </c>
      <c r="G7595">
        <f>IF(B7595&lt;InputOutput_Data!$D$4,InputOutput_Data!$D$4-B7595)</f>
        <v>14.085000000000001</v>
      </c>
      <c r="H7595">
        <f>IF(B7595&lt;InputOutput_Data!$E$4,InputOutput_Data!$E$4-B7595)</f>
        <v>13.585000000000001</v>
      </c>
      <c r="I7595">
        <f>IF(B7595&lt;InputOutput_Data!$F$4,InputOutput_Data!$F$4-B7595)</f>
        <v>13.085000000000001</v>
      </c>
      <c r="J7595">
        <f>IF(B7595&lt;InputOutput_Data!$G$4,InputOutput_Data!$G$4-B7595)</f>
        <v>12.585000000000001</v>
      </c>
      <c r="K7595">
        <f>IF(B7595&lt;InputOutput_Data!$H$4,InputOutput_Data!$H$4-B7595)</f>
        <v>12.585000000000001</v>
      </c>
      <c r="L7595">
        <f>IF(B7595&lt;InputOutput_Data!$I$4,InputOutput_Data!$I$4-B7595)</f>
        <v>12.585000000000001</v>
      </c>
      <c r="M7595">
        <f t="shared" si="118"/>
        <v>11.585000000000001</v>
      </c>
    </row>
    <row r="7596" spans="1:13" x14ac:dyDescent="0.35">
      <c r="A7596" s="4">
        <v>7594</v>
      </c>
      <c r="B7596">
        <v>7.157</v>
      </c>
      <c r="D7596" s="4">
        <v>7594</v>
      </c>
      <c r="E7596" s="21" t="s">
        <v>18</v>
      </c>
      <c r="F7596">
        <f>IF(B7596&lt;InputOutput_Data!$C$4,InputOutput_Data!$C$4-B7596)</f>
        <v>13.843</v>
      </c>
      <c r="G7596">
        <f>IF(B7596&lt;InputOutput_Data!$D$4,InputOutput_Data!$D$4-B7596)</f>
        <v>13.343</v>
      </c>
      <c r="H7596">
        <f>IF(B7596&lt;InputOutput_Data!$E$4,InputOutput_Data!$E$4-B7596)</f>
        <v>12.843</v>
      </c>
      <c r="I7596">
        <f>IF(B7596&lt;InputOutput_Data!$F$4,InputOutput_Data!$F$4-B7596)</f>
        <v>12.343</v>
      </c>
      <c r="J7596">
        <f>IF(B7596&lt;InputOutput_Data!$G$4,InputOutput_Data!$G$4-B7596)</f>
        <v>11.843</v>
      </c>
      <c r="K7596">
        <f>IF(B7596&lt;InputOutput_Data!$H$4,InputOutput_Data!$H$4-B7596)</f>
        <v>11.843</v>
      </c>
      <c r="L7596">
        <f>IF(B7596&lt;InputOutput_Data!$I$4,InputOutput_Data!$I$4-B7596)</f>
        <v>11.843</v>
      </c>
      <c r="M7596">
        <f t="shared" si="118"/>
        <v>10.843</v>
      </c>
    </row>
    <row r="7597" spans="1:13" x14ac:dyDescent="0.35">
      <c r="A7597" s="4">
        <v>7595</v>
      </c>
      <c r="B7597">
        <v>7.8620000000000001</v>
      </c>
      <c r="D7597" s="4">
        <v>7595</v>
      </c>
      <c r="E7597" s="21" t="s">
        <v>18</v>
      </c>
      <c r="F7597">
        <f>IF(B7597&lt;InputOutput_Data!$C$4,InputOutput_Data!$C$4-B7597)</f>
        <v>13.138</v>
      </c>
      <c r="G7597">
        <f>IF(B7597&lt;InputOutput_Data!$D$4,InputOutput_Data!$D$4-B7597)</f>
        <v>12.638</v>
      </c>
      <c r="H7597">
        <f>IF(B7597&lt;InputOutput_Data!$E$4,InputOutput_Data!$E$4-B7597)</f>
        <v>12.138</v>
      </c>
      <c r="I7597">
        <f>IF(B7597&lt;InputOutput_Data!$F$4,InputOutput_Data!$F$4-B7597)</f>
        <v>11.638</v>
      </c>
      <c r="J7597">
        <f>IF(B7597&lt;InputOutput_Data!$G$4,InputOutput_Data!$G$4-B7597)</f>
        <v>11.138</v>
      </c>
      <c r="K7597">
        <f>IF(B7597&lt;InputOutput_Data!$H$4,InputOutput_Data!$H$4-B7597)</f>
        <v>11.138</v>
      </c>
      <c r="L7597">
        <f>IF(B7597&lt;InputOutput_Data!$I$4,InputOutput_Data!$I$4-B7597)</f>
        <v>11.138</v>
      </c>
      <c r="M7597">
        <f t="shared" si="118"/>
        <v>10.138</v>
      </c>
    </row>
    <row r="7598" spans="1:13" x14ac:dyDescent="0.35">
      <c r="A7598" s="4">
        <v>7596</v>
      </c>
      <c r="B7598">
        <v>8.2970000000000006</v>
      </c>
      <c r="D7598" s="4">
        <v>7596</v>
      </c>
      <c r="E7598" s="21" t="s">
        <v>18</v>
      </c>
      <c r="F7598">
        <f>IF(B7598&lt;InputOutput_Data!$C$4,InputOutput_Data!$C$4-B7598)</f>
        <v>12.702999999999999</v>
      </c>
      <c r="G7598">
        <f>IF(B7598&lt;InputOutput_Data!$D$4,InputOutput_Data!$D$4-B7598)</f>
        <v>12.202999999999999</v>
      </c>
      <c r="H7598">
        <f>IF(B7598&lt;InputOutput_Data!$E$4,InputOutput_Data!$E$4-B7598)</f>
        <v>11.702999999999999</v>
      </c>
      <c r="I7598">
        <f>IF(B7598&lt;InputOutput_Data!$F$4,InputOutput_Data!$F$4-B7598)</f>
        <v>11.202999999999999</v>
      </c>
      <c r="J7598">
        <f>IF(B7598&lt;InputOutput_Data!$G$4,InputOutput_Data!$G$4-B7598)</f>
        <v>10.702999999999999</v>
      </c>
      <c r="K7598">
        <f>IF(B7598&lt;InputOutput_Data!$H$4,InputOutput_Data!$H$4-B7598)</f>
        <v>10.702999999999999</v>
      </c>
      <c r="L7598">
        <f>IF(B7598&lt;InputOutput_Data!$I$4,InputOutput_Data!$I$4-B7598)</f>
        <v>10.702999999999999</v>
      </c>
      <c r="M7598">
        <f t="shared" si="118"/>
        <v>9.7029999999999994</v>
      </c>
    </row>
    <row r="7599" spans="1:13" x14ac:dyDescent="0.35">
      <c r="A7599" s="4">
        <v>7597</v>
      </c>
      <c r="B7599">
        <v>8.2970000000000006</v>
      </c>
      <c r="D7599" s="4">
        <v>7597</v>
      </c>
      <c r="E7599" s="21" t="s">
        <v>18</v>
      </c>
      <c r="F7599">
        <f>IF(B7599&lt;InputOutput_Data!$C$4,InputOutput_Data!$C$4-B7599)</f>
        <v>12.702999999999999</v>
      </c>
      <c r="G7599">
        <f>IF(B7599&lt;InputOutput_Data!$D$4,InputOutput_Data!$D$4-B7599)</f>
        <v>12.202999999999999</v>
      </c>
      <c r="H7599">
        <f>IF(B7599&lt;InputOutput_Data!$E$4,InputOutput_Data!$E$4-B7599)</f>
        <v>11.702999999999999</v>
      </c>
      <c r="I7599">
        <f>IF(B7599&lt;InputOutput_Data!$F$4,InputOutput_Data!$F$4-B7599)</f>
        <v>11.202999999999999</v>
      </c>
      <c r="J7599">
        <f>IF(B7599&lt;InputOutput_Data!$G$4,InputOutput_Data!$G$4-B7599)</f>
        <v>10.702999999999999</v>
      </c>
      <c r="K7599">
        <f>IF(B7599&lt;InputOutput_Data!$H$4,InputOutput_Data!$H$4-B7599)</f>
        <v>10.702999999999999</v>
      </c>
      <c r="L7599">
        <f>IF(B7599&lt;InputOutput_Data!$I$4,InputOutput_Data!$I$4-B7599)</f>
        <v>10.702999999999999</v>
      </c>
      <c r="M7599">
        <f t="shared" si="118"/>
        <v>9.7029999999999994</v>
      </c>
    </row>
    <row r="7600" spans="1:13" x14ac:dyDescent="0.35">
      <c r="A7600" s="4">
        <v>7598</v>
      </c>
      <c r="B7600">
        <v>7.8220000000000001</v>
      </c>
      <c r="D7600" s="4">
        <v>7598</v>
      </c>
      <c r="E7600" s="21" t="s">
        <v>18</v>
      </c>
      <c r="F7600">
        <f>IF(B7600&lt;InputOutput_Data!$C$4,InputOutput_Data!$C$4-B7600)</f>
        <v>13.178000000000001</v>
      </c>
      <c r="G7600">
        <f>IF(B7600&lt;InputOutput_Data!$D$4,InputOutput_Data!$D$4-B7600)</f>
        <v>12.678000000000001</v>
      </c>
      <c r="H7600">
        <f>IF(B7600&lt;InputOutput_Data!$E$4,InputOutput_Data!$E$4-B7600)</f>
        <v>12.178000000000001</v>
      </c>
      <c r="I7600">
        <f>IF(B7600&lt;InputOutput_Data!$F$4,InputOutput_Data!$F$4-B7600)</f>
        <v>11.678000000000001</v>
      </c>
      <c r="J7600">
        <f>IF(B7600&lt;InputOutput_Data!$G$4,InputOutput_Data!$G$4-B7600)</f>
        <v>11.178000000000001</v>
      </c>
      <c r="K7600">
        <f>IF(B7600&lt;InputOutput_Data!$H$4,InputOutput_Data!$H$4-B7600)</f>
        <v>11.178000000000001</v>
      </c>
      <c r="L7600">
        <f>IF(B7600&lt;InputOutput_Data!$I$4,InputOutput_Data!$I$4-B7600)</f>
        <v>11.178000000000001</v>
      </c>
      <c r="M7600">
        <f t="shared" si="118"/>
        <v>10.178000000000001</v>
      </c>
    </row>
    <row r="7601" spans="1:13" x14ac:dyDescent="0.35">
      <c r="A7601" s="4">
        <v>7599</v>
      </c>
      <c r="B7601">
        <v>6.6310000000000002</v>
      </c>
      <c r="D7601" s="4">
        <v>7599</v>
      </c>
      <c r="E7601" s="21" t="s">
        <v>18</v>
      </c>
      <c r="F7601">
        <f>IF(B7601&lt;InputOutput_Data!$C$4,InputOutput_Data!$C$4-B7601)</f>
        <v>14.369</v>
      </c>
      <c r="G7601">
        <f>IF(B7601&lt;InputOutput_Data!$D$4,InputOutput_Data!$D$4-B7601)</f>
        <v>13.869</v>
      </c>
      <c r="H7601">
        <f>IF(B7601&lt;InputOutput_Data!$E$4,InputOutput_Data!$E$4-B7601)</f>
        <v>13.369</v>
      </c>
      <c r="I7601">
        <f>IF(B7601&lt;InputOutput_Data!$F$4,InputOutput_Data!$F$4-B7601)</f>
        <v>12.869</v>
      </c>
      <c r="J7601">
        <f>IF(B7601&lt;InputOutput_Data!$G$4,InputOutput_Data!$G$4-B7601)</f>
        <v>12.369</v>
      </c>
      <c r="K7601">
        <f>IF(B7601&lt;InputOutput_Data!$H$4,InputOutput_Data!$H$4-B7601)</f>
        <v>12.369</v>
      </c>
      <c r="L7601">
        <f>IF(B7601&lt;InputOutput_Data!$I$4,InputOutput_Data!$I$4-B7601)</f>
        <v>12.369</v>
      </c>
      <c r="M7601">
        <f t="shared" si="118"/>
        <v>11.369</v>
      </c>
    </row>
    <row r="7602" spans="1:13" x14ac:dyDescent="0.35">
      <c r="A7602" s="4">
        <v>7600</v>
      </c>
      <c r="B7602">
        <v>5.7789999999999999</v>
      </c>
      <c r="D7602" s="4">
        <v>7600</v>
      </c>
      <c r="E7602" s="21" t="s">
        <v>18</v>
      </c>
      <c r="F7602">
        <f>IF(B7602&lt;InputOutput_Data!$C$4,InputOutput_Data!$C$4-B7602)</f>
        <v>15.221</v>
      </c>
      <c r="G7602">
        <f>IF(B7602&lt;InputOutput_Data!$D$4,InputOutput_Data!$D$4-B7602)</f>
        <v>14.721</v>
      </c>
      <c r="H7602">
        <f>IF(B7602&lt;InputOutput_Data!$E$4,InputOutput_Data!$E$4-B7602)</f>
        <v>14.221</v>
      </c>
      <c r="I7602">
        <f>IF(B7602&lt;InputOutput_Data!$F$4,InputOutput_Data!$F$4-B7602)</f>
        <v>13.721</v>
      </c>
      <c r="J7602">
        <f>IF(B7602&lt;InputOutput_Data!$G$4,InputOutput_Data!$G$4-B7602)</f>
        <v>13.221</v>
      </c>
      <c r="K7602">
        <f>IF(B7602&lt;InputOutput_Data!$H$4,InputOutput_Data!$H$4-B7602)</f>
        <v>13.221</v>
      </c>
      <c r="L7602">
        <f>IF(B7602&lt;InputOutput_Data!$I$4,InputOutput_Data!$I$4-B7602)</f>
        <v>13.221</v>
      </c>
      <c r="M7602">
        <f t="shared" si="118"/>
        <v>12.221</v>
      </c>
    </row>
    <row r="7603" spans="1:13" x14ac:dyDescent="0.35">
      <c r="A7603" s="4">
        <v>7601</v>
      </c>
      <c r="B7603">
        <v>5.7069999999999999</v>
      </c>
      <c r="D7603" s="4">
        <v>7601</v>
      </c>
      <c r="E7603" s="21" t="s">
        <v>18</v>
      </c>
      <c r="F7603">
        <f>IF(B7603&lt;InputOutput_Data!$C$4,InputOutput_Data!$C$4-B7603)</f>
        <v>15.292999999999999</v>
      </c>
      <c r="G7603">
        <f>IF(B7603&lt;InputOutput_Data!$D$4,InputOutput_Data!$D$4-B7603)</f>
        <v>14.792999999999999</v>
      </c>
      <c r="H7603">
        <f>IF(B7603&lt;InputOutput_Data!$E$4,InputOutput_Data!$E$4-B7603)</f>
        <v>14.292999999999999</v>
      </c>
      <c r="I7603">
        <f>IF(B7603&lt;InputOutput_Data!$F$4,InputOutput_Data!$F$4-B7603)</f>
        <v>13.792999999999999</v>
      </c>
      <c r="J7603">
        <f>IF(B7603&lt;InputOutput_Data!$G$4,InputOutput_Data!$G$4-B7603)</f>
        <v>13.292999999999999</v>
      </c>
      <c r="K7603">
        <f>IF(B7603&lt;InputOutput_Data!$H$4,InputOutput_Data!$H$4-B7603)</f>
        <v>13.292999999999999</v>
      </c>
      <c r="L7603">
        <f>IF(B7603&lt;InputOutput_Data!$I$4,InputOutput_Data!$I$4-B7603)</f>
        <v>13.292999999999999</v>
      </c>
      <c r="M7603">
        <f t="shared" si="118"/>
        <v>12.292999999999999</v>
      </c>
    </row>
    <row r="7604" spans="1:13" x14ac:dyDescent="0.35">
      <c r="A7604" s="4">
        <v>7602</v>
      </c>
      <c r="B7604">
        <v>5.4809999999999999</v>
      </c>
      <c r="D7604" s="4">
        <v>7602</v>
      </c>
      <c r="E7604" s="21" t="s">
        <v>18</v>
      </c>
      <c r="F7604">
        <f>IF(B7604&lt;InputOutput_Data!$C$4,InputOutput_Data!$C$4-B7604)</f>
        <v>15.519</v>
      </c>
      <c r="G7604">
        <f>IF(B7604&lt;InputOutput_Data!$D$4,InputOutput_Data!$D$4-B7604)</f>
        <v>15.019</v>
      </c>
      <c r="H7604">
        <f>IF(B7604&lt;InputOutput_Data!$E$4,InputOutput_Data!$E$4-B7604)</f>
        <v>14.519</v>
      </c>
      <c r="I7604">
        <f>IF(B7604&lt;InputOutput_Data!$F$4,InputOutput_Data!$F$4-B7604)</f>
        <v>14.019</v>
      </c>
      <c r="J7604">
        <f>IF(B7604&lt;InputOutput_Data!$G$4,InputOutput_Data!$G$4-B7604)</f>
        <v>13.519</v>
      </c>
      <c r="K7604">
        <f>IF(B7604&lt;InputOutput_Data!$H$4,InputOutput_Data!$H$4-B7604)</f>
        <v>13.519</v>
      </c>
      <c r="L7604">
        <f>IF(B7604&lt;InputOutput_Data!$I$4,InputOutput_Data!$I$4-B7604)</f>
        <v>13.519</v>
      </c>
      <c r="M7604">
        <f t="shared" si="118"/>
        <v>12.519</v>
      </c>
    </row>
    <row r="7605" spans="1:13" x14ac:dyDescent="0.35">
      <c r="A7605" s="4">
        <v>7603</v>
      </c>
      <c r="B7605">
        <v>5.3380000000000001</v>
      </c>
      <c r="D7605" s="4">
        <v>7603</v>
      </c>
      <c r="E7605" s="21" t="s">
        <v>18</v>
      </c>
      <c r="F7605">
        <f>IF(B7605&lt;InputOutput_Data!$C$4,InputOutput_Data!$C$4-B7605)</f>
        <v>15.661999999999999</v>
      </c>
      <c r="G7605">
        <f>IF(B7605&lt;InputOutput_Data!$D$4,InputOutput_Data!$D$4-B7605)</f>
        <v>15.161999999999999</v>
      </c>
      <c r="H7605">
        <f>IF(B7605&lt;InputOutput_Data!$E$4,InputOutput_Data!$E$4-B7605)</f>
        <v>14.661999999999999</v>
      </c>
      <c r="I7605">
        <f>IF(B7605&lt;InputOutput_Data!$F$4,InputOutput_Data!$F$4-B7605)</f>
        <v>14.161999999999999</v>
      </c>
      <c r="J7605">
        <f>IF(B7605&lt;InputOutput_Data!$G$4,InputOutput_Data!$G$4-B7605)</f>
        <v>13.661999999999999</v>
      </c>
      <c r="K7605">
        <f>IF(B7605&lt;InputOutput_Data!$H$4,InputOutput_Data!$H$4-B7605)</f>
        <v>13.661999999999999</v>
      </c>
      <c r="L7605">
        <f>IF(B7605&lt;InputOutput_Data!$I$4,InputOutput_Data!$I$4-B7605)</f>
        <v>13.661999999999999</v>
      </c>
      <c r="M7605">
        <f t="shared" si="118"/>
        <v>12.661999999999999</v>
      </c>
    </row>
    <row r="7606" spans="1:13" x14ac:dyDescent="0.35">
      <c r="A7606" s="4">
        <v>7604</v>
      </c>
      <c r="B7606">
        <v>5.3220000000000001</v>
      </c>
      <c r="D7606" s="4">
        <v>7604</v>
      </c>
      <c r="E7606" s="21" t="s">
        <v>18</v>
      </c>
      <c r="F7606">
        <f>IF(B7606&lt;InputOutput_Data!$C$4,InputOutput_Data!$C$4-B7606)</f>
        <v>15.678000000000001</v>
      </c>
      <c r="G7606">
        <f>IF(B7606&lt;InputOutput_Data!$D$4,InputOutput_Data!$D$4-B7606)</f>
        <v>15.178000000000001</v>
      </c>
      <c r="H7606">
        <f>IF(B7606&lt;InputOutput_Data!$E$4,InputOutput_Data!$E$4-B7606)</f>
        <v>14.678000000000001</v>
      </c>
      <c r="I7606">
        <f>IF(B7606&lt;InputOutput_Data!$F$4,InputOutput_Data!$F$4-B7606)</f>
        <v>14.178000000000001</v>
      </c>
      <c r="J7606">
        <f>IF(B7606&lt;InputOutput_Data!$G$4,InputOutput_Data!$G$4-B7606)</f>
        <v>13.678000000000001</v>
      </c>
      <c r="K7606">
        <f>IF(B7606&lt;InputOutput_Data!$H$4,InputOutput_Data!$H$4-B7606)</f>
        <v>13.678000000000001</v>
      </c>
      <c r="L7606">
        <f>IF(B7606&lt;InputOutput_Data!$I$4,InputOutput_Data!$I$4-B7606)</f>
        <v>13.678000000000001</v>
      </c>
      <c r="M7606">
        <f t="shared" si="118"/>
        <v>12.678000000000001</v>
      </c>
    </row>
    <row r="7607" spans="1:13" x14ac:dyDescent="0.35">
      <c r="A7607" s="4">
        <v>7605</v>
      </c>
      <c r="B7607">
        <v>5.2590000000000003</v>
      </c>
      <c r="D7607" s="4">
        <v>7605</v>
      </c>
      <c r="E7607" s="21" t="s">
        <v>18</v>
      </c>
      <c r="F7607">
        <f>IF(B7607&lt;InputOutput_Data!$C$4,InputOutput_Data!$C$4-B7607)</f>
        <v>15.741</v>
      </c>
      <c r="G7607">
        <f>IF(B7607&lt;InputOutput_Data!$D$4,InputOutput_Data!$D$4-B7607)</f>
        <v>15.241</v>
      </c>
      <c r="H7607">
        <f>IF(B7607&lt;InputOutput_Data!$E$4,InputOutput_Data!$E$4-B7607)</f>
        <v>14.741</v>
      </c>
      <c r="I7607">
        <f>IF(B7607&lt;InputOutput_Data!$F$4,InputOutput_Data!$F$4-B7607)</f>
        <v>14.241</v>
      </c>
      <c r="J7607">
        <f>IF(B7607&lt;InputOutput_Data!$G$4,InputOutput_Data!$G$4-B7607)</f>
        <v>13.741</v>
      </c>
      <c r="K7607">
        <f>IF(B7607&lt;InputOutput_Data!$H$4,InputOutput_Data!$H$4-B7607)</f>
        <v>13.741</v>
      </c>
      <c r="L7607">
        <f>IF(B7607&lt;InputOutput_Data!$I$4,InputOutput_Data!$I$4-B7607)</f>
        <v>13.741</v>
      </c>
      <c r="M7607">
        <f t="shared" si="118"/>
        <v>12.741</v>
      </c>
    </row>
    <row r="7608" spans="1:13" x14ac:dyDescent="0.35">
      <c r="A7608" s="4">
        <v>7606</v>
      </c>
      <c r="B7608">
        <v>5.1189999999999998</v>
      </c>
      <c r="D7608" s="4">
        <v>7606</v>
      </c>
      <c r="E7608" s="21" t="s">
        <v>18</v>
      </c>
      <c r="F7608">
        <f>IF(B7608&lt;InputOutput_Data!$C$4,InputOutput_Data!$C$4-B7608)</f>
        <v>15.881</v>
      </c>
      <c r="G7608">
        <f>IF(B7608&lt;InputOutput_Data!$D$4,InputOutput_Data!$D$4-B7608)</f>
        <v>15.381</v>
      </c>
      <c r="H7608">
        <f>IF(B7608&lt;InputOutput_Data!$E$4,InputOutput_Data!$E$4-B7608)</f>
        <v>14.881</v>
      </c>
      <c r="I7608">
        <f>IF(B7608&lt;InputOutput_Data!$F$4,InputOutput_Data!$F$4-B7608)</f>
        <v>14.381</v>
      </c>
      <c r="J7608">
        <f>IF(B7608&lt;InputOutput_Data!$G$4,InputOutput_Data!$G$4-B7608)</f>
        <v>13.881</v>
      </c>
      <c r="K7608">
        <f>IF(B7608&lt;InputOutput_Data!$H$4,InputOutput_Data!$H$4-B7608)</f>
        <v>13.881</v>
      </c>
      <c r="L7608">
        <f>IF(B7608&lt;InputOutput_Data!$I$4,InputOutput_Data!$I$4-B7608)</f>
        <v>13.881</v>
      </c>
      <c r="M7608">
        <f t="shared" si="118"/>
        <v>12.881</v>
      </c>
    </row>
    <row r="7609" spans="1:13" x14ac:dyDescent="0.35">
      <c r="A7609" s="4">
        <v>7607</v>
      </c>
      <c r="B7609">
        <v>4.8609999999999998</v>
      </c>
      <c r="D7609" s="4">
        <v>7607</v>
      </c>
      <c r="E7609" s="21" t="s">
        <v>18</v>
      </c>
      <c r="F7609">
        <f>IF(B7609&lt;InputOutput_Data!$C$4,InputOutput_Data!$C$4-B7609)</f>
        <v>16.138999999999999</v>
      </c>
      <c r="G7609">
        <f>IF(B7609&lt;InputOutput_Data!$D$4,InputOutput_Data!$D$4-B7609)</f>
        <v>15.638999999999999</v>
      </c>
      <c r="H7609">
        <f>IF(B7609&lt;InputOutput_Data!$E$4,InputOutput_Data!$E$4-B7609)</f>
        <v>15.138999999999999</v>
      </c>
      <c r="I7609">
        <f>IF(B7609&lt;InputOutput_Data!$F$4,InputOutput_Data!$F$4-B7609)</f>
        <v>14.638999999999999</v>
      </c>
      <c r="J7609">
        <f>IF(B7609&lt;InputOutput_Data!$G$4,InputOutput_Data!$G$4-B7609)</f>
        <v>14.138999999999999</v>
      </c>
      <c r="K7609">
        <f>IF(B7609&lt;InputOutput_Data!$H$4,InputOutput_Data!$H$4-B7609)</f>
        <v>14.138999999999999</v>
      </c>
      <c r="L7609">
        <f>IF(B7609&lt;InputOutput_Data!$I$4,InputOutput_Data!$I$4-B7609)</f>
        <v>14.138999999999999</v>
      </c>
      <c r="M7609">
        <f t="shared" si="118"/>
        <v>13.138999999999999</v>
      </c>
    </row>
    <row r="7610" spans="1:13" x14ac:dyDescent="0.35">
      <c r="A7610" s="4">
        <v>7608</v>
      </c>
      <c r="B7610">
        <v>4.4930000000000003</v>
      </c>
      <c r="D7610" s="4">
        <v>7608</v>
      </c>
      <c r="E7610" s="21" t="s">
        <v>18</v>
      </c>
      <c r="F7610">
        <f>IF(B7610&lt;InputOutput_Data!$C$4,InputOutput_Data!$C$4-B7610)</f>
        <v>16.506999999999998</v>
      </c>
      <c r="G7610">
        <f>IF(B7610&lt;InputOutput_Data!$D$4,InputOutput_Data!$D$4-B7610)</f>
        <v>16.006999999999998</v>
      </c>
      <c r="H7610">
        <f>IF(B7610&lt;InputOutput_Data!$E$4,InputOutput_Data!$E$4-B7610)</f>
        <v>15.507</v>
      </c>
      <c r="I7610">
        <f>IF(B7610&lt;InputOutput_Data!$F$4,InputOutput_Data!$F$4-B7610)</f>
        <v>15.007</v>
      </c>
      <c r="J7610">
        <f>IF(B7610&lt;InputOutput_Data!$G$4,InputOutput_Data!$G$4-B7610)</f>
        <v>14.507</v>
      </c>
      <c r="K7610">
        <f>IF(B7610&lt;InputOutput_Data!$H$4,InputOutput_Data!$H$4-B7610)</f>
        <v>14.507</v>
      </c>
      <c r="L7610">
        <f>IF(B7610&lt;InputOutput_Data!$I$4,InputOutput_Data!$I$4-B7610)</f>
        <v>14.507</v>
      </c>
      <c r="M7610">
        <f t="shared" si="118"/>
        <v>13.507</v>
      </c>
    </row>
    <row r="7611" spans="1:13" x14ac:dyDescent="0.35">
      <c r="A7611" s="4">
        <v>7609</v>
      </c>
      <c r="B7611">
        <v>4.0609999999999999</v>
      </c>
      <c r="D7611" s="4">
        <v>7609</v>
      </c>
      <c r="E7611" s="21" t="s">
        <v>18</v>
      </c>
      <c r="F7611">
        <f>IF(B7611&lt;InputOutput_Data!$C$4,InputOutput_Data!$C$4-B7611)</f>
        <v>16.939</v>
      </c>
      <c r="G7611">
        <f>IF(B7611&lt;InputOutput_Data!$D$4,InputOutput_Data!$D$4-B7611)</f>
        <v>16.439</v>
      </c>
      <c r="H7611">
        <f>IF(B7611&lt;InputOutput_Data!$E$4,InputOutput_Data!$E$4-B7611)</f>
        <v>15.939</v>
      </c>
      <c r="I7611">
        <f>IF(B7611&lt;InputOutput_Data!$F$4,InputOutput_Data!$F$4-B7611)</f>
        <v>15.439</v>
      </c>
      <c r="J7611">
        <f>IF(B7611&lt;InputOutput_Data!$G$4,InputOutput_Data!$G$4-B7611)</f>
        <v>14.939</v>
      </c>
      <c r="K7611">
        <f>IF(B7611&lt;InputOutput_Data!$H$4,InputOutput_Data!$H$4-B7611)</f>
        <v>14.939</v>
      </c>
      <c r="L7611">
        <f>IF(B7611&lt;InputOutput_Data!$I$4,InputOutput_Data!$I$4-B7611)</f>
        <v>14.939</v>
      </c>
      <c r="M7611">
        <f t="shared" si="118"/>
        <v>13.939</v>
      </c>
    </row>
    <row r="7612" spans="1:13" x14ac:dyDescent="0.35">
      <c r="A7612" s="4">
        <v>7610</v>
      </c>
      <c r="B7612">
        <v>3.74</v>
      </c>
      <c r="D7612" s="4">
        <v>7610</v>
      </c>
      <c r="E7612" s="21" t="s">
        <v>18</v>
      </c>
      <c r="F7612">
        <f>IF(B7612&lt;InputOutput_Data!$C$4,InputOutput_Data!$C$4-B7612)</f>
        <v>17.259999999999998</v>
      </c>
      <c r="G7612">
        <f>IF(B7612&lt;InputOutput_Data!$D$4,InputOutput_Data!$D$4-B7612)</f>
        <v>16.759999999999998</v>
      </c>
      <c r="H7612">
        <f>IF(B7612&lt;InputOutput_Data!$E$4,InputOutput_Data!$E$4-B7612)</f>
        <v>16.259999999999998</v>
      </c>
      <c r="I7612">
        <f>IF(B7612&lt;InputOutput_Data!$F$4,InputOutput_Data!$F$4-B7612)</f>
        <v>15.76</v>
      </c>
      <c r="J7612">
        <f>IF(B7612&lt;InputOutput_Data!$G$4,InputOutput_Data!$G$4-B7612)</f>
        <v>15.26</v>
      </c>
      <c r="K7612">
        <f>IF(B7612&lt;InputOutput_Data!$H$4,InputOutput_Data!$H$4-B7612)</f>
        <v>15.26</v>
      </c>
      <c r="L7612">
        <f>IF(B7612&lt;InputOutput_Data!$I$4,InputOutput_Data!$I$4-B7612)</f>
        <v>15.26</v>
      </c>
      <c r="M7612">
        <f t="shared" si="118"/>
        <v>14.26</v>
      </c>
    </row>
    <row r="7613" spans="1:13" x14ac:dyDescent="0.35">
      <c r="A7613" s="4">
        <v>7611</v>
      </c>
      <c r="B7613">
        <v>3.601</v>
      </c>
      <c r="D7613" s="4">
        <v>7611</v>
      </c>
      <c r="E7613" s="21" t="s">
        <v>18</v>
      </c>
      <c r="F7613">
        <f>IF(B7613&lt;InputOutput_Data!$C$4,InputOutput_Data!$C$4-B7613)</f>
        <v>17.399000000000001</v>
      </c>
      <c r="G7613">
        <f>IF(B7613&lt;InputOutput_Data!$D$4,InputOutput_Data!$D$4-B7613)</f>
        <v>16.899000000000001</v>
      </c>
      <c r="H7613">
        <f>IF(B7613&lt;InputOutput_Data!$E$4,InputOutput_Data!$E$4-B7613)</f>
        <v>16.399000000000001</v>
      </c>
      <c r="I7613">
        <f>IF(B7613&lt;InputOutput_Data!$F$4,InputOutput_Data!$F$4-B7613)</f>
        <v>15.899000000000001</v>
      </c>
      <c r="J7613">
        <f>IF(B7613&lt;InputOutput_Data!$G$4,InputOutput_Data!$G$4-B7613)</f>
        <v>15.399000000000001</v>
      </c>
      <c r="K7613">
        <f>IF(B7613&lt;InputOutput_Data!$H$4,InputOutput_Data!$H$4-B7613)</f>
        <v>15.399000000000001</v>
      </c>
      <c r="L7613">
        <f>IF(B7613&lt;InputOutput_Data!$I$4,InputOutput_Data!$I$4-B7613)</f>
        <v>15.399000000000001</v>
      </c>
      <c r="M7613">
        <f t="shared" si="118"/>
        <v>14.399000000000001</v>
      </c>
    </row>
    <row r="7614" spans="1:13" x14ac:dyDescent="0.35">
      <c r="A7614" s="4">
        <v>7612</v>
      </c>
      <c r="B7614">
        <v>3.6680000000000001</v>
      </c>
      <c r="D7614" s="4">
        <v>7612</v>
      </c>
      <c r="E7614" s="21" t="s">
        <v>18</v>
      </c>
      <c r="F7614">
        <f>IF(B7614&lt;InputOutput_Data!$C$4,InputOutput_Data!$C$4-B7614)</f>
        <v>17.332000000000001</v>
      </c>
      <c r="G7614">
        <f>IF(B7614&lt;InputOutput_Data!$D$4,InputOutput_Data!$D$4-B7614)</f>
        <v>16.832000000000001</v>
      </c>
      <c r="H7614">
        <f>IF(B7614&lt;InputOutput_Data!$E$4,InputOutput_Data!$E$4-B7614)</f>
        <v>16.332000000000001</v>
      </c>
      <c r="I7614">
        <f>IF(B7614&lt;InputOutput_Data!$F$4,InputOutput_Data!$F$4-B7614)</f>
        <v>15.832000000000001</v>
      </c>
      <c r="J7614">
        <f>IF(B7614&lt;InputOutput_Data!$G$4,InputOutput_Data!$G$4-B7614)</f>
        <v>15.332000000000001</v>
      </c>
      <c r="K7614">
        <f>IF(B7614&lt;InputOutput_Data!$H$4,InputOutput_Data!$H$4-B7614)</f>
        <v>15.332000000000001</v>
      </c>
      <c r="L7614">
        <f>IF(B7614&lt;InputOutput_Data!$I$4,InputOutput_Data!$I$4-B7614)</f>
        <v>15.332000000000001</v>
      </c>
      <c r="M7614">
        <f t="shared" si="118"/>
        <v>14.332000000000001</v>
      </c>
    </row>
    <row r="7615" spans="1:13" x14ac:dyDescent="0.35">
      <c r="A7615" s="4">
        <v>7613</v>
      </c>
      <c r="B7615">
        <v>3.7269999999999999</v>
      </c>
      <c r="D7615" s="4">
        <v>7613</v>
      </c>
      <c r="E7615" s="21" t="s">
        <v>18</v>
      </c>
      <c r="F7615">
        <f>IF(B7615&lt;InputOutput_Data!$C$4,InputOutput_Data!$C$4-B7615)</f>
        <v>17.273</v>
      </c>
      <c r="G7615">
        <f>IF(B7615&lt;InputOutput_Data!$D$4,InputOutput_Data!$D$4-B7615)</f>
        <v>16.773</v>
      </c>
      <c r="H7615">
        <f>IF(B7615&lt;InputOutput_Data!$E$4,InputOutput_Data!$E$4-B7615)</f>
        <v>16.273</v>
      </c>
      <c r="I7615">
        <f>IF(B7615&lt;InputOutput_Data!$F$4,InputOutput_Data!$F$4-B7615)</f>
        <v>15.773</v>
      </c>
      <c r="J7615">
        <f>IF(B7615&lt;InputOutput_Data!$G$4,InputOutput_Data!$G$4-B7615)</f>
        <v>15.273</v>
      </c>
      <c r="K7615">
        <f>IF(B7615&lt;InputOutput_Data!$H$4,InputOutput_Data!$H$4-B7615)</f>
        <v>15.273</v>
      </c>
      <c r="L7615">
        <f>IF(B7615&lt;InputOutput_Data!$I$4,InputOutput_Data!$I$4-B7615)</f>
        <v>15.273</v>
      </c>
      <c r="M7615">
        <f t="shared" si="118"/>
        <v>14.273</v>
      </c>
    </row>
    <row r="7616" spans="1:13" x14ac:dyDescent="0.35">
      <c r="A7616" s="4">
        <v>7614</v>
      </c>
      <c r="B7616">
        <v>3.73</v>
      </c>
      <c r="D7616" s="4">
        <v>7614</v>
      </c>
      <c r="E7616" s="21" t="s">
        <v>18</v>
      </c>
      <c r="F7616">
        <f>IF(B7616&lt;InputOutput_Data!$C$4,InputOutput_Data!$C$4-B7616)</f>
        <v>17.27</v>
      </c>
      <c r="G7616">
        <f>IF(B7616&lt;InputOutput_Data!$D$4,InputOutput_Data!$D$4-B7616)</f>
        <v>16.77</v>
      </c>
      <c r="H7616">
        <f>IF(B7616&lt;InputOutput_Data!$E$4,InputOutput_Data!$E$4-B7616)</f>
        <v>16.27</v>
      </c>
      <c r="I7616">
        <f>IF(B7616&lt;InputOutput_Data!$F$4,InputOutput_Data!$F$4-B7616)</f>
        <v>15.77</v>
      </c>
      <c r="J7616">
        <f>IF(B7616&lt;InputOutput_Data!$G$4,InputOutput_Data!$G$4-B7616)</f>
        <v>15.27</v>
      </c>
      <c r="K7616">
        <f>IF(B7616&lt;InputOutput_Data!$H$4,InputOutput_Data!$H$4-B7616)</f>
        <v>15.27</v>
      </c>
      <c r="L7616">
        <f>IF(B7616&lt;InputOutput_Data!$I$4,InputOutput_Data!$I$4-B7616)</f>
        <v>15.27</v>
      </c>
      <c r="M7616">
        <f t="shared" si="118"/>
        <v>14.27</v>
      </c>
    </row>
    <row r="7617" spans="1:13" x14ac:dyDescent="0.35">
      <c r="A7617" s="4">
        <v>7615</v>
      </c>
      <c r="B7617">
        <v>3.7320000000000002</v>
      </c>
      <c r="D7617" s="4">
        <v>7615</v>
      </c>
      <c r="E7617" s="21" t="s">
        <v>18</v>
      </c>
      <c r="F7617">
        <f>IF(B7617&lt;InputOutput_Data!$C$4,InputOutput_Data!$C$4-B7617)</f>
        <v>17.268000000000001</v>
      </c>
      <c r="G7617">
        <f>IF(B7617&lt;InputOutput_Data!$D$4,InputOutput_Data!$D$4-B7617)</f>
        <v>16.768000000000001</v>
      </c>
      <c r="H7617">
        <f>IF(B7617&lt;InputOutput_Data!$E$4,InputOutput_Data!$E$4-B7617)</f>
        <v>16.268000000000001</v>
      </c>
      <c r="I7617">
        <f>IF(B7617&lt;InputOutput_Data!$F$4,InputOutput_Data!$F$4-B7617)</f>
        <v>15.768000000000001</v>
      </c>
      <c r="J7617">
        <f>IF(B7617&lt;InputOutput_Data!$G$4,InputOutput_Data!$G$4-B7617)</f>
        <v>15.268000000000001</v>
      </c>
      <c r="K7617">
        <f>IF(B7617&lt;InputOutput_Data!$H$4,InputOutput_Data!$H$4-B7617)</f>
        <v>15.268000000000001</v>
      </c>
      <c r="L7617">
        <f>IF(B7617&lt;InputOutput_Data!$I$4,InputOutput_Data!$I$4-B7617)</f>
        <v>15.268000000000001</v>
      </c>
      <c r="M7617">
        <f t="shared" si="118"/>
        <v>14.268000000000001</v>
      </c>
    </row>
    <row r="7618" spans="1:13" x14ac:dyDescent="0.35">
      <c r="A7618" s="4">
        <v>7616</v>
      </c>
      <c r="B7618">
        <v>4</v>
      </c>
      <c r="D7618" s="4">
        <v>7616</v>
      </c>
      <c r="E7618" s="21" t="s">
        <v>18</v>
      </c>
      <c r="F7618">
        <f>IF(B7618&lt;InputOutput_Data!$C$4,InputOutput_Data!$C$4-B7618)</f>
        <v>17</v>
      </c>
      <c r="G7618">
        <f>IF(B7618&lt;InputOutput_Data!$D$4,InputOutput_Data!$D$4-B7618)</f>
        <v>16.5</v>
      </c>
      <c r="H7618">
        <f>IF(B7618&lt;InputOutput_Data!$E$4,InputOutput_Data!$E$4-B7618)</f>
        <v>16</v>
      </c>
      <c r="I7618">
        <f>IF(B7618&lt;InputOutput_Data!$F$4,InputOutput_Data!$F$4-B7618)</f>
        <v>15.5</v>
      </c>
      <c r="J7618">
        <f>IF(B7618&lt;InputOutput_Data!$G$4,InputOutput_Data!$G$4-B7618)</f>
        <v>15</v>
      </c>
      <c r="K7618">
        <f>IF(B7618&lt;InputOutput_Data!$H$4,InputOutput_Data!$H$4-B7618)</f>
        <v>15</v>
      </c>
      <c r="L7618">
        <f>IF(B7618&lt;InputOutput_Data!$I$4,InputOutput_Data!$I$4-B7618)</f>
        <v>15</v>
      </c>
      <c r="M7618">
        <f t="shared" si="118"/>
        <v>14</v>
      </c>
    </row>
    <row r="7619" spans="1:13" x14ac:dyDescent="0.35">
      <c r="A7619" s="4">
        <v>7617</v>
      </c>
      <c r="B7619">
        <v>4.4539999999999997</v>
      </c>
      <c r="D7619" s="4">
        <v>7617</v>
      </c>
      <c r="E7619" s="21" t="s">
        <v>18</v>
      </c>
      <c r="F7619">
        <f>IF(B7619&lt;InputOutput_Data!$C$4,InputOutput_Data!$C$4-B7619)</f>
        <v>16.545999999999999</v>
      </c>
      <c r="G7619">
        <f>IF(B7619&lt;InputOutput_Data!$D$4,InputOutput_Data!$D$4-B7619)</f>
        <v>16.045999999999999</v>
      </c>
      <c r="H7619">
        <f>IF(B7619&lt;InputOutput_Data!$E$4,InputOutput_Data!$E$4-B7619)</f>
        <v>15.545999999999999</v>
      </c>
      <c r="I7619">
        <f>IF(B7619&lt;InputOutput_Data!$F$4,InputOutput_Data!$F$4-B7619)</f>
        <v>15.045999999999999</v>
      </c>
      <c r="J7619">
        <f>IF(B7619&lt;InputOutput_Data!$G$4,InputOutput_Data!$G$4-B7619)</f>
        <v>14.545999999999999</v>
      </c>
      <c r="K7619">
        <f>IF(B7619&lt;InputOutput_Data!$H$4,InputOutput_Data!$H$4-B7619)</f>
        <v>14.545999999999999</v>
      </c>
      <c r="L7619">
        <f>IF(B7619&lt;InputOutput_Data!$I$4,InputOutput_Data!$I$4-B7619)</f>
        <v>14.545999999999999</v>
      </c>
      <c r="M7619">
        <f t="shared" ref="M7619:M7682" si="119">IF(B7619&lt;18,18-B7619)</f>
        <v>13.545999999999999</v>
      </c>
    </row>
    <row r="7620" spans="1:13" x14ac:dyDescent="0.35">
      <c r="A7620" s="4">
        <v>7618</v>
      </c>
      <c r="B7620">
        <v>5.0750000000000002</v>
      </c>
      <c r="D7620" s="4">
        <v>7618</v>
      </c>
      <c r="E7620" s="21" t="s">
        <v>18</v>
      </c>
      <c r="F7620">
        <f>IF(B7620&lt;InputOutput_Data!$C$4,InputOutput_Data!$C$4-B7620)</f>
        <v>15.925000000000001</v>
      </c>
      <c r="G7620">
        <f>IF(B7620&lt;InputOutput_Data!$D$4,InputOutput_Data!$D$4-B7620)</f>
        <v>15.425000000000001</v>
      </c>
      <c r="H7620">
        <f>IF(B7620&lt;InputOutput_Data!$E$4,InputOutput_Data!$E$4-B7620)</f>
        <v>14.925000000000001</v>
      </c>
      <c r="I7620">
        <f>IF(B7620&lt;InputOutput_Data!$F$4,InputOutput_Data!$F$4-B7620)</f>
        <v>14.425000000000001</v>
      </c>
      <c r="J7620">
        <f>IF(B7620&lt;InputOutput_Data!$G$4,InputOutput_Data!$G$4-B7620)</f>
        <v>13.925000000000001</v>
      </c>
      <c r="K7620">
        <f>IF(B7620&lt;InputOutput_Data!$H$4,InputOutput_Data!$H$4-B7620)</f>
        <v>13.925000000000001</v>
      </c>
      <c r="L7620">
        <f>IF(B7620&lt;InputOutput_Data!$I$4,InputOutput_Data!$I$4-B7620)</f>
        <v>13.925000000000001</v>
      </c>
      <c r="M7620">
        <f t="shared" si="119"/>
        <v>12.925000000000001</v>
      </c>
    </row>
    <row r="7621" spans="1:13" x14ac:dyDescent="0.35">
      <c r="A7621" s="4">
        <v>7619</v>
      </c>
      <c r="B7621">
        <v>5.6829999999999998</v>
      </c>
      <c r="D7621" s="4">
        <v>7619</v>
      </c>
      <c r="E7621" s="21" t="s">
        <v>18</v>
      </c>
      <c r="F7621">
        <f>IF(B7621&lt;InputOutput_Data!$C$4,InputOutput_Data!$C$4-B7621)</f>
        <v>15.317</v>
      </c>
      <c r="G7621">
        <f>IF(B7621&lt;InputOutput_Data!$D$4,InputOutput_Data!$D$4-B7621)</f>
        <v>14.817</v>
      </c>
      <c r="H7621">
        <f>IF(B7621&lt;InputOutput_Data!$E$4,InputOutput_Data!$E$4-B7621)</f>
        <v>14.317</v>
      </c>
      <c r="I7621">
        <f>IF(B7621&lt;InputOutput_Data!$F$4,InputOutput_Data!$F$4-B7621)</f>
        <v>13.817</v>
      </c>
      <c r="J7621">
        <f>IF(B7621&lt;InputOutput_Data!$G$4,InputOutput_Data!$G$4-B7621)</f>
        <v>13.317</v>
      </c>
      <c r="K7621">
        <f>IF(B7621&lt;InputOutput_Data!$H$4,InputOutput_Data!$H$4-B7621)</f>
        <v>13.317</v>
      </c>
      <c r="L7621">
        <f>IF(B7621&lt;InputOutput_Data!$I$4,InputOutput_Data!$I$4-B7621)</f>
        <v>13.317</v>
      </c>
      <c r="M7621">
        <f t="shared" si="119"/>
        <v>12.317</v>
      </c>
    </row>
    <row r="7622" spans="1:13" x14ac:dyDescent="0.35">
      <c r="A7622" s="4">
        <v>7620</v>
      </c>
      <c r="B7622">
        <v>6.0369999999999999</v>
      </c>
      <c r="D7622" s="4">
        <v>7620</v>
      </c>
      <c r="E7622" s="21" t="s">
        <v>18</v>
      </c>
      <c r="F7622">
        <f>IF(B7622&lt;InputOutput_Data!$C$4,InputOutput_Data!$C$4-B7622)</f>
        <v>14.963000000000001</v>
      </c>
      <c r="G7622">
        <f>IF(B7622&lt;InputOutput_Data!$D$4,InputOutput_Data!$D$4-B7622)</f>
        <v>14.463000000000001</v>
      </c>
      <c r="H7622">
        <f>IF(B7622&lt;InputOutput_Data!$E$4,InputOutput_Data!$E$4-B7622)</f>
        <v>13.963000000000001</v>
      </c>
      <c r="I7622">
        <f>IF(B7622&lt;InputOutput_Data!$F$4,InputOutput_Data!$F$4-B7622)</f>
        <v>13.463000000000001</v>
      </c>
      <c r="J7622">
        <f>IF(B7622&lt;InputOutput_Data!$G$4,InputOutput_Data!$G$4-B7622)</f>
        <v>12.963000000000001</v>
      </c>
      <c r="K7622">
        <f>IF(B7622&lt;InputOutput_Data!$H$4,InputOutput_Data!$H$4-B7622)</f>
        <v>12.963000000000001</v>
      </c>
      <c r="L7622">
        <f>IF(B7622&lt;InputOutput_Data!$I$4,InputOutput_Data!$I$4-B7622)</f>
        <v>12.963000000000001</v>
      </c>
      <c r="M7622">
        <f t="shared" si="119"/>
        <v>11.963000000000001</v>
      </c>
    </row>
    <row r="7623" spans="1:13" x14ac:dyDescent="0.35">
      <c r="A7623" s="4">
        <v>7621</v>
      </c>
      <c r="B7623">
        <v>6.1630000000000003</v>
      </c>
      <c r="D7623" s="4">
        <v>7621</v>
      </c>
      <c r="E7623" s="21" t="s">
        <v>18</v>
      </c>
      <c r="F7623">
        <f>IF(B7623&lt;InputOutput_Data!$C$4,InputOutput_Data!$C$4-B7623)</f>
        <v>14.837</v>
      </c>
      <c r="G7623">
        <f>IF(B7623&lt;InputOutput_Data!$D$4,InputOutput_Data!$D$4-B7623)</f>
        <v>14.337</v>
      </c>
      <c r="H7623">
        <f>IF(B7623&lt;InputOutput_Data!$E$4,InputOutput_Data!$E$4-B7623)</f>
        <v>13.837</v>
      </c>
      <c r="I7623">
        <f>IF(B7623&lt;InputOutput_Data!$F$4,InputOutput_Data!$F$4-B7623)</f>
        <v>13.337</v>
      </c>
      <c r="J7623">
        <f>IF(B7623&lt;InputOutput_Data!$G$4,InputOutput_Data!$G$4-B7623)</f>
        <v>12.837</v>
      </c>
      <c r="K7623">
        <f>IF(B7623&lt;InputOutput_Data!$H$4,InputOutput_Data!$H$4-B7623)</f>
        <v>12.837</v>
      </c>
      <c r="L7623">
        <f>IF(B7623&lt;InputOutput_Data!$I$4,InputOutput_Data!$I$4-B7623)</f>
        <v>12.837</v>
      </c>
      <c r="M7623">
        <f t="shared" si="119"/>
        <v>11.837</v>
      </c>
    </row>
    <row r="7624" spans="1:13" x14ac:dyDescent="0.35">
      <c r="A7624" s="4">
        <v>7622</v>
      </c>
      <c r="B7624">
        <v>5.9420000000000002</v>
      </c>
      <c r="D7624" s="4">
        <v>7622</v>
      </c>
      <c r="E7624" s="21" t="s">
        <v>18</v>
      </c>
      <c r="F7624">
        <f>IF(B7624&lt;InputOutput_Data!$C$4,InputOutput_Data!$C$4-B7624)</f>
        <v>15.058</v>
      </c>
      <c r="G7624">
        <f>IF(B7624&lt;InputOutput_Data!$D$4,InputOutput_Data!$D$4-B7624)</f>
        <v>14.558</v>
      </c>
      <c r="H7624">
        <f>IF(B7624&lt;InputOutput_Data!$E$4,InputOutput_Data!$E$4-B7624)</f>
        <v>14.058</v>
      </c>
      <c r="I7624">
        <f>IF(B7624&lt;InputOutput_Data!$F$4,InputOutput_Data!$F$4-B7624)</f>
        <v>13.558</v>
      </c>
      <c r="J7624">
        <f>IF(B7624&lt;InputOutput_Data!$G$4,InputOutput_Data!$G$4-B7624)</f>
        <v>13.058</v>
      </c>
      <c r="K7624">
        <f>IF(B7624&lt;InputOutput_Data!$H$4,InputOutput_Data!$H$4-B7624)</f>
        <v>13.058</v>
      </c>
      <c r="L7624">
        <f>IF(B7624&lt;InputOutput_Data!$I$4,InputOutput_Data!$I$4-B7624)</f>
        <v>13.058</v>
      </c>
      <c r="M7624">
        <f t="shared" si="119"/>
        <v>12.058</v>
      </c>
    </row>
    <row r="7625" spans="1:13" x14ac:dyDescent="0.35">
      <c r="A7625" s="4">
        <v>7623</v>
      </c>
      <c r="B7625">
        <v>4.8540000000000001</v>
      </c>
      <c r="D7625" s="4">
        <v>7623</v>
      </c>
      <c r="E7625" s="21" t="s">
        <v>18</v>
      </c>
      <c r="F7625">
        <f>IF(B7625&lt;InputOutput_Data!$C$4,InputOutput_Data!$C$4-B7625)</f>
        <v>16.146000000000001</v>
      </c>
      <c r="G7625">
        <f>IF(B7625&lt;InputOutput_Data!$D$4,InputOutput_Data!$D$4-B7625)</f>
        <v>15.646000000000001</v>
      </c>
      <c r="H7625">
        <f>IF(B7625&lt;InputOutput_Data!$E$4,InputOutput_Data!$E$4-B7625)</f>
        <v>15.146000000000001</v>
      </c>
      <c r="I7625">
        <f>IF(B7625&lt;InputOutput_Data!$F$4,InputOutput_Data!$F$4-B7625)</f>
        <v>14.646000000000001</v>
      </c>
      <c r="J7625">
        <f>IF(B7625&lt;InputOutput_Data!$G$4,InputOutput_Data!$G$4-B7625)</f>
        <v>14.146000000000001</v>
      </c>
      <c r="K7625">
        <f>IF(B7625&lt;InputOutput_Data!$H$4,InputOutput_Data!$H$4-B7625)</f>
        <v>14.146000000000001</v>
      </c>
      <c r="L7625">
        <f>IF(B7625&lt;InputOutput_Data!$I$4,InputOutput_Data!$I$4-B7625)</f>
        <v>14.146000000000001</v>
      </c>
      <c r="M7625">
        <f t="shared" si="119"/>
        <v>13.146000000000001</v>
      </c>
    </row>
    <row r="7626" spans="1:13" x14ac:dyDescent="0.35">
      <c r="A7626" s="4">
        <v>7624</v>
      </c>
      <c r="B7626">
        <v>3.9340000000000002</v>
      </c>
      <c r="D7626" s="4">
        <v>7624</v>
      </c>
      <c r="E7626" s="21" t="s">
        <v>18</v>
      </c>
      <c r="F7626">
        <f>IF(B7626&lt;InputOutput_Data!$C$4,InputOutput_Data!$C$4-B7626)</f>
        <v>17.065999999999999</v>
      </c>
      <c r="G7626">
        <f>IF(B7626&lt;InputOutput_Data!$D$4,InputOutput_Data!$D$4-B7626)</f>
        <v>16.565999999999999</v>
      </c>
      <c r="H7626">
        <f>IF(B7626&lt;InputOutput_Data!$E$4,InputOutput_Data!$E$4-B7626)</f>
        <v>16.065999999999999</v>
      </c>
      <c r="I7626">
        <f>IF(B7626&lt;InputOutput_Data!$F$4,InputOutput_Data!$F$4-B7626)</f>
        <v>15.565999999999999</v>
      </c>
      <c r="J7626">
        <f>IF(B7626&lt;InputOutput_Data!$G$4,InputOutput_Data!$G$4-B7626)</f>
        <v>15.065999999999999</v>
      </c>
      <c r="K7626">
        <f>IF(B7626&lt;InputOutput_Data!$H$4,InputOutput_Data!$H$4-B7626)</f>
        <v>15.065999999999999</v>
      </c>
      <c r="L7626">
        <f>IF(B7626&lt;InputOutput_Data!$I$4,InputOutput_Data!$I$4-B7626)</f>
        <v>15.065999999999999</v>
      </c>
      <c r="M7626">
        <f t="shared" si="119"/>
        <v>14.065999999999999</v>
      </c>
    </row>
    <row r="7627" spans="1:13" x14ac:dyDescent="0.35">
      <c r="A7627" s="4">
        <v>7625</v>
      </c>
      <c r="B7627">
        <v>3.7509999999999999</v>
      </c>
      <c r="D7627" s="4">
        <v>7625</v>
      </c>
      <c r="E7627" s="21" t="s">
        <v>18</v>
      </c>
      <c r="F7627">
        <f>IF(B7627&lt;InputOutput_Data!$C$4,InputOutput_Data!$C$4-B7627)</f>
        <v>17.248999999999999</v>
      </c>
      <c r="G7627">
        <f>IF(B7627&lt;InputOutput_Data!$D$4,InputOutput_Data!$D$4-B7627)</f>
        <v>16.748999999999999</v>
      </c>
      <c r="H7627">
        <f>IF(B7627&lt;InputOutput_Data!$E$4,InputOutput_Data!$E$4-B7627)</f>
        <v>16.248999999999999</v>
      </c>
      <c r="I7627">
        <f>IF(B7627&lt;InputOutput_Data!$F$4,InputOutput_Data!$F$4-B7627)</f>
        <v>15.749000000000001</v>
      </c>
      <c r="J7627">
        <f>IF(B7627&lt;InputOutput_Data!$G$4,InputOutput_Data!$G$4-B7627)</f>
        <v>15.249000000000001</v>
      </c>
      <c r="K7627">
        <f>IF(B7627&lt;InputOutput_Data!$H$4,InputOutput_Data!$H$4-B7627)</f>
        <v>15.249000000000001</v>
      </c>
      <c r="L7627">
        <f>IF(B7627&lt;InputOutput_Data!$I$4,InputOutput_Data!$I$4-B7627)</f>
        <v>15.249000000000001</v>
      </c>
      <c r="M7627">
        <f t="shared" si="119"/>
        <v>14.249000000000001</v>
      </c>
    </row>
    <row r="7628" spans="1:13" x14ac:dyDescent="0.35">
      <c r="A7628" s="4">
        <v>7626</v>
      </c>
      <c r="B7628">
        <v>3.5790000000000002</v>
      </c>
      <c r="D7628" s="4">
        <v>7626</v>
      </c>
      <c r="E7628" s="21" t="s">
        <v>18</v>
      </c>
      <c r="F7628">
        <f>IF(B7628&lt;InputOutput_Data!$C$4,InputOutput_Data!$C$4-B7628)</f>
        <v>17.420999999999999</v>
      </c>
      <c r="G7628">
        <f>IF(B7628&lt;InputOutput_Data!$D$4,InputOutput_Data!$D$4-B7628)</f>
        <v>16.920999999999999</v>
      </c>
      <c r="H7628">
        <f>IF(B7628&lt;InputOutput_Data!$E$4,InputOutput_Data!$E$4-B7628)</f>
        <v>16.420999999999999</v>
      </c>
      <c r="I7628">
        <f>IF(B7628&lt;InputOutput_Data!$F$4,InputOutput_Data!$F$4-B7628)</f>
        <v>15.920999999999999</v>
      </c>
      <c r="J7628">
        <f>IF(B7628&lt;InputOutput_Data!$G$4,InputOutput_Data!$G$4-B7628)</f>
        <v>15.420999999999999</v>
      </c>
      <c r="K7628">
        <f>IF(B7628&lt;InputOutput_Data!$H$4,InputOutput_Data!$H$4-B7628)</f>
        <v>15.420999999999999</v>
      </c>
      <c r="L7628">
        <f>IF(B7628&lt;InputOutput_Data!$I$4,InputOutput_Data!$I$4-B7628)</f>
        <v>15.420999999999999</v>
      </c>
      <c r="M7628">
        <f t="shared" si="119"/>
        <v>14.420999999999999</v>
      </c>
    </row>
    <row r="7629" spans="1:13" x14ac:dyDescent="0.35">
      <c r="A7629" s="4">
        <v>7627</v>
      </c>
      <c r="B7629">
        <v>3.3359999999999999</v>
      </c>
      <c r="D7629" s="4">
        <v>7627</v>
      </c>
      <c r="E7629" s="21" t="s">
        <v>18</v>
      </c>
      <c r="F7629">
        <f>IF(B7629&lt;InputOutput_Data!$C$4,InputOutput_Data!$C$4-B7629)</f>
        <v>17.664000000000001</v>
      </c>
      <c r="G7629">
        <f>IF(B7629&lt;InputOutput_Data!$D$4,InputOutput_Data!$D$4-B7629)</f>
        <v>17.164000000000001</v>
      </c>
      <c r="H7629">
        <f>IF(B7629&lt;InputOutput_Data!$E$4,InputOutput_Data!$E$4-B7629)</f>
        <v>16.664000000000001</v>
      </c>
      <c r="I7629">
        <f>IF(B7629&lt;InputOutput_Data!$F$4,InputOutput_Data!$F$4-B7629)</f>
        <v>16.164000000000001</v>
      </c>
      <c r="J7629">
        <f>IF(B7629&lt;InputOutput_Data!$G$4,InputOutput_Data!$G$4-B7629)</f>
        <v>15.664</v>
      </c>
      <c r="K7629">
        <f>IF(B7629&lt;InputOutput_Data!$H$4,InputOutput_Data!$H$4-B7629)</f>
        <v>15.664</v>
      </c>
      <c r="L7629">
        <f>IF(B7629&lt;InputOutput_Data!$I$4,InputOutput_Data!$I$4-B7629)</f>
        <v>15.664</v>
      </c>
      <c r="M7629">
        <f t="shared" si="119"/>
        <v>14.664</v>
      </c>
    </row>
    <row r="7630" spans="1:13" x14ac:dyDescent="0.35">
      <c r="A7630" s="4">
        <v>7628</v>
      </c>
      <c r="B7630">
        <v>2.9990000000000001</v>
      </c>
      <c r="D7630" s="4">
        <v>7628</v>
      </c>
      <c r="E7630" s="21" t="s">
        <v>18</v>
      </c>
      <c r="F7630">
        <f>IF(B7630&lt;InputOutput_Data!$C$4,InputOutput_Data!$C$4-B7630)</f>
        <v>18.001000000000001</v>
      </c>
      <c r="G7630">
        <f>IF(B7630&lt;InputOutput_Data!$D$4,InputOutput_Data!$D$4-B7630)</f>
        <v>17.501000000000001</v>
      </c>
      <c r="H7630">
        <f>IF(B7630&lt;InputOutput_Data!$E$4,InputOutput_Data!$E$4-B7630)</f>
        <v>17.001000000000001</v>
      </c>
      <c r="I7630">
        <f>IF(B7630&lt;InputOutput_Data!$F$4,InputOutput_Data!$F$4-B7630)</f>
        <v>16.501000000000001</v>
      </c>
      <c r="J7630">
        <f>IF(B7630&lt;InputOutput_Data!$G$4,InputOutput_Data!$G$4-B7630)</f>
        <v>16.001000000000001</v>
      </c>
      <c r="K7630">
        <f>IF(B7630&lt;InputOutput_Data!$H$4,InputOutput_Data!$H$4-B7630)</f>
        <v>16.001000000000001</v>
      </c>
      <c r="L7630">
        <f>IF(B7630&lt;InputOutput_Data!$I$4,InputOutput_Data!$I$4-B7630)</f>
        <v>16.001000000000001</v>
      </c>
      <c r="M7630">
        <f t="shared" si="119"/>
        <v>15.000999999999999</v>
      </c>
    </row>
    <row r="7631" spans="1:13" x14ac:dyDescent="0.35">
      <c r="A7631" s="4">
        <v>7629</v>
      </c>
      <c r="B7631">
        <v>2.8</v>
      </c>
      <c r="D7631" s="4">
        <v>7629</v>
      </c>
      <c r="E7631" s="21" t="s">
        <v>18</v>
      </c>
      <c r="F7631">
        <f>IF(B7631&lt;InputOutput_Data!$C$4,InputOutput_Data!$C$4-B7631)</f>
        <v>18.2</v>
      </c>
      <c r="G7631">
        <f>IF(B7631&lt;InputOutput_Data!$D$4,InputOutput_Data!$D$4-B7631)</f>
        <v>17.7</v>
      </c>
      <c r="H7631">
        <f>IF(B7631&lt;InputOutput_Data!$E$4,InputOutput_Data!$E$4-B7631)</f>
        <v>17.2</v>
      </c>
      <c r="I7631">
        <f>IF(B7631&lt;InputOutput_Data!$F$4,InputOutput_Data!$F$4-B7631)</f>
        <v>16.7</v>
      </c>
      <c r="J7631">
        <f>IF(B7631&lt;InputOutput_Data!$G$4,InputOutput_Data!$G$4-B7631)</f>
        <v>16.2</v>
      </c>
      <c r="K7631">
        <f>IF(B7631&lt;InputOutput_Data!$H$4,InputOutput_Data!$H$4-B7631)</f>
        <v>16.2</v>
      </c>
      <c r="L7631">
        <f>IF(B7631&lt;InputOutput_Data!$I$4,InputOutput_Data!$I$4-B7631)</f>
        <v>16.2</v>
      </c>
      <c r="M7631">
        <f t="shared" si="119"/>
        <v>15.2</v>
      </c>
    </row>
    <row r="7632" spans="1:13" x14ac:dyDescent="0.35">
      <c r="A7632" s="4">
        <v>7630</v>
      </c>
      <c r="B7632">
        <v>2.7280000000000002</v>
      </c>
      <c r="D7632" s="4">
        <v>7630</v>
      </c>
      <c r="E7632" s="21" t="s">
        <v>18</v>
      </c>
      <c r="F7632">
        <f>IF(B7632&lt;InputOutput_Data!$C$4,InputOutput_Data!$C$4-B7632)</f>
        <v>18.271999999999998</v>
      </c>
      <c r="G7632">
        <f>IF(B7632&lt;InputOutput_Data!$D$4,InputOutput_Data!$D$4-B7632)</f>
        <v>17.771999999999998</v>
      </c>
      <c r="H7632">
        <f>IF(B7632&lt;InputOutput_Data!$E$4,InputOutput_Data!$E$4-B7632)</f>
        <v>17.271999999999998</v>
      </c>
      <c r="I7632">
        <f>IF(B7632&lt;InputOutput_Data!$F$4,InputOutput_Data!$F$4-B7632)</f>
        <v>16.771999999999998</v>
      </c>
      <c r="J7632">
        <f>IF(B7632&lt;InputOutput_Data!$G$4,InputOutput_Data!$G$4-B7632)</f>
        <v>16.271999999999998</v>
      </c>
      <c r="K7632">
        <f>IF(B7632&lt;InputOutput_Data!$H$4,InputOutput_Data!$H$4-B7632)</f>
        <v>16.271999999999998</v>
      </c>
      <c r="L7632">
        <f>IF(B7632&lt;InputOutput_Data!$I$4,InputOutput_Data!$I$4-B7632)</f>
        <v>16.271999999999998</v>
      </c>
      <c r="M7632">
        <f t="shared" si="119"/>
        <v>15.272</v>
      </c>
    </row>
    <row r="7633" spans="1:13" x14ac:dyDescent="0.35">
      <c r="A7633" s="4">
        <v>7631</v>
      </c>
      <c r="B7633">
        <v>2.7850000000000001</v>
      </c>
      <c r="D7633" s="4">
        <v>7631</v>
      </c>
      <c r="E7633" s="21" t="s">
        <v>18</v>
      </c>
      <c r="F7633">
        <f>IF(B7633&lt;InputOutput_Data!$C$4,InputOutput_Data!$C$4-B7633)</f>
        <v>18.215</v>
      </c>
      <c r="G7633">
        <f>IF(B7633&lt;InputOutput_Data!$D$4,InputOutput_Data!$D$4-B7633)</f>
        <v>17.715</v>
      </c>
      <c r="H7633">
        <f>IF(B7633&lt;InputOutput_Data!$E$4,InputOutput_Data!$E$4-B7633)</f>
        <v>17.215</v>
      </c>
      <c r="I7633">
        <f>IF(B7633&lt;InputOutput_Data!$F$4,InputOutput_Data!$F$4-B7633)</f>
        <v>16.715</v>
      </c>
      <c r="J7633">
        <f>IF(B7633&lt;InputOutput_Data!$G$4,InputOutput_Data!$G$4-B7633)</f>
        <v>16.215</v>
      </c>
      <c r="K7633">
        <f>IF(B7633&lt;InputOutput_Data!$H$4,InputOutput_Data!$H$4-B7633)</f>
        <v>16.215</v>
      </c>
      <c r="L7633">
        <f>IF(B7633&lt;InputOutput_Data!$I$4,InputOutput_Data!$I$4-B7633)</f>
        <v>16.215</v>
      </c>
      <c r="M7633">
        <f t="shared" si="119"/>
        <v>15.215</v>
      </c>
    </row>
    <row r="7634" spans="1:13" x14ac:dyDescent="0.35">
      <c r="A7634" s="4">
        <v>7632</v>
      </c>
      <c r="B7634">
        <v>2.782</v>
      </c>
      <c r="D7634" s="4">
        <v>7632</v>
      </c>
      <c r="E7634" s="21" t="s">
        <v>18</v>
      </c>
      <c r="F7634">
        <f>IF(B7634&lt;InputOutput_Data!$C$4,InputOutput_Data!$C$4-B7634)</f>
        <v>18.218</v>
      </c>
      <c r="G7634">
        <f>IF(B7634&lt;InputOutput_Data!$D$4,InputOutput_Data!$D$4-B7634)</f>
        <v>17.718</v>
      </c>
      <c r="H7634">
        <f>IF(B7634&lt;InputOutput_Data!$E$4,InputOutput_Data!$E$4-B7634)</f>
        <v>17.218</v>
      </c>
      <c r="I7634">
        <f>IF(B7634&lt;InputOutput_Data!$F$4,InputOutput_Data!$F$4-B7634)</f>
        <v>16.718</v>
      </c>
      <c r="J7634">
        <f>IF(B7634&lt;InputOutput_Data!$G$4,InputOutput_Data!$G$4-B7634)</f>
        <v>16.218</v>
      </c>
      <c r="K7634">
        <f>IF(B7634&lt;InputOutput_Data!$H$4,InputOutput_Data!$H$4-B7634)</f>
        <v>16.218</v>
      </c>
      <c r="L7634">
        <f>IF(B7634&lt;InputOutput_Data!$I$4,InputOutput_Data!$I$4-B7634)</f>
        <v>16.218</v>
      </c>
      <c r="M7634">
        <f t="shared" si="119"/>
        <v>15.218</v>
      </c>
    </row>
    <row r="7635" spans="1:13" x14ac:dyDescent="0.35">
      <c r="A7635" s="4">
        <v>7633</v>
      </c>
      <c r="B7635">
        <v>2.8170000000000002</v>
      </c>
      <c r="D7635" s="4">
        <v>7633</v>
      </c>
      <c r="E7635" s="21" t="s">
        <v>18</v>
      </c>
      <c r="F7635">
        <f>IF(B7635&lt;InputOutput_Data!$C$4,InputOutput_Data!$C$4-B7635)</f>
        <v>18.183</v>
      </c>
      <c r="G7635">
        <f>IF(B7635&lt;InputOutput_Data!$D$4,InputOutput_Data!$D$4-B7635)</f>
        <v>17.683</v>
      </c>
      <c r="H7635">
        <f>IF(B7635&lt;InputOutput_Data!$E$4,InputOutput_Data!$E$4-B7635)</f>
        <v>17.183</v>
      </c>
      <c r="I7635">
        <f>IF(B7635&lt;InputOutput_Data!$F$4,InputOutput_Data!$F$4-B7635)</f>
        <v>16.683</v>
      </c>
      <c r="J7635">
        <f>IF(B7635&lt;InputOutput_Data!$G$4,InputOutput_Data!$G$4-B7635)</f>
        <v>16.183</v>
      </c>
      <c r="K7635">
        <f>IF(B7635&lt;InputOutput_Data!$H$4,InputOutput_Data!$H$4-B7635)</f>
        <v>16.183</v>
      </c>
      <c r="L7635">
        <f>IF(B7635&lt;InputOutput_Data!$I$4,InputOutput_Data!$I$4-B7635)</f>
        <v>16.183</v>
      </c>
      <c r="M7635">
        <f t="shared" si="119"/>
        <v>15.183</v>
      </c>
    </row>
    <row r="7636" spans="1:13" x14ac:dyDescent="0.35">
      <c r="A7636" s="4">
        <v>7634</v>
      </c>
      <c r="B7636">
        <v>2.6179999999999999</v>
      </c>
      <c r="D7636" s="4">
        <v>7634</v>
      </c>
      <c r="E7636" s="21" t="s">
        <v>18</v>
      </c>
      <c r="F7636">
        <f>IF(B7636&lt;InputOutput_Data!$C$4,InputOutput_Data!$C$4-B7636)</f>
        <v>18.382000000000001</v>
      </c>
      <c r="G7636">
        <f>IF(B7636&lt;InputOutput_Data!$D$4,InputOutput_Data!$D$4-B7636)</f>
        <v>17.882000000000001</v>
      </c>
      <c r="H7636">
        <f>IF(B7636&lt;InputOutput_Data!$E$4,InputOutput_Data!$E$4-B7636)</f>
        <v>17.382000000000001</v>
      </c>
      <c r="I7636">
        <f>IF(B7636&lt;InputOutput_Data!$F$4,InputOutput_Data!$F$4-B7636)</f>
        <v>16.882000000000001</v>
      </c>
      <c r="J7636">
        <f>IF(B7636&lt;InputOutput_Data!$G$4,InputOutput_Data!$G$4-B7636)</f>
        <v>16.382000000000001</v>
      </c>
      <c r="K7636">
        <f>IF(B7636&lt;InputOutput_Data!$H$4,InputOutput_Data!$H$4-B7636)</f>
        <v>16.382000000000001</v>
      </c>
      <c r="L7636">
        <f>IF(B7636&lt;InputOutput_Data!$I$4,InputOutput_Data!$I$4-B7636)</f>
        <v>16.382000000000001</v>
      </c>
      <c r="M7636">
        <f t="shared" si="119"/>
        <v>15.382</v>
      </c>
    </row>
    <row r="7637" spans="1:13" x14ac:dyDescent="0.35">
      <c r="A7637" s="4">
        <v>7635</v>
      </c>
      <c r="B7637">
        <v>2.4140000000000001</v>
      </c>
      <c r="D7637" s="4">
        <v>7635</v>
      </c>
      <c r="E7637" s="21" t="s">
        <v>18</v>
      </c>
      <c r="F7637">
        <f>IF(B7637&lt;InputOutput_Data!$C$4,InputOutput_Data!$C$4-B7637)</f>
        <v>18.585999999999999</v>
      </c>
      <c r="G7637">
        <f>IF(B7637&lt;InputOutput_Data!$D$4,InputOutput_Data!$D$4-B7637)</f>
        <v>18.085999999999999</v>
      </c>
      <c r="H7637">
        <f>IF(B7637&lt;InputOutput_Data!$E$4,InputOutput_Data!$E$4-B7637)</f>
        <v>17.585999999999999</v>
      </c>
      <c r="I7637">
        <f>IF(B7637&lt;InputOutput_Data!$F$4,InputOutput_Data!$F$4-B7637)</f>
        <v>17.085999999999999</v>
      </c>
      <c r="J7637">
        <f>IF(B7637&lt;InputOutput_Data!$G$4,InputOutput_Data!$G$4-B7637)</f>
        <v>16.585999999999999</v>
      </c>
      <c r="K7637">
        <f>IF(B7637&lt;InputOutput_Data!$H$4,InputOutput_Data!$H$4-B7637)</f>
        <v>16.585999999999999</v>
      </c>
      <c r="L7637">
        <f>IF(B7637&lt;InputOutput_Data!$I$4,InputOutput_Data!$I$4-B7637)</f>
        <v>16.585999999999999</v>
      </c>
      <c r="M7637">
        <f t="shared" si="119"/>
        <v>15.586</v>
      </c>
    </row>
    <row r="7638" spans="1:13" x14ac:dyDescent="0.35">
      <c r="A7638" s="4">
        <v>7636</v>
      </c>
      <c r="B7638">
        <v>2.3319999999999999</v>
      </c>
      <c r="D7638" s="4">
        <v>7636</v>
      </c>
      <c r="E7638" s="21" t="s">
        <v>18</v>
      </c>
      <c r="F7638">
        <f>IF(B7638&lt;InputOutput_Data!$C$4,InputOutput_Data!$C$4-B7638)</f>
        <v>18.667999999999999</v>
      </c>
      <c r="G7638">
        <f>IF(B7638&lt;InputOutput_Data!$D$4,InputOutput_Data!$D$4-B7638)</f>
        <v>18.167999999999999</v>
      </c>
      <c r="H7638">
        <f>IF(B7638&lt;InputOutput_Data!$E$4,InputOutput_Data!$E$4-B7638)</f>
        <v>17.667999999999999</v>
      </c>
      <c r="I7638">
        <f>IF(B7638&lt;InputOutput_Data!$F$4,InputOutput_Data!$F$4-B7638)</f>
        <v>17.167999999999999</v>
      </c>
      <c r="J7638">
        <f>IF(B7638&lt;InputOutput_Data!$G$4,InputOutput_Data!$G$4-B7638)</f>
        <v>16.667999999999999</v>
      </c>
      <c r="K7638">
        <f>IF(B7638&lt;InputOutput_Data!$H$4,InputOutput_Data!$H$4-B7638)</f>
        <v>16.667999999999999</v>
      </c>
      <c r="L7638">
        <f>IF(B7638&lt;InputOutput_Data!$I$4,InputOutput_Data!$I$4-B7638)</f>
        <v>16.667999999999999</v>
      </c>
      <c r="M7638">
        <f t="shared" si="119"/>
        <v>15.667999999999999</v>
      </c>
    </row>
    <row r="7639" spans="1:13" x14ac:dyDescent="0.35">
      <c r="A7639" s="4">
        <v>7637</v>
      </c>
      <c r="B7639">
        <v>2.0960000000000001</v>
      </c>
      <c r="D7639" s="4">
        <v>7637</v>
      </c>
      <c r="E7639" s="21" t="s">
        <v>18</v>
      </c>
      <c r="F7639">
        <f>IF(B7639&lt;InputOutput_Data!$C$4,InputOutput_Data!$C$4-B7639)</f>
        <v>18.904</v>
      </c>
      <c r="G7639">
        <f>IF(B7639&lt;InputOutput_Data!$D$4,InputOutput_Data!$D$4-B7639)</f>
        <v>18.404</v>
      </c>
      <c r="H7639">
        <f>IF(B7639&lt;InputOutput_Data!$E$4,InputOutput_Data!$E$4-B7639)</f>
        <v>17.904</v>
      </c>
      <c r="I7639">
        <f>IF(B7639&lt;InputOutput_Data!$F$4,InputOutput_Data!$F$4-B7639)</f>
        <v>17.404</v>
      </c>
      <c r="J7639">
        <f>IF(B7639&lt;InputOutput_Data!$G$4,InputOutput_Data!$G$4-B7639)</f>
        <v>16.904</v>
      </c>
      <c r="K7639">
        <f>IF(B7639&lt;InputOutput_Data!$H$4,InputOutput_Data!$H$4-B7639)</f>
        <v>16.904</v>
      </c>
      <c r="L7639">
        <f>IF(B7639&lt;InputOutput_Data!$I$4,InputOutput_Data!$I$4-B7639)</f>
        <v>16.904</v>
      </c>
      <c r="M7639">
        <f t="shared" si="119"/>
        <v>15.904</v>
      </c>
    </row>
    <row r="7640" spans="1:13" x14ac:dyDescent="0.35">
      <c r="A7640" s="4">
        <v>7638</v>
      </c>
      <c r="B7640">
        <v>1.9159999999999999</v>
      </c>
      <c r="D7640" s="4">
        <v>7638</v>
      </c>
      <c r="E7640" s="21" t="s">
        <v>18</v>
      </c>
      <c r="F7640">
        <f>IF(B7640&lt;InputOutput_Data!$C$4,InputOutput_Data!$C$4-B7640)</f>
        <v>19.084</v>
      </c>
      <c r="G7640">
        <f>IF(B7640&lt;InputOutput_Data!$D$4,InputOutput_Data!$D$4-B7640)</f>
        <v>18.584</v>
      </c>
      <c r="H7640">
        <f>IF(B7640&lt;InputOutput_Data!$E$4,InputOutput_Data!$E$4-B7640)</f>
        <v>18.084</v>
      </c>
      <c r="I7640">
        <f>IF(B7640&lt;InputOutput_Data!$F$4,InputOutput_Data!$F$4-B7640)</f>
        <v>17.584</v>
      </c>
      <c r="J7640">
        <f>IF(B7640&lt;InputOutput_Data!$G$4,InputOutput_Data!$G$4-B7640)</f>
        <v>17.084</v>
      </c>
      <c r="K7640">
        <f>IF(B7640&lt;InputOutput_Data!$H$4,InputOutput_Data!$H$4-B7640)</f>
        <v>17.084</v>
      </c>
      <c r="L7640">
        <f>IF(B7640&lt;InputOutput_Data!$I$4,InputOutput_Data!$I$4-B7640)</f>
        <v>17.084</v>
      </c>
      <c r="M7640">
        <f t="shared" si="119"/>
        <v>16.084</v>
      </c>
    </row>
    <row r="7641" spans="1:13" x14ac:dyDescent="0.35">
      <c r="A7641" s="4">
        <v>7639</v>
      </c>
      <c r="B7641">
        <v>1.804</v>
      </c>
      <c r="D7641" s="4">
        <v>7639</v>
      </c>
      <c r="E7641" s="21" t="s">
        <v>18</v>
      </c>
      <c r="F7641">
        <f>IF(B7641&lt;InputOutput_Data!$C$4,InputOutput_Data!$C$4-B7641)</f>
        <v>19.196000000000002</v>
      </c>
      <c r="G7641">
        <f>IF(B7641&lt;InputOutput_Data!$D$4,InputOutput_Data!$D$4-B7641)</f>
        <v>18.696000000000002</v>
      </c>
      <c r="H7641">
        <f>IF(B7641&lt;InputOutput_Data!$E$4,InputOutput_Data!$E$4-B7641)</f>
        <v>18.196000000000002</v>
      </c>
      <c r="I7641">
        <f>IF(B7641&lt;InputOutput_Data!$F$4,InputOutput_Data!$F$4-B7641)</f>
        <v>17.696000000000002</v>
      </c>
      <c r="J7641">
        <f>IF(B7641&lt;InputOutput_Data!$G$4,InputOutput_Data!$G$4-B7641)</f>
        <v>17.196000000000002</v>
      </c>
      <c r="K7641">
        <f>IF(B7641&lt;InputOutput_Data!$H$4,InputOutput_Data!$H$4-B7641)</f>
        <v>17.196000000000002</v>
      </c>
      <c r="L7641">
        <f>IF(B7641&lt;InputOutput_Data!$I$4,InputOutput_Data!$I$4-B7641)</f>
        <v>17.196000000000002</v>
      </c>
      <c r="M7641">
        <f t="shared" si="119"/>
        <v>16.196000000000002</v>
      </c>
    </row>
    <row r="7642" spans="1:13" x14ac:dyDescent="0.35">
      <c r="A7642" s="4">
        <v>7640</v>
      </c>
      <c r="B7642">
        <v>2.0670000000000002</v>
      </c>
      <c r="D7642" s="4">
        <v>7640</v>
      </c>
      <c r="E7642" s="21" t="s">
        <v>18</v>
      </c>
      <c r="F7642">
        <f>IF(B7642&lt;InputOutput_Data!$C$4,InputOutput_Data!$C$4-B7642)</f>
        <v>18.933</v>
      </c>
      <c r="G7642">
        <f>IF(B7642&lt;InputOutput_Data!$D$4,InputOutput_Data!$D$4-B7642)</f>
        <v>18.433</v>
      </c>
      <c r="H7642">
        <f>IF(B7642&lt;InputOutput_Data!$E$4,InputOutput_Data!$E$4-B7642)</f>
        <v>17.933</v>
      </c>
      <c r="I7642">
        <f>IF(B7642&lt;InputOutput_Data!$F$4,InputOutput_Data!$F$4-B7642)</f>
        <v>17.433</v>
      </c>
      <c r="J7642">
        <f>IF(B7642&lt;InputOutput_Data!$G$4,InputOutput_Data!$G$4-B7642)</f>
        <v>16.933</v>
      </c>
      <c r="K7642">
        <f>IF(B7642&lt;InputOutput_Data!$H$4,InputOutput_Data!$H$4-B7642)</f>
        <v>16.933</v>
      </c>
      <c r="L7642">
        <f>IF(B7642&lt;InputOutput_Data!$I$4,InputOutput_Data!$I$4-B7642)</f>
        <v>16.933</v>
      </c>
      <c r="M7642">
        <f t="shared" si="119"/>
        <v>15.933</v>
      </c>
    </row>
    <row r="7643" spans="1:13" x14ac:dyDescent="0.35">
      <c r="A7643" s="4">
        <v>7641</v>
      </c>
      <c r="B7643">
        <v>2.3170000000000002</v>
      </c>
      <c r="D7643" s="4">
        <v>7641</v>
      </c>
      <c r="E7643" s="21" t="s">
        <v>18</v>
      </c>
      <c r="F7643">
        <f>IF(B7643&lt;InputOutput_Data!$C$4,InputOutput_Data!$C$4-B7643)</f>
        <v>18.683</v>
      </c>
      <c r="G7643">
        <f>IF(B7643&lt;InputOutput_Data!$D$4,InputOutput_Data!$D$4-B7643)</f>
        <v>18.183</v>
      </c>
      <c r="H7643">
        <f>IF(B7643&lt;InputOutput_Data!$E$4,InputOutput_Data!$E$4-B7643)</f>
        <v>17.683</v>
      </c>
      <c r="I7643">
        <f>IF(B7643&lt;InputOutput_Data!$F$4,InputOutput_Data!$F$4-B7643)</f>
        <v>17.183</v>
      </c>
      <c r="J7643">
        <f>IF(B7643&lt;InputOutput_Data!$G$4,InputOutput_Data!$G$4-B7643)</f>
        <v>16.683</v>
      </c>
      <c r="K7643">
        <f>IF(B7643&lt;InputOutput_Data!$H$4,InputOutput_Data!$H$4-B7643)</f>
        <v>16.683</v>
      </c>
      <c r="L7643">
        <f>IF(B7643&lt;InputOutput_Data!$I$4,InputOutput_Data!$I$4-B7643)</f>
        <v>16.683</v>
      </c>
      <c r="M7643">
        <f t="shared" si="119"/>
        <v>15.683</v>
      </c>
    </row>
    <row r="7644" spans="1:13" x14ac:dyDescent="0.35">
      <c r="A7644" s="4">
        <v>7642</v>
      </c>
      <c r="B7644">
        <v>2.6720000000000002</v>
      </c>
      <c r="D7644" s="4">
        <v>7642</v>
      </c>
      <c r="E7644" s="21" t="s">
        <v>18</v>
      </c>
      <c r="F7644">
        <f>IF(B7644&lt;InputOutput_Data!$C$4,InputOutput_Data!$C$4-B7644)</f>
        <v>18.327999999999999</v>
      </c>
      <c r="G7644">
        <f>IF(B7644&lt;InputOutput_Data!$D$4,InputOutput_Data!$D$4-B7644)</f>
        <v>17.827999999999999</v>
      </c>
      <c r="H7644">
        <f>IF(B7644&lt;InputOutput_Data!$E$4,InputOutput_Data!$E$4-B7644)</f>
        <v>17.327999999999999</v>
      </c>
      <c r="I7644">
        <f>IF(B7644&lt;InputOutput_Data!$F$4,InputOutput_Data!$F$4-B7644)</f>
        <v>16.827999999999999</v>
      </c>
      <c r="J7644">
        <f>IF(B7644&lt;InputOutput_Data!$G$4,InputOutput_Data!$G$4-B7644)</f>
        <v>16.327999999999999</v>
      </c>
      <c r="K7644">
        <f>IF(B7644&lt;InputOutput_Data!$H$4,InputOutput_Data!$H$4-B7644)</f>
        <v>16.327999999999999</v>
      </c>
      <c r="L7644">
        <f>IF(B7644&lt;InputOutput_Data!$I$4,InputOutput_Data!$I$4-B7644)</f>
        <v>16.327999999999999</v>
      </c>
      <c r="M7644">
        <f t="shared" si="119"/>
        <v>15.327999999999999</v>
      </c>
    </row>
    <row r="7645" spans="1:13" x14ac:dyDescent="0.35">
      <c r="A7645" s="4">
        <v>7643</v>
      </c>
      <c r="B7645">
        <v>3.0670000000000002</v>
      </c>
      <c r="D7645" s="4">
        <v>7643</v>
      </c>
      <c r="E7645" s="21" t="s">
        <v>18</v>
      </c>
      <c r="F7645">
        <f>IF(B7645&lt;InputOutput_Data!$C$4,InputOutput_Data!$C$4-B7645)</f>
        <v>17.933</v>
      </c>
      <c r="G7645">
        <f>IF(B7645&lt;InputOutput_Data!$D$4,InputOutput_Data!$D$4-B7645)</f>
        <v>17.433</v>
      </c>
      <c r="H7645">
        <f>IF(B7645&lt;InputOutput_Data!$E$4,InputOutput_Data!$E$4-B7645)</f>
        <v>16.933</v>
      </c>
      <c r="I7645">
        <f>IF(B7645&lt;InputOutput_Data!$F$4,InputOutput_Data!$F$4-B7645)</f>
        <v>16.433</v>
      </c>
      <c r="J7645">
        <f>IF(B7645&lt;InputOutput_Data!$G$4,InputOutput_Data!$G$4-B7645)</f>
        <v>15.933</v>
      </c>
      <c r="K7645">
        <f>IF(B7645&lt;InputOutput_Data!$H$4,InputOutput_Data!$H$4-B7645)</f>
        <v>15.933</v>
      </c>
      <c r="L7645">
        <f>IF(B7645&lt;InputOutput_Data!$I$4,InputOutput_Data!$I$4-B7645)</f>
        <v>15.933</v>
      </c>
      <c r="M7645">
        <f t="shared" si="119"/>
        <v>14.933</v>
      </c>
    </row>
    <row r="7646" spans="1:13" x14ac:dyDescent="0.35">
      <c r="A7646" s="4">
        <v>7644</v>
      </c>
      <c r="B7646">
        <v>3.597</v>
      </c>
      <c r="D7646" s="4">
        <v>7644</v>
      </c>
      <c r="E7646" s="21" t="s">
        <v>18</v>
      </c>
      <c r="F7646">
        <f>IF(B7646&lt;InputOutput_Data!$C$4,InputOutput_Data!$C$4-B7646)</f>
        <v>17.402999999999999</v>
      </c>
      <c r="G7646">
        <f>IF(B7646&lt;InputOutput_Data!$D$4,InputOutput_Data!$D$4-B7646)</f>
        <v>16.902999999999999</v>
      </c>
      <c r="H7646">
        <f>IF(B7646&lt;InputOutput_Data!$E$4,InputOutput_Data!$E$4-B7646)</f>
        <v>16.402999999999999</v>
      </c>
      <c r="I7646">
        <f>IF(B7646&lt;InputOutput_Data!$F$4,InputOutput_Data!$F$4-B7646)</f>
        <v>15.903</v>
      </c>
      <c r="J7646">
        <f>IF(B7646&lt;InputOutput_Data!$G$4,InputOutput_Data!$G$4-B7646)</f>
        <v>15.403</v>
      </c>
      <c r="K7646">
        <f>IF(B7646&lt;InputOutput_Data!$H$4,InputOutput_Data!$H$4-B7646)</f>
        <v>15.403</v>
      </c>
      <c r="L7646">
        <f>IF(B7646&lt;InputOutput_Data!$I$4,InputOutput_Data!$I$4-B7646)</f>
        <v>15.403</v>
      </c>
      <c r="M7646">
        <f t="shared" si="119"/>
        <v>14.403</v>
      </c>
    </row>
    <row r="7647" spans="1:13" x14ac:dyDescent="0.35">
      <c r="A7647" s="4">
        <v>7645</v>
      </c>
      <c r="B7647">
        <v>4.2480000000000002</v>
      </c>
      <c r="D7647" s="4">
        <v>7645</v>
      </c>
      <c r="E7647" s="21" t="s">
        <v>18</v>
      </c>
      <c r="F7647">
        <f>IF(B7647&lt;InputOutput_Data!$C$4,InputOutput_Data!$C$4-B7647)</f>
        <v>16.751999999999999</v>
      </c>
      <c r="G7647">
        <f>IF(B7647&lt;InputOutput_Data!$D$4,InputOutput_Data!$D$4-B7647)</f>
        <v>16.251999999999999</v>
      </c>
      <c r="H7647">
        <f>IF(B7647&lt;InputOutput_Data!$E$4,InputOutput_Data!$E$4-B7647)</f>
        <v>15.751999999999999</v>
      </c>
      <c r="I7647">
        <f>IF(B7647&lt;InputOutput_Data!$F$4,InputOutput_Data!$F$4-B7647)</f>
        <v>15.251999999999999</v>
      </c>
      <c r="J7647">
        <f>IF(B7647&lt;InputOutput_Data!$G$4,InputOutput_Data!$G$4-B7647)</f>
        <v>14.751999999999999</v>
      </c>
      <c r="K7647">
        <f>IF(B7647&lt;InputOutput_Data!$H$4,InputOutput_Data!$H$4-B7647)</f>
        <v>14.751999999999999</v>
      </c>
      <c r="L7647">
        <f>IF(B7647&lt;InputOutput_Data!$I$4,InputOutput_Data!$I$4-B7647)</f>
        <v>14.751999999999999</v>
      </c>
      <c r="M7647">
        <f t="shared" si="119"/>
        <v>13.751999999999999</v>
      </c>
    </row>
    <row r="7648" spans="1:13" x14ac:dyDescent="0.35">
      <c r="A7648" s="4">
        <v>7646</v>
      </c>
      <c r="B7648">
        <v>4.6050000000000004</v>
      </c>
      <c r="D7648" s="4">
        <v>7646</v>
      </c>
      <c r="E7648" s="21" t="s">
        <v>18</v>
      </c>
      <c r="F7648">
        <f>IF(B7648&lt;InputOutput_Data!$C$4,InputOutput_Data!$C$4-B7648)</f>
        <v>16.395</v>
      </c>
      <c r="G7648">
        <f>IF(B7648&lt;InputOutput_Data!$D$4,InputOutput_Data!$D$4-B7648)</f>
        <v>15.895</v>
      </c>
      <c r="H7648">
        <f>IF(B7648&lt;InputOutput_Data!$E$4,InputOutput_Data!$E$4-B7648)</f>
        <v>15.395</v>
      </c>
      <c r="I7648">
        <f>IF(B7648&lt;InputOutput_Data!$F$4,InputOutput_Data!$F$4-B7648)</f>
        <v>14.895</v>
      </c>
      <c r="J7648">
        <f>IF(B7648&lt;InputOutput_Data!$G$4,InputOutput_Data!$G$4-B7648)</f>
        <v>14.395</v>
      </c>
      <c r="K7648">
        <f>IF(B7648&lt;InputOutput_Data!$H$4,InputOutput_Data!$H$4-B7648)</f>
        <v>14.395</v>
      </c>
      <c r="L7648">
        <f>IF(B7648&lt;InputOutput_Data!$I$4,InputOutput_Data!$I$4-B7648)</f>
        <v>14.395</v>
      </c>
      <c r="M7648">
        <f t="shared" si="119"/>
        <v>13.395</v>
      </c>
    </row>
    <row r="7649" spans="1:13" x14ac:dyDescent="0.35">
      <c r="A7649" s="4">
        <v>7647</v>
      </c>
      <c r="B7649">
        <v>4.0940000000000003</v>
      </c>
      <c r="D7649" s="4">
        <v>7647</v>
      </c>
      <c r="E7649" s="21" t="s">
        <v>18</v>
      </c>
      <c r="F7649">
        <f>IF(B7649&lt;InputOutput_Data!$C$4,InputOutput_Data!$C$4-B7649)</f>
        <v>16.905999999999999</v>
      </c>
      <c r="G7649">
        <f>IF(B7649&lt;InputOutput_Data!$D$4,InputOutput_Data!$D$4-B7649)</f>
        <v>16.405999999999999</v>
      </c>
      <c r="H7649">
        <f>IF(B7649&lt;InputOutput_Data!$E$4,InputOutput_Data!$E$4-B7649)</f>
        <v>15.905999999999999</v>
      </c>
      <c r="I7649">
        <f>IF(B7649&lt;InputOutput_Data!$F$4,InputOutput_Data!$F$4-B7649)</f>
        <v>15.405999999999999</v>
      </c>
      <c r="J7649">
        <f>IF(B7649&lt;InputOutput_Data!$G$4,InputOutput_Data!$G$4-B7649)</f>
        <v>14.905999999999999</v>
      </c>
      <c r="K7649">
        <f>IF(B7649&lt;InputOutput_Data!$H$4,InputOutput_Data!$H$4-B7649)</f>
        <v>14.905999999999999</v>
      </c>
      <c r="L7649">
        <f>IF(B7649&lt;InputOutput_Data!$I$4,InputOutput_Data!$I$4-B7649)</f>
        <v>14.905999999999999</v>
      </c>
      <c r="M7649">
        <f t="shared" si="119"/>
        <v>13.905999999999999</v>
      </c>
    </row>
    <row r="7650" spans="1:13" x14ac:dyDescent="0.35">
      <c r="A7650" s="4">
        <v>7648</v>
      </c>
      <c r="B7650">
        <v>2.91</v>
      </c>
      <c r="D7650" s="4">
        <v>7648</v>
      </c>
      <c r="E7650" s="21" t="s">
        <v>18</v>
      </c>
      <c r="F7650">
        <f>IF(B7650&lt;InputOutput_Data!$C$4,InputOutput_Data!$C$4-B7650)</f>
        <v>18.09</v>
      </c>
      <c r="G7650">
        <f>IF(B7650&lt;InputOutput_Data!$D$4,InputOutput_Data!$D$4-B7650)</f>
        <v>17.59</v>
      </c>
      <c r="H7650">
        <f>IF(B7650&lt;InputOutput_Data!$E$4,InputOutput_Data!$E$4-B7650)</f>
        <v>17.09</v>
      </c>
      <c r="I7650">
        <f>IF(B7650&lt;InputOutput_Data!$F$4,InputOutput_Data!$F$4-B7650)</f>
        <v>16.59</v>
      </c>
      <c r="J7650">
        <f>IF(B7650&lt;InputOutput_Data!$G$4,InputOutput_Data!$G$4-B7650)</f>
        <v>16.09</v>
      </c>
      <c r="K7650">
        <f>IF(B7650&lt;InputOutput_Data!$H$4,InputOutput_Data!$H$4-B7650)</f>
        <v>16.09</v>
      </c>
      <c r="L7650">
        <f>IF(B7650&lt;InputOutput_Data!$I$4,InputOutput_Data!$I$4-B7650)</f>
        <v>16.09</v>
      </c>
      <c r="M7650">
        <f t="shared" si="119"/>
        <v>15.09</v>
      </c>
    </row>
    <row r="7651" spans="1:13" x14ac:dyDescent="0.35">
      <c r="A7651" s="4">
        <v>7649</v>
      </c>
      <c r="B7651">
        <v>2.5209999999999999</v>
      </c>
      <c r="D7651" s="4">
        <v>7649</v>
      </c>
      <c r="E7651" s="21" t="s">
        <v>18</v>
      </c>
      <c r="F7651">
        <f>IF(B7651&lt;InputOutput_Data!$C$4,InputOutput_Data!$C$4-B7651)</f>
        <v>18.478999999999999</v>
      </c>
      <c r="G7651">
        <f>IF(B7651&lt;InputOutput_Data!$D$4,InputOutput_Data!$D$4-B7651)</f>
        <v>17.978999999999999</v>
      </c>
      <c r="H7651">
        <f>IF(B7651&lt;InputOutput_Data!$E$4,InputOutput_Data!$E$4-B7651)</f>
        <v>17.478999999999999</v>
      </c>
      <c r="I7651">
        <f>IF(B7651&lt;InputOutput_Data!$F$4,InputOutput_Data!$F$4-B7651)</f>
        <v>16.978999999999999</v>
      </c>
      <c r="J7651">
        <f>IF(B7651&lt;InputOutput_Data!$G$4,InputOutput_Data!$G$4-B7651)</f>
        <v>16.478999999999999</v>
      </c>
      <c r="K7651">
        <f>IF(B7651&lt;InputOutput_Data!$H$4,InputOutput_Data!$H$4-B7651)</f>
        <v>16.478999999999999</v>
      </c>
      <c r="L7651">
        <f>IF(B7651&lt;InputOutput_Data!$I$4,InputOutput_Data!$I$4-B7651)</f>
        <v>16.478999999999999</v>
      </c>
      <c r="M7651">
        <f t="shared" si="119"/>
        <v>15.478999999999999</v>
      </c>
    </row>
    <row r="7652" spans="1:13" x14ac:dyDescent="0.35">
      <c r="A7652" s="4">
        <v>7650</v>
      </c>
      <c r="B7652">
        <v>1.994</v>
      </c>
      <c r="D7652" s="4">
        <v>7650</v>
      </c>
      <c r="E7652" s="21" t="s">
        <v>18</v>
      </c>
      <c r="F7652">
        <f>IF(B7652&lt;InputOutput_Data!$C$4,InputOutput_Data!$C$4-B7652)</f>
        <v>19.006</v>
      </c>
      <c r="G7652">
        <f>IF(B7652&lt;InputOutput_Data!$D$4,InputOutput_Data!$D$4-B7652)</f>
        <v>18.506</v>
      </c>
      <c r="H7652">
        <f>IF(B7652&lt;InputOutput_Data!$E$4,InputOutput_Data!$E$4-B7652)</f>
        <v>18.006</v>
      </c>
      <c r="I7652">
        <f>IF(B7652&lt;InputOutput_Data!$F$4,InputOutput_Data!$F$4-B7652)</f>
        <v>17.506</v>
      </c>
      <c r="J7652">
        <f>IF(B7652&lt;InputOutput_Data!$G$4,InputOutput_Data!$G$4-B7652)</f>
        <v>17.006</v>
      </c>
      <c r="K7652">
        <f>IF(B7652&lt;InputOutput_Data!$H$4,InputOutput_Data!$H$4-B7652)</f>
        <v>17.006</v>
      </c>
      <c r="L7652">
        <f>IF(B7652&lt;InputOutput_Data!$I$4,InputOutput_Data!$I$4-B7652)</f>
        <v>17.006</v>
      </c>
      <c r="M7652">
        <f t="shared" si="119"/>
        <v>16.006</v>
      </c>
    </row>
    <row r="7653" spans="1:13" x14ac:dyDescent="0.35">
      <c r="A7653" s="4">
        <v>7651</v>
      </c>
      <c r="B7653">
        <v>1.2989999999999999</v>
      </c>
      <c r="D7653" s="4">
        <v>7651</v>
      </c>
      <c r="E7653" s="21" t="s">
        <v>18</v>
      </c>
      <c r="F7653">
        <f>IF(B7653&lt;InputOutput_Data!$C$4,InputOutput_Data!$C$4-B7653)</f>
        <v>19.701000000000001</v>
      </c>
      <c r="G7653">
        <f>IF(B7653&lt;InputOutput_Data!$D$4,InputOutput_Data!$D$4-B7653)</f>
        <v>19.201000000000001</v>
      </c>
      <c r="H7653">
        <f>IF(B7653&lt;InputOutput_Data!$E$4,InputOutput_Data!$E$4-B7653)</f>
        <v>18.701000000000001</v>
      </c>
      <c r="I7653">
        <f>IF(B7653&lt;InputOutput_Data!$F$4,InputOutput_Data!$F$4-B7653)</f>
        <v>18.201000000000001</v>
      </c>
      <c r="J7653">
        <f>IF(B7653&lt;InputOutput_Data!$G$4,InputOutput_Data!$G$4-B7653)</f>
        <v>17.701000000000001</v>
      </c>
      <c r="K7653">
        <f>IF(B7653&lt;InputOutput_Data!$H$4,InputOutput_Data!$H$4-B7653)</f>
        <v>17.701000000000001</v>
      </c>
      <c r="L7653">
        <f>IF(B7653&lt;InputOutput_Data!$I$4,InputOutput_Data!$I$4-B7653)</f>
        <v>17.701000000000001</v>
      </c>
      <c r="M7653">
        <f t="shared" si="119"/>
        <v>16.701000000000001</v>
      </c>
    </row>
    <row r="7654" spans="1:13" x14ac:dyDescent="0.35">
      <c r="A7654" s="4">
        <v>7652</v>
      </c>
      <c r="B7654">
        <v>0.73399999999999999</v>
      </c>
      <c r="D7654" s="4">
        <v>7652</v>
      </c>
      <c r="E7654" s="21" t="s">
        <v>18</v>
      </c>
      <c r="F7654">
        <f>IF(B7654&lt;InputOutput_Data!$C$4,InputOutput_Data!$C$4-B7654)</f>
        <v>20.265999999999998</v>
      </c>
      <c r="G7654">
        <f>IF(B7654&lt;InputOutput_Data!$D$4,InputOutput_Data!$D$4-B7654)</f>
        <v>19.765999999999998</v>
      </c>
      <c r="H7654">
        <f>IF(B7654&lt;InputOutput_Data!$E$4,InputOutput_Data!$E$4-B7654)</f>
        <v>19.265999999999998</v>
      </c>
      <c r="I7654">
        <f>IF(B7654&lt;InputOutput_Data!$F$4,InputOutput_Data!$F$4-B7654)</f>
        <v>18.765999999999998</v>
      </c>
      <c r="J7654">
        <f>IF(B7654&lt;InputOutput_Data!$G$4,InputOutput_Data!$G$4-B7654)</f>
        <v>18.265999999999998</v>
      </c>
      <c r="K7654">
        <f>IF(B7654&lt;InputOutput_Data!$H$4,InputOutput_Data!$H$4-B7654)</f>
        <v>18.265999999999998</v>
      </c>
      <c r="L7654">
        <f>IF(B7654&lt;InputOutput_Data!$I$4,InputOutput_Data!$I$4-B7654)</f>
        <v>18.265999999999998</v>
      </c>
      <c r="M7654">
        <f t="shared" si="119"/>
        <v>17.265999999999998</v>
      </c>
    </row>
    <row r="7655" spans="1:13" x14ac:dyDescent="0.35">
      <c r="A7655" s="4">
        <v>7653</v>
      </c>
      <c r="B7655">
        <v>0.25900000000000001</v>
      </c>
      <c r="D7655" s="4">
        <v>7653</v>
      </c>
      <c r="E7655" s="21" t="s">
        <v>18</v>
      </c>
      <c r="F7655">
        <f>IF(B7655&lt;InputOutput_Data!$C$4,InputOutput_Data!$C$4-B7655)</f>
        <v>20.741</v>
      </c>
      <c r="G7655">
        <f>IF(B7655&lt;InputOutput_Data!$D$4,InputOutput_Data!$D$4-B7655)</f>
        <v>20.241</v>
      </c>
      <c r="H7655">
        <f>IF(B7655&lt;InputOutput_Data!$E$4,InputOutput_Data!$E$4-B7655)</f>
        <v>19.741</v>
      </c>
      <c r="I7655">
        <f>IF(B7655&lt;InputOutput_Data!$F$4,InputOutput_Data!$F$4-B7655)</f>
        <v>19.241</v>
      </c>
      <c r="J7655">
        <f>IF(B7655&lt;InputOutput_Data!$G$4,InputOutput_Data!$G$4-B7655)</f>
        <v>18.741</v>
      </c>
      <c r="K7655">
        <f>IF(B7655&lt;InputOutput_Data!$H$4,InputOutput_Data!$H$4-B7655)</f>
        <v>18.741</v>
      </c>
      <c r="L7655">
        <f>IF(B7655&lt;InputOutput_Data!$I$4,InputOutput_Data!$I$4-B7655)</f>
        <v>18.741</v>
      </c>
      <c r="M7655">
        <f t="shared" si="119"/>
        <v>17.741</v>
      </c>
    </row>
    <row r="7656" spans="1:13" x14ac:dyDescent="0.35">
      <c r="A7656" s="4">
        <v>7654</v>
      </c>
      <c r="B7656">
        <v>0.222</v>
      </c>
      <c r="D7656" s="4">
        <v>7654</v>
      </c>
      <c r="E7656" s="21" t="s">
        <v>18</v>
      </c>
      <c r="F7656">
        <f>IF(B7656&lt;InputOutput_Data!$C$4,InputOutput_Data!$C$4-B7656)</f>
        <v>20.777999999999999</v>
      </c>
      <c r="G7656">
        <f>IF(B7656&lt;InputOutput_Data!$D$4,InputOutput_Data!$D$4-B7656)</f>
        <v>20.277999999999999</v>
      </c>
      <c r="H7656">
        <f>IF(B7656&lt;InputOutput_Data!$E$4,InputOutput_Data!$E$4-B7656)</f>
        <v>19.777999999999999</v>
      </c>
      <c r="I7656">
        <f>IF(B7656&lt;InputOutput_Data!$F$4,InputOutput_Data!$F$4-B7656)</f>
        <v>19.277999999999999</v>
      </c>
      <c r="J7656">
        <f>IF(B7656&lt;InputOutput_Data!$G$4,InputOutput_Data!$G$4-B7656)</f>
        <v>18.777999999999999</v>
      </c>
      <c r="K7656">
        <f>IF(B7656&lt;InputOutput_Data!$H$4,InputOutput_Data!$H$4-B7656)</f>
        <v>18.777999999999999</v>
      </c>
      <c r="L7656">
        <f>IF(B7656&lt;InputOutput_Data!$I$4,InputOutput_Data!$I$4-B7656)</f>
        <v>18.777999999999999</v>
      </c>
      <c r="M7656">
        <f t="shared" si="119"/>
        <v>17.777999999999999</v>
      </c>
    </row>
    <row r="7657" spans="1:13" x14ac:dyDescent="0.35">
      <c r="A7657" s="4">
        <v>7655</v>
      </c>
      <c r="B7657">
        <v>0.42199999999999999</v>
      </c>
      <c r="D7657" s="4">
        <v>7655</v>
      </c>
      <c r="E7657" s="21" t="s">
        <v>18</v>
      </c>
      <c r="F7657">
        <f>IF(B7657&lt;InputOutput_Data!$C$4,InputOutput_Data!$C$4-B7657)</f>
        <v>20.577999999999999</v>
      </c>
      <c r="G7657">
        <f>IF(B7657&lt;InputOutput_Data!$D$4,InputOutput_Data!$D$4-B7657)</f>
        <v>20.077999999999999</v>
      </c>
      <c r="H7657">
        <f>IF(B7657&lt;InputOutput_Data!$E$4,InputOutput_Data!$E$4-B7657)</f>
        <v>19.577999999999999</v>
      </c>
      <c r="I7657">
        <f>IF(B7657&lt;InputOutput_Data!$F$4,InputOutput_Data!$F$4-B7657)</f>
        <v>19.077999999999999</v>
      </c>
      <c r="J7657">
        <f>IF(B7657&lt;InputOutput_Data!$G$4,InputOutput_Data!$G$4-B7657)</f>
        <v>18.577999999999999</v>
      </c>
      <c r="K7657">
        <f>IF(B7657&lt;InputOutput_Data!$H$4,InputOutput_Data!$H$4-B7657)</f>
        <v>18.577999999999999</v>
      </c>
      <c r="L7657">
        <f>IF(B7657&lt;InputOutput_Data!$I$4,InputOutput_Data!$I$4-B7657)</f>
        <v>18.577999999999999</v>
      </c>
      <c r="M7657">
        <f t="shared" si="119"/>
        <v>17.577999999999999</v>
      </c>
    </row>
    <row r="7658" spans="1:13" x14ac:dyDescent="0.35">
      <c r="A7658" s="4">
        <v>7656</v>
      </c>
      <c r="B7658">
        <v>0.46400000000000002</v>
      </c>
      <c r="D7658" s="4">
        <v>7656</v>
      </c>
      <c r="E7658" s="21" t="s">
        <v>18</v>
      </c>
      <c r="F7658">
        <f>IF(B7658&lt;InputOutput_Data!$C$4,InputOutput_Data!$C$4-B7658)</f>
        <v>20.536000000000001</v>
      </c>
      <c r="G7658">
        <f>IF(B7658&lt;InputOutput_Data!$D$4,InputOutput_Data!$D$4-B7658)</f>
        <v>20.036000000000001</v>
      </c>
      <c r="H7658">
        <f>IF(B7658&lt;InputOutput_Data!$E$4,InputOutput_Data!$E$4-B7658)</f>
        <v>19.536000000000001</v>
      </c>
      <c r="I7658">
        <f>IF(B7658&lt;InputOutput_Data!$F$4,InputOutput_Data!$F$4-B7658)</f>
        <v>19.036000000000001</v>
      </c>
      <c r="J7658">
        <f>IF(B7658&lt;InputOutput_Data!$G$4,InputOutput_Data!$G$4-B7658)</f>
        <v>18.536000000000001</v>
      </c>
      <c r="K7658">
        <f>IF(B7658&lt;InputOutput_Data!$H$4,InputOutput_Data!$H$4-B7658)</f>
        <v>18.536000000000001</v>
      </c>
      <c r="L7658">
        <f>IF(B7658&lt;InputOutput_Data!$I$4,InputOutput_Data!$I$4-B7658)</f>
        <v>18.536000000000001</v>
      </c>
      <c r="M7658">
        <f t="shared" si="119"/>
        <v>17.536000000000001</v>
      </c>
    </row>
    <row r="7659" spans="1:13" x14ac:dyDescent="0.35">
      <c r="A7659" s="4">
        <v>7657</v>
      </c>
      <c r="B7659">
        <v>0.35699999999999998</v>
      </c>
      <c r="D7659" s="4">
        <v>7657</v>
      </c>
      <c r="E7659" s="21" t="s">
        <v>18</v>
      </c>
      <c r="F7659">
        <f>IF(B7659&lt;InputOutput_Data!$C$4,InputOutput_Data!$C$4-B7659)</f>
        <v>20.643000000000001</v>
      </c>
      <c r="G7659">
        <f>IF(B7659&lt;InputOutput_Data!$D$4,InputOutput_Data!$D$4-B7659)</f>
        <v>20.143000000000001</v>
      </c>
      <c r="H7659">
        <f>IF(B7659&lt;InputOutput_Data!$E$4,InputOutput_Data!$E$4-B7659)</f>
        <v>19.643000000000001</v>
      </c>
      <c r="I7659">
        <f>IF(B7659&lt;InputOutput_Data!$F$4,InputOutput_Data!$F$4-B7659)</f>
        <v>19.143000000000001</v>
      </c>
      <c r="J7659">
        <f>IF(B7659&lt;InputOutput_Data!$G$4,InputOutput_Data!$G$4-B7659)</f>
        <v>18.643000000000001</v>
      </c>
      <c r="K7659">
        <f>IF(B7659&lt;InputOutput_Data!$H$4,InputOutput_Data!$H$4-B7659)</f>
        <v>18.643000000000001</v>
      </c>
      <c r="L7659">
        <f>IF(B7659&lt;InputOutput_Data!$I$4,InputOutput_Data!$I$4-B7659)</f>
        <v>18.643000000000001</v>
      </c>
      <c r="M7659">
        <f t="shared" si="119"/>
        <v>17.643000000000001</v>
      </c>
    </row>
    <row r="7660" spans="1:13" x14ac:dyDescent="0.35">
      <c r="A7660" s="4">
        <v>7658</v>
      </c>
      <c r="B7660">
        <v>0.27400000000000002</v>
      </c>
      <c r="D7660" s="4">
        <v>7658</v>
      </c>
      <c r="E7660" s="21" t="s">
        <v>18</v>
      </c>
      <c r="F7660">
        <f>IF(B7660&lt;InputOutput_Data!$C$4,InputOutput_Data!$C$4-B7660)</f>
        <v>20.725999999999999</v>
      </c>
      <c r="G7660">
        <f>IF(B7660&lt;InputOutput_Data!$D$4,InputOutput_Data!$D$4-B7660)</f>
        <v>20.225999999999999</v>
      </c>
      <c r="H7660">
        <f>IF(B7660&lt;InputOutput_Data!$E$4,InputOutput_Data!$E$4-B7660)</f>
        <v>19.725999999999999</v>
      </c>
      <c r="I7660">
        <f>IF(B7660&lt;InputOutput_Data!$F$4,InputOutput_Data!$F$4-B7660)</f>
        <v>19.225999999999999</v>
      </c>
      <c r="J7660">
        <f>IF(B7660&lt;InputOutput_Data!$G$4,InputOutput_Data!$G$4-B7660)</f>
        <v>18.725999999999999</v>
      </c>
      <c r="K7660">
        <f>IF(B7660&lt;InputOutput_Data!$H$4,InputOutput_Data!$H$4-B7660)</f>
        <v>18.725999999999999</v>
      </c>
      <c r="L7660">
        <f>IF(B7660&lt;InputOutput_Data!$I$4,InputOutput_Data!$I$4-B7660)</f>
        <v>18.725999999999999</v>
      </c>
      <c r="M7660">
        <f t="shared" si="119"/>
        <v>17.725999999999999</v>
      </c>
    </row>
    <row r="7661" spans="1:13" x14ac:dyDescent="0.35">
      <c r="A7661" s="4">
        <v>7659</v>
      </c>
      <c r="B7661">
        <v>0.107</v>
      </c>
      <c r="D7661" s="4">
        <v>7659</v>
      </c>
      <c r="E7661" s="21" t="s">
        <v>18</v>
      </c>
      <c r="F7661">
        <f>IF(B7661&lt;InputOutput_Data!$C$4,InputOutput_Data!$C$4-B7661)</f>
        <v>20.893000000000001</v>
      </c>
      <c r="G7661">
        <f>IF(B7661&lt;InputOutput_Data!$D$4,InputOutput_Data!$D$4-B7661)</f>
        <v>20.393000000000001</v>
      </c>
      <c r="H7661">
        <f>IF(B7661&lt;InputOutput_Data!$E$4,InputOutput_Data!$E$4-B7661)</f>
        <v>19.893000000000001</v>
      </c>
      <c r="I7661">
        <f>IF(B7661&lt;InputOutput_Data!$F$4,InputOutput_Data!$F$4-B7661)</f>
        <v>19.393000000000001</v>
      </c>
      <c r="J7661">
        <f>IF(B7661&lt;InputOutput_Data!$G$4,InputOutput_Data!$G$4-B7661)</f>
        <v>18.893000000000001</v>
      </c>
      <c r="K7661">
        <f>IF(B7661&lt;InputOutput_Data!$H$4,InputOutput_Data!$H$4-B7661)</f>
        <v>18.893000000000001</v>
      </c>
      <c r="L7661">
        <f>IF(B7661&lt;InputOutput_Data!$I$4,InputOutput_Data!$I$4-B7661)</f>
        <v>18.893000000000001</v>
      </c>
      <c r="M7661">
        <f t="shared" si="119"/>
        <v>17.893000000000001</v>
      </c>
    </row>
    <row r="7662" spans="1:13" x14ac:dyDescent="0.35">
      <c r="A7662" s="4">
        <v>7660</v>
      </c>
      <c r="B7662">
        <v>-0.1</v>
      </c>
      <c r="D7662" s="4">
        <v>7660</v>
      </c>
      <c r="E7662" s="21" t="s">
        <v>18</v>
      </c>
      <c r="F7662">
        <f>IF(B7662&lt;InputOutput_Data!$C$4,InputOutput_Data!$C$4-B7662)</f>
        <v>21.1</v>
      </c>
      <c r="G7662">
        <f>IF(B7662&lt;InputOutput_Data!$D$4,InputOutput_Data!$D$4-B7662)</f>
        <v>20.6</v>
      </c>
      <c r="H7662">
        <f>IF(B7662&lt;InputOutput_Data!$E$4,InputOutput_Data!$E$4-B7662)</f>
        <v>20.100000000000001</v>
      </c>
      <c r="I7662">
        <f>IF(B7662&lt;InputOutput_Data!$F$4,InputOutput_Data!$F$4-B7662)</f>
        <v>19.600000000000001</v>
      </c>
      <c r="J7662">
        <f>IF(B7662&lt;InputOutput_Data!$G$4,InputOutput_Data!$G$4-B7662)</f>
        <v>19.100000000000001</v>
      </c>
      <c r="K7662">
        <f>IF(B7662&lt;InputOutput_Data!$H$4,InputOutput_Data!$H$4-B7662)</f>
        <v>19.100000000000001</v>
      </c>
      <c r="L7662">
        <f>IF(B7662&lt;InputOutput_Data!$I$4,InputOutput_Data!$I$4-B7662)</f>
        <v>19.100000000000001</v>
      </c>
      <c r="M7662">
        <f t="shared" si="119"/>
        <v>18.100000000000001</v>
      </c>
    </row>
    <row r="7663" spans="1:13" x14ac:dyDescent="0.35">
      <c r="A7663" s="4">
        <v>7661</v>
      </c>
      <c r="B7663">
        <v>-0.33200000000000002</v>
      </c>
      <c r="D7663" s="4">
        <v>7661</v>
      </c>
      <c r="E7663" s="21" t="s">
        <v>18</v>
      </c>
      <c r="F7663">
        <f>IF(B7663&lt;InputOutput_Data!$C$4,InputOutput_Data!$C$4-B7663)</f>
        <v>21.332000000000001</v>
      </c>
      <c r="G7663">
        <f>IF(B7663&lt;InputOutput_Data!$D$4,InputOutput_Data!$D$4-B7663)</f>
        <v>20.832000000000001</v>
      </c>
      <c r="H7663">
        <f>IF(B7663&lt;InputOutput_Data!$E$4,InputOutput_Data!$E$4-B7663)</f>
        <v>20.332000000000001</v>
      </c>
      <c r="I7663">
        <f>IF(B7663&lt;InputOutput_Data!$F$4,InputOutput_Data!$F$4-B7663)</f>
        <v>19.832000000000001</v>
      </c>
      <c r="J7663">
        <f>IF(B7663&lt;InputOutput_Data!$G$4,InputOutput_Data!$G$4-B7663)</f>
        <v>19.332000000000001</v>
      </c>
      <c r="K7663">
        <f>IF(B7663&lt;InputOutput_Data!$H$4,InputOutput_Data!$H$4-B7663)</f>
        <v>19.332000000000001</v>
      </c>
      <c r="L7663">
        <f>IF(B7663&lt;InputOutput_Data!$I$4,InputOutput_Data!$I$4-B7663)</f>
        <v>19.332000000000001</v>
      </c>
      <c r="M7663">
        <f t="shared" si="119"/>
        <v>18.332000000000001</v>
      </c>
    </row>
    <row r="7664" spans="1:13" x14ac:dyDescent="0.35">
      <c r="A7664" s="4">
        <v>7662</v>
      </c>
      <c r="B7664">
        <v>-0.629</v>
      </c>
      <c r="D7664" s="4">
        <v>7662</v>
      </c>
      <c r="E7664" s="21" t="s">
        <v>18</v>
      </c>
      <c r="F7664">
        <f>IF(B7664&lt;InputOutput_Data!$C$4,InputOutput_Data!$C$4-B7664)</f>
        <v>21.629000000000001</v>
      </c>
      <c r="G7664">
        <f>IF(B7664&lt;InputOutput_Data!$D$4,InputOutput_Data!$D$4-B7664)</f>
        <v>21.129000000000001</v>
      </c>
      <c r="H7664">
        <f>IF(B7664&lt;InputOutput_Data!$E$4,InputOutput_Data!$E$4-B7664)</f>
        <v>20.629000000000001</v>
      </c>
      <c r="I7664">
        <f>IF(B7664&lt;InputOutput_Data!$F$4,InputOutput_Data!$F$4-B7664)</f>
        <v>20.129000000000001</v>
      </c>
      <c r="J7664">
        <f>IF(B7664&lt;InputOutput_Data!$G$4,InputOutput_Data!$G$4-B7664)</f>
        <v>19.629000000000001</v>
      </c>
      <c r="K7664">
        <f>IF(B7664&lt;InputOutput_Data!$H$4,InputOutput_Data!$H$4-B7664)</f>
        <v>19.629000000000001</v>
      </c>
      <c r="L7664">
        <f>IF(B7664&lt;InputOutput_Data!$I$4,InputOutput_Data!$I$4-B7664)</f>
        <v>19.629000000000001</v>
      </c>
      <c r="M7664">
        <f t="shared" si="119"/>
        <v>18.629000000000001</v>
      </c>
    </row>
    <row r="7665" spans="1:13" x14ac:dyDescent="0.35">
      <c r="A7665" s="4">
        <v>7663</v>
      </c>
      <c r="B7665">
        <v>-0.57099999999999995</v>
      </c>
      <c r="D7665" s="4">
        <v>7663</v>
      </c>
      <c r="E7665" s="21" t="s">
        <v>18</v>
      </c>
      <c r="F7665">
        <f>IF(B7665&lt;InputOutput_Data!$C$4,InputOutput_Data!$C$4-B7665)</f>
        <v>21.571000000000002</v>
      </c>
      <c r="G7665">
        <f>IF(B7665&lt;InputOutput_Data!$D$4,InputOutput_Data!$D$4-B7665)</f>
        <v>21.071000000000002</v>
      </c>
      <c r="H7665">
        <f>IF(B7665&lt;InputOutput_Data!$E$4,InputOutput_Data!$E$4-B7665)</f>
        <v>20.571000000000002</v>
      </c>
      <c r="I7665">
        <f>IF(B7665&lt;InputOutput_Data!$F$4,InputOutput_Data!$F$4-B7665)</f>
        <v>20.071000000000002</v>
      </c>
      <c r="J7665">
        <f>IF(B7665&lt;InputOutput_Data!$G$4,InputOutput_Data!$G$4-B7665)</f>
        <v>19.571000000000002</v>
      </c>
      <c r="K7665">
        <f>IF(B7665&lt;InputOutput_Data!$H$4,InputOutput_Data!$H$4-B7665)</f>
        <v>19.571000000000002</v>
      </c>
      <c r="L7665">
        <f>IF(B7665&lt;InputOutput_Data!$I$4,InputOutput_Data!$I$4-B7665)</f>
        <v>19.571000000000002</v>
      </c>
      <c r="M7665">
        <f t="shared" si="119"/>
        <v>18.571000000000002</v>
      </c>
    </row>
    <row r="7666" spans="1:13" x14ac:dyDescent="0.35">
      <c r="A7666" s="4">
        <v>7664</v>
      </c>
      <c r="B7666">
        <v>0.90500000000000003</v>
      </c>
      <c r="D7666" s="4">
        <v>7664</v>
      </c>
      <c r="E7666" s="21" t="s">
        <v>18</v>
      </c>
      <c r="F7666">
        <f>IF(B7666&lt;InputOutput_Data!$C$4,InputOutput_Data!$C$4-B7666)</f>
        <v>20.094999999999999</v>
      </c>
      <c r="G7666">
        <f>IF(B7666&lt;InputOutput_Data!$D$4,InputOutput_Data!$D$4-B7666)</f>
        <v>19.594999999999999</v>
      </c>
      <c r="H7666">
        <f>IF(B7666&lt;InputOutput_Data!$E$4,InputOutput_Data!$E$4-B7666)</f>
        <v>19.094999999999999</v>
      </c>
      <c r="I7666">
        <f>IF(B7666&lt;InputOutput_Data!$F$4,InputOutput_Data!$F$4-B7666)</f>
        <v>18.594999999999999</v>
      </c>
      <c r="J7666">
        <f>IF(B7666&lt;InputOutput_Data!$G$4,InputOutput_Data!$G$4-B7666)</f>
        <v>18.094999999999999</v>
      </c>
      <c r="K7666">
        <f>IF(B7666&lt;InputOutput_Data!$H$4,InputOutput_Data!$H$4-B7666)</f>
        <v>18.094999999999999</v>
      </c>
      <c r="L7666">
        <f>IF(B7666&lt;InputOutput_Data!$I$4,InputOutput_Data!$I$4-B7666)</f>
        <v>18.094999999999999</v>
      </c>
      <c r="M7666">
        <f t="shared" si="119"/>
        <v>17.094999999999999</v>
      </c>
    </row>
    <row r="7667" spans="1:13" x14ac:dyDescent="0.35">
      <c r="A7667" s="4">
        <v>7665</v>
      </c>
      <c r="B7667">
        <v>2.2200000000000002</v>
      </c>
      <c r="D7667" s="4">
        <v>7665</v>
      </c>
      <c r="E7667" s="21" t="s">
        <v>18</v>
      </c>
      <c r="F7667">
        <f>IF(B7667&lt;InputOutput_Data!$C$4,InputOutput_Data!$C$4-B7667)</f>
        <v>18.78</v>
      </c>
      <c r="G7667">
        <f>IF(B7667&lt;InputOutput_Data!$D$4,InputOutput_Data!$D$4-B7667)</f>
        <v>18.28</v>
      </c>
      <c r="H7667">
        <f>IF(B7667&lt;InputOutput_Data!$E$4,InputOutput_Data!$E$4-B7667)</f>
        <v>17.78</v>
      </c>
      <c r="I7667">
        <f>IF(B7667&lt;InputOutput_Data!$F$4,InputOutput_Data!$F$4-B7667)</f>
        <v>17.28</v>
      </c>
      <c r="J7667">
        <f>IF(B7667&lt;InputOutput_Data!$G$4,InputOutput_Data!$G$4-B7667)</f>
        <v>16.78</v>
      </c>
      <c r="K7667">
        <f>IF(B7667&lt;InputOutput_Data!$H$4,InputOutput_Data!$H$4-B7667)</f>
        <v>16.78</v>
      </c>
      <c r="L7667">
        <f>IF(B7667&lt;InputOutput_Data!$I$4,InputOutput_Data!$I$4-B7667)</f>
        <v>16.78</v>
      </c>
      <c r="M7667">
        <f t="shared" si="119"/>
        <v>15.78</v>
      </c>
    </row>
    <row r="7668" spans="1:13" x14ac:dyDescent="0.35">
      <c r="A7668" s="4">
        <v>7666</v>
      </c>
      <c r="B7668">
        <v>3.9089999999999998</v>
      </c>
      <c r="D7668" s="4">
        <v>7666</v>
      </c>
      <c r="E7668" s="21" t="s">
        <v>18</v>
      </c>
      <c r="F7668">
        <f>IF(B7668&lt;InputOutput_Data!$C$4,InputOutput_Data!$C$4-B7668)</f>
        <v>17.091000000000001</v>
      </c>
      <c r="G7668">
        <f>IF(B7668&lt;InputOutput_Data!$D$4,InputOutput_Data!$D$4-B7668)</f>
        <v>16.591000000000001</v>
      </c>
      <c r="H7668">
        <f>IF(B7668&lt;InputOutput_Data!$E$4,InputOutput_Data!$E$4-B7668)</f>
        <v>16.091000000000001</v>
      </c>
      <c r="I7668">
        <f>IF(B7668&lt;InputOutput_Data!$F$4,InputOutput_Data!$F$4-B7668)</f>
        <v>15.591000000000001</v>
      </c>
      <c r="J7668">
        <f>IF(B7668&lt;InputOutput_Data!$G$4,InputOutput_Data!$G$4-B7668)</f>
        <v>15.091000000000001</v>
      </c>
      <c r="K7668">
        <f>IF(B7668&lt;InputOutput_Data!$H$4,InputOutput_Data!$H$4-B7668)</f>
        <v>15.091000000000001</v>
      </c>
      <c r="L7668">
        <f>IF(B7668&lt;InputOutput_Data!$I$4,InputOutput_Data!$I$4-B7668)</f>
        <v>15.091000000000001</v>
      </c>
      <c r="M7668">
        <f t="shared" si="119"/>
        <v>14.091000000000001</v>
      </c>
    </row>
    <row r="7669" spans="1:13" x14ac:dyDescent="0.35">
      <c r="A7669" s="4">
        <v>7667</v>
      </c>
      <c r="B7669">
        <v>5.79</v>
      </c>
      <c r="D7669" s="4">
        <v>7667</v>
      </c>
      <c r="E7669" s="21" t="s">
        <v>18</v>
      </c>
      <c r="F7669">
        <f>IF(B7669&lt;InputOutput_Data!$C$4,InputOutput_Data!$C$4-B7669)</f>
        <v>15.21</v>
      </c>
      <c r="G7669">
        <f>IF(B7669&lt;InputOutput_Data!$D$4,InputOutput_Data!$D$4-B7669)</f>
        <v>14.71</v>
      </c>
      <c r="H7669">
        <f>IF(B7669&lt;InputOutput_Data!$E$4,InputOutput_Data!$E$4-B7669)</f>
        <v>14.21</v>
      </c>
      <c r="I7669">
        <f>IF(B7669&lt;InputOutput_Data!$F$4,InputOutput_Data!$F$4-B7669)</f>
        <v>13.71</v>
      </c>
      <c r="J7669">
        <f>IF(B7669&lt;InputOutput_Data!$G$4,InputOutput_Data!$G$4-B7669)</f>
        <v>13.21</v>
      </c>
      <c r="K7669">
        <f>IF(B7669&lt;InputOutput_Data!$H$4,InputOutput_Data!$H$4-B7669)</f>
        <v>13.21</v>
      </c>
      <c r="L7669">
        <f>IF(B7669&lt;InputOutput_Data!$I$4,InputOutput_Data!$I$4-B7669)</f>
        <v>13.21</v>
      </c>
      <c r="M7669">
        <f t="shared" si="119"/>
        <v>12.21</v>
      </c>
    </row>
    <row r="7670" spans="1:13" x14ac:dyDescent="0.35">
      <c r="A7670" s="4">
        <v>7668</v>
      </c>
      <c r="B7670">
        <v>6.8959999999999999</v>
      </c>
      <c r="D7670" s="4">
        <v>7668</v>
      </c>
      <c r="E7670" s="21" t="s">
        <v>18</v>
      </c>
      <c r="F7670">
        <f>IF(B7670&lt;InputOutput_Data!$C$4,InputOutput_Data!$C$4-B7670)</f>
        <v>14.103999999999999</v>
      </c>
      <c r="G7670">
        <f>IF(B7670&lt;InputOutput_Data!$D$4,InputOutput_Data!$D$4-B7670)</f>
        <v>13.603999999999999</v>
      </c>
      <c r="H7670">
        <f>IF(B7670&lt;InputOutput_Data!$E$4,InputOutput_Data!$E$4-B7670)</f>
        <v>13.103999999999999</v>
      </c>
      <c r="I7670">
        <f>IF(B7670&lt;InputOutput_Data!$F$4,InputOutput_Data!$F$4-B7670)</f>
        <v>12.603999999999999</v>
      </c>
      <c r="J7670">
        <f>IF(B7670&lt;InputOutput_Data!$G$4,InputOutput_Data!$G$4-B7670)</f>
        <v>12.103999999999999</v>
      </c>
      <c r="K7670">
        <f>IF(B7670&lt;InputOutput_Data!$H$4,InputOutput_Data!$H$4-B7670)</f>
        <v>12.103999999999999</v>
      </c>
      <c r="L7670">
        <f>IF(B7670&lt;InputOutput_Data!$I$4,InputOutput_Data!$I$4-B7670)</f>
        <v>12.103999999999999</v>
      </c>
      <c r="M7670">
        <f t="shared" si="119"/>
        <v>11.103999999999999</v>
      </c>
    </row>
    <row r="7671" spans="1:13" x14ac:dyDescent="0.35">
      <c r="A7671" s="4">
        <v>7669</v>
      </c>
      <c r="B7671">
        <v>7.2590000000000003</v>
      </c>
      <c r="D7671" s="4">
        <v>7669</v>
      </c>
      <c r="E7671" s="21" t="s">
        <v>18</v>
      </c>
      <c r="F7671">
        <f>IF(B7671&lt;InputOutput_Data!$C$4,InputOutput_Data!$C$4-B7671)</f>
        <v>13.741</v>
      </c>
      <c r="G7671">
        <f>IF(B7671&lt;InputOutput_Data!$D$4,InputOutput_Data!$D$4-B7671)</f>
        <v>13.241</v>
      </c>
      <c r="H7671">
        <f>IF(B7671&lt;InputOutput_Data!$E$4,InputOutput_Data!$E$4-B7671)</f>
        <v>12.741</v>
      </c>
      <c r="I7671">
        <f>IF(B7671&lt;InputOutput_Data!$F$4,InputOutput_Data!$F$4-B7671)</f>
        <v>12.241</v>
      </c>
      <c r="J7671">
        <f>IF(B7671&lt;InputOutput_Data!$G$4,InputOutput_Data!$G$4-B7671)</f>
        <v>11.741</v>
      </c>
      <c r="K7671">
        <f>IF(B7671&lt;InputOutput_Data!$H$4,InputOutput_Data!$H$4-B7671)</f>
        <v>11.741</v>
      </c>
      <c r="L7671">
        <f>IF(B7671&lt;InputOutput_Data!$I$4,InputOutput_Data!$I$4-B7671)</f>
        <v>11.741</v>
      </c>
      <c r="M7671">
        <f t="shared" si="119"/>
        <v>10.741</v>
      </c>
    </row>
    <row r="7672" spans="1:13" x14ac:dyDescent="0.35">
      <c r="A7672" s="4">
        <v>7670</v>
      </c>
      <c r="B7672">
        <v>6.77</v>
      </c>
      <c r="D7672" s="4">
        <v>7670</v>
      </c>
      <c r="E7672" s="21" t="s">
        <v>18</v>
      </c>
      <c r="F7672">
        <f>IF(B7672&lt;InputOutput_Data!$C$4,InputOutput_Data!$C$4-B7672)</f>
        <v>14.23</v>
      </c>
      <c r="G7672">
        <f>IF(B7672&lt;InputOutput_Data!$D$4,InputOutput_Data!$D$4-B7672)</f>
        <v>13.73</v>
      </c>
      <c r="H7672">
        <f>IF(B7672&lt;InputOutput_Data!$E$4,InputOutput_Data!$E$4-B7672)</f>
        <v>13.23</v>
      </c>
      <c r="I7672">
        <f>IF(B7672&lt;InputOutput_Data!$F$4,InputOutput_Data!$F$4-B7672)</f>
        <v>12.73</v>
      </c>
      <c r="J7672">
        <f>IF(B7672&lt;InputOutput_Data!$G$4,InputOutput_Data!$G$4-B7672)</f>
        <v>12.23</v>
      </c>
      <c r="K7672">
        <f>IF(B7672&lt;InputOutput_Data!$H$4,InputOutput_Data!$H$4-B7672)</f>
        <v>12.23</v>
      </c>
      <c r="L7672">
        <f>IF(B7672&lt;InputOutput_Data!$I$4,InputOutput_Data!$I$4-B7672)</f>
        <v>12.23</v>
      </c>
      <c r="M7672">
        <f t="shared" si="119"/>
        <v>11.23</v>
      </c>
    </row>
    <row r="7673" spans="1:13" x14ac:dyDescent="0.35">
      <c r="A7673" s="4">
        <v>7671</v>
      </c>
      <c r="B7673">
        <v>4.6689999999999996</v>
      </c>
      <c r="D7673" s="4">
        <v>7671</v>
      </c>
      <c r="E7673" s="21" t="s">
        <v>18</v>
      </c>
      <c r="F7673">
        <f>IF(B7673&lt;InputOutput_Data!$C$4,InputOutput_Data!$C$4-B7673)</f>
        <v>16.331</v>
      </c>
      <c r="G7673">
        <f>IF(B7673&lt;InputOutput_Data!$D$4,InputOutput_Data!$D$4-B7673)</f>
        <v>15.831</v>
      </c>
      <c r="H7673">
        <f>IF(B7673&lt;InputOutput_Data!$E$4,InputOutput_Data!$E$4-B7673)</f>
        <v>15.331</v>
      </c>
      <c r="I7673">
        <f>IF(B7673&lt;InputOutput_Data!$F$4,InputOutput_Data!$F$4-B7673)</f>
        <v>14.831</v>
      </c>
      <c r="J7673">
        <f>IF(B7673&lt;InputOutput_Data!$G$4,InputOutput_Data!$G$4-B7673)</f>
        <v>14.331</v>
      </c>
      <c r="K7673">
        <f>IF(B7673&lt;InputOutput_Data!$H$4,InputOutput_Data!$H$4-B7673)</f>
        <v>14.331</v>
      </c>
      <c r="L7673">
        <f>IF(B7673&lt;InputOutput_Data!$I$4,InputOutput_Data!$I$4-B7673)</f>
        <v>14.331</v>
      </c>
      <c r="M7673">
        <f t="shared" si="119"/>
        <v>13.331</v>
      </c>
    </row>
    <row r="7674" spans="1:13" x14ac:dyDescent="0.35">
      <c r="A7674" s="4">
        <v>7672</v>
      </c>
      <c r="B7674">
        <v>3.1480000000000001</v>
      </c>
      <c r="D7674" s="4">
        <v>7672</v>
      </c>
      <c r="E7674" s="21" t="s">
        <v>18</v>
      </c>
      <c r="F7674">
        <f>IF(B7674&lt;InputOutput_Data!$C$4,InputOutput_Data!$C$4-B7674)</f>
        <v>17.852</v>
      </c>
      <c r="G7674">
        <f>IF(B7674&lt;InputOutput_Data!$D$4,InputOutput_Data!$D$4-B7674)</f>
        <v>17.352</v>
      </c>
      <c r="H7674">
        <f>IF(B7674&lt;InputOutput_Data!$E$4,InputOutput_Data!$E$4-B7674)</f>
        <v>16.852</v>
      </c>
      <c r="I7674">
        <f>IF(B7674&lt;InputOutput_Data!$F$4,InputOutput_Data!$F$4-B7674)</f>
        <v>16.352</v>
      </c>
      <c r="J7674">
        <f>IF(B7674&lt;InputOutput_Data!$G$4,InputOutput_Data!$G$4-B7674)</f>
        <v>15.852</v>
      </c>
      <c r="K7674">
        <f>IF(B7674&lt;InputOutput_Data!$H$4,InputOutput_Data!$H$4-B7674)</f>
        <v>15.852</v>
      </c>
      <c r="L7674">
        <f>IF(B7674&lt;InputOutput_Data!$I$4,InputOutput_Data!$I$4-B7674)</f>
        <v>15.852</v>
      </c>
      <c r="M7674">
        <f t="shared" si="119"/>
        <v>14.852</v>
      </c>
    </row>
    <row r="7675" spans="1:13" x14ac:dyDescent="0.35">
      <c r="A7675" s="4">
        <v>7673</v>
      </c>
      <c r="B7675">
        <v>3.0920000000000001</v>
      </c>
      <c r="D7675" s="4">
        <v>7673</v>
      </c>
      <c r="E7675" s="21" t="s">
        <v>18</v>
      </c>
      <c r="F7675">
        <f>IF(B7675&lt;InputOutput_Data!$C$4,InputOutput_Data!$C$4-B7675)</f>
        <v>17.908000000000001</v>
      </c>
      <c r="G7675">
        <f>IF(B7675&lt;InputOutput_Data!$D$4,InputOutput_Data!$D$4-B7675)</f>
        <v>17.408000000000001</v>
      </c>
      <c r="H7675">
        <f>IF(B7675&lt;InputOutput_Data!$E$4,InputOutput_Data!$E$4-B7675)</f>
        <v>16.908000000000001</v>
      </c>
      <c r="I7675">
        <f>IF(B7675&lt;InputOutput_Data!$F$4,InputOutput_Data!$F$4-B7675)</f>
        <v>16.408000000000001</v>
      </c>
      <c r="J7675">
        <f>IF(B7675&lt;InputOutput_Data!$G$4,InputOutput_Data!$G$4-B7675)</f>
        <v>15.907999999999999</v>
      </c>
      <c r="K7675">
        <f>IF(B7675&lt;InputOutput_Data!$H$4,InputOutput_Data!$H$4-B7675)</f>
        <v>15.907999999999999</v>
      </c>
      <c r="L7675">
        <f>IF(B7675&lt;InputOutput_Data!$I$4,InputOutput_Data!$I$4-B7675)</f>
        <v>15.907999999999999</v>
      </c>
      <c r="M7675">
        <f t="shared" si="119"/>
        <v>14.907999999999999</v>
      </c>
    </row>
    <row r="7676" spans="1:13" x14ac:dyDescent="0.35">
      <c r="A7676" s="4">
        <v>7674</v>
      </c>
      <c r="B7676">
        <v>3.21</v>
      </c>
      <c r="D7676" s="4">
        <v>7674</v>
      </c>
      <c r="E7676" s="21" t="s">
        <v>18</v>
      </c>
      <c r="F7676">
        <f>IF(B7676&lt;InputOutput_Data!$C$4,InputOutput_Data!$C$4-B7676)</f>
        <v>17.79</v>
      </c>
      <c r="G7676">
        <f>IF(B7676&lt;InputOutput_Data!$D$4,InputOutput_Data!$D$4-B7676)</f>
        <v>17.29</v>
      </c>
      <c r="H7676">
        <f>IF(B7676&lt;InputOutput_Data!$E$4,InputOutput_Data!$E$4-B7676)</f>
        <v>16.79</v>
      </c>
      <c r="I7676">
        <f>IF(B7676&lt;InputOutput_Data!$F$4,InputOutput_Data!$F$4-B7676)</f>
        <v>16.29</v>
      </c>
      <c r="J7676">
        <f>IF(B7676&lt;InputOutput_Data!$G$4,InputOutput_Data!$G$4-B7676)</f>
        <v>15.79</v>
      </c>
      <c r="K7676">
        <f>IF(B7676&lt;InputOutput_Data!$H$4,InputOutput_Data!$H$4-B7676)</f>
        <v>15.79</v>
      </c>
      <c r="L7676">
        <f>IF(B7676&lt;InputOutput_Data!$I$4,InputOutput_Data!$I$4-B7676)</f>
        <v>15.79</v>
      </c>
      <c r="M7676">
        <f t="shared" si="119"/>
        <v>14.79</v>
      </c>
    </row>
    <row r="7677" spans="1:13" x14ac:dyDescent="0.35">
      <c r="A7677" s="4">
        <v>7675</v>
      </c>
      <c r="B7677">
        <v>3.2440000000000002</v>
      </c>
      <c r="D7677" s="4">
        <v>7675</v>
      </c>
      <c r="E7677" s="21" t="s">
        <v>18</v>
      </c>
      <c r="F7677">
        <f>IF(B7677&lt;InputOutput_Data!$C$4,InputOutput_Data!$C$4-B7677)</f>
        <v>17.756</v>
      </c>
      <c r="G7677">
        <f>IF(B7677&lt;InputOutput_Data!$D$4,InputOutput_Data!$D$4-B7677)</f>
        <v>17.256</v>
      </c>
      <c r="H7677">
        <f>IF(B7677&lt;InputOutput_Data!$E$4,InputOutput_Data!$E$4-B7677)</f>
        <v>16.756</v>
      </c>
      <c r="I7677">
        <f>IF(B7677&lt;InputOutput_Data!$F$4,InputOutput_Data!$F$4-B7677)</f>
        <v>16.256</v>
      </c>
      <c r="J7677">
        <f>IF(B7677&lt;InputOutput_Data!$G$4,InputOutput_Data!$G$4-B7677)</f>
        <v>15.756</v>
      </c>
      <c r="K7677">
        <f>IF(B7677&lt;InputOutput_Data!$H$4,InputOutput_Data!$H$4-B7677)</f>
        <v>15.756</v>
      </c>
      <c r="L7677">
        <f>IF(B7677&lt;InputOutput_Data!$I$4,InputOutput_Data!$I$4-B7677)</f>
        <v>15.756</v>
      </c>
      <c r="M7677">
        <f t="shared" si="119"/>
        <v>14.756</v>
      </c>
    </row>
    <row r="7678" spans="1:13" x14ac:dyDescent="0.35">
      <c r="A7678" s="4">
        <v>7676</v>
      </c>
      <c r="B7678">
        <v>3.077</v>
      </c>
      <c r="D7678" s="4">
        <v>7676</v>
      </c>
      <c r="E7678" s="21" t="s">
        <v>18</v>
      </c>
      <c r="F7678">
        <f>IF(B7678&lt;InputOutput_Data!$C$4,InputOutput_Data!$C$4-B7678)</f>
        <v>17.923000000000002</v>
      </c>
      <c r="G7678">
        <f>IF(B7678&lt;InputOutput_Data!$D$4,InputOutput_Data!$D$4-B7678)</f>
        <v>17.423000000000002</v>
      </c>
      <c r="H7678">
        <f>IF(B7678&lt;InputOutput_Data!$E$4,InputOutput_Data!$E$4-B7678)</f>
        <v>16.923000000000002</v>
      </c>
      <c r="I7678">
        <f>IF(B7678&lt;InputOutput_Data!$F$4,InputOutput_Data!$F$4-B7678)</f>
        <v>16.423000000000002</v>
      </c>
      <c r="J7678">
        <f>IF(B7678&lt;InputOutput_Data!$G$4,InputOutput_Data!$G$4-B7678)</f>
        <v>15.923</v>
      </c>
      <c r="K7678">
        <f>IF(B7678&lt;InputOutput_Data!$H$4,InputOutput_Data!$H$4-B7678)</f>
        <v>15.923</v>
      </c>
      <c r="L7678">
        <f>IF(B7678&lt;InputOutput_Data!$I$4,InputOutput_Data!$I$4-B7678)</f>
        <v>15.923</v>
      </c>
      <c r="M7678">
        <f t="shared" si="119"/>
        <v>14.923</v>
      </c>
    </row>
    <row r="7679" spans="1:13" x14ac:dyDescent="0.35">
      <c r="A7679" s="4">
        <v>7677</v>
      </c>
      <c r="B7679">
        <v>2.7480000000000002</v>
      </c>
      <c r="D7679" s="4">
        <v>7677</v>
      </c>
      <c r="E7679" s="21" t="s">
        <v>18</v>
      </c>
      <c r="F7679">
        <f>IF(B7679&lt;InputOutput_Data!$C$4,InputOutput_Data!$C$4-B7679)</f>
        <v>18.251999999999999</v>
      </c>
      <c r="G7679">
        <f>IF(B7679&lt;InputOutput_Data!$D$4,InputOutput_Data!$D$4-B7679)</f>
        <v>17.751999999999999</v>
      </c>
      <c r="H7679">
        <f>IF(B7679&lt;InputOutput_Data!$E$4,InputOutput_Data!$E$4-B7679)</f>
        <v>17.251999999999999</v>
      </c>
      <c r="I7679">
        <f>IF(B7679&lt;InputOutput_Data!$F$4,InputOutput_Data!$F$4-B7679)</f>
        <v>16.751999999999999</v>
      </c>
      <c r="J7679">
        <f>IF(B7679&lt;InputOutput_Data!$G$4,InputOutput_Data!$G$4-B7679)</f>
        <v>16.251999999999999</v>
      </c>
      <c r="K7679">
        <f>IF(B7679&lt;InputOutput_Data!$H$4,InputOutput_Data!$H$4-B7679)</f>
        <v>16.251999999999999</v>
      </c>
      <c r="L7679">
        <f>IF(B7679&lt;InputOutput_Data!$I$4,InputOutput_Data!$I$4-B7679)</f>
        <v>16.251999999999999</v>
      </c>
      <c r="M7679">
        <f t="shared" si="119"/>
        <v>15.251999999999999</v>
      </c>
    </row>
    <row r="7680" spans="1:13" x14ac:dyDescent="0.35">
      <c r="A7680" s="4">
        <v>7678</v>
      </c>
      <c r="B7680">
        <v>2.3039999999999998</v>
      </c>
      <c r="D7680" s="4">
        <v>7678</v>
      </c>
      <c r="E7680" s="21" t="s">
        <v>18</v>
      </c>
      <c r="F7680">
        <f>IF(B7680&lt;InputOutput_Data!$C$4,InputOutput_Data!$C$4-B7680)</f>
        <v>18.696000000000002</v>
      </c>
      <c r="G7680">
        <f>IF(B7680&lt;InputOutput_Data!$D$4,InputOutput_Data!$D$4-B7680)</f>
        <v>18.196000000000002</v>
      </c>
      <c r="H7680">
        <f>IF(B7680&lt;InputOutput_Data!$E$4,InputOutput_Data!$E$4-B7680)</f>
        <v>17.696000000000002</v>
      </c>
      <c r="I7680">
        <f>IF(B7680&lt;InputOutput_Data!$F$4,InputOutput_Data!$F$4-B7680)</f>
        <v>17.196000000000002</v>
      </c>
      <c r="J7680">
        <f>IF(B7680&lt;InputOutput_Data!$G$4,InputOutput_Data!$G$4-B7680)</f>
        <v>16.696000000000002</v>
      </c>
      <c r="K7680">
        <f>IF(B7680&lt;InputOutput_Data!$H$4,InputOutput_Data!$H$4-B7680)</f>
        <v>16.696000000000002</v>
      </c>
      <c r="L7680">
        <f>IF(B7680&lt;InputOutput_Data!$I$4,InputOutput_Data!$I$4-B7680)</f>
        <v>16.696000000000002</v>
      </c>
      <c r="M7680">
        <f t="shared" si="119"/>
        <v>15.696</v>
      </c>
    </row>
    <row r="7681" spans="1:13" x14ac:dyDescent="0.35">
      <c r="A7681" s="4">
        <v>7679</v>
      </c>
      <c r="B7681">
        <v>1.873</v>
      </c>
      <c r="D7681" s="4">
        <v>7679</v>
      </c>
      <c r="E7681" s="21" t="s">
        <v>18</v>
      </c>
      <c r="F7681">
        <f>IF(B7681&lt;InputOutput_Data!$C$4,InputOutput_Data!$C$4-B7681)</f>
        <v>19.126999999999999</v>
      </c>
      <c r="G7681">
        <f>IF(B7681&lt;InputOutput_Data!$D$4,InputOutput_Data!$D$4-B7681)</f>
        <v>18.626999999999999</v>
      </c>
      <c r="H7681">
        <f>IF(B7681&lt;InputOutput_Data!$E$4,InputOutput_Data!$E$4-B7681)</f>
        <v>18.126999999999999</v>
      </c>
      <c r="I7681">
        <f>IF(B7681&lt;InputOutput_Data!$F$4,InputOutput_Data!$F$4-B7681)</f>
        <v>17.626999999999999</v>
      </c>
      <c r="J7681">
        <f>IF(B7681&lt;InputOutput_Data!$G$4,InputOutput_Data!$G$4-B7681)</f>
        <v>17.126999999999999</v>
      </c>
      <c r="K7681">
        <f>IF(B7681&lt;InputOutput_Data!$H$4,InputOutput_Data!$H$4-B7681)</f>
        <v>17.126999999999999</v>
      </c>
      <c r="L7681">
        <f>IF(B7681&lt;InputOutput_Data!$I$4,InputOutput_Data!$I$4-B7681)</f>
        <v>17.126999999999999</v>
      </c>
      <c r="M7681">
        <f t="shared" si="119"/>
        <v>16.126999999999999</v>
      </c>
    </row>
    <row r="7682" spans="1:13" x14ac:dyDescent="0.35">
      <c r="A7682" s="4">
        <v>7680</v>
      </c>
      <c r="B7682">
        <v>1.448</v>
      </c>
      <c r="D7682" s="4">
        <v>7680</v>
      </c>
      <c r="E7682" s="21" t="s">
        <v>18</v>
      </c>
      <c r="F7682">
        <f>IF(B7682&lt;InputOutput_Data!$C$4,InputOutput_Data!$C$4-B7682)</f>
        <v>19.552</v>
      </c>
      <c r="G7682">
        <f>IF(B7682&lt;InputOutput_Data!$D$4,InputOutput_Data!$D$4-B7682)</f>
        <v>19.052</v>
      </c>
      <c r="H7682">
        <f>IF(B7682&lt;InputOutput_Data!$E$4,InputOutput_Data!$E$4-B7682)</f>
        <v>18.552</v>
      </c>
      <c r="I7682">
        <f>IF(B7682&lt;InputOutput_Data!$F$4,InputOutput_Data!$F$4-B7682)</f>
        <v>18.052</v>
      </c>
      <c r="J7682">
        <f>IF(B7682&lt;InputOutput_Data!$G$4,InputOutput_Data!$G$4-B7682)</f>
        <v>17.552</v>
      </c>
      <c r="K7682">
        <f>IF(B7682&lt;InputOutput_Data!$H$4,InputOutput_Data!$H$4-B7682)</f>
        <v>17.552</v>
      </c>
      <c r="L7682">
        <f>IF(B7682&lt;InputOutput_Data!$I$4,InputOutput_Data!$I$4-B7682)</f>
        <v>17.552</v>
      </c>
      <c r="M7682">
        <f t="shared" si="119"/>
        <v>16.552</v>
      </c>
    </row>
    <row r="7683" spans="1:13" x14ac:dyDescent="0.35">
      <c r="A7683" s="4">
        <v>7681</v>
      </c>
      <c r="B7683">
        <v>1.054</v>
      </c>
      <c r="D7683" s="4">
        <v>7681</v>
      </c>
      <c r="E7683" s="21" t="s">
        <v>18</v>
      </c>
      <c r="F7683">
        <f>IF(B7683&lt;InputOutput_Data!$C$4,InputOutput_Data!$C$4-B7683)</f>
        <v>19.946000000000002</v>
      </c>
      <c r="G7683">
        <f>IF(B7683&lt;InputOutput_Data!$D$4,InputOutput_Data!$D$4-B7683)</f>
        <v>19.446000000000002</v>
      </c>
      <c r="H7683">
        <f>IF(B7683&lt;InputOutput_Data!$E$4,InputOutput_Data!$E$4-B7683)</f>
        <v>18.946000000000002</v>
      </c>
      <c r="I7683">
        <f>IF(B7683&lt;InputOutput_Data!$F$4,InputOutput_Data!$F$4-B7683)</f>
        <v>18.446000000000002</v>
      </c>
      <c r="J7683">
        <f>IF(B7683&lt;InputOutput_Data!$G$4,InputOutput_Data!$G$4-B7683)</f>
        <v>17.946000000000002</v>
      </c>
      <c r="K7683">
        <f>IF(B7683&lt;InputOutput_Data!$H$4,InputOutput_Data!$H$4-B7683)</f>
        <v>17.946000000000002</v>
      </c>
      <c r="L7683">
        <f>IF(B7683&lt;InputOutput_Data!$I$4,InputOutput_Data!$I$4-B7683)</f>
        <v>17.946000000000002</v>
      </c>
      <c r="M7683">
        <f t="shared" ref="M7683:M7746" si="120">IF(B7683&lt;18,18-B7683)</f>
        <v>16.946000000000002</v>
      </c>
    </row>
    <row r="7684" spans="1:13" x14ac:dyDescent="0.35">
      <c r="A7684" s="4">
        <v>7682</v>
      </c>
      <c r="B7684">
        <v>0.79500000000000004</v>
      </c>
      <c r="D7684" s="4">
        <v>7682</v>
      </c>
      <c r="E7684" s="21" t="s">
        <v>18</v>
      </c>
      <c r="F7684">
        <f>IF(B7684&lt;InputOutput_Data!$C$4,InputOutput_Data!$C$4-B7684)</f>
        <v>20.204999999999998</v>
      </c>
      <c r="G7684">
        <f>IF(B7684&lt;InputOutput_Data!$D$4,InputOutput_Data!$D$4-B7684)</f>
        <v>19.704999999999998</v>
      </c>
      <c r="H7684">
        <f>IF(B7684&lt;InputOutput_Data!$E$4,InputOutput_Data!$E$4-B7684)</f>
        <v>19.204999999999998</v>
      </c>
      <c r="I7684">
        <f>IF(B7684&lt;InputOutput_Data!$F$4,InputOutput_Data!$F$4-B7684)</f>
        <v>18.704999999999998</v>
      </c>
      <c r="J7684">
        <f>IF(B7684&lt;InputOutput_Data!$G$4,InputOutput_Data!$G$4-B7684)</f>
        <v>18.204999999999998</v>
      </c>
      <c r="K7684">
        <f>IF(B7684&lt;InputOutput_Data!$H$4,InputOutput_Data!$H$4-B7684)</f>
        <v>18.204999999999998</v>
      </c>
      <c r="L7684">
        <f>IF(B7684&lt;InputOutput_Data!$I$4,InputOutput_Data!$I$4-B7684)</f>
        <v>18.204999999999998</v>
      </c>
      <c r="M7684">
        <f t="shared" si="120"/>
        <v>17.204999999999998</v>
      </c>
    </row>
    <row r="7685" spans="1:13" x14ac:dyDescent="0.35">
      <c r="A7685" s="4">
        <v>7683</v>
      </c>
      <c r="B7685">
        <v>0.80700000000000005</v>
      </c>
      <c r="D7685" s="4">
        <v>7683</v>
      </c>
      <c r="E7685" s="21" t="s">
        <v>18</v>
      </c>
      <c r="F7685">
        <f>IF(B7685&lt;InputOutput_Data!$C$4,InputOutput_Data!$C$4-B7685)</f>
        <v>20.193000000000001</v>
      </c>
      <c r="G7685">
        <f>IF(B7685&lt;InputOutput_Data!$D$4,InputOutput_Data!$D$4-B7685)</f>
        <v>19.693000000000001</v>
      </c>
      <c r="H7685">
        <f>IF(B7685&lt;InputOutput_Data!$E$4,InputOutput_Data!$E$4-B7685)</f>
        <v>19.193000000000001</v>
      </c>
      <c r="I7685">
        <f>IF(B7685&lt;InputOutput_Data!$F$4,InputOutput_Data!$F$4-B7685)</f>
        <v>18.693000000000001</v>
      </c>
      <c r="J7685">
        <f>IF(B7685&lt;InputOutput_Data!$G$4,InputOutput_Data!$G$4-B7685)</f>
        <v>18.193000000000001</v>
      </c>
      <c r="K7685">
        <f>IF(B7685&lt;InputOutput_Data!$H$4,InputOutput_Data!$H$4-B7685)</f>
        <v>18.193000000000001</v>
      </c>
      <c r="L7685">
        <f>IF(B7685&lt;InputOutput_Data!$I$4,InputOutput_Data!$I$4-B7685)</f>
        <v>18.193000000000001</v>
      </c>
      <c r="M7685">
        <f t="shared" si="120"/>
        <v>17.193000000000001</v>
      </c>
    </row>
    <row r="7686" spans="1:13" x14ac:dyDescent="0.35">
      <c r="A7686" s="4">
        <v>7684</v>
      </c>
      <c r="B7686">
        <v>0.51800000000000002</v>
      </c>
      <c r="D7686" s="4">
        <v>7684</v>
      </c>
      <c r="E7686" s="21" t="s">
        <v>18</v>
      </c>
      <c r="F7686">
        <f>IF(B7686&lt;InputOutput_Data!$C$4,InputOutput_Data!$C$4-B7686)</f>
        <v>20.481999999999999</v>
      </c>
      <c r="G7686">
        <f>IF(B7686&lt;InputOutput_Data!$D$4,InputOutput_Data!$D$4-B7686)</f>
        <v>19.981999999999999</v>
      </c>
      <c r="H7686">
        <f>IF(B7686&lt;InputOutput_Data!$E$4,InputOutput_Data!$E$4-B7686)</f>
        <v>19.481999999999999</v>
      </c>
      <c r="I7686">
        <f>IF(B7686&lt;InputOutput_Data!$F$4,InputOutput_Data!$F$4-B7686)</f>
        <v>18.981999999999999</v>
      </c>
      <c r="J7686">
        <f>IF(B7686&lt;InputOutput_Data!$G$4,InputOutput_Data!$G$4-B7686)</f>
        <v>18.481999999999999</v>
      </c>
      <c r="K7686">
        <f>IF(B7686&lt;InputOutput_Data!$H$4,InputOutput_Data!$H$4-B7686)</f>
        <v>18.481999999999999</v>
      </c>
      <c r="L7686">
        <f>IF(B7686&lt;InputOutput_Data!$I$4,InputOutput_Data!$I$4-B7686)</f>
        <v>18.481999999999999</v>
      </c>
      <c r="M7686">
        <f t="shared" si="120"/>
        <v>17.481999999999999</v>
      </c>
    </row>
    <row r="7687" spans="1:13" x14ac:dyDescent="0.35">
      <c r="A7687" s="4">
        <v>7685</v>
      </c>
      <c r="B7687">
        <v>0.433</v>
      </c>
      <c r="D7687" s="4">
        <v>7685</v>
      </c>
      <c r="E7687" s="21" t="s">
        <v>18</v>
      </c>
      <c r="F7687">
        <f>IF(B7687&lt;InputOutput_Data!$C$4,InputOutput_Data!$C$4-B7687)</f>
        <v>20.567</v>
      </c>
      <c r="G7687">
        <f>IF(B7687&lt;InputOutput_Data!$D$4,InputOutput_Data!$D$4-B7687)</f>
        <v>20.067</v>
      </c>
      <c r="H7687">
        <f>IF(B7687&lt;InputOutput_Data!$E$4,InputOutput_Data!$E$4-B7687)</f>
        <v>19.567</v>
      </c>
      <c r="I7687">
        <f>IF(B7687&lt;InputOutput_Data!$F$4,InputOutput_Data!$F$4-B7687)</f>
        <v>19.067</v>
      </c>
      <c r="J7687">
        <f>IF(B7687&lt;InputOutput_Data!$G$4,InputOutput_Data!$G$4-B7687)</f>
        <v>18.567</v>
      </c>
      <c r="K7687">
        <f>IF(B7687&lt;InputOutput_Data!$H$4,InputOutput_Data!$H$4-B7687)</f>
        <v>18.567</v>
      </c>
      <c r="L7687">
        <f>IF(B7687&lt;InputOutput_Data!$I$4,InputOutput_Data!$I$4-B7687)</f>
        <v>18.567</v>
      </c>
      <c r="M7687">
        <f t="shared" si="120"/>
        <v>17.567</v>
      </c>
    </row>
    <row r="7688" spans="1:13" x14ac:dyDescent="0.35">
      <c r="A7688" s="4">
        <v>7686</v>
      </c>
      <c r="B7688">
        <v>0.30199999999999999</v>
      </c>
      <c r="D7688" s="4">
        <v>7686</v>
      </c>
      <c r="E7688" s="21" t="s">
        <v>18</v>
      </c>
      <c r="F7688">
        <f>IF(B7688&lt;InputOutput_Data!$C$4,InputOutput_Data!$C$4-B7688)</f>
        <v>20.698</v>
      </c>
      <c r="G7688">
        <f>IF(B7688&lt;InputOutput_Data!$D$4,InputOutput_Data!$D$4-B7688)</f>
        <v>20.198</v>
      </c>
      <c r="H7688">
        <f>IF(B7688&lt;InputOutput_Data!$E$4,InputOutput_Data!$E$4-B7688)</f>
        <v>19.698</v>
      </c>
      <c r="I7688">
        <f>IF(B7688&lt;InputOutput_Data!$F$4,InputOutput_Data!$F$4-B7688)</f>
        <v>19.198</v>
      </c>
      <c r="J7688">
        <f>IF(B7688&lt;InputOutput_Data!$G$4,InputOutput_Data!$G$4-B7688)</f>
        <v>18.698</v>
      </c>
      <c r="K7688">
        <f>IF(B7688&lt;InputOutput_Data!$H$4,InputOutput_Data!$H$4-B7688)</f>
        <v>18.698</v>
      </c>
      <c r="L7688">
        <f>IF(B7688&lt;InputOutput_Data!$I$4,InputOutput_Data!$I$4-B7688)</f>
        <v>18.698</v>
      </c>
      <c r="M7688">
        <f t="shared" si="120"/>
        <v>17.698</v>
      </c>
    </row>
    <row r="7689" spans="1:13" x14ac:dyDescent="0.35">
      <c r="A7689" s="4">
        <v>7687</v>
      </c>
      <c r="B7689">
        <v>0.29599999999999999</v>
      </c>
      <c r="D7689" s="4">
        <v>7687</v>
      </c>
      <c r="E7689" s="21" t="s">
        <v>18</v>
      </c>
      <c r="F7689">
        <f>IF(B7689&lt;InputOutput_Data!$C$4,InputOutput_Data!$C$4-B7689)</f>
        <v>20.704000000000001</v>
      </c>
      <c r="G7689">
        <f>IF(B7689&lt;InputOutput_Data!$D$4,InputOutput_Data!$D$4-B7689)</f>
        <v>20.204000000000001</v>
      </c>
      <c r="H7689">
        <f>IF(B7689&lt;InputOutput_Data!$E$4,InputOutput_Data!$E$4-B7689)</f>
        <v>19.704000000000001</v>
      </c>
      <c r="I7689">
        <f>IF(B7689&lt;InputOutput_Data!$F$4,InputOutput_Data!$F$4-B7689)</f>
        <v>19.204000000000001</v>
      </c>
      <c r="J7689">
        <f>IF(B7689&lt;InputOutput_Data!$G$4,InputOutput_Data!$G$4-B7689)</f>
        <v>18.704000000000001</v>
      </c>
      <c r="K7689">
        <f>IF(B7689&lt;InputOutput_Data!$H$4,InputOutput_Data!$H$4-B7689)</f>
        <v>18.704000000000001</v>
      </c>
      <c r="L7689">
        <f>IF(B7689&lt;InputOutput_Data!$I$4,InputOutput_Data!$I$4-B7689)</f>
        <v>18.704000000000001</v>
      </c>
      <c r="M7689">
        <f t="shared" si="120"/>
        <v>17.704000000000001</v>
      </c>
    </row>
    <row r="7690" spans="1:13" x14ac:dyDescent="0.35">
      <c r="A7690" s="4">
        <v>7688</v>
      </c>
      <c r="B7690">
        <v>0.91800000000000004</v>
      </c>
      <c r="D7690" s="4">
        <v>7688</v>
      </c>
      <c r="E7690" s="21" t="s">
        <v>18</v>
      </c>
      <c r="F7690">
        <f>IF(B7690&lt;InputOutput_Data!$C$4,InputOutput_Data!$C$4-B7690)</f>
        <v>20.082000000000001</v>
      </c>
      <c r="G7690">
        <f>IF(B7690&lt;InputOutput_Data!$D$4,InputOutput_Data!$D$4-B7690)</f>
        <v>19.582000000000001</v>
      </c>
      <c r="H7690">
        <f>IF(B7690&lt;InputOutput_Data!$E$4,InputOutput_Data!$E$4-B7690)</f>
        <v>19.082000000000001</v>
      </c>
      <c r="I7690">
        <f>IF(B7690&lt;InputOutput_Data!$F$4,InputOutput_Data!$F$4-B7690)</f>
        <v>18.582000000000001</v>
      </c>
      <c r="J7690">
        <f>IF(B7690&lt;InputOutput_Data!$G$4,InputOutput_Data!$G$4-B7690)</f>
        <v>18.082000000000001</v>
      </c>
      <c r="K7690">
        <f>IF(B7690&lt;InputOutput_Data!$H$4,InputOutput_Data!$H$4-B7690)</f>
        <v>18.082000000000001</v>
      </c>
      <c r="L7690">
        <f>IF(B7690&lt;InputOutput_Data!$I$4,InputOutput_Data!$I$4-B7690)</f>
        <v>18.082000000000001</v>
      </c>
      <c r="M7690">
        <f t="shared" si="120"/>
        <v>17.082000000000001</v>
      </c>
    </row>
    <row r="7691" spans="1:13" x14ac:dyDescent="0.35">
      <c r="A7691" s="4">
        <v>7689</v>
      </c>
      <c r="B7691">
        <v>2.048</v>
      </c>
      <c r="D7691" s="4">
        <v>7689</v>
      </c>
      <c r="E7691" s="21" t="s">
        <v>18</v>
      </c>
      <c r="F7691">
        <f>IF(B7691&lt;InputOutput_Data!$C$4,InputOutput_Data!$C$4-B7691)</f>
        <v>18.951999999999998</v>
      </c>
      <c r="G7691">
        <f>IF(B7691&lt;InputOutput_Data!$D$4,InputOutput_Data!$D$4-B7691)</f>
        <v>18.451999999999998</v>
      </c>
      <c r="H7691">
        <f>IF(B7691&lt;InputOutput_Data!$E$4,InputOutput_Data!$E$4-B7691)</f>
        <v>17.951999999999998</v>
      </c>
      <c r="I7691">
        <f>IF(B7691&lt;InputOutput_Data!$F$4,InputOutput_Data!$F$4-B7691)</f>
        <v>17.451999999999998</v>
      </c>
      <c r="J7691">
        <f>IF(B7691&lt;InputOutput_Data!$G$4,InputOutput_Data!$G$4-B7691)</f>
        <v>16.951999999999998</v>
      </c>
      <c r="K7691">
        <f>IF(B7691&lt;InputOutput_Data!$H$4,InputOutput_Data!$H$4-B7691)</f>
        <v>16.951999999999998</v>
      </c>
      <c r="L7691">
        <f>IF(B7691&lt;InputOutput_Data!$I$4,InputOutput_Data!$I$4-B7691)</f>
        <v>16.951999999999998</v>
      </c>
      <c r="M7691">
        <f t="shared" si="120"/>
        <v>15.952</v>
      </c>
    </row>
    <row r="7692" spans="1:13" x14ac:dyDescent="0.35">
      <c r="A7692" s="4">
        <v>7690</v>
      </c>
      <c r="B7692">
        <v>3.4910000000000001</v>
      </c>
      <c r="D7692" s="4">
        <v>7690</v>
      </c>
      <c r="E7692" s="21" t="s">
        <v>18</v>
      </c>
      <c r="F7692">
        <f>IF(B7692&lt;InputOutput_Data!$C$4,InputOutput_Data!$C$4-B7692)</f>
        <v>17.509</v>
      </c>
      <c r="G7692">
        <f>IF(B7692&lt;InputOutput_Data!$D$4,InputOutput_Data!$D$4-B7692)</f>
        <v>17.009</v>
      </c>
      <c r="H7692">
        <f>IF(B7692&lt;InputOutput_Data!$E$4,InputOutput_Data!$E$4-B7692)</f>
        <v>16.509</v>
      </c>
      <c r="I7692">
        <f>IF(B7692&lt;InputOutput_Data!$F$4,InputOutput_Data!$F$4-B7692)</f>
        <v>16.009</v>
      </c>
      <c r="J7692">
        <f>IF(B7692&lt;InputOutput_Data!$G$4,InputOutput_Data!$G$4-B7692)</f>
        <v>15.509</v>
      </c>
      <c r="K7692">
        <f>IF(B7692&lt;InputOutput_Data!$H$4,InputOutput_Data!$H$4-B7692)</f>
        <v>15.509</v>
      </c>
      <c r="L7692">
        <f>IF(B7692&lt;InputOutput_Data!$I$4,InputOutput_Data!$I$4-B7692)</f>
        <v>15.509</v>
      </c>
      <c r="M7692">
        <f t="shared" si="120"/>
        <v>14.509</v>
      </c>
    </row>
    <row r="7693" spans="1:13" x14ac:dyDescent="0.35">
      <c r="A7693" s="4">
        <v>7691</v>
      </c>
      <c r="B7693">
        <v>4.593</v>
      </c>
      <c r="D7693" s="4">
        <v>7691</v>
      </c>
      <c r="E7693" s="21" t="s">
        <v>18</v>
      </c>
      <c r="F7693">
        <f>IF(B7693&lt;InputOutput_Data!$C$4,InputOutput_Data!$C$4-B7693)</f>
        <v>16.407</v>
      </c>
      <c r="G7693">
        <f>IF(B7693&lt;InputOutput_Data!$D$4,InputOutput_Data!$D$4-B7693)</f>
        <v>15.907</v>
      </c>
      <c r="H7693">
        <f>IF(B7693&lt;InputOutput_Data!$E$4,InputOutput_Data!$E$4-B7693)</f>
        <v>15.407</v>
      </c>
      <c r="I7693">
        <f>IF(B7693&lt;InputOutput_Data!$F$4,InputOutput_Data!$F$4-B7693)</f>
        <v>14.907</v>
      </c>
      <c r="J7693">
        <f>IF(B7693&lt;InputOutput_Data!$G$4,InputOutput_Data!$G$4-B7693)</f>
        <v>14.407</v>
      </c>
      <c r="K7693">
        <f>IF(B7693&lt;InputOutput_Data!$H$4,InputOutput_Data!$H$4-B7693)</f>
        <v>14.407</v>
      </c>
      <c r="L7693">
        <f>IF(B7693&lt;InputOutput_Data!$I$4,InputOutput_Data!$I$4-B7693)</f>
        <v>14.407</v>
      </c>
      <c r="M7693">
        <f t="shared" si="120"/>
        <v>13.407</v>
      </c>
    </row>
    <row r="7694" spans="1:13" x14ac:dyDescent="0.35">
      <c r="A7694" s="4">
        <v>7692</v>
      </c>
      <c r="B7694">
        <v>5.2949999999999999</v>
      </c>
      <c r="D7694" s="4">
        <v>7692</v>
      </c>
      <c r="E7694" s="21" t="s">
        <v>18</v>
      </c>
      <c r="F7694">
        <f>IF(B7694&lt;InputOutput_Data!$C$4,InputOutput_Data!$C$4-B7694)</f>
        <v>15.705</v>
      </c>
      <c r="G7694">
        <f>IF(B7694&lt;InputOutput_Data!$D$4,InputOutput_Data!$D$4-B7694)</f>
        <v>15.205</v>
      </c>
      <c r="H7694">
        <f>IF(B7694&lt;InputOutput_Data!$E$4,InputOutput_Data!$E$4-B7694)</f>
        <v>14.705</v>
      </c>
      <c r="I7694">
        <f>IF(B7694&lt;InputOutput_Data!$F$4,InputOutput_Data!$F$4-B7694)</f>
        <v>14.205</v>
      </c>
      <c r="J7694">
        <f>IF(B7694&lt;InputOutput_Data!$G$4,InputOutput_Data!$G$4-B7694)</f>
        <v>13.705</v>
      </c>
      <c r="K7694">
        <f>IF(B7694&lt;InputOutput_Data!$H$4,InputOutput_Data!$H$4-B7694)</f>
        <v>13.705</v>
      </c>
      <c r="L7694">
        <f>IF(B7694&lt;InputOutput_Data!$I$4,InputOutput_Data!$I$4-B7694)</f>
        <v>13.705</v>
      </c>
      <c r="M7694">
        <f t="shared" si="120"/>
        <v>12.705</v>
      </c>
    </row>
    <row r="7695" spans="1:13" x14ac:dyDescent="0.35">
      <c r="A7695" s="4">
        <v>7693</v>
      </c>
      <c r="B7695">
        <v>5.5330000000000004</v>
      </c>
      <c r="D7695" s="4">
        <v>7693</v>
      </c>
      <c r="E7695" s="21" t="s">
        <v>18</v>
      </c>
      <c r="F7695">
        <f>IF(B7695&lt;InputOutput_Data!$C$4,InputOutput_Data!$C$4-B7695)</f>
        <v>15.466999999999999</v>
      </c>
      <c r="G7695">
        <f>IF(B7695&lt;InputOutput_Data!$D$4,InputOutput_Data!$D$4-B7695)</f>
        <v>14.966999999999999</v>
      </c>
      <c r="H7695">
        <f>IF(B7695&lt;InputOutput_Data!$E$4,InputOutput_Data!$E$4-B7695)</f>
        <v>14.466999999999999</v>
      </c>
      <c r="I7695">
        <f>IF(B7695&lt;InputOutput_Data!$F$4,InputOutput_Data!$F$4-B7695)</f>
        <v>13.966999999999999</v>
      </c>
      <c r="J7695">
        <f>IF(B7695&lt;InputOutput_Data!$G$4,InputOutput_Data!$G$4-B7695)</f>
        <v>13.466999999999999</v>
      </c>
      <c r="K7695">
        <f>IF(B7695&lt;InputOutput_Data!$H$4,InputOutput_Data!$H$4-B7695)</f>
        <v>13.466999999999999</v>
      </c>
      <c r="L7695">
        <f>IF(B7695&lt;InputOutput_Data!$I$4,InputOutput_Data!$I$4-B7695)</f>
        <v>13.466999999999999</v>
      </c>
      <c r="M7695">
        <f t="shared" si="120"/>
        <v>12.466999999999999</v>
      </c>
    </row>
    <row r="7696" spans="1:13" x14ac:dyDescent="0.35">
      <c r="A7696" s="4">
        <v>7694</v>
      </c>
      <c r="B7696">
        <v>5.327</v>
      </c>
      <c r="D7696" s="4">
        <v>7694</v>
      </c>
      <c r="E7696" s="21" t="s">
        <v>18</v>
      </c>
      <c r="F7696">
        <f>IF(B7696&lt;InputOutput_Data!$C$4,InputOutput_Data!$C$4-B7696)</f>
        <v>15.673</v>
      </c>
      <c r="G7696">
        <f>IF(B7696&lt;InputOutput_Data!$D$4,InputOutput_Data!$D$4-B7696)</f>
        <v>15.173</v>
      </c>
      <c r="H7696">
        <f>IF(B7696&lt;InputOutput_Data!$E$4,InputOutput_Data!$E$4-B7696)</f>
        <v>14.673</v>
      </c>
      <c r="I7696">
        <f>IF(B7696&lt;InputOutput_Data!$F$4,InputOutput_Data!$F$4-B7696)</f>
        <v>14.173</v>
      </c>
      <c r="J7696">
        <f>IF(B7696&lt;InputOutput_Data!$G$4,InputOutput_Data!$G$4-B7696)</f>
        <v>13.673</v>
      </c>
      <c r="K7696">
        <f>IF(B7696&lt;InputOutput_Data!$H$4,InputOutput_Data!$H$4-B7696)</f>
        <v>13.673</v>
      </c>
      <c r="L7696">
        <f>IF(B7696&lt;InputOutput_Data!$I$4,InputOutput_Data!$I$4-B7696)</f>
        <v>13.673</v>
      </c>
      <c r="M7696">
        <f t="shared" si="120"/>
        <v>12.673</v>
      </c>
    </row>
    <row r="7697" spans="1:13" x14ac:dyDescent="0.35">
      <c r="A7697" s="4">
        <v>7695</v>
      </c>
      <c r="B7697">
        <v>4.0220000000000002</v>
      </c>
      <c r="D7697" s="4">
        <v>7695</v>
      </c>
      <c r="E7697" s="21" t="s">
        <v>18</v>
      </c>
      <c r="F7697">
        <f>IF(B7697&lt;InputOutput_Data!$C$4,InputOutput_Data!$C$4-B7697)</f>
        <v>16.978000000000002</v>
      </c>
      <c r="G7697">
        <f>IF(B7697&lt;InputOutput_Data!$D$4,InputOutput_Data!$D$4-B7697)</f>
        <v>16.478000000000002</v>
      </c>
      <c r="H7697">
        <f>IF(B7697&lt;InputOutput_Data!$E$4,InputOutput_Data!$E$4-B7697)</f>
        <v>15.978</v>
      </c>
      <c r="I7697">
        <f>IF(B7697&lt;InputOutput_Data!$F$4,InputOutput_Data!$F$4-B7697)</f>
        <v>15.478</v>
      </c>
      <c r="J7697">
        <f>IF(B7697&lt;InputOutput_Data!$G$4,InputOutput_Data!$G$4-B7697)</f>
        <v>14.978</v>
      </c>
      <c r="K7697">
        <f>IF(B7697&lt;InputOutput_Data!$H$4,InputOutput_Data!$H$4-B7697)</f>
        <v>14.978</v>
      </c>
      <c r="L7697">
        <f>IF(B7697&lt;InputOutput_Data!$I$4,InputOutput_Data!$I$4-B7697)</f>
        <v>14.978</v>
      </c>
      <c r="M7697">
        <f t="shared" si="120"/>
        <v>13.978</v>
      </c>
    </row>
    <row r="7698" spans="1:13" x14ac:dyDescent="0.35">
      <c r="A7698" s="4">
        <v>7696</v>
      </c>
      <c r="B7698">
        <v>2.9079999999999999</v>
      </c>
      <c r="D7698" s="4">
        <v>7696</v>
      </c>
      <c r="E7698" s="21" t="s">
        <v>18</v>
      </c>
      <c r="F7698">
        <f>IF(B7698&lt;InputOutput_Data!$C$4,InputOutput_Data!$C$4-B7698)</f>
        <v>18.091999999999999</v>
      </c>
      <c r="G7698">
        <f>IF(B7698&lt;InputOutput_Data!$D$4,InputOutput_Data!$D$4-B7698)</f>
        <v>17.591999999999999</v>
      </c>
      <c r="H7698">
        <f>IF(B7698&lt;InputOutput_Data!$E$4,InputOutput_Data!$E$4-B7698)</f>
        <v>17.091999999999999</v>
      </c>
      <c r="I7698">
        <f>IF(B7698&lt;InputOutput_Data!$F$4,InputOutput_Data!$F$4-B7698)</f>
        <v>16.591999999999999</v>
      </c>
      <c r="J7698">
        <f>IF(B7698&lt;InputOutput_Data!$G$4,InputOutput_Data!$G$4-B7698)</f>
        <v>16.091999999999999</v>
      </c>
      <c r="K7698">
        <f>IF(B7698&lt;InputOutput_Data!$H$4,InputOutput_Data!$H$4-B7698)</f>
        <v>16.091999999999999</v>
      </c>
      <c r="L7698">
        <f>IF(B7698&lt;InputOutput_Data!$I$4,InputOutput_Data!$I$4-B7698)</f>
        <v>16.091999999999999</v>
      </c>
      <c r="M7698">
        <f t="shared" si="120"/>
        <v>15.092000000000001</v>
      </c>
    </row>
    <row r="7699" spans="1:13" x14ac:dyDescent="0.35">
      <c r="A7699" s="4">
        <v>7697</v>
      </c>
      <c r="B7699">
        <v>2.7490000000000001</v>
      </c>
      <c r="D7699" s="4">
        <v>7697</v>
      </c>
      <c r="E7699" s="21" t="s">
        <v>18</v>
      </c>
      <c r="F7699">
        <f>IF(B7699&lt;InputOutput_Data!$C$4,InputOutput_Data!$C$4-B7699)</f>
        <v>18.251000000000001</v>
      </c>
      <c r="G7699">
        <f>IF(B7699&lt;InputOutput_Data!$D$4,InputOutput_Data!$D$4-B7699)</f>
        <v>17.751000000000001</v>
      </c>
      <c r="H7699">
        <f>IF(B7699&lt;InputOutput_Data!$E$4,InputOutput_Data!$E$4-B7699)</f>
        <v>17.251000000000001</v>
      </c>
      <c r="I7699">
        <f>IF(B7699&lt;InputOutput_Data!$F$4,InputOutput_Data!$F$4-B7699)</f>
        <v>16.751000000000001</v>
      </c>
      <c r="J7699">
        <f>IF(B7699&lt;InputOutput_Data!$G$4,InputOutput_Data!$G$4-B7699)</f>
        <v>16.251000000000001</v>
      </c>
      <c r="K7699">
        <f>IF(B7699&lt;InputOutput_Data!$H$4,InputOutput_Data!$H$4-B7699)</f>
        <v>16.251000000000001</v>
      </c>
      <c r="L7699">
        <f>IF(B7699&lt;InputOutput_Data!$I$4,InputOutput_Data!$I$4-B7699)</f>
        <v>16.251000000000001</v>
      </c>
      <c r="M7699">
        <f t="shared" si="120"/>
        <v>15.250999999999999</v>
      </c>
    </row>
    <row r="7700" spans="1:13" x14ac:dyDescent="0.35">
      <c r="A7700" s="4">
        <v>7698</v>
      </c>
      <c r="B7700">
        <v>2.665</v>
      </c>
      <c r="D7700" s="4">
        <v>7698</v>
      </c>
      <c r="E7700" s="21" t="s">
        <v>18</v>
      </c>
      <c r="F7700">
        <f>IF(B7700&lt;InputOutput_Data!$C$4,InputOutput_Data!$C$4-B7700)</f>
        <v>18.335000000000001</v>
      </c>
      <c r="G7700">
        <f>IF(B7700&lt;InputOutput_Data!$D$4,InputOutput_Data!$D$4-B7700)</f>
        <v>17.835000000000001</v>
      </c>
      <c r="H7700">
        <f>IF(B7700&lt;InputOutput_Data!$E$4,InputOutput_Data!$E$4-B7700)</f>
        <v>17.335000000000001</v>
      </c>
      <c r="I7700">
        <f>IF(B7700&lt;InputOutput_Data!$F$4,InputOutput_Data!$F$4-B7700)</f>
        <v>16.835000000000001</v>
      </c>
      <c r="J7700">
        <f>IF(B7700&lt;InputOutput_Data!$G$4,InputOutput_Data!$G$4-B7700)</f>
        <v>16.335000000000001</v>
      </c>
      <c r="K7700">
        <f>IF(B7700&lt;InputOutput_Data!$H$4,InputOutput_Data!$H$4-B7700)</f>
        <v>16.335000000000001</v>
      </c>
      <c r="L7700">
        <f>IF(B7700&lt;InputOutput_Data!$I$4,InputOutput_Data!$I$4-B7700)</f>
        <v>16.335000000000001</v>
      </c>
      <c r="M7700">
        <f t="shared" si="120"/>
        <v>15.335000000000001</v>
      </c>
    </row>
    <row r="7701" spans="1:13" x14ac:dyDescent="0.35">
      <c r="A7701" s="4">
        <v>7699</v>
      </c>
      <c r="B7701">
        <v>2.5979999999999999</v>
      </c>
      <c r="D7701" s="4">
        <v>7699</v>
      </c>
      <c r="E7701" s="21" t="s">
        <v>18</v>
      </c>
      <c r="F7701">
        <f>IF(B7701&lt;InputOutput_Data!$C$4,InputOutput_Data!$C$4-B7701)</f>
        <v>18.402000000000001</v>
      </c>
      <c r="G7701">
        <f>IF(B7701&lt;InputOutput_Data!$D$4,InputOutput_Data!$D$4-B7701)</f>
        <v>17.902000000000001</v>
      </c>
      <c r="H7701">
        <f>IF(B7701&lt;InputOutput_Data!$E$4,InputOutput_Data!$E$4-B7701)</f>
        <v>17.402000000000001</v>
      </c>
      <c r="I7701">
        <f>IF(B7701&lt;InputOutput_Data!$F$4,InputOutput_Data!$F$4-B7701)</f>
        <v>16.902000000000001</v>
      </c>
      <c r="J7701">
        <f>IF(B7701&lt;InputOutput_Data!$G$4,InputOutput_Data!$G$4-B7701)</f>
        <v>16.402000000000001</v>
      </c>
      <c r="K7701">
        <f>IF(B7701&lt;InputOutput_Data!$H$4,InputOutput_Data!$H$4-B7701)</f>
        <v>16.402000000000001</v>
      </c>
      <c r="L7701">
        <f>IF(B7701&lt;InputOutput_Data!$I$4,InputOutput_Data!$I$4-B7701)</f>
        <v>16.402000000000001</v>
      </c>
      <c r="M7701">
        <f t="shared" si="120"/>
        <v>15.402000000000001</v>
      </c>
    </row>
    <row r="7702" spans="1:13" x14ac:dyDescent="0.35">
      <c r="A7702" s="4">
        <v>7700</v>
      </c>
      <c r="B7702">
        <v>2.548</v>
      </c>
      <c r="D7702" s="4">
        <v>7700</v>
      </c>
      <c r="E7702" s="21" t="s">
        <v>18</v>
      </c>
      <c r="F7702">
        <f>IF(B7702&lt;InputOutput_Data!$C$4,InputOutput_Data!$C$4-B7702)</f>
        <v>18.451999999999998</v>
      </c>
      <c r="G7702">
        <f>IF(B7702&lt;InputOutput_Data!$D$4,InputOutput_Data!$D$4-B7702)</f>
        <v>17.951999999999998</v>
      </c>
      <c r="H7702">
        <f>IF(B7702&lt;InputOutput_Data!$E$4,InputOutput_Data!$E$4-B7702)</f>
        <v>17.451999999999998</v>
      </c>
      <c r="I7702">
        <f>IF(B7702&lt;InputOutput_Data!$F$4,InputOutput_Data!$F$4-B7702)</f>
        <v>16.951999999999998</v>
      </c>
      <c r="J7702">
        <f>IF(B7702&lt;InputOutput_Data!$G$4,InputOutput_Data!$G$4-B7702)</f>
        <v>16.451999999999998</v>
      </c>
      <c r="K7702">
        <f>IF(B7702&lt;InputOutput_Data!$H$4,InputOutput_Data!$H$4-B7702)</f>
        <v>16.451999999999998</v>
      </c>
      <c r="L7702">
        <f>IF(B7702&lt;InputOutput_Data!$I$4,InputOutput_Data!$I$4-B7702)</f>
        <v>16.451999999999998</v>
      </c>
      <c r="M7702">
        <f t="shared" si="120"/>
        <v>15.452</v>
      </c>
    </row>
    <row r="7703" spans="1:13" x14ac:dyDescent="0.35">
      <c r="A7703" s="4">
        <v>7701</v>
      </c>
      <c r="B7703">
        <v>2.411</v>
      </c>
      <c r="D7703" s="4">
        <v>7701</v>
      </c>
      <c r="E7703" s="21" t="s">
        <v>18</v>
      </c>
      <c r="F7703">
        <f>IF(B7703&lt;InputOutput_Data!$C$4,InputOutput_Data!$C$4-B7703)</f>
        <v>18.588999999999999</v>
      </c>
      <c r="G7703">
        <f>IF(B7703&lt;InputOutput_Data!$D$4,InputOutput_Data!$D$4-B7703)</f>
        <v>18.088999999999999</v>
      </c>
      <c r="H7703">
        <f>IF(B7703&lt;InputOutput_Data!$E$4,InputOutput_Data!$E$4-B7703)</f>
        <v>17.588999999999999</v>
      </c>
      <c r="I7703">
        <f>IF(B7703&lt;InputOutput_Data!$F$4,InputOutput_Data!$F$4-B7703)</f>
        <v>17.088999999999999</v>
      </c>
      <c r="J7703">
        <f>IF(B7703&lt;InputOutput_Data!$G$4,InputOutput_Data!$G$4-B7703)</f>
        <v>16.588999999999999</v>
      </c>
      <c r="K7703">
        <f>IF(B7703&lt;InputOutput_Data!$H$4,InputOutput_Data!$H$4-B7703)</f>
        <v>16.588999999999999</v>
      </c>
      <c r="L7703">
        <f>IF(B7703&lt;InputOutput_Data!$I$4,InputOutput_Data!$I$4-B7703)</f>
        <v>16.588999999999999</v>
      </c>
      <c r="M7703">
        <f t="shared" si="120"/>
        <v>15.589</v>
      </c>
    </row>
    <row r="7704" spans="1:13" x14ac:dyDescent="0.35">
      <c r="A7704" s="4">
        <v>7702</v>
      </c>
      <c r="B7704">
        <v>2.1440000000000001</v>
      </c>
      <c r="D7704" s="4">
        <v>7702</v>
      </c>
      <c r="E7704" s="21" t="s">
        <v>18</v>
      </c>
      <c r="F7704">
        <f>IF(B7704&lt;InputOutput_Data!$C$4,InputOutput_Data!$C$4-B7704)</f>
        <v>18.856000000000002</v>
      </c>
      <c r="G7704">
        <f>IF(B7704&lt;InputOutput_Data!$D$4,InputOutput_Data!$D$4-B7704)</f>
        <v>18.356000000000002</v>
      </c>
      <c r="H7704">
        <f>IF(B7704&lt;InputOutput_Data!$E$4,InputOutput_Data!$E$4-B7704)</f>
        <v>17.856000000000002</v>
      </c>
      <c r="I7704">
        <f>IF(B7704&lt;InputOutput_Data!$F$4,InputOutput_Data!$F$4-B7704)</f>
        <v>17.356000000000002</v>
      </c>
      <c r="J7704">
        <f>IF(B7704&lt;InputOutput_Data!$G$4,InputOutput_Data!$G$4-B7704)</f>
        <v>16.856000000000002</v>
      </c>
      <c r="K7704">
        <f>IF(B7704&lt;InputOutput_Data!$H$4,InputOutput_Data!$H$4-B7704)</f>
        <v>16.856000000000002</v>
      </c>
      <c r="L7704">
        <f>IF(B7704&lt;InputOutput_Data!$I$4,InputOutput_Data!$I$4-B7704)</f>
        <v>16.856000000000002</v>
      </c>
      <c r="M7704">
        <f t="shared" si="120"/>
        <v>15.856</v>
      </c>
    </row>
    <row r="7705" spans="1:13" x14ac:dyDescent="0.35">
      <c r="A7705" s="4">
        <v>7703</v>
      </c>
      <c r="B7705">
        <v>2.0430000000000001</v>
      </c>
      <c r="D7705" s="4">
        <v>7703</v>
      </c>
      <c r="E7705" s="21" t="s">
        <v>18</v>
      </c>
      <c r="F7705">
        <f>IF(B7705&lt;InputOutput_Data!$C$4,InputOutput_Data!$C$4-B7705)</f>
        <v>18.957000000000001</v>
      </c>
      <c r="G7705">
        <f>IF(B7705&lt;InputOutput_Data!$D$4,InputOutput_Data!$D$4-B7705)</f>
        <v>18.457000000000001</v>
      </c>
      <c r="H7705">
        <f>IF(B7705&lt;InputOutput_Data!$E$4,InputOutput_Data!$E$4-B7705)</f>
        <v>17.957000000000001</v>
      </c>
      <c r="I7705">
        <f>IF(B7705&lt;InputOutput_Data!$F$4,InputOutput_Data!$F$4-B7705)</f>
        <v>17.457000000000001</v>
      </c>
      <c r="J7705">
        <f>IF(B7705&lt;InputOutput_Data!$G$4,InputOutput_Data!$G$4-B7705)</f>
        <v>16.957000000000001</v>
      </c>
      <c r="K7705">
        <f>IF(B7705&lt;InputOutput_Data!$H$4,InputOutput_Data!$H$4-B7705)</f>
        <v>16.957000000000001</v>
      </c>
      <c r="L7705">
        <f>IF(B7705&lt;InputOutput_Data!$I$4,InputOutput_Data!$I$4-B7705)</f>
        <v>16.957000000000001</v>
      </c>
      <c r="M7705">
        <f t="shared" si="120"/>
        <v>15.957000000000001</v>
      </c>
    </row>
    <row r="7706" spans="1:13" x14ac:dyDescent="0.35">
      <c r="A7706" s="4">
        <v>7704</v>
      </c>
      <c r="B7706">
        <v>2.1339999999999999</v>
      </c>
      <c r="D7706" s="4">
        <v>7704</v>
      </c>
      <c r="E7706" s="21" t="s">
        <v>18</v>
      </c>
      <c r="F7706">
        <f>IF(B7706&lt;InputOutput_Data!$C$4,InputOutput_Data!$C$4-B7706)</f>
        <v>18.866</v>
      </c>
      <c r="G7706">
        <f>IF(B7706&lt;InputOutput_Data!$D$4,InputOutput_Data!$D$4-B7706)</f>
        <v>18.366</v>
      </c>
      <c r="H7706">
        <f>IF(B7706&lt;InputOutput_Data!$E$4,InputOutput_Data!$E$4-B7706)</f>
        <v>17.866</v>
      </c>
      <c r="I7706">
        <f>IF(B7706&lt;InputOutput_Data!$F$4,InputOutput_Data!$F$4-B7706)</f>
        <v>17.366</v>
      </c>
      <c r="J7706">
        <f>IF(B7706&lt;InputOutput_Data!$G$4,InputOutput_Data!$G$4-B7706)</f>
        <v>16.866</v>
      </c>
      <c r="K7706">
        <f>IF(B7706&lt;InputOutput_Data!$H$4,InputOutput_Data!$H$4-B7706)</f>
        <v>16.866</v>
      </c>
      <c r="L7706">
        <f>IF(B7706&lt;InputOutput_Data!$I$4,InputOutput_Data!$I$4-B7706)</f>
        <v>16.866</v>
      </c>
      <c r="M7706">
        <f t="shared" si="120"/>
        <v>15.866</v>
      </c>
    </row>
    <row r="7707" spans="1:13" x14ac:dyDescent="0.35">
      <c r="A7707" s="4">
        <v>7705</v>
      </c>
      <c r="B7707">
        <v>2.1829999999999998</v>
      </c>
      <c r="D7707" s="4">
        <v>7705</v>
      </c>
      <c r="E7707" s="21" t="s">
        <v>18</v>
      </c>
      <c r="F7707">
        <f>IF(B7707&lt;InputOutput_Data!$C$4,InputOutput_Data!$C$4-B7707)</f>
        <v>18.817</v>
      </c>
      <c r="G7707">
        <f>IF(B7707&lt;InputOutput_Data!$D$4,InputOutput_Data!$D$4-B7707)</f>
        <v>18.317</v>
      </c>
      <c r="H7707">
        <f>IF(B7707&lt;InputOutput_Data!$E$4,InputOutput_Data!$E$4-B7707)</f>
        <v>17.817</v>
      </c>
      <c r="I7707">
        <f>IF(B7707&lt;InputOutput_Data!$F$4,InputOutput_Data!$F$4-B7707)</f>
        <v>17.317</v>
      </c>
      <c r="J7707">
        <f>IF(B7707&lt;InputOutput_Data!$G$4,InputOutput_Data!$G$4-B7707)</f>
        <v>16.817</v>
      </c>
      <c r="K7707">
        <f>IF(B7707&lt;InputOutput_Data!$H$4,InputOutput_Data!$H$4-B7707)</f>
        <v>16.817</v>
      </c>
      <c r="L7707">
        <f>IF(B7707&lt;InputOutput_Data!$I$4,InputOutput_Data!$I$4-B7707)</f>
        <v>16.817</v>
      </c>
      <c r="M7707">
        <f t="shared" si="120"/>
        <v>15.817</v>
      </c>
    </row>
    <row r="7708" spans="1:13" x14ac:dyDescent="0.35">
      <c r="A7708" s="4">
        <v>7706</v>
      </c>
      <c r="B7708">
        <v>2.2879999999999998</v>
      </c>
      <c r="D7708" s="4">
        <v>7706</v>
      </c>
      <c r="E7708" s="21" t="s">
        <v>18</v>
      </c>
      <c r="F7708">
        <f>IF(B7708&lt;InputOutput_Data!$C$4,InputOutput_Data!$C$4-B7708)</f>
        <v>18.712</v>
      </c>
      <c r="G7708">
        <f>IF(B7708&lt;InputOutput_Data!$D$4,InputOutput_Data!$D$4-B7708)</f>
        <v>18.212</v>
      </c>
      <c r="H7708">
        <f>IF(B7708&lt;InputOutput_Data!$E$4,InputOutput_Data!$E$4-B7708)</f>
        <v>17.712</v>
      </c>
      <c r="I7708">
        <f>IF(B7708&lt;InputOutput_Data!$F$4,InputOutput_Data!$F$4-B7708)</f>
        <v>17.212</v>
      </c>
      <c r="J7708">
        <f>IF(B7708&lt;InputOutput_Data!$G$4,InputOutput_Data!$G$4-B7708)</f>
        <v>16.712</v>
      </c>
      <c r="K7708">
        <f>IF(B7708&lt;InputOutput_Data!$H$4,InputOutput_Data!$H$4-B7708)</f>
        <v>16.712</v>
      </c>
      <c r="L7708">
        <f>IF(B7708&lt;InputOutput_Data!$I$4,InputOutput_Data!$I$4-B7708)</f>
        <v>16.712</v>
      </c>
      <c r="M7708">
        <f t="shared" si="120"/>
        <v>15.712</v>
      </c>
    </row>
    <row r="7709" spans="1:13" x14ac:dyDescent="0.35">
      <c r="A7709" s="4">
        <v>7707</v>
      </c>
      <c r="B7709">
        <v>2.4500000000000002</v>
      </c>
      <c r="D7709" s="4">
        <v>7707</v>
      </c>
      <c r="E7709" s="21" t="s">
        <v>18</v>
      </c>
      <c r="F7709">
        <f>IF(B7709&lt;InputOutput_Data!$C$4,InputOutput_Data!$C$4-B7709)</f>
        <v>18.55</v>
      </c>
      <c r="G7709">
        <f>IF(B7709&lt;InputOutput_Data!$D$4,InputOutput_Data!$D$4-B7709)</f>
        <v>18.05</v>
      </c>
      <c r="H7709">
        <f>IF(B7709&lt;InputOutput_Data!$E$4,InputOutput_Data!$E$4-B7709)</f>
        <v>17.55</v>
      </c>
      <c r="I7709">
        <f>IF(B7709&lt;InputOutput_Data!$F$4,InputOutput_Data!$F$4-B7709)</f>
        <v>17.05</v>
      </c>
      <c r="J7709">
        <f>IF(B7709&lt;InputOutput_Data!$G$4,InputOutput_Data!$G$4-B7709)</f>
        <v>16.55</v>
      </c>
      <c r="K7709">
        <f>IF(B7709&lt;InputOutput_Data!$H$4,InputOutput_Data!$H$4-B7709)</f>
        <v>16.55</v>
      </c>
      <c r="L7709">
        <f>IF(B7709&lt;InputOutput_Data!$I$4,InputOutput_Data!$I$4-B7709)</f>
        <v>16.55</v>
      </c>
      <c r="M7709">
        <f t="shared" si="120"/>
        <v>15.55</v>
      </c>
    </row>
    <row r="7710" spans="1:13" x14ac:dyDescent="0.35">
      <c r="A7710" s="4">
        <v>7708</v>
      </c>
      <c r="B7710">
        <v>2.625</v>
      </c>
      <c r="D7710" s="4">
        <v>7708</v>
      </c>
      <c r="E7710" s="21" t="s">
        <v>18</v>
      </c>
      <c r="F7710">
        <f>IF(B7710&lt;InputOutput_Data!$C$4,InputOutput_Data!$C$4-B7710)</f>
        <v>18.375</v>
      </c>
      <c r="G7710">
        <f>IF(B7710&lt;InputOutput_Data!$D$4,InputOutput_Data!$D$4-B7710)</f>
        <v>17.875</v>
      </c>
      <c r="H7710">
        <f>IF(B7710&lt;InputOutput_Data!$E$4,InputOutput_Data!$E$4-B7710)</f>
        <v>17.375</v>
      </c>
      <c r="I7710">
        <f>IF(B7710&lt;InputOutput_Data!$F$4,InputOutput_Data!$F$4-B7710)</f>
        <v>16.875</v>
      </c>
      <c r="J7710">
        <f>IF(B7710&lt;InputOutput_Data!$G$4,InputOutput_Data!$G$4-B7710)</f>
        <v>16.375</v>
      </c>
      <c r="K7710">
        <f>IF(B7710&lt;InputOutput_Data!$H$4,InputOutput_Data!$H$4-B7710)</f>
        <v>16.375</v>
      </c>
      <c r="L7710">
        <f>IF(B7710&lt;InputOutput_Data!$I$4,InputOutput_Data!$I$4-B7710)</f>
        <v>16.375</v>
      </c>
      <c r="M7710">
        <f t="shared" si="120"/>
        <v>15.375</v>
      </c>
    </row>
    <row r="7711" spans="1:13" x14ac:dyDescent="0.35">
      <c r="A7711" s="4">
        <v>7709</v>
      </c>
      <c r="B7711">
        <v>2.7890000000000001</v>
      </c>
      <c r="D7711" s="4">
        <v>7709</v>
      </c>
      <c r="E7711" s="21" t="s">
        <v>18</v>
      </c>
      <c r="F7711">
        <f>IF(B7711&lt;InputOutput_Data!$C$4,InputOutput_Data!$C$4-B7711)</f>
        <v>18.210999999999999</v>
      </c>
      <c r="G7711">
        <f>IF(B7711&lt;InputOutput_Data!$D$4,InputOutput_Data!$D$4-B7711)</f>
        <v>17.710999999999999</v>
      </c>
      <c r="H7711">
        <f>IF(B7711&lt;InputOutput_Data!$E$4,InputOutput_Data!$E$4-B7711)</f>
        <v>17.210999999999999</v>
      </c>
      <c r="I7711">
        <f>IF(B7711&lt;InputOutput_Data!$F$4,InputOutput_Data!$F$4-B7711)</f>
        <v>16.710999999999999</v>
      </c>
      <c r="J7711">
        <f>IF(B7711&lt;InputOutput_Data!$G$4,InputOutput_Data!$G$4-B7711)</f>
        <v>16.210999999999999</v>
      </c>
      <c r="K7711">
        <f>IF(B7711&lt;InputOutput_Data!$H$4,InputOutput_Data!$H$4-B7711)</f>
        <v>16.210999999999999</v>
      </c>
      <c r="L7711">
        <f>IF(B7711&lt;InputOutput_Data!$I$4,InputOutput_Data!$I$4-B7711)</f>
        <v>16.210999999999999</v>
      </c>
      <c r="M7711">
        <f t="shared" si="120"/>
        <v>15.211</v>
      </c>
    </row>
    <row r="7712" spans="1:13" x14ac:dyDescent="0.35">
      <c r="A7712" s="4">
        <v>7710</v>
      </c>
      <c r="B7712">
        <v>2.9180000000000001</v>
      </c>
      <c r="D7712" s="4">
        <v>7710</v>
      </c>
      <c r="E7712" s="21" t="s">
        <v>18</v>
      </c>
      <c r="F7712">
        <f>IF(B7712&lt;InputOutput_Data!$C$4,InputOutput_Data!$C$4-B7712)</f>
        <v>18.082000000000001</v>
      </c>
      <c r="G7712">
        <f>IF(B7712&lt;InputOutput_Data!$D$4,InputOutput_Data!$D$4-B7712)</f>
        <v>17.582000000000001</v>
      </c>
      <c r="H7712">
        <f>IF(B7712&lt;InputOutput_Data!$E$4,InputOutput_Data!$E$4-B7712)</f>
        <v>17.082000000000001</v>
      </c>
      <c r="I7712">
        <f>IF(B7712&lt;InputOutput_Data!$F$4,InputOutput_Data!$F$4-B7712)</f>
        <v>16.582000000000001</v>
      </c>
      <c r="J7712">
        <f>IF(B7712&lt;InputOutput_Data!$G$4,InputOutput_Data!$G$4-B7712)</f>
        <v>16.082000000000001</v>
      </c>
      <c r="K7712">
        <f>IF(B7712&lt;InputOutput_Data!$H$4,InputOutput_Data!$H$4-B7712)</f>
        <v>16.082000000000001</v>
      </c>
      <c r="L7712">
        <f>IF(B7712&lt;InputOutput_Data!$I$4,InputOutput_Data!$I$4-B7712)</f>
        <v>16.082000000000001</v>
      </c>
      <c r="M7712">
        <f t="shared" si="120"/>
        <v>15.082000000000001</v>
      </c>
    </row>
    <row r="7713" spans="1:13" x14ac:dyDescent="0.35">
      <c r="A7713" s="4">
        <v>7711</v>
      </c>
      <c r="B7713">
        <v>3.1480000000000001</v>
      </c>
      <c r="D7713" s="4">
        <v>7711</v>
      </c>
      <c r="E7713" s="21" t="s">
        <v>18</v>
      </c>
      <c r="F7713">
        <f>IF(B7713&lt;InputOutput_Data!$C$4,InputOutput_Data!$C$4-B7713)</f>
        <v>17.852</v>
      </c>
      <c r="G7713">
        <f>IF(B7713&lt;InputOutput_Data!$D$4,InputOutput_Data!$D$4-B7713)</f>
        <v>17.352</v>
      </c>
      <c r="H7713">
        <f>IF(B7713&lt;InputOutput_Data!$E$4,InputOutput_Data!$E$4-B7713)</f>
        <v>16.852</v>
      </c>
      <c r="I7713">
        <f>IF(B7713&lt;InputOutput_Data!$F$4,InputOutput_Data!$F$4-B7713)</f>
        <v>16.352</v>
      </c>
      <c r="J7713">
        <f>IF(B7713&lt;InputOutput_Data!$G$4,InputOutput_Data!$G$4-B7713)</f>
        <v>15.852</v>
      </c>
      <c r="K7713">
        <f>IF(B7713&lt;InputOutput_Data!$H$4,InputOutput_Data!$H$4-B7713)</f>
        <v>15.852</v>
      </c>
      <c r="L7713">
        <f>IF(B7713&lt;InputOutput_Data!$I$4,InputOutput_Data!$I$4-B7713)</f>
        <v>15.852</v>
      </c>
      <c r="M7713">
        <f t="shared" si="120"/>
        <v>14.852</v>
      </c>
    </row>
    <row r="7714" spans="1:13" x14ac:dyDescent="0.35">
      <c r="A7714" s="4">
        <v>7712</v>
      </c>
      <c r="B7714">
        <v>4.0730000000000004</v>
      </c>
      <c r="D7714" s="4">
        <v>7712</v>
      </c>
      <c r="E7714" s="21" t="s">
        <v>18</v>
      </c>
      <c r="F7714">
        <f>IF(B7714&lt;InputOutput_Data!$C$4,InputOutput_Data!$C$4-B7714)</f>
        <v>16.927</v>
      </c>
      <c r="G7714">
        <f>IF(B7714&lt;InputOutput_Data!$D$4,InputOutput_Data!$D$4-B7714)</f>
        <v>16.427</v>
      </c>
      <c r="H7714">
        <f>IF(B7714&lt;InputOutput_Data!$E$4,InputOutput_Data!$E$4-B7714)</f>
        <v>15.927</v>
      </c>
      <c r="I7714">
        <f>IF(B7714&lt;InputOutput_Data!$F$4,InputOutput_Data!$F$4-B7714)</f>
        <v>15.427</v>
      </c>
      <c r="J7714">
        <f>IF(B7714&lt;InputOutput_Data!$G$4,InputOutput_Data!$G$4-B7714)</f>
        <v>14.927</v>
      </c>
      <c r="K7714">
        <f>IF(B7714&lt;InputOutput_Data!$H$4,InputOutput_Data!$H$4-B7714)</f>
        <v>14.927</v>
      </c>
      <c r="L7714">
        <f>IF(B7714&lt;InputOutput_Data!$I$4,InputOutput_Data!$I$4-B7714)</f>
        <v>14.927</v>
      </c>
      <c r="M7714">
        <f t="shared" si="120"/>
        <v>13.927</v>
      </c>
    </row>
    <row r="7715" spans="1:13" x14ac:dyDescent="0.35">
      <c r="A7715" s="4">
        <v>7713</v>
      </c>
      <c r="B7715">
        <v>5.024</v>
      </c>
      <c r="D7715" s="4">
        <v>7713</v>
      </c>
      <c r="E7715" s="21" t="s">
        <v>18</v>
      </c>
      <c r="F7715">
        <f>IF(B7715&lt;InputOutput_Data!$C$4,InputOutput_Data!$C$4-B7715)</f>
        <v>15.975999999999999</v>
      </c>
      <c r="G7715">
        <f>IF(B7715&lt;InputOutput_Data!$D$4,InputOutput_Data!$D$4-B7715)</f>
        <v>15.475999999999999</v>
      </c>
      <c r="H7715">
        <f>IF(B7715&lt;InputOutput_Data!$E$4,InputOutput_Data!$E$4-B7715)</f>
        <v>14.975999999999999</v>
      </c>
      <c r="I7715">
        <f>IF(B7715&lt;InputOutput_Data!$F$4,InputOutput_Data!$F$4-B7715)</f>
        <v>14.475999999999999</v>
      </c>
      <c r="J7715">
        <f>IF(B7715&lt;InputOutput_Data!$G$4,InputOutput_Data!$G$4-B7715)</f>
        <v>13.975999999999999</v>
      </c>
      <c r="K7715">
        <f>IF(B7715&lt;InputOutput_Data!$H$4,InputOutput_Data!$H$4-B7715)</f>
        <v>13.975999999999999</v>
      </c>
      <c r="L7715">
        <f>IF(B7715&lt;InputOutput_Data!$I$4,InputOutput_Data!$I$4-B7715)</f>
        <v>13.975999999999999</v>
      </c>
      <c r="M7715">
        <f t="shared" si="120"/>
        <v>12.975999999999999</v>
      </c>
    </row>
    <row r="7716" spans="1:13" x14ac:dyDescent="0.35">
      <c r="A7716" s="4">
        <v>7714</v>
      </c>
      <c r="B7716">
        <v>5.7050000000000001</v>
      </c>
      <c r="D7716" s="4">
        <v>7714</v>
      </c>
      <c r="E7716" s="21" t="s">
        <v>18</v>
      </c>
      <c r="F7716">
        <f>IF(B7716&lt;InputOutput_Data!$C$4,InputOutput_Data!$C$4-B7716)</f>
        <v>15.295</v>
      </c>
      <c r="G7716">
        <f>IF(B7716&lt;InputOutput_Data!$D$4,InputOutput_Data!$D$4-B7716)</f>
        <v>14.795</v>
      </c>
      <c r="H7716">
        <f>IF(B7716&lt;InputOutput_Data!$E$4,InputOutput_Data!$E$4-B7716)</f>
        <v>14.295</v>
      </c>
      <c r="I7716">
        <f>IF(B7716&lt;InputOutput_Data!$F$4,InputOutput_Data!$F$4-B7716)</f>
        <v>13.795</v>
      </c>
      <c r="J7716">
        <f>IF(B7716&lt;InputOutput_Data!$G$4,InputOutput_Data!$G$4-B7716)</f>
        <v>13.295</v>
      </c>
      <c r="K7716">
        <f>IF(B7716&lt;InputOutput_Data!$H$4,InputOutput_Data!$H$4-B7716)</f>
        <v>13.295</v>
      </c>
      <c r="L7716">
        <f>IF(B7716&lt;InputOutput_Data!$I$4,InputOutput_Data!$I$4-B7716)</f>
        <v>13.295</v>
      </c>
      <c r="M7716">
        <f t="shared" si="120"/>
        <v>12.295</v>
      </c>
    </row>
    <row r="7717" spans="1:13" x14ac:dyDescent="0.35">
      <c r="A7717" s="4">
        <v>7715</v>
      </c>
      <c r="B7717">
        <v>6.202</v>
      </c>
      <c r="D7717" s="4">
        <v>7715</v>
      </c>
      <c r="E7717" s="21" t="s">
        <v>18</v>
      </c>
      <c r="F7717">
        <f>IF(B7717&lt;InputOutput_Data!$C$4,InputOutput_Data!$C$4-B7717)</f>
        <v>14.798</v>
      </c>
      <c r="G7717">
        <f>IF(B7717&lt;InputOutput_Data!$D$4,InputOutput_Data!$D$4-B7717)</f>
        <v>14.298</v>
      </c>
      <c r="H7717">
        <f>IF(B7717&lt;InputOutput_Data!$E$4,InputOutput_Data!$E$4-B7717)</f>
        <v>13.798</v>
      </c>
      <c r="I7717">
        <f>IF(B7717&lt;InputOutput_Data!$F$4,InputOutput_Data!$F$4-B7717)</f>
        <v>13.298</v>
      </c>
      <c r="J7717">
        <f>IF(B7717&lt;InputOutput_Data!$G$4,InputOutput_Data!$G$4-B7717)</f>
        <v>12.798</v>
      </c>
      <c r="K7717">
        <f>IF(B7717&lt;InputOutput_Data!$H$4,InputOutput_Data!$H$4-B7717)</f>
        <v>12.798</v>
      </c>
      <c r="L7717">
        <f>IF(B7717&lt;InputOutput_Data!$I$4,InputOutput_Data!$I$4-B7717)</f>
        <v>12.798</v>
      </c>
      <c r="M7717">
        <f t="shared" si="120"/>
        <v>11.798</v>
      </c>
    </row>
    <row r="7718" spans="1:13" x14ac:dyDescent="0.35">
      <c r="A7718" s="4">
        <v>7716</v>
      </c>
      <c r="B7718">
        <v>6.4770000000000003</v>
      </c>
      <c r="D7718" s="4">
        <v>7716</v>
      </c>
      <c r="E7718" s="21" t="s">
        <v>18</v>
      </c>
      <c r="F7718">
        <f>IF(B7718&lt;InputOutput_Data!$C$4,InputOutput_Data!$C$4-B7718)</f>
        <v>14.523</v>
      </c>
      <c r="G7718">
        <f>IF(B7718&lt;InputOutput_Data!$D$4,InputOutput_Data!$D$4-B7718)</f>
        <v>14.023</v>
      </c>
      <c r="H7718">
        <f>IF(B7718&lt;InputOutput_Data!$E$4,InputOutput_Data!$E$4-B7718)</f>
        <v>13.523</v>
      </c>
      <c r="I7718">
        <f>IF(B7718&lt;InputOutput_Data!$F$4,InputOutput_Data!$F$4-B7718)</f>
        <v>13.023</v>
      </c>
      <c r="J7718">
        <f>IF(B7718&lt;InputOutput_Data!$G$4,InputOutput_Data!$G$4-B7718)</f>
        <v>12.523</v>
      </c>
      <c r="K7718">
        <f>IF(B7718&lt;InputOutput_Data!$H$4,InputOutput_Data!$H$4-B7718)</f>
        <v>12.523</v>
      </c>
      <c r="L7718">
        <f>IF(B7718&lt;InputOutput_Data!$I$4,InputOutput_Data!$I$4-B7718)</f>
        <v>12.523</v>
      </c>
      <c r="M7718">
        <f t="shared" si="120"/>
        <v>11.523</v>
      </c>
    </row>
    <row r="7719" spans="1:13" x14ac:dyDescent="0.35">
      <c r="A7719" s="4">
        <v>7717</v>
      </c>
      <c r="B7719">
        <v>6.5220000000000002</v>
      </c>
      <c r="D7719" s="4">
        <v>7717</v>
      </c>
      <c r="E7719" s="21" t="s">
        <v>18</v>
      </c>
      <c r="F7719">
        <f>IF(B7719&lt;InputOutput_Data!$C$4,InputOutput_Data!$C$4-B7719)</f>
        <v>14.478</v>
      </c>
      <c r="G7719">
        <f>IF(B7719&lt;InputOutput_Data!$D$4,InputOutput_Data!$D$4-B7719)</f>
        <v>13.978</v>
      </c>
      <c r="H7719">
        <f>IF(B7719&lt;InputOutput_Data!$E$4,InputOutput_Data!$E$4-B7719)</f>
        <v>13.478</v>
      </c>
      <c r="I7719">
        <f>IF(B7719&lt;InputOutput_Data!$F$4,InputOutput_Data!$F$4-B7719)</f>
        <v>12.978</v>
      </c>
      <c r="J7719">
        <f>IF(B7719&lt;InputOutput_Data!$G$4,InputOutput_Data!$G$4-B7719)</f>
        <v>12.478</v>
      </c>
      <c r="K7719">
        <f>IF(B7719&lt;InputOutput_Data!$H$4,InputOutput_Data!$H$4-B7719)</f>
        <v>12.478</v>
      </c>
      <c r="L7719">
        <f>IF(B7719&lt;InputOutput_Data!$I$4,InputOutput_Data!$I$4-B7719)</f>
        <v>12.478</v>
      </c>
      <c r="M7719">
        <f t="shared" si="120"/>
        <v>11.478</v>
      </c>
    </row>
    <row r="7720" spans="1:13" x14ac:dyDescent="0.35">
      <c r="A7720" s="4">
        <v>7718</v>
      </c>
      <c r="B7720">
        <v>6.4260000000000002</v>
      </c>
      <c r="D7720" s="4">
        <v>7718</v>
      </c>
      <c r="E7720" s="21" t="s">
        <v>18</v>
      </c>
      <c r="F7720">
        <f>IF(B7720&lt;InputOutput_Data!$C$4,InputOutput_Data!$C$4-B7720)</f>
        <v>14.574</v>
      </c>
      <c r="G7720">
        <f>IF(B7720&lt;InputOutput_Data!$D$4,InputOutput_Data!$D$4-B7720)</f>
        <v>14.074</v>
      </c>
      <c r="H7720">
        <f>IF(B7720&lt;InputOutput_Data!$E$4,InputOutput_Data!$E$4-B7720)</f>
        <v>13.574</v>
      </c>
      <c r="I7720">
        <f>IF(B7720&lt;InputOutput_Data!$F$4,InputOutput_Data!$F$4-B7720)</f>
        <v>13.074</v>
      </c>
      <c r="J7720">
        <f>IF(B7720&lt;InputOutput_Data!$G$4,InputOutput_Data!$G$4-B7720)</f>
        <v>12.574</v>
      </c>
      <c r="K7720">
        <f>IF(B7720&lt;InputOutput_Data!$H$4,InputOutput_Data!$H$4-B7720)</f>
        <v>12.574</v>
      </c>
      <c r="L7720">
        <f>IF(B7720&lt;InputOutput_Data!$I$4,InputOutput_Data!$I$4-B7720)</f>
        <v>12.574</v>
      </c>
      <c r="M7720">
        <f t="shared" si="120"/>
        <v>11.574</v>
      </c>
    </row>
    <row r="7721" spans="1:13" x14ac:dyDescent="0.35">
      <c r="A7721" s="4">
        <v>7719</v>
      </c>
      <c r="B7721">
        <v>6.2430000000000003</v>
      </c>
      <c r="D7721" s="4">
        <v>7719</v>
      </c>
      <c r="E7721" s="21" t="s">
        <v>18</v>
      </c>
      <c r="F7721">
        <f>IF(B7721&lt;InputOutput_Data!$C$4,InputOutput_Data!$C$4-B7721)</f>
        <v>14.757</v>
      </c>
      <c r="G7721">
        <f>IF(B7721&lt;InputOutput_Data!$D$4,InputOutput_Data!$D$4-B7721)</f>
        <v>14.257</v>
      </c>
      <c r="H7721">
        <f>IF(B7721&lt;InputOutput_Data!$E$4,InputOutput_Data!$E$4-B7721)</f>
        <v>13.757</v>
      </c>
      <c r="I7721">
        <f>IF(B7721&lt;InputOutput_Data!$F$4,InputOutput_Data!$F$4-B7721)</f>
        <v>13.257</v>
      </c>
      <c r="J7721">
        <f>IF(B7721&lt;InputOutput_Data!$G$4,InputOutput_Data!$G$4-B7721)</f>
        <v>12.757</v>
      </c>
      <c r="K7721">
        <f>IF(B7721&lt;InputOutput_Data!$H$4,InputOutput_Data!$H$4-B7721)</f>
        <v>12.757</v>
      </c>
      <c r="L7721">
        <f>IF(B7721&lt;InputOutput_Data!$I$4,InputOutput_Data!$I$4-B7721)</f>
        <v>12.757</v>
      </c>
      <c r="M7721">
        <f t="shared" si="120"/>
        <v>11.757</v>
      </c>
    </row>
    <row r="7722" spans="1:13" x14ac:dyDescent="0.35">
      <c r="A7722" s="4">
        <v>7720</v>
      </c>
      <c r="B7722">
        <v>6.1660000000000004</v>
      </c>
      <c r="D7722" s="4">
        <v>7720</v>
      </c>
      <c r="E7722" s="21" t="s">
        <v>18</v>
      </c>
      <c r="F7722">
        <f>IF(B7722&lt;InputOutput_Data!$C$4,InputOutput_Data!$C$4-B7722)</f>
        <v>14.834</v>
      </c>
      <c r="G7722">
        <f>IF(B7722&lt;InputOutput_Data!$D$4,InputOutput_Data!$D$4-B7722)</f>
        <v>14.334</v>
      </c>
      <c r="H7722">
        <f>IF(B7722&lt;InputOutput_Data!$E$4,InputOutput_Data!$E$4-B7722)</f>
        <v>13.834</v>
      </c>
      <c r="I7722">
        <f>IF(B7722&lt;InputOutput_Data!$F$4,InputOutput_Data!$F$4-B7722)</f>
        <v>13.334</v>
      </c>
      <c r="J7722">
        <f>IF(B7722&lt;InputOutput_Data!$G$4,InputOutput_Data!$G$4-B7722)</f>
        <v>12.834</v>
      </c>
      <c r="K7722">
        <f>IF(B7722&lt;InputOutput_Data!$H$4,InputOutput_Data!$H$4-B7722)</f>
        <v>12.834</v>
      </c>
      <c r="L7722">
        <f>IF(B7722&lt;InputOutput_Data!$I$4,InputOutput_Data!$I$4-B7722)</f>
        <v>12.834</v>
      </c>
      <c r="M7722">
        <f t="shared" si="120"/>
        <v>11.834</v>
      </c>
    </row>
    <row r="7723" spans="1:13" x14ac:dyDescent="0.35">
      <c r="A7723" s="4">
        <v>7721</v>
      </c>
      <c r="B7723">
        <v>6.1529999999999996</v>
      </c>
      <c r="D7723" s="4">
        <v>7721</v>
      </c>
      <c r="E7723" s="21" t="s">
        <v>18</v>
      </c>
      <c r="F7723">
        <f>IF(B7723&lt;InputOutput_Data!$C$4,InputOutput_Data!$C$4-B7723)</f>
        <v>14.847000000000001</v>
      </c>
      <c r="G7723">
        <f>IF(B7723&lt;InputOutput_Data!$D$4,InputOutput_Data!$D$4-B7723)</f>
        <v>14.347000000000001</v>
      </c>
      <c r="H7723">
        <f>IF(B7723&lt;InputOutput_Data!$E$4,InputOutput_Data!$E$4-B7723)</f>
        <v>13.847000000000001</v>
      </c>
      <c r="I7723">
        <f>IF(B7723&lt;InputOutput_Data!$F$4,InputOutput_Data!$F$4-B7723)</f>
        <v>13.347000000000001</v>
      </c>
      <c r="J7723">
        <f>IF(B7723&lt;InputOutput_Data!$G$4,InputOutput_Data!$G$4-B7723)</f>
        <v>12.847000000000001</v>
      </c>
      <c r="K7723">
        <f>IF(B7723&lt;InputOutput_Data!$H$4,InputOutput_Data!$H$4-B7723)</f>
        <v>12.847000000000001</v>
      </c>
      <c r="L7723">
        <f>IF(B7723&lt;InputOutput_Data!$I$4,InputOutput_Data!$I$4-B7723)</f>
        <v>12.847000000000001</v>
      </c>
      <c r="M7723">
        <f t="shared" si="120"/>
        <v>11.847000000000001</v>
      </c>
    </row>
    <row r="7724" spans="1:13" x14ac:dyDescent="0.35">
      <c r="A7724" s="4">
        <v>7722</v>
      </c>
      <c r="B7724">
        <v>6.04</v>
      </c>
      <c r="D7724" s="4">
        <v>7722</v>
      </c>
      <c r="E7724" s="21" t="s">
        <v>18</v>
      </c>
      <c r="F7724">
        <f>IF(B7724&lt;InputOutput_Data!$C$4,InputOutput_Data!$C$4-B7724)</f>
        <v>14.96</v>
      </c>
      <c r="G7724">
        <f>IF(B7724&lt;InputOutput_Data!$D$4,InputOutput_Data!$D$4-B7724)</f>
        <v>14.46</v>
      </c>
      <c r="H7724">
        <f>IF(B7724&lt;InputOutput_Data!$E$4,InputOutput_Data!$E$4-B7724)</f>
        <v>13.96</v>
      </c>
      <c r="I7724">
        <f>IF(B7724&lt;InputOutput_Data!$F$4,InputOutput_Data!$F$4-B7724)</f>
        <v>13.46</v>
      </c>
      <c r="J7724">
        <f>IF(B7724&lt;InputOutput_Data!$G$4,InputOutput_Data!$G$4-B7724)</f>
        <v>12.96</v>
      </c>
      <c r="K7724">
        <f>IF(B7724&lt;InputOutput_Data!$H$4,InputOutput_Data!$H$4-B7724)</f>
        <v>12.96</v>
      </c>
      <c r="L7724">
        <f>IF(B7724&lt;InputOutput_Data!$I$4,InputOutput_Data!$I$4-B7724)</f>
        <v>12.96</v>
      </c>
      <c r="M7724">
        <f t="shared" si="120"/>
        <v>11.96</v>
      </c>
    </row>
    <row r="7725" spans="1:13" x14ac:dyDescent="0.35">
      <c r="A7725" s="4">
        <v>7723</v>
      </c>
      <c r="B7725">
        <v>5.7089999999999996</v>
      </c>
      <c r="D7725" s="4">
        <v>7723</v>
      </c>
      <c r="E7725" s="21" t="s">
        <v>18</v>
      </c>
      <c r="F7725">
        <f>IF(B7725&lt;InputOutput_Data!$C$4,InputOutput_Data!$C$4-B7725)</f>
        <v>15.291</v>
      </c>
      <c r="G7725">
        <f>IF(B7725&lt;InputOutput_Data!$D$4,InputOutput_Data!$D$4-B7725)</f>
        <v>14.791</v>
      </c>
      <c r="H7725">
        <f>IF(B7725&lt;InputOutput_Data!$E$4,InputOutput_Data!$E$4-B7725)</f>
        <v>14.291</v>
      </c>
      <c r="I7725">
        <f>IF(B7725&lt;InputOutput_Data!$F$4,InputOutput_Data!$F$4-B7725)</f>
        <v>13.791</v>
      </c>
      <c r="J7725">
        <f>IF(B7725&lt;InputOutput_Data!$G$4,InputOutput_Data!$G$4-B7725)</f>
        <v>13.291</v>
      </c>
      <c r="K7725">
        <f>IF(B7725&lt;InputOutput_Data!$H$4,InputOutput_Data!$H$4-B7725)</f>
        <v>13.291</v>
      </c>
      <c r="L7725">
        <f>IF(B7725&lt;InputOutput_Data!$I$4,InputOutput_Data!$I$4-B7725)</f>
        <v>13.291</v>
      </c>
      <c r="M7725">
        <f t="shared" si="120"/>
        <v>12.291</v>
      </c>
    </row>
    <row r="7726" spans="1:13" x14ac:dyDescent="0.35">
      <c r="A7726" s="4">
        <v>7724</v>
      </c>
      <c r="B7726">
        <v>5.1689999999999996</v>
      </c>
      <c r="D7726" s="4">
        <v>7724</v>
      </c>
      <c r="E7726" s="21" t="s">
        <v>18</v>
      </c>
      <c r="F7726">
        <f>IF(B7726&lt;InputOutput_Data!$C$4,InputOutput_Data!$C$4-B7726)</f>
        <v>15.831</v>
      </c>
      <c r="G7726">
        <f>IF(B7726&lt;InputOutput_Data!$D$4,InputOutput_Data!$D$4-B7726)</f>
        <v>15.331</v>
      </c>
      <c r="H7726">
        <f>IF(B7726&lt;InputOutput_Data!$E$4,InputOutput_Data!$E$4-B7726)</f>
        <v>14.831</v>
      </c>
      <c r="I7726">
        <f>IF(B7726&lt;InputOutput_Data!$F$4,InputOutput_Data!$F$4-B7726)</f>
        <v>14.331</v>
      </c>
      <c r="J7726">
        <f>IF(B7726&lt;InputOutput_Data!$G$4,InputOutput_Data!$G$4-B7726)</f>
        <v>13.831</v>
      </c>
      <c r="K7726">
        <f>IF(B7726&lt;InputOutput_Data!$H$4,InputOutput_Data!$H$4-B7726)</f>
        <v>13.831</v>
      </c>
      <c r="L7726">
        <f>IF(B7726&lt;InputOutput_Data!$I$4,InputOutput_Data!$I$4-B7726)</f>
        <v>13.831</v>
      </c>
      <c r="M7726">
        <f t="shared" si="120"/>
        <v>12.831</v>
      </c>
    </row>
    <row r="7727" spans="1:13" x14ac:dyDescent="0.35">
      <c r="A7727" s="4">
        <v>7725</v>
      </c>
      <c r="B7727">
        <v>4.6550000000000002</v>
      </c>
      <c r="D7727" s="4">
        <v>7725</v>
      </c>
      <c r="E7727" s="21" t="s">
        <v>18</v>
      </c>
      <c r="F7727">
        <f>IF(B7727&lt;InputOutput_Data!$C$4,InputOutput_Data!$C$4-B7727)</f>
        <v>16.344999999999999</v>
      </c>
      <c r="G7727">
        <f>IF(B7727&lt;InputOutput_Data!$D$4,InputOutput_Data!$D$4-B7727)</f>
        <v>15.844999999999999</v>
      </c>
      <c r="H7727">
        <f>IF(B7727&lt;InputOutput_Data!$E$4,InputOutput_Data!$E$4-B7727)</f>
        <v>15.344999999999999</v>
      </c>
      <c r="I7727">
        <f>IF(B7727&lt;InputOutput_Data!$F$4,InputOutput_Data!$F$4-B7727)</f>
        <v>14.844999999999999</v>
      </c>
      <c r="J7727">
        <f>IF(B7727&lt;InputOutput_Data!$G$4,InputOutput_Data!$G$4-B7727)</f>
        <v>14.344999999999999</v>
      </c>
      <c r="K7727">
        <f>IF(B7727&lt;InputOutput_Data!$H$4,InputOutput_Data!$H$4-B7727)</f>
        <v>14.344999999999999</v>
      </c>
      <c r="L7727">
        <f>IF(B7727&lt;InputOutput_Data!$I$4,InputOutput_Data!$I$4-B7727)</f>
        <v>14.344999999999999</v>
      </c>
      <c r="M7727">
        <f t="shared" si="120"/>
        <v>13.344999999999999</v>
      </c>
    </row>
    <row r="7728" spans="1:13" x14ac:dyDescent="0.35">
      <c r="A7728" s="4">
        <v>7726</v>
      </c>
      <c r="B7728">
        <v>4.149</v>
      </c>
      <c r="D7728" s="4">
        <v>7726</v>
      </c>
      <c r="E7728" s="21" t="s">
        <v>18</v>
      </c>
      <c r="F7728">
        <f>IF(B7728&lt;InputOutput_Data!$C$4,InputOutput_Data!$C$4-B7728)</f>
        <v>16.850999999999999</v>
      </c>
      <c r="G7728">
        <f>IF(B7728&lt;InputOutput_Data!$D$4,InputOutput_Data!$D$4-B7728)</f>
        <v>16.350999999999999</v>
      </c>
      <c r="H7728">
        <f>IF(B7728&lt;InputOutput_Data!$E$4,InputOutput_Data!$E$4-B7728)</f>
        <v>15.850999999999999</v>
      </c>
      <c r="I7728">
        <f>IF(B7728&lt;InputOutput_Data!$F$4,InputOutput_Data!$F$4-B7728)</f>
        <v>15.350999999999999</v>
      </c>
      <c r="J7728">
        <f>IF(B7728&lt;InputOutput_Data!$G$4,InputOutput_Data!$G$4-B7728)</f>
        <v>14.850999999999999</v>
      </c>
      <c r="K7728">
        <f>IF(B7728&lt;InputOutput_Data!$H$4,InputOutput_Data!$H$4-B7728)</f>
        <v>14.850999999999999</v>
      </c>
      <c r="L7728">
        <f>IF(B7728&lt;InputOutput_Data!$I$4,InputOutput_Data!$I$4-B7728)</f>
        <v>14.850999999999999</v>
      </c>
      <c r="M7728">
        <f t="shared" si="120"/>
        <v>13.850999999999999</v>
      </c>
    </row>
    <row r="7729" spans="1:13" x14ac:dyDescent="0.35">
      <c r="A7729" s="4">
        <v>7727</v>
      </c>
      <c r="B7729">
        <v>3.7829999999999999</v>
      </c>
      <c r="D7729" s="4">
        <v>7727</v>
      </c>
      <c r="E7729" s="21" t="s">
        <v>18</v>
      </c>
      <c r="F7729">
        <f>IF(B7729&lt;InputOutput_Data!$C$4,InputOutput_Data!$C$4-B7729)</f>
        <v>17.216999999999999</v>
      </c>
      <c r="G7729">
        <f>IF(B7729&lt;InputOutput_Data!$D$4,InputOutput_Data!$D$4-B7729)</f>
        <v>16.716999999999999</v>
      </c>
      <c r="H7729">
        <f>IF(B7729&lt;InputOutput_Data!$E$4,InputOutput_Data!$E$4-B7729)</f>
        <v>16.216999999999999</v>
      </c>
      <c r="I7729">
        <f>IF(B7729&lt;InputOutput_Data!$F$4,InputOutput_Data!$F$4-B7729)</f>
        <v>15.717000000000001</v>
      </c>
      <c r="J7729">
        <f>IF(B7729&lt;InputOutput_Data!$G$4,InputOutput_Data!$G$4-B7729)</f>
        <v>15.217000000000001</v>
      </c>
      <c r="K7729">
        <f>IF(B7729&lt;InputOutput_Data!$H$4,InputOutput_Data!$H$4-B7729)</f>
        <v>15.217000000000001</v>
      </c>
      <c r="L7729">
        <f>IF(B7729&lt;InputOutput_Data!$I$4,InputOutput_Data!$I$4-B7729)</f>
        <v>15.217000000000001</v>
      </c>
      <c r="M7729">
        <f t="shared" si="120"/>
        <v>14.217000000000001</v>
      </c>
    </row>
    <row r="7730" spans="1:13" x14ac:dyDescent="0.35">
      <c r="A7730" s="4">
        <v>7728</v>
      </c>
      <c r="B7730">
        <v>3.4670000000000001</v>
      </c>
      <c r="D7730" s="4">
        <v>7728</v>
      </c>
      <c r="E7730" s="21" t="s">
        <v>18</v>
      </c>
      <c r="F7730">
        <f>IF(B7730&lt;InputOutput_Data!$C$4,InputOutput_Data!$C$4-B7730)</f>
        <v>17.533000000000001</v>
      </c>
      <c r="G7730">
        <f>IF(B7730&lt;InputOutput_Data!$D$4,InputOutput_Data!$D$4-B7730)</f>
        <v>17.033000000000001</v>
      </c>
      <c r="H7730">
        <f>IF(B7730&lt;InputOutput_Data!$E$4,InputOutput_Data!$E$4-B7730)</f>
        <v>16.533000000000001</v>
      </c>
      <c r="I7730">
        <f>IF(B7730&lt;InputOutput_Data!$F$4,InputOutput_Data!$F$4-B7730)</f>
        <v>16.033000000000001</v>
      </c>
      <c r="J7730">
        <f>IF(B7730&lt;InputOutput_Data!$G$4,InputOutput_Data!$G$4-B7730)</f>
        <v>15.532999999999999</v>
      </c>
      <c r="K7730">
        <f>IF(B7730&lt;InputOutput_Data!$H$4,InputOutput_Data!$H$4-B7730)</f>
        <v>15.532999999999999</v>
      </c>
      <c r="L7730">
        <f>IF(B7730&lt;InputOutput_Data!$I$4,InputOutput_Data!$I$4-B7730)</f>
        <v>15.532999999999999</v>
      </c>
      <c r="M7730">
        <f t="shared" si="120"/>
        <v>14.532999999999999</v>
      </c>
    </row>
    <row r="7731" spans="1:13" x14ac:dyDescent="0.35">
      <c r="A7731" s="4">
        <v>7729</v>
      </c>
      <c r="B7731">
        <v>3.177</v>
      </c>
      <c r="D7731" s="4">
        <v>7729</v>
      </c>
      <c r="E7731" s="21" t="s">
        <v>18</v>
      </c>
      <c r="F7731">
        <f>IF(B7731&lt;InputOutput_Data!$C$4,InputOutput_Data!$C$4-B7731)</f>
        <v>17.823</v>
      </c>
      <c r="G7731">
        <f>IF(B7731&lt;InputOutput_Data!$D$4,InputOutput_Data!$D$4-B7731)</f>
        <v>17.323</v>
      </c>
      <c r="H7731">
        <f>IF(B7731&lt;InputOutput_Data!$E$4,InputOutput_Data!$E$4-B7731)</f>
        <v>16.823</v>
      </c>
      <c r="I7731">
        <f>IF(B7731&lt;InputOutput_Data!$F$4,InputOutput_Data!$F$4-B7731)</f>
        <v>16.323</v>
      </c>
      <c r="J7731">
        <f>IF(B7731&lt;InputOutput_Data!$G$4,InputOutput_Data!$G$4-B7731)</f>
        <v>15.823</v>
      </c>
      <c r="K7731">
        <f>IF(B7731&lt;InputOutput_Data!$H$4,InputOutput_Data!$H$4-B7731)</f>
        <v>15.823</v>
      </c>
      <c r="L7731">
        <f>IF(B7731&lt;InputOutput_Data!$I$4,InputOutput_Data!$I$4-B7731)</f>
        <v>15.823</v>
      </c>
      <c r="M7731">
        <f t="shared" si="120"/>
        <v>14.823</v>
      </c>
    </row>
    <row r="7732" spans="1:13" x14ac:dyDescent="0.35">
      <c r="A7732" s="4">
        <v>7730</v>
      </c>
      <c r="B7732">
        <v>2.94</v>
      </c>
      <c r="D7732" s="4">
        <v>7730</v>
      </c>
      <c r="E7732" s="21" t="s">
        <v>18</v>
      </c>
      <c r="F7732">
        <f>IF(B7732&lt;InputOutput_Data!$C$4,InputOutput_Data!$C$4-B7732)</f>
        <v>18.059999999999999</v>
      </c>
      <c r="G7732">
        <f>IF(B7732&lt;InputOutput_Data!$D$4,InputOutput_Data!$D$4-B7732)</f>
        <v>17.559999999999999</v>
      </c>
      <c r="H7732">
        <f>IF(B7732&lt;InputOutput_Data!$E$4,InputOutput_Data!$E$4-B7732)</f>
        <v>17.059999999999999</v>
      </c>
      <c r="I7732">
        <f>IF(B7732&lt;InputOutput_Data!$F$4,InputOutput_Data!$F$4-B7732)</f>
        <v>16.559999999999999</v>
      </c>
      <c r="J7732">
        <f>IF(B7732&lt;InputOutput_Data!$G$4,InputOutput_Data!$G$4-B7732)</f>
        <v>16.059999999999999</v>
      </c>
      <c r="K7732">
        <f>IF(B7732&lt;InputOutput_Data!$H$4,InputOutput_Data!$H$4-B7732)</f>
        <v>16.059999999999999</v>
      </c>
      <c r="L7732">
        <f>IF(B7732&lt;InputOutput_Data!$I$4,InputOutput_Data!$I$4-B7732)</f>
        <v>16.059999999999999</v>
      </c>
      <c r="M7732">
        <f t="shared" si="120"/>
        <v>15.06</v>
      </c>
    </row>
    <row r="7733" spans="1:13" x14ac:dyDescent="0.35">
      <c r="A7733" s="4">
        <v>7731</v>
      </c>
      <c r="B7733">
        <v>2.7410000000000001</v>
      </c>
      <c r="D7733" s="4">
        <v>7731</v>
      </c>
      <c r="E7733" s="21" t="s">
        <v>18</v>
      </c>
      <c r="F7733">
        <f>IF(B7733&lt;InputOutput_Data!$C$4,InputOutput_Data!$C$4-B7733)</f>
        <v>18.259</v>
      </c>
      <c r="G7733">
        <f>IF(B7733&lt;InputOutput_Data!$D$4,InputOutput_Data!$D$4-B7733)</f>
        <v>17.759</v>
      </c>
      <c r="H7733">
        <f>IF(B7733&lt;InputOutput_Data!$E$4,InputOutput_Data!$E$4-B7733)</f>
        <v>17.259</v>
      </c>
      <c r="I7733">
        <f>IF(B7733&lt;InputOutput_Data!$F$4,InputOutput_Data!$F$4-B7733)</f>
        <v>16.759</v>
      </c>
      <c r="J7733">
        <f>IF(B7733&lt;InputOutput_Data!$G$4,InputOutput_Data!$G$4-B7733)</f>
        <v>16.259</v>
      </c>
      <c r="K7733">
        <f>IF(B7733&lt;InputOutput_Data!$H$4,InputOutput_Data!$H$4-B7733)</f>
        <v>16.259</v>
      </c>
      <c r="L7733">
        <f>IF(B7733&lt;InputOutput_Data!$I$4,InputOutput_Data!$I$4-B7733)</f>
        <v>16.259</v>
      </c>
      <c r="M7733">
        <f t="shared" si="120"/>
        <v>15.259</v>
      </c>
    </row>
    <row r="7734" spans="1:13" x14ac:dyDescent="0.35">
      <c r="A7734" s="4">
        <v>7732</v>
      </c>
      <c r="B7734">
        <v>2.5649999999999999</v>
      </c>
      <c r="D7734" s="4">
        <v>7732</v>
      </c>
      <c r="E7734" s="21" t="s">
        <v>18</v>
      </c>
      <c r="F7734">
        <f>IF(B7734&lt;InputOutput_Data!$C$4,InputOutput_Data!$C$4-B7734)</f>
        <v>18.434999999999999</v>
      </c>
      <c r="G7734">
        <f>IF(B7734&lt;InputOutput_Data!$D$4,InputOutput_Data!$D$4-B7734)</f>
        <v>17.934999999999999</v>
      </c>
      <c r="H7734">
        <f>IF(B7734&lt;InputOutput_Data!$E$4,InputOutput_Data!$E$4-B7734)</f>
        <v>17.434999999999999</v>
      </c>
      <c r="I7734">
        <f>IF(B7734&lt;InputOutput_Data!$F$4,InputOutput_Data!$F$4-B7734)</f>
        <v>16.934999999999999</v>
      </c>
      <c r="J7734">
        <f>IF(B7734&lt;InputOutput_Data!$G$4,InputOutput_Data!$G$4-B7734)</f>
        <v>16.434999999999999</v>
      </c>
      <c r="K7734">
        <f>IF(B7734&lt;InputOutput_Data!$H$4,InputOutput_Data!$H$4-B7734)</f>
        <v>16.434999999999999</v>
      </c>
      <c r="L7734">
        <f>IF(B7734&lt;InputOutput_Data!$I$4,InputOutput_Data!$I$4-B7734)</f>
        <v>16.434999999999999</v>
      </c>
      <c r="M7734">
        <f t="shared" si="120"/>
        <v>15.435</v>
      </c>
    </row>
    <row r="7735" spans="1:13" x14ac:dyDescent="0.35">
      <c r="A7735" s="4">
        <v>7733</v>
      </c>
      <c r="B7735">
        <v>2.2890000000000001</v>
      </c>
      <c r="D7735" s="4">
        <v>7733</v>
      </c>
      <c r="E7735" s="21" t="s">
        <v>18</v>
      </c>
      <c r="F7735">
        <f>IF(B7735&lt;InputOutput_Data!$C$4,InputOutput_Data!$C$4-B7735)</f>
        <v>18.710999999999999</v>
      </c>
      <c r="G7735">
        <f>IF(B7735&lt;InputOutput_Data!$D$4,InputOutput_Data!$D$4-B7735)</f>
        <v>18.210999999999999</v>
      </c>
      <c r="H7735">
        <f>IF(B7735&lt;InputOutput_Data!$E$4,InputOutput_Data!$E$4-B7735)</f>
        <v>17.710999999999999</v>
      </c>
      <c r="I7735">
        <f>IF(B7735&lt;InputOutput_Data!$F$4,InputOutput_Data!$F$4-B7735)</f>
        <v>17.210999999999999</v>
      </c>
      <c r="J7735">
        <f>IF(B7735&lt;InputOutput_Data!$G$4,InputOutput_Data!$G$4-B7735)</f>
        <v>16.710999999999999</v>
      </c>
      <c r="K7735">
        <f>IF(B7735&lt;InputOutput_Data!$H$4,InputOutput_Data!$H$4-B7735)</f>
        <v>16.710999999999999</v>
      </c>
      <c r="L7735">
        <f>IF(B7735&lt;InputOutput_Data!$I$4,InputOutput_Data!$I$4-B7735)</f>
        <v>16.710999999999999</v>
      </c>
      <c r="M7735">
        <f t="shared" si="120"/>
        <v>15.711</v>
      </c>
    </row>
    <row r="7736" spans="1:13" x14ac:dyDescent="0.35">
      <c r="A7736" s="4">
        <v>7734</v>
      </c>
      <c r="B7736">
        <v>2.0369999999999999</v>
      </c>
      <c r="D7736" s="4">
        <v>7734</v>
      </c>
      <c r="E7736" s="21" t="s">
        <v>18</v>
      </c>
      <c r="F7736">
        <f>IF(B7736&lt;InputOutput_Data!$C$4,InputOutput_Data!$C$4-B7736)</f>
        <v>18.963000000000001</v>
      </c>
      <c r="G7736">
        <f>IF(B7736&lt;InputOutput_Data!$D$4,InputOutput_Data!$D$4-B7736)</f>
        <v>18.463000000000001</v>
      </c>
      <c r="H7736">
        <f>IF(B7736&lt;InputOutput_Data!$E$4,InputOutput_Data!$E$4-B7736)</f>
        <v>17.963000000000001</v>
      </c>
      <c r="I7736">
        <f>IF(B7736&lt;InputOutput_Data!$F$4,InputOutput_Data!$F$4-B7736)</f>
        <v>17.463000000000001</v>
      </c>
      <c r="J7736">
        <f>IF(B7736&lt;InputOutput_Data!$G$4,InputOutput_Data!$G$4-B7736)</f>
        <v>16.963000000000001</v>
      </c>
      <c r="K7736">
        <f>IF(B7736&lt;InputOutput_Data!$H$4,InputOutput_Data!$H$4-B7736)</f>
        <v>16.963000000000001</v>
      </c>
      <c r="L7736">
        <f>IF(B7736&lt;InputOutput_Data!$I$4,InputOutput_Data!$I$4-B7736)</f>
        <v>16.963000000000001</v>
      </c>
      <c r="M7736">
        <f t="shared" si="120"/>
        <v>15.963000000000001</v>
      </c>
    </row>
    <row r="7737" spans="1:13" x14ac:dyDescent="0.35">
      <c r="A7737" s="4">
        <v>7735</v>
      </c>
      <c r="B7737">
        <v>2.0329999999999999</v>
      </c>
      <c r="D7737" s="4">
        <v>7735</v>
      </c>
      <c r="E7737" s="21" t="s">
        <v>18</v>
      </c>
      <c r="F7737">
        <f>IF(B7737&lt;InputOutput_Data!$C$4,InputOutput_Data!$C$4-B7737)</f>
        <v>18.966999999999999</v>
      </c>
      <c r="G7737">
        <f>IF(B7737&lt;InputOutput_Data!$D$4,InputOutput_Data!$D$4-B7737)</f>
        <v>18.466999999999999</v>
      </c>
      <c r="H7737">
        <f>IF(B7737&lt;InputOutput_Data!$E$4,InputOutput_Data!$E$4-B7737)</f>
        <v>17.966999999999999</v>
      </c>
      <c r="I7737">
        <f>IF(B7737&lt;InputOutput_Data!$F$4,InputOutput_Data!$F$4-B7737)</f>
        <v>17.466999999999999</v>
      </c>
      <c r="J7737">
        <f>IF(B7737&lt;InputOutput_Data!$G$4,InputOutput_Data!$G$4-B7737)</f>
        <v>16.966999999999999</v>
      </c>
      <c r="K7737">
        <f>IF(B7737&lt;InputOutput_Data!$H$4,InputOutput_Data!$H$4-B7737)</f>
        <v>16.966999999999999</v>
      </c>
      <c r="L7737">
        <f>IF(B7737&lt;InputOutput_Data!$I$4,InputOutput_Data!$I$4-B7737)</f>
        <v>16.966999999999999</v>
      </c>
      <c r="M7737">
        <f t="shared" si="120"/>
        <v>15.967000000000001</v>
      </c>
    </row>
    <row r="7738" spans="1:13" x14ac:dyDescent="0.35">
      <c r="A7738" s="4">
        <v>7736</v>
      </c>
      <c r="B7738">
        <v>3.1629999999999998</v>
      </c>
      <c r="D7738" s="4">
        <v>7736</v>
      </c>
      <c r="E7738" s="21" t="s">
        <v>18</v>
      </c>
      <c r="F7738">
        <f>IF(B7738&lt;InputOutput_Data!$C$4,InputOutput_Data!$C$4-B7738)</f>
        <v>17.837</v>
      </c>
      <c r="G7738">
        <f>IF(B7738&lt;InputOutput_Data!$D$4,InputOutput_Data!$D$4-B7738)</f>
        <v>17.337</v>
      </c>
      <c r="H7738">
        <f>IF(B7738&lt;InputOutput_Data!$E$4,InputOutput_Data!$E$4-B7738)</f>
        <v>16.837</v>
      </c>
      <c r="I7738">
        <f>IF(B7738&lt;InputOutput_Data!$F$4,InputOutput_Data!$F$4-B7738)</f>
        <v>16.337</v>
      </c>
      <c r="J7738">
        <f>IF(B7738&lt;InputOutput_Data!$G$4,InputOutput_Data!$G$4-B7738)</f>
        <v>15.837</v>
      </c>
      <c r="K7738">
        <f>IF(B7738&lt;InputOutput_Data!$H$4,InputOutput_Data!$H$4-B7738)</f>
        <v>15.837</v>
      </c>
      <c r="L7738">
        <f>IF(B7738&lt;InputOutput_Data!$I$4,InputOutput_Data!$I$4-B7738)</f>
        <v>15.837</v>
      </c>
      <c r="M7738">
        <f t="shared" si="120"/>
        <v>14.837</v>
      </c>
    </row>
    <row r="7739" spans="1:13" x14ac:dyDescent="0.35">
      <c r="A7739" s="4">
        <v>7737</v>
      </c>
      <c r="B7739">
        <v>4.3630000000000004</v>
      </c>
      <c r="D7739" s="4">
        <v>7737</v>
      </c>
      <c r="E7739" s="21" t="s">
        <v>18</v>
      </c>
      <c r="F7739">
        <f>IF(B7739&lt;InputOutput_Data!$C$4,InputOutput_Data!$C$4-B7739)</f>
        <v>16.637</v>
      </c>
      <c r="G7739">
        <f>IF(B7739&lt;InputOutput_Data!$D$4,InputOutput_Data!$D$4-B7739)</f>
        <v>16.137</v>
      </c>
      <c r="H7739">
        <f>IF(B7739&lt;InputOutput_Data!$E$4,InputOutput_Data!$E$4-B7739)</f>
        <v>15.637</v>
      </c>
      <c r="I7739">
        <f>IF(B7739&lt;InputOutput_Data!$F$4,InputOutput_Data!$F$4-B7739)</f>
        <v>15.137</v>
      </c>
      <c r="J7739">
        <f>IF(B7739&lt;InputOutput_Data!$G$4,InputOutput_Data!$G$4-B7739)</f>
        <v>14.637</v>
      </c>
      <c r="K7739">
        <f>IF(B7739&lt;InputOutput_Data!$H$4,InputOutput_Data!$H$4-B7739)</f>
        <v>14.637</v>
      </c>
      <c r="L7739">
        <f>IF(B7739&lt;InputOutput_Data!$I$4,InputOutput_Data!$I$4-B7739)</f>
        <v>14.637</v>
      </c>
      <c r="M7739">
        <f t="shared" si="120"/>
        <v>13.637</v>
      </c>
    </row>
    <row r="7740" spans="1:13" x14ac:dyDescent="0.35">
      <c r="A7740" s="4">
        <v>7738</v>
      </c>
      <c r="B7740">
        <v>5.5220000000000002</v>
      </c>
      <c r="D7740" s="4">
        <v>7738</v>
      </c>
      <c r="E7740" s="21" t="s">
        <v>18</v>
      </c>
      <c r="F7740">
        <f>IF(B7740&lt;InputOutput_Data!$C$4,InputOutput_Data!$C$4-B7740)</f>
        <v>15.478</v>
      </c>
      <c r="G7740">
        <f>IF(B7740&lt;InputOutput_Data!$D$4,InputOutput_Data!$D$4-B7740)</f>
        <v>14.978</v>
      </c>
      <c r="H7740">
        <f>IF(B7740&lt;InputOutput_Data!$E$4,InputOutput_Data!$E$4-B7740)</f>
        <v>14.478</v>
      </c>
      <c r="I7740">
        <f>IF(B7740&lt;InputOutput_Data!$F$4,InputOutput_Data!$F$4-B7740)</f>
        <v>13.978</v>
      </c>
      <c r="J7740">
        <f>IF(B7740&lt;InputOutput_Data!$G$4,InputOutput_Data!$G$4-B7740)</f>
        <v>13.478</v>
      </c>
      <c r="K7740">
        <f>IF(B7740&lt;InputOutput_Data!$H$4,InputOutput_Data!$H$4-B7740)</f>
        <v>13.478</v>
      </c>
      <c r="L7740">
        <f>IF(B7740&lt;InputOutput_Data!$I$4,InputOutput_Data!$I$4-B7740)</f>
        <v>13.478</v>
      </c>
      <c r="M7740">
        <f t="shared" si="120"/>
        <v>12.478</v>
      </c>
    </row>
    <row r="7741" spans="1:13" x14ac:dyDescent="0.35">
      <c r="A7741" s="4">
        <v>7739</v>
      </c>
      <c r="B7741">
        <v>6.585</v>
      </c>
      <c r="D7741" s="4">
        <v>7739</v>
      </c>
      <c r="E7741" s="21" t="s">
        <v>18</v>
      </c>
      <c r="F7741">
        <f>IF(B7741&lt;InputOutput_Data!$C$4,InputOutput_Data!$C$4-B7741)</f>
        <v>14.414999999999999</v>
      </c>
      <c r="G7741">
        <f>IF(B7741&lt;InputOutput_Data!$D$4,InputOutput_Data!$D$4-B7741)</f>
        <v>13.914999999999999</v>
      </c>
      <c r="H7741">
        <f>IF(B7741&lt;InputOutput_Data!$E$4,InputOutput_Data!$E$4-B7741)</f>
        <v>13.414999999999999</v>
      </c>
      <c r="I7741">
        <f>IF(B7741&lt;InputOutput_Data!$F$4,InputOutput_Data!$F$4-B7741)</f>
        <v>12.914999999999999</v>
      </c>
      <c r="J7741">
        <f>IF(B7741&lt;InputOutput_Data!$G$4,InputOutput_Data!$G$4-B7741)</f>
        <v>12.414999999999999</v>
      </c>
      <c r="K7741">
        <f>IF(B7741&lt;InputOutput_Data!$H$4,InputOutput_Data!$H$4-B7741)</f>
        <v>12.414999999999999</v>
      </c>
      <c r="L7741">
        <f>IF(B7741&lt;InputOutput_Data!$I$4,InputOutput_Data!$I$4-B7741)</f>
        <v>12.414999999999999</v>
      </c>
      <c r="M7741">
        <f t="shared" si="120"/>
        <v>11.414999999999999</v>
      </c>
    </row>
    <row r="7742" spans="1:13" x14ac:dyDescent="0.35">
      <c r="A7742" s="4">
        <v>7740</v>
      </c>
      <c r="B7742">
        <v>7.1349999999999998</v>
      </c>
      <c r="D7742" s="4">
        <v>7740</v>
      </c>
      <c r="E7742" s="21" t="s">
        <v>18</v>
      </c>
      <c r="F7742">
        <f>IF(B7742&lt;InputOutput_Data!$C$4,InputOutput_Data!$C$4-B7742)</f>
        <v>13.865</v>
      </c>
      <c r="G7742">
        <f>IF(B7742&lt;InputOutput_Data!$D$4,InputOutput_Data!$D$4-B7742)</f>
        <v>13.365</v>
      </c>
      <c r="H7742">
        <f>IF(B7742&lt;InputOutput_Data!$E$4,InputOutput_Data!$E$4-B7742)</f>
        <v>12.865</v>
      </c>
      <c r="I7742">
        <f>IF(B7742&lt;InputOutput_Data!$F$4,InputOutput_Data!$F$4-B7742)</f>
        <v>12.365</v>
      </c>
      <c r="J7742">
        <f>IF(B7742&lt;InputOutput_Data!$G$4,InputOutput_Data!$G$4-B7742)</f>
        <v>11.865</v>
      </c>
      <c r="K7742">
        <f>IF(B7742&lt;InputOutput_Data!$H$4,InputOutput_Data!$H$4-B7742)</f>
        <v>11.865</v>
      </c>
      <c r="L7742">
        <f>IF(B7742&lt;InputOutput_Data!$I$4,InputOutput_Data!$I$4-B7742)</f>
        <v>11.865</v>
      </c>
      <c r="M7742">
        <f t="shared" si="120"/>
        <v>10.865</v>
      </c>
    </row>
    <row r="7743" spans="1:13" x14ac:dyDescent="0.35">
      <c r="A7743" s="4">
        <v>7741</v>
      </c>
      <c r="B7743">
        <v>7.242</v>
      </c>
      <c r="D7743" s="4">
        <v>7741</v>
      </c>
      <c r="E7743" s="21" t="s">
        <v>18</v>
      </c>
      <c r="F7743">
        <f>IF(B7743&lt;InputOutput_Data!$C$4,InputOutput_Data!$C$4-B7743)</f>
        <v>13.757999999999999</v>
      </c>
      <c r="G7743">
        <f>IF(B7743&lt;InputOutput_Data!$D$4,InputOutput_Data!$D$4-B7743)</f>
        <v>13.257999999999999</v>
      </c>
      <c r="H7743">
        <f>IF(B7743&lt;InputOutput_Data!$E$4,InputOutput_Data!$E$4-B7743)</f>
        <v>12.757999999999999</v>
      </c>
      <c r="I7743">
        <f>IF(B7743&lt;InputOutput_Data!$F$4,InputOutput_Data!$F$4-B7743)</f>
        <v>12.257999999999999</v>
      </c>
      <c r="J7743">
        <f>IF(B7743&lt;InputOutput_Data!$G$4,InputOutput_Data!$G$4-B7743)</f>
        <v>11.757999999999999</v>
      </c>
      <c r="K7743">
        <f>IF(B7743&lt;InputOutput_Data!$H$4,InputOutput_Data!$H$4-B7743)</f>
        <v>11.757999999999999</v>
      </c>
      <c r="L7743">
        <f>IF(B7743&lt;InputOutput_Data!$I$4,InputOutput_Data!$I$4-B7743)</f>
        <v>11.757999999999999</v>
      </c>
      <c r="M7743">
        <f t="shared" si="120"/>
        <v>10.757999999999999</v>
      </c>
    </row>
    <row r="7744" spans="1:13" x14ac:dyDescent="0.35">
      <c r="A7744" s="4">
        <v>7742</v>
      </c>
      <c r="B7744">
        <v>6.69</v>
      </c>
      <c r="D7744" s="4">
        <v>7742</v>
      </c>
      <c r="E7744" s="21" t="s">
        <v>18</v>
      </c>
      <c r="F7744">
        <f>IF(B7744&lt;InputOutput_Data!$C$4,InputOutput_Data!$C$4-B7744)</f>
        <v>14.309999999999999</v>
      </c>
      <c r="G7744">
        <f>IF(B7744&lt;InputOutput_Data!$D$4,InputOutput_Data!$D$4-B7744)</f>
        <v>13.809999999999999</v>
      </c>
      <c r="H7744">
        <f>IF(B7744&lt;InputOutput_Data!$E$4,InputOutput_Data!$E$4-B7744)</f>
        <v>13.309999999999999</v>
      </c>
      <c r="I7744">
        <f>IF(B7744&lt;InputOutput_Data!$F$4,InputOutput_Data!$F$4-B7744)</f>
        <v>12.809999999999999</v>
      </c>
      <c r="J7744">
        <f>IF(B7744&lt;InputOutput_Data!$G$4,InputOutput_Data!$G$4-B7744)</f>
        <v>12.309999999999999</v>
      </c>
      <c r="K7744">
        <f>IF(B7744&lt;InputOutput_Data!$H$4,InputOutput_Data!$H$4-B7744)</f>
        <v>12.309999999999999</v>
      </c>
      <c r="L7744">
        <f>IF(B7744&lt;InputOutput_Data!$I$4,InputOutput_Data!$I$4-B7744)</f>
        <v>12.309999999999999</v>
      </c>
      <c r="M7744">
        <f t="shared" si="120"/>
        <v>11.309999999999999</v>
      </c>
    </row>
    <row r="7745" spans="1:13" x14ac:dyDescent="0.35">
      <c r="A7745" s="4">
        <v>7743</v>
      </c>
      <c r="B7745">
        <v>4.3739999999999997</v>
      </c>
      <c r="D7745" s="4">
        <v>7743</v>
      </c>
      <c r="E7745" s="21" t="s">
        <v>18</v>
      </c>
      <c r="F7745">
        <f>IF(B7745&lt;InputOutput_Data!$C$4,InputOutput_Data!$C$4-B7745)</f>
        <v>16.626000000000001</v>
      </c>
      <c r="G7745">
        <f>IF(B7745&lt;InputOutput_Data!$D$4,InputOutput_Data!$D$4-B7745)</f>
        <v>16.126000000000001</v>
      </c>
      <c r="H7745">
        <f>IF(B7745&lt;InputOutput_Data!$E$4,InputOutput_Data!$E$4-B7745)</f>
        <v>15.626000000000001</v>
      </c>
      <c r="I7745">
        <f>IF(B7745&lt;InputOutput_Data!$F$4,InputOutput_Data!$F$4-B7745)</f>
        <v>15.126000000000001</v>
      </c>
      <c r="J7745">
        <f>IF(B7745&lt;InputOutput_Data!$G$4,InputOutput_Data!$G$4-B7745)</f>
        <v>14.626000000000001</v>
      </c>
      <c r="K7745">
        <f>IF(B7745&lt;InputOutput_Data!$H$4,InputOutput_Data!$H$4-B7745)</f>
        <v>14.626000000000001</v>
      </c>
      <c r="L7745">
        <f>IF(B7745&lt;InputOutput_Data!$I$4,InputOutput_Data!$I$4-B7745)</f>
        <v>14.626000000000001</v>
      </c>
      <c r="M7745">
        <f t="shared" si="120"/>
        <v>13.626000000000001</v>
      </c>
    </row>
    <row r="7746" spans="1:13" x14ac:dyDescent="0.35">
      <c r="A7746" s="4">
        <v>7744</v>
      </c>
      <c r="B7746">
        <v>2.871</v>
      </c>
      <c r="D7746" s="4">
        <v>7744</v>
      </c>
      <c r="E7746" s="21" t="s">
        <v>18</v>
      </c>
      <c r="F7746">
        <f>IF(B7746&lt;InputOutput_Data!$C$4,InputOutput_Data!$C$4-B7746)</f>
        <v>18.129000000000001</v>
      </c>
      <c r="G7746">
        <f>IF(B7746&lt;InputOutput_Data!$D$4,InputOutput_Data!$D$4-B7746)</f>
        <v>17.629000000000001</v>
      </c>
      <c r="H7746">
        <f>IF(B7746&lt;InputOutput_Data!$E$4,InputOutput_Data!$E$4-B7746)</f>
        <v>17.129000000000001</v>
      </c>
      <c r="I7746">
        <f>IF(B7746&lt;InputOutput_Data!$F$4,InputOutput_Data!$F$4-B7746)</f>
        <v>16.629000000000001</v>
      </c>
      <c r="J7746">
        <f>IF(B7746&lt;InputOutput_Data!$G$4,InputOutput_Data!$G$4-B7746)</f>
        <v>16.129000000000001</v>
      </c>
      <c r="K7746">
        <f>IF(B7746&lt;InputOutput_Data!$H$4,InputOutput_Data!$H$4-B7746)</f>
        <v>16.129000000000001</v>
      </c>
      <c r="L7746">
        <f>IF(B7746&lt;InputOutput_Data!$I$4,InputOutput_Data!$I$4-B7746)</f>
        <v>16.129000000000001</v>
      </c>
      <c r="M7746">
        <f t="shared" si="120"/>
        <v>15.129</v>
      </c>
    </row>
    <row r="7747" spans="1:13" x14ac:dyDescent="0.35">
      <c r="A7747" s="4">
        <v>7745</v>
      </c>
      <c r="B7747">
        <v>2.02</v>
      </c>
      <c r="D7747" s="4">
        <v>7745</v>
      </c>
      <c r="E7747" s="21" t="s">
        <v>18</v>
      </c>
      <c r="F7747">
        <f>IF(B7747&lt;InputOutput_Data!$C$4,InputOutput_Data!$C$4-B7747)</f>
        <v>18.98</v>
      </c>
      <c r="G7747">
        <f>IF(B7747&lt;InputOutput_Data!$D$4,InputOutput_Data!$D$4-B7747)</f>
        <v>18.48</v>
      </c>
      <c r="H7747">
        <f>IF(B7747&lt;InputOutput_Data!$E$4,InputOutput_Data!$E$4-B7747)</f>
        <v>17.98</v>
      </c>
      <c r="I7747">
        <f>IF(B7747&lt;InputOutput_Data!$F$4,InputOutput_Data!$F$4-B7747)</f>
        <v>17.48</v>
      </c>
      <c r="J7747">
        <f>IF(B7747&lt;InputOutput_Data!$G$4,InputOutput_Data!$G$4-B7747)</f>
        <v>16.98</v>
      </c>
      <c r="K7747">
        <f>IF(B7747&lt;InputOutput_Data!$H$4,InputOutput_Data!$H$4-B7747)</f>
        <v>16.98</v>
      </c>
      <c r="L7747">
        <f>IF(B7747&lt;InputOutput_Data!$I$4,InputOutput_Data!$I$4-B7747)</f>
        <v>16.98</v>
      </c>
      <c r="M7747">
        <f t="shared" ref="M7747:M7810" si="121">IF(B7747&lt;18,18-B7747)</f>
        <v>15.98</v>
      </c>
    </row>
    <row r="7748" spans="1:13" x14ac:dyDescent="0.35">
      <c r="A7748" s="4">
        <v>7746</v>
      </c>
      <c r="B7748">
        <v>1.0589999999999999</v>
      </c>
      <c r="D7748" s="4">
        <v>7746</v>
      </c>
      <c r="E7748" s="21" t="s">
        <v>18</v>
      </c>
      <c r="F7748">
        <f>IF(B7748&lt;InputOutput_Data!$C$4,InputOutput_Data!$C$4-B7748)</f>
        <v>19.940999999999999</v>
      </c>
      <c r="G7748">
        <f>IF(B7748&lt;InputOutput_Data!$D$4,InputOutput_Data!$D$4-B7748)</f>
        <v>19.440999999999999</v>
      </c>
      <c r="H7748">
        <f>IF(B7748&lt;InputOutput_Data!$E$4,InputOutput_Data!$E$4-B7748)</f>
        <v>18.940999999999999</v>
      </c>
      <c r="I7748">
        <f>IF(B7748&lt;InputOutput_Data!$F$4,InputOutput_Data!$F$4-B7748)</f>
        <v>18.440999999999999</v>
      </c>
      <c r="J7748">
        <f>IF(B7748&lt;InputOutput_Data!$G$4,InputOutput_Data!$G$4-B7748)</f>
        <v>17.940999999999999</v>
      </c>
      <c r="K7748">
        <f>IF(B7748&lt;InputOutput_Data!$H$4,InputOutput_Data!$H$4-B7748)</f>
        <v>17.940999999999999</v>
      </c>
      <c r="L7748">
        <f>IF(B7748&lt;InputOutput_Data!$I$4,InputOutput_Data!$I$4-B7748)</f>
        <v>17.940999999999999</v>
      </c>
      <c r="M7748">
        <f t="shared" si="121"/>
        <v>16.940999999999999</v>
      </c>
    </row>
    <row r="7749" spans="1:13" x14ac:dyDescent="0.35">
      <c r="A7749" s="4">
        <v>7747</v>
      </c>
      <c r="B7749">
        <v>0.24299999999999999</v>
      </c>
      <c r="D7749" s="4">
        <v>7747</v>
      </c>
      <c r="E7749" s="21" t="s">
        <v>18</v>
      </c>
      <c r="F7749">
        <f>IF(B7749&lt;InputOutput_Data!$C$4,InputOutput_Data!$C$4-B7749)</f>
        <v>20.757000000000001</v>
      </c>
      <c r="G7749">
        <f>IF(B7749&lt;InputOutput_Data!$D$4,InputOutput_Data!$D$4-B7749)</f>
        <v>20.257000000000001</v>
      </c>
      <c r="H7749">
        <f>IF(B7749&lt;InputOutput_Data!$E$4,InputOutput_Data!$E$4-B7749)</f>
        <v>19.757000000000001</v>
      </c>
      <c r="I7749">
        <f>IF(B7749&lt;InputOutput_Data!$F$4,InputOutput_Data!$F$4-B7749)</f>
        <v>19.257000000000001</v>
      </c>
      <c r="J7749">
        <f>IF(B7749&lt;InputOutput_Data!$G$4,InputOutput_Data!$G$4-B7749)</f>
        <v>18.757000000000001</v>
      </c>
      <c r="K7749">
        <f>IF(B7749&lt;InputOutput_Data!$H$4,InputOutput_Data!$H$4-B7749)</f>
        <v>18.757000000000001</v>
      </c>
      <c r="L7749">
        <f>IF(B7749&lt;InputOutput_Data!$I$4,InputOutput_Data!$I$4-B7749)</f>
        <v>18.757000000000001</v>
      </c>
      <c r="M7749">
        <f t="shared" si="121"/>
        <v>17.757000000000001</v>
      </c>
    </row>
    <row r="7750" spans="1:13" x14ac:dyDescent="0.35">
      <c r="A7750" s="4">
        <v>7748</v>
      </c>
      <c r="B7750">
        <v>-0.315</v>
      </c>
      <c r="D7750" s="4">
        <v>7748</v>
      </c>
      <c r="E7750" s="21" t="s">
        <v>18</v>
      </c>
      <c r="F7750">
        <f>IF(B7750&lt;InputOutput_Data!$C$4,InputOutput_Data!$C$4-B7750)</f>
        <v>21.315000000000001</v>
      </c>
      <c r="G7750">
        <f>IF(B7750&lt;InputOutput_Data!$D$4,InputOutput_Data!$D$4-B7750)</f>
        <v>20.815000000000001</v>
      </c>
      <c r="H7750">
        <f>IF(B7750&lt;InputOutput_Data!$E$4,InputOutput_Data!$E$4-B7750)</f>
        <v>20.315000000000001</v>
      </c>
      <c r="I7750">
        <f>IF(B7750&lt;InputOutput_Data!$F$4,InputOutput_Data!$F$4-B7750)</f>
        <v>19.815000000000001</v>
      </c>
      <c r="J7750">
        <f>IF(B7750&lt;InputOutput_Data!$G$4,InputOutput_Data!$G$4-B7750)</f>
        <v>19.315000000000001</v>
      </c>
      <c r="K7750">
        <f>IF(B7750&lt;InputOutput_Data!$H$4,InputOutput_Data!$H$4-B7750)</f>
        <v>19.315000000000001</v>
      </c>
      <c r="L7750">
        <f>IF(B7750&lt;InputOutput_Data!$I$4,InputOutput_Data!$I$4-B7750)</f>
        <v>19.315000000000001</v>
      </c>
      <c r="M7750">
        <f t="shared" si="121"/>
        <v>18.315000000000001</v>
      </c>
    </row>
    <row r="7751" spans="1:13" x14ac:dyDescent="0.35">
      <c r="A7751" s="4">
        <v>7749</v>
      </c>
      <c r="B7751">
        <v>-0.68300000000000005</v>
      </c>
      <c r="D7751" s="4">
        <v>7749</v>
      </c>
      <c r="E7751" s="21" t="s">
        <v>18</v>
      </c>
      <c r="F7751">
        <f>IF(B7751&lt;InputOutput_Data!$C$4,InputOutput_Data!$C$4-B7751)</f>
        <v>21.683</v>
      </c>
      <c r="G7751">
        <f>IF(B7751&lt;InputOutput_Data!$D$4,InputOutput_Data!$D$4-B7751)</f>
        <v>21.183</v>
      </c>
      <c r="H7751">
        <f>IF(B7751&lt;InputOutput_Data!$E$4,InputOutput_Data!$E$4-B7751)</f>
        <v>20.683</v>
      </c>
      <c r="I7751">
        <f>IF(B7751&lt;InputOutput_Data!$F$4,InputOutput_Data!$F$4-B7751)</f>
        <v>20.183</v>
      </c>
      <c r="J7751">
        <f>IF(B7751&lt;InputOutput_Data!$G$4,InputOutput_Data!$G$4-B7751)</f>
        <v>19.683</v>
      </c>
      <c r="K7751">
        <f>IF(B7751&lt;InputOutput_Data!$H$4,InputOutput_Data!$H$4-B7751)</f>
        <v>19.683</v>
      </c>
      <c r="L7751">
        <f>IF(B7751&lt;InputOutput_Data!$I$4,InputOutput_Data!$I$4-B7751)</f>
        <v>19.683</v>
      </c>
      <c r="M7751">
        <f t="shared" si="121"/>
        <v>18.683</v>
      </c>
    </row>
    <row r="7752" spans="1:13" x14ac:dyDescent="0.35">
      <c r="A7752" s="4">
        <v>7750</v>
      </c>
      <c r="B7752">
        <v>-1.0549999999999999</v>
      </c>
      <c r="D7752" s="4">
        <v>7750</v>
      </c>
      <c r="E7752" s="21" t="s">
        <v>18</v>
      </c>
      <c r="F7752">
        <f>IF(B7752&lt;InputOutput_Data!$C$4,InputOutput_Data!$C$4-B7752)</f>
        <v>22.055</v>
      </c>
      <c r="G7752">
        <f>IF(B7752&lt;InputOutput_Data!$D$4,InputOutput_Data!$D$4-B7752)</f>
        <v>21.555</v>
      </c>
      <c r="H7752">
        <f>IF(B7752&lt;InputOutput_Data!$E$4,InputOutput_Data!$E$4-B7752)</f>
        <v>21.055</v>
      </c>
      <c r="I7752">
        <f>IF(B7752&lt;InputOutput_Data!$F$4,InputOutput_Data!$F$4-B7752)</f>
        <v>20.555</v>
      </c>
      <c r="J7752">
        <f>IF(B7752&lt;InputOutput_Data!$G$4,InputOutput_Data!$G$4-B7752)</f>
        <v>20.055</v>
      </c>
      <c r="K7752">
        <f>IF(B7752&lt;InputOutput_Data!$H$4,InputOutput_Data!$H$4-B7752)</f>
        <v>20.055</v>
      </c>
      <c r="L7752">
        <f>IF(B7752&lt;InputOutput_Data!$I$4,InputOutput_Data!$I$4-B7752)</f>
        <v>20.055</v>
      </c>
      <c r="M7752">
        <f t="shared" si="121"/>
        <v>19.055</v>
      </c>
    </row>
    <row r="7753" spans="1:13" x14ac:dyDescent="0.35">
      <c r="A7753" s="4">
        <v>7751</v>
      </c>
      <c r="B7753">
        <v>-1.4330000000000001</v>
      </c>
      <c r="D7753" s="4">
        <v>7751</v>
      </c>
      <c r="E7753" s="21" t="s">
        <v>18</v>
      </c>
      <c r="F7753">
        <f>IF(B7753&lt;InputOutput_Data!$C$4,InputOutput_Data!$C$4-B7753)</f>
        <v>22.433</v>
      </c>
      <c r="G7753">
        <f>IF(B7753&lt;InputOutput_Data!$D$4,InputOutput_Data!$D$4-B7753)</f>
        <v>21.933</v>
      </c>
      <c r="H7753">
        <f>IF(B7753&lt;InputOutput_Data!$E$4,InputOutput_Data!$E$4-B7753)</f>
        <v>21.433</v>
      </c>
      <c r="I7753">
        <f>IF(B7753&lt;InputOutput_Data!$F$4,InputOutput_Data!$F$4-B7753)</f>
        <v>20.933</v>
      </c>
      <c r="J7753">
        <f>IF(B7753&lt;InputOutput_Data!$G$4,InputOutput_Data!$G$4-B7753)</f>
        <v>20.433</v>
      </c>
      <c r="K7753">
        <f>IF(B7753&lt;InputOutput_Data!$H$4,InputOutput_Data!$H$4-B7753)</f>
        <v>20.433</v>
      </c>
      <c r="L7753">
        <f>IF(B7753&lt;InputOutput_Data!$I$4,InputOutput_Data!$I$4-B7753)</f>
        <v>20.433</v>
      </c>
      <c r="M7753">
        <f t="shared" si="121"/>
        <v>19.433</v>
      </c>
    </row>
    <row r="7754" spans="1:13" x14ac:dyDescent="0.35">
      <c r="A7754" s="4">
        <v>7752</v>
      </c>
      <c r="B7754">
        <v>-1.772</v>
      </c>
      <c r="D7754" s="4">
        <v>7752</v>
      </c>
      <c r="E7754" s="21" t="s">
        <v>18</v>
      </c>
      <c r="F7754">
        <f>IF(B7754&lt;InputOutput_Data!$C$4,InputOutput_Data!$C$4-B7754)</f>
        <v>22.771999999999998</v>
      </c>
      <c r="G7754">
        <f>IF(B7754&lt;InputOutput_Data!$D$4,InputOutput_Data!$D$4-B7754)</f>
        <v>22.271999999999998</v>
      </c>
      <c r="H7754">
        <f>IF(B7754&lt;InputOutput_Data!$E$4,InputOutput_Data!$E$4-B7754)</f>
        <v>21.771999999999998</v>
      </c>
      <c r="I7754">
        <f>IF(B7754&lt;InputOutput_Data!$F$4,InputOutput_Data!$F$4-B7754)</f>
        <v>21.271999999999998</v>
      </c>
      <c r="J7754">
        <f>IF(B7754&lt;InputOutput_Data!$G$4,InputOutput_Data!$G$4-B7754)</f>
        <v>20.771999999999998</v>
      </c>
      <c r="K7754">
        <f>IF(B7754&lt;InputOutput_Data!$H$4,InputOutput_Data!$H$4-B7754)</f>
        <v>20.771999999999998</v>
      </c>
      <c r="L7754">
        <f>IF(B7754&lt;InputOutput_Data!$I$4,InputOutput_Data!$I$4-B7754)</f>
        <v>20.771999999999998</v>
      </c>
      <c r="M7754">
        <f t="shared" si="121"/>
        <v>19.771999999999998</v>
      </c>
    </row>
    <row r="7755" spans="1:13" x14ac:dyDescent="0.35">
      <c r="A7755" s="4">
        <v>7753</v>
      </c>
      <c r="B7755">
        <v>-2.1219999999999999</v>
      </c>
      <c r="D7755" s="4">
        <v>7753</v>
      </c>
      <c r="E7755" s="21" t="s">
        <v>18</v>
      </c>
      <c r="F7755">
        <f>IF(B7755&lt;InputOutput_Data!$C$4,InputOutput_Data!$C$4-B7755)</f>
        <v>23.122</v>
      </c>
      <c r="G7755">
        <f>IF(B7755&lt;InputOutput_Data!$D$4,InputOutput_Data!$D$4-B7755)</f>
        <v>22.622</v>
      </c>
      <c r="H7755">
        <f>IF(B7755&lt;InputOutput_Data!$E$4,InputOutput_Data!$E$4-B7755)</f>
        <v>22.122</v>
      </c>
      <c r="I7755">
        <f>IF(B7755&lt;InputOutput_Data!$F$4,InputOutput_Data!$F$4-B7755)</f>
        <v>21.622</v>
      </c>
      <c r="J7755">
        <f>IF(B7755&lt;InputOutput_Data!$G$4,InputOutput_Data!$G$4-B7755)</f>
        <v>21.122</v>
      </c>
      <c r="K7755">
        <f>IF(B7755&lt;InputOutput_Data!$H$4,InputOutput_Data!$H$4-B7755)</f>
        <v>21.122</v>
      </c>
      <c r="L7755">
        <f>IF(B7755&lt;InputOutput_Data!$I$4,InputOutput_Data!$I$4-B7755)</f>
        <v>21.122</v>
      </c>
      <c r="M7755">
        <f t="shared" si="121"/>
        <v>20.122</v>
      </c>
    </row>
    <row r="7756" spans="1:13" x14ac:dyDescent="0.35">
      <c r="A7756" s="4">
        <v>7754</v>
      </c>
      <c r="B7756">
        <v>-2.3929999999999998</v>
      </c>
      <c r="D7756" s="4">
        <v>7754</v>
      </c>
      <c r="E7756" s="21" t="s">
        <v>18</v>
      </c>
      <c r="F7756">
        <f>IF(B7756&lt;InputOutput_Data!$C$4,InputOutput_Data!$C$4-B7756)</f>
        <v>23.393000000000001</v>
      </c>
      <c r="G7756">
        <f>IF(B7756&lt;InputOutput_Data!$D$4,InputOutput_Data!$D$4-B7756)</f>
        <v>22.893000000000001</v>
      </c>
      <c r="H7756">
        <f>IF(B7756&lt;InputOutput_Data!$E$4,InputOutput_Data!$E$4-B7756)</f>
        <v>22.393000000000001</v>
      </c>
      <c r="I7756">
        <f>IF(B7756&lt;InputOutput_Data!$F$4,InputOutput_Data!$F$4-B7756)</f>
        <v>21.893000000000001</v>
      </c>
      <c r="J7756">
        <f>IF(B7756&lt;InputOutput_Data!$G$4,InputOutput_Data!$G$4-B7756)</f>
        <v>21.393000000000001</v>
      </c>
      <c r="K7756">
        <f>IF(B7756&lt;InputOutput_Data!$H$4,InputOutput_Data!$H$4-B7756)</f>
        <v>21.393000000000001</v>
      </c>
      <c r="L7756">
        <f>IF(B7756&lt;InputOutput_Data!$I$4,InputOutput_Data!$I$4-B7756)</f>
        <v>21.393000000000001</v>
      </c>
      <c r="M7756">
        <f t="shared" si="121"/>
        <v>20.393000000000001</v>
      </c>
    </row>
    <row r="7757" spans="1:13" x14ac:dyDescent="0.35">
      <c r="A7757" s="4">
        <v>7755</v>
      </c>
      <c r="B7757">
        <v>-2.5710000000000002</v>
      </c>
      <c r="D7757" s="4">
        <v>7755</v>
      </c>
      <c r="E7757" s="21" t="s">
        <v>18</v>
      </c>
      <c r="F7757">
        <f>IF(B7757&lt;InputOutput_Data!$C$4,InputOutput_Data!$C$4-B7757)</f>
        <v>23.571000000000002</v>
      </c>
      <c r="G7757">
        <f>IF(B7757&lt;InputOutput_Data!$D$4,InputOutput_Data!$D$4-B7757)</f>
        <v>23.071000000000002</v>
      </c>
      <c r="H7757">
        <f>IF(B7757&lt;InputOutput_Data!$E$4,InputOutput_Data!$E$4-B7757)</f>
        <v>22.571000000000002</v>
      </c>
      <c r="I7757">
        <f>IF(B7757&lt;InputOutput_Data!$F$4,InputOutput_Data!$F$4-B7757)</f>
        <v>22.071000000000002</v>
      </c>
      <c r="J7757">
        <f>IF(B7757&lt;InputOutput_Data!$G$4,InputOutput_Data!$G$4-B7757)</f>
        <v>21.571000000000002</v>
      </c>
      <c r="K7757">
        <f>IF(B7757&lt;InputOutput_Data!$H$4,InputOutput_Data!$H$4-B7757)</f>
        <v>21.571000000000002</v>
      </c>
      <c r="L7757">
        <f>IF(B7757&lt;InputOutput_Data!$I$4,InputOutput_Data!$I$4-B7757)</f>
        <v>21.571000000000002</v>
      </c>
      <c r="M7757">
        <f t="shared" si="121"/>
        <v>20.571000000000002</v>
      </c>
    </row>
    <row r="7758" spans="1:13" x14ac:dyDescent="0.35">
      <c r="A7758" s="4">
        <v>7756</v>
      </c>
      <c r="B7758">
        <v>-2.6659999999999999</v>
      </c>
      <c r="D7758" s="4">
        <v>7756</v>
      </c>
      <c r="E7758" s="21" t="s">
        <v>18</v>
      </c>
      <c r="F7758">
        <f>IF(B7758&lt;InputOutput_Data!$C$4,InputOutput_Data!$C$4-B7758)</f>
        <v>23.666</v>
      </c>
      <c r="G7758">
        <f>IF(B7758&lt;InputOutput_Data!$D$4,InputOutput_Data!$D$4-B7758)</f>
        <v>23.166</v>
      </c>
      <c r="H7758">
        <f>IF(B7758&lt;InputOutput_Data!$E$4,InputOutput_Data!$E$4-B7758)</f>
        <v>22.666</v>
      </c>
      <c r="I7758">
        <f>IF(B7758&lt;InputOutput_Data!$F$4,InputOutput_Data!$F$4-B7758)</f>
        <v>22.166</v>
      </c>
      <c r="J7758">
        <f>IF(B7758&lt;InputOutput_Data!$G$4,InputOutput_Data!$G$4-B7758)</f>
        <v>21.666</v>
      </c>
      <c r="K7758">
        <f>IF(B7758&lt;InputOutput_Data!$H$4,InputOutput_Data!$H$4-B7758)</f>
        <v>21.666</v>
      </c>
      <c r="L7758">
        <f>IF(B7758&lt;InputOutput_Data!$I$4,InputOutput_Data!$I$4-B7758)</f>
        <v>21.666</v>
      </c>
      <c r="M7758">
        <f t="shared" si="121"/>
        <v>20.666</v>
      </c>
    </row>
    <row r="7759" spans="1:13" x14ac:dyDescent="0.35">
      <c r="A7759" s="4">
        <v>7757</v>
      </c>
      <c r="B7759">
        <v>-2.7090000000000001</v>
      </c>
      <c r="D7759" s="4">
        <v>7757</v>
      </c>
      <c r="E7759" s="21" t="s">
        <v>18</v>
      </c>
      <c r="F7759">
        <f>IF(B7759&lt;InputOutput_Data!$C$4,InputOutput_Data!$C$4-B7759)</f>
        <v>23.709</v>
      </c>
      <c r="G7759">
        <f>IF(B7759&lt;InputOutput_Data!$D$4,InputOutput_Data!$D$4-B7759)</f>
        <v>23.209</v>
      </c>
      <c r="H7759">
        <f>IF(B7759&lt;InputOutput_Data!$E$4,InputOutput_Data!$E$4-B7759)</f>
        <v>22.709</v>
      </c>
      <c r="I7759">
        <f>IF(B7759&lt;InputOutput_Data!$F$4,InputOutput_Data!$F$4-B7759)</f>
        <v>22.209</v>
      </c>
      <c r="J7759">
        <f>IF(B7759&lt;InputOutput_Data!$G$4,InputOutput_Data!$G$4-B7759)</f>
        <v>21.709</v>
      </c>
      <c r="K7759">
        <f>IF(B7759&lt;InputOutput_Data!$H$4,InputOutput_Data!$H$4-B7759)</f>
        <v>21.709</v>
      </c>
      <c r="L7759">
        <f>IF(B7759&lt;InputOutput_Data!$I$4,InputOutput_Data!$I$4-B7759)</f>
        <v>21.709</v>
      </c>
      <c r="M7759">
        <f t="shared" si="121"/>
        <v>20.709</v>
      </c>
    </row>
    <row r="7760" spans="1:13" x14ac:dyDescent="0.35">
      <c r="A7760" s="4">
        <v>7758</v>
      </c>
      <c r="B7760">
        <v>-2.7290000000000001</v>
      </c>
      <c r="D7760" s="4">
        <v>7758</v>
      </c>
      <c r="E7760" s="21" t="s">
        <v>18</v>
      </c>
      <c r="F7760">
        <f>IF(B7760&lt;InputOutput_Data!$C$4,InputOutput_Data!$C$4-B7760)</f>
        <v>23.728999999999999</v>
      </c>
      <c r="G7760">
        <f>IF(B7760&lt;InputOutput_Data!$D$4,InputOutput_Data!$D$4-B7760)</f>
        <v>23.228999999999999</v>
      </c>
      <c r="H7760">
        <f>IF(B7760&lt;InputOutput_Data!$E$4,InputOutput_Data!$E$4-B7760)</f>
        <v>22.728999999999999</v>
      </c>
      <c r="I7760">
        <f>IF(B7760&lt;InputOutput_Data!$F$4,InputOutput_Data!$F$4-B7760)</f>
        <v>22.228999999999999</v>
      </c>
      <c r="J7760">
        <f>IF(B7760&lt;InputOutput_Data!$G$4,InputOutput_Data!$G$4-B7760)</f>
        <v>21.728999999999999</v>
      </c>
      <c r="K7760">
        <f>IF(B7760&lt;InputOutput_Data!$H$4,InputOutput_Data!$H$4-B7760)</f>
        <v>21.728999999999999</v>
      </c>
      <c r="L7760">
        <f>IF(B7760&lt;InputOutput_Data!$I$4,InputOutput_Data!$I$4-B7760)</f>
        <v>21.728999999999999</v>
      </c>
      <c r="M7760">
        <f t="shared" si="121"/>
        <v>20.728999999999999</v>
      </c>
    </row>
    <row r="7761" spans="1:13" x14ac:dyDescent="0.35">
      <c r="A7761" s="4">
        <v>7759</v>
      </c>
      <c r="B7761">
        <v>-2.508</v>
      </c>
      <c r="D7761" s="4">
        <v>7759</v>
      </c>
      <c r="E7761" s="21" t="s">
        <v>18</v>
      </c>
      <c r="F7761">
        <f>IF(B7761&lt;InputOutput_Data!$C$4,InputOutput_Data!$C$4-B7761)</f>
        <v>23.507999999999999</v>
      </c>
      <c r="G7761">
        <f>IF(B7761&lt;InputOutput_Data!$D$4,InputOutput_Data!$D$4-B7761)</f>
        <v>23.007999999999999</v>
      </c>
      <c r="H7761">
        <f>IF(B7761&lt;InputOutput_Data!$E$4,InputOutput_Data!$E$4-B7761)</f>
        <v>22.507999999999999</v>
      </c>
      <c r="I7761">
        <f>IF(B7761&lt;InputOutput_Data!$F$4,InputOutput_Data!$F$4-B7761)</f>
        <v>22.007999999999999</v>
      </c>
      <c r="J7761">
        <f>IF(B7761&lt;InputOutput_Data!$G$4,InputOutput_Data!$G$4-B7761)</f>
        <v>21.507999999999999</v>
      </c>
      <c r="K7761">
        <f>IF(B7761&lt;InputOutput_Data!$H$4,InputOutput_Data!$H$4-B7761)</f>
        <v>21.507999999999999</v>
      </c>
      <c r="L7761">
        <f>IF(B7761&lt;InputOutput_Data!$I$4,InputOutput_Data!$I$4-B7761)</f>
        <v>21.507999999999999</v>
      </c>
      <c r="M7761">
        <f t="shared" si="121"/>
        <v>20.507999999999999</v>
      </c>
    </row>
    <row r="7762" spans="1:13" x14ac:dyDescent="0.35">
      <c r="A7762" s="4">
        <v>7760</v>
      </c>
      <c r="B7762">
        <v>-0.26800000000000002</v>
      </c>
      <c r="D7762" s="4">
        <v>7760</v>
      </c>
      <c r="E7762" s="21" t="s">
        <v>18</v>
      </c>
      <c r="F7762">
        <f>IF(B7762&lt;InputOutput_Data!$C$4,InputOutput_Data!$C$4-B7762)</f>
        <v>21.268000000000001</v>
      </c>
      <c r="G7762">
        <f>IF(B7762&lt;InputOutput_Data!$D$4,InputOutput_Data!$D$4-B7762)</f>
        <v>20.768000000000001</v>
      </c>
      <c r="H7762">
        <f>IF(B7762&lt;InputOutput_Data!$E$4,InputOutput_Data!$E$4-B7762)</f>
        <v>20.268000000000001</v>
      </c>
      <c r="I7762">
        <f>IF(B7762&lt;InputOutput_Data!$F$4,InputOutput_Data!$F$4-B7762)</f>
        <v>19.768000000000001</v>
      </c>
      <c r="J7762">
        <f>IF(B7762&lt;InputOutput_Data!$G$4,InputOutput_Data!$G$4-B7762)</f>
        <v>19.268000000000001</v>
      </c>
      <c r="K7762">
        <f>IF(B7762&lt;InputOutput_Data!$H$4,InputOutput_Data!$H$4-B7762)</f>
        <v>19.268000000000001</v>
      </c>
      <c r="L7762">
        <f>IF(B7762&lt;InputOutput_Data!$I$4,InputOutput_Data!$I$4-B7762)</f>
        <v>19.268000000000001</v>
      </c>
      <c r="M7762">
        <f t="shared" si="121"/>
        <v>18.268000000000001</v>
      </c>
    </row>
    <row r="7763" spans="1:13" x14ac:dyDescent="0.35">
      <c r="A7763" s="4">
        <v>7761</v>
      </c>
      <c r="B7763">
        <v>1.41</v>
      </c>
      <c r="D7763" s="4">
        <v>7761</v>
      </c>
      <c r="E7763" s="21" t="s">
        <v>18</v>
      </c>
      <c r="F7763">
        <f>IF(B7763&lt;InputOutput_Data!$C$4,InputOutput_Data!$C$4-B7763)</f>
        <v>19.59</v>
      </c>
      <c r="G7763">
        <f>IF(B7763&lt;InputOutput_Data!$D$4,InputOutput_Data!$D$4-B7763)</f>
        <v>19.09</v>
      </c>
      <c r="H7763">
        <f>IF(B7763&lt;InputOutput_Data!$E$4,InputOutput_Data!$E$4-B7763)</f>
        <v>18.59</v>
      </c>
      <c r="I7763">
        <f>IF(B7763&lt;InputOutput_Data!$F$4,InputOutput_Data!$F$4-B7763)</f>
        <v>18.09</v>
      </c>
      <c r="J7763">
        <f>IF(B7763&lt;InputOutput_Data!$G$4,InputOutput_Data!$G$4-B7763)</f>
        <v>17.59</v>
      </c>
      <c r="K7763">
        <f>IF(B7763&lt;InputOutput_Data!$H$4,InputOutput_Data!$H$4-B7763)</f>
        <v>17.59</v>
      </c>
      <c r="L7763">
        <f>IF(B7763&lt;InputOutput_Data!$I$4,InputOutput_Data!$I$4-B7763)</f>
        <v>17.59</v>
      </c>
      <c r="M7763">
        <f t="shared" si="121"/>
        <v>16.59</v>
      </c>
    </row>
    <row r="7764" spans="1:13" x14ac:dyDescent="0.35">
      <c r="A7764" s="4">
        <v>7762</v>
      </c>
      <c r="B7764">
        <v>3.2229999999999999</v>
      </c>
      <c r="D7764" s="4">
        <v>7762</v>
      </c>
      <c r="E7764" s="21" t="s">
        <v>18</v>
      </c>
      <c r="F7764">
        <f>IF(B7764&lt;InputOutput_Data!$C$4,InputOutput_Data!$C$4-B7764)</f>
        <v>17.777000000000001</v>
      </c>
      <c r="G7764">
        <f>IF(B7764&lt;InputOutput_Data!$D$4,InputOutput_Data!$D$4-B7764)</f>
        <v>17.277000000000001</v>
      </c>
      <c r="H7764">
        <f>IF(B7764&lt;InputOutput_Data!$E$4,InputOutput_Data!$E$4-B7764)</f>
        <v>16.777000000000001</v>
      </c>
      <c r="I7764">
        <f>IF(B7764&lt;InputOutput_Data!$F$4,InputOutput_Data!$F$4-B7764)</f>
        <v>16.277000000000001</v>
      </c>
      <c r="J7764">
        <f>IF(B7764&lt;InputOutput_Data!$G$4,InputOutput_Data!$G$4-B7764)</f>
        <v>15.777000000000001</v>
      </c>
      <c r="K7764">
        <f>IF(B7764&lt;InputOutput_Data!$H$4,InputOutput_Data!$H$4-B7764)</f>
        <v>15.777000000000001</v>
      </c>
      <c r="L7764">
        <f>IF(B7764&lt;InputOutput_Data!$I$4,InputOutput_Data!$I$4-B7764)</f>
        <v>15.777000000000001</v>
      </c>
      <c r="M7764">
        <f t="shared" si="121"/>
        <v>14.777000000000001</v>
      </c>
    </row>
    <row r="7765" spans="1:13" x14ac:dyDescent="0.35">
      <c r="A7765" s="4">
        <v>7763</v>
      </c>
      <c r="B7765">
        <v>5.0739999999999998</v>
      </c>
      <c r="D7765" s="4">
        <v>7763</v>
      </c>
      <c r="E7765" s="21" t="s">
        <v>18</v>
      </c>
      <c r="F7765">
        <f>IF(B7765&lt;InputOutput_Data!$C$4,InputOutput_Data!$C$4-B7765)</f>
        <v>15.926</v>
      </c>
      <c r="G7765">
        <f>IF(B7765&lt;InputOutput_Data!$D$4,InputOutput_Data!$D$4-B7765)</f>
        <v>15.426</v>
      </c>
      <c r="H7765">
        <f>IF(B7765&lt;InputOutput_Data!$E$4,InputOutput_Data!$E$4-B7765)</f>
        <v>14.926</v>
      </c>
      <c r="I7765">
        <f>IF(B7765&lt;InputOutput_Data!$F$4,InputOutput_Data!$F$4-B7765)</f>
        <v>14.426</v>
      </c>
      <c r="J7765">
        <f>IF(B7765&lt;InputOutput_Data!$G$4,InputOutput_Data!$G$4-B7765)</f>
        <v>13.926</v>
      </c>
      <c r="K7765">
        <f>IF(B7765&lt;InputOutput_Data!$H$4,InputOutput_Data!$H$4-B7765)</f>
        <v>13.926</v>
      </c>
      <c r="L7765">
        <f>IF(B7765&lt;InputOutput_Data!$I$4,InputOutput_Data!$I$4-B7765)</f>
        <v>13.926</v>
      </c>
      <c r="M7765">
        <f t="shared" si="121"/>
        <v>12.926</v>
      </c>
    </row>
    <row r="7766" spans="1:13" x14ac:dyDescent="0.35">
      <c r="A7766" s="4">
        <v>7764</v>
      </c>
      <c r="B7766">
        <v>5.8630000000000004</v>
      </c>
      <c r="D7766" s="4">
        <v>7764</v>
      </c>
      <c r="E7766" s="21" t="s">
        <v>18</v>
      </c>
      <c r="F7766">
        <f>IF(B7766&lt;InputOutput_Data!$C$4,InputOutput_Data!$C$4-B7766)</f>
        <v>15.137</v>
      </c>
      <c r="G7766">
        <f>IF(B7766&lt;InputOutput_Data!$D$4,InputOutput_Data!$D$4-B7766)</f>
        <v>14.637</v>
      </c>
      <c r="H7766">
        <f>IF(B7766&lt;InputOutput_Data!$E$4,InputOutput_Data!$E$4-B7766)</f>
        <v>14.137</v>
      </c>
      <c r="I7766">
        <f>IF(B7766&lt;InputOutput_Data!$F$4,InputOutput_Data!$F$4-B7766)</f>
        <v>13.637</v>
      </c>
      <c r="J7766">
        <f>IF(B7766&lt;InputOutput_Data!$G$4,InputOutput_Data!$G$4-B7766)</f>
        <v>13.137</v>
      </c>
      <c r="K7766">
        <f>IF(B7766&lt;InputOutput_Data!$H$4,InputOutput_Data!$H$4-B7766)</f>
        <v>13.137</v>
      </c>
      <c r="L7766">
        <f>IF(B7766&lt;InputOutput_Data!$I$4,InputOutput_Data!$I$4-B7766)</f>
        <v>13.137</v>
      </c>
      <c r="M7766">
        <f t="shared" si="121"/>
        <v>12.137</v>
      </c>
    </row>
    <row r="7767" spans="1:13" x14ac:dyDescent="0.35">
      <c r="A7767" s="4">
        <v>7765</v>
      </c>
      <c r="B7767">
        <v>5.9969999999999999</v>
      </c>
      <c r="D7767" s="4">
        <v>7765</v>
      </c>
      <c r="E7767" s="21" t="s">
        <v>18</v>
      </c>
      <c r="F7767">
        <f>IF(B7767&lt;InputOutput_Data!$C$4,InputOutput_Data!$C$4-B7767)</f>
        <v>15.003</v>
      </c>
      <c r="G7767">
        <f>IF(B7767&lt;InputOutput_Data!$D$4,InputOutput_Data!$D$4-B7767)</f>
        <v>14.503</v>
      </c>
      <c r="H7767">
        <f>IF(B7767&lt;InputOutput_Data!$E$4,InputOutput_Data!$E$4-B7767)</f>
        <v>14.003</v>
      </c>
      <c r="I7767">
        <f>IF(B7767&lt;InputOutput_Data!$F$4,InputOutput_Data!$F$4-B7767)</f>
        <v>13.503</v>
      </c>
      <c r="J7767">
        <f>IF(B7767&lt;InputOutput_Data!$G$4,InputOutput_Data!$G$4-B7767)</f>
        <v>13.003</v>
      </c>
      <c r="K7767">
        <f>IF(B7767&lt;InputOutput_Data!$H$4,InputOutput_Data!$H$4-B7767)</f>
        <v>13.003</v>
      </c>
      <c r="L7767">
        <f>IF(B7767&lt;InputOutput_Data!$I$4,InputOutput_Data!$I$4-B7767)</f>
        <v>13.003</v>
      </c>
      <c r="M7767">
        <f t="shared" si="121"/>
        <v>12.003</v>
      </c>
    </row>
    <row r="7768" spans="1:13" x14ac:dyDescent="0.35">
      <c r="A7768" s="4">
        <v>7766</v>
      </c>
      <c r="B7768">
        <v>5.335</v>
      </c>
      <c r="D7768" s="4">
        <v>7766</v>
      </c>
      <c r="E7768" s="21" t="s">
        <v>18</v>
      </c>
      <c r="F7768">
        <f>IF(B7768&lt;InputOutput_Data!$C$4,InputOutput_Data!$C$4-B7768)</f>
        <v>15.664999999999999</v>
      </c>
      <c r="G7768">
        <f>IF(B7768&lt;InputOutput_Data!$D$4,InputOutput_Data!$D$4-B7768)</f>
        <v>15.164999999999999</v>
      </c>
      <c r="H7768">
        <f>IF(B7768&lt;InputOutput_Data!$E$4,InputOutput_Data!$E$4-B7768)</f>
        <v>14.664999999999999</v>
      </c>
      <c r="I7768">
        <f>IF(B7768&lt;InputOutput_Data!$F$4,InputOutput_Data!$F$4-B7768)</f>
        <v>14.164999999999999</v>
      </c>
      <c r="J7768">
        <f>IF(B7768&lt;InputOutput_Data!$G$4,InputOutput_Data!$G$4-B7768)</f>
        <v>13.664999999999999</v>
      </c>
      <c r="K7768">
        <f>IF(B7768&lt;InputOutput_Data!$H$4,InputOutput_Data!$H$4-B7768)</f>
        <v>13.664999999999999</v>
      </c>
      <c r="L7768">
        <f>IF(B7768&lt;InputOutput_Data!$I$4,InputOutput_Data!$I$4-B7768)</f>
        <v>13.664999999999999</v>
      </c>
      <c r="M7768">
        <f t="shared" si="121"/>
        <v>12.664999999999999</v>
      </c>
    </row>
    <row r="7769" spans="1:13" x14ac:dyDescent="0.35">
      <c r="A7769" s="4">
        <v>7767</v>
      </c>
      <c r="B7769">
        <v>2.63</v>
      </c>
      <c r="D7769" s="4">
        <v>7767</v>
      </c>
      <c r="E7769" s="21" t="s">
        <v>18</v>
      </c>
      <c r="F7769">
        <f>IF(B7769&lt;InputOutput_Data!$C$4,InputOutput_Data!$C$4-B7769)</f>
        <v>18.37</v>
      </c>
      <c r="G7769">
        <f>IF(B7769&lt;InputOutput_Data!$D$4,InputOutput_Data!$D$4-B7769)</f>
        <v>17.87</v>
      </c>
      <c r="H7769">
        <f>IF(B7769&lt;InputOutput_Data!$E$4,InputOutput_Data!$E$4-B7769)</f>
        <v>17.37</v>
      </c>
      <c r="I7769">
        <f>IF(B7769&lt;InputOutput_Data!$F$4,InputOutput_Data!$F$4-B7769)</f>
        <v>16.87</v>
      </c>
      <c r="J7769">
        <f>IF(B7769&lt;InputOutput_Data!$G$4,InputOutput_Data!$G$4-B7769)</f>
        <v>16.37</v>
      </c>
      <c r="K7769">
        <f>IF(B7769&lt;InputOutput_Data!$H$4,InputOutput_Data!$H$4-B7769)</f>
        <v>16.37</v>
      </c>
      <c r="L7769">
        <f>IF(B7769&lt;InputOutput_Data!$I$4,InputOutput_Data!$I$4-B7769)</f>
        <v>16.37</v>
      </c>
      <c r="M7769">
        <f t="shared" si="121"/>
        <v>15.370000000000001</v>
      </c>
    </row>
    <row r="7770" spans="1:13" x14ac:dyDescent="0.35">
      <c r="A7770" s="4">
        <v>7768</v>
      </c>
      <c r="B7770">
        <v>0.90200000000000002</v>
      </c>
      <c r="D7770" s="4">
        <v>7768</v>
      </c>
      <c r="E7770" s="21" t="s">
        <v>18</v>
      </c>
      <c r="F7770">
        <f>IF(B7770&lt;InputOutput_Data!$C$4,InputOutput_Data!$C$4-B7770)</f>
        <v>20.097999999999999</v>
      </c>
      <c r="G7770">
        <f>IF(B7770&lt;InputOutput_Data!$D$4,InputOutput_Data!$D$4-B7770)</f>
        <v>19.597999999999999</v>
      </c>
      <c r="H7770">
        <f>IF(B7770&lt;InputOutput_Data!$E$4,InputOutput_Data!$E$4-B7770)</f>
        <v>19.097999999999999</v>
      </c>
      <c r="I7770">
        <f>IF(B7770&lt;InputOutput_Data!$F$4,InputOutput_Data!$F$4-B7770)</f>
        <v>18.597999999999999</v>
      </c>
      <c r="J7770">
        <f>IF(B7770&lt;InputOutput_Data!$G$4,InputOutput_Data!$G$4-B7770)</f>
        <v>18.097999999999999</v>
      </c>
      <c r="K7770">
        <f>IF(B7770&lt;InputOutput_Data!$H$4,InputOutput_Data!$H$4-B7770)</f>
        <v>18.097999999999999</v>
      </c>
      <c r="L7770">
        <f>IF(B7770&lt;InputOutput_Data!$I$4,InputOutput_Data!$I$4-B7770)</f>
        <v>18.097999999999999</v>
      </c>
      <c r="M7770">
        <f t="shared" si="121"/>
        <v>17.097999999999999</v>
      </c>
    </row>
    <row r="7771" spans="1:13" x14ac:dyDescent="0.35">
      <c r="A7771" s="4">
        <v>7769</v>
      </c>
      <c r="B7771">
        <v>0.77200000000000002</v>
      </c>
      <c r="D7771" s="4">
        <v>7769</v>
      </c>
      <c r="E7771" s="21" t="s">
        <v>18</v>
      </c>
      <c r="F7771">
        <f>IF(B7771&lt;InputOutput_Data!$C$4,InputOutput_Data!$C$4-B7771)</f>
        <v>20.228000000000002</v>
      </c>
      <c r="G7771">
        <f>IF(B7771&lt;InputOutput_Data!$D$4,InputOutput_Data!$D$4-B7771)</f>
        <v>19.728000000000002</v>
      </c>
      <c r="H7771">
        <f>IF(B7771&lt;InputOutput_Data!$E$4,InputOutput_Data!$E$4-B7771)</f>
        <v>19.228000000000002</v>
      </c>
      <c r="I7771">
        <f>IF(B7771&lt;InputOutput_Data!$F$4,InputOutput_Data!$F$4-B7771)</f>
        <v>18.728000000000002</v>
      </c>
      <c r="J7771">
        <f>IF(B7771&lt;InputOutput_Data!$G$4,InputOutput_Data!$G$4-B7771)</f>
        <v>18.228000000000002</v>
      </c>
      <c r="K7771">
        <f>IF(B7771&lt;InputOutput_Data!$H$4,InputOutput_Data!$H$4-B7771)</f>
        <v>18.228000000000002</v>
      </c>
      <c r="L7771">
        <f>IF(B7771&lt;InputOutput_Data!$I$4,InputOutput_Data!$I$4-B7771)</f>
        <v>18.228000000000002</v>
      </c>
      <c r="M7771">
        <f t="shared" si="121"/>
        <v>17.228000000000002</v>
      </c>
    </row>
    <row r="7772" spans="1:13" x14ac:dyDescent="0.35">
      <c r="A7772" s="4">
        <v>7770</v>
      </c>
      <c r="B7772">
        <v>0.26</v>
      </c>
      <c r="D7772" s="4">
        <v>7770</v>
      </c>
      <c r="E7772" s="21" t="s">
        <v>18</v>
      </c>
      <c r="F7772">
        <f>IF(B7772&lt;InputOutput_Data!$C$4,InputOutput_Data!$C$4-B7772)</f>
        <v>20.74</v>
      </c>
      <c r="G7772">
        <f>IF(B7772&lt;InputOutput_Data!$D$4,InputOutput_Data!$D$4-B7772)</f>
        <v>20.239999999999998</v>
      </c>
      <c r="H7772">
        <f>IF(B7772&lt;InputOutput_Data!$E$4,InputOutput_Data!$E$4-B7772)</f>
        <v>19.739999999999998</v>
      </c>
      <c r="I7772">
        <f>IF(B7772&lt;InputOutput_Data!$F$4,InputOutput_Data!$F$4-B7772)</f>
        <v>19.239999999999998</v>
      </c>
      <c r="J7772">
        <f>IF(B7772&lt;InputOutput_Data!$G$4,InputOutput_Data!$G$4-B7772)</f>
        <v>18.739999999999998</v>
      </c>
      <c r="K7772">
        <f>IF(B7772&lt;InputOutput_Data!$H$4,InputOutput_Data!$H$4-B7772)</f>
        <v>18.739999999999998</v>
      </c>
      <c r="L7772">
        <f>IF(B7772&lt;InputOutput_Data!$I$4,InputOutput_Data!$I$4-B7772)</f>
        <v>18.739999999999998</v>
      </c>
      <c r="M7772">
        <f t="shared" si="121"/>
        <v>17.739999999999998</v>
      </c>
    </row>
    <row r="7773" spans="1:13" x14ac:dyDescent="0.35">
      <c r="A7773" s="4">
        <v>7771</v>
      </c>
      <c r="B7773">
        <v>-0.48899999999999999</v>
      </c>
      <c r="D7773" s="4">
        <v>7771</v>
      </c>
      <c r="E7773" s="21" t="s">
        <v>18</v>
      </c>
      <c r="F7773">
        <f>IF(B7773&lt;InputOutput_Data!$C$4,InputOutput_Data!$C$4-B7773)</f>
        <v>21.489000000000001</v>
      </c>
      <c r="G7773">
        <f>IF(B7773&lt;InputOutput_Data!$D$4,InputOutput_Data!$D$4-B7773)</f>
        <v>20.989000000000001</v>
      </c>
      <c r="H7773">
        <f>IF(B7773&lt;InputOutput_Data!$E$4,InputOutput_Data!$E$4-B7773)</f>
        <v>20.489000000000001</v>
      </c>
      <c r="I7773">
        <f>IF(B7773&lt;InputOutput_Data!$F$4,InputOutput_Data!$F$4-B7773)</f>
        <v>19.989000000000001</v>
      </c>
      <c r="J7773">
        <f>IF(B7773&lt;InputOutput_Data!$G$4,InputOutput_Data!$G$4-B7773)</f>
        <v>19.489000000000001</v>
      </c>
      <c r="K7773">
        <f>IF(B7773&lt;InputOutput_Data!$H$4,InputOutput_Data!$H$4-B7773)</f>
        <v>19.489000000000001</v>
      </c>
      <c r="L7773">
        <f>IF(B7773&lt;InputOutput_Data!$I$4,InputOutput_Data!$I$4-B7773)</f>
        <v>19.489000000000001</v>
      </c>
      <c r="M7773">
        <f t="shared" si="121"/>
        <v>18.489000000000001</v>
      </c>
    </row>
    <row r="7774" spans="1:13" x14ac:dyDescent="0.35">
      <c r="A7774" s="4">
        <v>7772</v>
      </c>
      <c r="B7774">
        <v>-0.88700000000000001</v>
      </c>
      <c r="D7774" s="4">
        <v>7772</v>
      </c>
      <c r="E7774" s="21" t="s">
        <v>18</v>
      </c>
      <c r="F7774">
        <f>IF(B7774&lt;InputOutput_Data!$C$4,InputOutput_Data!$C$4-B7774)</f>
        <v>21.887</v>
      </c>
      <c r="G7774">
        <f>IF(B7774&lt;InputOutput_Data!$D$4,InputOutput_Data!$D$4-B7774)</f>
        <v>21.387</v>
      </c>
      <c r="H7774">
        <f>IF(B7774&lt;InputOutput_Data!$E$4,InputOutput_Data!$E$4-B7774)</f>
        <v>20.887</v>
      </c>
      <c r="I7774">
        <f>IF(B7774&lt;InputOutput_Data!$F$4,InputOutput_Data!$F$4-B7774)</f>
        <v>20.387</v>
      </c>
      <c r="J7774">
        <f>IF(B7774&lt;InputOutput_Data!$G$4,InputOutput_Data!$G$4-B7774)</f>
        <v>19.887</v>
      </c>
      <c r="K7774">
        <f>IF(B7774&lt;InputOutput_Data!$H$4,InputOutput_Data!$H$4-B7774)</f>
        <v>19.887</v>
      </c>
      <c r="L7774">
        <f>IF(B7774&lt;InputOutput_Data!$I$4,InputOutput_Data!$I$4-B7774)</f>
        <v>19.887</v>
      </c>
      <c r="M7774">
        <f t="shared" si="121"/>
        <v>18.887</v>
      </c>
    </row>
    <row r="7775" spans="1:13" x14ac:dyDescent="0.35">
      <c r="A7775" s="4">
        <v>7773</v>
      </c>
      <c r="B7775">
        <v>-1.0109999999999999</v>
      </c>
      <c r="D7775" s="4">
        <v>7773</v>
      </c>
      <c r="E7775" s="21" t="s">
        <v>18</v>
      </c>
      <c r="F7775">
        <f>IF(B7775&lt;InputOutput_Data!$C$4,InputOutput_Data!$C$4-B7775)</f>
        <v>22.010999999999999</v>
      </c>
      <c r="G7775">
        <f>IF(B7775&lt;InputOutput_Data!$D$4,InputOutput_Data!$D$4-B7775)</f>
        <v>21.510999999999999</v>
      </c>
      <c r="H7775">
        <f>IF(B7775&lt;InputOutput_Data!$E$4,InputOutput_Data!$E$4-B7775)</f>
        <v>21.010999999999999</v>
      </c>
      <c r="I7775">
        <f>IF(B7775&lt;InputOutput_Data!$F$4,InputOutput_Data!$F$4-B7775)</f>
        <v>20.510999999999999</v>
      </c>
      <c r="J7775">
        <f>IF(B7775&lt;InputOutput_Data!$G$4,InputOutput_Data!$G$4-B7775)</f>
        <v>20.010999999999999</v>
      </c>
      <c r="K7775">
        <f>IF(B7775&lt;InputOutput_Data!$H$4,InputOutput_Data!$H$4-B7775)</f>
        <v>20.010999999999999</v>
      </c>
      <c r="L7775">
        <f>IF(B7775&lt;InputOutput_Data!$I$4,InputOutput_Data!$I$4-B7775)</f>
        <v>20.010999999999999</v>
      </c>
      <c r="M7775">
        <f t="shared" si="121"/>
        <v>19.010999999999999</v>
      </c>
    </row>
    <row r="7776" spans="1:13" x14ac:dyDescent="0.35">
      <c r="A7776" s="4">
        <v>7774</v>
      </c>
      <c r="B7776">
        <v>-1.2230000000000001</v>
      </c>
      <c r="D7776" s="4">
        <v>7774</v>
      </c>
      <c r="E7776" s="21" t="s">
        <v>18</v>
      </c>
      <c r="F7776">
        <f>IF(B7776&lt;InputOutput_Data!$C$4,InputOutput_Data!$C$4-B7776)</f>
        <v>22.222999999999999</v>
      </c>
      <c r="G7776">
        <f>IF(B7776&lt;InputOutput_Data!$D$4,InputOutput_Data!$D$4-B7776)</f>
        <v>21.722999999999999</v>
      </c>
      <c r="H7776">
        <f>IF(B7776&lt;InputOutput_Data!$E$4,InputOutput_Data!$E$4-B7776)</f>
        <v>21.222999999999999</v>
      </c>
      <c r="I7776">
        <f>IF(B7776&lt;InputOutput_Data!$F$4,InputOutput_Data!$F$4-B7776)</f>
        <v>20.722999999999999</v>
      </c>
      <c r="J7776">
        <f>IF(B7776&lt;InputOutput_Data!$G$4,InputOutput_Data!$G$4-B7776)</f>
        <v>20.222999999999999</v>
      </c>
      <c r="K7776">
        <f>IF(B7776&lt;InputOutput_Data!$H$4,InputOutput_Data!$H$4-B7776)</f>
        <v>20.222999999999999</v>
      </c>
      <c r="L7776">
        <f>IF(B7776&lt;InputOutput_Data!$I$4,InputOutput_Data!$I$4-B7776)</f>
        <v>20.222999999999999</v>
      </c>
      <c r="M7776">
        <f t="shared" si="121"/>
        <v>19.222999999999999</v>
      </c>
    </row>
    <row r="7777" spans="1:13" x14ac:dyDescent="0.35">
      <c r="A7777" s="4">
        <v>7775</v>
      </c>
      <c r="B7777">
        <v>-1.29</v>
      </c>
      <c r="D7777" s="4">
        <v>7775</v>
      </c>
      <c r="E7777" s="21" t="s">
        <v>18</v>
      </c>
      <c r="F7777">
        <f>IF(B7777&lt;InputOutput_Data!$C$4,InputOutput_Data!$C$4-B7777)</f>
        <v>22.29</v>
      </c>
      <c r="G7777">
        <f>IF(B7777&lt;InputOutput_Data!$D$4,InputOutput_Data!$D$4-B7777)</f>
        <v>21.79</v>
      </c>
      <c r="H7777">
        <f>IF(B7777&lt;InputOutput_Data!$E$4,InputOutput_Data!$E$4-B7777)</f>
        <v>21.29</v>
      </c>
      <c r="I7777">
        <f>IF(B7777&lt;InputOutput_Data!$F$4,InputOutput_Data!$F$4-B7777)</f>
        <v>20.79</v>
      </c>
      <c r="J7777">
        <f>IF(B7777&lt;InputOutput_Data!$G$4,InputOutput_Data!$G$4-B7777)</f>
        <v>20.29</v>
      </c>
      <c r="K7777">
        <f>IF(B7777&lt;InputOutput_Data!$H$4,InputOutput_Data!$H$4-B7777)</f>
        <v>20.29</v>
      </c>
      <c r="L7777">
        <f>IF(B7777&lt;InputOutput_Data!$I$4,InputOutput_Data!$I$4-B7777)</f>
        <v>20.29</v>
      </c>
      <c r="M7777">
        <f t="shared" si="121"/>
        <v>19.29</v>
      </c>
    </row>
    <row r="7778" spans="1:13" x14ac:dyDescent="0.35">
      <c r="A7778" s="4">
        <v>7776</v>
      </c>
      <c r="B7778">
        <v>-1.5589999999999999</v>
      </c>
      <c r="D7778" s="4">
        <v>7776</v>
      </c>
      <c r="E7778" s="21" t="s">
        <v>18</v>
      </c>
      <c r="F7778">
        <f>IF(B7778&lt;InputOutput_Data!$C$4,InputOutput_Data!$C$4-B7778)</f>
        <v>22.559000000000001</v>
      </c>
      <c r="G7778">
        <f>IF(B7778&lt;InputOutput_Data!$D$4,InputOutput_Data!$D$4-B7778)</f>
        <v>22.059000000000001</v>
      </c>
      <c r="H7778">
        <f>IF(B7778&lt;InputOutput_Data!$E$4,InputOutput_Data!$E$4-B7778)</f>
        <v>21.559000000000001</v>
      </c>
      <c r="I7778">
        <f>IF(B7778&lt;InputOutput_Data!$F$4,InputOutput_Data!$F$4-B7778)</f>
        <v>21.059000000000001</v>
      </c>
      <c r="J7778">
        <f>IF(B7778&lt;InputOutput_Data!$G$4,InputOutput_Data!$G$4-B7778)</f>
        <v>20.559000000000001</v>
      </c>
      <c r="K7778">
        <f>IF(B7778&lt;InputOutput_Data!$H$4,InputOutput_Data!$H$4-B7778)</f>
        <v>20.559000000000001</v>
      </c>
      <c r="L7778">
        <f>IF(B7778&lt;InputOutput_Data!$I$4,InputOutput_Data!$I$4-B7778)</f>
        <v>20.559000000000001</v>
      </c>
      <c r="M7778">
        <f t="shared" si="121"/>
        <v>19.559000000000001</v>
      </c>
    </row>
    <row r="7779" spans="1:13" x14ac:dyDescent="0.35">
      <c r="A7779" s="4">
        <v>7777</v>
      </c>
      <c r="B7779">
        <v>-1.6679999999999999</v>
      </c>
      <c r="D7779" s="4">
        <v>7777</v>
      </c>
      <c r="E7779" s="21" t="s">
        <v>18</v>
      </c>
      <c r="F7779">
        <f>IF(B7779&lt;InputOutput_Data!$C$4,InputOutput_Data!$C$4-B7779)</f>
        <v>22.667999999999999</v>
      </c>
      <c r="G7779">
        <f>IF(B7779&lt;InputOutput_Data!$D$4,InputOutput_Data!$D$4-B7779)</f>
        <v>22.167999999999999</v>
      </c>
      <c r="H7779">
        <f>IF(B7779&lt;InputOutput_Data!$E$4,InputOutput_Data!$E$4-B7779)</f>
        <v>21.667999999999999</v>
      </c>
      <c r="I7779">
        <f>IF(B7779&lt;InputOutput_Data!$F$4,InputOutput_Data!$F$4-B7779)</f>
        <v>21.167999999999999</v>
      </c>
      <c r="J7779">
        <f>IF(B7779&lt;InputOutput_Data!$G$4,InputOutput_Data!$G$4-B7779)</f>
        <v>20.667999999999999</v>
      </c>
      <c r="K7779">
        <f>IF(B7779&lt;InputOutput_Data!$H$4,InputOutput_Data!$H$4-B7779)</f>
        <v>20.667999999999999</v>
      </c>
      <c r="L7779">
        <f>IF(B7779&lt;InputOutput_Data!$I$4,InputOutput_Data!$I$4-B7779)</f>
        <v>20.667999999999999</v>
      </c>
      <c r="M7779">
        <f t="shared" si="121"/>
        <v>19.667999999999999</v>
      </c>
    </row>
    <row r="7780" spans="1:13" x14ac:dyDescent="0.35">
      <c r="A7780" s="4">
        <v>7778</v>
      </c>
      <c r="B7780">
        <v>-1.736</v>
      </c>
      <c r="D7780" s="4">
        <v>7778</v>
      </c>
      <c r="E7780" s="21" t="s">
        <v>18</v>
      </c>
      <c r="F7780">
        <f>IF(B7780&lt;InputOutput_Data!$C$4,InputOutput_Data!$C$4-B7780)</f>
        <v>22.736000000000001</v>
      </c>
      <c r="G7780">
        <f>IF(B7780&lt;InputOutput_Data!$D$4,InputOutput_Data!$D$4-B7780)</f>
        <v>22.236000000000001</v>
      </c>
      <c r="H7780">
        <f>IF(B7780&lt;InputOutput_Data!$E$4,InputOutput_Data!$E$4-B7780)</f>
        <v>21.736000000000001</v>
      </c>
      <c r="I7780">
        <f>IF(B7780&lt;InputOutput_Data!$F$4,InputOutput_Data!$F$4-B7780)</f>
        <v>21.236000000000001</v>
      </c>
      <c r="J7780">
        <f>IF(B7780&lt;InputOutput_Data!$G$4,InputOutput_Data!$G$4-B7780)</f>
        <v>20.736000000000001</v>
      </c>
      <c r="K7780">
        <f>IF(B7780&lt;InputOutput_Data!$H$4,InputOutput_Data!$H$4-B7780)</f>
        <v>20.736000000000001</v>
      </c>
      <c r="L7780">
        <f>IF(B7780&lt;InputOutput_Data!$I$4,InputOutput_Data!$I$4-B7780)</f>
        <v>20.736000000000001</v>
      </c>
      <c r="M7780">
        <f t="shared" si="121"/>
        <v>19.736000000000001</v>
      </c>
    </row>
    <row r="7781" spans="1:13" x14ac:dyDescent="0.35">
      <c r="A7781" s="4">
        <v>7779</v>
      </c>
      <c r="B7781">
        <v>-1.7849999999999999</v>
      </c>
      <c r="D7781" s="4">
        <v>7779</v>
      </c>
      <c r="E7781" s="21" t="s">
        <v>18</v>
      </c>
      <c r="F7781">
        <f>IF(B7781&lt;InputOutput_Data!$C$4,InputOutput_Data!$C$4-B7781)</f>
        <v>22.785</v>
      </c>
      <c r="G7781">
        <f>IF(B7781&lt;InputOutput_Data!$D$4,InputOutput_Data!$D$4-B7781)</f>
        <v>22.285</v>
      </c>
      <c r="H7781">
        <f>IF(B7781&lt;InputOutput_Data!$E$4,InputOutput_Data!$E$4-B7781)</f>
        <v>21.785</v>
      </c>
      <c r="I7781">
        <f>IF(B7781&lt;InputOutput_Data!$F$4,InputOutput_Data!$F$4-B7781)</f>
        <v>21.285</v>
      </c>
      <c r="J7781">
        <f>IF(B7781&lt;InputOutput_Data!$G$4,InputOutput_Data!$G$4-B7781)</f>
        <v>20.785</v>
      </c>
      <c r="K7781">
        <f>IF(B7781&lt;InputOutput_Data!$H$4,InputOutput_Data!$H$4-B7781)</f>
        <v>20.785</v>
      </c>
      <c r="L7781">
        <f>IF(B7781&lt;InputOutput_Data!$I$4,InputOutput_Data!$I$4-B7781)</f>
        <v>20.785</v>
      </c>
      <c r="M7781">
        <f t="shared" si="121"/>
        <v>19.785</v>
      </c>
    </row>
    <row r="7782" spans="1:13" x14ac:dyDescent="0.35">
      <c r="A7782" s="4">
        <v>7780</v>
      </c>
      <c r="B7782">
        <v>-1.64</v>
      </c>
      <c r="D7782" s="4">
        <v>7780</v>
      </c>
      <c r="E7782" s="21" t="s">
        <v>18</v>
      </c>
      <c r="F7782">
        <f>IF(B7782&lt;InputOutput_Data!$C$4,InputOutput_Data!$C$4-B7782)</f>
        <v>22.64</v>
      </c>
      <c r="G7782">
        <f>IF(B7782&lt;InputOutput_Data!$D$4,InputOutput_Data!$D$4-B7782)</f>
        <v>22.14</v>
      </c>
      <c r="H7782">
        <f>IF(B7782&lt;InputOutput_Data!$E$4,InputOutput_Data!$E$4-B7782)</f>
        <v>21.64</v>
      </c>
      <c r="I7782">
        <f>IF(B7782&lt;InputOutput_Data!$F$4,InputOutput_Data!$F$4-B7782)</f>
        <v>21.14</v>
      </c>
      <c r="J7782">
        <f>IF(B7782&lt;InputOutput_Data!$G$4,InputOutput_Data!$G$4-B7782)</f>
        <v>20.64</v>
      </c>
      <c r="K7782">
        <f>IF(B7782&lt;InputOutput_Data!$H$4,InputOutput_Data!$H$4-B7782)</f>
        <v>20.64</v>
      </c>
      <c r="L7782">
        <f>IF(B7782&lt;InputOutput_Data!$I$4,InputOutput_Data!$I$4-B7782)</f>
        <v>20.64</v>
      </c>
      <c r="M7782">
        <f t="shared" si="121"/>
        <v>19.64</v>
      </c>
    </row>
    <row r="7783" spans="1:13" x14ac:dyDescent="0.35">
      <c r="A7783" s="4">
        <v>7781</v>
      </c>
      <c r="B7783">
        <v>-1.407</v>
      </c>
      <c r="D7783" s="4">
        <v>7781</v>
      </c>
      <c r="E7783" s="21" t="s">
        <v>18</v>
      </c>
      <c r="F7783">
        <f>IF(B7783&lt;InputOutput_Data!$C$4,InputOutput_Data!$C$4-B7783)</f>
        <v>22.407</v>
      </c>
      <c r="G7783">
        <f>IF(B7783&lt;InputOutput_Data!$D$4,InputOutput_Data!$D$4-B7783)</f>
        <v>21.907</v>
      </c>
      <c r="H7783">
        <f>IF(B7783&lt;InputOutput_Data!$E$4,InputOutput_Data!$E$4-B7783)</f>
        <v>21.407</v>
      </c>
      <c r="I7783">
        <f>IF(B7783&lt;InputOutput_Data!$F$4,InputOutput_Data!$F$4-B7783)</f>
        <v>20.907</v>
      </c>
      <c r="J7783">
        <f>IF(B7783&lt;InputOutput_Data!$G$4,InputOutput_Data!$G$4-B7783)</f>
        <v>20.407</v>
      </c>
      <c r="K7783">
        <f>IF(B7783&lt;InputOutput_Data!$H$4,InputOutput_Data!$H$4-B7783)</f>
        <v>20.407</v>
      </c>
      <c r="L7783">
        <f>IF(B7783&lt;InputOutput_Data!$I$4,InputOutput_Data!$I$4-B7783)</f>
        <v>20.407</v>
      </c>
      <c r="M7783">
        <f t="shared" si="121"/>
        <v>19.407</v>
      </c>
    </row>
    <row r="7784" spans="1:13" x14ac:dyDescent="0.35">
      <c r="A7784" s="4">
        <v>7782</v>
      </c>
      <c r="B7784">
        <v>-1.087</v>
      </c>
      <c r="D7784" s="4">
        <v>7782</v>
      </c>
      <c r="E7784" s="21" t="s">
        <v>18</v>
      </c>
      <c r="F7784">
        <f>IF(B7784&lt;InputOutput_Data!$C$4,InputOutput_Data!$C$4-B7784)</f>
        <v>22.087</v>
      </c>
      <c r="G7784">
        <f>IF(B7784&lt;InputOutput_Data!$D$4,InputOutput_Data!$D$4-B7784)</f>
        <v>21.587</v>
      </c>
      <c r="H7784">
        <f>IF(B7784&lt;InputOutput_Data!$E$4,InputOutput_Data!$E$4-B7784)</f>
        <v>21.087</v>
      </c>
      <c r="I7784">
        <f>IF(B7784&lt;InputOutput_Data!$F$4,InputOutput_Data!$F$4-B7784)</f>
        <v>20.587</v>
      </c>
      <c r="J7784">
        <f>IF(B7784&lt;InputOutput_Data!$G$4,InputOutput_Data!$G$4-B7784)</f>
        <v>20.087</v>
      </c>
      <c r="K7784">
        <f>IF(B7784&lt;InputOutput_Data!$H$4,InputOutput_Data!$H$4-B7784)</f>
        <v>20.087</v>
      </c>
      <c r="L7784">
        <f>IF(B7784&lt;InputOutput_Data!$I$4,InputOutput_Data!$I$4-B7784)</f>
        <v>20.087</v>
      </c>
      <c r="M7784">
        <f t="shared" si="121"/>
        <v>19.087</v>
      </c>
    </row>
    <row r="7785" spans="1:13" x14ac:dyDescent="0.35">
      <c r="A7785" s="4">
        <v>7783</v>
      </c>
      <c r="B7785">
        <v>-0.53700000000000003</v>
      </c>
      <c r="D7785" s="4">
        <v>7783</v>
      </c>
      <c r="E7785" s="21" t="s">
        <v>18</v>
      </c>
      <c r="F7785">
        <f>IF(B7785&lt;InputOutput_Data!$C$4,InputOutput_Data!$C$4-B7785)</f>
        <v>21.536999999999999</v>
      </c>
      <c r="G7785">
        <f>IF(B7785&lt;InputOutput_Data!$D$4,InputOutput_Data!$D$4-B7785)</f>
        <v>21.036999999999999</v>
      </c>
      <c r="H7785">
        <f>IF(B7785&lt;InputOutput_Data!$E$4,InputOutput_Data!$E$4-B7785)</f>
        <v>20.536999999999999</v>
      </c>
      <c r="I7785">
        <f>IF(B7785&lt;InputOutput_Data!$F$4,InputOutput_Data!$F$4-B7785)</f>
        <v>20.036999999999999</v>
      </c>
      <c r="J7785">
        <f>IF(B7785&lt;InputOutput_Data!$G$4,InputOutput_Data!$G$4-B7785)</f>
        <v>19.536999999999999</v>
      </c>
      <c r="K7785">
        <f>IF(B7785&lt;InputOutput_Data!$H$4,InputOutput_Data!$H$4-B7785)</f>
        <v>19.536999999999999</v>
      </c>
      <c r="L7785">
        <f>IF(B7785&lt;InputOutput_Data!$I$4,InputOutput_Data!$I$4-B7785)</f>
        <v>19.536999999999999</v>
      </c>
      <c r="M7785">
        <f t="shared" si="121"/>
        <v>18.536999999999999</v>
      </c>
    </row>
    <row r="7786" spans="1:13" x14ac:dyDescent="0.35">
      <c r="A7786" s="4">
        <v>7784</v>
      </c>
      <c r="B7786">
        <v>0.27900000000000003</v>
      </c>
      <c r="D7786" s="4">
        <v>7784</v>
      </c>
      <c r="E7786" s="21" t="s">
        <v>18</v>
      </c>
      <c r="F7786">
        <f>IF(B7786&lt;InputOutput_Data!$C$4,InputOutput_Data!$C$4-B7786)</f>
        <v>20.721</v>
      </c>
      <c r="G7786">
        <f>IF(B7786&lt;InputOutput_Data!$D$4,InputOutput_Data!$D$4-B7786)</f>
        <v>20.221</v>
      </c>
      <c r="H7786">
        <f>IF(B7786&lt;InputOutput_Data!$E$4,InputOutput_Data!$E$4-B7786)</f>
        <v>19.721</v>
      </c>
      <c r="I7786">
        <f>IF(B7786&lt;InputOutput_Data!$F$4,InputOutput_Data!$F$4-B7786)</f>
        <v>19.221</v>
      </c>
      <c r="J7786">
        <f>IF(B7786&lt;InputOutput_Data!$G$4,InputOutput_Data!$G$4-B7786)</f>
        <v>18.721</v>
      </c>
      <c r="K7786">
        <f>IF(B7786&lt;InputOutput_Data!$H$4,InputOutput_Data!$H$4-B7786)</f>
        <v>18.721</v>
      </c>
      <c r="L7786">
        <f>IF(B7786&lt;InputOutput_Data!$I$4,InputOutput_Data!$I$4-B7786)</f>
        <v>18.721</v>
      </c>
      <c r="M7786">
        <f t="shared" si="121"/>
        <v>17.721</v>
      </c>
    </row>
    <row r="7787" spans="1:13" x14ac:dyDescent="0.35">
      <c r="A7787" s="4">
        <v>7785</v>
      </c>
      <c r="B7787">
        <v>1.21</v>
      </c>
      <c r="D7787" s="4">
        <v>7785</v>
      </c>
      <c r="E7787" s="21" t="s">
        <v>18</v>
      </c>
      <c r="F7787">
        <f>IF(B7787&lt;InputOutput_Data!$C$4,InputOutput_Data!$C$4-B7787)</f>
        <v>19.79</v>
      </c>
      <c r="G7787">
        <f>IF(B7787&lt;InputOutput_Data!$D$4,InputOutput_Data!$D$4-B7787)</f>
        <v>19.29</v>
      </c>
      <c r="H7787">
        <f>IF(B7787&lt;InputOutput_Data!$E$4,InputOutput_Data!$E$4-B7787)</f>
        <v>18.79</v>
      </c>
      <c r="I7787">
        <f>IF(B7787&lt;InputOutput_Data!$F$4,InputOutput_Data!$F$4-B7787)</f>
        <v>18.29</v>
      </c>
      <c r="J7787">
        <f>IF(B7787&lt;InputOutput_Data!$G$4,InputOutput_Data!$G$4-B7787)</f>
        <v>17.79</v>
      </c>
      <c r="K7787">
        <f>IF(B7787&lt;InputOutput_Data!$H$4,InputOutput_Data!$H$4-B7787)</f>
        <v>17.79</v>
      </c>
      <c r="L7787">
        <f>IF(B7787&lt;InputOutput_Data!$I$4,InputOutput_Data!$I$4-B7787)</f>
        <v>17.79</v>
      </c>
      <c r="M7787">
        <f t="shared" si="121"/>
        <v>16.79</v>
      </c>
    </row>
    <row r="7788" spans="1:13" x14ac:dyDescent="0.35">
      <c r="A7788" s="4">
        <v>7786</v>
      </c>
      <c r="B7788">
        <v>2.113</v>
      </c>
      <c r="D7788" s="4">
        <v>7786</v>
      </c>
      <c r="E7788" s="21" t="s">
        <v>18</v>
      </c>
      <c r="F7788">
        <f>IF(B7788&lt;InputOutput_Data!$C$4,InputOutput_Data!$C$4-B7788)</f>
        <v>18.887</v>
      </c>
      <c r="G7788">
        <f>IF(B7788&lt;InputOutput_Data!$D$4,InputOutput_Data!$D$4-B7788)</f>
        <v>18.387</v>
      </c>
      <c r="H7788">
        <f>IF(B7788&lt;InputOutput_Data!$E$4,InputOutput_Data!$E$4-B7788)</f>
        <v>17.887</v>
      </c>
      <c r="I7788">
        <f>IF(B7788&lt;InputOutput_Data!$F$4,InputOutput_Data!$F$4-B7788)</f>
        <v>17.387</v>
      </c>
      <c r="J7788">
        <f>IF(B7788&lt;InputOutput_Data!$G$4,InputOutput_Data!$G$4-B7788)</f>
        <v>16.887</v>
      </c>
      <c r="K7788">
        <f>IF(B7788&lt;InputOutput_Data!$H$4,InputOutput_Data!$H$4-B7788)</f>
        <v>16.887</v>
      </c>
      <c r="L7788">
        <f>IF(B7788&lt;InputOutput_Data!$I$4,InputOutput_Data!$I$4-B7788)</f>
        <v>16.887</v>
      </c>
      <c r="M7788">
        <f t="shared" si="121"/>
        <v>15.887</v>
      </c>
    </row>
    <row r="7789" spans="1:13" x14ac:dyDescent="0.35">
      <c r="A7789" s="4">
        <v>7787</v>
      </c>
      <c r="B7789">
        <v>2.9630000000000001</v>
      </c>
      <c r="D7789" s="4">
        <v>7787</v>
      </c>
      <c r="E7789" s="21" t="s">
        <v>18</v>
      </c>
      <c r="F7789">
        <f>IF(B7789&lt;InputOutput_Data!$C$4,InputOutput_Data!$C$4-B7789)</f>
        <v>18.036999999999999</v>
      </c>
      <c r="G7789">
        <f>IF(B7789&lt;InputOutput_Data!$D$4,InputOutput_Data!$D$4-B7789)</f>
        <v>17.536999999999999</v>
      </c>
      <c r="H7789">
        <f>IF(B7789&lt;InputOutput_Data!$E$4,InputOutput_Data!$E$4-B7789)</f>
        <v>17.036999999999999</v>
      </c>
      <c r="I7789">
        <f>IF(B7789&lt;InputOutput_Data!$F$4,InputOutput_Data!$F$4-B7789)</f>
        <v>16.536999999999999</v>
      </c>
      <c r="J7789">
        <f>IF(B7789&lt;InputOutput_Data!$G$4,InputOutput_Data!$G$4-B7789)</f>
        <v>16.036999999999999</v>
      </c>
      <c r="K7789">
        <f>IF(B7789&lt;InputOutput_Data!$H$4,InputOutput_Data!$H$4-B7789)</f>
        <v>16.036999999999999</v>
      </c>
      <c r="L7789">
        <f>IF(B7789&lt;InputOutput_Data!$I$4,InputOutput_Data!$I$4-B7789)</f>
        <v>16.036999999999999</v>
      </c>
      <c r="M7789">
        <f t="shared" si="121"/>
        <v>15.036999999999999</v>
      </c>
    </row>
    <row r="7790" spans="1:13" x14ac:dyDescent="0.35">
      <c r="A7790" s="4">
        <v>7788</v>
      </c>
      <c r="B7790">
        <v>3.8050000000000002</v>
      </c>
      <c r="D7790" s="4">
        <v>7788</v>
      </c>
      <c r="E7790" s="21" t="s">
        <v>18</v>
      </c>
      <c r="F7790">
        <f>IF(B7790&lt;InputOutput_Data!$C$4,InputOutput_Data!$C$4-B7790)</f>
        <v>17.195</v>
      </c>
      <c r="G7790">
        <f>IF(B7790&lt;InputOutput_Data!$D$4,InputOutput_Data!$D$4-B7790)</f>
        <v>16.695</v>
      </c>
      <c r="H7790">
        <f>IF(B7790&lt;InputOutput_Data!$E$4,InputOutput_Data!$E$4-B7790)</f>
        <v>16.195</v>
      </c>
      <c r="I7790">
        <f>IF(B7790&lt;InputOutput_Data!$F$4,InputOutput_Data!$F$4-B7790)</f>
        <v>15.695</v>
      </c>
      <c r="J7790">
        <f>IF(B7790&lt;InputOutput_Data!$G$4,InputOutput_Data!$G$4-B7790)</f>
        <v>15.195</v>
      </c>
      <c r="K7790">
        <f>IF(B7790&lt;InputOutput_Data!$H$4,InputOutput_Data!$H$4-B7790)</f>
        <v>15.195</v>
      </c>
      <c r="L7790">
        <f>IF(B7790&lt;InputOutput_Data!$I$4,InputOutput_Data!$I$4-B7790)</f>
        <v>15.195</v>
      </c>
      <c r="M7790">
        <f t="shared" si="121"/>
        <v>14.195</v>
      </c>
    </row>
    <row r="7791" spans="1:13" x14ac:dyDescent="0.35">
      <c r="A7791" s="4">
        <v>7789</v>
      </c>
      <c r="B7791">
        <v>4.4459999999999997</v>
      </c>
      <c r="D7791" s="4">
        <v>7789</v>
      </c>
      <c r="E7791" s="21" t="s">
        <v>18</v>
      </c>
      <c r="F7791">
        <f>IF(B7791&lt;InputOutput_Data!$C$4,InputOutput_Data!$C$4-B7791)</f>
        <v>16.554000000000002</v>
      </c>
      <c r="G7791">
        <f>IF(B7791&lt;InputOutput_Data!$D$4,InputOutput_Data!$D$4-B7791)</f>
        <v>16.054000000000002</v>
      </c>
      <c r="H7791">
        <f>IF(B7791&lt;InputOutput_Data!$E$4,InputOutput_Data!$E$4-B7791)</f>
        <v>15.554</v>
      </c>
      <c r="I7791">
        <f>IF(B7791&lt;InputOutput_Data!$F$4,InputOutput_Data!$F$4-B7791)</f>
        <v>15.054</v>
      </c>
      <c r="J7791">
        <f>IF(B7791&lt;InputOutput_Data!$G$4,InputOutput_Data!$G$4-B7791)</f>
        <v>14.554</v>
      </c>
      <c r="K7791">
        <f>IF(B7791&lt;InputOutput_Data!$H$4,InputOutput_Data!$H$4-B7791)</f>
        <v>14.554</v>
      </c>
      <c r="L7791">
        <f>IF(B7791&lt;InputOutput_Data!$I$4,InputOutput_Data!$I$4-B7791)</f>
        <v>14.554</v>
      </c>
      <c r="M7791">
        <f t="shared" si="121"/>
        <v>13.554</v>
      </c>
    </row>
    <row r="7792" spans="1:13" x14ac:dyDescent="0.35">
      <c r="A7792" s="4">
        <v>7790</v>
      </c>
      <c r="B7792">
        <v>4.4509999999999996</v>
      </c>
      <c r="D7792" s="4">
        <v>7790</v>
      </c>
      <c r="E7792" s="21" t="s">
        <v>18</v>
      </c>
      <c r="F7792">
        <f>IF(B7792&lt;InputOutput_Data!$C$4,InputOutput_Data!$C$4-B7792)</f>
        <v>16.548999999999999</v>
      </c>
      <c r="G7792">
        <f>IF(B7792&lt;InputOutput_Data!$D$4,InputOutput_Data!$D$4-B7792)</f>
        <v>16.048999999999999</v>
      </c>
      <c r="H7792">
        <f>IF(B7792&lt;InputOutput_Data!$E$4,InputOutput_Data!$E$4-B7792)</f>
        <v>15.548999999999999</v>
      </c>
      <c r="I7792">
        <f>IF(B7792&lt;InputOutput_Data!$F$4,InputOutput_Data!$F$4-B7792)</f>
        <v>15.048999999999999</v>
      </c>
      <c r="J7792">
        <f>IF(B7792&lt;InputOutput_Data!$G$4,InputOutput_Data!$G$4-B7792)</f>
        <v>14.548999999999999</v>
      </c>
      <c r="K7792">
        <f>IF(B7792&lt;InputOutput_Data!$H$4,InputOutput_Data!$H$4-B7792)</f>
        <v>14.548999999999999</v>
      </c>
      <c r="L7792">
        <f>IF(B7792&lt;InputOutput_Data!$I$4,InputOutput_Data!$I$4-B7792)</f>
        <v>14.548999999999999</v>
      </c>
      <c r="M7792">
        <f t="shared" si="121"/>
        <v>13.548999999999999</v>
      </c>
    </row>
    <row r="7793" spans="1:13" x14ac:dyDescent="0.35">
      <c r="A7793" s="4">
        <v>7791</v>
      </c>
      <c r="B7793">
        <v>3.5710000000000002</v>
      </c>
      <c r="D7793" s="4">
        <v>7791</v>
      </c>
      <c r="E7793" s="21" t="s">
        <v>18</v>
      </c>
      <c r="F7793">
        <f>IF(B7793&lt;InputOutput_Data!$C$4,InputOutput_Data!$C$4-B7793)</f>
        <v>17.428999999999998</v>
      </c>
      <c r="G7793">
        <f>IF(B7793&lt;InputOutput_Data!$D$4,InputOutput_Data!$D$4-B7793)</f>
        <v>16.928999999999998</v>
      </c>
      <c r="H7793">
        <f>IF(B7793&lt;InputOutput_Data!$E$4,InputOutput_Data!$E$4-B7793)</f>
        <v>16.428999999999998</v>
      </c>
      <c r="I7793">
        <f>IF(B7793&lt;InputOutput_Data!$F$4,InputOutput_Data!$F$4-B7793)</f>
        <v>15.929</v>
      </c>
      <c r="J7793">
        <f>IF(B7793&lt;InputOutput_Data!$G$4,InputOutput_Data!$G$4-B7793)</f>
        <v>15.429</v>
      </c>
      <c r="K7793">
        <f>IF(B7793&lt;InputOutput_Data!$H$4,InputOutput_Data!$H$4-B7793)</f>
        <v>15.429</v>
      </c>
      <c r="L7793">
        <f>IF(B7793&lt;InputOutput_Data!$I$4,InputOutput_Data!$I$4-B7793)</f>
        <v>15.429</v>
      </c>
      <c r="M7793">
        <f t="shared" si="121"/>
        <v>14.429</v>
      </c>
    </row>
    <row r="7794" spans="1:13" x14ac:dyDescent="0.35">
      <c r="A7794" s="4">
        <v>7792</v>
      </c>
      <c r="B7794">
        <v>3.036</v>
      </c>
      <c r="D7794" s="4">
        <v>7792</v>
      </c>
      <c r="E7794" s="21" t="s">
        <v>18</v>
      </c>
      <c r="F7794">
        <f>IF(B7794&lt;InputOutput_Data!$C$4,InputOutput_Data!$C$4-B7794)</f>
        <v>17.963999999999999</v>
      </c>
      <c r="G7794">
        <f>IF(B7794&lt;InputOutput_Data!$D$4,InputOutput_Data!$D$4-B7794)</f>
        <v>17.463999999999999</v>
      </c>
      <c r="H7794">
        <f>IF(B7794&lt;InputOutput_Data!$E$4,InputOutput_Data!$E$4-B7794)</f>
        <v>16.963999999999999</v>
      </c>
      <c r="I7794">
        <f>IF(B7794&lt;InputOutput_Data!$F$4,InputOutput_Data!$F$4-B7794)</f>
        <v>16.463999999999999</v>
      </c>
      <c r="J7794">
        <f>IF(B7794&lt;InputOutput_Data!$G$4,InputOutput_Data!$G$4-B7794)</f>
        <v>15.964</v>
      </c>
      <c r="K7794">
        <f>IF(B7794&lt;InputOutput_Data!$H$4,InputOutput_Data!$H$4-B7794)</f>
        <v>15.964</v>
      </c>
      <c r="L7794">
        <f>IF(B7794&lt;InputOutput_Data!$I$4,InputOutput_Data!$I$4-B7794)</f>
        <v>15.964</v>
      </c>
      <c r="M7794">
        <f t="shared" si="121"/>
        <v>14.964</v>
      </c>
    </row>
    <row r="7795" spans="1:13" x14ac:dyDescent="0.35">
      <c r="A7795" s="4">
        <v>7793</v>
      </c>
      <c r="B7795">
        <v>3.17</v>
      </c>
      <c r="D7795" s="4">
        <v>7793</v>
      </c>
      <c r="E7795" s="21" t="s">
        <v>18</v>
      </c>
      <c r="F7795">
        <f>IF(B7795&lt;InputOutput_Data!$C$4,InputOutput_Data!$C$4-B7795)</f>
        <v>17.829999999999998</v>
      </c>
      <c r="G7795">
        <f>IF(B7795&lt;InputOutput_Data!$D$4,InputOutput_Data!$D$4-B7795)</f>
        <v>17.329999999999998</v>
      </c>
      <c r="H7795">
        <f>IF(B7795&lt;InputOutput_Data!$E$4,InputOutput_Data!$E$4-B7795)</f>
        <v>16.829999999999998</v>
      </c>
      <c r="I7795">
        <f>IF(B7795&lt;InputOutput_Data!$F$4,InputOutput_Data!$F$4-B7795)</f>
        <v>16.329999999999998</v>
      </c>
      <c r="J7795">
        <f>IF(B7795&lt;InputOutput_Data!$G$4,InputOutput_Data!$G$4-B7795)</f>
        <v>15.83</v>
      </c>
      <c r="K7795">
        <f>IF(B7795&lt;InputOutput_Data!$H$4,InputOutput_Data!$H$4-B7795)</f>
        <v>15.83</v>
      </c>
      <c r="L7795">
        <f>IF(B7795&lt;InputOutput_Data!$I$4,InputOutput_Data!$I$4-B7795)</f>
        <v>15.83</v>
      </c>
      <c r="M7795">
        <f t="shared" si="121"/>
        <v>14.83</v>
      </c>
    </row>
    <row r="7796" spans="1:13" x14ac:dyDescent="0.35">
      <c r="A7796" s="4">
        <v>7794</v>
      </c>
      <c r="B7796">
        <v>3.4239999999999999</v>
      </c>
      <c r="D7796" s="4">
        <v>7794</v>
      </c>
      <c r="E7796" s="21" t="s">
        <v>18</v>
      </c>
      <c r="F7796">
        <f>IF(B7796&lt;InputOutput_Data!$C$4,InputOutput_Data!$C$4-B7796)</f>
        <v>17.576000000000001</v>
      </c>
      <c r="G7796">
        <f>IF(B7796&lt;InputOutput_Data!$D$4,InputOutput_Data!$D$4-B7796)</f>
        <v>17.076000000000001</v>
      </c>
      <c r="H7796">
        <f>IF(B7796&lt;InputOutput_Data!$E$4,InputOutput_Data!$E$4-B7796)</f>
        <v>16.576000000000001</v>
      </c>
      <c r="I7796">
        <f>IF(B7796&lt;InputOutput_Data!$F$4,InputOutput_Data!$F$4-B7796)</f>
        <v>16.076000000000001</v>
      </c>
      <c r="J7796">
        <f>IF(B7796&lt;InputOutput_Data!$G$4,InputOutput_Data!$G$4-B7796)</f>
        <v>15.576000000000001</v>
      </c>
      <c r="K7796">
        <f>IF(B7796&lt;InputOutput_Data!$H$4,InputOutput_Data!$H$4-B7796)</f>
        <v>15.576000000000001</v>
      </c>
      <c r="L7796">
        <f>IF(B7796&lt;InputOutput_Data!$I$4,InputOutput_Data!$I$4-B7796)</f>
        <v>15.576000000000001</v>
      </c>
      <c r="M7796">
        <f t="shared" si="121"/>
        <v>14.576000000000001</v>
      </c>
    </row>
    <row r="7797" spans="1:13" x14ac:dyDescent="0.35">
      <c r="A7797" s="4">
        <v>7795</v>
      </c>
      <c r="B7797">
        <v>3.7639999999999998</v>
      </c>
      <c r="D7797" s="4">
        <v>7795</v>
      </c>
      <c r="E7797" s="21" t="s">
        <v>18</v>
      </c>
      <c r="F7797">
        <f>IF(B7797&lt;InputOutput_Data!$C$4,InputOutput_Data!$C$4-B7797)</f>
        <v>17.236000000000001</v>
      </c>
      <c r="G7797">
        <f>IF(B7797&lt;InputOutput_Data!$D$4,InputOutput_Data!$D$4-B7797)</f>
        <v>16.736000000000001</v>
      </c>
      <c r="H7797">
        <f>IF(B7797&lt;InputOutput_Data!$E$4,InputOutput_Data!$E$4-B7797)</f>
        <v>16.236000000000001</v>
      </c>
      <c r="I7797">
        <f>IF(B7797&lt;InputOutput_Data!$F$4,InputOutput_Data!$F$4-B7797)</f>
        <v>15.736000000000001</v>
      </c>
      <c r="J7797">
        <f>IF(B7797&lt;InputOutput_Data!$G$4,InputOutput_Data!$G$4-B7797)</f>
        <v>15.236000000000001</v>
      </c>
      <c r="K7797">
        <f>IF(B7797&lt;InputOutput_Data!$H$4,InputOutput_Data!$H$4-B7797)</f>
        <v>15.236000000000001</v>
      </c>
      <c r="L7797">
        <f>IF(B7797&lt;InputOutput_Data!$I$4,InputOutput_Data!$I$4-B7797)</f>
        <v>15.236000000000001</v>
      </c>
      <c r="M7797">
        <f t="shared" si="121"/>
        <v>14.236000000000001</v>
      </c>
    </row>
    <row r="7798" spans="1:13" x14ac:dyDescent="0.35">
      <c r="A7798" s="4">
        <v>7796</v>
      </c>
      <c r="B7798">
        <v>3.9630000000000001</v>
      </c>
      <c r="D7798" s="4">
        <v>7796</v>
      </c>
      <c r="E7798" s="21" t="s">
        <v>18</v>
      </c>
      <c r="F7798">
        <f>IF(B7798&lt;InputOutput_Data!$C$4,InputOutput_Data!$C$4-B7798)</f>
        <v>17.036999999999999</v>
      </c>
      <c r="G7798">
        <f>IF(B7798&lt;InputOutput_Data!$D$4,InputOutput_Data!$D$4-B7798)</f>
        <v>16.536999999999999</v>
      </c>
      <c r="H7798">
        <f>IF(B7798&lt;InputOutput_Data!$E$4,InputOutput_Data!$E$4-B7798)</f>
        <v>16.036999999999999</v>
      </c>
      <c r="I7798">
        <f>IF(B7798&lt;InputOutput_Data!$F$4,InputOutput_Data!$F$4-B7798)</f>
        <v>15.536999999999999</v>
      </c>
      <c r="J7798">
        <f>IF(B7798&lt;InputOutput_Data!$G$4,InputOutput_Data!$G$4-B7798)</f>
        <v>15.036999999999999</v>
      </c>
      <c r="K7798">
        <f>IF(B7798&lt;InputOutput_Data!$H$4,InputOutput_Data!$H$4-B7798)</f>
        <v>15.036999999999999</v>
      </c>
      <c r="L7798">
        <f>IF(B7798&lt;InputOutput_Data!$I$4,InputOutput_Data!$I$4-B7798)</f>
        <v>15.036999999999999</v>
      </c>
      <c r="M7798">
        <f t="shared" si="121"/>
        <v>14.036999999999999</v>
      </c>
    </row>
    <row r="7799" spans="1:13" x14ac:dyDescent="0.35">
      <c r="A7799" s="4">
        <v>7797</v>
      </c>
      <c r="B7799">
        <v>3.95</v>
      </c>
      <c r="D7799" s="4">
        <v>7797</v>
      </c>
      <c r="E7799" s="21" t="s">
        <v>18</v>
      </c>
      <c r="F7799">
        <f>IF(B7799&lt;InputOutput_Data!$C$4,InputOutput_Data!$C$4-B7799)</f>
        <v>17.05</v>
      </c>
      <c r="G7799">
        <f>IF(B7799&lt;InputOutput_Data!$D$4,InputOutput_Data!$D$4-B7799)</f>
        <v>16.55</v>
      </c>
      <c r="H7799">
        <f>IF(B7799&lt;InputOutput_Data!$E$4,InputOutput_Data!$E$4-B7799)</f>
        <v>16.05</v>
      </c>
      <c r="I7799">
        <f>IF(B7799&lt;InputOutput_Data!$F$4,InputOutput_Data!$F$4-B7799)</f>
        <v>15.55</v>
      </c>
      <c r="J7799">
        <f>IF(B7799&lt;InputOutput_Data!$G$4,InputOutput_Data!$G$4-B7799)</f>
        <v>15.05</v>
      </c>
      <c r="K7799">
        <f>IF(B7799&lt;InputOutput_Data!$H$4,InputOutput_Data!$H$4-B7799)</f>
        <v>15.05</v>
      </c>
      <c r="L7799">
        <f>IF(B7799&lt;InputOutput_Data!$I$4,InputOutput_Data!$I$4-B7799)</f>
        <v>15.05</v>
      </c>
      <c r="M7799">
        <f t="shared" si="121"/>
        <v>14.05</v>
      </c>
    </row>
    <row r="7800" spans="1:13" x14ac:dyDescent="0.35">
      <c r="A7800" s="4">
        <v>7798</v>
      </c>
      <c r="B7800">
        <v>4.1020000000000003</v>
      </c>
      <c r="D7800" s="4">
        <v>7798</v>
      </c>
      <c r="E7800" s="21" t="s">
        <v>18</v>
      </c>
      <c r="F7800">
        <f>IF(B7800&lt;InputOutput_Data!$C$4,InputOutput_Data!$C$4-B7800)</f>
        <v>16.898</v>
      </c>
      <c r="G7800">
        <f>IF(B7800&lt;InputOutput_Data!$D$4,InputOutput_Data!$D$4-B7800)</f>
        <v>16.398</v>
      </c>
      <c r="H7800">
        <f>IF(B7800&lt;InputOutput_Data!$E$4,InputOutput_Data!$E$4-B7800)</f>
        <v>15.898</v>
      </c>
      <c r="I7800">
        <f>IF(B7800&lt;InputOutput_Data!$F$4,InputOutput_Data!$F$4-B7800)</f>
        <v>15.398</v>
      </c>
      <c r="J7800">
        <f>IF(B7800&lt;InputOutput_Data!$G$4,InputOutput_Data!$G$4-B7800)</f>
        <v>14.898</v>
      </c>
      <c r="K7800">
        <f>IF(B7800&lt;InputOutput_Data!$H$4,InputOutput_Data!$H$4-B7800)</f>
        <v>14.898</v>
      </c>
      <c r="L7800">
        <f>IF(B7800&lt;InputOutput_Data!$I$4,InputOutput_Data!$I$4-B7800)</f>
        <v>14.898</v>
      </c>
      <c r="M7800">
        <f t="shared" si="121"/>
        <v>13.898</v>
      </c>
    </row>
    <row r="7801" spans="1:13" x14ac:dyDescent="0.35">
      <c r="A7801" s="4">
        <v>7799</v>
      </c>
      <c r="B7801">
        <v>4.3479999999999999</v>
      </c>
      <c r="D7801" s="4">
        <v>7799</v>
      </c>
      <c r="E7801" s="21" t="s">
        <v>18</v>
      </c>
      <c r="F7801">
        <f>IF(B7801&lt;InputOutput_Data!$C$4,InputOutput_Data!$C$4-B7801)</f>
        <v>16.652000000000001</v>
      </c>
      <c r="G7801">
        <f>IF(B7801&lt;InputOutput_Data!$D$4,InputOutput_Data!$D$4-B7801)</f>
        <v>16.152000000000001</v>
      </c>
      <c r="H7801">
        <f>IF(B7801&lt;InputOutput_Data!$E$4,InputOutput_Data!$E$4-B7801)</f>
        <v>15.652000000000001</v>
      </c>
      <c r="I7801">
        <f>IF(B7801&lt;InputOutput_Data!$F$4,InputOutput_Data!$F$4-B7801)</f>
        <v>15.152000000000001</v>
      </c>
      <c r="J7801">
        <f>IF(B7801&lt;InputOutput_Data!$G$4,InputOutput_Data!$G$4-B7801)</f>
        <v>14.652000000000001</v>
      </c>
      <c r="K7801">
        <f>IF(B7801&lt;InputOutput_Data!$H$4,InputOutput_Data!$H$4-B7801)</f>
        <v>14.652000000000001</v>
      </c>
      <c r="L7801">
        <f>IF(B7801&lt;InputOutput_Data!$I$4,InputOutput_Data!$I$4-B7801)</f>
        <v>14.652000000000001</v>
      </c>
      <c r="M7801">
        <f t="shared" si="121"/>
        <v>13.652000000000001</v>
      </c>
    </row>
    <row r="7802" spans="1:13" x14ac:dyDescent="0.35">
      <c r="A7802" s="4">
        <v>7800</v>
      </c>
      <c r="B7802">
        <v>4.7089999999999996</v>
      </c>
      <c r="D7802" s="4">
        <v>7800</v>
      </c>
      <c r="E7802" s="21" t="s">
        <v>18</v>
      </c>
      <c r="F7802">
        <f>IF(B7802&lt;InputOutput_Data!$C$4,InputOutput_Data!$C$4-B7802)</f>
        <v>16.291</v>
      </c>
      <c r="G7802">
        <f>IF(B7802&lt;InputOutput_Data!$D$4,InputOutput_Data!$D$4-B7802)</f>
        <v>15.791</v>
      </c>
      <c r="H7802">
        <f>IF(B7802&lt;InputOutput_Data!$E$4,InputOutput_Data!$E$4-B7802)</f>
        <v>15.291</v>
      </c>
      <c r="I7802">
        <f>IF(B7802&lt;InputOutput_Data!$F$4,InputOutput_Data!$F$4-B7802)</f>
        <v>14.791</v>
      </c>
      <c r="J7802">
        <f>IF(B7802&lt;InputOutput_Data!$G$4,InputOutput_Data!$G$4-B7802)</f>
        <v>14.291</v>
      </c>
      <c r="K7802">
        <f>IF(B7802&lt;InputOutput_Data!$H$4,InputOutput_Data!$H$4-B7802)</f>
        <v>14.291</v>
      </c>
      <c r="L7802">
        <f>IF(B7802&lt;InputOutput_Data!$I$4,InputOutput_Data!$I$4-B7802)</f>
        <v>14.291</v>
      </c>
      <c r="M7802">
        <f t="shared" si="121"/>
        <v>13.291</v>
      </c>
    </row>
    <row r="7803" spans="1:13" x14ac:dyDescent="0.35">
      <c r="A7803" s="4">
        <v>7801</v>
      </c>
      <c r="B7803">
        <v>4.9189999999999996</v>
      </c>
      <c r="D7803" s="4">
        <v>7801</v>
      </c>
      <c r="E7803" s="21" t="s">
        <v>18</v>
      </c>
      <c r="F7803">
        <f>IF(B7803&lt;InputOutput_Data!$C$4,InputOutput_Data!$C$4-B7803)</f>
        <v>16.081</v>
      </c>
      <c r="G7803">
        <f>IF(B7803&lt;InputOutput_Data!$D$4,InputOutput_Data!$D$4-B7803)</f>
        <v>15.581</v>
      </c>
      <c r="H7803">
        <f>IF(B7803&lt;InputOutput_Data!$E$4,InputOutput_Data!$E$4-B7803)</f>
        <v>15.081</v>
      </c>
      <c r="I7803">
        <f>IF(B7803&lt;InputOutput_Data!$F$4,InputOutput_Data!$F$4-B7803)</f>
        <v>14.581</v>
      </c>
      <c r="J7803">
        <f>IF(B7803&lt;InputOutput_Data!$G$4,InputOutput_Data!$G$4-B7803)</f>
        <v>14.081</v>
      </c>
      <c r="K7803">
        <f>IF(B7803&lt;InputOutput_Data!$H$4,InputOutput_Data!$H$4-B7803)</f>
        <v>14.081</v>
      </c>
      <c r="L7803">
        <f>IF(B7803&lt;InputOutput_Data!$I$4,InputOutput_Data!$I$4-B7803)</f>
        <v>14.081</v>
      </c>
      <c r="M7803">
        <f t="shared" si="121"/>
        <v>13.081</v>
      </c>
    </row>
    <row r="7804" spans="1:13" x14ac:dyDescent="0.35">
      <c r="A7804" s="4">
        <v>7802</v>
      </c>
      <c r="B7804">
        <v>4.915</v>
      </c>
      <c r="D7804" s="4">
        <v>7802</v>
      </c>
      <c r="E7804" s="21" t="s">
        <v>18</v>
      </c>
      <c r="F7804">
        <f>IF(B7804&lt;InputOutput_Data!$C$4,InputOutput_Data!$C$4-B7804)</f>
        <v>16.085000000000001</v>
      </c>
      <c r="G7804">
        <f>IF(B7804&lt;InputOutput_Data!$D$4,InputOutput_Data!$D$4-B7804)</f>
        <v>15.585000000000001</v>
      </c>
      <c r="H7804">
        <f>IF(B7804&lt;InputOutput_Data!$E$4,InputOutput_Data!$E$4-B7804)</f>
        <v>15.085000000000001</v>
      </c>
      <c r="I7804">
        <f>IF(B7804&lt;InputOutput_Data!$F$4,InputOutput_Data!$F$4-B7804)</f>
        <v>14.585000000000001</v>
      </c>
      <c r="J7804">
        <f>IF(B7804&lt;InputOutput_Data!$G$4,InputOutput_Data!$G$4-B7804)</f>
        <v>14.085000000000001</v>
      </c>
      <c r="K7804">
        <f>IF(B7804&lt;InputOutput_Data!$H$4,InputOutput_Data!$H$4-B7804)</f>
        <v>14.085000000000001</v>
      </c>
      <c r="L7804">
        <f>IF(B7804&lt;InputOutput_Data!$I$4,InputOutput_Data!$I$4-B7804)</f>
        <v>14.085000000000001</v>
      </c>
      <c r="M7804">
        <f t="shared" si="121"/>
        <v>13.085000000000001</v>
      </c>
    </row>
    <row r="7805" spans="1:13" x14ac:dyDescent="0.35">
      <c r="A7805" s="4">
        <v>7803</v>
      </c>
      <c r="B7805">
        <v>4.8550000000000004</v>
      </c>
      <c r="D7805" s="4">
        <v>7803</v>
      </c>
      <c r="E7805" s="21" t="s">
        <v>18</v>
      </c>
      <c r="F7805">
        <f>IF(B7805&lt;InputOutput_Data!$C$4,InputOutput_Data!$C$4-B7805)</f>
        <v>16.145</v>
      </c>
      <c r="G7805">
        <f>IF(B7805&lt;InputOutput_Data!$D$4,InputOutput_Data!$D$4-B7805)</f>
        <v>15.645</v>
      </c>
      <c r="H7805">
        <f>IF(B7805&lt;InputOutput_Data!$E$4,InputOutput_Data!$E$4-B7805)</f>
        <v>15.145</v>
      </c>
      <c r="I7805">
        <f>IF(B7805&lt;InputOutput_Data!$F$4,InputOutput_Data!$F$4-B7805)</f>
        <v>14.645</v>
      </c>
      <c r="J7805">
        <f>IF(B7805&lt;InputOutput_Data!$G$4,InputOutput_Data!$G$4-B7805)</f>
        <v>14.145</v>
      </c>
      <c r="K7805">
        <f>IF(B7805&lt;InputOutput_Data!$H$4,InputOutput_Data!$H$4-B7805)</f>
        <v>14.145</v>
      </c>
      <c r="L7805">
        <f>IF(B7805&lt;InputOutput_Data!$I$4,InputOutput_Data!$I$4-B7805)</f>
        <v>14.145</v>
      </c>
      <c r="M7805">
        <f t="shared" si="121"/>
        <v>13.145</v>
      </c>
    </row>
    <row r="7806" spans="1:13" x14ac:dyDescent="0.35">
      <c r="A7806" s="4">
        <v>7804</v>
      </c>
      <c r="B7806">
        <v>4.7679999999999998</v>
      </c>
      <c r="D7806" s="4">
        <v>7804</v>
      </c>
      <c r="E7806" s="21" t="s">
        <v>18</v>
      </c>
      <c r="F7806">
        <f>IF(B7806&lt;InputOutput_Data!$C$4,InputOutput_Data!$C$4-B7806)</f>
        <v>16.231999999999999</v>
      </c>
      <c r="G7806">
        <f>IF(B7806&lt;InputOutput_Data!$D$4,InputOutput_Data!$D$4-B7806)</f>
        <v>15.731999999999999</v>
      </c>
      <c r="H7806">
        <f>IF(B7806&lt;InputOutput_Data!$E$4,InputOutput_Data!$E$4-B7806)</f>
        <v>15.231999999999999</v>
      </c>
      <c r="I7806">
        <f>IF(B7806&lt;InputOutput_Data!$F$4,InputOutput_Data!$F$4-B7806)</f>
        <v>14.731999999999999</v>
      </c>
      <c r="J7806">
        <f>IF(B7806&lt;InputOutput_Data!$G$4,InputOutput_Data!$G$4-B7806)</f>
        <v>14.231999999999999</v>
      </c>
      <c r="K7806">
        <f>IF(B7806&lt;InputOutput_Data!$H$4,InputOutput_Data!$H$4-B7806)</f>
        <v>14.231999999999999</v>
      </c>
      <c r="L7806">
        <f>IF(B7806&lt;InputOutput_Data!$I$4,InputOutput_Data!$I$4-B7806)</f>
        <v>14.231999999999999</v>
      </c>
      <c r="M7806">
        <f t="shared" si="121"/>
        <v>13.231999999999999</v>
      </c>
    </row>
    <row r="7807" spans="1:13" x14ac:dyDescent="0.35">
      <c r="A7807" s="4">
        <v>7805</v>
      </c>
      <c r="B7807">
        <v>4.6630000000000003</v>
      </c>
      <c r="D7807" s="4">
        <v>7805</v>
      </c>
      <c r="E7807" s="21" t="s">
        <v>18</v>
      </c>
      <c r="F7807">
        <f>IF(B7807&lt;InputOutput_Data!$C$4,InputOutput_Data!$C$4-B7807)</f>
        <v>16.337</v>
      </c>
      <c r="G7807">
        <f>IF(B7807&lt;InputOutput_Data!$D$4,InputOutput_Data!$D$4-B7807)</f>
        <v>15.837</v>
      </c>
      <c r="H7807">
        <f>IF(B7807&lt;InputOutput_Data!$E$4,InputOutput_Data!$E$4-B7807)</f>
        <v>15.337</v>
      </c>
      <c r="I7807">
        <f>IF(B7807&lt;InputOutput_Data!$F$4,InputOutput_Data!$F$4-B7807)</f>
        <v>14.837</v>
      </c>
      <c r="J7807">
        <f>IF(B7807&lt;InputOutput_Data!$G$4,InputOutput_Data!$G$4-B7807)</f>
        <v>14.337</v>
      </c>
      <c r="K7807">
        <f>IF(B7807&lt;InputOutput_Data!$H$4,InputOutput_Data!$H$4-B7807)</f>
        <v>14.337</v>
      </c>
      <c r="L7807">
        <f>IF(B7807&lt;InputOutput_Data!$I$4,InputOutput_Data!$I$4-B7807)</f>
        <v>14.337</v>
      </c>
      <c r="M7807">
        <f t="shared" si="121"/>
        <v>13.337</v>
      </c>
    </row>
    <row r="7808" spans="1:13" x14ac:dyDescent="0.35">
      <c r="A7808" s="4">
        <v>7806</v>
      </c>
      <c r="B7808">
        <v>4.6109999999999998</v>
      </c>
      <c r="D7808" s="4">
        <v>7806</v>
      </c>
      <c r="E7808" s="21" t="s">
        <v>18</v>
      </c>
      <c r="F7808">
        <f>IF(B7808&lt;InputOutput_Data!$C$4,InputOutput_Data!$C$4-B7808)</f>
        <v>16.388999999999999</v>
      </c>
      <c r="G7808">
        <f>IF(B7808&lt;InputOutput_Data!$D$4,InputOutput_Data!$D$4-B7808)</f>
        <v>15.888999999999999</v>
      </c>
      <c r="H7808">
        <f>IF(B7808&lt;InputOutput_Data!$E$4,InputOutput_Data!$E$4-B7808)</f>
        <v>15.388999999999999</v>
      </c>
      <c r="I7808">
        <f>IF(B7808&lt;InputOutput_Data!$F$4,InputOutput_Data!$F$4-B7808)</f>
        <v>14.888999999999999</v>
      </c>
      <c r="J7808">
        <f>IF(B7808&lt;InputOutput_Data!$G$4,InputOutput_Data!$G$4-B7808)</f>
        <v>14.388999999999999</v>
      </c>
      <c r="K7808">
        <f>IF(B7808&lt;InputOutput_Data!$H$4,InputOutput_Data!$H$4-B7808)</f>
        <v>14.388999999999999</v>
      </c>
      <c r="L7808">
        <f>IF(B7808&lt;InputOutput_Data!$I$4,InputOutput_Data!$I$4-B7808)</f>
        <v>14.388999999999999</v>
      </c>
      <c r="M7808">
        <f t="shared" si="121"/>
        <v>13.388999999999999</v>
      </c>
    </row>
    <row r="7809" spans="1:13" x14ac:dyDescent="0.35">
      <c r="A7809" s="4">
        <v>7807</v>
      </c>
      <c r="B7809">
        <v>4.5090000000000003</v>
      </c>
      <c r="D7809" s="4">
        <v>7807</v>
      </c>
      <c r="E7809" s="21" t="s">
        <v>18</v>
      </c>
      <c r="F7809">
        <f>IF(B7809&lt;InputOutput_Data!$C$4,InputOutput_Data!$C$4-B7809)</f>
        <v>16.491</v>
      </c>
      <c r="G7809">
        <f>IF(B7809&lt;InputOutput_Data!$D$4,InputOutput_Data!$D$4-B7809)</f>
        <v>15.991</v>
      </c>
      <c r="H7809">
        <f>IF(B7809&lt;InputOutput_Data!$E$4,InputOutput_Data!$E$4-B7809)</f>
        <v>15.491</v>
      </c>
      <c r="I7809">
        <f>IF(B7809&lt;InputOutput_Data!$F$4,InputOutput_Data!$F$4-B7809)</f>
        <v>14.991</v>
      </c>
      <c r="J7809">
        <f>IF(B7809&lt;InputOutput_Data!$G$4,InputOutput_Data!$G$4-B7809)</f>
        <v>14.491</v>
      </c>
      <c r="K7809">
        <f>IF(B7809&lt;InputOutput_Data!$H$4,InputOutput_Data!$H$4-B7809)</f>
        <v>14.491</v>
      </c>
      <c r="L7809">
        <f>IF(B7809&lt;InputOutput_Data!$I$4,InputOutput_Data!$I$4-B7809)</f>
        <v>14.491</v>
      </c>
      <c r="M7809">
        <f t="shared" si="121"/>
        <v>13.491</v>
      </c>
    </row>
    <row r="7810" spans="1:13" x14ac:dyDescent="0.35">
      <c r="A7810" s="4">
        <v>7808</v>
      </c>
      <c r="B7810">
        <v>4.9729999999999999</v>
      </c>
      <c r="D7810" s="4">
        <v>7808</v>
      </c>
      <c r="E7810" s="21" t="s">
        <v>18</v>
      </c>
      <c r="F7810">
        <f>IF(B7810&lt;InputOutput_Data!$C$4,InputOutput_Data!$C$4-B7810)</f>
        <v>16.027000000000001</v>
      </c>
      <c r="G7810">
        <f>IF(B7810&lt;InputOutput_Data!$D$4,InputOutput_Data!$D$4-B7810)</f>
        <v>15.527000000000001</v>
      </c>
      <c r="H7810">
        <f>IF(B7810&lt;InputOutput_Data!$E$4,InputOutput_Data!$E$4-B7810)</f>
        <v>15.027000000000001</v>
      </c>
      <c r="I7810">
        <f>IF(B7810&lt;InputOutput_Data!$F$4,InputOutput_Data!$F$4-B7810)</f>
        <v>14.527000000000001</v>
      </c>
      <c r="J7810">
        <f>IF(B7810&lt;InputOutput_Data!$G$4,InputOutput_Data!$G$4-B7810)</f>
        <v>14.027000000000001</v>
      </c>
      <c r="K7810">
        <f>IF(B7810&lt;InputOutput_Data!$H$4,InputOutput_Data!$H$4-B7810)</f>
        <v>14.027000000000001</v>
      </c>
      <c r="L7810">
        <f>IF(B7810&lt;InputOutput_Data!$I$4,InputOutput_Data!$I$4-B7810)</f>
        <v>14.027000000000001</v>
      </c>
      <c r="M7810">
        <f t="shared" si="121"/>
        <v>13.027000000000001</v>
      </c>
    </row>
    <row r="7811" spans="1:13" x14ac:dyDescent="0.35">
      <c r="A7811" s="4">
        <v>7809</v>
      </c>
      <c r="B7811">
        <v>5.827</v>
      </c>
      <c r="D7811" s="4">
        <v>7809</v>
      </c>
      <c r="E7811" s="21" t="s">
        <v>18</v>
      </c>
      <c r="F7811">
        <f>IF(B7811&lt;InputOutput_Data!$C$4,InputOutput_Data!$C$4-B7811)</f>
        <v>15.173</v>
      </c>
      <c r="G7811">
        <f>IF(B7811&lt;InputOutput_Data!$D$4,InputOutput_Data!$D$4-B7811)</f>
        <v>14.673</v>
      </c>
      <c r="H7811">
        <f>IF(B7811&lt;InputOutput_Data!$E$4,InputOutput_Data!$E$4-B7811)</f>
        <v>14.173</v>
      </c>
      <c r="I7811">
        <f>IF(B7811&lt;InputOutput_Data!$F$4,InputOutput_Data!$F$4-B7811)</f>
        <v>13.673</v>
      </c>
      <c r="J7811">
        <f>IF(B7811&lt;InputOutput_Data!$G$4,InputOutput_Data!$G$4-B7811)</f>
        <v>13.173</v>
      </c>
      <c r="K7811">
        <f>IF(B7811&lt;InputOutput_Data!$H$4,InputOutput_Data!$H$4-B7811)</f>
        <v>13.173</v>
      </c>
      <c r="L7811">
        <f>IF(B7811&lt;InputOutput_Data!$I$4,InputOutput_Data!$I$4-B7811)</f>
        <v>13.173</v>
      </c>
      <c r="M7811">
        <f t="shared" ref="M7811:M7874" si="122">IF(B7811&lt;18,18-B7811)</f>
        <v>12.173</v>
      </c>
    </row>
    <row r="7812" spans="1:13" x14ac:dyDescent="0.35">
      <c r="A7812" s="4">
        <v>7810</v>
      </c>
      <c r="B7812">
        <v>7.0389999999999997</v>
      </c>
      <c r="D7812" s="4">
        <v>7810</v>
      </c>
      <c r="E7812" s="21" t="s">
        <v>18</v>
      </c>
      <c r="F7812">
        <f>IF(B7812&lt;InputOutput_Data!$C$4,InputOutput_Data!$C$4-B7812)</f>
        <v>13.961</v>
      </c>
      <c r="G7812">
        <f>IF(B7812&lt;InputOutput_Data!$D$4,InputOutput_Data!$D$4-B7812)</f>
        <v>13.461</v>
      </c>
      <c r="H7812">
        <f>IF(B7812&lt;InputOutput_Data!$E$4,InputOutput_Data!$E$4-B7812)</f>
        <v>12.961</v>
      </c>
      <c r="I7812">
        <f>IF(B7812&lt;InputOutput_Data!$F$4,InputOutput_Data!$F$4-B7812)</f>
        <v>12.461</v>
      </c>
      <c r="J7812">
        <f>IF(B7812&lt;InputOutput_Data!$G$4,InputOutput_Data!$G$4-B7812)</f>
        <v>11.961</v>
      </c>
      <c r="K7812">
        <f>IF(B7812&lt;InputOutput_Data!$H$4,InputOutput_Data!$H$4-B7812)</f>
        <v>11.961</v>
      </c>
      <c r="L7812">
        <f>IF(B7812&lt;InputOutput_Data!$I$4,InputOutput_Data!$I$4-B7812)</f>
        <v>11.961</v>
      </c>
      <c r="M7812">
        <f t="shared" si="122"/>
        <v>10.961</v>
      </c>
    </row>
    <row r="7813" spans="1:13" x14ac:dyDescent="0.35">
      <c r="A7813" s="4">
        <v>7811</v>
      </c>
      <c r="B7813">
        <v>8.2420000000000009</v>
      </c>
      <c r="D7813" s="4">
        <v>7811</v>
      </c>
      <c r="E7813" s="21" t="s">
        <v>18</v>
      </c>
      <c r="F7813">
        <f>IF(B7813&lt;InputOutput_Data!$C$4,InputOutput_Data!$C$4-B7813)</f>
        <v>12.757999999999999</v>
      </c>
      <c r="G7813">
        <f>IF(B7813&lt;InputOutput_Data!$D$4,InputOutput_Data!$D$4-B7813)</f>
        <v>12.257999999999999</v>
      </c>
      <c r="H7813">
        <f>IF(B7813&lt;InputOutput_Data!$E$4,InputOutput_Data!$E$4-B7813)</f>
        <v>11.757999999999999</v>
      </c>
      <c r="I7813">
        <f>IF(B7813&lt;InputOutput_Data!$F$4,InputOutput_Data!$F$4-B7813)</f>
        <v>11.257999999999999</v>
      </c>
      <c r="J7813">
        <f>IF(B7813&lt;InputOutput_Data!$G$4,InputOutput_Data!$G$4-B7813)</f>
        <v>10.757999999999999</v>
      </c>
      <c r="K7813">
        <f>IF(B7813&lt;InputOutput_Data!$H$4,InputOutput_Data!$H$4-B7813)</f>
        <v>10.757999999999999</v>
      </c>
      <c r="L7813">
        <f>IF(B7813&lt;InputOutput_Data!$I$4,InputOutput_Data!$I$4-B7813)</f>
        <v>10.757999999999999</v>
      </c>
      <c r="M7813">
        <f t="shared" si="122"/>
        <v>9.7579999999999991</v>
      </c>
    </row>
    <row r="7814" spans="1:13" x14ac:dyDescent="0.35">
      <c r="A7814" s="4">
        <v>7812</v>
      </c>
      <c r="B7814">
        <v>9.1289999999999996</v>
      </c>
      <c r="D7814" s="4">
        <v>7812</v>
      </c>
      <c r="E7814" s="21" t="s">
        <v>18</v>
      </c>
      <c r="F7814">
        <f>IF(B7814&lt;InputOutput_Data!$C$4,InputOutput_Data!$C$4-B7814)</f>
        <v>11.871</v>
      </c>
      <c r="G7814">
        <f>IF(B7814&lt;InputOutput_Data!$D$4,InputOutput_Data!$D$4-B7814)</f>
        <v>11.371</v>
      </c>
      <c r="H7814">
        <f>IF(B7814&lt;InputOutput_Data!$E$4,InputOutput_Data!$E$4-B7814)</f>
        <v>10.871</v>
      </c>
      <c r="I7814">
        <f>IF(B7814&lt;InputOutput_Data!$F$4,InputOutput_Data!$F$4-B7814)</f>
        <v>10.371</v>
      </c>
      <c r="J7814">
        <f>IF(B7814&lt;InputOutput_Data!$G$4,InputOutput_Data!$G$4-B7814)</f>
        <v>9.8710000000000004</v>
      </c>
      <c r="K7814">
        <f>IF(B7814&lt;InputOutput_Data!$H$4,InputOutput_Data!$H$4-B7814)</f>
        <v>9.8710000000000004</v>
      </c>
      <c r="L7814">
        <f>IF(B7814&lt;InputOutput_Data!$I$4,InputOutput_Data!$I$4-B7814)</f>
        <v>9.8710000000000004</v>
      </c>
      <c r="M7814">
        <f t="shared" si="122"/>
        <v>8.8710000000000004</v>
      </c>
    </row>
    <row r="7815" spans="1:13" x14ac:dyDescent="0.35">
      <c r="A7815" s="4">
        <v>7813</v>
      </c>
      <c r="B7815">
        <v>9.35</v>
      </c>
      <c r="D7815" s="4">
        <v>7813</v>
      </c>
      <c r="E7815" s="21" t="s">
        <v>18</v>
      </c>
      <c r="F7815">
        <f>IF(B7815&lt;InputOutput_Data!$C$4,InputOutput_Data!$C$4-B7815)</f>
        <v>11.65</v>
      </c>
      <c r="G7815">
        <f>IF(B7815&lt;InputOutput_Data!$D$4,InputOutput_Data!$D$4-B7815)</f>
        <v>11.15</v>
      </c>
      <c r="H7815">
        <f>IF(B7815&lt;InputOutput_Data!$E$4,InputOutput_Data!$E$4-B7815)</f>
        <v>10.65</v>
      </c>
      <c r="I7815">
        <f>IF(B7815&lt;InputOutput_Data!$F$4,InputOutput_Data!$F$4-B7815)</f>
        <v>10.15</v>
      </c>
      <c r="J7815">
        <f>IF(B7815&lt;InputOutput_Data!$G$4,InputOutput_Data!$G$4-B7815)</f>
        <v>9.65</v>
      </c>
      <c r="K7815">
        <f>IF(B7815&lt;InputOutput_Data!$H$4,InputOutput_Data!$H$4-B7815)</f>
        <v>9.65</v>
      </c>
      <c r="L7815">
        <f>IF(B7815&lt;InputOutput_Data!$I$4,InputOutput_Data!$I$4-B7815)</f>
        <v>9.65</v>
      </c>
      <c r="M7815">
        <f t="shared" si="122"/>
        <v>8.65</v>
      </c>
    </row>
    <row r="7816" spans="1:13" x14ac:dyDescent="0.35">
      <c r="A7816" s="4">
        <v>7814</v>
      </c>
      <c r="B7816">
        <v>8.7720000000000002</v>
      </c>
      <c r="D7816" s="4">
        <v>7814</v>
      </c>
      <c r="E7816" s="21" t="s">
        <v>18</v>
      </c>
      <c r="F7816">
        <f>IF(B7816&lt;InputOutput_Data!$C$4,InputOutput_Data!$C$4-B7816)</f>
        <v>12.228</v>
      </c>
      <c r="G7816">
        <f>IF(B7816&lt;InputOutput_Data!$D$4,InputOutput_Data!$D$4-B7816)</f>
        <v>11.728</v>
      </c>
      <c r="H7816">
        <f>IF(B7816&lt;InputOutput_Data!$E$4,InputOutput_Data!$E$4-B7816)</f>
        <v>11.228</v>
      </c>
      <c r="I7816">
        <f>IF(B7816&lt;InputOutput_Data!$F$4,InputOutput_Data!$F$4-B7816)</f>
        <v>10.728</v>
      </c>
      <c r="J7816">
        <f>IF(B7816&lt;InputOutput_Data!$G$4,InputOutput_Data!$G$4-B7816)</f>
        <v>10.228</v>
      </c>
      <c r="K7816">
        <f>IF(B7816&lt;InputOutput_Data!$H$4,InputOutput_Data!$H$4-B7816)</f>
        <v>10.228</v>
      </c>
      <c r="L7816">
        <f>IF(B7816&lt;InputOutput_Data!$I$4,InputOutput_Data!$I$4-B7816)</f>
        <v>10.228</v>
      </c>
      <c r="M7816">
        <f t="shared" si="122"/>
        <v>9.2279999999999998</v>
      </c>
    </row>
    <row r="7817" spans="1:13" x14ac:dyDescent="0.35">
      <c r="A7817" s="4">
        <v>7815</v>
      </c>
      <c r="B7817">
        <v>7.3470000000000004</v>
      </c>
      <c r="D7817" s="4">
        <v>7815</v>
      </c>
      <c r="E7817" s="21" t="s">
        <v>18</v>
      </c>
      <c r="F7817">
        <f>IF(B7817&lt;InputOutput_Data!$C$4,InputOutput_Data!$C$4-B7817)</f>
        <v>13.652999999999999</v>
      </c>
      <c r="G7817">
        <f>IF(B7817&lt;InputOutput_Data!$D$4,InputOutput_Data!$D$4-B7817)</f>
        <v>13.152999999999999</v>
      </c>
      <c r="H7817">
        <f>IF(B7817&lt;InputOutput_Data!$E$4,InputOutput_Data!$E$4-B7817)</f>
        <v>12.652999999999999</v>
      </c>
      <c r="I7817">
        <f>IF(B7817&lt;InputOutput_Data!$F$4,InputOutput_Data!$F$4-B7817)</f>
        <v>12.152999999999999</v>
      </c>
      <c r="J7817">
        <f>IF(B7817&lt;InputOutput_Data!$G$4,InputOutput_Data!$G$4-B7817)</f>
        <v>11.652999999999999</v>
      </c>
      <c r="K7817">
        <f>IF(B7817&lt;InputOutput_Data!$H$4,InputOutput_Data!$H$4-B7817)</f>
        <v>11.652999999999999</v>
      </c>
      <c r="L7817">
        <f>IF(B7817&lt;InputOutput_Data!$I$4,InputOutput_Data!$I$4-B7817)</f>
        <v>11.652999999999999</v>
      </c>
      <c r="M7817">
        <f t="shared" si="122"/>
        <v>10.652999999999999</v>
      </c>
    </row>
    <row r="7818" spans="1:13" x14ac:dyDescent="0.35">
      <c r="A7818" s="4">
        <v>7816</v>
      </c>
      <c r="B7818">
        <v>6.3150000000000004</v>
      </c>
      <c r="D7818" s="4">
        <v>7816</v>
      </c>
      <c r="E7818" s="21" t="s">
        <v>18</v>
      </c>
      <c r="F7818">
        <f>IF(B7818&lt;InputOutput_Data!$C$4,InputOutput_Data!$C$4-B7818)</f>
        <v>14.684999999999999</v>
      </c>
      <c r="G7818">
        <f>IF(B7818&lt;InputOutput_Data!$D$4,InputOutput_Data!$D$4-B7818)</f>
        <v>14.184999999999999</v>
      </c>
      <c r="H7818">
        <f>IF(B7818&lt;InputOutput_Data!$E$4,InputOutput_Data!$E$4-B7818)</f>
        <v>13.684999999999999</v>
      </c>
      <c r="I7818">
        <f>IF(B7818&lt;InputOutput_Data!$F$4,InputOutput_Data!$F$4-B7818)</f>
        <v>13.184999999999999</v>
      </c>
      <c r="J7818">
        <f>IF(B7818&lt;InputOutput_Data!$G$4,InputOutput_Data!$G$4-B7818)</f>
        <v>12.684999999999999</v>
      </c>
      <c r="K7818">
        <f>IF(B7818&lt;InputOutput_Data!$H$4,InputOutput_Data!$H$4-B7818)</f>
        <v>12.684999999999999</v>
      </c>
      <c r="L7818">
        <f>IF(B7818&lt;InputOutput_Data!$I$4,InputOutput_Data!$I$4-B7818)</f>
        <v>12.684999999999999</v>
      </c>
      <c r="M7818">
        <f t="shared" si="122"/>
        <v>11.684999999999999</v>
      </c>
    </row>
    <row r="7819" spans="1:13" x14ac:dyDescent="0.35">
      <c r="A7819" s="4">
        <v>7817</v>
      </c>
      <c r="B7819">
        <v>5.694</v>
      </c>
      <c r="D7819" s="4">
        <v>7817</v>
      </c>
      <c r="E7819" s="21" t="s">
        <v>18</v>
      </c>
      <c r="F7819">
        <f>IF(B7819&lt;InputOutput_Data!$C$4,InputOutput_Data!$C$4-B7819)</f>
        <v>15.306000000000001</v>
      </c>
      <c r="G7819">
        <f>IF(B7819&lt;InputOutput_Data!$D$4,InputOutput_Data!$D$4-B7819)</f>
        <v>14.806000000000001</v>
      </c>
      <c r="H7819">
        <f>IF(B7819&lt;InputOutput_Data!$E$4,InputOutput_Data!$E$4-B7819)</f>
        <v>14.306000000000001</v>
      </c>
      <c r="I7819">
        <f>IF(B7819&lt;InputOutput_Data!$F$4,InputOutput_Data!$F$4-B7819)</f>
        <v>13.806000000000001</v>
      </c>
      <c r="J7819">
        <f>IF(B7819&lt;InputOutput_Data!$G$4,InputOutput_Data!$G$4-B7819)</f>
        <v>13.306000000000001</v>
      </c>
      <c r="K7819">
        <f>IF(B7819&lt;InputOutput_Data!$H$4,InputOutput_Data!$H$4-B7819)</f>
        <v>13.306000000000001</v>
      </c>
      <c r="L7819">
        <f>IF(B7819&lt;InputOutput_Data!$I$4,InputOutput_Data!$I$4-B7819)</f>
        <v>13.306000000000001</v>
      </c>
      <c r="M7819">
        <f t="shared" si="122"/>
        <v>12.306000000000001</v>
      </c>
    </row>
    <row r="7820" spans="1:13" x14ac:dyDescent="0.35">
      <c r="A7820" s="4">
        <v>7818</v>
      </c>
      <c r="B7820">
        <v>5.1079999999999997</v>
      </c>
      <c r="D7820" s="4">
        <v>7818</v>
      </c>
      <c r="E7820" s="21" t="s">
        <v>18</v>
      </c>
      <c r="F7820">
        <f>IF(B7820&lt;InputOutput_Data!$C$4,InputOutput_Data!$C$4-B7820)</f>
        <v>15.891999999999999</v>
      </c>
      <c r="G7820">
        <f>IF(B7820&lt;InputOutput_Data!$D$4,InputOutput_Data!$D$4-B7820)</f>
        <v>15.391999999999999</v>
      </c>
      <c r="H7820">
        <f>IF(B7820&lt;InputOutput_Data!$E$4,InputOutput_Data!$E$4-B7820)</f>
        <v>14.891999999999999</v>
      </c>
      <c r="I7820">
        <f>IF(B7820&lt;InputOutput_Data!$F$4,InputOutput_Data!$F$4-B7820)</f>
        <v>14.391999999999999</v>
      </c>
      <c r="J7820">
        <f>IF(B7820&lt;InputOutput_Data!$G$4,InputOutput_Data!$G$4-B7820)</f>
        <v>13.891999999999999</v>
      </c>
      <c r="K7820">
        <f>IF(B7820&lt;InputOutput_Data!$H$4,InputOutput_Data!$H$4-B7820)</f>
        <v>13.891999999999999</v>
      </c>
      <c r="L7820">
        <f>IF(B7820&lt;InputOutput_Data!$I$4,InputOutput_Data!$I$4-B7820)</f>
        <v>13.891999999999999</v>
      </c>
      <c r="M7820">
        <f t="shared" si="122"/>
        <v>12.891999999999999</v>
      </c>
    </row>
    <row r="7821" spans="1:13" x14ac:dyDescent="0.35">
      <c r="A7821" s="4">
        <v>7819</v>
      </c>
      <c r="B7821">
        <v>4.5979999999999999</v>
      </c>
      <c r="D7821" s="4">
        <v>7819</v>
      </c>
      <c r="E7821" s="21" t="s">
        <v>18</v>
      </c>
      <c r="F7821">
        <f>IF(B7821&lt;InputOutput_Data!$C$4,InputOutput_Data!$C$4-B7821)</f>
        <v>16.402000000000001</v>
      </c>
      <c r="G7821">
        <f>IF(B7821&lt;InputOutput_Data!$D$4,InputOutput_Data!$D$4-B7821)</f>
        <v>15.902000000000001</v>
      </c>
      <c r="H7821">
        <f>IF(B7821&lt;InputOutput_Data!$E$4,InputOutput_Data!$E$4-B7821)</f>
        <v>15.402000000000001</v>
      </c>
      <c r="I7821">
        <f>IF(B7821&lt;InputOutput_Data!$F$4,InputOutput_Data!$F$4-B7821)</f>
        <v>14.902000000000001</v>
      </c>
      <c r="J7821">
        <f>IF(B7821&lt;InputOutput_Data!$G$4,InputOutput_Data!$G$4-B7821)</f>
        <v>14.402000000000001</v>
      </c>
      <c r="K7821">
        <f>IF(B7821&lt;InputOutput_Data!$H$4,InputOutput_Data!$H$4-B7821)</f>
        <v>14.402000000000001</v>
      </c>
      <c r="L7821">
        <f>IF(B7821&lt;InputOutput_Data!$I$4,InputOutput_Data!$I$4-B7821)</f>
        <v>14.402000000000001</v>
      </c>
      <c r="M7821">
        <f t="shared" si="122"/>
        <v>13.402000000000001</v>
      </c>
    </row>
    <row r="7822" spans="1:13" x14ac:dyDescent="0.35">
      <c r="A7822" s="4">
        <v>7820</v>
      </c>
      <c r="B7822">
        <v>4.2119999999999997</v>
      </c>
      <c r="D7822" s="4">
        <v>7820</v>
      </c>
      <c r="E7822" s="21" t="s">
        <v>18</v>
      </c>
      <c r="F7822">
        <f>IF(B7822&lt;InputOutput_Data!$C$4,InputOutput_Data!$C$4-B7822)</f>
        <v>16.788</v>
      </c>
      <c r="G7822">
        <f>IF(B7822&lt;InputOutput_Data!$D$4,InputOutput_Data!$D$4-B7822)</f>
        <v>16.288</v>
      </c>
      <c r="H7822">
        <f>IF(B7822&lt;InputOutput_Data!$E$4,InputOutput_Data!$E$4-B7822)</f>
        <v>15.788</v>
      </c>
      <c r="I7822">
        <f>IF(B7822&lt;InputOutput_Data!$F$4,InputOutput_Data!$F$4-B7822)</f>
        <v>15.288</v>
      </c>
      <c r="J7822">
        <f>IF(B7822&lt;InputOutput_Data!$G$4,InputOutput_Data!$G$4-B7822)</f>
        <v>14.788</v>
      </c>
      <c r="K7822">
        <f>IF(B7822&lt;InputOutput_Data!$H$4,InputOutput_Data!$H$4-B7822)</f>
        <v>14.788</v>
      </c>
      <c r="L7822">
        <f>IF(B7822&lt;InputOutput_Data!$I$4,InputOutput_Data!$I$4-B7822)</f>
        <v>14.788</v>
      </c>
      <c r="M7822">
        <f t="shared" si="122"/>
        <v>13.788</v>
      </c>
    </row>
    <row r="7823" spans="1:13" x14ac:dyDescent="0.35">
      <c r="A7823" s="4">
        <v>7821</v>
      </c>
      <c r="B7823">
        <v>4.2290000000000001</v>
      </c>
      <c r="D7823" s="4">
        <v>7821</v>
      </c>
      <c r="E7823" s="21" t="s">
        <v>18</v>
      </c>
      <c r="F7823">
        <f>IF(B7823&lt;InputOutput_Data!$C$4,InputOutput_Data!$C$4-B7823)</f>
        <v>16.771000000000001</v>
      </c>
      <c r="G7823">
        <f>IF(B7823&lt;InputOutput_Data!$D$4,InputOutput_Data!$D$4-B7823)</f>
        <v>16.271000000000001</v>
      </c>
      <c r="H7823">
        <f>IF(B7823&lt;InputOutput_Data!$E$4,InputOutput_Data!$E$4-B7823)</f>
        <v>15.771000000000001</v>
      </c>
      <c r="I7823">
        <f>IF(B7823&lt;InputOutput_Data!$F$4,InputOutput_Data!$F$4-B7823)</f>
        <v>15.271000000000001</v>
      </c>
      <c r="J7823">
        <f>IF(B7823&lt;InputOutput_Data!$G$4,InputOutput_Data!$G$4-B7823)</f>
        <v>14.771000000000001</v>
      </c>
      <c r="K7823">
        <f>IF(B7823&lt;InputOutput_Data!$H$4,InputOutput_Data!$H$4-B7823)</f>
        <v>14.771000000000001</v>
      </c>
      <c r="L7823">
        <f>IF(B7823&lt;InputOutput_Data!$I$4,InputOutput_Data!$I$4-B7823)</f>
        <v>14.771000000000001</v>
      </c>
      <c r="M7823">
        <f t="shared" si="122"/>
        <v>13.771000000000001</v>
      </c>
    </row>
    <row r="7824" spans="1:13" x14ac:dyDescent="0.35">
      <c r="A7824" s="4">
        <v>7822</v>
      </c>
      <c r="B7824">
        <v>4.4859999999999998</v>
      </c>
      <c r="D7824" s="4">
        <v>7822</v>
      </c>
      <c r="E7824" s="21" t="s">
        <v>18</v>
      </c>
      <c r="F7824">
        <f>IF(B7824&lt;InputOutput_Data!$C$4,InputOutput_Data!$C$4-B7824)</f>
        <v>16.513999999999999</v>
      </c>
      <c r="G7824">
        <f>IF(B7824&lt;InputOutput_Data!$D$4,InputOutput_Data!$D$4-B7824)</f>
        <v>16.013999999999999</v>
      </c>
      <c r="H7824">
        <f>IF(B7824&lt;InputOutput_Data!$E$4,InputOutput_Data!$E$4-B7824)</f>
        <v>15.513999999999999</v>
      </c>
      <c r="I7824">
        <f>IF(B7824&lt;InputOutput_Data!$F$4,InputOutput_Data!$F$4-B7824)</f>
        <v>15.013999999999999</v>
      </c>
      <c r="J7824">
        <f>IF(B7824&lt;InputOutput_Data!$G$4,InputOutput_Data!$G$4-B7824)</f>
        <v>14.513999999999999</v>
      </c>
      <c r="K7824">
        <f>IF(B7824&lt;InputOutput_Data!$H$4,InputOutput_Data!$H$4-B7824)</f>
        <v>14.513999999999999</v>
      </c>
      <c r="L7824">
        <f>IF(B7824&lt;InputOutput_Data!$I$4,InputOutput_Data!$I$4-B7824)</f>
        <v>14.513999999999999</v>
      </c>
      <c r="M7824">
        <f t="shared" si="122"/>
        <v>13.513999999999999</v>
      </c>
    </row>
    <row r="7825" spans="1:13" x14ac:dyDescent="0.35">
      <c r="A7825" s="4">
        <v>7823</v>
      </c>
      <c r="B7825">
        <v>4.6609999999999996</v>
      </c>
      <c r="D7825" s="4">
        <v>7823</v>
      </c>
      <c r="E7825" s="21" t="s">
        <v>18</v>
      </c>
      <c r="F7825">
        <f>IF(B7825&lt;InputOutput_Data!$C$4,InputOutput_Data!$C$4-B7825)</f>
        <v>16.338999999999999</v>
      </c>
      <c r="G7825">
        <f>IF(B7825&lt;InputOutput_Data!$D$4,InputOutput_Data!$D$4-B7825)</f>
        <v>15.839</v>
      </c>
      <c r="H7825">
        <f>IF(B7825&lt;InputOutput_Data!$E$4,InputOutput_Data!$E$4-B7825)</f>
        <v>15.339</v>
      </c>
      <c r="I7825">
        <f>IF(B7825&lt;InputOutput_Data!$F$4,InputOutput_Data!$F$4-B7825)</f>
        <v>14.839</v>
      </c>
      <c r="J7825">
        <f>IF(B7825&lt;InputOutput_Data!$G$4,InputOutput_Data!$G$4-B7825)</f>
        <v>14.339</v>
      </c>
      <c r="K7825">
        <f>IF(B7825&lt;InputOutput_Data!$H$4,InputOutput_Data!$H$4-B7825)</f>
        <v>14.339</v>
      </c>
      <c r="L7825">
        <f>IF(B7825&lt;InputOutput_Data!$I$4,InputOutput_Data!$I$4-B7825)</f>
        <v>14.339</v>
      </c>
      <c r="M7825">
        <f t="shared" si="122"/>
        <v>13.339</v>
      </c>
    </row>
    <row r="7826" spans="1:13" x14ac:dyDescent="0.35">
      <c r="A7826" s="4">
        <v>7824</v>
      </c>
      <c r="B7826">
        <v>4.806</v>
      </c>
      <c r="D7826" s="4">
        <v>7824</v>
      </c>
      <c r="E7826" s="21" t="s">
        <v>18</v>
      </c>
      <c r="F7826">
        <f>IF(B7826&lt;InputOutput_Data!$C$4,InputOutput_Data!$C$4-B7826)</f>
        <v>16.193999999999999</v>
      </c>
      <c r="G7826">
        <f>IF(B7826&lt;InputOutput_Data!$D$4,InputOutput_Data!$D$4-B7826)</f>
        <v>15.693999999999999</v>
      </c>
      <c r="H7826">
        <f>IF(B7826&lt;InputOutput_Data!$E$4,InputOutput_Data!$E$4-B7826)</f>
        <v>15.193999999999999</v>
      </c>
      <c r="I7826">
        <f>IF(B7826&lt;InputOutput_Data!$F$4,InputOutput_Data!$F$4-B7826)</f>
        <v>14.693999999999999</v>
      </c>
      <c r="J7826">
        <f>IF(B7826&lt;InputOutput_Data!$G$4,InputOutput_Data!$G$4-B7826)</f>
        <v>14.193999999999999</v>
      </c>
      <c r="K7826">
        <f>IF(B7826&lt;InputOutput_Data!$H$4,InputOutput_Data!$H$4-B7826)</f>
        <v>14.193999999999999</v>
      </c>
      <c r="L7826">
        <f>IF(B7826&lt;InputOutput_Data!$I$4,InputOutput_Data!$I$4-B7826)</f>
        <v>14.193999999999999</v>
      </c>
      <c r="M7826">
        <f t="shared" si="122"/>
        <v>13.193999999999999</v>
      </c>
    </row>
    <row r="7827" spans="1:13" x14ac:dyDescent="0.35">
      <c r="A7827" s="4">
        <v>7825</v>
      </c>
      <c r="B7827">
        <v>4.9489999999999998</v>
      </c>
      <c r="D7827" s="4">
        <v>7825</v>
      </c>
      <c r="E7827" s="21" t="s">
        <v>18</v>
      </c>
      <c r="F7827">
        <f>IF(B7827&lt;InputOutput_Data!$C$4,InputOutput_Data!$C$4-B7827)</f>
        <v>16.051000000000002</v>
      </c>
      <c r="G7827">
        <f>IF(B7827&lt;InputOutput_Data!$D$4,InputOutput_Data!$D$4-B7827)</f>
        <v>15.551</v>
      </c>
      <c r="H7827">
        <f>IF(B7827&lt;InputOutput_Data!$E$4,InputOutput_Data!$E$4-B7827)</f>
        <v>15.051</v>
      </c>
      <c r="I7827">
        <f>IF(B7827&lt;InputOutput_Data!$F$4,InputOutput_Data!$F$4-B7827)</f>
        <v>14.551</v>
      </c>
      <c r="J7827">
        <f>IF(B7827&lt;InputOutput_Data!$G$4,InputOutput_Data!$G$4-B7827)</f>
        <v>14.051</v>
      </c>
      <c r="K7827">
        <f>IF(B7827&lt;InputOutput_Data!$H$4,InputOutput_Data!$H$4-B7827)</f>
        <v>14.051</v>
      </c>
      <c r="L7827">
        <f>IF(B7827&lt;InputOutput_Data!$I$4,InputOutput_Data!$I$4-B7827)</f>
        <v>14.051</v>
      </c>
      <c r="M7827">
        <f t="shared" si="122"/>
        <v>13.051</v>
      </c>
    </row>
    <row r="7828" spans="1:13" x14ac:dyDescent="0.35">
      <c r="A7828" s="4">
        <v>7826</v>
      </c>
      <c r="B7828">
        <v>5.07</v>
      </c>
      <c r="D7828" s="4">
        <v>7826</v>
      </c>
      <c r="E7828" s="21" t="s">
        <v>18</v>
      </c>
      <c r="F7828">
        <f>IF(B7828&lt;InputOutput_Data!$C$4,InputOutput_Data!$C$4-B7828)</f>
        <v>15.93</v>
      </c>
      <c r="G7828">
        <f>IF(B7828&lt;InputOutput_Data!$D$4,InputOutput_Data!$D$4-B7828)</f>
        <v>15.43</v>
      </c>
      <c r="H7828">
        <f>IF(B7828&lt;InputOutput_Data!$E$4,InputOutput_Data!$E$4-B7828)</f>
        <v>14.93</v>
      </c>
      <c r="I7828">
        <f>IF(B7828&lt;InputOutput_Data!$F$4,InputOutput_Data!$F$4-B7828)</f>
        <v>14.43</v>
      </c>
      <c r="J7828">
        <f>IF(B7828&lt;InputOutput_Data!$G$4,InputOutput_Data!$G$4-B7828)</f>
        <v>13.93</v>
      </c>
      <c r="K7828">
        <f>IF(B7828&lt;InputOutput_Data!$H$4,InputOutput_Data!$H$4-B7828)</f>
        <v>13.93</v>
      </c>
      <c r="L7828">
        <f>IF(B7828&lt;InputOutput_Data!$I$4,InputOutput_Data!$I$4-B7828)</f>
        <v>13.93</v>
      </c>
      <c r="M7828">
        <f t="shared" si="122"/>
        <v>12.93</v>
      </c>
    </row>
    <row r="7829" spans="1:13" x14ac:dyDescent="0.35">
      <c r="A7829" s="4">
        <v>7827</v>
      </c>
      <c r="B7829">
        <v>5.1870000000000003</v>
      </c>
      <c r="D7829" s="4">
        <v>7827</v>
      </c>
      <c r="E7829" s="21" t="s">
        <v>18</v>
      </c>
      <c r="F7829">
        <f>IF(B7829&lt;InputOutput_Data!$C$4,InputOutput_Data!$C$4-B7829)</f>
        <v>15.812999999999999</v>
      </c>
      <c r="G7829">
        <f>IF(B7829&lt;InputOutput_Data!$D$4,InputOutput_Data!$D$4-B7829)</f>
        <v>15.312999999999999</v>
      </c>
      <c r="H7829">
        <f>IF(B7829&lt;InputOutput_Data!$E$4,InputOutput_Data!$E$4-B7829)</f>
        <v>14.812999999999999</v>
      </c>
      <c r="I7829">
        <f>IF(B7829&lt;InputOutput_Data!$F$4,InputOutput_Data!$F$4-B7829)</f>
        <v>14.312999999999999</v>
      </c>
      <c r="J7829">
        <f>IF(B7829&lt;InputOutput_Data!$G$4,InputOutput_Data!$G$4-B7829)</f>
        <v>13.812999999999999</v>
      </c>
      <c r="K7829">
        <f>IF(B7829&lt;InputOutput_Data!$H$4,InputOutput_Data!$H$4-B7829)</f>
        <v>13.812999999999999</v>
      </c>
      <c r="L7829">
        <f>IF(B7829&lt;InputOutput_Data!$I$4,InputOutput_Data!$I$4-B7829)</f>
        <v>13.812999999999999</v>
      </c>
      <c r="M7829">
        <f t="shared" si="122"/>
        <v>12.812999999999999</v>
      </c>
    </row>
    <row r="7830" spans="1:13" x14ac:dyDescent="0.35">
      <c r="A7830" s="4">
        <v>7828</v>
      </c>
      <c r="B7830">
        <v>5.1109999999999998</v>
      </c>
      <c r="D7830" s="4">
        <v>7828</v>
      </c>
      <c r="E7830" s="21" t="s">
        <v>18</v>
      </c>
      <c r="F7830">
        <f>IF(B7830&lt;InputOutput_Data!$C$4,InputOutput_Data!$C$4-B7830)</f>
        <v>15.888999999999999</v>
      </c>
      <c r="G7830">
        <f>IF(B7830&lt;InputOutput_Data!$D$4,InputOutput_Data!$D$4-B7830)</f>
        <v>15.388999999999999</v>
      </c>
      <c r="H7830">
        <f>IF(B7830&lt;InputOutput_Data!$E$4,InputOutput_Data!$E$4-B7830)</f>
        <v>14.888999999999999</v>
      </c>
      <c r="I7830">
        <f>IF(B7830&lt;InputOutput_Data!$F$4,InputOutput_Data!$F$4-B7830)</f>
        <v>14.388999999999999</v>
      </c>
      <c r="J7830">
        <f>IF(B7830&lt;InputOutput_Data!$G$4,InputOutput_Data!$G$4-B7830)</f>
        <v>13.888999999999999</v>
      </c>
      <c r="K7830">
        <f>IF(B7830&lt;InputOutput_Data!$H$4,InputOutput_Data!$H$4-B7830)</f>
        <v>13.888999999999999</v>
      </c>
      <c r="L7830">
        <f>IF(B7830&lt;InputOutput_Data!$I$4,InputOutput_Data!$I$4-B7830)</f>
        <v>13.888999999999999</v>
      </c>
      <c r="M7830">
        <f t="shared" si="122"/>
        <v>12.888999999999999</v>
      </c>
    </row>
    <row r="7831" spans="1:13" x14ac:dyDescent="0.35">
      <c r="A7831" s="4">
        <v>7829</v>
      </c>
      <c r="B7831">
        <v>4.9279999999999999</v>
      </c>
      <c r="D7831" s="4">
        <v>7829</v>
      </c>
      <c r="E7831" s="21" t="s">
        <v>18</v>
      </c>
      <c r="F7831">
        <f>IF(B7831&lt;InputOutput_Data!$C$4,InputOutput_Data!$C$4-B7831)</f>
        <v>16.071999999999999</v>
      </c>
      <c r="G7831">
        <f>IF(B7831&lt;InputOutput_Data!$D$4,InputOutput_Data!$D$4-B7831)</f>
        <v>15.571999999999999</v>
      </c>
      <c r="H7831">
        <f>IF(B7831&lt;InputOutput_Data!$E$4,InputOutput_Data!$E$4-B7831)</f>
        <v>15.071999999999999</v>
      </c>
      <c r="I7831">
        <f>IF(B7831&lt;InputOutput_Data!$F$4,InputOutput_Data!$F$4-B7831)</f>
        <v>14.571999999999999</v>
      </c>
      <c r="J7831">
        <f>IF(B7831&lt;InputOutput_Data!$G$4,InputOutput_Data!$G$4-B7831)</f>
        <v>14.071999999999999</v>
      </c>
      <c r="K7831">
        <f>IF(B7831&lt;InputOutput_Data!$H$4,InputOutput_Data!$H$4-B7831)</f>
        <v>14.071999999999999</v>
      </c>
      <c r="L7831">
        <f>IF(B7831&lt;InputOutput_Data!$I$4,InputOutput_Data!$I$4-B7831)</f>
        <v>14.071999999999999</v>
      </c>
      <c r="M7831">
        <f t="shared" si="122"/>
        <v>13.071999999999999</v>
      </c>
    </row>
    <row r="7832" spans="1:13" x14ac:dyDescent="0.35">
      <c r="A7832" s="4">
        <v>7830</v>
      </c>
      <c r="B7832">
        <v>4.4980000000000002</v>
      </c>
      <c r="D7832" s="4">
        <v>7830</v>
      </c>
      <c r="E7832" s="21" t="s">
        <v>18</v>
      </c>
      <c r="F7832">
        <f>IF(B7832&lt;InputOutput_Data!$C$4,InputOutput_Data!$C$4-B7832)</f>
        <v>16.501999999999999</v>
      </c>
      <c r="G7832">
        <f>IF(B7832&lt;InputOutput_Data!$D$4,InputOutput_Data!$D$4-B7832)</f>
        <v>16.001999999999999</v>
      </c>
      <c r="H7832">
        <f>IF(B7832&lt;InputOutput_Data!$E$4,InputOutput_Data!$E$4-B7832)</f>
        <v>15.501999999999999</v>
      </c>
      <c r="I7832">
        <f>IF(B7832&lt;InputOutput_Data!$F$4,InputOutput_Data!$F$4-B7832)</f>
        <v>15.001999999999999</v>
      </c>
      <c r="J7832">
        <f>IF(B7832&lt;InputOutput_Data!$G$4,InputOutput_Data!$G$4-B7832)</f>
        <v>14.501999999999999</v>
      </c>
      <c r="K7832">
        <f>IF(B7832&lt;InputOutput_Data!$H$4,InputOutput_Data!$H$4-B7832)</f>
        <v>14.501999999999999</v>
      </c>
      <c r="L7832">
        <f>IF(B7832&lt;InputOutput_Data!$I$4,InputOutput_Data!$I$4-B7832)</f>
        <v>14.501999999999999</v>
      </c>
      <c r="M7832">
        <f t="shared" si="122"/>
        <v>13.501999999999999</v>
      </c>
    </row>
    <row r="7833" spans="1:13" x14ac:dyDescent="0.35">
      <c r="A7833" s="4">
        <v>7831</v>
      </c>
      <c r="B7833">
        <v>4.1310000000000002</v>
      </c>
      <c r="D7833" s="4">
        <v>7831</v>
      </c>
      <c r="E7833" s="21" t="s">
        <v>18</v>
      </c>
      <c r="F7833">
        <f>IF(B7833&lt;InputOutput_Data!$C$4,InputOutput_Data!$C$4-B7833)</f>
        <v>16.869</v>
      </c>
      <c r="G7833">
        <f>IF(B7833&lt;InputOutput_Data!$D$4,InputOutput_Data!$D$4-B7833)</f>
        <v>16.369</v>
      </c>
      <c r="H7833">
        <f>IF(B7833&lt;InputOutput_Data!$E$4,InputOutput_Data!$E$4-B7833)</f>
        <v>15.869</v>
      </c>
      <c r="I7833">
        <f>IF(B7833&lt;InputOutput_Data!$F$4,InputOutput_Data!$F$4-B7833)</f>
        <v>15.369</v>
      </c>
      <c r="J7833">
        <f>IF(B7833&lt;InputOutput_Data!$G$4,InputOutput_Data!$G$4-B7833)</f>
        <v>14.869</v>
      </c>
      <c r="K7833">
        <f>IF(B7833&lt;InputOutput_Data!$H$4,InputOutput_Data!$H$4-B7833)</f>
        <v>14.869</v>
      </c>
      <c r="L7833">
        <f>IF(B7833&lt;InputOutput_Data!$I$4,InputOutput_Data!$I$4-B7833)</f>
        <v>14.869</v>
      </c>
      <c r="M7833">
        <f t="shared" si="122"/>
        <v>13.869</v>
      </c>
    </row>
    <row r="7834" spans="1:13" x14ac:dyDescent="0.35">
      <c r="A7834" s="4">
        <v>7832</v>
      </c>
      <c r="B7834">
        <v>4.2190000000000003</v>
      </c>
      <c r="D7834" s="4">
        <v>7832</v>
      </c>
      <c r="E7834" s="21" t="s">
        <v>18</v>
      </c>
      <c r="F7834">
        <f>IF(B7834&lt;InputOutput_Data!$C$4,InputOutput_Data!$C$4-B7834)</f>
        <v>16.780999999999999</v>
      </c>
      <c r="G7834">
        <f>IF(B7834&lt;InputOutput_Data!$D$4,InputOutput_Data!$D$4-B7834)</f>
        <v>16.280999999999999</v>
      </c>
      <c r="H7834">
        <f>IF(B7834&lt;InputOutput_Data!$E$4,InputOutput_Data!$E$4-B7834)</f>
        <v>15.780999999999999</v>
      </c>
      <c r="I7834">
        <f>IF(B7834&lt;InputOutput_Data!$F$4,InputOutput_Data!$F$4-B7834)</f>
        <v>15.280999999999999</v>
      </c>
      <c r="J7834">
        <f>IF(B7834&lt;InputOutput_Data!$G$4,InputOutput_Data!$G$4-B7834)</f>
        <v>14.780999999999999</v>
      </c>
      <c r="K7834">
        <f>IF(B7834&lt;InputOutput_Data!$H$4,InputOutput_Data!$H$4-B7834)</f>
        <v>14.780999999999999</v>
      </c>
      <c r="L7834">
        <f>IF(B7834&lt;InputOutput_Data!$I$4,InputOutput_Data!$I$4-B7834)</f>
        <v>14.780999999999999</v>
      </c>
      <c r="M7834">
        <f t="shared" si="122"/>
        <v>13.780999999999999</v>
      </c>
    </row>
    <row r="7835" spans="1:13" x14ac:dyDescent="0.35">
      <c r="A7835" s="4">
        <v>7833</v>
      </c>
      <c r="B7835">
        <v>4.7939999999999996</v>
      </c>
      <c r="D7835" s="4">
        <v>7833</v>
      </c>
      <c r="E7835" s="21" t="s">
        <v>18</v>
      </c>
      <c r="F7835">
        <f>IF(B7835&lt;InputOutput_Data!$C$4,InputOutput_Data!$C$4-B7835)</f>
        <v>16.206</v>
      </c>
      <c r="G7835">
        <f>IF(B7835&lt;InputOutput_Data!$D$4,InputOutput_Data!$D$4-B7835)</f>
        <v>15.706</v>
      </c>
      <c r="H7835">
        <f>IF(B7835&lt;InputOutput_Data!$E$4,InputOutput_Data!$E$4-B7835)</f>
        <v>15.206</v>
      </c>
      <c r="I7835">
        <f>IF(B7835&lt;InputOutput_Data!$F$4,InputOutput_Data!$F$4-B7835)</f>
        <v>14.706</v>
      </c>
      <c r="J7835">
        <f>IF(B7835&lt;InputOutput_Data!$G$4,InputOutput_Data!$G$4-B7835)</f>
        <v>14.206</v>
      </c>
      <c r="K7835">
        <f>IF(B7835&lt;InputOutput_Data!$H$4,InputOutput_Data!$H$4-B7835)</f>
        <v>14.206</v>
      </c>
      <c r="L7835">
        <f>IF(B7835&lt;InputOutput_Data!$I$4,InputOutput_Data!$I$4-B7835)</f>
        <v>14.206</v>
      </c>
      <c r="M7835">
        <f t="shared" si="122"/>
        <v>13.206</v>
      </c>
    </row>
    <row r="7836" spans="1:13" x14ac:dyDescent="0.35">
      <c r="A7836" s="4">
        <v>7834</v>
      </c>
      <c r="B7836">
        <v>5.5030000000000001</v>
      </c>
      <c r="D7836" s="4">
        <v>7834</v>
      </c>
      <c r="E7836" s="21" t="s">
        <v>18</v>
      </c>
      <c r="F7836">
        <f>IF(B7836&lt;InputOutput_Data!$C$4,InputOutput_Data!$C$4-B7836)</f>
        <v>15.497</v>
      </c>
      <c r="G7836">
        <f>IF(B7836&lt;InputOutput_Data!$D$4,InputOutput_Data!$D$4-B7836)</f>
        <v>14.997</v>
      </c>
      <c r="H7836">
        <f>IF(B7836&lt;InputOutput_Data!$E$4,InputOutput_Data!$E$4-B7836)</f>
        <v>14.497</v>
      </c>
      <c r="I7836">
        <f>IF(B7836&lt;InputOutput_Data!$F$4,InputOutput_Data!$F$4-B7836)</f>
        <v>13.997</v>
      </c>
      <c r="J7836">
        <f>IF(B7836&lt;InputOutput_Data!$G$4,InputOutput_Data!$G$4-B7836)</f>
        <v>13.497</v>
      </c>
      <c r="K7836">
        <f>IF(B7836&lt;InputOutput_Data!$H$4,InputOutput_Data!$H$4-B7836)</f>
        <v>13.497</v>
      </c>
      <c r="L7836">
        <f>IF(B7836&lt;InputOutput_Data!$I$4,InputOutput_Data!$I$4-B7836)</f>
        <v>13.497</v>
      </c>
      <c r="M7836">
        <f t="shared" si="122"/>
        <v>12.497</v>
      </c>
    </row>
    <row r="7837" spans="1:13" x14ac:dyDescent="0.35">
      <c r="A7837" s="4">
        <v>7835</v>
      </c>
      <c r="B7837">
        <v>6.0449999999999999</v>
      </c>
      <c r="D7837" s="4">
        <v>7835</v>
      </c>
      <c r="E7837" s="21" t="s">
        <v>18</v>
      </c>
      <c r="F7837">
        <f>IF(B7837&lt;InputOutput_Data!$C$4,InputOutput_Data!$C$4-B7837)</f>
        <v>14.955</v>
      </c>
      <c r="G7837">
        <f>IF(B7837&lt;InputOutput_Data!$D$4,InputOutput_Data!$D$4-B7837)</f>
        <v>14.455</v>
      </c>
      <c r="H7837">
        <f>IF(B7837&lt;InputOutput_Data!$E$4,InputOutput_Data!$E$4-B7837)</f>
        <v>13.955</v>
      </c>
      <c r="I7837">
        <f>IF(B7837&lt;InputOutput_Data!$F$4,InputOutput_Data!$F$4-B7837)</f>
        <v>13.455</v>
      </c>
      <c r="J7837">
        <f>IF(B7837&lt;InputOutput_Data!$G$4,InputOutput_Data!$G$4-B7837)</f>
        <v>12.955</v>
      </c>
      <c r="K7837">
        <f>IF(B7837&lt;InputOutput_Data!$H$4,InputOutput_Data!$H$4-B7837)</f>
        <v>12.955</v>
      </c>
      <c r="L7837">
        <f>IF(B7837&lt;InputOutput_Data!$I$4,InputOutput_Data!$I$4-B7837)</f>
        <v>12.955</v>
      </c>
      <c r="M7837">
        <f t="shared" si="122"/>
        <v>11.955</v>
      </c>
    </row>
    <row r="7838" spans="1:13" x14ac:dyDescent="0.35">
      <c r="A7838" s="4">
        <v>7836</v>
      </c>
      <c r="B7838">
        <v>6.4450000000000003</v>
      </c>
      <c r="D7838" s="4">
        <v>7836</v>
      </c>
      <c r="E7838" s="21" t="s">
        <v>18</v>
      </c>
      <c r="F7838">
        <f>IF(B7838&lt;InputOutput_Data!$C$4,InputOutput_Data!$C$4-B7838)</f>
        <v>14.555</v>
      </c>
      <c r="G7838">
        <f>IF(B7838&lt;InputOutput_Data!$D$4,InputOutput_Data!$D$4-B7838)</f>
        <v>14.055</v>
      </c>
      <c r="H7838">
        <f>IF(B7838&lt;InputOutput_Data!$E$4,InputOutput_Data!$E$4-B7838)</f>
        <v>13.555</v>
      </c>
      <c r="I7838">
        <f>IF(B7838&lt;InputOutput_Data!$F$4,InputOutput_Data!$F$4-B7838)</f>
        <v>13.055</v>
      </c>
      <c r="J7838">
        <f>IF(B7838&lt;InputOutput_Data!$G$4,InputOutput_Data!$G$4-B7838)</f>
        <v>12.555</v>
      </c>
      <c r="K7838">
        <f>IF(B7838&lt;InputOutput_Data!$H$4,InputOutput_Data!$H$4-B7838)</f>
        <v>12.555</v>
      </c>
      <c r="L7838">
        <f>IF(B7838&lt;InputOutput_Data!$I$4,InputOutput_Data!$I$4-B7838)</f>
        <v>12.555</v>
      </c>
      <c r="M7838">
        <f t="shared" si="122"/>
        <v>11.555</v>
      </c>
    </row>
    <row r="7839" spans="1:13" x14ac:dyDescent="0.35">
      <c r="A7839" s="4">
        <v>7837</v>
      </c>
      <c r="B7839">
        <v>6.7670000000000003</v>
      </c>
      <c r="D7839" s="4">
        <v>7837</v>
      </c>
      <c r="E7839" s="21" t="s">
        <v>18</v>
      </c>
      <c r="F7839">
        <f>IF(B7839&lt;InputOutput_Data!$C$4,InputOutput_Data!$C$4-B7839)</f>
        <v>14.233000000000001</v>
      </c>
      <c r="G7839">
        <f>IF(B7839&lt;InputOutput_Data!$D$4,InputOutput_Data!$D$4-B7839)</f>
        <v>13.733000000000001</v>
      </c>
      <c r="H7839">
        <f>IF(B7839&lt;InputOutput_Data!$E$4,InputOutput_Data!$E$4-B7839)</f>
        <v>13.233000000000001</v>
      </c>
      <c r="I7839">
        <f>IF(B7839&lt;InputOutput_Data!$F$4,InputOutput_Data!$F$4-B7839)</f>
        <v>12.733000000000001</v>
      </c>
      <c r="J7839">
        <f>IF(B7839&lt;InputOutput_Data!$G$4,InputOutput_Data!$G$4-B7839)</f>
        <v>12.233000000000001</v>
      </c>
      <c r="K7839">
        <f>IF(B7839&lt;InputOutput_Data!$H$4,InputOutput_Data!$H$4-B7839)</f>
        <v>12.233000000000001</v>
      </c>
      <c r="L7839">
        <f>IF(B7839&lt;InputOutput_Data!$I$4,InputOutput_Data!$I$4-B7839)</f>
        <v>12.233000000000001</v>
      </c>
      <c r="M7839">
        <f t="shared" si="122"/>
        <v>11.233000000000001</v>
      </c>
    </row>
    <row r="7840" spans="1:13" x14ac:dyDescent="0.35">
      <c r="A7840" s="4">
        <v>7838</v>
      </c>
      <c r="B7840">
        <v>6.6760000000000002</v>
      </c>
      <c r="D7840" s="4">
        <v>7838</v>
      </c>
      <c r="E7840" s="21" t="s">
        <v>18</v>
      </c>
      <c r="F7840">
        <f>IF(B7840&lt;InputOutput_Data!$C$4,InputOutput_Data!$C$4-B7840)</f>
        <v>14.324</v>
      </c>
      <c r="G7840">
        <f>IF(B7840&lt;InputOutput_Data!$D$4,InputOutput_Data!$D$4-B7840)</f>
        <v>13.824</v>
      </c>
      <c r="H7840">
        <f>IF(B7840&lt;InputOutput_Data!$E$4,InputOutput_Data!$E$4-B7840)</f>
        <v>13.324</v>
      </c>
      <c r="I7840">
        <f>IF(B7840&lt;InputOutput_Data!$F$4,InputOutput_Data!$F$4-B7840)</f>
        <v>12.824</v>
      </c>
      <c r="J7840">
        <f>IF(B7840&lt;InputOutput_Data!$G$4,InputOutput_Data!$G$4-B7840)</f>
        <v>12.324</v>
      </c>
      <c r="K7840">
        <f>IF(B7840&lt;InputOutput_Data!$H$4,InputOutput_Data!$H$4-B7840)</f>
        <v>12.324</v>
      </c>
      <c r="L7840">
        <f>IF(B7840&lt;InputOutput_Data!$I$4,InputOutput_Data!$I$4-B7840)</f>
        <v>12.324</v>
      </c>
      <c r="M7840">
        <f t="shared" si="122"/>
        <v>11.324</v>
      </c>
    </row>
    <row r="7841" spans="1:13" x14ac:dyDescent="0.35">
      <c r="A7841" s="4">
        <v>7839</v>
      </c>
      <c r="B7841">
        <v>5.6689999999999996</v>
      </c>
      <c r="D7841" s="4">
        <v>7839</v>
      </c>
      <c r="E7841" s="21" t="s">
        <v>18</v>
      </c>
      <c r="F7841">
        <f>IF(B7841&lt;InputOutput_Data!$C$4,InputOutput_Data!$C$4-B7841)</f>
        <v>15.331</v>
      </c>
      <c r="G7841">
        <f>IF(B7841&lt;InputOutput_Data!$D$4,InputOutput_Data!$D$4-B7841)</f>
        <v>14.831</v>
      </c>
      <c r="H7841">
        <f>IF(B7841&lt;InputOutput_Data!$E$4,InputOutput_Data!$E$4-B7841)</f>
        <v>14.331</v>
      </c>
      <c r="I7841">
        <f>IF(B7841&lt;InputOutput_Data!$F$4,InputOutput_Data!$F$4-B7841)</f>
        <v>13.831</v>
      </c>
      <c r="J7841">
        <f>IF(B7841&lt;InputOutput_Data!$G$4,InputOutput_Data!$G$4-B7841)</f>
        <v>13.331</v>
      </c>
      <c r="K7841">
        <f>IF(B7841&lt;InputOutput_Data!$H$4,InputOutput_Data!$H$4-B7841)</f>
        <v>13.331</v>
      </c>
      <c r="L7841">
        <f>IF(B7841&lt;InputOutput_Data!$I$4,InputOutput_Data!$I$4-B7841)</f>
        <v>13.331</v>
      </c>
      <c r="M7841">
        <f t="shared" si="122"/>
        <v>12.331</v>
      </c>
    </row>
    <row r="7842" spans="1:13" x14ac:dyDescent="0.35">
      <c r="A7842" s="4">
        <v>7840</v>
      </c>
      <c r="B7842">
        <v>5.2709999999999999</v>
      </c>
      <c r="D7842" s="4">
        <v>7840</v>
      </c>
      <c r="E7842" s="21" t="s">
        <v>18</v>
      </c>
      <c r="F7842">
        <f>IF(B7842&lt;InputOutput_Data!$C$4,InputOutput_Data!$C$4-B7842)</f>
        <v>15.728999999999999</v>
      </c>
      <c r="G7842">
        <f>IF(B7842&lt;InputOutput_Data!$D$4,InputOutput_Data!$D$4-B7842)</f>
        <v>15.228999999999999</v>
      </c>
      <c r="H7842">
        <f>IF(B7842&lt;InputOutput_Data!$E$4,InputOutput_Data!$E$4-B7842)</f>
        <v>14.728999999999999</v>
      </c>
      <c r="I7842">
        <f>IF(B7842&lt;InputOutput_Data!$F$4,InputOutput_Data!$F$4-B7842)</f>
        <v>14.228999999999999</v>
      </c>
      <c r="J7842">
        <f>IF(B7842&lt;InputOutput_Data!$G$4,InputOutput_Data!$G$4-B7842)</f>
        <v>13.728999999999999</v>
      </c>
      <c r="K7842">
        <f>IF(B7842&lt;InputOutput_Data!$H$4,InputOutput_Data!$H$4-B7842)</f>
        <v>13.728999999999999</v>
      </c>
      <c r="L7842">
        <f>IF(B7842&lt;InputOutput_Data!$I$4,InputOutput_Data!$I$4-B7842)</f>
        <v>13.728999999999999</v>
      </c>
      <c r="M7842">
        <f t="shared" si="122"/>
        <v>12.728999999999999</v>
      </c>
    </row>
    <row r="7843" spans="1:13" x14ac:dyDescent="0.35">
      <c r="A7843" s="4">
        <v>7841</v>
      </c>
      <c r="B7843">
        <v>5.3650000000000002</v>
      </c>
      <c r="D7843" s="4">
        <v>7841</v>
      </c>
      <c r="E7843" s="21" t="s">
        <v>18</v>
      </c>
      <c r="F7843">
        <f>IF(B7843&lt;InputOutput_Data!$C$4,InputOutput_Data!$C$4-B7843)</f>
        <v>15.635</v>
      </c>
      <c r="G7843">
        <f>IF(B7843&lt;InputOutput_Data!$D$4,InputOutput_Data!$D$4-B7843)</f>
        <v>15.135</v>
      </c>
      <c r="H7843">
        <f>IF(B7843&lt;InputOutput_Data!$E$4,InputOutput_Data!$E$4-B7843)</f>
        <v>14.635</v>
      </c>
      <c r="I7843">
        <f>IF(B7843&lt;InputOutput_Data!$F$4,InputOutput_Data!$F$4-B7843)</f>
        <v>14.135</v>
      </c>
      <c r="J7843">
        <f>IF(B7843&lt;InputOutput_Data!$G$4,InputOutput_Data!$G$4-B7843)</f>
        <v>13.635</v>
      </c>
      <c r="K7843">
        <f>IF(B7843&lt;InputOutput_Data!$H$4,InputOutput_Data!$H$4-B7843)</f>
        <v>13.635</v>
      </c>
      <c r="L7843">
        <f>IF(B7843&lt;InputOutput_Data!$I$4,InputOutput_Data!$I$4-B7843)</f>
        <v>13.635</v>
      </c>
      <c r="M7843">
        <f t="shared" si="122"/>
        <v>12.635</v>
      </c>
    </row>
    <row r="7844" spans="1:13" x14ac:dyDescent="0.35">
      <c r="A7844" s="4">
        <v>7842</v>
      </c>
      <c r="B7844">
        <v>5.1040000000000001</v>
      </c>
      <c r="D7844" s="4">
        <v>7842</v>
      </c>
      <c r="E7844" s="21" t="s">
        <v>18</v>
      </c>
      <c r="F7844">
        <f>IF(B7844&lt;InputOutput_Data!$C$4,InputOutput_Data!$C$4-B7844)</f>
        <v>15.896000000000001</v>
      </c>
      <c r="G7844">
        <f>IF(B7844&lt;InputOutput_Data!$D$4,InputOutput_Data!$D$4-B7844)</f>
        <v>15.396000000000001</v>
      </c>
      <c r="H7844">
        <f>IF(B7844&lt;InputOutput_Data!$E$4,InputOutput_Data!$E$4-B7844)</f>
        <v>14.896000000000001</v>
      </c>
      <c r="I7844">
        <f>IF(B7844&lt;InputOutput_Data!$F$4,InputOutput_Data!$F$4-B7844)</f>
        <v>14.396000000000001</v>
      </c>
      <c r="J7844">
        <f>IF(B7844&lt;InputOutput_Data!$G$4,InputOutput_Data!$G$4-B7844)</f>
        <v>13.896000000000001</v>
      </c>
      <c r="K7844">
        <f>IF(B7844&lt;InputOutput_Data!$H$4,InputOutput_Data!$H$4-B7844)</f>
        <v>13.896000000000001</v>
      </c>
      <c r="L7844">
        <f>IF(B7844&lt;InputOutput_Data!$I$4,InputOutput_Data!$I$4-B7844)</f>
        <v>13.896000000000001</v>
      </c>
      <c r="M7844">
        <f t="shared" si="122"/>
        <v>12.896000000000001</v>
      </c>
    </row>
    <row r="7845" spans="1:13" x14ac:dyDescent="0.35">
      <c r="A7845" s="4">
        <v>7843</v>
      </c>
      <c r="B7845">
        <v>4.5410000000000004</v>
      </c>
      <c r="D7845" s="4">
        <v>7843</v>
      </c>
      <c r="E7845" s="21" t="s">
        <v>18</v>
      </c>
      <c r="F7845">
        <f>IF(B7845&lt;InputOutput_Data!$C$4,InputOutput_Data!$C$4-B7845)</f>
        <v>16.459</v>
      </c>
      <c r="G7845">
        <f>IF(B7845&lt;InputOutput_Data!$D$4,InputOutput_Data!$D$4-B7845)</f>
        <v>15.959</v>
      </c>
      <c r="H7845">
        <f>IF(B7845&lt;InputOutput_Data!$E$4,InputOutput_Data!$E$4-B7845)</f>
        <v>15.459</v>
      </c>
      <c r="I7845">
        <f>IF(B7845&lt;InputOutput_Data!$F$4,InputOutput_Data!$F$4-B7845)</f>
        <v>14.959</v>
      </c>
      <c r="J7845">
        <f>IF(B7845&lt;InputOutput_Data!$G$4,InputOutput_Data!$G$4-B7845)</f>
        <v>14.459</v>
      </c>
      <c r="K7845">
        <f>IF(B7845&lt;InputOutput_Data!$H$4,InputOutput_Data!$H$4-B7845)</f>
        <v>14.459</v>
      </c>
      <c r="L7845">
        <f>IF(B7845&lt;InputOutput_Data!$I$4,InputOutput_Data!$I$4-B7845)</f>
        <v>14.459</v>
      </c>
      <c r="M7845">
        <f t="shared" si="122"/>
        <v>13.459</v>
      </c>
    </row>
    <row r="7846" spans="1:13" x14ac:dyDescent="0.35">
      <c r="A7846" s="4">
        <v>7844</v>
      </c>
      <c r="B7846">
        <v>3.867</v>
      </c>
      <c r="D7846" s="4">
        <v>7844</v>
      </c>
      <c r="E7846" s="21" t="s">
        <v>18</v>
      </c>
      <c r="F7846">
        <f>IF(B7846&lt;InputOutput_Data!$C$4,InputOutput_Data!$C$4-B7846)</f>
        <v>17.132999999999999</v>
      </c>
      <c r="G7846">
        <f>IF(B7846&lt;InputOutput_Data!$D$4,InputOutput_Data!$D$4-B7846)</f>
        <v>16.632999999999999</v>
      </c>
      <c r="H7846">
        <f>IF(B7846&lt;InputOutput_Data!$E$4,InputOutput_Data!$E$4-B7846)</f>
        <v>16.132999999999999</v>
      </c>
      <c r="I7846">
        <f>IF(B7846&lt;InputOutput_Data!$F$4,InputOutput_Data!$F$4-B7846)</f>
        <v>15.632999999999999</v>
      </c>
      <c r="J7846">
        <f>IF(B7846&lt;InputOutput_Data!$G$4,InputOutput_Data!$G$4-B7846)</f>
        <v>15.132999999999999</v>
      </c>
      <c r="K7846">
        <f>IF(B7846&lt;InputOutput_Data!$H$4,InputOutput_Data!$H$4-B7846)</f>
        <v>15.132999999999999</v>
      </c>
      <c r="L7846">
        <f>IF(B7846&lt;InputOutput_Data!$I$4,InputOutput_Data!$I$4-B7846)</f>
        <v>15.132999999999999</v>
      </c>
      <c r="M7846">
        <f t="shared" si="122"/>
        <v>14.132999999999999</v>
      </c>
    </row>
    <row r="7847" spans="1:13" x14ac:dyDescent="0.35">
      <c r="A7847" s="4">
        <v>7845</v>
      </c>
      <c r="B7847">
        <v>3.3879999999999999</v>
      </c>
      <c r="D7847" s="4">
        <v>7845</v>
      </c>
      <c r="E7847" s="21" t="s">
        <v>18</v>
      </c>
      <c r="F7847">
        <f>IF(B7847&lt;InputOutput_Data!$C$4,InputOutput_Data!$C$4-B7847)</f>
        <v>17.612000000000002</v>
      </c>
      <c r="G7847">
        <f>IF(B7847&lt;InputOutput_Data!$D$4,InputOutput_Data!$D$4-B7847)</f>
        <v>17.112000000000002</v>
      </c>
      <c r="H7847">
        <f>IF(B7847&lt;InputOutput_Data!$E$4,InputOutput_Data!$E$4-B7847)</f>
        <v>16.612000000000002</v>
      </c>
      <c r="I7847">
        <f>IF(B7847&lt;InputOutput_Data!$F$4,InputOutput_Data!$F$4-B7847)</f>
        <v>16.112000000000002</v>
      </c>
      <c r="J7847">
        <f>IF(B7847&lt;InputOutput_Data!$G$4,InputOutput_Data!$G$4-B7847)</f>
        <v>15.612</v>
      </c>
      <c r="K7847">
        <f>IF(B7847&lt;InputOutput_Data!$H$4,InputOutput_Data!$H$4-B7847)</f>
        <v>15.612</v>
      </c>
      <c r="L7847">
        <f>IF(B7847&lt;InputOutput_Data!$I$4,InputOutput_Data!$I$4-B7847)</f>
        <v>15.612</v>
      </c>
      <c r="M7847">
        <f t="shared" si="122"/>
        <v>14.612</v>
      </c>
    </row>
    <row r="7848" spans="1:13" x14ac:dyDescent="0.35">
      <c r="A7848" s="4">
        <v>7846</v>
      </c>
      <c r="B7848">
        <v>3.2130000000000001</v>
      </c>
      <c r="D7848" s="4">
        <v>7846</v>
      </c>
      <c r="E7848" s="21" t="s">
        <v>18</v>
      </c>
      <c r="F7848">
        <f>IF(B7848&lt;InputOutput_Data!$C$4,InputOutput_Data!$C$4-B7848)</f>
        <v>17.786999999999999</v>
      </c>
      <c r="G7848">
        <f>IF(B7848&lt;InputOutput_Data!$D$4,InputOutput_Data!$D$4-B7848)</f>
        <v>17.286999999999999</v>
      </c>
      <c r="H7848">
        <f>IF(B7848&lt;InputOutput_Data!$E$4,InputOutput_Data!$E$4-B7848)</f>
        <v>16.786999999999999</v>
      </c>
      <c r="I7848">
        <f>IF(B7848&lt;InputOutput_Data!$F$4,InputOutput_Data!$F$4-B7848)</f>
        <v>16.286999999999999</v>
      </c>
      <c r="J7848">
        <f>IF(B7848&lt;InputOutput_Data!$G$4,InputOutput_Data!$G$4-B7848)</f>
        <v>15.786999999999999</v>
      </c>
      <c r="K7848">
        <f>IF(B7848&lt;InputOutput_Data!$H$4,InputOutput_Data!$H$4-B7848)</f>
        <v>15.786999999999999</v>
      </c>
      <c r="L7848">
        <f>IF(B7848&lt;InputOutput_Data!$I$4,InputOutput_Data!$I$4-B7848)</f>
        <v>15.786999999999999</v>
      </c>
      <c r="M7848">
        <f t="shared" si="122"/>
        <v>14.786999999999999</v>
      </c>
    </row>
    <row r="7849" spans="1:13" x14ac:dyDescent="0.35">
      <c r="A7849" s="4">
        <v>7847</v>
      </c>
      <c r="B7849">
        <v>3.262</v>
      </c>
      <c r="D7849" s="4">
        <v>7847</v>
      </c>
      <c r="E7849" s="21" t="s">
        <v>18</v>
      </c>
      <c r="F7849">
        <f>IF(B7849&lt;InputOutput_Data!$C$4,InputOutput_Data!$C$4-B7849)</f>
        <v>17.738</v>
      </c>
      <c r="G7849">
        <f>IF(B7849&lt;InputOutput_Data!$D$4,InputOutput_Data!$D$4-B7849)</f>
        <v>17.238</v>
      </c>
      <c r="H7849">
        <f>IF(B7849&lt;InputOutput_Data!$E$4,InputOutput_Data!$E$4-B7849)</f>
        <v>16.738</v>
      </c>
      <c r="I7849">
        <f>IF(B7849&lt;InputOutput_Data!$F$4,InputOutput_Data!$F$4-B7849)</f>
        <v>16.238</v>
      </c>
      <c r="J7849">
        <f>IF(B7849&lt;InputOutput_Data!$G$4,InputOutput_Data!$G$4-B7849)</f>
        <v>15.738</v>
      </c>
      <c r="K7849">
        <f>IF(B7849&lt;InputOutput_Data!$H$4,InputOutput_Data!$H$4-B7849)</f>
        <v>15.738</v>
      </c>
      <c r="L7849">
        <f>IF(B7849&lt;InputOutput_Data!$I$4,InputOutput_Data!$I$4-B7849)</f>
        <v>15.738</v>
      </c>
      <c r="M7849">
        <f t="shared" si="122"/>
        <v>14.738</v>
      </c>
    </row>
    <row r="7850" spans="1:13" x14ac:dyDescent="0.35">
      <c r="A7850" s="4">
        <v>7848</v>
      </c>
      <c r="B7850">
        <v>3.4060000000000001</v>
      </c>
      <c r="D7850" s="4">
        <v>7848</v>
      </c>
      <c r="E7850" s="21" t="s">
        <v>18</v>
      </c>
      <c r="F7850">
        <f>IF(B7850&lt;InputOutput_Data!$C$4,InputOutput_Data!$C$4-B7850)</f>
        <v>17.594000000000001</v>
      </c>
      <c r="G7850">
        <f>IF(B7850&lt;InputOutput_Data!$D$4,InputOutput_Data!$D$4-B7850)</f>
        <v>17.094000000000001</v>
      </c>
      <c r="H7850">
        <f>IF(B7850&lt;InputOutput_Data!$E$4,InputOutput_Data!$E$4-B7850)</f>
        <v>16.594000000000001</v>
      </c>
      <c r="I7850">
        <f>IF(B7850&lt;InputOutput_Data!$F$4,InputOutput_Data!$F$4-B7850)</f>
        <v>16.094000000000001</v>
      </c>
      <c r="J7850">
        <f>IF(B7850&lt;InputOutput_Data!$G$4,InputOutput_Data!$G$4-B7850)</f>
        <v>15.593999999999999</v>
      </c>
      <c r="K7850">
        <f>IF(B7850&lt;InputOutput_Data!$H$4,InputOutput_Data!$H$4-B7850)</f>
        <v>15.593999999999999</v>
      </c>
      <c r="L7850">
        <f>IF(B7850&lt;InputOutput_Data!$I$4,InputOutput_Data!$I$4-B7850)</f>
        <v>15.593999999999999</v>
      </c>
      <c r="M7850">
        <f t="shared" si="122"/>
        <v>14.593999999999999</v>
      </c>
    </row>
    <row r="7851" spans="1:13" x14ac:dyDescent="0.35">
      <c r="A7851" s="4">
        <v>7849</v>
      </c>
      <c r="B7851">
        <v>3.4529999999999998</v>
      </c>
      <c r="D7851" s="4">
        <v>7849</v>
      </c>
      <c r="E7851" s="21" t="s">
        <v>18</v>
      </c>
      <c r="F7851">
        <f>IF(B7851&lt;InputOutput_Data!$C$4,InputOutput_Data!$C$4-B7851)</f>
        <v>17.547000000000001</v>
      </c>
      <c r="G7851">
        <f>IF(B7851&lt;InputOutput_Data!$D$4,InputOutput_Data!$D$4-B7851)</f>
        <v>17.047000000000001</v>
      </c>
      <c r="H7851">
        <f>IF(B7851&lt;InputOutput_Data!$E$4,InputOutput_Data!$E$4-B7851)</f>
        <v>16.547000000000001</v>
      </c>
      <c r="I7851">
        <f>IF(B7851&lt;InputOutput_Data!$F$4,InputOutput_Data!$F$4-B7851)</f>
        <v>16.047000000000001</v>
      </c>
      <c r="J7851">
        <f>IF(B7851&lt;InputOutput_Data!$G$4,InputOutput_Data!$G$4-B7851)</f>
        <v>15.547000000000001</v>
      </c>
      <c r="K7851">
        <f>IF(B7851&lt;InputOutput_Data!$H$4,InputOutput_Data!$H$4-B7851)</f>
        <v>15.547000000000001</v>
      </c>
      <c r="L7851">
        <f>IF(B7851&lt;InputOutput_Data!$I$4,InputOutput_Data!$I$4-B7851)</f>
        <v>15.547000000000001</v>
      </c>
      <c r="M7851">
        <f t="shared" si="122"/>
        <v>14.547000000000001</v>
      </c>
    </row>
    <row r="7852" spans="1:13" x14ac:dyDescent="0.35">
      <c r="A7852" s="4">
        <v>7850</v>
      </c>
      <c r="B7852">
        <v>3.4849999999999999</v>
      </c>
      <c r="D7852" s="4">
        <v>7850</v>
      </c>
      <c r="E7852" s="21" t="s">
        <v>18</v>
      </c>
      <c r="F7852">
        <f>IF(B7852&lt;InputOutput_Data!$C$4,InputOutput_Data!$C$4-B7852)</f>
        <v>17.515000000000001</v>
      </c>
      <c r="G7852">
        <f>IF(B7852&lt;InputOutput_Data!$D$4,InputOutput_Data!$D$4-B7852)</f>
        <v>17.015000000000001</v>
      </c>
      <c r="H7852">
        <f>IF(B7852&lt;InputOutput_Data!$E$4,InputOutput_Data!$E$4-B7852)</f>
        <v>16.515000000000001</v>
      </c>
      <c r="I7852">
        <f>IF(B7852&lt;InputOutput_Data!$F$4,InputOutput_Data!$F$4-B7852)</f>
        <v>16.015000000000001</v>
      </c>
      <c r="J7852">
        <f>IF(B7852&lt;InputOutput_Data!$G$4,InputOutput_Data!$G$4-B7852)</f>
        <v>15.515000000000001</v>
      </c>
      <c r="K7852">
        <f>IF(B7852&lt;InputOutput_Data!$H$4,InputOutput_Data!$H$4-B7852)</f>
        <v>15.515000000000001</v>
      </c>
      <c r="L7852">
        <f>IF(B7852&lt;InputOutput_Data!$I$4,InputOutput_Data!$I$4-B7852)</f>
        <v>15.515000000000001</v>
      </c>
      <c r="M7852">
        <f t="shared" si="122"/>
        <v>14.515000000000001</v>
      </c>
    </row>
    <row r="7853" spans="1:13" x14ac:dyDescent="0.35">
      <c r="A7853" s="4">
        <v>7851</v>
      </c>
      <c r="B7853">
        <v>3.4950000000000001</v>
      </c>
      <c r="D7853" s="4">
        <v>7851</v>
      </c>
      <c r="E7853" s="21" t="s">
        <v>18</v>
      </c>
      <c r="F7853">
        <f>IF(B7853&lt;InputOutput_Data!$C$4,InputOutput_Data!$C$4-B7853)</f>
        <v>17.504999999999999</v>
      </c>
      <c r="G7853">
        <f>IF(B7853&lt;InputOutput_Data!$D$4,InputOutput_Data!$D$4-B7853)</f>
        <v>17.004999999999999</v>
      </c>
      <c r="H7853">
        <f>IF(B7853&lt;InputOutput_Data!$E$4,InputOutput_Data!$E$4-B7853)</f>
        <v>16.504999999999999</v>
      </c>
      <c r="I7853">
        <f>IF(B7853&lt;InputOutput_Data!$F$4,InputOutput_Data!$F$4-B7853)</f>
        <v>16.004999999999999</v>
      </c>
      <c r="J7853">
        <f>IF(B7853&lt;InputOutput_Data!$G$4,InputOutput_Data!$G$4-B7853)</f>
        <v>15.504999999999999</v>
      </c>
      <c r="K7853">
        <f>IF(B7853&lt;InputOutput_Data!$H$4,InputOutput_Data!$H$4-B7853)</f>
        <v>15.504999999999999</v>
      </c>
      <c r="L7853">
        <f>IF(B7853&lt;InputOutput_Data!$I$4,InputOutput_Data!$I$4-B7853)</f>
        <v>15.504999999999999</v>
      </c>
      <c r="M7853">
        <f t="shared" si="122"/>
        <v>14.504999999999999</v>
      </c>
    </row>
    <row r="7854" spans="1:13" x14ac:dyDescent="0.35">
      <c r="A7854" s="4">
        <v>7852</v>
      </c>
      <c r="B7854">
        <v>3.4289999999999998</v>
      </c>
      <c r="D7854" s="4">
        <v>7852</v>
      </c>
      <c r="E7854" s="21" t="s">
        <v>18</v>
      </c>
      <c r="F7854">
        <f>IF(B7854&lt;InputOutput_Data!$C$4,InputOutput_Data!$C$4-B7854)</f>
        <v>17.571000000000002</v>
      </c>
      <c r="G7854">
        <f>IF(B7854&lt;InputOutput_Data!$D$4,InputOutput_Data!$D$4-B7854)</f>
        <v>17.071000000000002</v>
      </c>
      <c r="H7854">
        <f>IF(B7854&lt;InputOutput_Data!$E$4,InputOutput_Data!$E$4-B7854)</f>
        <v>16.571000000000002</v>
      </c>
      <c r="I7854">
        <f>IF(B7854&lt;InputOutput_Data!$F$4,InputOutput_Data!$F$4-B7854)</f>
        <v>16.071000000000002</v>
      </c>
      <c r="J7854">
        <f>IF(B7854&lt;InputOutput_Data!$G$4,InputOutput_Data!$G$4-B7854)</f>
        <v>15.571</v>
      </c>
      <c r="K7854">
        <f>IF(B7854&lt;InputOutput_Data!$H$4,InputOutput_Data!$H$4-B7854)</f>
        <v>15.571</v>
      </c>
      <c r="L7854">
        <f>IF(B7854&lt;InputOutput_Data!$I$4,InputOutput_Data!$I$4-B7854)</f>
        <v>15.571</v>
      </c>
      <c r="M7854">
        <f t="shared" si="122"/>
        <v>14.571</v>
      </c>
    </row>
    <row r="7855" spans="1:13" x14ac:dyDescent="0.35">
      <c r="A7855" s="4">
        <v>7853</v>
      </c>
      <c r="B7855">
        <v>3.4249999999999998</v>
      </c>
      <c r="D7855" s="4">
        <v>7853</v>
      </c>
      <c r="E7855" s="21" t="s">
        <v>18</v>
      </c>
      <c r="F7855">
        <f>IF(B7855&lt;InputOutput_Data!$C$4,InputOutput_Data!$C$4-B7855)</f>
        <v>17.574999999999999</v>
      </c>
      <c r="G7855">
        <f>IF(B7855&lt;InputOutput_Data!$D$4,InputOutput_Data!$D$4-B7855)</f>
        <v>17.074999999999999</v>
      </c>
      <c r="H7855">
        <f>IF(B7855&lt;InputOutput_Data!$E$4,InputOutput_Data!$E$4-B7855)</f>
        <v>16.574999999999999</v>
      </c>
      <c r="I7855">
        <f>IF(B7855&lt;InputOutput_Data!$F$4,InputOutput_Data!$F$4-B7855)</f>
        <v>16.074999999999999</v>
      </c>
      <c r="J7855">
        <f>IF(B7855&lt;InputOutput_Data!$G$4,InputOutput_Data!$G$4-B7855)</f>
        <v>15.574999999999999</v>
      </c>
      <c r="K7855">
        <f>IF(B7855&lt;InputOutput_Data!$H$4,InputOutput_Data!$H$4-B7855)</f>
        <v>15.574999999999999</v>
      </c>
      <c r="L7855">
        <f>IF(B7855&lt;InputOutput_Data!$I$4,InputOutput_Data!$I$4-B7855)</f>
        <v>15.574999999999999</v>
      </c>
      <c r="M7855">
        <f t="shared" si="122"/>
        <v>14.574999999999999</v>
      </c>
    </row>
    <row r="7856" spans="1:13" x14ac:dyDescent="0.35">
      <c r="A7856" s="4">
        <v>7854</v>
      </c>
      <c r="B7856">
        <v>3.5249999999999999</v>
      </c>
      <c r="D7856" s="4">
        <v>7854</v>
      </c>
      <c r="E7856" s="21" t="s">
        <v>18</v>
      </c>
      <c r="F7856">
        <f>IF(B7856&lt;InputOutput_Data!$C$4,InputOutput_Data!$C$4-B7856)</f>
        <v>17.475000000000001</v>
      </c>
      <c r="G7856">
        <f>IF(B7856&lt;InputOutput_Data!$D$4,InputOutput_Data!$D$4-B7856)</f>
        <v>16.975000000000001</v>
      </c>
      <c r="H7856">
        <f>IF(B7856&lt;InputOutput_Data!$E$4,InputOutput_Data!$E$4-B7856)</f>
        <v>16.475000000000001</v>
      </c>
      <c r="I7856">
        <f>IF(B7856&lt;InputOutput_Data!$F$4,InputOutput_Data!$F$4-B7856)</f>
        <v>15.975</v>
      </c>
      <c r="J7856">
        <f>IF(B7856&lt;InputOutput_Data!$G$4,InputOutput_Data!$G$4-B7856)</f>
        <v>15.475</v>
      </c>
      <c r="K7856">
        <f>IF(B7856&lt;InputOutput_Data!$H$4,InputOutput_Data!$H$4-B7856)</f>
        <v>15.475</v>
      </c>
      <c r="L7856">
        <f>IF(B7856&lt;InputOutput_Data!$I$4,InputOutput_Data!$I$4-B7856)</f>
        <v>15.475</v>
      </c>
      <c r="M7856">
        <f t="shared" si="122"/>
        <v>14.475</v>
      </c>
    </row>
    <row r="7857" spans="1:13" x14ac:dyDescent="0.35">
      <c r="A7857" s="4">
        <v>7855</v>
      </c>
      <c r="B7857">
        <v>3.71</v>
      </c>
      <c r="D7857" s="4">
        <v>7855</v>
      </c>
      <c r="E7857" s="21" t="s">
        <v>18</v>
      </c>
      <c r="F7857">
        <f>IF(B7857&lt;InputOutput_Data!$C$4,InputOutput_Data!$C$4-B7857)</f>
        <v>17.29</v>
      </c>
      <c r="G7857">
        <f>IF(B7857&lt;InputOutput_Data!$D$4,InputOutput_Data!$D$4-B7857)</f>
        <v>16.79</v>
      </c>
      <c r="H7857">
        <f>IF(B7857&lt;InputOutput_Data!$E$4,InputOutput_Data!$E$4-B7857)</f>
        <v>16.29</v>
      </c>
      <c r="I7857">
        <f>IF(B7857&lt;InputOutput_Data!$F$4,InputOutput_Data!$F$4-B7857)</f>
        <v>15.79</v>
      </c>
      <c r="J7857">
        <f>IF(B7857&lt;InputOutput_Data!$G$4,InputOutput_Data!$G$4-B7857)</f>
        <v>15.29</v>
      </c>
      <c r="K7857">
        <f>IF(B7857&lt;InputOutput_Data!$H$4,InputOutput_Data!$H$4-B7857)</f>
        <v>15.29</v>
      </c>
      <c r="L7857">
        <f>IF(B7857&lt;InputOutput_Data!$I$4,InputOutput_Data!$I$4-B7857)</f>
        <v>15.29</v>
      </c>
      <c r="M7857">
        <f t="shared" si="122"/>
        <v>14.29</v>
      </c>
    </row>
    <row r="7858" spans="1:13" x14ac:dyDescent="0.35">
      <c r="A7858" s="4">
        <v>7856</v>
      </c>
      <c r="B7858">
        <v>4.3259999999999996</v>
      </c>
      <c r="D7858" s="4">
        <v>7856</v>
      </c>
      <c r="E7858" s="21" t="s">
        <v>18</v>
      </c>
      <c r="F7858">
        <f>IF(B7858&lt;InputOutput_Data!$C$4,InputOutput_Data!$C$4-B7858)</f>
        <v>16.673999999999999</v>
      </c>
      <c r="G7858">
        <f>IF(B7858&lt;InputOutput_Data!$D$4,InputOutput_Data!$D$4-B7858)</f>
        <v>16.173999999999999</v>
      </c>
      <c r="H7858">
        <f>IF(B7858&lt;InputOutput_Data!$E$4,InputOutput_Data!$E$4-B7858)</f>
        <v>15.673999999999999</v>
      </c>
      <c r="I7858">
        <f>IF(B7858&lt;InputOutput_Data!$F$4,InputOutput_Data!$F$4-B7858)</f>
        <v>15.173999999999999</v>
      </c>
      <c r="J7858">
        <f>IF(B7858&lt;InputOutput_Data!$G$4,InputOutput_Data!$G$4-B7858)</f>
        <v>14.673999999999999</v>
      </c>
      <c r="K7858">
        <f>IF(B7858&lt;InputOutput_Data!$H$4,InputOutput_Data!$H$4-B7858)</f>
        <v>14.673999999999999</v>
      </c>
      <c r="L7858">
        <f>IF(B7858&lt;InputOutput_Data!$I$4,InputOutput_Data!$I$4-B7858)</f>
        <v>14.673999999999999</v>
      </c>
      <c r="M7858">
        <f t="shared" si="122"/>
        <v>13.673999999999999</v>
      </c>
    </row>
    <row r="7859" spans="1:13" x14ac:dyDescent="0.35">
      <c r="A7859" s="4">
        <v>7857</v>
      </c>
      <c r="B7859">
        <v>4.8710000000000004</v>
      </c>
      <c r="D7859" s="4">
        <v>7857</v>
      </c>
      <c r="E7859" s="21" t="s">
        <v>18</v>
      </c>
      <c r="F7859">
        <f>IF(B7859&lt;InputOutput_Data!$C$4,InputOutput_Data!$C$4-B7859)</f>
        <v>16.128999999999998</v>
      </c>
      <c r="G7859">
        <f>IF(B7859&lt;InputOutput_Data!$D$4,InputOutput_Data!$D$4-B7859)</f>
        <v>15.629</v>
      </c>
      <c r="H7859">
        <f>IF(B7859&lt;InputOutput_Data!$E$4,InputOutput_Data!$E$4-B7859)</f>
        <v>15.129</v>
      </c>
      <c r="I7859">
        <f>IF(B7859&lt;InputOutput_Data!$F$4,InputOutput_Data!$F$4-B7859)</f>
        <v>14.629</v>
      </c>
      <c r="J7859">
        <f>IF(B7859&lt;InputOutput_Data!$G$4,InputOutput_Data!$G$4-B7859)</f>
        <v>14.129</v>
      </c>
      <c r="K7859">
        <f>IF(B7859&lt;InputOutput_Data!$H$4,InputOutput_Data!$H$4-B7859)</f>
        <v>14.129</v>
      </c>
      <c r="L7859">
        <f>IF(B7859&lt;InputOutput_Data!$I$4,InputOutput_Data!$I$4-B7859)</f>
        <v>14.129</v>
      </c>
      <c r="M7859">
        <f t="shared" si="122"/>
        <v>13.129</v>
      </c>
    </row>
    <row r="7860" spans="1:13" x14ac:dyDescent="0.35">
      <c r="A7860" s="4">
        <v>7858</v>
      </c>
      <c r="B7860">
        <v>5.5339999999999998</v>
      </c>
      <c r="D7860" s="4">
        <v>7858</v>
      </c>
      <c r="E7860" s="21" t="s">
        <v>18</v>
      </c>
      <c r="F7860">
        <f>IF(B7860&lt;InputOutput_Data!$C$4,InputOutput_Data!$C$4-B7860)</f>
        <v>15.466000000000001</v>
      </c>
      <c r="G7860">
        <f>IF(B7860&lt;InputOutput_Data!$D$4,InputOutput_Data!$D$4-B7860)</f>
        <v>14.966000000000001</v>
      </c>
      <c r="H7860">
        <f>IF(B7860&lt;InputOutput_Data!$E$4,InputOutput_Data!$E$4-B7860)</f>
        <v>14.466000000000001</v>
      </c>
      <c r="I7860">
        <f>IF(B7860&lt;InputOutput_Data!$F$4,InputOutput_Data!$F$4-B7860)</f>
        <v>13.966000000000001</v>
      </c>
      <c r="J7860">
        <f>IF(B7860&lt;InputOutput_Data!$G$4,InputOutput_Data!$G$4-B7860)</f>
        <v>13.466000000000001</v>
      </c>
      <c r="K7860">
        <f>IF(B7860&lt;InputOutput_Data!$H$4,InputOutput_Data!$H$4-B7860)</f>
        <v>13.466000000000001</v>
      </c>
      <c r="L7860">
        <f>IF(B7860&lt;InputOutput_Data!$I$4,InputOutput_Data!$I$4-B7860)</f>
        <v>13.466000000000001</v>
      </c>
      <c r="M7860">
        <f t="shared" si="122"/>
        <v>12.466000000000001</v>
      </c>
    </row>
    <row r="7861" spans="1:13" x14ac:dyDescent="0.35">
      <c r="A7861" s="4">
        <v>7859</v>
      </c>
      <c r="B7861">
        <v>6.468</v>
      </c>
      <c r="D7861" s="4">
        <v>7859</v>
      </c>
      <c r="E7861" s="21" t="s">
        <v>18</v>
      </c>
      <c r="F7861">
        <f>IF(B7861&lt;InputOutput_Data!$C$4,InputOutput_Data!$C$4-B7861)</f>
        <v>14.532</v>
      </c>
      <c r="G7861">
        <f>IF(B7861&lt;InputOutput_Data!$D$4,InputOutput_Data!$D$4-B7861)</f>
        <v>14.032</v>
      </c>
      <c r="H7861">
        <f>IF(B7861&lt;InputOutput_Data!$E$4,InputOutput_Data!$E$4-B7861)</f>
        <v>13.532</v>
      </c>
      <c r="I7861">
        <f>IF(B7861&lt;InputOutput_Data!$F$4,InputOutput_Data!$F$4-B7861)</f>
        <v>13.032</v>
      </c>
      <c r="J7861">
        <f>IF(B7861&lt;InputOutput_Data!$G$4,InputOutput_Data!$G$4-B7861)</f>
        <v>12.532</v>
      </c>
      <c r="K7861">
        <f>IF(B7861&lt;InputOutput_Data!$H$4,InputOutput_Data!$H$4-B7861)</f>
        <v>12.532</v>
      </c>
      <c r="L7861">
        <f>IF(B7861&lt;InputOutput_Data!$I$4,InputOutput_Data!$I$4-B7861)</f>
        <v>12.532</v>
      </c>
      <c r="M7861">
        <f t="shared" si="122"/>
        <v>11.532</v>
      </c>
    </row>
    <row r="7862" spans="1:13" x14ac:dyDescent="0.35">
      <c r="A7862" s="4">
        <v>7860</v>
      </c>
      <c r="B7862">
        <v>7.3849999999999998</v>
      </c>
      <c r="D7862" s="4">
        <v>7860</v>
      </c>
      <c r="E7862" s="21" t="s">
        <v>18</v>
      </c>
      <c r="F7862">
        <f>IF(B7862&lt;InputOutput_Data!$C$4,InputOutput_Data!$C$4-B7862)</f>
        <v>13.615</v>
      </c>
      <c r="G7862">
        <f>IF(B7862&lt;InputOutput_Data!$D$4,InputOutput_Data!$D$4-B7862)</f>
        <v>13.115</v>
      </c>
      <c r="H7862">
        <f>IF(B7862&lt;InputOutput_Data!$E$4,InputOutput_Data!$E$4-B7862)</f>
        <v>12.615</v>
      </c>
      <c r="I7862">
        <f>IF(B7862&lt;InputOutput_Data!$F$4,InputOutput_Data!$F$4-B7862)</f>
        <v>12.115</v>
      </c>
      <c r="J7862">
        <f>IF(B7862&lt;InputOutput_Data!$G$4,InputOutput_Data!$G$4-B7862)</f>
        <v>11.615</v>
      </c>
      <c r="K7862">
        <f>IF(B7862&lt;InputOutput_Data!$H$4,InputOutput_Data!$H$4-B7862)</f>
        <v>11.615</v>
      </c>
      <c r="L7862">
        <f>IF(B7862&lt;InputOutput_Data!$I$4,InputOutput_Data!$I$4-B7862)</f>
        <v>11.615</v>
      </c>
      <c r="M7862">
        <f t="shared" si="122"/>
        <v>10.615</v>
      </c>
    </row>
    <row r="7863" spans="1:13" x14ac:dyDescent="0.35">
      <c r="A7863" s="4">
        <v>7861</v>
      </c>
      <c r="B7863">
        <v>7.976</v>
      </c>
      <c r="D7863" s="4">
        <v>7861</v>
      </c>
      <c r="E7863" s="21" t="s">
        <v>18</v>
      </c>
      <c r="F7863">
        <f>IF(B7863&lt;InputOutput_Data!$C$4,InputOutput_Data!$C$4-B7863)</f>
        <v>13.024000000000001</v>
      </c>
      <c r="G7863">
        <f>IF(B7863&lt;InputOutput_Data!$D$4,InputOutput_Data!$D$4-B7863)</f>
        <v>12.524000000000001</v>
      </c>
      <c r="H7863">
        <f>IF(B7863&lt;InputOutput_Data!$E$4,InputOutput_Data!$E$4-B7863)</f>
        <v>12.024000000000001</v>
      </c>
      <c r="I7863">
        <f>IF(B7863&lt;InputOutput_Data!$F$4,InputOutput_Data!$F$4-B7863)</f>
        <v>11.524000000000001</v>
      </c>
      <c r="J7863">
        <f>IF(B7863&lt;InputOutput_Data!$G$4,InputOutput_Data!$G$4-B7863)</f>
        <v>11.024000000000001</v>
      </c>
      <c r="K7863">
        <f>IF(B7863&lt;InputOutput_Data!$H$4,InputOutput_Data!$H$4-B7863)</f>
        <v>11.024000000000001</v>
      </c>
      <c r="L7863">
        <f>IF(B7863&lt;InputOutput_Data!$I$4,InputOutput_Data!$I$4-B7863)</f>
        <v>11.024000000000001</v>
      </c>
      <c r="M7863">
        <f t="shared" si="122"/>
        <v>10.024000000000001</v>
      </c>
    </row>
    <row r="7864" spans="1:13" x14ac:dyDescent="0.35">
      <c r="A7864" s="4">
        <v>7862</v>
      </c>
      <c r="B7864">
        <v>7.9409999999999998</v>
      </c>
      <c r="D7864" s="4">
        <v>7862</v>
      </c>
      <c r="E7864" s="21" t="s">
        <v>18</v>
      </c>
      <c r="F7864">
        <f>IF(B7864&lt;InputOutput_Data!$C$4,InputOutput_Data!$C$4-B7864)</f>
        <v>13.059000000000001</v>
      </c>
      <c r="G7864">
        <f>IF(B7864&lt;InputOutput_Data!$D$4,InputOutput_Data!$D$4-B7864)</f>
        <v>12.559000000000001</v>
      </c>
      <c r="H7864">
        <f>IF(B7864&lt;InputOutput_Data!$E$4,InputOutput_Data!$E$4-B7864)</f>
        <v>12.059000000000001</v>
      </c>
      <c r="I7864">
        <f>IF(B7864&lt;InputOutput_Data!$F$4,InputOutput_Data!$F$4-B7864)</f>
        <v>11.559000000000001</v>
      </c>
      <c r="J7864">
        <f>IF(B7864&lt;InputOutput_Data!$G$4,InputOutput_Data!$G$4-B7864)</f>
        <v>11.059000000000001</v>
      </c>
      <c r="K7864">
        <f>IF(B7864&lt;InputOutput_Data!$H$4,InputOutput_Data!$H$4-B7864)</f>
        <v>11.059000000000001</v>
      </c>
      <c r="L7864">
        <f>IF(B7864&lt;InputOutput_Data!$I$4,InputOutput_Data!$I$4-B7864)</f>
        <v>11.059000000000001</v>
      </c>
      <c r="M7864">
        <f t="shared" si="122"/>
        <v>10.059000000000001</v>
      </c>
    </row>
    <row r="7865" spans="1:13" x14ac:dyDescent="0.35">
      <c r="A7865" s="4">
        <v>7863</v>
      </c>
      <c r="B7865">
        <v>6.843</v>
      </c>
      <c r="D7865" s="4">
        <v>7863</v>
      </c>
      <c r="E7865" s="21" t="s">
        <v>18</v>
      </c>
      <c r="F7865">
        <f>IF(B7865&lt;InputOutput_Data!$C$4,InputOutput_Data!$C$4-B7865)</f>
        <v>14.157</v>
      </c>
      <c r="G7865">
        <f>IF(B7865&lt;InputOutput_Data!$D$4,InputOutput_Data!$D$4-B7865)</f>
        <v>13.657</v>
      </c>
      <c r="H7865">
        <f>IF(B7865&lt;InputOutput_Data!$E$4,InputOutput_Data!$E$4-B7865)</f>
        <v>13.157</v>
      </c>
      <c r="I7865">
        <f>IF(B7865&lt;InputOutput_Data!$F$4,InputOutput_Data!$F$4-B7865)</f>
        <v>12.657</v>
      </c>
      <c r="J7865">
        <f>IF(B7865&lt;InputOutput_Data!$G$4,InputOutput_Data!$G$4-B7865)</f>
        <v>12.157</v>
      </c>
      <c r="K7865">
        <f>IF(B7865&lt;InputOutput_Data!$H$4,InputOutput_Data!$H$4-B7865)</f>
        <v>12.157</v>
      </c>
      <c r="L7865">
        <f>IF(B7865&lt;InputOutput_Data!$I$4,InputOutput_Data!$I$4-B7865)</f>
        <v>12.157</v>
      </c>
      <c r="M7865">
        <f t="shared" si="122"/>
        <v>11.157</v>
      </c>
    </row>
    <row r="7866" spans="1:13" x14ac:dyDescent="0.35">
      <c r="A7866" s="4">
        <v>7864</v>
      </c>
      <c r="B7866">
        <v>5.9530000000000003</v>
      </c>
      <c r="D7866" s="4">
        <v>7864</v>
      </c>
      <c r="E7866" s="21" t="s">
        <v>18</v>
      </c>
      <c r="F7866">
        <f>IF(B7866&lt;InputOutput_Data!$C$4,InputOutput_Data!$C$4-B7866)</f>
        <v>15.047000000000001</v>
      </c>
      <c r="G7866">
        <f>IF(B7866&lt;InputOutput_Data!$D$4,InputOutput_Data!$D$4-B7866)</f>
        <v>14.547000000000001</v>
      </c>
      <c r="H7866">
        <f>IF(B7866&lt;InputOutput_Data!$E$4,InputOutput_Data!$E$4-B7866)</f>
        <v>14.047000000000001</v>
      </c>
      <c r="I7866">
        <f>IF(B7866&lt;InputOutput_Data!$F$4,InputOutput_Data!$F$4-B7866)</f>
        <v>13.547000000000001</v>
      </c>
      <c r="J7866">
        <f>IF(B7866&lt;InputOutput_Data!$G$4,InputOutput_Data!$G$4-B7866)</f>
        <v>13.047000000000001</v>
      </c>
      <c r="K7866">
        <f>IF(B7866&lt;InputOutput_Data!$H$4,InputOutput_Data!$H$4-B7866)</f>
        <v>13.047000000000001</v>
      </c>
      <c r="L7866">
        <f>IF(B7866&lt;InputOutput_Data!$I$4,InputOutput_Data!$I$4-B7866)</f>
        <v>13.047000000000001</v>
      </c>
      <c r="M7866">
        <f t="shared" si="122"/>
        <v>12.047000000000001</v>
      </c>
    </row>
    <row r="7867" spans="1:13" x14ac:dyDescent="0.35">
      <c r="A7867" s="4">
        <v>7865</v>
      </c>
      <c r="B7867">
        <v>5.77</v>
      </c>
      <c r="D7867" s="4">
        <v>7865</v>
      </c>
      <c r="E7867" s="21" t="s">
        <v>18</v>
      </c>
      <c r="F7867">
        <f>IF(B7867&lt;InputOutput_Data!$C$4,InputOutput_Data!$C$4-B7867)</f>
        <v>15.23</v>
      </c>
      <c r="G7867">
        <f>IF(B7867&lt;InputOutput_Data!$D$4,InputOutput_Data!$D$4-B7867)</f>
        <v>14.73</v>
      </c>
      <c r="H7867">
        <f>IF(B7867&lt;InputOutput_Data!$E$4,InputOutput_Data!$E$4-B7867)</f>
        <v>14.23</v>
      </c>
      <c r="I7867">
        <f>IF(B7867&lt;InputOutput_Data!$F$4,InputOutput_Data!$F$4-B7867)</f>
        <v>13.73</v>
      </c>
      <c r="J7867">
        <f>IF(B7867&lt;InputOutput_Data!$G$4,InputOutput_Data!$G$4-B7867)</f>
        <v>13.23</v>
      </c>
      <c r="K7867">
        <f>IF(B7867&lt;InputOutput_Data!$H$4,InputOutput_Data!$H$4-B7867)</f>
        <v>13.23</v>
      </c>
      <c r="L7867">
        <f>IF(B7867&lt;InputOutput_Data!$I$4,InputOutput_Data!$I$4-B7867)</f>
        <v>13.23</v>
      </c>
      <c r="M7867">
        <f t="shared" si="122"/>
        <v>12.23</v>
      </c>
    </row>
    <row r="7868" spans="1:13" x14ac:dyDescent="0.35">
      <c r="A7868" s="4">
        <v>7866</v>
      </c>
      <c r="B7868">
        <v>5.42</v>
      </c>
      <c r="D7868" s="4">
        <v>7866</v>
      </c>
      <c r="E7868" s="21" t="s">
        <v>18</v>
      </c>
      <c r="F7868">
        <f>IF(B7868&lt;InputOutput_Data!$C$4,InputOutput_Data!$C$4-B7868)</f>
        <v>15.58</v>
      </c>
      <c r="G7868">
        <f>IF(B7868&lt;InputOutput_Data!$D$4,InputOutput_Data!$D$4-B7868)</f>
        <v>15.08</v>
      </c>
      <c r="H7868">
        <f>IF(B7868&lt;InputOutput_Data!$E$4,InputOutput_Data!$E$4-B7868)</f>
        <v>14.58</v>
      </c>
      <c r="I7868">
        <f>IF(B7868&lt;InputOutput_Data!$F$4,InputOutput_Data!$F$4-B7868)</f>
        <v>14.08</v>
      </c>
      <c r="J7868">
        <f>IF(B7868&lt;InputOutput_Data!$G$4,InputOutput_Data!$G$4-B7868)</f>
        <v>13.58</v>
      </c>
      <c r="K7868">
        <f>IF(B7868&lt;InputOutput_Data!$H$4,InputOutput_Data!$H$4-B7868)</f>
        <v>13.58</v>
      </c>
      <c r="L7868">
        <f>IF(B7868&lt;InputOutput_Data!$I$4,InputOutput_Data!$I$4-B7868)</f>
        <v>13.58</v>
      </c>
      <c r="M7868">
        <f t="shared" si="122"/>
        <v>12.58</v>
      </c>
    </row>
    <row r="7869" spans="1:13" x14ac:dyDescent="0.35">
      <c r="A7869" s="4">
        <v>7867</v>
      </c>
      <c r="B7869">
        <v>5.327</v>
      </c>
      <c r="D7869" s="4">
        <v>7867</v>
      </c>
      <c r="E7869" s="21" t="s">
        <v>18</v>
      </c>
      <c r="F7869">
        <f>IF(B7869&lt;InputOutput_Data!$C$4,InputOutput_Data!$C$4-B7869)</f>
        <v>15.673</v>
      </c>
      <c r="G7869">
        <f>IF(B7869&lt;InputOutput_Data!$D$4,InputOutput_Data!$D$4-B7869)</f>
        <v>15.173</v>
      </c>
      <c r="H7869">
        <f>IF(B7869&lt;InputOutput_Data!$E$4,InputOutput_Data!$E$4-B7869)</f>
        <v>14.673</v>
      </c>
      <c r="I7869">
        <f>IF(B7869&lt;InputOutput_Data!$F$4,InputOutput_Data!$F$4-B7869)</f>
        <v>14.173</v>
      </c>
      <c r="J7869">
        <f>IF(B7869&lt;InputOutput_Data!$G$4,InputOutput_Data!$G$4-B7869)</f>
        <v>13.673</v>
      </c>
      <c r="K7869">
        <f>IF(B7869&lt;InputOutput_Data!$H$4,InputOutput_Data!$H$4-B7869)</f>
        <v>13.673</v>
      </c>
      <c r="L7869">
        <f>IF(B7869&lt;InputOutput_Data!$I$4,InputOutput_Data!$I$4-B7869)</f>
        <v>13.673</v>
      </c>
      <c r="M7869">
        <f t="shared" si="122"/>
        <v>12.673</v>
      </c>
    </row>
    <row r="7870" spans="1:13" x14ac:dyDescent="0.35">
      <c r="A7870" s="4">
        <v>7868</v>
      </c>
      <c r="B7870">
        <v>5.4290000000000003</v>
      </c>
      <c r="D7870" s="4">
        <v>7868</v>
      </c>
      <c r="E7870" s="21" t="s">
        <v>18</v>
      </c>
      <c r="F7870">
        <f>IF(B7870&lt;InputOutput_Data!$C$4,InputOutput_Data!$C$4-B7870)</f>
        <v>15.571</v>
      </c>
      <c r="G7870">
        <f>IF(B7870&lt;InputOutput_Data!$D$4,InputOutput_Data!$D$4-B7870)</f>
        <v>15.071</v>
      </c>
      <c r="H7870">
        <f>IF(B7870&lt;InputOutput_Data!$E$4,InputOutput_Data!$E$4-B7870)</f>
        <v>14.571</v>
      </c>
      <c r="I7870">
        <f>IF(B7870&lt;InputOutput_Data!$F$4,InputOutput_Data!$F$4-B7870)</f>
        <v>14.071</v>
      </c>
      <c r="J7870">
        <f>IF(B7870&lt;InputOutput_Data!$G$4,InputOutput_Data!$G$4-B7870)</f>
        <v>13.571</v>
      </c>
      <c r="K7870">
        <f>IF(B7870&lt;InputOutput_Data!$H$4,InputOutput_Data!$H$4-B7870)</f>
        <v>13.571</v>
      </c>
      <c r="L7870">
        <f>IF(B7870&lt;InputOutput_Data!$I$4,InputOutput_Data!$I$4-B7870)</f>
        <v>13.571</v>
      </c>
      <c r="M7870">
        <f t="shared" si="122"/>
        <v>12.571</v>
      </c>
    </row>
    <row r="7871" spans="1:13" x14ac:dyDescent="0.35">
      <c r="A7871" s="4">
        <v>7869</v>
      </c>
      <c r="B7871">
        <v>5.4669999999999996</v>
      </c>
      <c r="D7871" s="4">
        <v>7869</v>
      </c>
      <c r="E7871" s="21" t="s">
        <v>18</v>
      </c>
      <c r="F7871">
        <f>IF(B7871&lt;InputOutput_Data!$C$4,InputOutput_Data!$C$4-B7871)</f>
        <v>15.533000000000001</v>
      </c>
      <c r="G7871">
        <f>IF(B7871&lt;InputOutput_Data!$D$4,InputOutput_Data!$D$4-B7871)</f>
        <v>15.033000000000001</v>
      </c>
      <c r="H7871">
        <f>IF(B7871&lt;InputOutput_Data!$E$4,InputOutput_Data!$E$4-B7871)</f>
        <v>14.533000000000001</v>
      </c>
      <c r="I7871">
        <f>IF(B7871&lt;InputOutput_Data!$F$4,InputOutput_Data!$F$4-B7871)</f>
        <v>14.033000000000001</v>
      </c>
      <c r="J7871">
        <f>IF(B7871&lt;InputOutput_Data!$G$4,InputOutput_Data!$G$4-B7871)</f>
        <v>13.533000000000001</v>
      </c>
      <c r="K7871">
        <f>IF(B7871&lt;InputOutput_Data!$H$4,InputOutput_Data!$H$4-B7871)</f>
        <v>13.533000000000001</v>
      </c>
      <c r="L7871">
        <f>IF(B7871&lt;InputOutput_Data!$I$4,InputOutput_Data!$I$4-B7871)</f>
        <v>13.533000000000001</v>
      </c>
      <c r="M7871">
        <f t="shared" si="122"/>
        <v>12.533000000000001</v>
      </c>
    </row>
    <row r="7872" spans="1:13" x14ac:dyDescent="0.35">
      <c r="A7872" s="4">
        <v>7870</v>
      </c>
      <c r="B7872">
        <v>5.4710000000000001</v>
      </c>
      <c r="D7872" s="4">
        <v>7870</v>
      </c>
      <c r="E7872" s="21" t="s">
        <v>18</v>
      </c>
      <c r="F7872">
        <f>IF(B7872&lt;InputOutput_Data!$C$4,InputOutput_Data!$C$4-B7872)</f>
        <v>15.529</v>
      </c>
      <c r="G7872">
        <f>IF(B7872&lt;InputOutput_Data!$D$4,InputOutput_Data!$D$4-B7872)</f>
        <v>15.029</v>
      </c>
      <c r="H7872">
        <f>IF(B7872&lt;InputOutput_Data!$E$4,InputOutput_Data!$E$4-B7872)</f>
        <v>14.529</v>
      </c>
      <c r="I7872">
        <f>IF(B7872&lt;InputOutput_Data!$F$4,InputOutput_Data!$F$4-B7872)</f>
        <v>14.029</v>
      </c>
      <c r="J7872">
        <f>IF(B7872&lt;InputOutput_Data!$G$4,InputOutput_Data!$G$4-B7872)</f>
        <v>13.529</v>
      </c>
      <c r="K7872">
        <f>IF(B7872&lt;InputOutput_Data!$H$4,InputOutput_Data!$H$4-B7872)</f>
        <v>13.529</v>
      </c>
      <c r="L7872">
        <f>IF(B7872&lt;InputOutput_Data!$I$4,InputOutput_Data!$I$4-B7872)</f>
        <v>13.529</v>
      </c>
      <c r="M7872">
        <f t="shared" si="122"/>
        <v>12.529</v>
      </c>
    </row>
    <row r="7873" spans="1:13" x14ac:dyDescent="0.35">
      <c r="A7873" s="4">
        <v>7871</v>
      </c>
      <c r="B7873">
        <v>5.3540000000000001</v>
      </c>
      <c r="D7873" s="4">
        <v>7871</v>
      </c>
      <c r="E7873" s="21" t="s">
        <v>18</v>
      </c>
      <c r="F7873">
        <f>IF(B7873&lt;InputOutput_Data!$C$4,InputOutput_Data!$C$4-B7873)</f>
        <v>15.646000000000001</v>
      </c>
      <c r="G7873">
        <f>IF(B7873&lt;InputOutput_Data!$D$4,InputOutput_Data!$D$4-B7873)</f>
        <v>15.146000000000001</v>
      </c>
      <c r="H7873">
        <f>IF(B7873&lt;InputOutput_Data!$E$4,InputOutput_Data!$E$4-B7873)</f>
        <v>14.646000000000001</v>
      </c>
      <c r="I7873">
        <f>IF(B7873&lt;InputOutput_Data!$F$4,InputOutput_Data!$F$4-B7873)</f>
        <v>14.146000000000001</v>
      </c>
      <c r="J7873">
        <f>IF(B7873&lt;InputOutput_Data!$G$4,InputOutput_Data!$G$4-B7873)</f>
        <v>13.646000000000001</v>
      </c>
      <c r="K7873">
        <f>IF(B7873&lt;InputOutput_Data!$H$4,InputOutput_Data!$H$4-B7873)</f>
        <v>13.646000000000001</v>
      </c>
      <c r="L7873">
        <f>IF(B7873&lt;InputOutput_Data!$I$4,InputOutput_Data!$I$4-B7873)</f>
        <v>13.646000000000001</v>
      </c>
      <c r="M7873">
        <f t="shared" si="122"/>
        <v>12.646000000000001</v>
      </c>
    </row>
    <row r="7874" spans="1:13" x14ac:dyDescent="0.35">
      <c r="A7874" s="4">
        <v>7872</v>
      </c>
      <c r="B7874">
        <v>5.1559999999999997</v>
      </c>
      <c r="D7874" s="4">
        <v>7872</v>
      </c>
      <c r="E7874" s="21" t="s">
        <v>18</v>
      </c>
      <c r="F7874">
        <f>IF(B7874&lt;InputOutput_Data!$C$4,InputOutput_Data!$C$4-B7874)</f>
        <v>15.844000000000001</v>
      </c>
      <c r="G7874">
        <f>IF(B7874&lt;InputOutput_Data!$D$4,InputOutput_Data!$D$4-B7874)</f>
        <v>15.344000000000001</v>
      </c>
      <c r="H7874">
        <f>IF(B7874&lt;InputOutput_Data!$E$4,InputOutput_Data!$E$4-B7874)</f>
        <v>14.844000000000001</v>
      </c>
      <c r="I7874">
        <f>IF(B7874&lt;InputOutput_Data!$F$4,InputOutput_Data!$F$4-B7874)</f>
        <v>14.344000000000001</v>
      </c>
      <c r="J7874">
        <f>IF(B7874&lt;InputOutput_Data!$G$4,InputOutput_Data!$G$4-B7874)</f>
        <v>13.844000000000001</v>
      </c>
      <c r="K7874">
        <f>IF(B7874&lt;InputOutput_Data!$H$4,InputOutput_Data!$H$4-B7874)</f>
        <v>13.844000000000001</v>
      </c>
      <c r="L7874">
        <f>IF(B7874&lt;InputOutput_Data!$I$4,InputOutput_Data!$I$4-B7874)</f>
        <v>13.844000000000001</v>
      </c>
      <c r="M7874">
        <f t="shared" si="122"/>
        <v>12.844000000000001</v>
      </c>
    </row>
    <row r="7875" spans="1:13" x14ac:dyDescent="0.35">
      <c r="A7875" s="4">
        <v>7873</v>
      </c>
      <c r="B7875">
        <v>5.13</v>
      </c>
      <c r="D7875" s="4">
        <v>7873</v>
      </c>
      <c r="E7875" s="21" t="s">
        <v>18</v>
      </c>
      <c r="F7875">
        <f>IF(B7875&lt;InputOutput_Data!$C$4,InputOutput_Data!$C$4-B7875)</f>
        <v>15.870000000000001</v>
      </c>
      <c r="G7875">
        <f>IF(B7875&lt;InputOutput_Data!$D$4,InputOutput_Data!$D$4-B7875)</f>
        <v>15.370000000000001</v>
      </c>
      <c r="H7875">
        <f>IF(B7875&lt;InputOutput_Data!$E$4,InputOutput_Data!$E$4-B7875)</f>
        <v>14.870000000000001</v>
      </c>
      <c r="I7875">
        <f>IF(B7875&lt;InputOutput_Data!$F$4,InputOutput_Data!$F$4-B7875)</f>
        <v>14.370000000000001</v>
      </c>
      <c r="J7875">
        <f>IF(B7875&lt;InputOutput_Data!$G$4,InputOutput_Data!$G$4-B7875)</f>
        <v>13.870000000000001</v>
      </c>
      <c r="K7875">
        <f>IF(B7875&lt;InputOutput_Data!$H$4,InputOutput_Data!$H$4-B7875)</f>
        <v>13.870000000000001</v>
      </c>
      <c r="L7875">
        <f>IF(B7875&lt;InputOutput_Data!$I$4,InputOutput_Data!$I$4-B7875)</f>
        <v>13.870000000000001</v>
      </c>
      <c r="M7875">
        <f t="shared" ref="M7875:M7938" si="123">IF(B7875&lt;18,18-B7875)</f>
        <v>12.870000000000001</v>
      </c>
    </row>
    <row r="7876" spans="1:13" x14ac:dyDescent="0.35">
      <c r="A7876" s="4">
        <v>7874</v>
      </c>
      <c r="B7876">
        <v>5.2210000000000001</v>
      </c>
      <c r="D7876" s="4">
        <v>7874</v>
      </c>
      <c r="E7876" s="21" t="s">
        <v>18</v>
      </c>
      <c r="F7876">
        <f>IF(B7876&lt;InputOutput_Data!$C$4,InputOutput_Data!$C$4-B7876)</f>
        <v>15.779</v>
      </c>
      <c r="G7876">
        <f>IF(B7876&lt;InputOutput_Data!$D$4,InputOutput_Data!$D$4-B7876)</f>
        <v>15.279</v>
      </c>
      <c r="H7876">
        <f>IF(B7876&lt;InputOutput_Data!$E$4,InputOutput_Data!$E$4-B7876)</f>
        <v>14.779</v>
      </c>
      <c r="I7876">
        <f>IF(B7876&lt;InputOutput_Data!$F$4,InputOutput_Data!$F$4-B7876)</f>
        <v>14.279</v>
      </c>
      <c r="J7876">
        <f>IF(B7876&lt;InputOutput_Data!$G$4,InputOutput_Data!$G$4-B7876)</f>
        <v>13.779</v>
      </c>
      <c r="K7876">
        <f>IF(B7876&lt;InputOutput_Data!$H$4,InputOutput_Data!$H$4-B7876)</f>
        <v>13.779</v>
      </c>
      <c r="L7876">
        <f>IF(B7876&lt;InputOutput_Data!$I$4,InputOutput_Data!$I$4-B7876)</f>
        <v>13.779</v>
      </c>
      <c r="M7876">
        <f t="shared" si="123"/>
        <v>12.779</v>
      </c>
    </row>
    <row r="7877" spans="1:13" x14ac:dyDescent="0.35">
      <c r="A7877" s="4">
        <v>7875</v>
      </c>
      <c r="B7877">
        <v>5.2359999999999998</v>
      </c>
      <c r="D7877" s="4">
        <v>7875</v>
      </c>
      <c r="E7877" s="21" t="s">
        <v>18</v>
      </c>
      <c r="F7877">
        <f>IF(B7877&lt;InputOutput_Data!$C$4,InputOutput_Data!$C$4-B7877)</f>
        <v>15.763999999999999</v>
      </c>
      <c r="G7877">
        <f>IF(B7877&lt;InputOutput_Data!$D$4,InputOutput_Data!$D$4-B7877)</f>
        <v>15.263999999999999</v>
      </c>
      <c r="H7877">
        <f>IF(B7877&lt;InputOutput_Data!$E$4,InputOutput_Data!$E$4-B7877)</f>
        <v>14.763999999999999</v>
      </c>
      <c r="I7877">
        <f>IF(B7877&lt;InputOutput_Data!$F$4,InputOutput_Data!$F$4-B7877)</f>
        <v>14.263999999999999</v>
      </c>
      <c r="J7877">
        <f>IF(B7877&lt;InputOutput_Data!$G$4,InputOutput_Data!$G$4-B7877)</f>
        <v>13.763999999999999</v>
      </c>
      <c r="K7877">
        <f>IF(B7877&lt;InputOutput_Data!$H$4,InputOutput_Data!$H$4-B7877)</f>
        <v>13.763999999999999</v>
      </c>
      <c r="L7877">
        <f>IF(B7877&lt;InputOutput_Data!$I$4,InputOutput_Data!$I$4-B7877)</f>
        <v>13.763999999999999</v>
      </c>
      <c r="M7877">
        <f t="shared" si="123"/>
        <v>12.763999999999999</v>
      </c>
    </row>
    <row r="7878" spans="1:13" x14ac:dyDescent="0.35">
      <c r="A7878" s="4">
        <v>7876</v>
      </c>
      <c r="B7878">
        <v>5.0819999999999999</v>
      </c>
      <c r="D7878" s="4">
        <v>7876</v>
      </c>
      <c r="E7878" s="21" t="s">
        <v>18</v>
      </c>
      <c r="F7878">
        <f>IF(B7878&lt;InputOutput_Data!$C$4,InputOutput_Data!$C$4-B7878)</f>
        <v>15.917999999999999</v>
      </c>
      <c r="G7878">
        <f>IF(B7878&lt;InputOutput_Data!$D$4,InputOutput_Data!$D$4-B7878)</f>
        <v>15.417999999999999</v>
      </c>
      <c r="H7878">
        <f>IF(B7878&lt;InputOutput_Data!$E$4,InputOutput_Data!$E$4-B7878)</f>
        <v>14.917999999999999</v>
      </c>
      <c r="I7878">
        <f>IF(B7878&lt;InputOutput_Data!$F$4,InputOutput_Data!$F$4-B7878)</f>
        <v>14.417999999999999</v>
      </c>
      <c r="J7878">
        <f>IF(B7878&lt;InputOutput_Data!$G$4,InputOutput_Data!$G$4-B7878)</f>
        <v>13.917999999999999</v>
      </c>
      <c r="K7878">
        <f>IF(B7878&lt;InputOutput_Data!$H$4,InputOutput_Data!$H$4-B7878)</f>
        <v>13.917999999999999</v>
      </c>
      <c r="L7878">
        <f>IF(B7878&lt;InputOutput_Data!$I$4,InputOutput_Data!$I$4-B7878)</f>
        <v>13.917999999999999</v>
      </c>
      <c r="M7878">
        <f t="shared" si="123"/>
        <v>12.917999999999999</v>
      </c>
    </row>
    <row r="7879" spans="1:13" x14ac:dyDescent="0.35">
      <c r="A7879" s="4">
        <v>7877</v>
      </c>
      <c r="B7879">
        <v>5.0369999999999999</v>
      </c>
      <c r="D7879" s="4">
        <v>7877</v>
      </c>
      <c r="E7879" s="21" t="s">
        <v>18</v>
      </c>
      <c r="F7879">
        <f>IF(B7879&lt;InputOutput_Data!$C$4,InputOutput_Data!$C$4-B7879)</f>
        <v>15.963000000000001</v>
      </c>
      <c r="G7879">
        <f>IF(B7879&lt;InputOutput_Data!$D$4,InputOutput_Data!$D$4-B7879)</f>
        <v>15.463000000000001</v>
      </c>
      <c r="H7879">
        <f>IF(B7879&lt;InputOutput_Data!$E$4,InputOutput_Data!$E$4-B7879)</f>
        <v>14.963000000000001</v>
      </c>
      <c r="I7879">
        <f>IF(B7879&lt;InputOutput_Data!$F$4,InputOutput_Data!$F$4-B7879)</f>
        <v>14.463000000000001</v>
      </c>
      <c r="J7879">
        <f>IF(B7879&lt;InputOutput_Data!$G$4,InputOutput_Data!$G$4-B7879)</f>
        <v>13.963000000000001</v>
      </c>
      <c r="K7879">
        <f>IF(B7879&lt;InputOutput_Data!$H$4,InputOutput_Data!$H$4-B7879)</f>
        <v>13.963000000000001</v>
      </c>
      <c r="L7879">
        <f>IF(B7879&lt;InputOutput_Data!$I$4,InputOutput_Data!$I$4-B7879)</f>
        <v>13.963000000000001</v>
      </c>
      <c r="M7879">
        <f t="shared" si="123"/>
        <v>12.963000000000001</v>
      </c>
    </row>
    <row r="7880" spans="1:13" x14ac:dyDescent="0.35">
      <c r="A7880" s="4">
        <v>7878</v>
      </c>
      <c r="B7880">
        <v>5.0389999999999997</v>
      </c>
      <c r="D7880" s="4">
        <v>7878</v>
      </c>
      <c r="E7880" s="21" t="s">
        <v>18</v>
      </c>
      <c r="F7880">
        <f>IF(B7880&lt;InputOutput_Data!$C$4,InputOutput_Data!$C$4-B7880)</f>
        <v>15.961</v>
      </c>
      <c r="G7880">
        <f>IF(B7880&lt;InputOutput_Data!$D$4,InputOutput_Data!$D$4-B7880)</f>
        <v>15.461</v>
      </c>
      <c r="H7880">
        <f>IF(B7880&lt;InputOutput_Data!$E$4,InputOutput_Data!$E$4-B7880)</f>
        <v>14.961</v>
      </c>
      <c r="I7880">
        <f>IF(B7880&lt;InputOutput_Data!$F$4,InputOutput_Data!$F$4-B7880)</f>
        <v>14.461</v>
      </c>
      <c r="J7880">
        <f>IF(B7880&lt;InputOutput_Data!$G$4,InputOutput_Data!$G$4-B7880)</f>
        <v>13.961</v>
      </c>
      <c r="K7880">
        <f>IF(B7880&lt;InputOutput_Data!$H$4,InputOutput_Data!$H$4-B7880)</f>
        <v>13.961</v>
      </c>
      <c r="L7880">
        <f>IF(B7880&lt;InputOutput_Data!$I$4,InputOutput_Data!$I$4-B7880)</f>
        <v>13.961</v>
      </c>
      <c r="M7880">
        <f t="shared" si="123"/>
        <v>12.961</v>
      </c>
    </row>
    <row r="7881" spans="1:13" x14ac:dyDescent="0.35">
      <c r="A7881" s="4">
        <v>7879</v>
      </c>
      <c r="B7881">
        <v>4.9790000000000001</v>
      </c>
      <c r="D7881" s="4">
        <v>7879</v>
      </c>
      <c r="E7881" s="21" t="s">
        <v>18</v>
      </c>
      <c r="F7881">
        <f>IF(B7881&lt;InputOutput_Data!$C$4,InputOutput_Data!$C$4-B7881)</f>
        <v>16.021000000000001</v>
      </c>
      <c r="G7881">
        <f>IF(B7881&lt;InputOutput_Data!$D$4,InputOutput_Data!$D$4-B7881)</f>
        <v>15.521000000000001</v>
      </c>
      <c r="H7881">
        <f>IF(B7881&lt;InputOutput_Data!$E$4,InputOutput_Data!$E$4-B7881)</f>
        <v>15.021000000000001</v>
      </c>
      <c r="I7881">
        <f>IF(B7881&lt;InputOutput_Data!$F$4,InputOutput_Data!$F$4-B7881)</f>
        <v>14.521000000000001</v>
      </c>
      <c r="J7881">
        <f>IF(B7881&lt;InputOutput_Data!$G$4,InputOutput_Data!$G$4-B7881)</f>
        <v>14.021000000000001</v>
      </c>
      <c r="K7881">
        <f>IF(B7881&lt;InputOutput_Data!$H$4,InputOutput_Data!$H$4-B7881)</f>
        <v>14.021000000000001</v>
      </c>
      <c r="L7881">
        <f>IF(B7881&lt;InputOutput_Data!$I$4,InputOutput_Data!$I$4-B7881)</f>
        <v>14.021000000000001</v>
      </c>
      <c r="M7881">
        <f t="shared" si="123"/>
        <v>13.021000000000001</v>
      </c>
    </row>
    <row r="7882" spans="1:13" x14ac:dyDescent="0.35">
      <c r="A7882" s="4">
        <v>7880</v>
      </c>
      <c r="B7882">
        <v>5.5970000000000004</v>
      </c>
      <c r="D7882" s="4">
        <v>7880</v>
      </c>
      <c r="E7882" s="21" t="s">
        <v>18</v>
      </c>
      <c r="F7882">
        <f>IF(B7882&lt;InputOutput_Data!$C$4,InputOutput_Data!$C$4-B7882)</f>
        <v>15.402999999999999</v>
      </c>
      <c r="G7882">
        <f>IF(B7882&lt;InputOutput_Data!$D$4,InputOutput_Data!$D$4-B7882)</f>
        <v>14.902999999999999</v>
      </c>
      <c r="H7882">
        <f>IF(B7882&lt;InputOutput_Data!$E$4,InputOutput_Data!$E$4-B7882)</f>
        <v>14.402999999999999</v>
      </c>
      <c r="I7882">
        <f>IF(B7882&lt;InputOutput_Data!$F$4,InputOutput_Data!$F$4-B7882)</f>
        <v>13.902999999999999</v>
      </c>
      <c r="J7882">
        <f>IF(B7882&lt;InputOutput_Data!$G$4,InputOutput_Data!$G$4-B7882)</f>
        <v>13.402999999999999</v>
      </c>
      <c r="K7882">
        <f>IF(B7882&lt;InputOutput_Data!$H$4,InputOutput_Data!$H$4-B7882)</f>
        <v>13.402999999999999</v>
      </c>
      <c r="L7882">
        <f>IF(B7882&lt;InputOutput_Data!$I$4,InputOutput_Data!$I$4-B7882)</f>
        <v>13.402999999999999</v>
      </c>
      <c r="M7882">
        <f t="shared" si="123"/>
        <v>12.402999999999999</v>
      </c>
    </row>
    <row r="7883" spans="1:13" x14ac:dyDescent="0.35">
      <c r="A7883" s="4">
        <v>7881</v>
      </c>
      <c r="B7883">
        <v>6.5229999999999997</v>
      </c>
      <c r="D7883" s="4">
        <v>7881</v>
      </c>
      <c r="E7883" s="21" t="s">
        <v>18</v>
      </c>
      <c r="F7883">
        <f>IF(B7883&lt;InputOutput_Data!$C$4,InputOutput_Data!$C$4-B7883)</f>
        <v>14.477</v>
      </c>
      <c r="G7883">
        <f>IF(B7883&lt;InputOutput_Data!$D$4,InputOutput_Data!$D$4-B7883)</f>
        <v>13.977</v>
      </c>
      <c r="H7883">
        <f>IF(B7883&lt;InputOutput_Data!$E$4,InputOutput_Data!$E$4-B7883)</f>
        <v>13.477</v>
      </c>
      <c r="I7883">
        <f>IF(B7883&lt;InputOutput_Data!$F$4,InputOutput_Data!$F$4-B7883)</f>
        <v>12.977</v>
      </c>
      <c r="J7883">
        <f>IF(B7883&lt;InputOutput_Data!$G$4,InputOutput_Data!$G$4-B7883)</f>
        <v>12.477</v>
      </c>
      <c r="K7883">
        <f>IF(B7883&lt;InputOutput_Data!$H$4,InputOutput_Data!$H$4-B7883)</f>
        <v>12.477</v>
      </c>
      <c r="L7883">
        <f>IF(B7883&lt;InputOutput_Data!$I$4,InputOutput_Data!$I$4-B7883)</f>
        <v>12.477</v>
      </c>
      <c r="M7883">
        <f t="shared" si="123"/>
        <v>11.477</v>
      </c>
    </row>
    <row r="7884" spans="1:13" x14ac:dyDescent="0.35">
      <c r="A7884" s="4">
        <v>7882</v>
      </c>
      <c r="B7884">
        <v>7.9980000000000002</v>
      </c>
      <c r="D7884" s="4">
        <v>7882</v>
      </c>
      <c r="E7884" s="21" t="s">
        <v>18</v>
      </c>
      <c r="F7884">
        <f>IF(B7884&lt;InputOutput_Data!$C$4,InputOutput_Data!$C$4-B7884)</f>
        <v>13.001999999999999</v>
      </c>
      <c r="G7884">
        <f>IF(B7884&lt;InputOutput_Data!$D$4,InputOutput_Data!$D$4-B7884)</f>
        <v>12.501999999999999</v>
      </c>
      <c r="H7884">
        <f>IF(B7884&lt;InputOutput_Data!$E$4,InputOutput_Data!$E$4-B7884)</f>
        <v>12.001999999999999</v>
      </c>
      <c r="I7884">
        <f>IF(B7884&lt;InputOutput_Data!$F$4,InputOutput_Data!$F$4-B7884)</f>
        <v>11.501999999999999</v>
      </c>
      <c r="J7884">
        <f>IF(B7884&lt;InputOutput_Data!$G$4,InputOutput_Data!$G$4-B7884)</f>
        <v>11.001999999999999</v>
      </c>
      <c r="K7884">
        <f>IF(B7884&lt;InputOutput_Data!$H$4,InputOutput_Data!$H$4-B7884)</f>
        <v>11.001999999999999</v>
      </c>
      <c r="L7884">
        <f>IF(B7884&lt;InputOutput_Data!$I$4,InputOutput_Data!$I$4-B7884)</f>
        <v>11.001999999999999</v>
      </c>
      <c r="M7884">
        <f t="shared" si="123"/>
        <v>10.001999999999999</v>
      </c>
    </row>
    <row r="7885" spans="1:13" x14ac:dyDescent="0.35">
      <c r="A7885" s="4">
        <v>7883</v>
      </c>
      <c r="B7885">
        <v>9.5990000000000002</v>
      </c>
      <c r="D7885" s="4">
        <v>7883</v>
      </c>
      <c r="E7885" s="21" t="s">
        <v>18</v>
      </c>
      <c r="F7885">
        <f>IF(B7885&lt;InputOutput_Data!$C$4,InputOutput_Data!$C$4-B7885)</f>
        <v>11.401</v>
      </c>
      <c r="G7885">
        <f>IF(B7885&lt;InputOutput_Data!$D$4,InputOutput_Data!$D$4-B7885)</f>
        <v>10.901</v>
      </c>
      <c r="H7885">
        <f>IF(B7885&lt;InputOutput_Data!$E$4,InputOutput_Data!$E$4-B7885)</f>
        <v>10.401</v>
      </c>
      <c r="I7885">
        <f>IF(B7885&lt;InputOutput_Data!$F$4,InputOutput_Data!$F$4-B7885)</f>
        <v>9.9009999999999998</v>
      </c>
      <c r="J7885">
        <f>IF(B7885&lt;InputOutput_Data!$G$4,InputOutput_Data!$G$4-B7885)</f>
        <v>9.4009999999999998</v>
      </c>
      <c r="K7885">
        <f>IF(B7885&lt;InputOutput_Data!$H$4,InputOutput_Data!$H$4-B7885)</f>
        <v>9.4009999999999998</v>
      </c>
      <c r="L7885">
        <f>IF(B7885&lt;InputOutput_Data!$I$4,InputOutput_Data!$I$4-B7885)</f>
        <v>9.4009999999999998</v>
      </c>
      <c r="M7885">
        <f t="shared" si="123"/>
        <v>8.4009999999999998</v>
      </c>
    </row>
    <row r="7886" spans="1:13" x14ac:dyDescent="0.35">
      <c r="A7886" s="4">
        <v>7884</v>
      </c>
      <c r="B7886">
        <v>10.670999999999999</v>
      </c>
      <c r="D7886" s="4">
        <v>7884</v>
      </c>
      <c r="E7886" s="21" t="s">
        <v>18</v>
      </c>
      <c r="F7886">
        <f>IF(B7886&lt;InputOutput_Data!$C$4,InputOutput_Data!$C$4-B7886)</f>
        <v>10.329000000000001</v>
      </c>
      <c r="G7886">
        <f>IF(B7886&lt;InputOutput_Data!$D$4,InputOutput_Data!$D$4-B7886)</f>
        <v>9.8290000000000006</v>
      </c>
      <c r="H7886">
        <f>IF(B7886&lt;InputOutput_Data!$E$4,InputOutput_Data!$E$4-B7886)</f>
        <v>9.3290000000000006</v>
      </c>
      <c r="I7886">
        <f>IF(B7886&lt;InputOutput_Data!$F$4,InputOutput_Data!$F$4-B7886)</f>
        <v>8.8290000000000006</v>
      </c>
      <c r="J7886">
        <f>IF(B7886&lt;InputOutput_Data!$G$4,InputOutput_Data!$G$4-B7886)</f>
        <v>8.3290000000000006</v>
      </c>
      <c r="K7886">
        <f>IF(B7886&lt;InputOutput_Data!$H$4,InputOutput_Data!$H$4-B7886)</f>
        <v>8.3290000000000006</v>
      </c>
      <c r="L7886">
        <f>IF(B7886&lt;InputOutput_Data!$I$4,InputOutput_Data!$I$4-B7886)</f>
        <v>8.3290000000000006</v>
      </c>
      <c r="M7886">
        <f t="shared" si="123"/>
        <v>7.3290000000000006</v>
      </c>
    </row>
    <row r="7887" spans="1:13" x14ac:dyDescent="0.35">
      <c r="A7887" s="4">
        <v>7885</v>
      </c>
      <c r="B7887">
        <v>11.052</v>
      </c>
      <c r="D7887" s="4">
        <v>7885</v>
      </c>
      <c r="E7887" s="21" t="s">
        <v>18</v>
      </c>
      <c r="F7887">
        <f>IF(B7887&lt;InputOutput_Data!$C$4,InputOutput_Data!$C$4-B7887)</f>
        <v>9.9480000000000004</v>
      </c>
      <c r="G7887">
        <f>IF(B7887&lt;InputOutput_Data!$D$4,InputOutput_Data!$D$4-B7887)</f>
        <v>9.4480000000000004</v>
      </c>
      <c r="H7887">
        <f>IF(B7887&lt;InputOutput_Data!$E$4,InputOutput_Data!$E$4-B7887)</f>
        <v>8.9480000000000004</v>
      </c>
      <c r="I7887">
        <f>IF(B7887&lt;InputOutput_Data!$F$4,InputOutput_Data!$F$4-B7887)</f>
        <v>8.4480000000000004</v>
      </c>
      <c r="J7887">
        <f>IF(B7887&lt;InputOutput_Data!$G$4,InputOutput_Data!$G$4-B7887)</f>
        <v>7.9480000000000004</v>
      </c>
      <c r="K7887">
        <f>IF(B7887&lt;InputOutput_Data!$H$4,InputOutput_Data!$H$4-B7887)</f>
        <v>7.9480000000000004</v>
      </c>
      <c r="L7887">
        <f>IF(B7887&lt;InputOutput_Data!$I$4,InputOutput_Data!$I$4-B7887)</f>
        <v>7.9480000000000004</v>
      </c>
      <c r="M7887">
        <f t="shared" si="123"/>
        <v>6.9480000000000004</v>
      </c>
    </row>
    <row r="7888" spans="1:13" x14ac:dyDescent="0.35">
      <c r="A7888" s="4">
        <v>7886</v>
      </c>
      <c r="B7888">
        <v>10.349</v>
      </c>
      <c r="D7888" s="4">
        <v>7886</v>
      </c>
      <c r="E7888" s="21" t="s">
        <v>18</v>
      </c>
      <c r="F7888">
        <f>IF(B7888&lt;InputOutput_Data!$C$4,InputOutput_Data!$C$4-B7888)</f>
        <v>10.651</v>
      </c>
      <c r="G7888">
        <f>IF(B7888&lt;InputOutput_Data!$D$4,InputOutput_Data!$D$4-B7888)</f>
        <v>10.151</v>
      </c>
      <c r="H7888">
        <f>IF(B7888&lt;InputOutput_Data!$E$4,InputOutput_Data!$E$4-B7888)</f>
        <v>9.6509999999999998</v>
      </c>
      <c r="I7888">
        <f>IF(B7888&lt;InputOutput_Data!$F$4,InputOutput_Data!$F$4-B7888)</f>
        <v>9.1509999999999998</v>
      </c>
      <c r="J7888">
        <f>IF(B7888&lt;InputOutput_Data!$G$4,InputOutput_Data!$G$4-B7888)</f>
        <v>8.6509999999999998</v>
      </c>
      <c r="K7888">
        <f>IF(B7888&lt;InputOutput_Data!$H$4,InputOutput_Data!$H$4-B7888)</f>
        <v>8.6509999999999998</v>
      </c>
      <c r="L7888">
        <f>IF(B7888&lt;InputOutput_Data!$I$4,InputOutput_Data!$I$4-B7888)</f>
        <v>8.6509999999999998</v>
      </c>
      <c r="M7888">
        <f t="shared" si="123"/>
        <v>7.6509999999999998</v>
      </c>
    </row>
    <row r="7889" spans="1:13" x14ac:dyDescent="0.35">
      <c r="A7889" s="4">
        <v>7887</v>
      </c>
      <c r="B7889">
        <v>8.3819999999999997</v>
      </c>
      <c r="D7889" s="4">
        <v>7887</v>
      </c>
      <c r="E7889" s="21" t="s">
        <v>18</v>
      </c>
      <c r="F7889">
        <f>IF(B7889&lt;InputOutput_Data!$C$4,InputOutput_Data!$C$4-B7889)</f>
        <v>12.618</v>
      </c>
      <c r="G7889">
        <f>IF(B7889&lt;InputOutput_Data!$D$4,InputOutput_Data!$D$4-B7889)</f>
        <v>12.118</v>
      </c>
      <c r="H7889">
        <f>IF(B7889&lt;InputOutput_Data!$E$4,InputOutput_Data!$E$4-B7889)</f>
        <v>11.618</v>
      </c>
      <c r="I7889">
        <f>IF(B7889&lt;InputOutput_Data!$F$4,InputOutput_Data!$F$4-B7889)</f>
        <v>11.118</v>
      </c>
      <c r="J7889">
        <f>IF(B7889&lt;InputOutput_Data!$G$4,InputOutput_Data!$G$4-B7889)</f>
        <v>10.618</v>
      </c>
      <c r="K7889">
        <f>IF(B7889&lt;InputOutput_Data!$H$4,InputOutput_Data!$H$4-B7889)</f>
        <v>10.618</v>
      </c>
      <c r="L7889">
        <f>IF(B7889&lt;InputOutput_Data!$I$4,InputOutput_Data!$I$4-B7889)</f>
        <v>10.618</v>
      </c>
      <c r="M7889">
        <f t="shared" si="123"/>
        <v>9.6180000000000003</v>
      </c>
    </row>
    <row r="7890" spans="1:13" x14ac:dyDescent="0.35">
      <c r="A7890" s="4">
        <v>7888</v>
      </c>
      <c r="B7890">
        <v>7.532</v>
      </c>
      <c r="D7890" s="4">
        <v>7888</v>
      </c>
      <c r="E7890" s="21" t="s">
        <v>18</v>
      </c>
      <c r="F7890">
        <f>IF(B7890&lt;InputOutput_Data!$C$4,InputOutput_Data!$C$4-B7890)</f>
        <v>13.468</v>
      </c>
      <c r="G7890">
        <f>IF(B7890&lt;InputOutput_Data!$D$4,InputOutput_Data!$D$4-B7890)</f>
        <v>12.968</v>
      </c>
      <c r="H7890">
        <f>IF(B7890&lt;InputOutput_Data!$E$4,InputOutput_Data!$E$4-B7890)</f>
        <v>12.468</v>
      </c>
      <c r="I7890">
        <f>IF(B7890&lt;InputOutput_Data!$F$4,InputOutput_Data!$F$4-B7890)</f>
        <v>11.968</v>
      </c>
      <c r="J7890">
        <f>IF(B7890&lt;InputOutput_Data!$G$4,InputOutput_Data!$G$4-B7890)</f>
        <v>11.468</v>
      </c>
      <c r="K7890">
        <f>IF(B7890&lt;InputOutput_Data!$H$4,InputOutput_Data!$H$4-B7890)</f>
        <v>11.468</v>
      </c>
      <c r="L7890">
        <f>IF(B7890&lt;InputOutput_Data!$I$4,InputOutput_Data!$I$4-B7890)</f>
        <v>11.468</v>
      </c>
      <c r="M7890">
        <f t="shared" si="123"/>
        <v>10.468</v>
      </c>
    </row>
    <row r="7891" spans="1:13" x14ac:dyDescent="0.35">
      <c r="A7891" s="4">
        <v>7889</v>
      </c>
      <c r="B7891">
        <v>7.5339999999999998</v>
      </c>
      <c r="D7891" s="4">
        <v>7889</v>
      </c>
      <c r="E7891" s="21" t="s">
        <v>18</v>
      </c>
      <c r="F7891">
        <f>IF(B7891&lt;InputOutput_Data!$C$4,InputOutput_Data!$C$4-B7891)</f>
        <v>13.466000000000001</v>
      </c>
      <c r="G7891">
        <f>IF(B7891&lt;InputOutput_Data!$D$4,InputOutput_Data!$D$4-B7891)</f>
        <v>12.966000000000001</v>
      </c>
      <c r="H7891">
        <f>IF(B7891&lt;InputOutput_Data!$E$4,InputOutput_Data!$E$4-B7891)</f>
        <v>12.466000000000001</v>
      </c>
      <c r="I7891">
        <f>IF(B7891&lt;InputOutput_Data!$F$4,InputOutput_Data!$F$4-B7891)</f>
        <v>11.966000000000001</v>
      </c>
      <c r="J7891">
        <f>IF(B7891&lt;InputOutput_Data!$G$4,InputOutput_Data!$G$4-B7891)</f>
        <v>11.466000000000001</v>
      </c>
      <c r="K7891">
        <f>IF(B7891&lt;InputOutput_Data!$H$4,InputOutput_Data!$H$4-B7891)</f>
        <v>11.466000000000001</v>
      </c>
      <c r="L7891">
        <f>IF(B7891&lt;InputOutput_Data!$I$4,InputOutput_Data!$I$4-B7891)</f>
        <v>11.466000000000001</v>
      </c>
      <c r="M7891">
        <f t="shared" si="123"/>
        <v>10.466000000000001</v>
      </c>
    </row>
    <row r="7892" spans="1:13" x14ac:dyDescent="0.35">
      <c r="A7892" s="4">
        <v>7890</v>
      </c>
      <c r="B7892">
        <v>7.39</v>
      </c>
      <c r="D7892" s="4">
        <v>7890</v>
      </c>
      <c r="E7892" s="21" t="s">
        <v>18</v>
      </c>
      <c r="F7892">
        <f>IF(B7892&lt;InputOutput_Data!$C$4,InputOutput_Data!$C$4-B7892)</f>
        <v>13.61</v>
      </c>
      <c r="G7892">
        <f>IF(B7892&lt;InputOutput_Data!$D$4,InputOutput_Data!$D$4-B7892)</f>
        <v>13.11</v>
      </c>
      <c r="H7892">
        <f>IF(B7892&lt;InputOutput_Data!$E$4,InputOutput_Data!$E$4-B7892)</f>
        <v>12.61</v>
      </c>
      <c r="I7892">
        <f>IF(B7892&lt;InputOutput_Data!$F$4,InputOutput_Data!$F$4-B7892)</f>
        <v>12.11</v>
      </c>
      <c r="J7892">
        <f>IF(B7892&lt;InputOutput_Data!$G$4,InputOutput_Data!$G$4-B7892)</f>
        <v>11.61</v>
      </c>
      <c r="K7892">
        <f>IF(B7892&lt;InputOutput_Data!$H$4,InputOutput_Data!$H$4-B7892)</f>
        <v>11.61</v>
      </c>
      <c r="L7892">
        <f>IF(B7892&lt;InputOutput_Data!$I$4,InputOutput_Data!$I$4-B7892)</f>
        <v>11.61</v>
      </c>
      <c r="M7892">
        <f t="shared" si="123"/>
        <v>10.61</v>
      </c>
    </row>
    <row r="7893" spans="1:13" x14ac:dyDescent="0.35">
      <c r="A7893" s="4">
        <v>7891</v>
      </c>
      <c r="B7893">
        <v>7.2629999999999999</v>
      </c>
      <c r="D7893" s="4">
        <v>7891</v>
      </c>
      <c r="E7893" s="21" t="s">
        <v>18</v>
      </c>
      <c r="F7893">
        <f>IF(B7893&lt;InputOutput_Data!$C$4,InputOutput_Data!$C$4-B7893)</f>
        <v>13.737</v>
      </c>
      <c r="G7893">
        <f>IF(B7893&lt;InputOutput_Data!$D$4,InputOutput_Data!$D$4-B7893)</f>
        <v>13.237</v>
      </c>
      <c r="H7893">
        <f>IF(B7893&lt;InputOutput_Data!$E$4,InputOutput_Data!$E$4-B7893)</f>
        <v>12.737</v>
      </c>
      <c r="I7893">
        <f>IF(B7893&lt;InputOutput_Data!$F$4,InputOutput_Data!$F$4-B7893)</f>
        <v>12.237</v>
      </c>
      <c r="J7893">
        <f>IF(B7893&lt;InputOutput_Data!$G$4,InputOutput_Data!$G$4-B7893)</f>
        <v>11.737</v>
      </c>
      <c r="K7893">
        <f>IF(B7893&lt;InputOutput_Data!$H$4,InputOutput_Data!$H$4-B7893)</f>
        <v>11.737</v>
      </c>
      <c r="L7893">
        <f>IF(B7893&lt;InputOutput_Data!$I$4,InputOutput_Data!$I$4-B7893)</f>
        <v>11.737</v>
      </c>
      <c r="M7893">
        <f t="shared" si="123"/>
        <v>10.737</v>
      </c>
    </row>
    <row r="7894" spans="1:13" x14ac:dyDescent="0.35">
      <c r="A7894" s="4">
        <v>7892</v>
      </c>
      <c r="B7894">
        <v>7.1740000000000004</v>
      </c>
      <c r="D7894" s="4">
        <v>7892</v>
      </c>
      <c r="E7894" s="21" t="s">
        <v>18</v>
      </c>
      <c r="F7894">
        <f>IF(B7894&lt;InputOutput_Data!$C$4,InputOutput_Data!$C$4-B7894)</f>
        <v>13.826000000000001</v>
      </c>
      <c r="G7894">
        <f>IF(B7894&lt;InputOutput_Data!$D$4,InputOutput_Data!$D$4-B7894)</f>
        <v>13.326000000000001</v>
      </c>
      <c r="H7894">
        <f>IF(B7894&lt;InputOutput_Data!$E$4,InputOutput_Data!$E$4-B7894)</f>
        <v>12.826000000000001</v>
      </c>
      <c r="I7894">
        <f>IF(B7894&lt;InputOutput_Data!$F$4,InputOutput_Data!$F$4-B7894)</f>
        <v>12.326000000000001</v>
      </c>
      <c r="J7894">
        <f>IF(B7894&lt;InputOutput_Data!$G$4,InputOutput_Data!$G$4-B7894)</f>
        <v>11.826000000000001</v>
      </c>
      <c r="K7894">
        <f>IF(B7894&lt;InputOutput_Data!$H$4,InputOutput_Data!$H$4-B7894)</f>
        <v>11.826000000000001</v>
      </c>
      <c r="L7894">
        <f>IF(B7894&lt;InputOutput_Data!$I$4,InputOutput_Data!$I$4-B7894)</f>
        <v>11.826000000000001</v>
      </c>
      <c r="M7894">
        <f t="shared" si="123"/>
        <v>10.826000000000001</v>
      </c>
    </row>
    <row r="7895" spans="1:13" x14ac:dyDescent="0.35">
      <c r="A7895" s="4">
        <v>7893</v>
      </c>
      <c r="B7895">
        <v>7.1859999999999999</v>
      </c>
      <c r="D7895" s="4">
        <v>7893</v>
      </c>
      <c r="E7895" s="21" t="s">
        <v>18</v>
      </c>
      <c r="F7895">
        <f>IF(B7895&lt;InputOutput_Data!$C$4,InputOutput_Data!$C$4-B7895)</f>
        <v>13.814</v>
      </c>
      <c r="G7895">
        <f>IF(B7895&lt;InputOutput_Data!$D$4,InputOutput_Data!$D$4-B7895)</f>
        <v>13.314</v>
      </c>
      <c r="H7895">
        <f>IF(B7895&lt;InputOutput_Data!$E$4,InputOutput_Data!$E$4-B7895)</f>
        <v>12.814</v>
      </c>
      <c r="I7895">
        <f>IF(B7895&lt;InputOutput_Data!$F$4,InputOutput_Data!$F$4-B7895)</f>
        <v>12.314</v>
      </c>
      <c r="J7895">
        <f>IF(B7895&lt;InputOutput_Data!$G$4,InputOutput_Data!$G$4-B7895)</f>
        <v>11.814</v>
      </c>
      <c r="K7895">
        <f>IF(B7895&lt;InputOutput_Data!$H$4,InputOutput_Data!$H$4-B7895)</f>
        <v>11.814</v>
      </c>
      <c r="L7895">
        <f>IF(B7895&lt;InputOutput_Data!$I$4,InputOutput_Data!$I$4-B7895)</f>
        <v>11.814</v>
      </c>
      <c r="M7895">
        <f t="shared" si="123"/>
        <v>10.814</v>
      </c>
    </row>
    <row r="7896" spans="1:13" x14ac:dyDescent="0.35">
      <c r="A7896" s="4">
        <v>7894</v>
      </c>
      <c r="B7896">
        <v>7.2249999999999996</v>
      </c>
      <c r="D7896" s="4">
        <v>7894</v>
      </c>
      <c r="E7896" s="21" t="s">
        <v>18</v>
      </c>
      <c r="F7896">
        <f>IF(B7896&lt;InputOutput_Data!$C$4,InputOutput_Data!$C$4-B7896)</f>
        <v>13.775</v>
      </c>
      <c r="G7896">
        <f>IF(B7896&lt;InputOutput_Data!$D$4,InputOutput_Data!$D$4-B7896)</f>
        <v>13.275</v>
      </c>
      <c r="H7896">
        <f>IF(B7896&lt;InputOutput_Data!$E$4,InputOutput_Data!$E$4-B7896)</f>
        <v>12.775</v>
      </c>
      <c r="I7896">
        <f>IF(B7896&lt;InputOutput_Data!$F$4,InputOutput_Data!$F$4-B7896)</f>
        <v>12.275</v>
      </c>
      <c r="J7896">
        <f>IF(B7896&lt;InputOutput_Data!$G$4,InputOutput_Data!$G$4-B7896)</f>
        <v>11.775</v>
      </c>
      <c r="K7896">
        <f>IF(B7896&lt;InputOutput_Data!$H$4,InputOutput_Data!$H$4-B7896)</f>
        <v>11.775</v>
      </c>
      <c r="L7896">
        <f>IF(B7896&lt;InputOutput_Data!$I$4,InputOutput_Data!$I$4-B7896)</f>
        <v>11.775</v>
      </c>
      <c r="M7896">
        <f t="shared" si="123"/>
        <v>10.775</v>
      </c>
    </row>
    <row r="7897" spans="1:13" x14ac:dyDescent="0.35">
      <c r="A7897" s="4">
        <v>7895</v>
      </c>
      <c r="B7897">
        <v>7.2720000000000002</v>
      </c>
      <c r="D7897" s="4">
        <v>7895</v>
      </c>
      <c r="E7897" s="21" t="s">
        <v>18</v>
      </c>
      <c r="F7897">
        <f>IF(B7897&lt;InputOutput_Data!$C$4,InputOutput_Data!$C$4-B7897)</f>
        <v>13.728</v>
      </c>
      <c r="G7897">
        <f>IF(B7897&lt;InputOutput_Data!$D$4,InputOutput_Data!$D$4-B7897)</f>
        <v>13.228</v>
      </c>
      <c r="H7897">
        <f>IF(B7897&lt;InputOutput_Data!$E$4,InputOutput_Data!$E$4-B7897)</f>
        <v>12.728</v>
      </c>
      <c r="I7897">
        <f>IF(B7897&lt;InputOutput_Data!$F$4,InputOutput_Data!$F$4-B7897)</f>
        <v>12.228</v>
      </c>
      <c r="J7897">
        <f>IF(B7897&lt;InputOutput_Data!$G$4,InputOutput_Data!$G$4-B7897)</f>
        <v>11.728</v>
      </c>
      <c r="K7897">
        <f>IF(B7897&lt;InputOutput_Data!$H$4,InputOutput_Data!$H$4-B7897)</f>
        <v>11.728</v>
      </c>
      <c r="L7897">
        <f>IF(B7897&lt;InputOutput_Data!$I$4,InputOutput_Data!$I$4-B7897)</f>
        <v>11.728</v>
      </c>
      <c r="M7897">
        <f t="shared" si="123"/>
        <v>10.728</v>
      </c>
    </row>
    <row r="7898" spans="1:13" x14ac:dyDescent="0.35">
      <c r="A7898" s="4">
        <v>7896</v>
      </c>
      <c r="B7898">
        <v>7.4</v>
      </c>
      <c r="D7898" s="4">
        <v>7896</v>
      </c>
      <c r="E7898" s="21" t="s">
        <v>18</v>
      </c>
      <c r="F7898">
        <f>IF(B7898&lt;InputOutput_Data!$C$4,InputOutput_Data!$C$4-B7898)</f>
        <v>13.6</v>
      </c>
      <c r="G7898">
        <f>IF(B7898&lt;InputOutput_Data!$D$4,InputOutput_Data!$D$4-B7898)</f>
        <v>13.1</v>
      </c>
      <c r="H7898">
        <f>IF(B7898&lt;InputOutput_Data!$E$4,InputOutput_Data!$E$4-B7898)</f>
        <v>12.6</v>
      </c>
      <c r="I7898">
        <f>IF(B7898&lt;InputOutput_Data!$F$4,InputOutput_Data!$F$4-B7898)</f>
        <v>12.1</v>
      </c>
      <c r="J7898">
        <f>IF(B7898&lt;InputOutput_Data!$G$4,InputOutput_Data!$G$4-B7898)</f>
        <v>11.6</v>
      </c>
      <c r="K7898">
        <f>IF(B7898&lt;InputOutput_Data!$H$4,InputOutput_Data!$H$4-B7898)</f>
        <v>11.6</v>
      </c>
      <c r="L7898">
        <f>IF(B7898&lt;InputOutput_Data!$I$4,InputOutput_Data!$I$4-B7898)</f>
        <v>11.6</v>
      </c>
      <c r="M7898">
        <f t="shared" si="123"/>
        <v>10.6</v>
      </c>
    </row>
    <row r="7899" spans="1:13" x14ac:dyDescent="0.35">
      <c r="A7899" s="4">
        <v>7897</v>
      </c>
      <c r="B7899">
        <v>7.5970000000000004</v>
      </c>
      <c r="D7899" s="4">
        <v>7897</v>
      </c>
      <c r="E7899" s="21" t="s">
        <v>18</v>
      </c>
      <c r="F7899">
        <f>IF(B7899&lt;InputOutput_Data!$C$4,InputOutput_Data!$C$4-B7899)</f>
        <v>13.402999999999999</v>
      </c>
      <c r="G7899">
        <f>IF(B7899&lt;InputOutput_Data!$D$4,InputOutput_Data!$D$4-B7899)</f>
        <v>12.902999999999999</v>
      </c>
      <c r="H7899">
        <f>IF(B7899&lt;InputOutput_Data!$E$4,InputOutput_Data!$E$4-B7899)</f>
        <v>12.402999999999999</v>
      </c>
      <c r="I7899">
        <f>IF(B7899&lt;InputOutput_Data!$F$4,InputOutput_Data!$F$4-B7899)</f>
        <v>11.902999999999999</v>
      </c>
      <c r="J7899">
        <f>IF(B7899&lt;InputOutput_Data!$G$4,InputOutput_Data!$G$4-B7899)</f>
        <v>11.402999999999999</v>
      </c>
      <c r="K7899">
        <f>IF(B7899&lt;InputOutput_Data!$H$4,InputOutput_Data!$H$4-B7899)</f>
        <v>11.402999999999999</v>
      </c>
      <c r="L7899">
        <f>IF(B7899&lt;InputOutput_Data!$I$4,InputOutput_Data!$I$4-B7899)</f>
        <v>11.402999999999999</v>
      </c>
      <c r="M7899">
        <f t="shared" si="123"/>
        <v>10.402999999999999</v>
      </c>
    </row>
    <row r="7900" spans="1:13" x14ac:dyDescent="0.35">
      <c r="A7900" s="4">
        <v>7898</v>
      </c>
      <c r="B7900">
        <v>7.7869999999999999</v>
      </c>
      <c r="D7900" s="4">
        <v>7898</v>
      </c>
      <c r="E7900" s="21" t="s">
        <v>18</v>
      </c>
      <c r="F7900">
        <f>IF(B7900&lt;InputOutput_Data!$C$4,InputOutput_Data!$C$4-B7900)</f>
        <v>13.213000000000001</v>
      </c>
      <c r="G7900">
        <f>IF(B7900&lt;InputOutput_Data!$D$4,InputOutput_Data!$D$4-B7900)</f>
        <v>12.713000000000001</v>
      </c>
      <c r="H7900">
        <f>IF(B7900&lt;InputOutput_Data!$E$4,InputOutput_Data!$E$4-B7900)</f>
        <v>12.213000000000001</v>
      </c>
      <c r="I7900">
        <f>IF(B7900&lt;InputOutput_Data!$F$4,InputOutput_Data!$F$4-B7900)</f>
        <v>11.713000000000001</v>
      </c>
      <c r="J7900">
        <f>IF(B7900&lt;InputOutput_Data!$G$4,InputOutput_Data!$G$4-B7900)</f>
        <v>11.213000000000001</v>
      </c>
      <c r="K7900">
        <f>IF(B7900&lt;InputOutput_Data!$H$4,InputOutput_Data!$H$4-B7900)</f>
        <v>11.213000000000001</v>
      </c>
      <c r="L7900">
        <f>IF(B7900&lt;InputOutput_Data!$I$4,InputOutput_Data!$I$4-B7900)</f>
        <v>11.213000000000001</v>
      </c>
      <c r="M7900">
        <f t="shared" si="123"/>
        <v>10.213000000000001</v>
      </c>
    </row>
    <row r="7901" spans="1:13" x14ac:dyDescent="0.35">
      <c r="A7901" s="4">
        <v>7899</v>
      </c>
      <c r="B7901">
        <v>7.976</v>
      </c>
      <c r="D7901" s="4">
        <v>7899</v>
      </c>
      <c r="E7901" s="21" t="s">
        <v>18</v>
      </c>
      <c r="F7901">
        <f>IF(B7901&lt;InputOutput_Data!$C$4,InputOutput_Data!$C$4-B7901)</f>
        <v>13.024000000000001</v>
      </c>
      <c r="G7901">
        <f>IF(B7901&lt;InputOutput_Data!$D$4,InputOutput_Data!$D$4-B7901)</f>
        <v>12.524000000000001</v>
      </c>
      <c r="H7901">
        <f>IF(B7901&lt;InputOutput_Data!$E$4,InputOutput_Data!$E$4-B7901)</f>
        <v>12.024000000000001</v>
      </c>
      <c r="I7901">
        <f>IF(B7901&lt;InputOutput_Data!$F$4,InputOutput_Data!$F$4-B7901)</f>
        <v>11.524000000000001</v>
      </c>
      <c r="J7901">
        <f>IF(B7901&lt;InputOutput_Data!$G$4,InputOutput_Data!$G$4-B7901)</f>
        <v>11.024000000000001</v>
      </c>
      <c r="K7901">
        <f>IF(B7901&lt;InputOutput_Data!$H$4,InputOutput_Data!$H$4-B7901)</f>
        <v>11.024000000000001</v>
      </c>
      <c r="L7901">
        <f>IF(B7901&lt;InputOutput_Data!$I$4,InputOutput_Data!$I$4-B7901)</f>
        <v>11.024000000000001</v>
      </c>
      <c r="M7901">
        <f t="shared" si="123"/>
        <v>10.024000000000001</v>
      </c>
    </row>
    <row r="7902" spans="1:13" x14ac:dyDescent="0.35">
      <c r="A7902" s="4">
        <v>7900</v>
      </c>
      <c r="B7902">
        <v>8.1340000000000003</v>
      </c>
      <c r="D7902" s="4">
        <v>7900</v>
      </c>
      <c r="E7902" s="21" t="s">
        <v>18</v>
      </c>
      <c r="F7902">
        <f>IF(B7902&lt;InputOutput_Data!$C$4,InputOutput_Data!$C$4-B7902)</f>
        <v>12.866</v>
      </c>
      <c r="G7902">
        <f>IF(B7902&lt;InputOutput_Data!$D$4,InputOutput_Data!$D$4-B7902)</f>
        <v>12.366</v>
      </c>
      <c r="H7902">
        <f>IF(B7902&lt;InputOutput_Data!$E$4,InputOutput_Data!$E$4-B7902)</f>
        <v>11.866</v>
      </c>
      <c r="I7902">
        <f>IF(B7902&lt;InputOutput_Data!$F$4,InputOutput_Data!$F$4-B7902)</f>
        <v>11.366</v>
      </c>
      <c r="J7902">
        <f>IF(B7902&lt;InputOutput_Data!$G$4,InputOutput_Data!$G$4-B7902)</f>
        <v>10.866</v>
      </c>
      <c r="K7902">
        <f>IF(B7902&lt;InputOutput_Data!$H$4,InputOutput_Data!$H$4-B7902)</f>
        <v>10.866</v>
      </c>
      <c r="L7902">
        <f>IF(B7902&lt;InputOutput_Data!$I$4,InputOutput_Data!$I$4-B7902)</f>
        <v>10.866</v>
      </c>
      <c r="M7902">
        <f t="shared" si="123"/>
        <v>9.8659999999999997</v>
      </c>
    </row>
    <row r="7903" spans="1:13" x14ac:dyDescent="0.35">
      <c r="A7903" s="4">
        <v>7901</v>
      </c>
      <c r="B7903">
        <v>8.2439999999999998</v>
      </c>
      <c r="D7903" s="4">
        <v>7901</v>
      </c>
      <c r="E7903" s="21" t="s">
        <v>18</v>
      </c>
      <c r="F7903">
        <f>IF(B7903&lt;InputOutput_Data!$C$4,InputOutput_Data!$C$4-B7903)</f>
        <v>12.756</v>
      </c>
      <c r="G7903">
        <f>IF(B7903&lt;InputOutput_Data!$D$4,InputOutput_Data!$D$4-B7903)</f>
        <v>12.256</v>
      </c>
      <c r="H7903">
        <f>IF(B7903&lt;InputOutput_Data!$E$4,InputOutput_Data!$E$4-B7903)</f>
        <v>11.756</v>
      </c>
      <c r="I7903">
        <f>IF(B7903&lt;InputOutput_Data!$F$4,InputOutput_Data!$F$4-B7903)</f>
        <v>11.256</v>
      </c>
      <c r="J7903">
        <f>IF(B7903&lt;InputOutput_Data!$G$4,InputOutput_Data!$G$4-B7903)</f>
        <v>10.756</v>
      </c>
      <c r="K7903">
        <f>IF(B7903&lt;InputOutput_Data!$H$4,InputOutput_Data!$H$4-B7903)</f>
        <v>10.756</v>
      </c>
      <c r="L7903">
        <f>IF(B7903&lt;InputOutput_Data!$I$4,InputOutput_Data!$I$4-B7903)</f>
        <v>10.756</v>
      </c>
      <c r="M7903">
        <f t="shared" si="123"/>
        <v>9.7560000000000002</v>
      </c>
    </row>
    <row r="7904" spans="1:13" x14ac:dyDescent="0.35">
      <c r="A7904" s="4">
        <v>7902</v>
      </c>
      <c r="B7904">
        <v>8.3409999999999993</v>
      </c>
      <c r="D7904" s="4">
        <v>7902</v>
      </c>
      <c r="E7904" s="21" t="s">
        <v>18</v>
      </c>
      <c r="F7904">
        <f>IF(B7904&lt;InputOutput_Data!$C$4,InputOutput_Data!$C$4-B7904)</f>
        <v>12.659000000000001</v>
      </c>
      <c r="G7904">
        <f>IF(B7904&lt;InputOutput_Data!$D$4,InputOutput_Data!$D$4-B7904)</f>
        <v>12.159000000000001</v>
      </c>
      <c r="H7904">
        <f>IF(B7904&lt;InputOutput_Data!$E$4,InputOutput_Data!$E$4-B7904)</f>
        <v>11.659000000000001</v>
      </c>
      <c r="I7904">
        <f>IF(B7904&lt;InputOutput_Data!$F$4,InputOutput_Data!$F$4-B7904)</f>
        <v>11.159000000000001</v>
      </c>
      <c r="J7904">
        <f>IF(B7904&lt;InputOutput_Data!$G$4,InputOutput_Data!$G$4-B7904)</f>
        <v>10.659000000000001</v>
      </c>
      <c r="K7904">
        <f>IF(B7904&lt;InputOutput_Data!$H$4,InputOutput_Data!$H$4-B7904)</f>
        <v>10.659000000000001</v>
      </c>
      <c r="L7904">
        <f>IF(B7904&lt;InputOutput_Data!$I$4,InputOutput_Data!$I$4-B7904)</f>
        <v>10.659000000000001</v>
      </c>
      <c r="M7904">
        <f t="shared" si="123"/>
        <v>9.6590000000000007</v>
      </c>
    </row>
    <row r="7905" spans="1:13" x14ac:dyDescent="0.35">
      <c r="A7905" s="4">
        <v>7903</v>
      </c>
      <c r="B7905">
        <v>8.4339999999999993</v>
      </c>
      <c r="D7905" s="4">
        <v>7903</v>
      </c>
      <c r="E7905" s="21" t="s">
        <v>18</v>
      </c>
      <c r="F7905">
        <f>IF(B7905&lt;InputOutput_Data!$C$4,InputOutput_Data!$C$4-B7905)</f>
        <v>12.566000000000001</v>
      </c>
      <c r="G7905">
        <f>IF(B7905&lt;InputOutput_Data!$D$4,InputOutput_Data!$D$4-B7905)</f>
        <v>12.066000000000001</v>
      </c>
      <c r="H7905">
        <f>IF(B7905&lt;InputOutput_Data!$E$4,InputOutput_Data!$E$4-B7905)</f>
        <v>11.566000000000001</v>
      </c>
      <c r="I7905">
        <f>IF(B7905&lt;InputOutput_Data!$F$4,InputOutput_Data!$F$4-B7905)</f>
        <v>11.066000000000001</v>
      </c>
      <c r="J7905">
        <f>IF(B7905&lt;InputOutput_Data!$G$4,InputOutput_Data!$G$4-B7905)</f>
        <v>10.566000000000001</v>
      </c>
      <c r="K7905">
        <f>IF(B7905&lt;InputOutput_Data!$H$4,InputOutput_Data!$H$4-B7905)</f>
        <v>10.566000000000001</v>
      </c>
      <c r="L7905">
        <f>IF(B7905&lt;InputOutput_Data!$I$4,InputOutput_Data!$I$4-B7905)</f>
        <v>10.566000000000001</v>
      </c>
      <c r="M7905">
        <f t="shared" si="123"/>
        <v>9.5660000000000007</v>
      </c>
    </row>
    <row r="7906" spans="1:13" x14ac:dyDescent="0.35">
      <c r="A7906" s="4">
        <v>7904</v>
      </c>
      <c r="B7906">
        <v>8.8810000000000002</v>
      </c>
      <c r="D7906" s="4">
        <v>7904</v>
      </c>
      <c r="E7906" s="21" t="s">
        <v>18</v>
      </c>
      <c r="F7906">
        <f>IF(B7906&lt;InputOutput_Data!$C$4,InputOutput_Data!$C$4-B7906)</f>
        <v>12.119</v>
      </c>
      <c r="G7906">
        <f>IF(B7906&lt;InputOutput_Data!$D$4,InputOutput_Data!$D$4-B7906)</f>
        <v>11.619</v>
      </c>
      <c r="H7906">
        <f>IF(B7906&lt;InputOutput_Data!$E$4,InputOutput_Data!$E$4-B7906)</f>
        <v>11.119</v>
      </c>
      <c r="I7906">
        <f>IF(B7906&lt;InputOutput_Data!$F$4,InputOutput_Data!$F$4-B7906)</f>
        <v>10.619</v>
      </c>
      <c r="J7906">
        <f>IF(B7906&lt;InputOutput_Data!$G$4,InputOutput_Data!$G$4-B7906)</f>
        <v>10.119</v>
      </c>
      <c r="K7906">
        <f>IF(B7906&lt;InputOutput_Data!$H$4,InputOutput_Data!$H$4-B7906)</f>
        <v>10.119</v>
      </c>
      <c r="L7906">
        <f>IF(B7906&lt;InputOutput_Data!$I$4,InputOutput_Data!$I$4-B7906)</f>
        <v>10.119</v>
      </c>
      <c r="M7906">
        <f t="shared" si="123"/>
        <v>9.1189999999999998</v>
      </c>
    </row>
    <row r="7907" spans="1:13" x14ac:dyDescent="0.35">
      <c r="A7907" s="4">
        <v>7905</v>
      </c>
      <c r="B7907">
        <v>9.7119999999999997</v>
      </c>
      <c r="D7907" s="4">
        <v>7905</v>
      </c>
      <c r="E7907" s="21" t="s">
        <v>18</v>
      </c>
      <c r="F7907">
        <f>IF(B7907&lt;InputOutput_Data!$C$4,InputOutput_Data!$C$4-B7907)</f>
        <v>11.288</v>
      </c>
      <c r="G7907">
        <f>IF(B7907&lt;InputOutput_Data!$D$4,InputOutput_Data!$D$4-B7907)</f>
        <v>10.788</v>
      </c>
      <c r="H7907">
        <f>IF(B7907&lt;InputOutput_Data!$E$4,InputOutput_Data!$E$4-B7907)</f>
        <v>10.288</v>
      </c>
      <c r="I7907">
        <f>IF(B7907&lt;InputOutput_Data!$F$4,InputOutput_Data!$F$4-B7907)</f>
        <v>9.7880000000000003</v>
      </c>
      <c r="J7907">
        <f>IF(B7907&lt;InputOutput_Data!$G$4,InputOutput_Data!$G$4-B7907)</f>
        <v>9.2880000000000003</v>
      </c>
      <c r="K7907">
        <f>IF(B7907&lt;InputOutput_Data!$H$4,InputOutput_Data!$H$4-B7907)</f>
        <v>9.2880000000000003</v>
      </c>
      <c r="L7907">
        <f>IF(B7907&lt;InputOutput_Data!$I$4,InputOutput_Data!$I$4-B7907)</f>
        <v>9.2880000000000003</v>
      </c>
      <c r="M7907">
        <f t="shared" si="123"/>
        <v>8.2880000000000003</v>
      </c>
    </row>
    <row r="7908" spans="1:13" x14ac:dyDescent="0.35">
      <c r="A7908" s="4">
        <v>7906</v>
      </c>
      <c r="B7908">
        <v>10.523</v>
      </c>
      <c r="D7908" s="4">
        <v>7906</v>
      </c>
      <c r="E7908" s="21" t="s">
        <v>18</v>
      </c>
      <c r="F7908">
        <f>IF(B7908&lt;InputOutput_Data!$C$4,InputOutput_Data!$C$4-B7908)</f>
        <v>10.477</v>
      </c>
      <c r="G7908">
        <f>IF(B7908&lt;InputOutput_Data!$D$4,InputOutput_Data!$D$4-B7908)</f>
        <v>9.9770000000000003</v>
      </c>
      <c r="H7908">
        <f>IF(B7908&lt;InputOutput_Data!$E$4,InputOutput_Data!$E$4-B7908)</f>
        <v>9.4770000000000003</v>
      </c>
      <c r="I7908">
        <f>IF(B7908&lt;InputOutput_Data!$F$4,InputOutput_Data!$F$4-B7908)</f>
        <v>8.9770000000000003</v>
      </c>
      <c r="J7908">
        <f>IF(B7908&lt;InputOutput_Data!$G$4,InputOutput_Data!$G$4-B7908)</f>
        <v>8.4770000000000003</v>
      </c>
      <c r="K7908">
        <f>IF(B7908&lt;InputOutput_Data!$H$4,InputOutput_Data!$H$4-B7908)</f>
        <v>8.4770000000000003</v>
      </c>
      <c r="L7908">
        <f>IF(B7908&lt;InputOutput_Data!$I$4,InputOutput_Data!$I$4-B7908)</f>
        <v>8.4770000000000003</v>
      </c>
      <c r="M7908">
        <f t="shared" si="123"/>
        <v>7.4770000000000003</v>
      </c>
    </row>
    <row r="7909" spans="1:13" x14ac:dyDescent="0.35">
      <c r="A7909" s="4">
        <v>7907</v>
      </c>
      <c r="B7909">
        <v>11.003</v>
      </c>
      <c r="D7909" s="4">
        <v>7907</v>
      </c>
      <c r="E7909" s="21" t="s">
        <v>18</v>
      </c>
      <c r="F7909">
        <f>IF(B7909&lt;InputOutput_Data!$C$4,InputOutput_Data!$C$4-B7909)</f>
        <v>9.9969999999999999</v>
      </c>
      <c r="G7909">
        <f>IF(B7909&lt;InputOutput_Data!$D$4,InputOutput_Data!$D$4-B7909)</f>
        <v>9.4969999999999999</v>
      </c>
      <c r="H7909">
        <f>IF(B7909&lt;InputOutput_Data!$E$4,InputOutput_Data!$E$4-B7909)</f>
        <v>8.9969999999999999</v>
      </c>
      <c r="I7909">
        <f>IF(B7909&lt;InputOutput_Data!$F$4,InputOutput_Data!$F$4-B7909)</f>
        <v>8.4969999999999999</v>
      </c>
      <c r="J7909">
        <f>IF(B7909&lt;InputOutput_Data!$G$4,InputOutput_Data!$G$4-B7909)</f>
        <v>7.9969999999999999</v>
      </c>
      <c r="K7909">
        <f>IF(B7909&lt;InputOutput_Data!$H$4,InputOutput_Data!$H$4-B7909)</f>
        <v>7.9969999999999999</v>
      </c>
      <c r="L7909">
        <f>IF(B7909&lt;InputOutput_Data!$I$4,InputOutput_Data!$I$4-B7909)</f>
        <v>7.9969999999999999</v>
      </c>
      <c r="M7909">
        <f t="shared" si="123"/>
        <v>6.9969999999999999</v>
      </c>
    </row>
    <row r="7910" spans="1:13" x14ac:dyDescent="0.35">
      <c r="A7910" s="4">
        <v>7908</v>
      </c>
      <c r="B7910">
        <v>11.163</v>
      </c>
      <c r="D7910" s="4">
        <v>7908</v>
      </c>
      <c r="E7910" s="21" t="s">
        <v>18</v>
      </c>
      <c r="F7910">
        <f>IF(B7910&lt;InputOutput_Data!$C$4,InputOutput_Data!$C$4-B7910)</f>
        <v>9.8369999999999997</v>
      </c>
      <c r="G7910">
        <f>IF(B7910&lt;InputOutput_Data!$D$4,InputOutput_Data!$D$4-B7910)</f>
        <v>9.3369999999999997</v>
      </c>
      <c r="H7910">
        <f>IF(B7910&lt;InputOutput_Data!$E$4,InputOutput_Data!$E$4-B7910)</f>
        <v>8.8369999999999997</v>
      </c>
      <c r="I7910">
        <f>IF(B7910&lt;InputOutput_Data!$F$4,InputOutput_Data!$F$4-B7910)</f>
        <v>8.3369999999999997</v>
      </c>
      <c r="J7910">
        <f>IF(B7910&lt;InputOutput_Data!$G$4,InputOutput_Data!$G$4-B7910)</f>
        <v>7.8369999999999997</v>
      </c>
      <c r="K7910">
        <f>IF(B7910&lt;InputOutput_Data!$H$4,InputOutput_Data!$H$4-B7910)</f>
        <v>7.8369999999999997</v>
      </c>
      <c r="L7910">
        <f>IF(B7910&lt;InputOutput_Data!$I$4,InputOutput_Data!$I$4-B7910)</f>
        <v>7.8369999999999997</v>
      </c>
      <c r="M7910">
        <f t="shared" si="123"/>
        <v>6.8369999999999997</v>
      </c>
    </row>
    <row r="7911" spans="1:13" x14ac:dyDescent="0.35">
      <c r="A7911" s="4">
        <v>7909</v>
      </c>
      <c r="B7911">
        <v>11.053000000000001</v>
      </c>
      <c r="D7911" s="4">
        <v>7909</v>
      </c>
      <c r="E7911" s="21" t="s">
        <v>18</v>
      </c>
      <c r="F7911">
        <f>IF(B7911&lt;InputOutput_Data!$C$4,InputOutput_Data!$C$4-B7911)</f>
        <v>9.9469999999999992</v>
      </c>
      <c r="G7911">
        <f>IF(B7911&lt;InputOutput_Data!$D$4,InputOutput_Data!$D$4-B7911)</f>
        <v>9.4469999999999992</v>
      </c>
      <c r="H7911">
        <f>IF(B7911&lt;InputOutput_Data!$E$4,InputOutput_Data!$E$4-B7911)</f>
        <v>8.9469999999999992</v>
      </c>
      <c r="I7911">
        <f>IF(B7911&lt;InputOutput_Data!$F$4,InputOutput_Data!$F$4-B7911)</f>
        <v>8.4469999999999992</v>
      </c>
      <c r="J7911">
        <f>IF(B7911&lt;InputOutput_Data!$G$4,InputOutput_Data!$G$4-B7911)</f>
        <v>7.9469999999999992</v>
      </c>
      <c r="K7911">
        <f>IF(B7911&lt;InputOutput_Data!$H$4,InputOutput_Data!$H$4-B7911)</f>
        <v>7.9469999999999992</v>
      </c>
      <c r="L7911">
        <f>IF(B7911&lt;InputOutput_Data!$I$4,InputOutput_Data!$I$4-B7911)</f>
        <v>7.9469999999999992</v>
      </c>
      <c r="M7911">
        <f t="shared" si="123"/>
        <v>6.9469999999999992</v>
      </c>
    </row>
    <row r="7912" spans="1:13" x14ac:dyDescent="0.35">
      <c r="A7912" s="4">
        <v>7910</v>
      </c>
      <c r="B7912">
        <v>10.756</v>
      </c>
      <c r="D7912" s="4">
        <v>7910</v>
      </c>
      <c r="E7912" s="21" t="s">
        <v>18</v>
      </c>
      <c r="F7912">
        <f>IF(B7912&lt;InputOutput_Data!$C$4,InputOutput_Data!$C$4-B7912)</f>
        <v>10.244</v>
      </c>
      <c r="G7912">
        <f>IF(B7912&lt;InputOutput_Data!$D$4,InputOutput_Data!$D$4-B7912)</f>
        <v>9.7439999999999998</v>
      </c>
      <c r="H7912">
        <f>IF(B7912&lt;InputOutput_Data!$E$4,InputOutput_Data!$E$4-B7912)</f>
        <v>9.2439999999999998</v>
      </c>
      <c r="I7912">
        <f>IF(B7912&lt;InputOutput_Data!$F$4,InputOutput_Data!$F$4-B7912)</f>
        <v>8.7439999999999998</v>
      </c>
      <c r="J7912">
        <f>IF(B7912&lt;InputOutput_Data!$G$4,InputOutput_Data!$G$4-B7912)</f>
        <v>8.2439999999999998</v>
      </c>
      <c r="K7912">
        <f>IF(B7912&lt;InputOutput_Data!$H$4,InputOutput_Data!$H$4-B7912)</f>
        <v>8.2439999999999998</v>
      </c>
      <c r="L7912">
        <f>IF(B7912&lt;InputOutput_Data!$I$4,InputOutput_Data!$I$4-B7912)</f>
        <v>8.2439999999999998</v>
      </c>
      <c r="M7912">
        <f t="shared" si="123"/>
        <v>7.2439999999999998</v>
      </c>
    </row>
    <row r="7913" spans="1:13" x14ac:dyDescent="0.35">
      <c r="A7913" s="4">
        <v>7911</v>
      </c>
      <c r="B7913">
        <v>10.413</v>
      </c>
      <c r="D7913" s="4">
        <v>7911</v>
      </c>
      <c r="E7913" s="21" t="s">
        <v>18</v>
      </c>
      <c r="F7913">
        <f>IF(B7913&lt;InputOutput_Data!$C$4,InputOutput_Data!$C$4-B7913)</f>
        <v>10.587</v>
      </c>
      <c r="G7913">
        <f>IF(B7913&lt;InputOutput_Data!$D$4,InputOutput_Data!$D$4-B7913)</f>
        <v>10.087</v>
      </c>
      <c r="H7913">
        <f>IF(B7913&lt;InputOutput_Data!$E$4,InputOutput_Data!$E$4-B7913)</f>
        <v>9.5869999999999997</v>
      </c>
      <c r="I7913">
        <f>IF(B7913&lt;InputOutput_Data!$F$4,InputOutput_Data!$F$4-B7913)</f>
        <v>9.0869999999999997</v>
      </c>
      <c r="J7913">
        <f>IF(B7913&lt;InputOutput_Data!$G$4,InputOutput_Data!$G$4-B7913)</f>
        <v>8.5869999999999997</v>
      </c>
      <c r="K7913">
        <f>IF(B7913&lt;InputOutput_Data!$H$4,InputOutput_Data!$H$4-B7913)</f>
        <v>8.5869999999999997</v>
      </c>
      <c r="L7913">
        <f>IF(B7913&lt;InputOutput_Data!$I$4,InputOutput_Data!$I$4-B7913)</f>
        <v>8.5869999999999997</v>
      </c>
      <c r="M7913">
        <f t="shared" si="123"/>
        <v>7.5869999999999997</v>
      </c>
    </row>
    <row r="7914" spans="1:13" x14ac:dyDescent="0.35">
      <c r="A7914" s="4">
        <v>7912</v>
      </c>
      <c r="B7914">
        <v>9.9870000000000001</v>
      </c>
      <c r="D7914" s="4">
        <v>7912</v>
      </c>
      <c r="E7914" s="21" t="s">
        <v>18</v>
      </c>
      <c r="F7914">
        <f>IF(B7914&lt;InputOutput_Data!$C$4,InputOutput_Data!$C$4-B7914)</f>
        <v>11.013</v>
      </c>
      <c r="G7914">
        <f>IF(B7914&lt;InputOutput_Data!$D$4,InputOutput_Data!$D$4-B7914)</f>
        <v>10.513</v>
      </c>
      <c r="H7914">
        <f>IF(B7914&lt;InputOutput_Data!$E$4,InputOutput_Data!$E$4-B7914)</f>
        <v>10.013</v>
      </c>
      <c r="I7914">
        <f>IF(B7914&lt;InputOutput_Data!$F$4,InputOutput_Data!$F$4-B7914)</f>
        <v>9.5129999999999999</v>
      </c>
      <c r="J7914">
        <f>IF(B7914&lt;InputOutput_Data!$G$4,InputOutput_Data!$G$4-B7914)</f>
        <v>9.0129999999999999</v>
      </c>
      <c r="K7914">
        <f>IF(B7914&lt;InputOutput_Data!$H$4,InputOutput_Data!$H$4-B7914)</f>
        <v>9.0129999999999999</v>
      </c>
      <c r="L7914">
        <f>IF(B7914&lt;InputOutput_Data!$I$4,InputOutput_Data!$I$4-B7914)</f>
        <v>9.0129999999999999</v>
      </c>
      <c r="M7914">
        <f t="shared" si="123"/>
        <v>8.0129999999999999</v>
      </c>
    </row>
    <row r="7915" spans="1:13" x14ac:dyDescent="0.35">
      <c r="A7915" s="4">
        <v>7913</v>
      </c>
      <c r="B7915">
        <v>9.6739999999999995</v>
      </c>
      <c r="D7915" s="4">
        <v>7913</v>
      </c>
      <c r="E7915" s="21" t="s">
        <v>18</v>
      </c>
      <c r="F7915">
        <f>IF(B7915&lt;InputOutput_Data!$C$4,InputOutput_Data!$C$4-B7915)</f>
        <v>11.326000000000001</v>
      </c>
      <c r="G7915">
        <f>IF(B7915&lt;InputOutput_Data!$D$4,InputOutput_Data!$D$4-B7915)</f>
        <v>10.826000000000001</v>
      </c>
      <c r="H7915">
        <f>IF(B7915&lt;InputOutput_Data!$E$4,InputOutput_Data!$E$4-B7915)</f>
        <v>10.326000000000001</v>
      </c>
      <c r="I7915">
        <f>IF(B7915&lt;InputOutput_Data!$F$4,InputOutput_Data!$F$4-B7915)</f>
        <v>9.8260000000000005</v>
      </c>
      <c r="J7915">
        <f>IF(B7915&lt;InputOutput_Data!$G$4,InputOutput_Data!$G$4-B7915)</f>
        <v>9.3260000000000005</v>
      </c>
      <c r="K7915">
        <f>IF(B7915&lt;InputOutput_Data!$H$4,InputOutput_Data!$H$4-B7915)</f>
        <v>9.3260000000000005</v>
      </c>
      <c r="L7915">
        <f>IF(B7915&lt;InputOutput_Data!$I$4,InputOutput_Data!$I$4-B7915)</f>
        <v>9.3260000000000005</v>
      </c>
      <c r="M7915">
        <f t="shared" si="123"/>
        <v>8.3260000000000005</v>
      </c>
    </row>
    <row r="7916" spans="1:13" x14ac:dyDescent="0.35">
      <c r="A7916" s="4">
        <v>7914</v>
      </c>
      <c r="B7916">
        <v>9.5079999999999991</v>
      </c>
      <c r="D7916" s="4">
        <v>7914</v>
      </c>
      <c r="E7916" s="21" t="s">
        <v>18</v>
      </c>
      <c r="F7916">
        <f>IF(B7916&lt;InputOutput_Data!$C$4,InputOutput_Data!$C$4-B7916)</f>
        <v>11.492000000000001</v>
      </c>
      <c r="G7916">
        <f>IF(B7916&lt;InputOutput_Data!$D$4,InputOutput_Data!$D$4-B7916)</f>
        <v>10.992000000000001</v>
      </c>
      <c r="H7916">
        <f>IF(B7916&lt;InputOutput_Data!$E$4,InputOutput_Data!$E$4-B7916)</f>
        <v>10.492000000000001</v>
      </c>
      <c r="I7916">
        <f>IF(B7916&lt;InputOutput_Data!$F$4,InputOutput_Data!$F$4-B7916)</f>
        <v>9.9920000000000009</v>
      </c>
      <c r="J7916">
        <f>IF(B7916&lt;InputOutput_Data!$G$4,InputOutput_Data!$G$4-B7916)</f>
        <v>9.4920000000000009</v>
      </c>
      <c r="K7916">
        <f>IF(B7916&lt;InputOutput_Data!$H$4,InputOutput_Data!$H$4-B7916)</f>
        <v>9.4920000000000009</v>
      </c>
      <c r="L7916">
        <f>IF(B7916&lt;InputOutput_Data!$I$4,InputOutput_Data!$I$4-B7916)</f>
        <v>9.4920000000000009</v>
      </c>
      <c r="M7916">
        <f t="shared" si="123"/>
        <v>8.4920000000000009</v>
      </c>
    </row>
    <row r="7917" spans="1:13" x14ac:dyDescent="0.35">
      <c r="A7917" s="4">
        <v>7915</v>
      </c>
      <c r="B7917">
        <v>9.4269999999999996</v>
      </c>
      <c r="D7917" s="4">
        <v>7915</v>
      </c>
      <c r="E7917" s="21" t="s">
        <v>18</v>
      </c>
      <c r="F7917">
        <f>IF(B7917&lt;InputOutput_Data!$C$4,InputOutput_Data!$C$4-B7917)</f>
        <v>11.573</v>
      </c>
      <c r="G7917">
        <f>IF(B7917&lt;InputOutput_Data!$D$4,InputOutput_Data!$D$4-B7917)</f>
        <v>11.073</v>
      </c>
      <c r="H7917">
        <f>IF(B7917&lt;InputOutput_Data!$E$4,InputOutput_Data!$E$4-B7917)</f>
        <v>10.573</v>
      </c>
      <c r="I7917">
        <f>IF(B7917&lt;InputOutput_Data!$F$4,InputOutput_Data!$F$4-B7917)</f>
        <v>10.073</v>
      </c>
      <c r="J7917">
        <f>IF(B7917&lt;InputOutput_Data!$G$4,InputOutput_Data!$G$4-B7917)</f>
        <v>9.5730000000000004</v>
      </c>
      <c r="K7917">
        <f>IF(B7917&lt;InputOutput_Data!$H$4,InputOutput_Data!$H$4-B7917)</f>
        <v>9.5730000000000004</v>
      </c>
      <c r="L7917">
        <f>IF(B7917&lt;InputOutput_Data!$I$4,InputOutput_Data!$I$4-B7917)</f>
        <v>9.5730000000000004</v>
      </c>
      <c r="M7917">
        <f t="shared" si="123"/>
        <v>8.5730000000000004</v>
      </c>
    </row>
    <row r="7918" spans="1:13" x14ac:dyDescent="0.35">
      <c r="A7918" s="4">
        <v>7916</v>
      </c>
      <c r="B7918">
        <v>9.3550000000000004</v>
      </c>
      <c r="D7918" s="4">
        <v>7916</v>
      </c>
      <c r="E7918" s="21" t="s">
        <v>18</v>
      </c>
      <c r="F7918">
        <f>IF(B7918&lt;InputOutput_Data!$C$4,InputOutput_Data!$C$4-B7918)</f>
        <v>11.645</v>
      </c>
      <c r="G7918">
        <f>IF(B7918&lt;InputOutput_Data!$D$4,InputOutput_Data!$D$4-B7918)</f>
        <v>11.145</v>
      </c>
      <c r="H7918">
        <f>IF(B7918&lt;InputOutput_Data!$E$4,InputOutput_Data!$E$4-B7918)</f>
        <v>10.645</v>
      </c>
      <c r="I7918">
        <f>IF(B7918&lt;InputOutput_Data!$F$4,InputOutput_Data!$F$4-B7918)</f>
        <v>10.145</v>
      </c>
      <c r="J7918">
        <f>IF(B7918&lt;InputOutput_Data!$G$4,InputOutput_Data!$G$4-B7918)</f>
        <v>9.6449999999999996</v>
      </c>
      <c r="K7918">
        <f>IF(B7918&lt;InputOutput_Data!$H$4,InputOutput_Data!$H$4-B7918)</f>
        <v>9.6449999999999996</v>
      </c>
      <c r="L7918">
        <f>IF(B7918&lt;InputOutput_Data!$I$4,InputOutput_Data!$I$4-B7918)</f>
        <v>9.6449999999999996</v>
      </c>
      <c r="M7918">
        <f t="shared" si="123"/>
        <v>8.6449999999999996</v>
      </c>
    </row>
    <row r="7919" spans="1:13" x14ac:dyDescent="0.35">
      <c r="A7919" s="4">
        <v>7917</v>
      </c>
      <c r="B7919">
        <v>9.3480000000000008</v>
      </c>
      <c r="D7919" s="4">
        <v>7917</v>
      </c>
      <c r="E7919" s="21" t="s">
        <v>18</v>
      </c>
      <c r="F7919">
        <f>IF(B7919&lt;InputOutput_Data!$C$4,InputOutput_Data!$C$4-B7919)</f>
        <v>11.651999999999999</v>
      </c>
      <c r="G7919">
        <f>IF(B7919&lt;InputOutput_Data!$D$4,InputOutput_Data!$D$4-B7919)</f>
        <v>11.151999999999999</v>
      </c>
      <c r="H7919">
        <f>IF(B7919&lt;InputOutput_Data!$E$4,InputOutput_Data!$E$4-B7919)</f>
        <v>10.651999999999999</v>
      </c>
      <c r="I7919">
        <f>IF(B7919&lt;InputOutput_Data!$F$4,InputOutput_Data!$F$4-B7919)</f>
        <v>10.151999999999999</v>
      </c>
      <c r="J7919">
        <f>IF(B7919&lt;InputOutput_Data!$G$4,InputOutput_Data!$G$4-B7919)</f>
        <v>9.6519999999999992</v>
      </c>
      <c r="K7919">
        <f>IF(B7919&lt;InputOutput_Data!$H$4,InputOutput_Data!$H$4-B7919)</f>
        <v>9.6519999999999992</v>
      </c>
      <c r="L7919">
        <f>IF(B7919&lt;InputOutput_Data!$I$4,InputOutput_Data!$I$4-B7919)</f>
        <v>9.6519999999999992</v>
      </c>
      <c r="M7919">
        <f t="shared" si="123"/>
        <v>8.6519999999999992</v>
      </c>
    </row>
    <row r="7920" spans="1:13" x14ac:dyDescent="0.35">
      <c r="A7920" s="4">
        <v>7918</v>
      </c>
      <c r="B7920">
        <v>9.39</v>
      </c>
      <c r="D7920" s="4">
        <v>7918</v>
      </c>
      <c r="E7920" s="21" t="s">
        <v>18</v>
      </c>
      <c r="F7920">
        <f>IF(B7920&lt;InputOutput_Data!$C$4,InputOutput_Data!$C$4-B7920)</f>
        <v>11.61</v>
      </c>
      <c r="G7920">
        <f>IF(B7920&lt;InputOutput_Data!$D$4,InputOutput_Data!$D$4-B7920)</f>
        <v>11.11</v>
      </c>
      <c r="H7920">
        <f>IF(B7920&lt;InputOutput_Data!$E$4,InputOutput_Data!$E$4-B7920)</f>
        <v>10.61</v>
      </c>
      <c r="I7920">
        <f>IF(B7920&lt;InputOutput_Data!$F$4,InputOutput_Data!$F$4-B7920)</f>
        <v>10.11</v>
      </c>
      <c r="J7920">
        <f>IF(B7920&lt;InputOutput_Data!$G$4,InputOutput_Data!$G$4-B7920)</f>
        <v>9.61</v>
      </c>
      <c r="K7920">
        <f>IF(B7920&lt;InputOutput_Data!$H$4,InputOutput_Data!$H$4-B7920)</f>
        <v>9.61</v>
      </c>
      <c r="L7920">
        <f>IF(B7920&lt;InputOutput_Data!$I$4,InputOutput_Data!$I$4-B7920)</f>
        <v>9.61</v>
      </c>
      <c r="M7920">
        <f t="shared" si="123"/>
        <v>8.61</v>
      </c>
    </row>
    <row r="7921" spans="1:13" x14ac:dyDescent="0.35">
      <c r="A7921" s="4">
        <v>7919</v>
      </c>
      <c r="B7921">
        <v>9.4130000000000003</v>
      </c>
      <c r="D7921" s="4">
        <v>7919</v>
      </c>
      <c r="E7921" s="21" t="s">
        <v>18</v>
      </c>
      <c r="F7921">
        <f>IF(B7921&lt;InputOutput_Data!$C$4,InputOutput_Data!$C$4-B7921)</f>
        <v>11.587</v>
      </c>
      <c r="G7921">
        <f>IF(B7921&lt;InputOutput_Data!$D$4,InputOutput_Data!$D$4-B7921)</f>
        <v>11.087</v>
      </c>
      <c r="H7921">
        <f>IF(B7921&lt;InputOutput_Data!$E$4,InputOutput_Data!$E$4-B7921)</f>
        <v>10.587</v>
      </c>
      <c r="I7921">
        <f>IF(B7921&lt;InputOutput_Data!$F$4,InputOutput_Data!$F$4-B7921)</f>
        <v>10.087</v>
      </c>
      <c r="J7921">
        <f>IF(B7921&lt;InputOutput_Data!$G$4,InputOutput_Data!$G$4-B7921)</f>
        <v>9.5869999999999997</v>
      </c>
      <c r="K7921">
        <f>IF(B7921&lt;InputOutput_Data!$H$4,InputOutput_Data!$H$4-B7921)</f>
        <v>9.5869999999999997</v>
      </c>
      <c r="L7921">
        <f>IF(B7921&lt;InputOutput_Data!$I$4,InputOutput_Data!$I$4-B7921)</f>
        <v>9.5869999999999997</v>
      </c>
      <c r="M7921">
        <f t="shared" si="123"/>
        <v>8.5869999999999997</v>
      </c>
    </row>
    <row r="7922" spans="1:13" x14ac:dyDescent="0.35">
      <c r="A7922" s="4">
        <v>7920</v>
      </c>
      <c r="B7922">
        <v>9.3650000000000002</v>
      </c>
      <c r="D7922" s="4">
        <v>7920</v>
      </c>
      <c r="E7922" s="21" t="s">
        <v>18</v>
      </c>
      <c r="F7922">
        <f>IF(B7922&lt;InputOutput_Data!$C$4,InputOutput_Data!$C$4-B7922)</f>
        <v>11.635</v>
      </c>
      <c r="G7922">
        <f>IF(B7922&lt;InputOutput_Data!$D$4,InputOutput_Data!$D$4-B7922)</f>
        <v>11.135</v>
      </c>
      <c r="H7922">
        <f>IF(B7922&lt;InputOutput_Data!$E$4,InputOutput_Data!$E$4-B7922)</f>
        <v>10.635</v>
      </c>
      <c r="I7922">
        <f>IF(B7922&lt;InputOutput_Data!$F$4,InputOutput_Data!$F$4-B7922)</f>
        <v>10.135</v>
      </c>
      <c r="J7922">
        <f>IF(B7922&lt;InputOutput_Data!$G$4,InputOutput_Data!$G$4-B7922)</f>
        <v>9.6349999999999998</v>
      </c>
      <c r="K7922">
        <f>IF(B7922&lt;InputOutput_Data!$H$4,InputOutput_Data!$H$4-B7922)</f>
        <v>9.6349999999999998</v>
      </c>
      <c r="L7922">
        <f>IF(B7922&lt;InputOutput_Data!$I$4,InputOutput_Data!$I$4-B7922)</f>
        <v>9.6349999999999998</v>
      </c>
      <c r="M7922">
        <f t="shared" si="123"/>
        <v>8.6349999999999998</v>
      </c>
    </row>
    <row r="7923" spans="1:13" x14ac:dyDescent="0.35">
      <c r="A7923" s="4">
        <v>7921</v>
      </c>
      <c r="B7923">
        <v>9.2189999999999994</v>
      </c>
      <c r="D7923" s="4">
        <v>7921</v>
      </c>
      <c r="E7923" s="21" t="s">
        <v>18</v>
      </c>
      <c r="F7923">
        <f>IF(B7923&lt;InputOutput_Data!$C$4,InputOutput_Data!$C$4-B7923)</f>
        <v>11.781000000000001</v>
      </c>
      <c r="G7923">
        <f>IF(B7923&lt;InputOutput_Data!$D$4,InputOutput_Data!$D$4-B7923)</f>
        <v>11.281000000000001</v>
      </c>
      <c r="H7923">
        <f>IF(B7923&lt;InputOutput_Data!$E$4,InputOutput_Data!$E$4-B7923)</f>
        <v>10.781000000000001</v>
      </c>
      <c r="I7923">
        <f>IF(B7923&lt;InputOutput_Data!$F$4,InputOutput_Data!$F$4-B7923)</f>
        <v>10.281000000000001</v>
      </c>
      <c r="J7923">
        <f>IF(B7923&lt;InputOutput_Data!$G$4,InputOutput_Data!$G$4-B7923)</f>
        <v>9.7810000000000006</v>
      </c>
      <c r="K7923">
        <f>IF(B7923&lt;InputOutput_Data!$H$4,InputOutput_Data!$H$4-B7923)</f>
        <v>9.7810000000000006</v>
      </c>
      <c r="L7923">
        <f>IF(B7923&lt;InputOutput_Data!$I$4,InputOutput_Data!$I$4-B7923)</f>
        <v>9.7810000000000006</v>
      </c>
      <c r="M7923">
        <f t="shared" si="123"/>
        <v>8.7810000000000006</v>
      </c>
    </row>
    <row r="7924" spans="1:13" x14ac:dyDescent="0.35">
      <c r="A7924" s="4">
        <v>7922</v>
      </c>
      <c r="B7924">
        <v>9.02</v>
      </c>
      <c r="D7924" s="4">
        <v>7922</v>
      </c>
      <c r="E7924" s="21" t="s">
        <v>18</v>
      </c>
      <c r="F7924">
        <f>IF(B7924&lt;InputOutput_Data!$C$4,InputOutput_Data!$C$4-B7924)</f>
        <v>11.98</v>
      </c>
      <c r="G7924">
        <f>IF(B7924&lt;InputOutput_Data!$D$4,InputOutput_Data!$D$4-B7924)</f>
        <v>11.48</v>
      </c>
      <c r="H7924">
        <f>IF(B7924&lt;InputOutput_Data!$E$4,InputOutput_Data!$E$4-B7924)</f>
        <v>10.98</v>
      </c>
      <c r="I7924">
        <f>IF(B7924&lt;InputOutput_Data!$F$4,InputOutput_Data!$F$4-B7924)</f>
        <v>10.48</v>
      </c>
      <c r="J7924">
        <f>IF(B7924&lt;InputOutput_Data!$G$4,InputOutput_Data!$G$4-B7924)</f>
        <v>9.98</v>
      </c>
      <c r="K7924">
        <f>IF(B7924&lt;InputOutput_Data!$H$4,InputOutput_Data!$H$4-B7924)</f>
        <v>9.98</v>
      </c>
      <c r="L7924">
        <f>IF(B7924&lt;InputOutput_Data!$I$4,InputOutput_Data!$I$4-B7924)</f>
        <v>9.98</v>
      </c>
      <c r="M7924">
        <f t="shared" si="123"/>
        <v>8.98</v>
      </c>
    </row>
    <row r="7925" spans="1:13" x14ac:dyDescent="0.35">
      <c r="A7925" s="4">
        <v>7923</v>
      </c>
      <c r="B7925">
        <v>8.7390000000000008</v>
      </c>
      <c r="D7925" s="4">
        <v>7923</v>
      </c>
      <c r="E7925" s="21" t="s">
        <v>18</v>
      </c>
      <c r="F7925">
        <f>IF(B7925&lt;InputOutput_Data!$C$4,InputOutput_Data!$C$4-B7925)</f>
        <v>12.260999999999999</v>
      </c>
      <c r="G7925">
        <f>IF(B7925&lt;InputOutput_Data!$D$4,InputOutput_Data!$D$4-B7925)</f>
        <v>11.760999999999999</v>
      </c>
      <c r="H7925">
        <f>IF(B7925&lt;InputOutput_Data!$E$4,InputOutput_Data!$E$4-B7925)</f>
        <v>11.260999999999999</v>
      </c>
      <c r="I7925">
        <f>IF(B7925&lt;InputOutput_Data!$F$4,InputOutput_Data!$F$4-B7925)</f>
        <v>10.760999999999999</v>
      </c>
      <c r="J7925">
        <f>IF(B7925&lt;InputOutput_Data!$G$4,InputOutput_Data!$G$4-B7925)</f>
        <v>10.260999999999999</v>
      </c>
      <c r="K7925">
        <f>IF(B7925&lt;InputOutput_Data!$H$4,InputOutput_Data!$H$4-B7925)</f>
        <v>10.260999999999999</v>
      </c>
      <c r="L7925">
        <f>IF(B7925&lt;InputOutput_Data!$I$4,InputOutput_Data!$I$4-B7925)</f>
        <v>10.260999999999999</v>
      </c>
      <c r="M7925">
        <f t="shared" si="123"/>
        <v>9.2609999999999992</v>
      </c>
    </row>
    <row r="7926" spans="1:13" x14ac:dyDescent="0.35">
      <c r="A7926" s="4">
        <v>7924</v>
      </c>
      <c r="B7926">
        <v>8.7919999999999998</v>
      </c>
      <c r="D7926" s="4">
        <v>7924</v>
      </c>
      <c r="E7926" s="21" t="s">
        <v>18</v>
      </c>
      <c r="F7926">
        <f>IF(B7926&lt;InputOutput_Data!$C$4,InputOutput_Data!$C$4-B7926)</f>
        <v>12.208</v>
      </c>
      <c r="G7926">
        <f>IF(B7926&lt;InputOutput_Data!$D$4,InputOutput_Data!$D$4-B7926)</f>
        <v>11.708</v>
      </c>
      <c r="H7926">
        <f>IF(B7926&lt;InputOutput_Data!$E$4,InputOutput_Data!$E$4-B7926)</f>
        <v>11.208</v>
      </c>
      <c r="I7926">
        <f>IF(B7926&lt;InputOutput_Data!$F$4,InputOutput_Data!$F$4-B7926)</f>
        <v>10.708</v>
      </c>
      <c r="J7926">
        <f>IF(B7926&lt;InputOutput_Data!$G$4,InputOutput_Data!$G$4-B7926)</f>
        <v>10.208</v>
      </c>
      <c r="K7926">
        <f>IF(B7926&lt;InputOutput_Data!$H$4,InputOutput_Data!$H$4-B7926)</f>
        <v>10.208</v>
      </c>
      <c r="L7926">
        <f>IF(B7926&lt;InputOutput_Data!$I$4,InputOutput_Data!$I$4-B7926)</f>
        <v>10.208</v>
      </c>
      <c r="M7926">
        <f t="shared" si="123"/>
        <v>9.2080000000000002</v>
      </c>
    </row>
    <row r="7927" spans="1:13" x14ac:dyDescent="0.35">
      <c r="A7927" s="4">
        <v>7925</v>
      </c>
      <c r="B7927">
        <v>9.2149999999999999</v>
      </c>
      <c r="D7927" s="4">
        <v>7925</v>
      </c>
      <c r="E7927" s="21" t="s">
        <v>18</v>
      </c>
      <c r="F7927">
        <f>IF(B7927&lt;InputOutput_Data!$C$4,InputOutput_Data!$C$4-B7927)</f>
        <v>11.785</v>
      </c>
      <c r="G7927">
        <f>IF(B7927&lt;InputOutput_Data!$D$4,InputOutput_Data!$D$4-B7927)</f>
        <v>11.285</v>
      </c>
      <c r="H7927">
        <f>IF(B7927&lt;InputOutput_Data!$E$4,InputOutput_Data!$E$4-B7927)</f>
        <v>10.785</v>
      </c>
      <c r="I7927">
        <f>IF(B7927&lt;InputOutput_Data!$F$4,InputOutput_Data!$F$4-B7927)</f>
        <v>10.285</v>
      </c>
      <c r="J7927">
        <f>IF(B7927&lt;InputOutput_Data!$G$4,InputOutput_Data!$G$4-B7927)</f>
        <v>9.7850000000000001</v>
      </c>
      <c r="K7927">
        <f>IF(B7927&lt;InputOutput_Data!$H$4,InputOutput_Data!$H$4-B7927)</f>
        <v>9.7850000000000001</v>
      </c>
      <c r="L7927">
        <f>IF(B7927&lt;InputOutput_Data!$I$4,InputOutput_Data!$I$4-B7927)</f>
        <v>9.7850000000000001</v>
      </c>
      <c r="M7927">
        <f t="shared" si="123"/>
        <v>8.7850000000000001</v>
      </c>
    </row>
    <row r="7928" spans="1:13" x14ac:dyDescent="0.35">
      <c r="A7928" s="4">
        <v>7926</v>
      </c>
      <c r="B7928">
        <v>9.4770000000000003</v>
      </c>
      <c r="D7928" s="4">
        <v>7926</v>
      </c>
      <c r="E7928" s="21" t="s">
        <v>18</v>
      </c>
      <c r="F7928">
        <f>IF(B7928&lt;InputOutput_Data!$C$4,InputOutput_Data!$C$4-B7928)</f>
        <v>11.523</v>
      </c>
      <c r="G7928">
        <f>IF(B7928&lt;InputOutput_Data!$D$4,InputOutput_Data!$D$4-B7928)</f>
        <v>11.023</v>
      </c>
      <c r="H7928">
        <f>IF(B7928&lt;InputOutput_Data!$E$4,InputOutput_Data!$E$4-B7928)</f>
        <v>10.523</v>
      </c>
      <c r="I7928">
        <f>IF(B7928&lt;InputOutput_Data!$F$4,InputOutput_Data!$F$4-B7928)</f>
        <v>10.023</v>
      </c>
      <c r="J7928">
        <f>IF(B7928&lt;InputOutput_Data!$G$4,InputOutput_Data!$G$4-B7928)</f>
        <v>9.5229999999999997</v>
      </c>
      <c r="K7928">
        <f>IF(B7928&lt;InputOutput_Data!$H$4,InputOutput_Data!$H$4-B7928)</f>
        <v>9.5229999999999997</v>
      </c>
      <c r="L7928">
        <f>IF(B7928&lt;InputOutput_Data!$I$4,InputOutput_Data!$I$4-B7928)</f>
        <v>9.5229999999999997</v>
      </c>
      <c r="M7928">
        <f t="shared" si="123"/>
        <v>8.5229999999999997</v>
      </c>
    </row>
    <row r="7929" spans="1:13" x14ac:dyDescent="0.35">
      <c r="A7929" s="4">
        <v>7927</v>
      </c>
      <c r="B7929">
        <v>9.2750000000000004</v>
      </c>
      <c r="D7929" s="4">
        <v>7927</v>
      </c>
      <c r="E7929" s="21" t="s">
        <v>18</v>
      </c>
      <c r="F7929">
        <f>IF(B7929&lt;InputOutput_Data!$C$4,InputOutput_Data!$C$4-B7929)</f>
        <v>11.725</v>
      </c>
      <c r="G7929">
        <f>IF(B7929&lt;InputOutput_Data!$D$4,InputOutput_Data!$D$4-B7929)</f>
        <v>11.225</v>
      </c>
      <c r="H7929">
        <f>IF(B7929&lt;InputOutput_Data!$E$4,InputOutput_Data!$E$4-B7929)</f>
        <v>10.725</v>
      </c>
      <c r="I7929">
        <f>IF(B7929&lt;InputOutput_Data!$F$4,InputOutput_Data!$F$4-B7929)</f>
        <v>10.225</v>
      </c>
      <c r="J7929">
        <f>IF(B7929&lt;InputOutput_Data!$G$4,InputOutput_Data!$G$4-B7929)</f>
        <v>9.7249999999999996</v>
      </c>
      <c r="K7929">
        <f>IF(B7929&lt;InputOutput_Data!$H$4,InputOutput_Data!$H$4-B7929)</f>
        <v>9.7249999999999996</v>
      </c>
      <c r="L7929">
        <f>IF(B7929&lt;InputOutput_Data!$I$4,InputOutput_Data!$I$4-B7929)</f>
        <v>9.7249999999999996</v>
      </c>
      <c r="M7929">
        <f t="shared" si="123"/>
        <v>8.7249999999999996</v>
      </c>
    </row>
    <row r="7930" spans="1:13" x14ac:dyDescent="0.35">
      <c r="A7930" s="4">
        <v>7928</v>
      </c>
      <c r="B7930">
        <v>9.4339999999999993</v>
      </c>
      <c r="D7930" s="4">
        <v>7928</v>
      </c>
      <c r="E7930" s="21" t="s">
        <v>18</v>
      </c>
      <c r="F7930">
        <f>IF(B7930&lt;InputOutput_Data!$C$4,InputOutput_Data!$C$4-B7930)</f>
        <v>11.566000000000001</v>
      </c>
      <c r="G7930">
        <f>IF(B7930&lt;InputOutput_Data!$D$4,InputOutput_Data!$D$4-B7930)</f>
        <v>11.066000000000001</v>
      </c>
      <c r="H7930">
        <f>IF(B7930&lt;InputOutput_Data!$E$4,InputOutput_Data!$E$4-B7930)</f>
        <v>10.566000000000001</v>
      </c>
      <c r="I7930">
        <f>IF(B7930&lt;InputOutput_Data!$F$4,InputOutput_Data!$F$4-B7930)</f>
        <v>10.066000000000001</v>
      </c>
      <c r="J7930">
        <f>IF(B7930&lt;InputOutput_Data!$G$4,InputOutput_Data!$G$4-B7930)</f>
        <v>9.5660000000000007</v>
      </c>
      <c r="K7930">
        <f>IF(B7930&lt;InputOutput_Data!$H$4,InputOutput_Data!$H$4-B7930)</f>
        <v>9.5660000000000007</v>
      </c>
      <c r="L7930">
        <f>IF(B7930&lt;InputOutput_Data!$I$4,InputOutput_Data!$I$4-B7930)</f>
        <v>9.5660000000000007</v>
      </c>
      <c r="M7930">
        <f t="shared" si="123"/>
        <v>8.5660000000000007</v>
      </c>
    </row>
    <row r="7931" spans="1:13" x14ac:dyDescent="0.35">
      <c r="A7931" s="4">
        <v>7929</v>
      </c>
      <c r="B7931">
        <v>9.9039999999999999</v>
      </c>
      <c r="D7931" s="4">
        <v>7929</v>
      </c>
      <c r="E7931" s="21" t="s">
        <v>18</v>
      </c>
      <c r="F7931">
        <f>IF(B7931&lt;InputOutput_Data!$C$4,InputOutput_Data!$C$4-B7931)</f>
        <v>11.096</v>
      </c>
      <c r="G7931">
        <f>IF(B7931&lt;InputOutput_Data!$D$4,InputOutput_Data!$D$4-B7931)</f>
        <v>10.596</v>
      </c>
      <c r="H7931">
        <f>IF(B7931&lt;InputOutput_Data!$E$4,InputOutput_Data!$E$4-B7931)</f>
        <v>10.096</v>
      </c>
      <c r="I7931">
        <f>IF(B7931&lt;InputOutput_Data!$F$4,InputOutput_Data!$F$4-B7931)</f>
        <v>9.5960000000000001</v>
      </c>
      <c r="J7931">
        <f>IF(B7931&lt;InputOutput_Data!$G$4,InputOutput_Data!$G$4-B7931)</f>
        <v>9.0960000000000001</v>
      </c>
      <c r="K7931">
        <f>IF(B7931&lt;InputOutput_Data!$H$4,InputOutput_Data!$H$4-B7931)</f>
        <v>9.0960000000000001</v>
      </c>
      <c r="L7931">
        <f>IF(B7931&lt;InputOutput_Data!$I$4,InputOutput_Data!$I$4-B7931)</f>
        <v>9.0960000000000001</v>
      </c>
      <c r="M7931">
        <f t="shared" si="123"/>
        <v>8.0960000000000001</v>
      </c>
    </row>
    <row r="7932" spans="1:13" x14ac:dyDescent="0.35">
      <c r="A7932" s="4">
        <v>7930</v>
      </c>
      <c r="B7932">
        <v>10.285</v>
      </c>
      <c r="D7932" s="4">
        <v>7930</v>
      </c>
      <c r="E7932" s="21" t="s">
        <v>18</v>
      </c>
      <c r="F7932">
        <f>IF(B7932&lt;InputOutput_Data!$C$4,InputOutput_Data!$C$4-B7932)</f>
        <v>10.715</v>
      </c>
      <c r="G7932">
        <f>IF(B7932&lt;InputOutput_Data!$D$4,InputOutput_Data!$D$4-B7932)</f>
        <v>10.215</v>
      </c>
      <c r="H7932">
        <f>IF(B7932&lt;InputOutput_Data!$E$4,InputOutput_Data!$E$4-B7932)</f>
        <v>9.7149999999999999</v>
      </c>
      <c r="I7932">
        <f>IF(B7932&lt;InputOutput_Data!$F$4,InputOutput_Data!$F$4-B7932)</f>
        <v>9.2149999999999999</v>
      </c>
      <c r="J7932">
        <f>IF(B7932&lt;InputOutput_Data!$G$4,InputOutput_Data!$G$4-B7932)</f>
        <v>8.7149999999999999</v>
      </c>
      <c r="K7932">
        <f>IF(B7932&lt;InputOutput_Data!$H$4,InputOutput_Data!$H$4-B7932)</f>
        <v>8.7149999999999999</v>
      </c>
      <c r="L7932">
        <f>IF(B7932&lt;InputOutput_Data!$I$4,InputOutput_Data!$I$4-B7932)</f>
        <v>8.7149999999999999</v>
      </c>
      <c r="M7932">
        <f t="shared" si="123"/>
        <v>7.7149999999999999</v>
      </c>
    </row>
    <row r="7933" spans="1:13" x14ac:dyDescent="0.35">
      <c r="A7933" s="4">
        <v>7931</v>
      </c>
      <c r="B7933">
        <v>10.57</v>
      </c>
      <c r="D7933" s="4">
        <v>7931</v>
      </c>
      <c r="E7933" s="21" t="s">
        <v>18</v>
      </c>
      <c r="F7933">
        <f>IF(B7933&lt;InputOutput_Data!$C$4,InputOutput_Data!$C$4-B7933)</f>
        <v>10.43</v>
      </c>
      <c r="G7933">
        <f>IF(B7933&lt;InputOutput_Data!$D$4,InputOutput_Data!$D$4-B7933)</f>
        <v>9.93</v>
      </c>
      <c r="H7933">
        <f>IF(B7933&lt;InputOutput_Data!$E$4,InputOutput_Data!$E$4-B7933)</f>
        <v>9.43</v>
      </c>
      <c r="I7933">
        <f>IF(B7933&lt;InputOutput_Data!$F$4,InputOutput_Data!$F$4-B7933)</f>
        <v>8.93</v>
      </c>
      <c r="J7933">
        <f>IF(B7933&lt;InputOutput_Data!$G$4,InputOutput_Data!$G$4-B7933)</f>
        <v>8.43</v>
      </c>
      <c r="K7933">
        <f>IF(B7933&lt;InputOutput_Data!$H$4,InputOutput_Data!$H$4-B7933)</f>
        <v>8.43</v>
      </c>
      <c r="L7933">
        <f>IF(B7933&lt;InputOutput_Data!$I$4,InputOutput_Data!$I$4-B7933)</f>
        <v>8.43</v>
      </c>
      <c r="M7933">
        <f t="shared" si="123"/>
        <v>7.43</v>
      </c>
    </row>
    <row r="7934" spans="1:13" x14ac:dyDescent="0.35">
      <c r="A7934" s="4">
        <v>7932</v>
      </c>
      <c r="B7934">
        <v>10.78</v>
      </c>
      <c r="D7934" s="4">
        <v>7932</v>
      </c>
      <c r="E7934" s="21" t="s">
        <v>18</v>
      </c>
      <c r="F7934">
        <f>IF(B7934&lt;InputOutput_Data!$C$4,InputOutput_Data!$C$4-B7934)</f>
        <v>10.220000000000001</v>
      </c>
      <c r="G7934">
        <f>IF(B7934&lt;InputOutput_Data!$D$4,InputOutput_Data!$D$4-B7934)</f>
        <v>9.7200000000000006</v>
      </c>
      <c r="H7934">
        <f>IF(B7934&lt;InputOutput_Data!$E$4,InputOutput_Data!$E$4-B7934)</f>
        <v>9.2200000000000006</v>
      </c>
      <c r="I7934">
        <f>IF(B7934&lt;InputOutput_Data!$F$4,InputOutput_Data!$F$4-B7934)</f>
        <v>8.7200000000000006</v>
      </c>
      <c r="J7934">
        <f>IF(B7934&lt;InputOutput_Data!$G$4,InputOutput_Data!$G$4-B7934)</f>
        <v>8.2200000000000006</v>
      </c>
      <c r="K7934">
        <f>IF(B7934&lt;InputOutput_Data!$H$4,InputOutput_Data!$H$4-B7934)</f>
        <v>8.2200000000000006</v>
      </c>
      <c r="L7934">
        <f>IF(B7934&lt;InputOutput_Data!$I$4,InputOutput_Data!$I$4-B7934)</f>
        <v>8.2200000000000006</v>
      </c>
      <c r="M7934">
        <f t="shared" si="123"/>
        <v>7.2200000000000006</v>
      </c>
    </row>
    <row r="7935" spans="1:13" x14ac:dyDescent="0.35">
      <c r="A7935" s="4">
        <v>7933</v>
      </c>
      <c r="B7935">
        <v>10.824</v>
      </c>
      <c r="D7935" s="4">
        <v>7933</v>
      </c>
      <c r="E7935" s="21" t="s">
        <v>18</v>
      </c>
      <c r="F7935">
        <f>IF(B7935&lt;InputOutput_Data!$C$4,InputOutput_Data!$C$4-B7935)</f>
        <v>10.176</v>
      </c>
      <c r="G7935">
        <f>IF(B7935&lt;InputOutput_Data!$D$4,InputOutput_Data!$D$4-B7935)</f>
        <v>9.6760000000000002</v>
      </c>
      <c r="H7935">
        <f>IF(B7935&lt;InputOutput_Data!$E$4,InputOutput_Data!$E$4-B7935)</f>
        <v>9.1760000000000002</v>
      </c>
      <c r="I7935">
        <f>IF(B7935&lt;InputOutput_Data!$F$4,InputOutput_Data!$F$4-B7935)</f>
        <v>8.6760000000000002</v>
      </c>
      <c r="J7935">
        <f>IF(B7935&lt;InputOutput_Data!$G$4,InputOutput_Data!$G$4-B7935)</f>
        <v>8.1760000000000002</v>
      </c>
      <c r="K7935">
        <f>IF(B7935&lt;InputOutput_Data!$H$4,InputOutput_Data!$H$4-B7935)</f>
        <v>8.1760000000000002</v>
      </c>
      <c r="L7935">
        <f>IF(B7935&lt;InputOutput_Data!$I$4,InputOutput_Data!$I$4-B7935)</f>
        <v>8.1760000000000002</v>
      </c>
      <c r="M7935">
        <f t="shared" si="123"/>
        <v>7.1760000000000002</v>
      </c>
    </row>
    <row r="7936" spans="1:13" x14ac:dyDescent="0.35">
      <c r="A7936" s="4">
        <v>7934</v>
      </c>
      <c r="B7936">
        <v>10.56</v>
      </c>
      <c r="D7936" s="4">
        <v>7934</v>
      </c>
      <c r="E7936" s="21" t="s">
        <v>18</v>
      </c>
      <c r="F7936">
        <f>IF(B7936&lt;InputOutput_Data!$C$4,InputOutput_Data!$C$4-B7936)</f>
        <v>10.44</v>
      </c>
      <c r="G7936">
        <f>IF(B7936&lt;InputOutput_Data!$D$4,InputOutput_Data!$D$4-B7936)</f>
        <v>9.94</v>
      </c>
      <c r="H7936">
        <f>IF(B7936&lt;InputOutput_Data!$E$4,InputOutput_Data!$E$4-B7936)</f>
        <v>9.44</v>
      </c>
      <c r="I7936">
        <f>IF(B7936&lt;InputOutput_Data!$F$4,InputOutput_Data!$F$4-B7936)</f>
        <v>8.94</v>
      </c>
      <c r="J7936">
        <f>IF(B7936&lt;InputOutput_Data!$G$4,InputOutput_Data!$G$4-B7936)</f>
        <v>8.44</v>
      </c>
      <c r="K7936">
        <f>IF(B7936&lt;InputOutput_Data!$H$4,InputOutput_Data!$H$4-B7936)</f>
        <v>8.44</v>
      </c>
      <c r="L7936">
        <f>IF(B7936&lt;InputOutput_Data!$I$4,InputOutput_Data!$I$4-B7936)</f>
        <v>8.44</v>
      </c>
      <c r="M7936">
        <f t="shared" si="123"/>
        <v>7.4399999999999995</v>
      </c>
    </row>
    <row r="7937" spans="1:13" x14ac:dyDescent="0.35">
      <c r="A7937" s="4">
        <v>7935</v>
      </c>
      <c r="B7937">
        <v>10.276</v>
      </c>
      <c r="D7937" s="4">
        <v>7935</v>
      </c>
      <c r="E7937" s="21" t="s">
        <v>18</v>
      </c>
      <c r="F7937">
        <f>IF(B7937&lt;InputOutput_Data!$C$4,InputOutput_Data!$C$4-B7937)</f>
        <v>10.724</v>
      </c>
      <c r="G7937">
        <f>IF(B7937&lt;InputOutput_Data!$D$4,InputOutput_Data!$D$4-B7937)</f>
        <v>10.224</v>
      </c>
      <c r="H7937">
        <f>IF(B7937&lt;InputOutput_Data!$E$4,InputOutput_Data!$E$4-B7937)</f>
        <v>9.7240000000000002</v>
      </c>
      <c r="I7937">
        <f>IF(B7937&lt;InputOutput_Data!$F$4,InputOutput_Data!$F$4-B7937)</f>
        <v>9.2240000000000002</v>
      </c>
      <c r="J7937">
        <f>IF(B7937&lt;InputOutput_Data!$G$4,InputOutput_Data!$G$4-B7937)</f>
        <v>8.7240000000000002</v>
      </c>
      <c r="K7937">
        <f>IF(B7937&lt;InputOutput_Data!$H$4,InputOutput_Data!$H$4-B7937)</f>
        <v>8.7240000000000002</v>
      </c>
      <c r="L7937">
        <f>IF(B7937&lt;InputOutput_Data!$I$4,InputOutput_Data!$I$4-B7937)</f>
        <v>8.7240000000000002</v>
      </c>
      <c r="M7937">
        <f t="shared" si="123"/>
        <v>7.7240000000000002</v>
      </c>
    </row>
    <row r="7938" spans="1:13" x14ac:dyDescent="0.35">
      <c r="A7938" s="4">
        <v>7936</v>
      </c>
      <c r="B7938">
        <v>10.195</v>
      </c>
      <c r="D7938" s="4">
        <v>7936</v>
      </c>
      <c r="E7938" s="21" t="s">
        <v>18</v>
      </c>
      <c r="F7938">
        <f>IF(B7938&lt;InputOutput_Data!$C$4,InputOutput_Data!$C$4-B7938)</f>
        <v>10.805</v>
      </c>
      <c r="G7938">
        <f>IF(B7938&lt;InputOutput_Data!$D$4,InputOutput_Data!$D$4-B7938)</f>
        <v>10.305</v>
      </c>
      <c r="H7938">
        <f>IF(B7938&lt;InputOutput_Data!$E$4,InputOutput_Data!$E$4-B7938)</f>
        <v>9.8049999999999997</v>
      </c>
      <c r="I7938">
        <f>IF(B7938&lt;InputOutput_Data!$F$4,InputOutput_Data!$F$4-B7938)</f>
        <v>9.3049999999999997</v>
      </c>
      <c r="J7938">
        <f>IF(B7938&lt;InputOutput_Data!$G$4,InputOutput_Data!$G$4-B7938)</f>
        <v>8.8049999999999997</v>
      </c>
      <c r="K7938">
        <f>IF(B7938&lt;InputOutput_Data!$H$4,InputOutput_Data!$H$4-B7938)</f>
        <v>8.8049999999999997</v>
      </c>
      <c r="L7938">
        <f>IF(B7938&lt;InputOutput_Data!$I$4,InputOutput_Data!$I$4-B7938)</f>
        <v>8.8049999999999997</v>
      </c>
      <c r="M7938">
        <f t="shared" si="123"/>
        <v>7.8049999999999997</v>
      </c>
    </row>
    <row r="7939" spans="1:13" x14ac:dyDescent="0.35">
      <c r="A7939" s="4">
        <v>7937</v>
      </c>
      <c r="B7939">
        <v>10.122</v>
      </c>
      <c r="D7939" s="4">
        <v>7937</v>
      </c>
      <c r="E7939" s="21" t="s">
        <v>18</v>
      </c>
      <c r="F7939">
        <f>IF(B7939&lt;InputOutput_Data!$C$4,InputOutput_Data!$C$4-B7939)</f>
        <v>10.878</v>
      </c>
      <c r="G7939">
        <f>IF(B7939&lt;InputOutput_Data!$D$4,InputOutput_Data!$D$4-B7939)</f>
        <v>10.378</v>
      </c>
      <c r="H7939">
        <f>IF(B7939&lt;InputOutput_Data!$E$4,InputOutput_Data!$E$4-B7939)</f>
        <v>9.8780000000000001</v>
      </c>
      <c r="I7939">
        <f>IF(B7939&lt;InputOutput_Data!$F$4,InputOutput_Data!$F$4-B7939)</f>
        <v>9.3780000000000001</v>
      </c>
      <c r="J7939">
        <f>IF(B7939&lt;InputOutput_Data!$G$4,InputOutput_Data!$G$4-B7939)</f>
        <v>8.8780000000000001</v>
      </c>
      <c r="K7939">
        <f>IF(B7939&lt;InputOutput_Data!$H$4,InputOutput_Data!$H$4-B7939)</f>
        <v>8.8780000000000001</v>
      </c>
      <c r="L7939">
        <f>IF(B7939&lt;InputOutput_Data!$I$4,InputOutput_Data!$I$4-B7939)</f>
        <v>8.8780000000000001</v>
      </c>
      <c r="M7939">
        <f t="shared" ref="M7939:M8002" si="124">IF(B7939&lt;18,18-B7939)</f>
        <v>7.8780000000000001</v>
      </c>
    </row>
    <row r="7940" spans="1:13" x14ac:dyDescent="0.35">
      <c r="A7940" s="4">
        <v>7938</v>
      </c>
      <c r="B7940">
        <v>10.016</v>
      </c>
      <c r="D7940" s="4">
        <v>7938</v>
      </c>
      <c r="E7940" s="21" t="s">
        <v>18</v>
      </c>
      <c r="F7940">
        <f>IF(B7940&lt;InputOutput_Data!$C$4,InputOutput_Data!$C$4-B7940)</f>
        <v>10.984</v>
      </c>
      <c r="G7940">
        <f>IF(B7940&lt;InputOutput_Data!$D$4,InputOutput_Data!$D$4-B7940)</f>
        <v>10.484</v>
      </c>
      <c r="H7940">
        <f>IF(B7940&lt;InputOutput_Data!$E$4,InputOutput_Data!$E$4-B7940)</f>
        <v>9.984</v>
      </c>
      <c r="I7940">
        <f>IF(B7940&lt;InputOutput_Data!$F$4,InputOutput_Data!$F$4-B7940)</f>
        <v>9.484</v>
      </c>
      <c r="J7940">
        <f>IF(B7940&lt;InputOutput_Data!$G$4,InputOutput_Data!$G$4-B7940)</f>
        <v>8.984</v>
      </c>
      <c r="K7940">
        <f>IF(B7940&lt;InputOutput_Data!$H$4,InputOutput_Data!$H$4-B7940)</f>
        <v>8.984</v>
      </c>
      <c r="L7940">
        <f>IF(B7940&lt;InputOutput_Data!$I$4,InputOutput_Data!$I$4-B7940)</f>
        <v>8.984</v>
      </c>
      <c r="M7940">
        <f t="shared" si="124"/>
        <v>7.984</v>
      </c>
    </row>
    <row r="7941" spans="1:13" x14ac:dyDescent="0.35">
      <c r="A7941" s="4">
        <v>7939</v>
      </c>
      <c r="B7941">
        <v>9.9149999999999991</v>
      </c>
      <c r="D7941" s="4">
        <v>7939</v>
      </c>
      <c r="E7941" s="21" t="s">
        <v>18</v>
      </c>
      <c r="F7941">
        <f>IF(B7941&lt;InputOutput_Data!$C$4,InputOutput_Data!$C$4-B7941)</f>
        <v>11.085000000000001</v>
      </c>
      <c r="G7941">
        <f>IF(B7941&lt;InputOutput_Data!$D$4,InputOutput_Data!$D$4-B7941)</f>
        <v>10.585000000000001</v>
      </c>
      <c r="H7941">
        <f>IF(B7941&lt;InputOutput_Data!$E$4,InputOutput_Data!$E$4-B7941)</f>
        <v>10.085000000000001</v>
      </c>
      <c r="I7941">
        <f>IF(B7941&lt;InputOutput_Data!$F$4,InputOutput_Data!$F$4-B7941)</f>
        <v>9.5850000000000009</v>
      </c>
      <c r="J7941">
        <f>IF(B7941&lt;InputOutput_Data!$G$4,InputOutput_Data!$G$4-B7941)</f>
        <v>9.0850000000000009</v>
      </c>
      <c r="K7941">
        <f>IF(B7941&lt;InputOutput_Data!$H$4,InputOutput_Data!$H$4-B7941)</f>
        <v>9.0850000000000009</v>
      </c>
      <c r="L7941">
        <f>IF(B7941&lt;InputOutput_Data!$I$4,InputOutput_Data!$I$4-B7941)</f>
        <v>9.0850000000000009</v>
      </c>
      <c r="M7941">
        <f t="shared" si="124"/>
        <v>8.0850000000000009</v>
      </c>
    </row>
    <row r="7942" spans="1:13" x14ac:dyDescent="0.35">
      <c r="A7942" s="4">
        <v>7940</v>
      </c>
      <c r="B7942">
        <v>9.8330000000000002</v>
      </c>
      <c r="D7942" s="4">
        <v>7940</v>
      </c>
      <c r="E7942" s="21" t="s">
        <v>18</v>
      </c>
      <c r="F7942">
        <f>IF(B7942&lt;InputOutput_Data!$C$4,InputOutput_Data!$C$4-B7942)</f>
        <v>11.167</v>
      </c>
      <c r="G7942">
        <f>IF(B7942&lt;InputOutput_Data!$D$4,InputOutput_Data!$D$4-B7942)</f>
        <v>10.667</v>
      </c>
      <c r="H7942">
        <f>IF(B7942&lt;InputOutput_Data!$E$4,InputOutput_Data!$E$4-B7942)</f>
        <v>10.167</v>
      </c>
      <c r="I7942">
        <f>IF(B7942&lt;InputOutput_Data!$F$4,InputOutput_Data!$F$4-B7942)</f>
        <v>9.6669999999999998</v>
      </c>
      <c r="J7942">
        <f>IF(B7942&lt;InputOutput_Data!$G$4,InputOutput_Data!$G$4-B7942)</f>
        <v>9.1669999999999998</v>
      </c>
      <c r="K7942">
        <f>IF(B7942&lt;InputOutput_Data!$H$4,InputOutput_Data!$H$4-B7942)</f>
        <v>9.1669999999999998</v>
      </c>
      <c r="L7942">
        <f>IF(B7942&lt;InputOutput_Data!$I$4,InputOutput_Data!$I$4-B7942)</f>
        <v>9.1669999999999998</v>
      </c>
      <c r="M7942">
        <f t="shared" si="124"/>
        <v>8.1669999999999998</v>
      </c>
    </row>
    <row r="7943" spans="1:13" x14ac:dyDescent="0.35">
      <c r="A7943" s="4">
        <v>7941</v>
      </c>
      <c r="B7943">
        <v>9.7520000000000007</v>
      </c>
      <c r="D7943" s="4">
        <v>7941</v>
      </c>
      <c r="E7943" s="21" t="s">
        <v>18</v>
      </c>
      <c r="F7943">
        <f>IF(B7943&lt;InputOutput_Data!$C$4,InputOutput_Data!$C$4-B7943)</f>
        <v>11.247999999999999</v>
      </c>
      <c r="G7943">
        <f>IF(B7943&lt;InputOutput_Data!$D$4,InputOutput_Data!$D$4-B7943)</f>
        <v>10.747999999999999</v>
      </c>
      <c r="H7943">
        <f>IF(B7943&lt;InputOutput_Data!$E$4,InputOutput_Data!$E$4-B7943)</f>
        <v>10.247999999999999</v>
      </c>
      <c r="I7943">
        <f>IF(B7943&lt;InputOutput_Data!$F$4,InputOutput_Data!$F$4-B7943)</f>
        <v>9.7479999999999993</v>
      </c>
      <c r="J7943">
        <f>IF(B7943&lt;InputOutput_Data!$G$4,InputOutput_Data!$G$4-B7943)</f>
        <v>9.2479999999999993</v>
      </c>
      <c r="K7943">
        <f>IF(B7943&lt;InputOutput_Data!$H$4,InputOutput_Data!$H$4-B7943)</f>
        <v>9.2479999999999993</v>
      </c>
      <c r="L7943">
        <f>IF(B7943&lt;InputOutput_Data!$I$4,InputOutput_Data!$I$4-B7943)</f>
        <v>9.2479999999999993</v>
      </c>
      <c r="M7943">
        <f t="shared" si="124"/>
        <v>8.2479999999999993</v>
      </c>
    </row>
    <row r="7944" spans="1:13" x14ac:dyDescent="0.35">
      <c r="A7944" s="4">
        <v>7942</v>
      </c>
      <c r="B7944">
        <v>9.6869999999999994</v>
      </c>
      <c r="D7944" s="4">
        <v>7942</v>
      </c>
      <c r="E7944" s="21" t="s">
        <v>18</v>
      </c>
      <c r="F7944">
        <f>IF(B7944&lt;InputOutput_Data!$C$4,InputOutput_Data!$C$4-B7944)</f>
        <v>11.313000000000001</v>
      </c>
      <c r="G7944">
        <f>IF(B7944&lt;InputOutput_Data!$D$4,InputOutput_Data!$D$4-B7944)</f>
        <v>10.813000000000001</v>
      </c>
      <c r="H7944">
        <f>IF(B7944&lt;InputOutput_Data!$E$4,InputOutput_Data!$E$4-B7944)</f>
        <v>10.313000000000001</v>
      </c>
      <c r="I7944">
        <f>IF(B7944&lt;InputOutput_Data!$F$4,InputOutput_Data!$F$4-B7944)</f>
        <v>9.8130000000000006</v>
      </c>
      <c r="J7944">
        <f>IF(B7944&lt;InputOutput_Data!$G$4,InputOutput_Data!$G$4-B7944)</f>
        <v>9.3130000000000006</v>
      </c>
      <c r="K7944">
        <f>IF(B7944&lt;InputOutput_Data!$H$4,InputOutput_Data!$H$4-B7944)</f>
        <v>9.3130000000000006</v>
      </c>
      <c r="L7944">
        <f>IF(B7944&lt;InputOutput_Data!$I$4,InputOutput_Data!$I$4-B7944)</f>
        <v>9.3130000000000006</v>
      </c>
      <c r="M7944">
        <f t="shared" si="124"/>
        <v>8.3130000000000006</v>
      </c>
    </row>
    <row r="7945" spans="1:13" x14ac:dyDescent="0.35">
      <c r="A7945" s="4">
        <v>7943</v>
      </c>
      <c r="B7945">
        <v>9.5920000000000005</v>
      </c>
      <c r="D7945" s="4">
        <v>7943</v>
      </c>
      <c r="E7945" s="21" t="s">
        <v>18</v>
      </c>
      <c r="F7945">
        <f>IF(B7945&lt;InputOutput_Data!$C$4,InputOutput_Data!$C$4-B7945)</f>
        <v>11.407999999999999</v>
      </c>
      <c r="G7945">
        <f>IF(B7945&lt;InputOutput_Data!$D$4,InputOutput_Data!$D$4-B7945)</f>
        <v>10.907999999999999</v>
      </c>
      <c r="H7945">
        <f>IF(B7945&lt;InputOutput_Data!$E$4,InputOutput_Data!$E$4-B7945)</f>
        <v>10.407999999999999</v>
      </c>
      <c r="I7945">
        <f>IF(B7945&lt;InputOutput_Data!$F$4,InputOutput_Data!$F$4-B7945)</f>
        <v>9.9079999999999995</v>
      </c>
      <c r="J7945">
        <f>IF(B7945&lt;InputOutput_Data!$G$4,InputOutput_Data!$G$4-B7945)</f>
        <v>9.4079999999999995</v>
      </c>
      <c r="K7945">
        <f>IF(B7945&lt;InputOutput_Data!$H$4,InputOutput_Data!$H$4-B7945)</f>
        <v>9.4079999999999995</v>
      </c>
      <c r="L7945">
        <f>IF(B7945&lt;InputOutput_Data!$I$4,InputOutput_Data!$I$4-B7945)</f>
        <v>9.4079999999999995</v>
      </c>
      <c r="M7945">
        <f t="shared" si="124"/>
        <v>8.4079999999999995</v>
      </c>
    </row>
    <row r="7946" spans="1:13" x14ac:dyDescent="0.35">
      <c r="A7946" s="4">
        <v>7944</v>
      </c>
      <c r="B7946">
        <v>9.4260000000000002</v>
      </c>
      <c r="D7946" s="4">
        <v>7944</v>
      </c>
      <c r="E7946" s="21" t="s">
        <v>18</v>
      </c>
      <c r="F7946">
        <f>IF(B7946&lt;InputOutput_Data!$C$4,InputOutput_Data!$C$4-B7946)</f>
        <v>11.574</v>
      </c>
      <c r="G7946">
        <f>IF(B7946&lt;InputOutput_Data!$D$4,InputOutput_Data!$D$4-B7946)</f>
        <v>11.074</v>
      </c>
      <c r="H7946">
        <f>IF(B7946&lt;InputOutput_Data!$E$4,InputOutput_Data!$E$4-B7946)</f>
        <v>10.574</v>
      </c>
      <c r="I7946">
        <f>IF(B7946&lt;InputOutput_Data!$F$4,InputOutput_Data!$F$4-B7946)</f>
        <v>10.074</v>
      </c>
      <c r="J7946">
        <f>IF(B7946&lt;InputOutput_Data!$G$4,InputOutput_Data!$G$4-B7946)</f>
        <v>9.5739999999999998</v>
      </c>
      <c r="K7946">
        <f>IF(B7946&lt;InputOutput_Data!$H$4,InputOutput_Data!$H$4-B7946)</f>
        <v>9.5739999999999998</v>
      </c>
      <c r="L7946">
        <f>IF(B7946&lt;InputOutput_Data!$I$4,InputOutput_Data!$I$4-B7946)</f>
        <v>9.5739999999999998</v>
      </c>
      <c r="M7946">
        <f t="shared" si="124"/>
        <v>8.5739999999999998</v>
      </c>
    </row>
    <row r="7947" spans="1:13" x14ac:dyDescent="0.35">
      <c r="A7947" s="4">
        <v>7945</v>
      </c>
      <c r="B7947">
        <v>9.2940000000000005</v>
      </c>
      <c r="D7947" s="4">
        <v>7945</v>
      </c>
      <c r="E7947" s="21" t="s">
        <v>18</v>
      </c>
      <c r="F7947">
        <f>IF(B7947&lt;InputOutput_Data!$C$4,InputOutput_Data!$C$4-B7947)</f>
        <v>11.706</v>
      </c>
      <c r="G7947">
        <f>IF(B7947&lt;InputOutput_Data!$D$4,InputOutput_Data!$D$4-B7947)</f>
        <v>11.206</v>
      </c>
      <c r="H7947">
        <f>IF(B7947&lt;InputOutput_Data!$E$4,InputOutput_Data!$E$4-B7947)</f>
        <v>10.706</v>
      </c>
      <c r="I7947">
        <f>IF(B7947&lt;InputOutput_Data!$F$4,InputOutput_Data!$F$4-B7947)</f>
        <v>10.206</v>
      </c>
      <c r="J7947">
        <f>IF(B7947&lt;InputOutput_Data!$G$4,InputOutput_Data!$G$4-B7947)</f>
        <v>9.7059999999999995</v>
      </c>
      <c r="K7947">
        <f>IF(B7947&lt;InputOutput_Data!$H$4,InputOutput_Data!$H$4-B7947)</f>
        <v>9.7059999999999995</v>
      </c>
      <c r="L7947">
        <f>IF(B7947&lt;InputOutput_Data!$I$4,InputOutput_Data!$I$4-B7947)</f>
        <v>9.7059999999999995</v>
      </c>
      <c r="M7947">
        <f t="shared" si="124"/>
        <v>8.7059999999999995</v>
      </c>
    </row>
    <row r="7948" spans="1:13" x14ac:dyDescent="0.35">
      <c r="A7948" s="4">
        <v>7946</v>
      </c>
      <c r="B7948">
        <v>9.2729999999999997</v>
      </c>
      <c r="D7948" s="4">
        <v>7946</v>
      </c>
      <c r="E7948" s="21" t="s">
        <v>18</v>
      </c>
      <c r="F7948">
        <f>IF(B7948&lt;InputOutput_Data!$C$4,InputOutput_Data!$C$4-B7948)</f>
        <v>11.727</v>
      </c>
      <c r="G7948">
        <f>IF(B7948&lt;InputOutput_Data!$D$4,InputOutput_Data!$D$4-B7948)</f>
        <v>11.227</v>
      </c>
      <c r="H7948">
        <f>IF(B7948&lt;InputOutput_Data!$E$4,InputOutput_Data!$E$4-B7948)</f>
        <v>10.727</v>
      </c>
      <c r="I7948">
        <f>IF(B7948&lt;InputOutput_Data!$F$4,InputOutput_Data!$F$4-B7948)</f>
        <v>10.227</v>
      </c>
      <c r="J7948">
        <f>IF(B7948&lt;InputOutput_Data!$G$4,InputOutput_Data!$G$4-B7948)</f>
        <v>9.7270000000000003</v>
      </c>
      <c r="K7948">
        <f>IF(B7948&lt;InputOutput_Data!$H$4,InputOutput_Data!$H$4-B7948)</f>
        <v>9.7270000000000003</v>
      </c>
      <c r="L7948">
        <f>IF(B7948&lt;InputOutput_Data!$I$4,InputOutput_Data!$I$4-B7948)</f>
        <v>9.7270000000000003</v>
      </c>
      <c r="M7948">
        <f t="shared" si="124"/>
        <v>8.7270000000000003</v>
      </c>
    </row>
    <row r="7949" spans="1:13" x14ac:dyDescent="0.35">
      <c r="A7949" s="4">
        <v>7947</v>
      </c>
      <c r="B7949">
        <v>9.2309999999999999</v>
      </c>
      <c r="D7949" s="4">
        <v>7947</v>
      </c>
      <c r="E7949" s="21" t="s">
        <v>18</v>
      </c>
      <c r="F7949">
        <f>IF(B7949&lt;InputOutput_Data!$C$4,InputOutput_Data!$C$4-B7949)</f>
        <v>11.769</v>
      </c>
      <c r="G7949">
        <f>IF(B7949&lt;InputOutput_Data!$D$4,InputOutput_Data!$D$4-B7949)</f>
        <v>11.269</v>
      </c>
      <c r="H7949">
        <f>IF(B7949&lt;InputOutput_Data!$E$4,InputOutput_Data!$E$4-B7949)</f>
        <v>10.769</v>
      </c>
      <c r="I7949">
        <f>IF(B7949&lt;InputOutput_Data!$F$4,InputOutput_Data!$F$4-B7949)</f>
        <v>10.269</v>
      </c>
      <c r="J7949">
        <f>IF(B7949&lt;InputOutput_Data!$G$4,InputOutput_Data!$G$4-B7949)</f>
        <v>9.7690000000000001</v>
      </c>
      <c r="K7949">
        <f>IF(B7949&lt;InputOutput_Data!$H$4,InputOutput_Data!$H$4-B7949)</f>
        <v>9.7690000000000001</v>
      </c>
      <c r="L7949">
        <f>IF(B7949&lt;InputOutput_Data!$I$4,InputOutput_Data!$I$4-B7949)</f>
        <v>9.7690000000000001</v>
      </c>
      <c r="M7949">
        <f t="shared" si="124"/>
        <v>8.7690000000000001</v>
      </c>
    </row>
    <row r="7950" spans="1:13" x14ac:dyDescent="0.35">
      <c r="A7950" s="4">
        <v>7948</v>
      </c>
      <c r="B7950">
        <v>9.1210000000000004</v>
      </c>
      <c r="D7950" s="4">
        <v>7948</v>
      </c>
      <c r="E7950" s="21" t="s">
        <v>18</v>
      </c>
      <c r="F7950">
        <f>IF(B7950&lt;InputOutput_Data!$C$4,InputOutput_Data!$C$4-B7950)</f>
        <v>11.879</v>
      </c>
      <c r="G7950">
        <f>IF(B7950&lt;InputOutput_Data!$D$4,InputOutput_Data!$D$4-B7950)</f>
        <v>11.379</v>
      </c>
      <c r="H7950">
        <f>IF(B7950&lt;InputOutput_Data!$E$4,InputOutput_Data!$E$4-B7950)</f>
        <v>10.879</v>
      </c>
      <c r="I7950">
        <f>IF(B7950&lt;InputOutput_Data!$F$4,InputOutput_Data!$F$4-B7950)</f>
        <v>10.379</v>
      </c>
      <c r="J7950">
        <f>IF(B7950&lt;InputOutput_Data!$G$4,InputOutput_Data!$G$4-B7950)</f>
        <v>9.8789999999999996</v>
      </c>
      <c r="K7950">
        <f>IF(B7950&lt;InputOutput_Data!$H$4,InputOutput_Data!$H$4-B7950)</f>
        <v>9.8789999999999996</v>
      </c>
      <c r="L7950">
        <f>IF(B7950&lt;InputOutput_Data!$I$4,InputOutput_Data!$I$4-B7950)</f>
        <v>9.8789999999999996</v>
      </c>
      <c r="M7950">
        <f t="shared" si="124"/>
        <v>8.8789999999999996</v>
      </c>
    </row>
    <row r="7951" spans="1:13" x14ac:dyDescent="0.35">
      <c r="A7951" s="4">
        <v>7949</v>
      </c>
      <c r="B7951">
        <v>9.1080000000000005</v>
      </c>
      <c r="D7951" s="4">
        <v>7949</v>
      </c>
      <c r="E7951" s="21" t="s">
        <v>18</v>
      </c>
      <c r="F7951">
        <f>IF(B7951&lt;InputOutput_Data!$C$4,InputOutput_Data!$C$4-B7951)</f>
        <v>11.891999999999999</v>
      </c>
      <c r="G7951">
        <f>IF(B7951&lt;InputOutput_Data!$D$4,InputOutput_Data!$D$4-B7951)</f>
        <v>11.391999999999999</v>
      </c>
      <c r="H7951">
        <f>IF(B7951&lt;InputOutput_Data!$E$4,InputOutput_Data!$E$4-B7951)</f>
        <v>10.891999999999999</v>
      </c>
      <c r="I7951">
        <f>IF(B7951&lt;InputOutput_Data!$F$4,InputOutput_Data!$F$4-B7951)</f>
        <v>10.391999999999999</v>
      </c>
      <c r="J7951">
        <f>IF(B7951&lt;InputOutput_Data!$G$4,InputOutput_Data!$G$4-B7951)</f>
        <v>9.8919999999999995</v>
      </c>
      <c r="K7951">
        <f>IF(B7951&lt;InputOutput_Data!$H$4,InputOutput_Data!$H$4-B7951)</f>
        <v>9.8919999999999995</v>
      </c>
      <c r="L7951">
        <f>IF(B7951&lt;InputOutput_Data!$I$4,InputOutput_Data!$I$4-B7951)</f>
        <v>9.8919999999999995</v>
      </c>
      <c r="M7951">
        <f t="shared" si="124"/>
        <v>8.8919999999999995</v>
      </c>
    </row>
    <row r="7952" spans="1:13" x14ac:dyDescent="0.35">
      <c r="A7952" s="4">
        <v>7950</v>
      </c>
      <c r="B7952">
        <v>9.09</v>
      </c>
      <c r="D7952" s="4">
        <v>7950</v>
      </c>
      <c r="E7952" s="21" t="s">
        <v>18</v>
      </c>
      <c r="F7952">
        <f>IF(B7952&lt;InputOutput_Data!$C$4,InputOutput_Data!$C$4-B7952)</f>
        <v>11.91</v>
      </c>
      <c r="G7952">
        <f>IF(B7952&lt;InputOutput_Data!$D$4,InputOutput_Data!$D$4-B7952)</f>
        <v>11.41</v>
      </c>
      <c r="H7952">
        <f>IF(B7952&lt;InputOutput_Data!$E$4,InputOutput_Data!$E$4-B7952)</f>
        <v>10.91</v>
      </c>
      <c r="I7952">
        <f>IF(B7952&lt;InputOutput_Data!$F$4,InputOutput_Data!$F$4-B7952)</f>
        <v>10.41</v>
      </c>
      <c r="J7952">
        <f>IF(B7952&lt;InputOutput_Data!$G$4,InputOutput_Data!$G$4-B7952)</f>
        <v>9.91</v>
      </c>
      <c r="K7952">
        <f>IF(B7952&lt;InputOutput_Data!$H$4,InputOutput_Data!$H$4-B7952)</f>
        <v>9.91</v>
      </c>
      <c r="L7952">
        <f>IF(B7952&lt;InputOutput_Data!$I$4,InputOutput_Data!$I$4-B7952)</f>
        <v>9.91</v>
      </c>
      <c r="M7952">
        <f t="shared" si="124"/>
        <v>8.91</v>
      </c>
    </row>
    <row r="7953" spans="1:13" x14ac:dyDescent="0.35">
      <c r="A7953" s="4">
        <v>7951</v>
      </c>
      <c r="B7953">
        <v>9.0459999999999994</v>
      </c>
      <c r="D7953" s="4">
        <v>7951</v>
      </c>
      <c r="E7953" s="21" t="s">
        <v>18</v>
      </c>
      <c r="F7953">
        <f>IF(B7953&lt;InputOutput_Data!$C$4,InputOutput_Data!$C$4-B7953)</f>
        <v>11.954000000000001</v>
      </c>
      <c r="G7953">
        <f>IF(B7953&lt;InputOutput_Data!$D$4,InputOutput_Data!$D$4-B7953)</f>
        <v>11.454000000000001</v>
      </c>
      <c r="H7953">
        <f>IF(B7953&lt;InputOutput_Data!$E$4,InputOutput_Data!$E$4-B7953)</f>
        <v>10.954000000000001</v>
      </c>
      <c r="I7953">
        <f>IF(B7953&lt;InputOutput_Data!$F$4,InputOutput_Data!$F$4-B7953)</f>
        <v>10.454000000000001</v>
      </c>
      <c r="J7953">
        <f>IF(B7953&lt;InputOutput_Data!$G$4,InputOutput_Data!$G$4-B7953)</f>
        <v>9.9540000000000006</v>
      </c>
      <c r="K7953">
        <f>IF(B7953&lt;InputOutput_Data!$H$4,InputOutput_Data!$H$4-B7953)</f>
        <v>9.9540000000000006</v>
      </c>
      <c r="L7953">
        <f>IF(B7953&lt;InputOutput_Data!$I$4,InputOutput_Data!$I$4-B7953)</f>
        <v>9.9540000000000006</v>
      </c>
      <c r="M7953">
        <f t="shared" si="124"/>
        <v>8.9540000000000006</v>
      </c>
    </row>
    <row r="7954" spans="1:13" x14ac:dyDescent="0.35">
      <c r="A7954" s="4">
        <v>7952</v>
      </c>
      <c r="B7954">
        <v>9.1289999999999996</v>
      </c>
      <c r="D7954" s="4">
        <v>7952</v>
      </c>
      <c r="E7954" s="21" t="s">
        <v>18</v>
      </c>
      <c r="F7954">
        <f>IF(B7954&lt;InputOutput_Data!$C$4,InputOutput_Data!$C$4-B7954)</f>
        <v>11.871</v>
      </c>
      <c r="G7954">
        <f>IF(B7954&lt;InputOutput_Data!$D$4,InputOutput_Data!$D$4-B7954)</f>
        <v>11.371</v>
      </c>
      <c r="H7954">
        <f>IF(B7954&lt;InputOutput_Data!$E$4,InputOutput_Data!$E$4-B7954)</f>
        <v>10.871</v>
      </c>
      <c r="I7954">
        <f>IF(B7954&lt;InputOutput_Data!$F$4,InputOutput_Data!$F$4-B7954)</f>
        <v>10.371</v>
      </c>
      <c r="J7954">
        <f>IF(B7954&lt;InputOutput_Data!$G$4,InputOutput_Data!$G$4-B7954)</f>
        <v>9.8710000000000004</v>
      </c>
      <c r="K7954">
        <f>IF(B7954&lt;InputOutput_Data!$H$4,InputOutput_Data!$H$4-B7954)</f>
        <v>9.8710000000000004</v>
      </c>
      <c r="L7954">
        <f>IF(B7954&lt;InputOutput_Data!$I$4,InputOutput_Data!$I$4-B7954)</f>
        <v>9.8710000000000004</v>
      </c>
      <c r="M7954">
        <f t="shared" si="124"/>
        <v>8.8710000000000004</v>
      </c>
    </row>
    <row r="7955" spans="1:13" x14ac:dyDescent="0.35">
      <c r="A7955" s="4">
        <v>7953</v>
      </c>
      <c r="B7955">
        <v>9.3480000000000008</v>
      </c>
      <c r="D7955" s="4">
        <v>7953</v>
      </c>
      <c r="E7955" s="21" t="s">
        <v>18</v>
      </c>
      <c r="F7955">
        <f>IF(B7955&lt;InputOutput_Data!$C$4,InputOutput_Data!$C$4-B7955)</f>
        <v>11.651999999999999</v>
      </c>
      <c r="G7955">
        <f>IF(B7955&lt;InputOutput_Data!$D$4,InputOutput_Data!$D$4-B7955)</f>
        <v>11.151999999999999</v>
      </c>
      <c r="H7955">
        <f>IF(B7955&lt;InputOutput_Data!$E$4,InputOutput_Data!$E$4-B7955)</f>
        <v>10.651999999999999</v>
      </c>
      <c r="I7955">
        <f>IF(B7955&lt;InputOutput_Data!$F$4,InputOutput_Data!$F$4-B7955)</f>
        <v>10.151999999999999</v>
      </c>
      <c r="J7955">
        <f>IF(B7955&lt;InputOutput_Data!$G$4,InputOutput_Data!$G$4-B7955)</f>
        <v>9.6519999999999992</v>
      </c>
      <c r="K7955">
        <f>IF(B7955&lt;InputOutput_Data!$H$4,InputOutput_Data!$H$4-B7955)</f>
        <v>9.6519999999999992</v>
      </c>
      <c r="L7955">
        <f>IF(B7955&lt;InputOutput_Data!$I$4,InputOutput_Data!$I$4-B7955)</f>
        <v>9.6519999999999992</v>
      </c>
      <c r="M7955">
        <f t="shared" si="124"/>
        <v>8.6519999999999992</v>
      </c>
    </row>
    <row r="7956" spans="1:13" x14ac:dyDescent="0.35">
      <c r="A7956" s="4">
        <v>7954</v>
      </c>
      <c r="B7956">
        <v>9.6389999999999993</v>
      </c>
      <c r="D7956" s="4">
        <v>7954</v>
      </c>
      <c r="E7956" s="21" t="s">
        <v>18</v>
      </c>
      <c r="F7956">
        <f>IF(B7956&lt;InputOutput_Data!$C$4,InputOutput_Data!$C$4-B7956)</f>
        <v>11.361000000000001</v>
      </c>
      <c r="G7956">
        <f>IF(B7956&lt;InputOutput_Data!$D$4,InputOutput_Data!$D$4-B7956)</f>
        <v>10.861000000000001</v>
      </c>
      <c r="H7956">
        <f>IF(B7956&lt;InputOutput_Data!$E$4,InputOutput_Data!$E$4-B7956)</f>
        <v>10.361000000000001</v>
      </c>
      <c r="I7956">
        <f>IF(B7956&lt;InputOutput_Data!$F$4,InputOutput_Data!$F$4-B7956)</f>
        <v>9.8610000000000007</v>
      </c>
      <c r="J7956">
        <f>IF(B7956&lt;InputOutput_Data!$G$4,InputOutput_Data!$G$4-B7956)</f>
        <v>9.3610000000000007</v>
      </c>
      <c r="K7956">
        <f>IF(B7956&lt;InputOutput_Data!$H$4,InputOutput_Data!$H$4-B7956)</f>
        <v>9.3610000000000007</v>
      </c>
      <c r="L7956">
        <f>IF(B7956&lt;InputOutput_Data!$I$4,InputOutput_Data!$I$4-B7956)</f>
        <v>9.3610000000000007</v>
      </c>
      <c r="M7956">
        <f t="shared" si="124"/>
        <v>8.3610000000000007</v>
      </c>
    </row>
    <row r="7957" spans="1:13" x14ac:dyDescent="0.35">
      <c r="A7957" s="4">
        <v>7955</v>
      </c>
      <c r="B7957">
        <v>9.85</v>
      </c>
      <c r="D7957" s="4">
        <v>7955</v>
      </c>
      <c r="E7957" s="21" t="s">
        <v>18</v>
      </c>
      <c r="F7957">
        <f>IF(B7957&lt;InputOutput_Data!$C$4,InputOutput_Data!$C$4-B7957)</f>
        <v>11.15</v>
      </c>
      <c r="G7957">
        <f>IF(B7957&lt;InputOutput_Data!$D$4,InputOutput_Data!$D$4-B7957)</f>
        <v>10.65</v>
      </c>
      <c r="H7957">
        <f>IF(B7957&lt;InputOutput_Data!$E$4,InputOutput_Data!$E$4-B7957)</f>
        <v>10.15</v>
      </c>
      <c r="I7957">
        <f>IF(B7957&lt;InputOutput_Data!$F$4,InputOutput_Data!$F$4-B7957)</f>
        <v>9.65</v>
      </c>
      <c r="J7957">
        <f>IF(B7957&lt;InputOutput_Data!$G$4,InputOutput_Data!$G$4-B7957)</f>
        <v>9.15</v>
      </c>
      <c r="K7957">
        <f>IF(B7957&lt;InputOutput_Data!$H$4,InputOutput_Data!$H$4-B7957)</f>
        <v>9.15</v>
      </c>
      <c r="L7957">
        <f>IF(B7957&lt;InputOutput_Data!$I$4,InputOutput_Data!$I$4-B7957)</f>
        <v>9.15</v>
      </c>
      <c r="M7957">
        <f t="shared" si="124"/>
        <v>8.15</v>
      </c>
    </row>
    <row r="7958" spans="1:13" x14ac:dyDescent="0.35">
      <c r="A7958" s="4">
        <v>7956</v>
      </c>
      <c r="B7958">
        <v>9.8919999999999995</v>
      </c>
      <c r="D7958" s="4">
        <v>7956</v>
      </c>
      <c r="E7958" s="21" t="s">
        <v>18</v>
      </c>
      <c r="F7958">
        <f>IF(B7958&lt;InputOutput_Data!$C$4,InputOutput_Data!$C$4-B7958)</f>
        <v>11.108000000000001</v>
      </c>
      <c r="G7958">
        <f>IF(B7958&lt;InputOutput_Data!$D$4,InputOutput_Data!$D$4-B7958)</f>
        <v>10.608000000000001</v>
      </c>
      <c r="H7958">
        <f>IF(B7958&lt;InputOutput_Data!$E$4,InputOutput_Data!$E$4-B7958)</f>
        <v>10.108000000000001</v>
      </c>
      <c r="I7958">
        <f>IF(B7958&lt;InputOutput_Data!$F$4,InputOutput_Data!$F$4-B7958)</f>
        <v>9.6080000000000005</v>
      </c>
      <c r="J7958">
        <f>IF(B7958&lt;InputOutput_Data!$G$4,InputOutput_Data!$G$4-B7958)</f>
        <v>9.1080000000000005</v>
      </c>
      <c r="K7958">
        <f>IF(B7958&lt;InputOutput_Data!$H$4,InputOutput_Data!$H$4-B7958)</f>
        <v>9.1080000000000005</v>
      </c>
      <c r="L7958">
        <f>IF(B7958&lt;InputOutput_Data!$I$4,InputOutput_Data!$I$4-B7958)</f>
        <v>9.1080000000000005</v>
      </c>
      <c r="M7958">
        <f t="shared" si="124"/>
        <v>8.1080000000000005</v>
      </c>
    </row>
    <row r="7959" spans="1:13" x14ac:dyDescent="0.35">
      <c r="A7959" s="4">
        <v>7957</v>
      </c>
      <c r="B7959">
        <v>9.7729999999999997</v>
      </c>
      <c r="D7959" s="4">
        <v>7957</v>
      </c>
      <c r="E7959" s="21" t="s">
        <v>18</v>
      </c>
      <c r="F7959">
        <f>IF(B7959&lt;InputOutput_Data!$C$4,InputOutput_Data!$C$4-B7959)</f>
        <v>11.227</v>
      </c>
      <c r="G7959">
        <f>IF(B7959&lt;InputOutput_Data!$D$4,InputOutput_Data!$D$4-B7959)</f>
        <v>10.727</v>
      </c>
      <c r="H7959">
        <f>IF(B7959&lt;InputOutput_Data!$E$4,InputOutput_Data!$E$4-B7959)</f>
        <v>10.227</v>
      </c>
      <c r="I7959">
        <f>IF(B7959&lt;InputOutput_Data!$F$4,InputOutput_Data!$F$4-B7959)</f>
        <v>9.7270000000000003</v>
      </c>
      <c r="J7959">
        <f>IF(B7959&lt;InputOutput_Data!$G$4,InputOutput_Data!$G$4-B7959)</f>
        <v>9.2270000000000003</v>
      </c>
      <c r="K7959">
        <f>IF(B7959&lt;InputOutput_Data!$H$4,InputOutput_Data!$H$4-B7959)</f>
        <v>9.2270000000000003</v>
      </c>
      <c r="L7959">
        <f>IF(B7959&lt;InputOutput_Data!$I$4,InputOutput_Data!$I$4-B7959)</f>
        <v>9.2270000000000003</v>
      </c>
      <c r="M7959">
        <f t="shared" si="124"/>
        <v>8.2270000000000003</v>
      </c>
    </row>
    <row r="7960" spans="1:13" x14ac:dyDescent="0.35">
      <c r="A7960" s="4">
        <v>7958</v>
      </c>
      <c r="B7960">
        <v>9.5329999999999995</v>
      </c>
      <c r="D7960" s="4">
        <v>7958</v>
      </c>
      <c r="E7960" s="21" t="s">
        <v>18</v>
      </c>
      <c r="F7960">
        <f>IF(B7960&lt;InputOutput_Data!$C$4,InputOutput_Data!$C$4-B7960)</f>
        <v>11.467000000000001</v>
      </c>
      <c r="G7960">
        <f>IF(B7960&lt;InputOutput_Data!$D$4,InputOutput_Data!$D$4-B7960)</f>
        <v>10.967000000000001</v>
      </c>
      <c r="H7960">
        <f>IF(B7960&lt;InputOutput_Data!$E$4,InputOutput_Data!$E$4-B7960)</f>
        <v>10.467000000000001</v>
      </c>
      <c r="I7960">
        <f>IF(B7960&lt;InputOutput_Data!$F$4,InputOutput_Data!$F$4-B7960)</f>
        <v>9.9670000000000005</v>
      </c>
      <c r="J7960">
        <f>IF(B7960&lt;InputOutput_Data!$G$4,InputOutput_Data!$G$4-B7960)</f>
        <v>9.4670000000000005</v>
      </c>
      <c r="K7960">
        <f>IF(B7960&lt;InputOutput_Data!$H$4,InputOutput_Data!$H$4-B7960)</f>
        <v>9.4670000000000005</v>
      </c>
      <c r="L7960">
        <f>IF(B7960&lt;InputOutput_Data!$I$4,InputOutput_Data!$I$4-B7960)</f>
        <v>9.4670000000000005</v>
      </c>
      <c r="M7960">
        <f t="shared" si="124"/>
        <v>8.4670000000000005</v>
      </c>
    </row>
    <row r="7961" spans="1:13" x14ac:dyDescent="0.35">
      <c r="A7961" s="4">
        <v>7959</v>
      </c>
      <c r="B7961">
        <v>9.1340000000000003</v>
      </c>
      <c r="D7961" s="4">
        <v>7959</v>
      </c>
      <c r="E7961" s="21" t="s">
        <v>18</v>
      </c>
      <c r="F7961">
        <f>IF(B7961&lt;InputOutput_Data!$C$4,InputOutput_Data!$C$4-B7961)</f>
        <v>11.866</v>
      </c>
      <c r="G7961">
        <f>IF(B7961&lt;InputOutput_Data!$D$4,InputOutput_Data!$D$4-B7961)</f>
        <v>11.366</v>
      </c>
      <c r="H7961">
        <f>IF(B7961&lt;InputOutput_Data!$E$4,InputOutput_Data!$E$4-B7961)</f>
        <v>10.866</v>
      </c>
      <c r="I7961">
        <f>IF(B7961&lt;InputOutput_Data!$F$4,InputOutput_Data!$F$4-B7961)</f>
        <v>10.366</v>
      </c>
      <c r="J7961">
        <f>IF(B7961&lt;InputOutput_Data!$G$4,InputOutput_Data!$G$4-B7961)</f>
        <v>9.8659999999999997</v>
      </c>
      <c r="K7961">
        <f>IF(B7961&lt;InputOutput_Data!$H$4,InputOutput_Data!$H$4-B7961)</f>
        <v>9.8659999999999997</v>
      </c>
      <c r="L7961">
        <f>IF(B7961&lt;InputOutput_Data!$I$4,InputOutput_Data!$I$4-B7961)</f>
        <v>9.8659999999999997</v>
      </c>
      <c r="M7961">
        <f t="shared" si="124"/>
        <v>8.8659999999999997</v>
      </c>
    </row>
    <row r="7962" spans="1:13" x14ac:dyDescent="0.35">
      <c r="A7962" s="4">
        <v>7960</v>
      </c>
      <c r="B7962">
        <v>8.7479999999999993</v>
      </c>
      <c r="D7962" s="4">
        <v>7960</v>
      </c>
      <c r="E7962" s="21" t="s">
        <v>18</v>
      </c>
      <c r="F7962">
        <f>IF(B7962&lt;InputOutput_Data!$C$4,InputOutput_Data!$C$4-B7962)</f>
        <v>12.252000000000001</v>
      </c>
      <c r="G7962">
        <f>IF(B7962&lt;InputOutput_Data!$D$4,InputOutput_Data!$D$4-B7962)</f>
        <v>11.752000000000001</v>
      </c>
      <c r="H7962">
        <f>IF(B7962&lt;InputOutput_Data!$E$4,InputOutput_Data!$E$4-B7962)</f>
        <v>11.252000000000001</v>
      </c>
      <c r="I7962">
        <f>IF(B7962&lt;InputOutput_Data!$F$4,InputOutput_Data!$F$4-B7962)</f>
        <v>10.752000000000001</v>
      </c>
      <c r="J7962">
        <f>IF(B7962&lt;InputOutput_Data!$G$4,InputOutput_Data!$G$4-B7962)</f>
        <v>10.252000000000001</v>
      </c>
      <c r="K7962">
        <f>IF(B7962&lt;InputOutput_Data!$H$4,InputOutput_Data!$H$4-B7962)</f>
        <v>10.252000000000001</v>
      </c>
      <c r="L7962">
        <f>IF(B7962&lt;InputOutput_Data!$I$4,InputOutput_Data!$I$4-B7962)</f>
        <v>10.252000000000001</v>
      </c>
      <c r="M7962">
        <f t="shared" si="124"/>
        <v>9.2520000000000007</v>
      </c>
    </row>
    <row r="7963" spans="1:13" x14ac:dyDescent="0.35">
      <c r="A7963" s="4">
        <v>7961</v>
      </c>
      <c r="B7963">
        <v>8.4770000000000003</v>
      </c>
      <c r="D7963" s="4">
        <v>7961</v>
      </c>
      <c r="E7963" s="21" t="s">
        <v>18</v>
      </c>
      <c r="F7963">
        <f>IF(B7963&lt;InputOutput_Data!$C$4,InputOutput_Data!$C$4-B7963)</f>
        <v>12.523</v>
      </c>
      <c r="G7963">
        <f>IF(B7963&lt;InputOutput_Data!$D$4,InputOutput_Data!$D$4-B7963)</f>
        <v>12.023</v>
      </c>
      <c r="H7963">
        <f>IF(B7963&lt;InputOutput_Data!$E$4,InputOutput_Data!$E$4-B7963)</f>
        <v>11.523</v>
      </c>
      <c r="I7963">
        <f>IF(B7963&lt;InputOutput_Data!$F$4,InputOutput_Data!$F$4-B7963)</f>
        <v>11.023</v>
      </c>
      <c r="J7963">
        <f>IF(B7963&lt;InputOutput_Data!$G$4,InputOutput_Data!$G$4-B7963)</f>
        <v>10.523</v>
      </c>
      <c r="K7963">
        <f>IF(B7963&lt;InputOutput_Data!$H$4,InputOutput_Data!$H$4-B7963)</f>
        <v>10.523</v>
      </c>
      <c r="L7963">
        <f>IF(B7963&lt;InputOutput_Data!$I$4,InputOutput_Data!$I$4-B7963)</f>
        <v>10.523</v>
      </c>
      <c r="M7963">
        <f t="shared" si="124"/>
        <v>9.5229999999999997</v>
      </c>
    </row>
    <row r="7964" spans="1:13" x14ac:dyDescent="0.35">
      <c r="A7964" s="4">
        <v>7962</v>
      </c>
      <c r="B7964">
        <v>8.2609999999999992</v>
      </c>
      <c r="D7964" s="4">
        <v>7962</v>
      </c>
      <c r="E7964" s="21" t="s">
        <v>18</v>
      </c>
      <c r="F7964">
        <f>IF(B7964&lt;InputOutput_Data!$C$4,InputOutput_Data!$C$4-B7964)</f>
        <v>12.739000000000001</v>
      </c>
      <c r="G7964">
        <f>IF(B7964&lt;InputOutput_Data!$D$4,InputOutput_Data!$D$4-B7964)</f>
        <v>12.239000000000001</v>
      </c>
      <c r="H7964">
        <f>IF(B7964&lt;InputOutput_Data!$E$4,InputOutput_Data!$E$4-B7964)</f>
        <v>11.739000000000001</v>
      </c>
      <c r="I7964">
        <f>IF(B7964&lt;InputOutput_Data!$F$4,InputOutput_Data!$F$4-B7964)</f>
        <v>11.239000000000001</v>
      </c>
      <c r="J7964">
        <f>IF(B7964&lt;InputOutput_Data!$G$4,InputOutput_Data!$G$4-B7964)</f>
        <v>10.739000000000001</v>
      </c>
      <c r="K7964">
        <f>IF(B7964&lt;InputOutput_Data!$H$4,InputOutput_Data!$H$4-B7964)</f>
        <v>10.739000000000001</v>
      </c>
      <c r="L7964">
        <f>IF(B7964&lt;InputOutput_Data!$I$4,InputOutput_Data!$I$4-B7964)</f>
        <v>10.739000000000001</v>
      </c>
      <c r="M7964">
        <f t="shared" si="124"/>
        <v>9.7390000000000008</v>
      </c>
    </row>
    <row r="7965" spans="1:13" x14ac:dyDescent="0.35">
      <c r="A7965" s="4">
        <v>7963</v>
      </c>
      <c r="B7965">
        <v>8.0809999999999995</v>
      </c>
      <c r="D7965" s="4">
        <v>7963</v>
      </c>
      <c r="E7965" s="21" t="s">
        <v>18</v>
      </c>
      <c r="F7965">
        <f>IF(B7965&lt;InputOutput_Data!$C$4,InputOutput_Data!$C$4-B7965)</f>
        <v>12.919</v>
      </c>
      <c r="G7965">
        <f>IF(B7965&lt;InputOutput_Data!$D$4,InputOutput_Data!$D$4-B7965)</f>
        <v>12.419</v>
      </c>
      <c r="H7965">
        <f>IF(B7965&lt;InputOutput_Data!$E$4,InputOutput_Data!$E$4-B7965)</f>
        <v>11.919</v>
      </c>
      <c r="I7965">
        <f>IF(B7965&lt;InputOutput_Data!$F$4,InputOutput_Data!$F$4-B7965)</f>
        <v>11.419</v>
      </c>
      <c r="J7965">
        <f>IF(B7965&lt;InputOutput_Data!$G$4,InputOutput_Data!$G$4-B7965)</f>
        <v>10.919</v>
      </c>
      <c r="K7965">
        <f>IF(B7965&lt;InputOutput_Data!$H$4,InputOutput_Data!$H$4-B7965)</f>
        <v>10.919</v>
      </c>
      <c r="L7965">
        <f>IF(B7965&lt;InputOutput_Data!$I$4,InputOutput_Data!$I$4-B7965)</f>
        <v>10.919</v>
      </c>
      <c r="M7965">
        <f t="shared" si="124"/>
        <v>9.9190000000000005</v>
      </c>
    </row>
    <row r="7966" spans="1:13" x14ac:dyDescent="0.35">
      <c r="A7966" s="4">
        <v>7964</v>
      </c>
      <c r="B7966">
        <v>7.9450000000000003</v>
      </c>
      <c r="D7966" s="4">
        <v>7964</v>
      </c>
      <c r="E7966" s="21" t="s">
        <v>18</v>
      </c>
      <c r="F7966">
        <f>IF(B7966&lt;InputOutput_Data!$C$4,InputOutput_Data!$C$4-B7966)</f>
        <v>13.055</v>
      </c>
      <c r="G7966">
        <f>IF(B7966&lt;InputOutput_Data!$D$4,InputOutput_Data!$D$4-B7966)</f>
        <v>12.555</v>
      </c>
      <c r="H7966">
        <f>IF(B7966&lt;InputOutput_Data!$E$4,InputOutput_Data!$E$4-B7966)</f>
        <v>12.055</v>
      </c>
      <c r="I7966">
        <f>IF(B7966&lt;InputOutput_Data!$F$4,InputOutput_Data!$F$4-B7966)</f>
        <v>11.555</v>
      </c>
      <c r="J7966">
        <f>IF(B7966&lt;InputOutput_Data!$G$4,InputOutput_Data!$G$4-B7966)</f>
        <v>11.055</v>
      </c>
      <c r="K7966">
        <f>IF(B7966&lt;InputOutput_Data!$H$4,InputOutput_Data!$H$4-B7966)</f>
        <v>11.055</v>
      </c>
      <c r="L7966">
        <f>IF(B7966&lt;InputOutput_Data!$I$4,InputOutput_Data!$I$4-B7966)</f>
        <v>11.055</v>
      </c>
      <c r="M7966">
        <f t="shared" si="124"/>
        <v>10.055</v>
      </c>
    </row>
    <row r="7967" spans="1:13" x14ac:dyDescent="0.35">
      <c r="A7967" s="4">
        <v>7965</v>
      </c>
      <c r="B7967">
        <v>7.859</v>
      </c>
      <c r="D7967" s="4">
        <v>7965</v>
      </c>
      <c r="E7967" s="21" t="s">
        <v>18</v>
      </c>
      <c r="F7967">
        <f>IF(B7967&lt;InputOutput_Data!$C$4,InputOutput_Data!$C$4-B7967)</f>
        <v>13.141</v>
      </c>
      <c r="G7967">
        <f>IF(B7967&lt;InputOutput_Data!$D$4,InputOutput_Data!$D$4-B7967)</f>
        <v>12.641</v>
      </c>
      <c r="H7967">
        <f>IF(B7967&lt;InputOutput_Data!$E$4,InputOutput_Data!$E$4-B7967)</f>
        <v>12.141</v>
      </c>
      <c r="I7967">
        <f>IF(B7967&lt;InputOutput_Data!$F$4,InputOutput_Data!$F$4-B7967)</f>
        <v>11.641</v>
      </c>
      <c r="J7967">
        <f>IF(B7967&lt;InputOutput_Data!$G$4,InputOutput_Data!$G$4-B7967)</f>
        <v>11.141</v>
      </c>
      <c r="K7967">
        <f>IF(B7967&lt;InputOutput_Data!$H$4,InputOutput_Data!$H$4-B7967)</f>
        <v>11.141</v>
      </c>
      <c r="L7967">
        <f>IF(B7967&lt;InputOutput_Data!$I$4,InputOutput_Data!$I$4-B7967)</f>
        <v>11.141</v>
      </c>
      <c r="M7967">
        <f t="shared" si="124"/>
        <v>10.141</v>
      </c>
    </row>
    <row r="7968" spans="1:13" x14ac:dyDescent="0.35">
      <c r="A7968" s="4">
        <v>7966</v>
      </c>
      <c r="B7968">
        <v>7.6989999999999998</v>
      </c>
      <c r="D7968" s="4">
        <v>7966</v>
      </c>
      <c r="E7968" s="21" t="s">
        <v>18</v>
      </c>
      <c r="F7968">
        <f>IF(B7968&lt;InputOutput_Data!$C$4,InputOutput_Data!$C$4-B7968)</f>
        <v>13.301</v>
      </c>
      <c r="G7968">
        <f>IF(B7968&lt;InputOutput_Data!$D$4,InputOutput_Data!$D$4-B7968)</f>
        <v>12.801</v>
      </c>
      <c r="H7968">
        <f>IF(B7968&lt;InputOutput_Data!$E$4,InputOutput_Data!$E$4-B7968)</f>
        <v>12.301</v>
      </c>
      <c r="I7968">
        <f>IF(B7968&lt;InputOutput_Data!$F$4,InputOutput_Data!$F$4-B7968)</f>
        <v>11.801</v>
      </c>
      <c r="J7968">
        <f>IF(B7968&lt;InputOutput_Data!$G$4,InputOutput_Data!$G$4-B7968)</f>
        <v>11.301</v>
      </c>
      <c r="K7968">
        <f>IF(B7968&lt;InputOutput_Data!$H$4,InputOutput_Data!$H$4-B7968)</f>
        <v>11.301</v>
      </c>
      <c r="L7968">
        <f>IF(B7968&lt;InputOutput_Data!$I$4,InputOutput_Data!$I$4-B7968)</f>
        <v>11.301</v>
      </c>
      <c r="M7968">
        <f t="shared" si="124"/>
        <v>10.301</v>
      </c>
    </row>
    <row r="7969" spans="1:13" x14ac:dyDescent="0.35">
      <c r="A7969" s="4">
        <v>7967</v>
      </c>
      <c r="B7969">
        <v>7.4370000000000003</v>
      </c>
      <c r="D7969" s="4">
        <v>7967</v>
      </c>
      <c r="E7969" s="21" t="s">
        <v>18</v>
      </c>
      <c r="F7969">
        <f>IF(B7969&lt;InputOutput_Data!$C$4,InputOutput_Data!$C$4-B7969)</f>
        <v>13.562999999999999</v>
      </c>
      <c r="G7969">
        <f>IF(B7969&lt;InputOutput_Data!$D$4,InputOutput_Data!$D$4-B7969)</f>
        <v>13.062999999999999</v>
      </c>
      <c r="H7969">
        <f>IF(B7969&lt;InputOutput_Data!$E$4,InputOutput_Data!$E$4-B7969)</f>
        <v>12.562999999999999</v>
      </c>
      <c r="I7969">
        <f>IF(B7969&lt;InputOutput_Data!$F$4,InputOutput_Data!$F$4-B7969)</f>
        <v>12.062999999999999</v>
      </c>
      <c r="J7969">
        <f>IF(B7969&lt;InputOutput_Data!$G$4,InputOutput_Data!$G$4-B7969)</f>
        <v>11.562999999999999</v>
      </c>
      <c r="K7969">
        <f>IF(B7969&lt;InputOutput_Data!$H$4,InputOutput_Data!$H$4-B7969)</f>
        <v>11.562999999999999</v>
      </c>
      <c r="L7969">
        <f>IF(B7969&lt;InputOutput_Data!$I$4,InputOutput_Data!$I$4-B7969)</f>
        <v>11.562999999999999</v>
      </c>
      <c r="M7969">
        <f t="shared" si="124"/>
        <v>10.562999999999999</v>
      </c>
    </row>
    <row r="7970" spans="1:13" x14ac:dyDescent="0.35">
      <c r="A7970" s="4">
        <v>7968</v>
      </c>
      <c r="B7970">
        <v>7.2329999999999997</v>
      </c>
      <c r="D7970" s="4">
        <v>7968</v>
      </c>
      <c r="E7970" s="21" t="s">
        <v>18</v>
      </c>
      <c r="F7970">
        <f>IF(B7970&lt;InputOutput_Data!$C$4,InputOutput_Data!$C$4-B7970)</f>
        <v>13.766999999999999</v>
      </c>
      <c r="G7970">
        <f>IF(B7970&lt;InputOutput_Data!$D$4,InputOutput_Data!$D$4-B7970)</f>
        <v>13.266999999999999</v>
      </c>
      <c r="H7970">
        <f>IF(B7970&lt;InputOutput_Data!$E$4,InputOutput_Data!$E$4-B7970)</f>
        <v>12.766999999999999</v>
      </c>
      <c r="I7970">
        <f>IF(B7970&lt;InputOutput_Data!$F$4,InputOutput_Data!$F$4-B7970)</f>
        <v>12.266999999999999</v>
      </c>
      <c r="J7970">
        <f>IF(B7970&lt;InputOutput_Data!$G$4,InputOutput_Data!$G$4-B7970)</f>
        <v>11.766999999999999</v>
      </c>
      <c r="K7970">
        <f>IF(B7970&lt;InputOutput_Data!$H$4,InputOutput_Data!$H$4-B7970)</f>
        <v>11.766999999999999</v>
      </c>
      <c r="L7970">
        <f>IF(B7970&lt;InputOutput_Data!$I$4,InputOutput_Data!$I$4-B7970)</f>
        <v>11.766999999999999</v>
      </c>
      <c r="M7970">
        <f t="shared" si="124"/>
        <v>10.766999999999999</v>
      </c>
    </row>
    <row r="7971" spans="1:13" x14ac:dyDescent="0.35">
      <c r="A7971" s="4">
        <v>7969</v>
      </c>
      <c r="B7971">
        <v>6.9240000000000004</v>
      </c>
      <c r="D7971" s="4">
        <v>7969</v>
      </c>
      <c r="E7971" s="21" t="s">
        <v>18</v>
      </c>
      <c r="F7971">
        <f>IF(B7971&lt;InputOutput_Data!$C$4,InputOutput_Data!$C$4-B7971)</f>
        <v>14.076000000000001</v>
      </c>
      <c r="G7971">
        <f>IF(B7971&lt;InputOutput_Data!$D$4,InputOutput_Data!$D$4-B7971)</f>
        <v>13.576000000000001</v>
      </c>
      <c r="H7971">
        <f>IF(B7971&lt;InputOutput_Data!$E$4,InputOutput_Data!$E$4-B7971)</f>
        <v>13.076000000000001</v>
      </c>
      <c r="I7971">
        <f>IF(B7971&lt;InputOutput_Data!$F$4,InputOutput_Data!$F$4-B7971)</f>
        <v>12.576000000000001</v>
      </c>
      <c r="J7971">
        <f>IF(B7971&lt;InputOutput_Data!$G$4,InputOutput_Data!$G$4-B7971)</f>
        <v>12.076000000000001</v>
      </c>
      <c r="K7971">
        <f>IF(B7971&lt;InputOutput_Data!$H$4,InputOutput_Data!$H$4-B7971)</f>
        <v>12.076000000000001</v>
      </c>
      <c r="L7971">
        <f>IF(B7971&lt;InputOutput_Data!$I$4,InputOutput_Data!$I$4-B7971)</f>
        <v>12.076000000000001</v>
      </c>
      <c r="M7971">
        <f t="shared" si="124"/>
        <v>11.076000000000001</v>
      </c>
    </row>
    <row r="7972" spans="1:13" x14ac:dyDescent="0.35">
      <c r="A7972" s="4">
        <v>7970</v>
      </c>
      <c r="B7972">
        <v>6.5140000000000002</v>
      </c>
      <c r="D7972" s="4">
        <v>7970</v>
      </c>
      <c r="E7972" s="21" t="s">
        <v>18</v>
      </c>
      <c r="F7972">
        <f>IF(B7972&lt;InputOutput_Data!$C$4,InputOutput_Data!$C$4-B7972)</f>
        <v>14.486000000000001</v>
      </c>
      <c r="G7972">
        <f>IF(B7972&lt;InputOutput_Data!$D$4,InputOutput_Data!$D$4-B7972)</f>
        <v>13.986000000000001</v>
      </c>
      <c r="H7972">
        <f>IF(B7972&lt;InputOutput_Data!$E$4,InputOutput_Data!$E$4-B7972)</f>
        <v>13.486000000000001</v>
      </c>
      <c r="I7972">
        <f>IF(B7972&lt;InputOutput_Data!$F$4,InputOutput_Data!$F$4-B7972)</f>
        <v>12.986000000000001</v>
      </c>
      <c r="J7972">
        <f>IF(B7972&lt;InputOutput_Data!$G$4,InputOutput_Data!$G$4-B7972)</f>
        <v>12.486000000000001</v>
      </c>
      <c r="K7972">
        <f>IF(B7972&lt;InputOutput_Data!$H$4,InputOutput_Data!$H$4-B7972)</f>
        <v>12.486000000000001</v>
      </c>
      <c r="L7972">
        <f>IF(B7972&lt;InputOutput_Data!$I$4,InputOutput_Data!$I$4-B7972)</f>
        <v>12.486000000000001</v>
      </c>
      <c r="M7972">
        <f t="shared" si="124"/>
        <v>11.486000000000001</v>
      </c>
    </row>
    <row r="7973" spans="1:13" x14ac:dyDescent="0.35">
      <c r="A7973" s="4">
        <v>7971</v>
      </c>
      <c r="B7973">
        <v>6.05</v>
      </c>
      <c r="D7973" s="4">
        <v>7971</v>
      </c>
      <c r="E7973" s="21" t="s">
        <v>18</v>
      </c>
      <c r="F7973">
        <f>IF(B7973&lt;InputOutput_Data!$C$4,InputOutput_Data!$C$4-B7973)</f>
        <v>14.95</v>
      </c>
      <c r="G7973">
        <f>IF(B7973&lt;InputOutput_Data!$D$4,InputOutput_Data!$D$4-B7973)</f>
        <v>14.45</v>
      </c>
      <c r="H7973">
        <f>IF(B7973&lt;InputOutput_Data!$E$4,InputOutput_Data!$E$4-B7973)</f>
        <v>13.95</v>
      </c>
      <c r="I7973">
        <f>IF(B7973&lt;InputOutput_Data!$F$4,InputOutput_Data!$F$4-B7973)</f>
        <v>13.45</v>
      </c>
      <c r="J7973">
        <f>IF(B7973&lt;InputOutput_Data!$G$4,InputOutput_Data!$G$4-B7973)</f>
        <v>12.95</v>
      </c>
      <c r="K7973">
        <f>IF(B7973&lt;InputOutput_Data!$H$4,InputOutput_Data!$H$4-B7973)</f>
        <v>12.95</v>
      </c>
      <c r="L7973">
        <f>IF(B7973&lt;InputOutput_Data!$I$4,InputOutput_Data!$I$4-B7973)</f>
        <v>12.95</v>
      </c>
      <c r="M7973">
        <f t="shared" si="124"/>
        <v>11.95</v>
      </c>
    </row>
    <row r="7974" spans="1:13" x14ac:dyDescent="0.35">
      <c r="A7974" s="4">
        <v>7972</v>
      </c>
      <c r="B7974">
        <v>5.5060000000000002</v>
      </c>
      <c r="D7974" s="4">
        <v>7972</v>
      </c>
      <c r="E7974" s="21" t="s">
        <v>18</v>
      </c>
      <c r="F7974">
        <f>IF(B7974&lt;InputOutput_Data!$C$4,InputOutput_Data!$C$4-B7974)</f>
        <v>15.494</v>
      </c>
      <c r="G7974">
        <f>IF(B7974&lt;InputOutput_Data!$D$4,InputOutput_Data!$D$4-B7974)</f>
        <v>14.994</v>
      </c>
      <c r="H7974">
        <f>IF(B7974&lt;InputOutput_Data!$E$4,InputOutput_Data!$E$4-B7974)</f>
        <v>14.494</v>
      </c>
      <c r="I7974">
        <f>IF(B7974&lt;InputOutput_Data!$F$4,InputOutput_Data!$F$4-B7974)</f>
        <v>13.994</v>
      </c>
      <c r="J7974">
        <f>IF(B7974&lt;InputOutput_Data!$G$4,InputOutput_Data!$G$4-B7974)</f>
        <v>13.494</v>
      </c>
      <c r="K7974">
        <f>IF(B7974&lt;InputOutput_Data!$H$4,InputOutput_Data!$H$4-B7974)</f>
        <v>13.494</v>
      </c>
      <c r="L7974">
        <f>IF(B7974&lt;InputOutput_Data!$I$4,InputOutput_Data!$I$4-B7974)</f>
        <v>13.494</v>
      </c>
      <c r="M7974">
        <f t="shared" si="124"/>
        <v>12.494</v>
      </c>
    </row>
    <row r="7975" spans="1:13" x14ac:dyDescent="0.35">
      <c r="A7975" s="4">
        <v>7973</v>
      </c>
      <c r="B7975">
        <v>4.9770000000000003</v>
      </c>
      <c r="D7975" s="4">
        <v>7973</v>
      </c>
      <c r="E7975" s="21" t="s">
        <v>18</v>
      </c>
      <c r="F7975">
        <f>IF(B7975&lt;InputOutput_Data!$C$4,InputOutput_Data!$C$4-B7975)</f>
        <v>16.023</v>
      </c>
      <c r="G7975">
        <f>IF(B7975&lt;InputOutput_Data!$D$4,InputOutput_Data!$D$4-B7975)</f>
        <v>15.523</v>
      </c>
      <c r="H7975">
        <f>IF(B7975&lt;InputOutput_Data!$E$4,InputOutput_Data!$E$4-B7975)</f>
        <v>15.023</v>
      </c>
      <c r="I7975">
        <f>IF(B7975&lt;InputOutput_Data!$F$4,InputOutput_Data!$F$4-B7975)</f>
        <v>14.523</v>
      </c>
      <c r="J7975">
        <f>IF(B7975&lt;InputOutput_Data!$G$4,InputOutput_Data!$G$4-B7975)</f>
        <v>14.023</v>
      </c>
      <c r="K7975">
        <f>IF(B7975&lt;InputOutput_Data!$H$4,InputOutput_Data!$H$4-B7975)</f>
        <v>14.023</v>
      </c>
      <c r="L7975">
        <f>IF(B7975&lt;InputOutput_Data!$I$4,InputOutput_Data!$I$4-B7975)</f>
        <v>14.023</v>
      </c>
      <c r="M7975">
        <f t="shared" si="124"/>
        <v>13.023</v>
      </c>
    </row>
    <row r="7976" spans="1:13" x14ac:dyDescent="0.35">
      <c r="A7976" s="4">
        <v>7974</v>
      </c>
      <c r="B7976">
        <v>4.5640000000000001</v>
      </c>
      <c r="D7976" s="4">
        <v>7974</v>
      </c>
      <c r="E7976" s="21" t="s">
        <v>18</v>
      </c>
      <c r="F7976">
        <f>IF(B7976&lt;InputOutput_Data!$C$4,InputOutput_Data!$C$4-B7976)</f>
        <v>16.436</v>
      </c>
      <c r="G7976">
        <f>IF(B7976&lt;InputOutput_Data!$D$4,InputOutput_Data!$D$4-B7976)</f>
        <v>15.936</v>
      </c>
      <c r="H7976">
        <f>IF(B7976&lt;InputOutput_Data!$E$4,InputOutput_Data!$E$4-B7976)</f>
        <v>15.436</v>
      </c>
      <c r="I7976">
        <f>IF(B7976&lt;InputOutput_Data!$F$4,InputOutput_Data!$F$4-B7976)</f>
        <v>14.936</v>
      </c>
      <c r="J7976">
        <f>IF(B7976&lt;InputOutput_Data!$G$4,InputOutput_Data!$G$4-B7976)</f>
        <v>14.436</v>
      </c>
      <c r="K7976">
        <f>IF(B7976&lt;InputOutput_Data!$H$4,InputOutput_Data!$H$4-B7976)</f>
        <v>14.436</v>
      </c>
      <c r="L7976">
        <f>IF(B7976&lt;InputOutput_Data!$I$4,InputOutput_Data!$I$4-B7976)</f>
        <v>14.436</v>
      </c>
      <c r="M7976">
        <f t="shared" si="124"/>
        <v>13.436</v>
      </c>
    </row>
    <row r="7977" spans="1:13" x14ac:dyDescent="0.35">
      <c r="A7977" s="4">
        <v>7975</v>
      </c>
      <c r="B7977">
        <v>4.2069999999999999</v>
      </c>
      <c r="D7977" s="4">
        <v>7975</v>
      </c>
      <c r="E7977" s="21" t="s">
        <v>18</v>
      </c>
      <c r="F7977">
        <f>IF(B7977&lt;InputOutput_Data!$C$4,InputOutput_Data!$C$4-B7977)</f>
        <v>16.792999999999999</v>
      </c>
      <c r="G7977">
        <f>IF(B7977&lt;InputOutput_Data!$D$4,InputOutput_Data!$D$4-B7977)</f>
        <v>16.292999999999999</v>
      </c>
      <c r="H7977">
        <f>IF(B7977&lt;InputOutput_Data!$E$4,InputOutput_Data!$E$4-B7977)</f>
        <v>15.792999999999999</v>
      </c>
      <c r="I7977">
        <f>IF(B7977&lt;InputOutput_Data!$F$4,InputOutput_Data!$F$4-B7977)</f>
        <v>15.292999999999999</v>
      </c>
      <c r="J7977">
        <f>IF(B7977&lt;InputOutput_Data!$G$4,InputOutput_Data!$G$4-B7977)</f>
        <v>14.792999999999999</v>
      </c>
      <c r="K7977">
        <f>IF(B7977&lt;InputOutput_Data!$H$4,InputOutput_Data!$H$4-B7977)</f>
        <v>14.792999999999999</v>
      </c>
      <c r="L7977">
        <f>IF(B7977&lt;InputOutput_Data!$I$4,InputOutput_Data!$I$4-B7977)</f>
        <v>14.792999999999999</v>
      </c>
      <c r="M7977">
        <f t="shared" si="124"/>
        <v>13.792999999999999</v>
      </c>
    </row>
    <row r="7978" spans="1:13" x14ac:dyDescent="0.35">
      <c r="A7978" s="4">
        <v>7976</v>
      </c>
      <c r="B7978">
        <v>4.9429999999999996</v>
      </c>
      <c r="D7978" s="4">
        <v>7976</v>
      </c>
      <c r="E7978" s="21" t="s">
        <v>18</v>
      </c>
      <c r="F7978">
        <f>IF(B7978&lt;InputOutput_Data!$C$4,InputOutput_Data!$C$4-B7978)</f>
        <v>16.057000000000002</v>
      </c>
      <c r="G7978">
        <f>IF(B7978&lt;InputOutput_Data!$D$4,InputOutput_Data!$D$4-B7978)</f>
        <v>15.557</v>
      </c>
      <c r="H7978">
        <f>IF(B7978&lt;InputOutput_Data!$E$4,InputOutput_Data!$E$4-B7978)</f>
        <v>15.057</v>
      </c>
      <c r="I7978">
        <f>IF(B7978&lt;InputOutput_Data!$F$4,InputOutput_Data!$F$4-B7978)</f>
        <v>14.557</v>
      </c>
      <c r="J7978">
        <f>IF(B7978&lt;InputOutput_Data!$G$4,InputOutput_Data!$G$4-B7978)</f>
        <v>14.057</v>
      </c>
      <c r="K7978">
        <f>IF(B7978&lt;InputOutput_Data!$H$4,InputOutput_Data!$H$4-B7978)</f>
        <v>14.057</v>
      </c>
      <c r="L7978">
        <f>IF(B7978&lt;InputOutput_Data!$I$4,InputOutput_Data!$I$4-B7978)</f>
        <v>14.057</v>
      </c>
      <c r="M7978">
        <f t="shared" si="124"/>
        <v>13.057</v>
      </c>
    </row>
    <row r="7979" spans="1:13" x14ac:dyDescent="0.35">
      <c r="A7979" s="4">
        <v>7977</v>
      </c>
      <c r="B7979">
        <v>6.2370000000000001</v>
      </c>
      <c r="D7979" s="4">
        <v>7977</v>
      </c>
      <c r="E7979" s="21" t="s">
        <v>18</v>
      </c>
      <c r="F7979">
        <f>IF(B7979&lt;InputOutput_Data!$C$4,InputOutput_Data!$C$4-B7979)</f>
        <v>14.763</v>
      </c>
      <c r="G7979">
        <f>IF(B7979&lt;InputOutput_Data!$D$4,InputOutput_Data!$D$4-B7979)</f>
        <v>14.263</v>
      </c>
      <c r="H7979">
        <f>IF(B7979&lt;InputOutput_Data!$E$4,InputOutput_Data!$E$4-B7979)</f>
        <v>13.763</v>
      </c>
      <c r="I7979">
        <f>IF(B7979&lt;InputOutput_Data!$F$4,InputOutput_Data!$F$4-B7979)</f>
        <v>13.263</v>
      </c>
      <c r="J7979">
        <f>IF(B7979&lt;InputOutput_Data!$G$4,InputOutput_Data!$G$4-B7979)</f>
        <v>12.763</v>
      </c>
      <c r="K7979">
        <f>IF(B7979&lt;InputOutput_Data!$H$4,InputOutput_Data!$H$4-B7979)</f>
        <v>12.763</v>
      </c>
      <c r="L7979">
        <f>IF(B7979&lt;InputOutput_Data!$I$4,InputOutput_Data!$I$4-B7979)</f>
        <v>12.763</v>
      </c>
      <c r="M7979">
        <f t="shared" si="124"/>
        <v>11.763</v>
      </c>
    </row>
    <row r="7980" spans="1:13" x14ac:dyDescent="0.35">
      <c r="A7980" s="4">
        <v>7978</v>
      </c>
      <c r="B7980">
        <v>7.2309999999999999</v>
      </c>
      <c r="D7980" s="4">
        <v>7978</v>
      </c>
      <c r="E7980" s="21" t="s">
        <v>18</v>
      </c>
      <c r="F7980">
        <f>IF(B7980&lt;InputOutput_Data!$C$4,InputOutput_Data!$C$4-B7980)</f>
        <v>13.769</v>
      </c>
      <c r="G7980">
        <f>IF(B7980&lt;InputOutput_Data!$D$4,InputOutput_Data!$D$4-B7980)</f>
        <v>13.269</v>
      </c>
      <c r="H7980">
        <f>IF(B7980&lt;InputOutput_Data!$E$4,InputOutput_Data!$E$4-B7980)</f>
        <v>12.769</v>
      </c>
      <c r="I7980">
        <f>IF(B7980&lt;InputOutput_Data!$F$4,InputOutput_Data!$F$4-B7980)</f>
        <v>12.269</v>
      </c>
      <c r="J7980">
        <f>IF(B7980&lt;InputOutput_Data!$G$4,InputOutput_Data!$G$4-B7980)</f>
        <v>11.769</v>
      </c>
      <c r="K7980">
        <f>IF(B7980&lt;InputOutput_Data!$H$4,InputOutput_Data!$H$4-B7980)</f>
        <v>11.769</v>
      </c>
      <c r="L7980">
        <f>IF(B7980&lt;InputOutput_Data!$I$4,InputOutput_Data!$I$4-B7980)</f>
        <v>11.769</v>
      </c>
      <c r="M7980">
        <f t="shared" si="124"/>
        <v>10.769</v>
      </c>
    </row>
    <row r="7981" spans="1:13" x14ac:dyDescent="0.35">
      <c r="A7981" s="4">
        <v>7979</v>
      </c>
      <c r="B7981">
        <v>8.032</v>
      </c>
      <c r="D7981" s="4">
        <v>7979</v>
      </c>
      <c r="E7981" s="21" t="s">
        <v>18</v>
      </c>
      <c r="F7981">
        <f>IF(B7981&lt;InputOutput_Data!$C$4,InputOutput_Data!$C$4-B7981)</f>
        <v>12.968</v>
      </c>
      <c r="G7981">
        <f>IF(B7981&lt;InputOutput_Data!$D$4,InputOutput_Data!$D$4-B7981)</f>
        <v>12.468</v>
      </c>
      <c r="H7981">
        <f>IF(B7981&lt;InputOutput_Data!$E$4,InputOutput_Data!$E$4-B7981)</f>
        <v>11.968</v>
      </c>
      <c r="I7981">
        <f>IF(B7981&lt;InputOutput_Data!$F$4,InputOutput_Data!$F$4-B7981)</f>
        <v>11.468</v>
      </c>
      <c r="J7981">
        <f>IF(B7981&lt;InputOutput_Data!$G$4,InputOutput_Data!$G$4-B7981)</f>
        <v>10.968</v>
      </c>
      <c r="K7981">
        <f>IF(B7981&lt;InputOutput_Data!$H$4,InputOutput_Data!$H$4-B7981)</f>
        <v>10.968</v>
      </c>
      <c r="L7981">
        <f>IF(B7981&lt;InputOutput_Data!$I$4,InputOutput_Data!$I$4-B7981)</f>
        <v>10.968</v>
      </c>
      <c r="M7981">
        <f t="shared" si="124"/>
        <v>9.968</v>
      </c>
    </row>
    <row r="7982" spans="1:13" x14ac:dyDescent="0.35">
      <c r="A7982" s="4">
        <v>7980</v>
      </c>
      <c r="B7982">
        <v>8.3179999999999996</v>
      </c>
      <c r="D7982" s="4">
        <v>7980</v>
      </c>
      <c r="E7982" s="21" t="s">
        <v>18</v>
      </c>
      <c r="F7982">
        <f>IF(B7982&lt;InputOutput_Data!$C$4,InputOutput_Data!$C$4-B7982)</f>
        <v>12.682</v>
      </c>
      <c r="G7982">
        <f>IF(B7982&lt;InputOutput_Data!$D$4,InputOutput_Data!$D$4-B7982)</f>
        <v>12.182</v>
      </c>
      <c r="H7982">
        <f>IF(B7982&lt;InputOutput_Data!$E$4,InputOutput_Data!$E$4-B7982)</f>
        <v>11.682</v>
      </c>
      <c r="I7982">
        <f>IF(B7982&lt;InputOutput_Data!$F$4,InputOutput_Data!$F$4-B7982)</f>
        <v>11.182</v>
      </c>
      <c r="J7982">
        <f>IF(B7982&lt;InputOutput_Data!$G$4,InputOutput_Data!$G$4-B7982)</f>
        <v>10.682</v>
      </c>
      <c r="K7982">
        <f>IF(B7982&lt;InputOutput_Data!$H$4,InputOutput_Data!$H$4-B7982)</f>
        <v>10.682</v>
      </c>
      <c r="L7982">
        <f>IF(B7982&lt;InputOutput_Data!$I$4,InputOutput_Data!$I$4-B7982)</f>
        <v>10.682</v>
      </c>
      <c r="M7982">
        <f t="shared" si="124"/>
        <v>9.6820000000000004</v>
      </c>
    </row>
    <row r="7983" spans="1:13" x14ac:dyDescent="0.35">
      <c r="A7983" s="4">
        <v>7981</v>
      </c>
      <c r="B7983">
        <v>8.1669999999999998</v>
      </c>
      <c r="D7983" s="4">
        <v>7981</v>
      </c>
      <c r="E7983" s="21" t="s">
        <v>18</v>
      </c>
      <c r="F7983">
        <f>IF(B7983&lt;InputOutput_Data!$C$4,InputOutput_Data!$C$4-B7983)</f>
        <v>12.833</v>
      </c>
      <c r="G7983">
        <f>IF(B7983&lt;InputOutput_Data!$D$4,InputOutput_Data!$D$4-B7983)</f>
        <v>12.333</v>
      </c>
      <c r="H7983">
        <f>IF(B7983&lt;InputOutput_Data!$E$4,InputOutput_Data!$E$4-B7983)</f>
        <v>11.833</v>
      </c>
      <c r="I7983">
        <f>IF(B7983&lt;InputOutput_Data!$F$4,InputOutput_Data!$F$4-B7983)</f>
        <v>11.333</v>
      </c>
      <c r="J7983">
        <f>IF(B7983&lt;InputOutput_Data!$G$4,InputOutput_Data!$G$4-B7983)</f>
        <v>10.833</v>
      </c>
      <c r="K7983">
        <f>IF(B7983&lt;InputOutput_Data!$H$4,InputOutput_Data!$H$4-B7983)</f>
        <v>10.833</v>
      </c>
      <c r="L7983">
        <f>IF(B7983&lt;InputOutput_Data!$I$4,InputOutput_Data!$I$4-B7983)</f>
        <v>10.833</v>
      </c>
      <c r="M7983">
        <f t="shared" si="124"/>
        <v>9.8330000000000002</v>
      </c>
    </row>
    <row r="7984" spans="1:13" x14ac:dyDescent="0.35">
      <c r="A7984" s="4">
        <v>7982</v>
      </c>
      <c r="B7984">
        <v>7.4080000000000004</v>
      </c>
      <c r="D7984" s="4">
        <v>7982</v>
      </c>
      <c r="E7984" s="21" t="s">
        <v>18</v>
      </c>
      <c r="F7984">
        <f>IF(B7984&lt;InputOutput_Data!$C$4,InputOutput_Data!$C$4-B7984)</f>
        <v>13.591999999999999</v>
      </c>
      <c r="G7984">
        <f>IF(B7984&lt;InputOutput_Data!$D$4,InputOutput_Data!$D$4-B7984)</f>
        <v>13.091999999999999</v>
      </c>
      <c r="H7984">
        <f>IF(B7984&lt;InputOutput_Data!$E$4,InputOutput_Data!$E$4-B7984)</f>
        <v>12.591999999999999</v>
      </c>
      <c r="I7984">
        <f>IF(B7984&lt;InputOutput_Data!$F$4,InputOutput_Data!$F$4-B7984)</f>
        <v>12.091999999999999</v>
      </c>
      <c r="J7984">
        <f>IF(B7984&lt;InputOutput_Data!$G$4,InputOutput_Data!$G$4-B7984)</f>
        <v>11.591999999999999</v>
      </c>
      <c r="K7984">
        <f>IF(B7984&lt;InputOutput_Data!$H$4,InputOutput_Data!$H$4-B7984)</f>
        <v>11.591999999999999</v>
      </c>
      <c r="L7984">
        <f>IF(B7984&lt;InputOutput_Data!$I$4,InputOutput_Data!$I$4-B7984)</f>
        <v>11.591999999999999</v>
      </c>
      <c r="M7984">
        <f t="shared" si="124"/>
        <v>10.591999999999999</v>
      </c>
    </row>
    <row r="7985" spans="1:13" x14ac:dyDescent="0.35">
      <c r="A7985" s="4">
        <v>7983</v>
      </c>
      <c r="B7985">
        <v>5.0670000000000002</v>
      </c>
      <c r="D7985" s="4">
        <v>7983</v>
      </c>
      <c r="E7985" s="21" t="s">
        <v>18</v>
      </c>
      <c r="F7985">
        <f>IF(B7985&lt;InputOutput_Data!$C$4,InputOutput_Data!$C$4-B7985)</f>
        <v>15.933</v>
      </c>
      <c r="G7985">
        <f>IF(B7985&lt;InputOutput_Data!$D$4,InputOutput_Data!$D$4-B7985)</f>
        <v>15.433</v>
      </c>
      <c r="H7985">
        <f>IF(B7985&lt;InputOutput_Data!$E$4,InputOutput_Data!$E$4-B7985)</f>
        <v>14.933</v>
      </c>
      <c r="I7985">
        <f>IF(B7985&lt;InputOutput_Data!$F$4,InputOutput_Data!$F$4-B7985)</f>
        <v>14.433</v>
      </c>
      <c r="J7985">
        <f>IF(B7985&lt;InputOutput_Data!$G$4,InputOutput_Data!$G$4-B7985)</f>
        <v>13.933</v>
      </c>
      <c r="K7985">
        <f>IF(B7985&lt;InputOutput_Data!$H$4,InputOutput_Data!$H$4-B7985)</f>
        <v>13.933</v>
      </c>
      <c r="L7985">
        <f>IF(B7985&lt;InputOutput_Data!$I$4,InputOutput_Data!$I$4-B7985)</f>
        <v>13.933</v>
      </c>
      <c r="M7985">
        <f t="shared" si="124"/>
        <v>12.933</v>
      </c>
    </row>
    <row r="7986" spans="1:13" x14ac:dyDescent="0.35">
      <c r="A7986" s="4">
        <v>7984</v>
      </c>
      <c r="B7986">
        <v>3.6859999999999999</v>
      </c>
      <c r="D7986" s="4">
        <v>7984</v>
      </c>
      <c r="E7986" s="21" t="s">
        <v>18</v>
      </c>
      <c r="F7986">
        <f>IF(B7986&lt;InputOutput_Data!$C$4,InputOutput_Data!$C$4-B7986)</f>
        <v>17.314</v>
      </c>
      <c r="G7986">
        <f>IF(B7986&lt;InputOutput_Data!$D$4,InputOutput_Data!$D$4-B7986)</f>
        <v>16.814</v>
      </c>
      <c r="H7986">
        <f>IF(B7986&lt;InputOutput_Data!$E$4,InputOutput_Data!$E$4-B7986)</f>
        <v>16.314</v>
      </c>
      <c r="I7986">
        <f>IF(B7986&lt;InputOutput_Data!$F$4,InputOutput_Data!$F$4-B7986)</f>
        <v>15.814</v>
      </c>
      <c r="J7986">
        <f>IF(B7986&lt;InputOutput_Data!$G$4,InputOutput_Data!$G$4-B7986)</f>
        <v>15.314</v>
      </c>
      <c r="K7986">
        <f>IF(B7986&lt;InputOutput_Data!$H$4,InputOutput_Data!$H$4-B7986)</f>
        <v>15.314</v>
      </c>
      <c r="L7986">
        <f>IF(B7986&lt;InputOutput_Data!$I$4,InputOutput_Data!$I$4-B7986)</f>
        <v>15.314</v>
      </c>
      <c r="M7986">
        <f t="shared" si="124"/>
        <v>14.314</v>
      </c>
    </row>
    <row r="7987" spans="1:13" x14ac:dyDescent="0.35">
      <c r="A7987" s="4">
        <v>7985</v>
      </c>
      <c r="B7987">
        <v>3.26</v>
      </c>
      <c r="D7987" s="4">
        <v>7985</v>
      </c>
      <c r="E7987" s="21" t="s">
        <v>18</v>
      </c>
      <c r="F7987">
        <f>IF(B7987&lt;InputOutput_Data!$C$4,InputOutput_Data!$C$4-B7987)</f>
        <v>17.740000000000002</v>
      </c>
      <c r="G7987">
        <f>IF(B7987&lt;InputOutput_Data!$D$4,InputOutput_Data!$D$4-B7987)</f>
        <v>17.240000000000002</v>
      </c>
      <c r="H7987">
        <f>IF(B7987&lt;InputOutput_Data!$E$4,InputOutput_Data!$E$4-B7987)</f>
        <v>16.740000000000002</v>
      </c>
      <c r="I7987">
        <f>IF(B7987&lt;InputOutput_Data!$F$4,InputOutput_Data!$F$4-B7987)</f>
        <v>16.240000000000002</v>
      </c>
      <c r="J7987">
        <f>IF(B7987&lt;InputOutput_Data!$G$4,InputOutput_Data!$G$4-B7987)</f>
        <v>15.74</v>
      </c>
      <c r="K7987">
        <f>IF(B7987&lt;InputOutput_Data!$H$4,InputOutput_Data!$H$4-B7987)</f>
        <v>15.74</v>
      </c>
      <c r="L7987">
        <f>IF(B7987&lt;InputOutput_Data!$I$4,InputOutput_Data!$I$4-B7987)</f>
        <v>15.74</v>
      </c>
      <c r="M7987">
        <f t="shared" si="124"/>
        <v>14.74</v>
      </c>
    </row>
    <row r="7988" spans="1:13" x14ac:dyDescent="0.35">
      <c r="A7988" s="4">
        <v>7986</v>
      </c>
      <c r="B7988">
        <v>2.823</v>
      </c>
      <c r="D7988" s="4">
        <v>7986</v>
      </c>
      <c r="E7988" s="21" t="s">
        <v>18</v>
      </c>
      <c r="F7988">
        <f>IF(B7988&lt;InputOutput_Data!$C$4,InputOutput_Data!$C$4-B7988)</f>
        <v>18.177</v>
      </c>
      <c r="G7988">
        <f>IF(B7988&lt;InputOutput_Data!$D$4,InputOutput_Data!$D$4-B7988)</f>
        <v>17.677</v>
      </c>
      <c r="H7988">
        <f>IF(B7988&lt;InputOutput_Data!$E$4,InputOutput_Data!$E$4-B7988)</f>
        <v>17.177</v>
      </c>
      <c r="I7988">
        <f>IF(B7988&lt;InputOutput_Data!$F$4,InputOutput_Data!$F$4-B7988)</f>
        <v>16.677</v>
      </c>
      <c r="J7988">
        <f>IF(B7988&lt;InputOutput_Data!$G$4,InputOutput_Data!$G$4-B7988)</f>
        <v>16.177</v>
      </c>
      <c r="K7988">
        <f>IF(B7988&lt;InputOutput_Data!$H$4,InputOutput_Data!$H$4-B7988)</f>
        <v>16.177</v>
      </c>
      <c r="L7988">
        <f>IF(B7988&lt;InputOutput_Data!$I$4,InputOutput_Data!$I$4-B7988)</f>
        <v>16.177</v>
      </c>
      <c r="M7988">
        <f t="shared" si="124"/>
        <v>15.177</v>
      </c>
    </row>
    <row r="7989" spans="1:13" x14ac:dyDescent="0.35">
      <c r="A7989" s="4">
        <v>7987</v>
      </c>
      <c r="B7989">
        <v>2.3849999999999998</v>
      </c>
      <c r="D7989" s="4">
        <v>7987</v>
      </c>
      <c r="E7989" s="21" t="s">
        <v>18</v>
      </c>
      <c r="F7989">
        <f>IF(B7989&lt;InputOutput_Data!$C$4,InputOutput_Data!$C$4-B7989)</f>
        <v>18.615000000000002</v>
      </c>
      <c r="G7989">
        <f>IF(B7989&lt;InputOutput_Data!$D$4,InputOutput_Data!$D$4-B7989)</f>
        <v>18.115000000000002</v>
      </c>
      <c r="H7989">
        <f>IF(B7989&lt;InputOutput_Data!$E$4,InputOutput_Data!$E$4-B7989)</f>
        <v>17.615000000000002</v>
      </c>
      <c r="I7989">
        <f>IF(B7989&lt;InputOutput_Data!$F$4,InputOutput_Data!$F$4-B7989)</f>
        <v>17.115000000000002</v>
      </c>
      <c r="J7989">
        <f>IF(B7989&lt;InputOutput_Data!$G$4,InputOutput_Data!$G$4-B7989)</f>
        <v>16.615000000000002</v>
      </c>
      <c r="K7989">
        <f>IF(B7989&lt;InputOutput_Data!$H$4,InputOutput_Data!$H$4-B7989)</f>
        <v>16.615000000000002</v>
      </c>
      <c r="L7989">
        <f>IF(B7989&lt;InputOutput_Data!$I$4,InputOutput_Data!$I$4-B7989)</f>
        <v>16.615000000000002</v>
      </c>
      <c r="M7989">
        <f t="shared" si="124"/>
        <v>15.615</v>
      </c>
    </row>
    <row r="7990" spans="1:13" x14ac:dyDescent="0.35">
      <c r="A7990" s="4">
        <v>7988</v>
      </c>
      <c r="B7990">
        <v>2.1230000000000002</v>
      </c>
      <c r="D7990" s="4">
        <v>7988</v>
      </c>
      <c r="E7990" s="21" t="s">
        <v>18</v>
      </c>
      <c r="F7990">
        <f>IF(B7990&lt;InputOutput_Data!$C$4,InputOutput_Data!$C$4-B7990)</f>
        <v>18.876999999999999</v>
      </c>
      <c r="G7990">
        <f>IF(B7990&lt;InputOutput_Data!$D$4,InputOutput_Data!$D$4-B7990)</f>
        <v>18.376999999999999</v>
      </c>
      <c r="H7990">
        <f>IF(B7990&lt;InputOutput_Data!$E$4,InputOutput_Data!$E$4-B7990)</f>
        <v>17.876999999999999</v>
      </c>
      <c r="I7990">
        <f>IF(B7990&lt;InputOutput_Data!$F$4,InputOutput_Data!$F$4-B7990)</f>
        <v>17.376999999999999</v>
      </c>
      <c r="J7990">
        <f>IF(B7990&lt;InputOutput_Data!$G$4,InputOutput_Data!$G$4-B7990)</f>
        <v>16.876999999999999</v>
      </c>
      <c r="K7990">
        <f>IF(B7990&lt;InputOutput_Data!$H$4,InputOutput_Data!$H$4-B7990)</f>
        <v>16.876999999999999</v>
      </c>
      <c r="L7990">
        <f>IF(B7990&lt;InputOutput_Data!$I$4,InputOutput_Data!$I$4-B7990)</f>
        <v>16.876999999999999</v>
      </c>
      <c r="M7990">
        <f t="shared" si="124"/>
        <v>15.876999999999999</v>
      </c>
    </row>
    <row r="7991" spans="1:13" x14ac:dyDescent="0.35">
      <c r="A7991" s="4">
        <v>7989</v>
      </c>
      <c r="B7991">
        <v>1.9410000000000001</v>
      </c>
      <c r="D7991" s="4">
        <v>7989</v>
      </c>
      <c r="E7991" s="21" t="s">
        <v>18</v>
      </c>
      <c r="F7991">
        <f>IF(B7991&lt;InputOutput_Data!$C$4,InputOutput_Data!$C$4-B7991)</f>
        <v>19.059000000000001</v>
      </c>
      <c r="G7991">
        <f>IF(B7991&lt;InputOutput_Data!$D$4,InputOutput_Data!$D$4-B7991)</f>
        <v>18.559000000000001</v>
      </c>
      <c r="H7991">
        <f>IF(B7991&lt;InputOutput_Data!$E$4,InputOutput_Data!$E$4-B7991)</f>
        <v>18.059000000000001</v>
      </c>
      <c r="I7991">
        <f>IF(B7991&lt;InputOutput_Data!$F$4,InputOutput_Data!$F$4-B7991)</f>
        <v>17.559000000000001</v>
      </c>
      <c r="J7991">
        <f>IF(B7991&lt;InputOutput_Data!$G$4,InputOutput_Data!$G$4-B7991)</f>
        <v>17.059000000000001</v>
      </c>
      <c r="K7991">
        <f>IF(B7991&lt;InputOutput_Data!$H$4,InputOutput_Data!$H$4-B7991)</f>
        <v>17.059000000000001</v>
      </c>
      <c r="L7991">
        <f>IF(B7991&lt;InputOutput_Data!$I$4,InputOutput_Data!$I$4-B7991)</f>
        <v>17.059000000000001</v>
      </c>
      <c r="M7991">
        <f t="shared" si="124"/>
        <v>16.059000000000001</v>
      </c>
    </row>
    <row r="7992" spans="1:13" x14ac:dyDescent="0.35">
      <c r="A7992" s="4">
        <v>7990</v>
      </c>
      <c r="B7992">
        <v>1.923</v>
      </c>
      <c r="D7992" s="4">
        <v>7990</v>
      </c>
      <c r="E7992" s="21" t="s">
        <v>18</v>
      </c>
      <c r="F7992">
        <f>IF(B7992&lt;InputOutput_Data!$C$4,InputOutput_Data!$C$4-B7992)</f>
        <v>19.076999999999998</v>
      </c>
      <c r="G7992">
        <f>IF(B7992&lt;InputOutput_Data!$D$4,InputOutput_Data!$D$4-B7992)</f>
        <v>18.576999999999998</v>
      </c>
      <c r="H7992">
        <f>IF(B7992&lt;InputOutput_Data!$E$4,InputOutput_Data!$E$4-B7992)</f>
        <v>18.076999999999998</v>
      </c>
      <c r="I7992">
        <f>IF(B7992&lt;InputOutput_Data!$F$4,InputOutput_Data!$F$4-B7992)</f>
        <v>17.576999999999998</v>
      </c>
      <c r="J7992">
        <f>IF(B7992&lt;InputOutput_Data!$G$4,InputOutput_Data!$G$4-B7992)</f>
        <v>17.076999999999998</v>
      </c>
      <c r="K7992">
        <f>IF(B7992&lt;InputOutput_Data!$H$4,InputOutput_Data!$H$4-B7992)</f>
        <v>17.076999999999998</v>
      </c>
      <c r="L7992">
        <f>IF(B7992&lt;InputOutput_Data!$I$4,InputOutput_Data!$I$4-B7992)</f>
        <v>17.076999999999998</v>
      </c>
      <c r="M7992">
        <f t="shared" si="124"/>
        <v>16.076999999999998</v>
      </c>
    </row>
    <row r="7993" spans="1:13" x14ac:dyDescent="0.35">
      <c r="A7993" s="4">
        <v>7991</v>
      </c>
      <c r="B7993">
        <v>2.0830000000000002</v>
      </c>
      <c r="D7993" s="4">
        <v>7991</v>
      </c>
      <c r="E7993" s="21" t="s">
        <v>18</v>
      </c>
      <c r="F7993">
        <f>IF(B7993&lt;InputOutput_Data!$C$4,InputOutput_Data!$C$4-B7993)</f>
        <v>18.917000000000002</v>
      </c>
      <c r="G7993">
        <f>IF(B7993&lt;InputOutput_Data!$D$4,InputOutput_Data!$D$4-B7993)</f>
        <v>18.417000000000002</v>
      </c>
      <c r="H7993">
        <f>IF(B7993&lt;InputOutput_Data!$E$4,InputOutput_Data!$E$4-B7993)</f>
        <v>17.917000000000002</v>
      </c>
      <c r="I7993">
        <f>IF(B7993&lt;InputOutput_Data!$F$4,InputOutput_Data!$F$4-B7993)</f>
        <v>17.417000000000002</v>
      </c>
      <c r="J7993">
        <f>IF(B7993&lt;InputOutput_Data!$G$4,InputOutput_Data!$G$4-B7993)</f>
        <v>16.917000000000002</v>
      </c>
      <c r="K7993">
        <f>IF(B7993&lt;InputOutput_Data!$H$4,InputOutput_Data!$H$4-B7993)</f>
        <v>16.917000000000002</v>
      </c>
      <c r="L7993">
        <f>IF(B7993&lt;InputOutput_Data!$I$4,InputOutput_Data!$I$4-B7993)</f>
        <v>16.917000000000002</v>
      </c>
      <c r="M7993">
        <f t="shared" si="124"/>
        <v>15.917</v>
      </c>
    </row>
    <row r="7994" spans="1:13" x14ac:dyDescent="0.35">
      <c r="A7994" s="4">
        <v>7992</v>
      </c>
      <c r="B7994">
        <v>2.282</v>
      </c>
      <c r="D7994" s="4">
        <v>7992</v>
      </c>
      <c r="E7994" s="21" t="s">
        <v>18</v>
      </c>
      <c r="F7994">
        <f>IF(B7994&lt;InputOutput_Data!$C$4,InputOutput_Data!$C$4-B7994)</f>
        <v>18.718</v>
      </c>
      <c r="G7994">
        <f>IF(B7994&lt;InputOutput_Data!$D$4,InputOutput_Data!$D$4-B7994)</f>
        <v>18.218</v>
      </c>
      <c r="H7994">
        <f>IF(B7994&lt;InputOutput_Data!$E$4,InputOutput_Data!$E$4-B7994)</f>
        <v>17.718</v>
      </c>
      <c r="I7994">
        <f>IF(B7994&lt;InputOutput_Data!$F$4,InputOutput_Data!$F$4-B7994)</f>
        <v>17.218</v>
      </c>
      <c r="J7994">
        <f>IF(B7994&lt;InputOutput_Data!$G$4,InputOutput_Data!$G$4-B7994)</f>
        <v>16.718</v>
      </c>
      <c r="K7994">
        <f>IF(B7994&lt;InputOutput_Data!$H$4,InputOutput_Data!$H$4-B7994)</f>
        <v>16.718</v>
      </c>
      <c r="L7994">
        <f>IF(B7994&lt;InputOutput_Data!$I$4,InputOutput_Data!$I$4-B7994)</f>
        <v>16.718</v>
      </c>
      <c r="M7994">
        <f t="shared" si="124"/>
        <v>15.718</v>
      </c>
    </row>
    <row r="7995" spans="1:13" x14ac:dyDescent="0.35">
      <c r="A7995" s="4">
        <v>7993</v>
      </c>
      <c r="B7995">
        <v>2.403</v>
      </c>
      <c r="D7995" s="4">
        <v>7993</v>
      </c>
      <c r="E7995" s="21" t="s">
        <v>18</v>
      </c>
      <c r="F7995">
        <f>IF(B7995&lt;InputOutput_Data!$C$4,InputOutput_Data!$C$4-B7995)</f>
        <v>18.597000000000001</v>
      </c>
      <c r="G7995">
        <f>IF(B7995&lt;InputOutput_Data!$D$4,InputOutput_Data!$D$4-B7995)</f>
        <v>18.097000000000001</v>
      </c>
      <c r="H7995">
        <f>IF(B7995&lt;InputOutput_Data!$E$4,InputOutput_Data!$E$4-B7995)</f>
        <v>17.597000000000001</v>
      </c>
      <c r="I7995">
        <f>IF(B7995&lt;InputOutput_Data!$F$4,InputOutput_Data!$F$4-B7995)</f>
        <v>17.097000000000001</v>
      </c>
      <c r="J7995">
        <f>IF(B7995&lt;InputOutput_Data!$G$4,InputOutput_Data!$G$4-B7995)</f>
        <v>16.597000000000001</v>
      </c>
      <c r="K7995">
        <f>IF(B7995&lt;InputOutput_Data!$H$4,InputOutput_Data!$H$4-B7995)</f>
        <v>16.597000000000001</v>
      </c>
      <c r="L7995">
        <f>IF(B7995&lt;InputOutput_Data!$I$4,InputOutput_Data!$I$4-B7995)</f>
        <v>16.597000000000001</v>
      </c>
      <c r="M7995">
        <f t="shared" si="124"/>
        <v>15.597</v>
      </c>
    </row>
    <row r="7996" spans="1:13" x14ac:dyDescent="0.35">
      <c r="A7996" s="4">
        <v>7994</v>
      </c>
      <c r="B7996">
        <v>2.2909999999999999</v>
      </c>
      <c r="D7996" s="4">
        <v>7994</v>
      </c>
      <c r="E7996" s="21" t="s">
        <v>18</v>
      </c>
      <c r="F7996">
        <f>IF(B7996&lt;InputOutput_Data!$C$4,InputOutput_Data!$C$4-B7996)</f>
        <v>18.709</v>
      </c>
      <c r="G7996">
        <f>IF(B7996&lt;InputOutput_Data!$D$4,InputOutput_Data!$D$4-B7996)</f>
        <v>18.209</v>
      </c>
      <c r="H7996">
        <f>IF(B7996&lt;InputOutput_Data!$E$4,InputOutput_Data!$E$4-B7996)</f>
        <v>17.709</v>
      </c>
      <c r="I7996">
        <f>IF(B7996&lt;InputOutput_Data!$F$4,InputOutput_Data!$F$4-B7996)</f>
        <v>17.209</v>
      </c>
      <c r="J7996">
        <f>IF(B7996&lt;InputOutput_Data!$G$4,InputOutput_Data!$G$4-B7996)</f>
        <v>16.709</v>
      </c>
      <c r="K7996">
        <f>IF(B7996&lt;InputOutput_Data!$H$4,InputOutput_Data!$H$4-B7996)</f>
        <v>16.709</v>
      </c>
      <c r="L7996">
        <f>IF(B7996&lt;InputOutput_Data!$I$4,InputOutput_Data!$I$4-B7996)</f>
        <v>16.709</v>
      </c>
      <c r="M7996">
        <f t="shared" si="124"/>
        <v>15.709</v>
      </c>
    </row>
    <row r="7997" spans="1:13" x14ac:dyDescent="0.35">
      <c r="A7997" s="4">
        <v>7995</v>
      </c>
      <c r="B7997">
        <v>1.837</v>
      </c>
      <c r="D7997" s="4">
        <v>7995</v>
      </c>
      <c r="E7997" s="21" t="s">
        <v>18</v>
      </c>
      <c r="F7997">
        <f>IF(B7997&lt;InputOutput_Data!$C$4,InputOutput_Data!$C$4-B7997)</f>
        <v>19.163</v>
      </c>
      <c r="G7997">
        <f>IF(B7997&lt;InputOutput_Data!$D$4,InputOutput_Data!$D$4-B7997)</f>
        <v>18.663</v>
      </c>
      <c r="H7997">
        <f>IF(B7997&lt;InputOutput_Data!$E$4,InputOutput_Data!$E$4-B7997)</f>
        <v>18.163</v>
      </c>
      <c r="I7997">
        <f>IF(B7997&lt;InputOutput_Data!$F$4,InputOutput_Data!$F$4-B7997)</f>
        <v>17.663</v>
      </c>
      <c r="J7997">
        <f>IF(B7997&lt;InputOutput_Data!$G$4,InputOutput_Data!$G$4-B7997)</f>
        <v>17.163</v>
      </c>
      <c r="K7997">
        <f>IF(B7997&lt;InputOutput_Data!$H$4,InputOutput_Data!$H$4-B7997)</f>
        <v>17.163</v>
      </c>
      <c r="L7997">
        <f>IF(B7997&lt;InputOutput_Data!$I$4,InputOutput_Data!$I$4-B7997)</f>
        <v>17.163</v>
      </c>
      <c r="M7997">
        <f t="shared" si="124"/>
        <v>16.163</v>
      </c>
    </row>
    <row r="7998" spans="1:13" x14ac:dyDescent="0.35">
      <c r="A7998" s="4">
        <v>7996</v>
      </c>
      <c r="B7998">
        <v>1.3160000000000001</v>
      </c>
      <c r="D7998" s="4">
        <v>7996</v>
      </c>
      <c r="E7998" s="21" t="s">
        <v>18</v>
      </c>
      <c r="F7998">
        <f>IF(B7998&lt;InputOutput_Data!$C$4,InputOutput_Data!$C$4-B7998)</f>
        <v>19.684000000000001</v>
      </c>
      <c r="G7998">
        <f>IF(B7998&lt;InputOutput_Data!$D$4,InputOutput_Data!$D$4-B7998)</f>
        <v>19.184000000000001</v>
      </c>
      <c r="H7998">
        <f>IF(B7998&lt;InputOutput_Data!$E$4,InputOutput_Data!$E$4-B7998)</f>
        <v>18.684000000000001</v>
      </c>
      <c r="I7998">
        <f>IF(B7998&lt;InputOutput_Data!$F$4,InputOutput_Data!$F$4-B7998)</f>
        <v>18.184000000000001</v>
      </c>
      <c r="J7998">
        <f>IF(B7998&lt;InputOutput_Data!$G$4,InputOutput_Data!$G$4-B7998)</f>
        <v>17.684000000000001</v>
      </c>
      <c r="K7998">
        <f>IF(B7998&lt;InputOutput_Data!$H$4,InputOutput_Data!$H$4-B7998)</f>
        <v>17.684000000000001</v>
      </c>
      <c r="L7998">
        <f>IF(B7998&lt;InputOutput_Data!$I$4,InputOutput_Data!$I$4-B7998)</f>
        <v>17.684000000000001</v>
      </c>
      <c r="M7998">
        <f t="shared" si="124"/>
        <v>16.684000000000001</v>
      </c>
    </row>
    <row r="7999" spans="1:13" x14ac:dyDescent="0.35">
      <c r="A7999" s="4">
        <v>7997</v>
      </c>
      <c r="B7999">
        <v>0.78900000000000003</v>
      </c>
      <c r="D7999" s="4">
        <v>7997</v>
      </c>
      <c r="E7999" s="21" t="s">
        <v>18</v>
      </c>
      <c r="F7999">
        <f>IF(B7999&lt;InputOutput_Data!$C$4,InputOutput_Data!$C$4-B7999)</f>
        <v>20.210999999999999</v>
      </c>
      <c r="G7999">
        <f>IF(B7999&lt;InputOutput_Data!$D$4,InputOutput_Data!$D$4-B7999)</f>
        <v>19.710999999999999</v>
      </c>
      <c r="H7999">
        <f>IF(B7999&lt;InputOutput_Data!$E$4,InputOutput_Data!$E$4-B7999)</f>
        <v>19.210999999999999</v>
      </c>
      <c r="I7999">
        <f>IF(B7999&lt;InputOutput_Data!$F$4,InputOutput_Data!$F$4-B7999)</f>
        <v>18.710999999999999</v>
      </c>
      <c r="J7999">
        <f>IF(B7999&lt;InputOutput_Data!$G$4,InputOutput_Data!$G$4-B7999)</f>
        <v>18.210999999999999</v>
      </c>
      <c r="K7999">
        <f>IF(B7999&lt;InputOutput_Data!$H$4,InputOutput_Data!$H$4-B7999)</f>
        <v>18.210999999999999</v>
      </c>
      <c r="L7999">
        <f>IF(B7999&lt;InputOutput_Data!$I$4,InputOutput_Data!$I$4-B7999)</f>
        <v>18.210999999999999</v>
      </c>
      <c r="M7999">
        <f t="shared" si="124"/>
        <v>17.210999999999999</v>
      </c>
    </row>
    <row r="8000" spans="1:13" x14ac:dyDescent="0.35">
      <c r="A8000" s="4">
        <v>7998</v>
      </c>
      <c r="B8000">
        <v>0.49399999999999999</v>
      </c>
      <c r="D8000" s="4">
        <v>7998</v>
      </c>
      <c r="E8000" s="21" t="s">
        <v>18</v>
      </c>
      <c r="F8000">
        <f>IF(B8000&lt;InputOutput_Data!$C$4,InputOutput_Data!$C$4-B8000)</f>
        <v>20.506</v>
      </c>
      <c r="G8000">
        <f>IF(B8000&lt;InputOutput_Data!$D$4,InputOutput_Data!$D$4-B8000)</f>
        <v>20.006</v>
      </c>
      <c r="H8000">
        <f>IF(B8000&lt;InputOutput_Data!$E$4,InputOutput_Data!$E$4-B8000)</f>
        <v>19.506</v>
      </c>
      <c r="I8000">
        <f>IF(B8000&lt;InputOutput_Data!$F$4,InputOutput_Data!$F$4-B8000)</f>
        <v>19.006</v>
      </c>
      <c r="J8000">
        <f>IF(B8000&lt;InputOutput_Data!$G$4,InputOutput_Data!$G$4-B8000)</f>
        <v>18.506</v>
      </c>
      <c r="K8000">
        <f>IF(B8000&lt;InputOutput_Data!$H$4,InputOutput_Data!$H$4-B8000)</f>
        <v>18.506</v>
      </c>
      <c r="L8000">
        <f>IF(B8000&lt;InputOutput_Data!$I$4,InputOutput_Data!$I$4-B8000)</f>
        <v>18.506</v>
      </c>
      <c r="M8000">
        <f t="shared" si="124"/>
        <v>17.506</v>
      </c>
    </row>
    <row r="8001" spans="1:13" x14ac:dyDescent="0.35">
      <c r="A8001" s="4">
        <v>7999</v>
      </c>
      <c r="B8001">
        <v>0.34399999999999997</v>
      </c>
      <c r="D8001" s="4">
        <v>7999</v>
      </c>
      <c r="E8001" s="21" t="s">
        <v>18</v>
      </c>
      <c r="F8001">
        <f>IF(B8001&lt;InputOutput_Data!$C$4,InputOutput_Data!$C$4-B8001)</f>
        <v>20.655999999999999</v>
      </c>
      <c r="G8001">
        <f>IF(B8001&lt;InputOutput_Data!$D$4,InputOutput_Data!$D$4-B8001)</f>
        <v>20.155999999999999</v>
      </c>
      <c r="H8001">
        <f>IF(B8001&lt;InputOutput_Data!$E$4,InputOutput_Data!$E$4-B8001)</f>
        <v>19.655999999999999</v>
      </c>
      <c r="I8001">
        <f>IF(B8001&lt;InputOutput_Data!$F$4,InputOutput_Data!$F$4-B8001)</f>
        <v>19.155999999999999</v>
      </c>
      <c r="J8001">
        <f>IF(B8001&lt;InputOutput_Data!$G$4,InputOutput_Data!$G$4-B8001)</f>
        <v>18.655999999999999</v>
      </c>
      <c r="K8001">
        <f>IF(B8001&lt;InputOutput_Data!$H$4,InputOutput_Data!$H$4-B8001)</f>
        <v>18.655999999999999</v>
      </c>
      <c r="L8001">
        <f>IF(B8001&lt;InputOutput_Data!$I$4,InputOutput_Data!$I$4-B8001)</f>
        <v>18.655999999999999</v>
      </c>
      <c r="M8001">
        <f t="shared" si="124"/>
        <v>17.655999999999999</v>
      </c>
    </row>
    <row r="8002" spans="1:13" x14ac:dyDescent="0.35">
      <c r="A8002" s="4">
        <v>8000</v>
      </c>
      <c r="B8002">
        <v>1.153</v>
      </c>
      <c r="D8002" s="4">
        <v>8000</v>
      </c>
      <c r="E8002" s="21" t="s">
        <v>18</v>
      </c>
      <c r="F8002">
        <f>IF(B8002&lt;InputOutput_Data!$C$4,InputOutput_Data!$C$4-B8002)</f>
        <v>19.847000000000001</v>
      </c>
      <c r="G8002">
        <f>IF(B8002&lt;InputOutput_Data!$D$4,InputOutput_Data!$D$4-B8002)</f>
        <v>19.347000000000001</v>
      </c>
      <c r="H8002">
        <f>IF(B8002&lt;InputOutput_Data!$E$4,InputOutput_Data!$E$4-B8002)</f>
        <v>18.847000000000001</v>
      </c>
      <c r="I8002">
        <f>IF(B8002&lt;InputOutput_Data!$F$4,InputOutput_Data!$F$4-B8002)</f>
        <v>18.347000000000001</v>
      </c>
      <c r="J8002">
        <f>IF(B8002&lt;InputOutput_Data!$G$4,InputOutput_Data!$G$4-B8002)</f>
        <v>17.847000000000001</v>
      </c>
      <c r="K8002">
        <f>IF(B8002&lt;InputOutput_Data!$H$4,InputOutput_Data!$H$4-B8002)</f>
        <v>17.847000000000001</v>
      </c>
      <c r="L8002">
        <f>IF(B8002&lt;InputOutput_Data!$I$4,InputOutput_Data!$I$4-B8002)</f>
        <v>17.847000000000001</v>
      </c>
      <c r="M8002">
        <f t="shared" si="124"/>
        <v>16.847000000000001</v>
      </c>
    </row>
    <row r="8003" spans="1:13" x14ac:dyDescent="0.35">
      <c r="A8003" s="4">
        <v>8001</v>
      </c>
      <c r="B8003">
        <v>2.081</v>
      </c>
      <c r="D8003" s="4">
        <v>8001</v>
      </c>
      <c r="E8003" s="21" t="s">
        <v>18</v>
      </c>
      <c r="F8003">
        <f>IF(B8003&lt;InputOutput_Data!$C$4,InputOutput_Data!$C$4-B8003)</f>
        <v>18.919</v>
      </c>
      <c r="G8003">
        <f>IF(B8003&lt;InputOutput_Data!$D$4,InputOutput_Data!$D$4-B8003)</f>
        <v>18.419</v>
      </c>
      <c r="H8003">
        <f>IF(B8003&lt;InputOutput_Data!$E$4,InputOutput_Data!$E$4-B8003)</f>
        <v>17.919</v>
      </c>
      <c r="I8003">
        <f>IF(B8003&lt;InputOutput_Data!$F$4,InputOutput_Data!$F$4-B8003)</f>
        <v>17.419</v>
      </c>
      <c r="J8003">
        <f>IF(B8003&lt;InputOutput_Data!$G$4,InputOutput_Data!$G$4-B8003)</f>
        <v>16.919</v>
      </c>
      <c r="K8003">
        <f>IF(B8003&lt;InputOutput_Data!$H$4,InputOutput_Data!$H$4-B8003)</f>
        <v>16.919</v>
      </c>
      <c r="L8003">
        <f>IF(B8003&lt;InputOutput_Data!$I$4,InputOutput_Data!$I$4-B8003)</f>
        <v>16.919</v>
      </c>
      <c r="M8003">
        <f t="shared" ref="M8003:M8066" si="125">IF(B8003&lt;18,18-B8003)</f>
        <v>15.919</v>
      </c>
    </row>
    <row r="8004" spans="1:13" x14ac:dyDescent="0.35">
      <c r="A8004" s="4">
        <v>8002</v>
      </c>
      <c r="B8004">
        <v>3.1640000000000001</v>
      </c>
      <c r="D8004" s="4">
        <v>8002</v>
      </c>
      <c r="E8004" s="21" t="s">
        <v>18</v>
      </c>
      <c r="F8004">
        <f>IF(B8004&lt;InputOutput_Data!$C$4,InputOutput_Data!$C$4-B8004)</f>
        <v>17.835999999999999</v>
      </c>
      <c r="G8004">
        <f>IF(B8004&lt;InputOutput_Data!$D$4,InputOutput_Data!$D$4-B8004)</f>
        <v>17.335999999999999</v>
      </c>
      <c r="H8004">
        <f>IF(B8004&lt;InputOutput_Data!$E$4,InputOutput_Data!$E$4-B8004)</f>
        <v>16.835999999999999</v>
      </c>
      <c r="I8004">
        <f>IF(B8004&lt;InputOutput_Data!$F$4,InputOutput_Data!$F$4-B8004)</f>
        <v>16.335999999999999</v>
      </c>
      <c r="J8004">
        <f>IF(B8004&lt;InputOutput_Data!$G$4,InputOutput_Data!$G$4-B8004)</f>
        <v>15.836</v>
      </c>
      <c r="K8004">
        <f>IF(B8004&lt;InputOutput_Data!$H$4,InputOutput_Data!$H$4-B8004)</f>
        <v>15.836</v>
      </c>
      <c r="L8004">
        <f>IF(B8004&lt;InputOutput_Data!$I$4,InputOutput_Data!$I$4-B8004)</f>
        <v>15.836</v>
      </c>
      <c r="M8004">
        <f t="shared" si="125"/>
        <v>14.836</v>
      </c>
    </row>
    <row r="8005" spans="1:13" x14ac:dyDescent="0.35">
      <c r="A8005" s="4">
        <v>8003</v>
      </c>
      <c r="B8005">
        <v>4.7439999999999998</v>
      </c>
      <c r="D8005" s="4">
        <v>8003</v>
      </c>
      <c r="E8005" s="21" t="s">
        <v>18</v>
      </c>
      <c r="F8005">
        <f>IF(B8005&lt;InputOutput_Data!$C$4,InputOutput_Data!$C$4-B8005)</f>
        <v>16.256</v>
      </c>
      <c r="G8005">
        <f>IF(B8005&lt;InputOutput_Data!$D$4,InputOutput_Data!$D$4-B8005)</f>
        <v>15.756</v>
      </c>
      <c r="H8005">
        <f>IF(B8005&lt;InputOutput_Data!$E$4,InputOutput_Data!$E$4-B8005)</f>
        <v>15.256</v>
      </c>
      <c r="I8005">
        <f>IF(B8005&lt;InputOutput_Data!$F$4,InputOutput_Data!$F$4-B8005)</f>
        <v>14.756</v>
      </c>
      <c r="J8005">
        <f>IF(B8005&lt;InputOutput_Data!$G$4,InputOutput_Data!$G$4-B8005)</f>
        <v>14.256</v>
      </c>
      <c r="K8005">
        <f>IF(B8005&lt;InputOutput_Data!$H$4,InputOutput_Data!$H$4-B8005)</f>
        <v>14.256</v>
      </c>
      <c r="L8005">
        <f>IF(B8005&lt;InputOutput_Data!$I$4,InputOutput_Data!$I$4-B8005)</f>
        <v>14.256</v>
      </c>
      <c r="M8005">
        <f t="shared" si="125"/>
        <v>13.256</v>
      </c>
    </row>
    <row r="8006" spans="1:13" x14ac:dyDescent="0.35">
      <c r="A8006" s="4">
        <v>8004</v>
      </c>
      <c r="B8006">
        <v>5.9530000000000003</v>
      </c>
      <c r="D8006" s="4">
        <v>8004</v>
      </c>
      <c r="E8006" s="21" t="s">
        <v>18</v>
      </c>
      <c r="F8006">
        <f>IF(B8006&lt;InputOutput_Data!$C$4,InputOutput_Data!$C$4-B8006)</f>
        <v>15.047000000000001</v>
      </c>
      <c r="G8006">
        <f>IF(B8006&lt;InputOutput_Data!$D$4,InputOutput_Data!$D$4-B8006)</f>
        <v>14.547000000000001</v>
      </c>
      <c r="H8006">
        <f>IF(B8006&lt;InputOutput_Data!$E$4,InputOutput_Data!$E$4-B8006)</f>
        <v>14.047000000000001</v>
      </c>
      <c r="I8006">
        <f>IF(B8006&lt;InputOutput_Data!$F$4,InputOutput_Data!$F$4-B8006)</f>
        <v>13.547000000000001</v>
      </c>
      <c r="J8006">
        <f>IF(B8006&lt;InputOutput_Data!$G$4,InputOutput_Data!$G$4-B8006)</f>
        <v>13.047000000000001</v>
      </c>
      <c r="K8006">
        <f>IF(B8006&lt;InputOutput_Data!$H$4,InputOutput_Data!$H$4-B8006)</f>
        <v>13.047000000000001</v>
      </c>
      <c r="L8006">
        <f>IF(B8006&lt;InputOutput_Data!$I$4,InputOutput_Data!$I$4-B8006)</f>
        <v>13.047000000000001</v>
      </c>
      <c r="M8006">
        <f t="shared" si="125"/>
        <v>12.047000000000001</v>
      </c>
    </row>
    <row r="8007" spans="1:13" x14ac:dyDescent="0.35">
      <c r="A8007" s="4">
        <v>8005</v>
      </c>
      <c r="B8007">
        <v>6.3120000000000003</v>
      </c>
      <c r="D8007" s="4">
        <v>8005</v>
      </c>
      <c r="E8007" s="21" t="s">
        <v>18</v>
      </c>
      <c r="F8007">
        <f>IF(B8007&lt;InputOutput_Data!$C$4,InputOutput_Data!$C$4-B8007)</f>
        <v>14.687999999999999</v>
      </c>
      <c r="G8007">
        <f>IF(B8007&lt;InputOutput_Data!$D$4,InputOutput_Data!$D$4-B8007)</f>
        <v>14.187999999999999</v>
      </c>
      <c r="H8007">
        <f>IF(B8007&lt;InputOutput_Data!$E$4,InputOutput_Data!$E$4-B8007)</f>
        <v>13.687999999999999</v>
      </c>
      <c r="I8007">
        <f>IF(B8007&lt;InputOutput_Data!$F$4,InputOutput_Data!$F$4-B8007)</f>
        <v>13.187999999999999</v>
      </c>
      <c r="J8007">
        <f>IF(B8007&lt;InputOutput_Data!$G$4,InputOutput_Data!$G$4-B8007)</f>
        <v>12.687999999999999</v>
      </c>
      <c r="K8007">
        <f>IF(B8007&lt;InputOutput_Data!$H$4,InputOutput_Data!$H$4-B8007)</f>
        <v>12.687999999999999</v>
      </c>
      <c r="L8007">
        <f>IF(B8007&lt;InputOutput_Data!$I$4,InputOutput_Data!$I$4-B8007)</f>
        <v>12.687999999999999</v>
      </c>
      <c r="M8007">
        <f t="shared" si="125"/>
        <v>11.687999999999999</v>
      </c>
    </row>
    <row r="8008" spans="1:13" x14ac:dyDescent="0.35">
      <c r="A8008" s="4">
        <v>8006</v>
      </c>
      <c r="B8008">
        <v>5.46</v>
      </c>
      <c r="D8008" s="4">
        <v>8006</v>
      </c>
      <c r="E8008" s="21" t="s">
        <v>18</v>
      </c>
      <c r="F8008">
        <f>IF(B8008&lt;InputOutput_Data!$C$4,InputOutput_Data!$C$4-B8008)</f>
        <v>15.54</v>
      </c>
      <c r="G8008">
        <f>IF(B8008&lt;InputOutput_Data!$D$4,InputOutput_Data!$D$4-B8008)</f>
        <v>15.04</v>
      </c>
      <c r="H8008">
        <f>IF(B8008&lt;InputOutput_Data!$E$4,InputOutput_Data!$E$4-B8008)</f>
        <v>14.54</v>
      </c>
      <c r="I8008">
        <f>IF(B8008&lt;InputOutput_Data!$F$4,InputOutput_Data!$F$4-B8008)</f>
        <v>14.04</v>
      </c>
      <c r="J8008">
        <f>IF(B8008&lt;InputOutput_Data!$G$4,InputOutput_Data!$G$4-B8008)</f>
        <v>13.54</v>
      </c>
      <c r="K8008">
        <f>IF(B8008&lt;InputOutput_Data!$H$4,InputOutput_Data!$H$4-B8008)</f>
        <v>13.54</v>
      </c>
      <c r="L8008">
        <f>IF(B8008&lt;InputOutput_Data!$I$4,InputOutput_Data!$I$4-B8008)</f>
        <v>13.54</v>
      </c>
      <c r="M8008">
        <f t="shared" si="125"/>
        <v>12.54</v>
      </c>
    </row>
    <row r="8009" spans="1:13" x14ac:dyDescent="0.35">
      <c r="A8009" s="4">
        <v>8007</v>
      </c>
      <c r="B8009">
        <v>2.5470000000000002</v>
      </c>
      <c r="D8009" s="4">
        <v>8007</v>
      </c>
      <c r="E8009" s="21" t="s">
        <v>18</v>
      </c>
      <c r="F8009">
        <f>IF(B8009&lt;InputOutput_Data!$C$4,InputOutput_Data!$C$4-B8009)</f>
        <v>18.452999999999999</v>
      </c>
      <c r="G8009">
        <f>IF(B8009&lt;InputOutput_Data!$D$4,InputOutput_Data!$D$4-B8009)</f>
        <v>17.952999999999999</v>
      </c>
      <c r="H8009">
        <f>IF(B8009&lt;InputOutput_Data!$E$4,InputOutput_Data!$E$4-B8009)</f>
        <v>17.452999999999999</v>
      </c>
      <c r="I8009">
        <f>IF(B8009&lt;InputOutput_Data!$F$4,InputOutput_Data!$F$4-B8009)</f>
        <v>16.952999999999999</v>
      </c>
      <c r="J8009">
        <f>IF(B8009&lt;InputOutput_Data!$G$4,InputOutput_Data!$G$4-B8009)</f>
        <v>16.452999999999999</v>
      </c>
      <c r="K8009">
        <f>IF(B8009&lt;InputOutput_Data!$H$4,InputOutput_Data!$H$4-B8009)</f>
        <v>16.452999999999999</v>
      </c>
      <c r="L8009">
        <f>IF(B8009&lt;InputOutput_Data!$I$4,InputOutput_Data!$I$4-B8009)</f>
        <v>16.452999999999999</v>
      </c>
      <c r="M8009">
        <f t="shared" si="125"/>
        <v>15.452999999999999</v>
      </c>
    </row>
    <row r="8010" spans="1:13" x14ac:dyDescent="0.35">
      <c r="A8010" s="4">
        <v>8008</v>
      </c>
      <c r="B8010">
        <v>1.1439999999999999</v>
      </c>
      <c r="D8010" s="4">
        <v>8008</v>
      </c>
      <c r="E8010" s="21" t="s">
        <v>18</v>
      </c>
      <c r="F8010">
        <f>IF(B8010&lt;InputOutput_Data!$C$4,InputOutput_Data!$C$4-B8010)</f>
        <v>19.856000000000002</v>
      </c>
      <c r="G8010">
        <f>IF(B8010&lt;InputOutput_Data!$D$4,InputOutput_Data!$D$4-B8010)</f>
        <v>19.356000000000002</v>
      </c>
      <c r="H8010">
        <f>IF(B8010&lt;InputOutput_Data!$E$4,InputOutput_Data!$E$4-B8010)</f>
        <v>18.856000000000002</v>
      </c>
      <c r="I8010">
        <f>IF(B8010&lt;InputOutput_Data!$F$4,InputOutput_Data!$F$4-B8010)</f>
        <v>18.356000000000002</v>
      </c>
      <c r="J8010">
        <f>IF(B8010&lt;InputOutput_Data!$G$4,InputOutput_Data!$G$4-B8010)</f>
        <v>17.856000000000002</v>
      </c>
      <c r="K8010">
        <f>IF(B8010&lt;InputOutput_Data!$H$4,InputOutput_Data!$H$4-B8010)</f>
        <v>17.856000000000002</v>
      </c>
      <c r="L8010">
        <f>IF(B8010&lt;InputOutput_Data!$I$4,InputOutput_Data!$I$4-B8010)</f>
        <v>17.856000000000002</v>
      </c>
      <c r="M8010">
        <f t="shared" si="125"/>
        <v>16.856000000000002</v>
      </c>
    </row>
    <row r="8011" spans="1:13" x14ac:dyDescent="0.35">
      <c r="A8011" s="4">
        <v>8009</v>
      </c>
      <c r="B8011">
        <v>0.99</v>
      </c>
      <c r="D8011" s="4">
        <v>8009</v>
      </c>
      <c r="E8011" s="21" t="s">
        <v>18</v>
      </c>
      <c r="F8011">
        <f>IF(B8011&lt;InputOutput_Data!$C$4,InputOutput_Data!$C$4-B8011)</f>
        <v>20.010000000000002</v>
      </c>
      <c r="G8011">
        <f>IF(B8011&lt;InputOutput_Data!$D$4,InputOutput_Data!$D$4-B8011)</f>
        <v>19.510000000000002</v>
      </c>
      <c r="H8011">
        <f>IF(B8011&lt;InputOutput_Data!$E$4,InputOutput_Data!$E$4-B8011)</f>
        <v>19.010000000000002</v>
      </c>
      <c r="I8011">
        <f>IF(B8011&lt;InputOutput_Data!$F$4,InputOutput_Data!$F$4-B8011)</f>
        <v>18.510000000000002</v>
      </c>
      <c r="J8011">
        <f>IF(B8011&lt;InputOutput_Data!$G$4,InputOutput_Data!$G$4-B8011)</f>
        <v>18.010000000000002</v>
      </c>
      <c r="K8011">
        <f>IF(B8011&lt;InputOutput_Data!$H$4,InputOutput_Data!$H$4-B8011)</f>
        <v>18.010000000000002</v>
      </c>
      <c r="L8011">
        <f>IF(B8011&lt;InputOutput_Data!$I$4,InputOutput_Data!$I$4-B8011)</f>
        <v>18.010000000000002</v>
      </c>
      <c r="M8011">
        <f t="shared" si="125"/>
        <v>17.010000000000002</v>
      </c>
    </row>
    <row r="8012" spans="1:13" x14ac:dyDescent="0.35">
      <c r="A8012" s="4">
        <v>8010</v>
      </c>
      <c r="B8012">
        <v>0.85399999999999998</v>
      </c>
      <c r="D8012" s="4">
        <v>8010</v>
      </c>
      <c r="E8012" s="21" t="s">
        <v>18</v>
      </c>
      <c r="F8012">
        <f>IF(B8012&lt;InputOutput_Data!$C$4,InputOutput_Data!$C$4-B8012)</f>
        <v>20.146000000000001</v>
      </c>
      <c r="G8012">
        <f>IF(B8012&lt;InputOutput_Data!$D$4,InputOutput_Data!$D$4-B8012)</f>
        <v>19.646000000000001</v>
      </c>
      <c r="H8012">
        <f>IF(B8012&lt;InputOutput_Data!$E$4,InputOutput_Data!$E$4-B8012)</f>
        <v>19.146000000000001</v>
      </c>
      <c r="I8012">
        <f>IF(B8012&lt;InputOutput_Data!$F$4,InputOutput_Data!$F$4-B8012)</f>
        <v>18.646000000000001</v>
      </c>
      <c r="J8012">
        <f>IF(B8012&lt;InputOutput_Data!$G$4,InputOutput_Data!$G$4-B8012)</f>
        <v>18.146000000000001</v>
      </c>
      <c r="K8012">
        <f>IF(B8012&lt;InputOutput_Data!$H$4,InputOutput_Data!$H$4-B8012)</f>
        <v>18.146000000000001</v>
      </c>
      <c r="L8012">
        <f>IF(B8012&lt;InputOutput_Data!$I$4,InputOutput_Data!$I$4-B8012)</f>
        <v>18.146000000000001</v>
      </c>
      <c r="M8012">
        <f t="shared" si="125"/>
        <v>17.146000000000001</v>
      </c>
    </row>
    <row r="8013" spans="1:13" x14ac:dyDescent="0.35">
      <c r="A8013" s="4">
        <v>8011</v>
      </c>
      <c r="B8013">
        <v>0.626</v>
      </c>
      <c r="D8013" s="4">
        <v>8011</v>
      </c>
      <c r="E8013" s="21" t="s">
        <v>18</v>
      </c>
      <c r="F8013">
        <f>IF(B8013&lt;InputOutput_Data!$C$4,InputOutput_Data!$C$4-B8013)</f>
        <v>20.373999999999999</v>
      </c>
      <c r="G8013">
        <f>IF(B8013&lt;InputOutput_Data!$D$4,InputOutput_Data!$D$4-B8013)</f>
        <v>19.873999999999999</v>
      </c>
      <c r="H8013">
        <f>IF(B8013&lt;InputOutput_Data!$E$4,InputOutput_Data!$E$4-B8013)</f>
        <v>19.373999999999999</v>
      </c>
      <c r="I8013">
        <f>IF(B8013&lt;InputOutput_Data!$F$4,InputOutput_Data!$F$4-B8013)</f>
        <v>18.873999999999999</v>
      </c>
      <c r="J8013">
        <f>IF(B8013&lt;InputOutput_Data!$G$4,InputOutput_Data!$G$4-B8013)</f>
        <v>18.373999999999999</v>
      </c>
      <c r="K8013">
        <f>IF(B8013&lt;InputOutput_Data!$H$4,InputOutput_Data!$H$4-B8013)</f>
        <v>18.373999999999999</v>
      </c>
      <c r="L8013">
        <f>IF(B8013&lt;InputOutput_Data!$I$4,InputOutput_Data!$I$4-B8013)</f>
        <v>18.373999999999999</v>
      </c>
      <c r="M8013">
        <f t="shared" si="125"/>
        <v>17.373999999999999</v>
      </c>
    </row>
    <row r="8014" spans="1:13" x14ac:dyDescent="0.35">
      <c r="A8014" s="4">
        <v>8012</v>
      </c>
      <c r="B8014">
        <v>0.26100000000000001</v>
      </c>
      <c r="D8014" s="4">
        <v>8012</v>
      </c>
      <c r="E8014" s="21" t="s">
        <v>18</v>
      </c>
      <c r="F8014">
        <f>IF(B8014&lt;InputOutput_Data!$C$4,InputOutput_Data!$C$4-B8014)</f>
        <v>20.739000000000001</v>
      </c>
      <c r="G8014">
        <f>IF(B8014&lt;InputOutput_Data!$D$4,InputOutput_Data!$D$4-B8014)</f>
        <v>20.239000000000001</v>
      </c>
      <c r="H8014">
        <f>IF(B8014&lt;InputOutput_Data!$E$4,InputOutput_Data!$E$4-B8014)</f>
        <v>19.739000000000001</v>
      </c>
      <c r="I8014">
        <f>IF(B8014&lt;InputOutput_Data!$F$4,InputOutput_Data!$F$4-B8014)</f>
        <v>19.239000000000001</v>
      </c>
      <c r="J8014">
        <f>IF(B8014&lt;InputOutput_Data!$G$4,InputOutput_Data!$G$4-B8014)</f>
        <v>18.739000000000001</v>
      </c>
      <c r="K8014">
        <f>IF(B8014&lt;InputOutput_Data!$H$4,InputOutput_Data!$H$4-B8014)</f>
        <v>18.739000000000001</v>
      </c>
      <c r="L8014">
        <f>IF(B8014&lt;InputOutput_Data!$I$4,InputOutput_Data!$I$4-B8014)</f>
        <v>18.739000000000001</v>
      </c>
      <c r="M8014">
        <f t="shared" si="125"/>
        <v>17.739000000000001</v>
      </c>
    </row>
    <row r="8015" spans="1:13" x14ac:dyDescent="0.35">
      <c r="A8015" s="4">
        <v>8013</v>
      </c>
      <c r="B8015">
        <v>-0.28000000000000003</v>
      </c>
      <c r="D8015" s="4">
        <v>8013</v>
      </c>
      <c r="E8015" s="21" t="s">
        <v>18</v>
      </c>
      <c r="F8015">
        <f>IF(B8015&lt;InputOutput_Data!$C$4,InputOutput_Data!$C$4-B8015)</f>
        <v>21.28</v>
      </c>
      <c r="G8015">
        <f>IF(B8015&lt;InputOutput_Data!$D$4,InputOutput_Data!$D$4-B8015)</f>
        <v>20.78</v>
      </c>
      <c r="H8015">
        <f>IF(B8015&lt;InputOutput_Data!$E$4,InputOutput_Data!$E$4-B8015)</f>
        <v>20.28</v>
      </c>
      <c r="I8015">
        <f>IF(B8015&lt;InputOutput_Data!$F$4,InputOutput_Data!$F$4-B8015)</f>
        <v>19.78</v>
      </c>
      <c r="J8015">
        <f>IF(B8015&lt;InputOutput_Data!$G$4,InputOutput_Data!$G$4-B8015)</f>
        <v>19.28</v>
      </c>
      <c r="K8015">
        <f>IF(B8015&lt;InputOutput_Data!$H$4,InputOutput_Data!$H$4-B8015)</f>
        <v>19.28</v>
      </c>
      <c r="L8015">
        <f>IF(B8015&lt;InputOutput_Data!$I$4,InputOutput_Data!$I$4-B8015)</f>
        <v>19.28</v>
      </c>
      <c r="M8015">
        <f t="shared" si="125"/>
        <v>18.28</v>
      </c>
    </row>
    <row r="8016" spans="1:13" x14ac:dyDescent="0.35">
      <c r="A8016" s="4">
        <v>8014</v>
      </c>
      <c r="B8016">
        <v>-0.442</v>
      </c>
      <c r="D8016" s="4">
        <v>8014</v>
      </c>
      <c r="E8016" s="21" t="s">
        <v>18</v>
      </c>
      <c r="F8016">
        <f>IF(B8016&lt;InputOutput_Data!$C$4,InputOutput_Data!$C$4-B8016)</f>
        <v>21.442</v>
      </c>
      <c r="G8016">
        <f>IF(B8016&lt;InputOutput_Data!$D$4,InputOutput_Data!$D$4-B8016)</f>
        <v>20.942</v>
      </c>
      <c r="H8016">
        <f>IF(B8016&lt;InputOutput_Data!$E$4,InputOutput_Data!$E$4-B8016)</f>
        <v>20.442</v>
      </c>
      <c r="I8016">
        <f>IF(B8016&lt;InputOutput_Data!$F$4,InputOutput_Data!$F$4-B8016)</f>
        <v>19.942</v>
      </c>
      <c r="J8016">
        <f>IF(B8016&lt;InputOutput_Data!$G$4,InputOutput_Data!$G$4-B8016)</f>
        <v>19.442</v>
      </c>
      <c r="K8016">
        <f>IF(B8016&lt;InputOutput_Data!$H$4,InputOutput_Data!$H$4-B8016)</f>
        <v>19.442</v>
      </c>
      <c r="L8016">
        <f>IF(B8016&lt;InputOutput_Data!$I$4,InputOutput_Data!$I$4-B8016)</f>
        <v>19.442</v>
      </c>
      <c r="M8016">
        <f t="shared" si="125"/>
        <v>18.442</v>
      </c>
    </row>
    <row r="8017" spans="1:13" x14ac:dyDescent="0.35">
      <c r="A8017" s="4">
        <v>8015</v>
      </c>
      <c r="B8017">
        <v>-3.5000000000000003E-2</v>
      </c>
      <c r="D8017" s="4">
        <v>8015</v>
      </c>
      <c r="E8017" s="21" t="s">
        <v>18</v>
      </c>
      <c r="F8017">
        <f>IF(B8017&lt;InputOutput_Data!$C$4,InputOutput_Data!$C$4-B8017)</f>
        <v>21.035</v>
      </c>
      <c r="G8017">
        <f>IF(B8017&lt;InputOutput_Data!$D$4,InputOutput_Data!$D$4-B8017)</f>
        <v>20.535</v>
      </c>
      <c r="H8017">
        <f>IF(B8017&lt;InputOutput_Data!$E$4,InputOutput_Data!$E$4-B8017)</f>
        <v>20.035</v>
      </c>
      <c r="I8017">
        <f>IF(B8017&lt;InputOutput_Data!$F$4,InputOutput_Data!$F$4-B8017)</f>
        <v>19.535</v>
      </c>
      <c r="J8017">
        <f>IF(B8017&lt;InputOutput_Data!$G$4,InputOutput_Data!$G$4-B8017)</f>
        <v>19.035</v>
      </c>
      <c r="K8017">
        <f>IF(B8017&lt;InputOutput_Data!$H$4,InputOutput_Data!$H$4-B8017)</f>
        <v>19.035</v>
      </c>
      <c r="L8017">
        <f>IF(B8017&lt;InputOutput_Data!$I$4,InputOutput_Data!$I$4-B8017)</f>
        <v>19.035</v>
      </c>
      <c r="M8017">
        <f t="shared" si="125"/>
        <v>18.035</v>
      </c>
    </row>
    <row r="8018" spans="1:13" x14ac:dyDescent="0.35">
      <c r="A8018" s="4">
        <v>8016</v>
      </c>
      <c r="B8018">
        <v>0.19700000000000001</v>
      </c>
      <c r="D8018" s="4">
        <v>8016</v>
      </c>
      <c r="E8018" s="21" t="s">
        <v>18</v>
      </c>
      <c r="F8018">
        <f>IF(B8018&lt;InputOutput_Data!$C$4,InputOutput_Data!$C$4-B8018)</f>
        <v>20.803000000000001</v>
      </c>
      <c r="G8018">
        <f>IF(B8018&lt;InputOutput_Data!$D$4,InputOutput_Data!$D$4-B8018)</f>
        <v>20.303000000000001</v>
      </c>
      <c r="H8018">
        <f>IF(B8018&lt;InputOutput_Data!$E$4,InputOutput_Data!$E$4-B8018)</f>
        <v>19.803000000000001</v>
      </c>
      <c r="I8018">
        <f>IF(B8018&lt;InputOutput_Data!$F$4,InputOutput_Data!$F$4-B8018)</f>
        <v>19.303000000000001</v>
      </c>
      <c r="J8018">
        <f>IF(B8018&lt;InputOutput_Data!$G$4,InputOutput_Data!$G$4-B8018)</f>
        <v>18.803000000000001</v>
      </c>
      <c r="K8018">
        <f>IF(B8018&lt;InputOutput_Data!$H$4,InputOutput_Data!$H$4-B8018)</f>
        <v>18.803000000000001</v>
      </c>
      <c r="L8018">
        <f>IF(B8018&lt;InputOutput_Data!$I$4,InputOutput_Data!$I$4-B8018)</f>
        <v>18.803000000000001</v>
      </c>
      <c r="M8018">
        <f t="shared" si="125"/>
        <v>17.803000000000001</v>
      </c>
    </row>
    <row r="8019" spans="1:13" x14ac:dyDescent="0.35">
      <c r="A8019" s="4">
        <v>8017</v>
      </c>
      <c r="B8019">
        <v>0.22900000000000001</v>
      </c>
      <c r="D8019" s="4">
        <v>8017</v>
      </c>
      <c r="E8019" s="21" t="s">
        <v>18</v>
      </c>
      <c r="F8019">
        <f>IF(B8019&lt;InputOutput_Data!$C$4,InputOutput_Data!$C$4-B8019)</f>
        <v>20.771000000000001</v>
      </c>
      <c r="G8019">
        <f>IF(B8019&lt;InputOutput_Data!$D$4,InputOutput_Data!$D$4-B8019)</f>
        <v>20.271000000000001</v>
      </c>
      <c r="H8019">
        <f>IF(B8019&lt;InputOutput_Data!$E$4,InputOutput_Data!$E$4-B8019)</f>
        <v>19.771000000000001</v>
      </c>
      <c r="I8019">
        <f>IF(B8019&lt;InputOutput_Data!$F$4,InputOutput_Data!$F$4-B8019)</f>
        <v>19.271000000000001</v>
      </c>
      <c r="J8019">
        <f>IF(B8019&lt;InputOutput_Data!$G$4,InputOutput_Data!$G$4-B8019)</f>
        <v>18.771000000000001</v>
      </c>
      <c r="K8019">
        <f>IF(B8019&lt;InputOutput_Data!$H$4,InputOutput_Data!$H$4-B8019)</f>
        <v>18.771000000000001</v>
      </c>
      <c r="L8019">
        <f>IF(B8019&lt;InputOutput_Data!$I$4,InputOutput_Data!$I$4-B8019)</f>
        <v>18.771000000000001</v>
      </c>
      <c r="M8019">
        <f t="shared" si="125"/>
        <v>17.771000000000001</v>
      </c>
    </row>
    <row r="8020" spans="1:13" x14ac:dyDescent="0.35">
      <c r="A8020" s="4">
        <v>8018</v>
      </c>
      <c r="B8020">
        <v>7.8E-2</v>
      </c>
      <c r="D8020" s="4">
        <v>8018</v>
      </c>
      <c r="E8020" s="21" t="s">
        <v>18</v>
      </c>
      <c r="F8020">
        <f>IF(B8020&lt;InputOutput_Data!$C$4,InputOutput_Data!$C$4-B8020)</f>
        <v>20.922000000000001</v>
      </c>
      <c r="G8020">
        <f>IF(B8020&lt;InputOutput_Data!$D$4,InputOutput_Data!$D$4-B8020)</f>
        <v>20.422000000000001</v>
      </c>
      <c r="H8020">
        <f>IF(B8020&lt;InputOutput_Data!$E$4,InputOutput_Data!$E$4-B8020)</f>
        <v>19.922000000000001</v>
      </c>
      <c r="I8020">
        <f>IF(B8020&lt;InputOutput_Data!$F$4,InputOutput_Data!$F$4-B8020)</f>
        <v>19.422000000000001</v>
      </c>
      <c r="J8020">
        <f>IF(B8020&lt;InputOutput_Data!$G$4,InputOutput_Data!$G$4-B8020)</f>
        <v>18.922000000000001</v>
      </c>
      <c r="K8020">
        <f>IF(B8020&lt;InputOutput_Data!$H$4,InputOutput_Data!$H$4-B8020)</f>
        <v>18.922000000000001</v>
      </c>
      <c r="L8020">
        <f>IF(B8020&lt;InputOutput_Data!$I$4,InputOutput_Data!$I$4-B8020)</f>
        <v>18.922000000000001</v>
      </c>
      <c r="M8020">
        <f t="shared" si="125"/>
        <v>17.922000000000001</v>
      </c>
    </row>
    <row r="8021" spans="1:13" x14ac:dyDescent="0.35">
      <c r="A8021" s="4">
        <v>8019</v>
      </c>
      <c r="B8021">
        <v>1.2999999999999999E-2</v>
      </c>
      <c r="D8021" s="4">
        <v>8019</v>
      </c>
      <c r="E8021" s="21" t="s">
        <v>18</v>
      </c>
      <c r="F8021">
        <f>IF(B8021&lt;InputOutput_Data!$C$4,InputOutput_Data!$C$4-B8021)</f>
        <v>20.986999999999998</v>
      </c>
      <c r="G8021">
        <f>IF(B8021&lt;InputOutput_Data!$D$4,InputOutput_Data!$D$4-B8021)</f>
        <v>20.486999999999998</v>
      </c>
      <c r="H8021">
        <f>IF(B8021&lt;InputOutput_Data!$E$4,InputOutput_Data!$E$4-B8021)</f>
        <v>19.986999999999998</v>
      </c>
      <c r="I8021">
        <f>IF(B8021&lt;InputOutput_Data!$F$4,InputOutput_Data!$F$4-B8021)</f>
        <v>19.486999999999998</v>
      </c>
      <c r="J8021">
        <f>IF(B8021&lt;InputOutput_Data!$G$4,InputOutput_Data!$G$4-B8021)</f>
        <v>18.986999999999998</v>
      </c>
      <c r="K8021">
        <f>IF(B8021&lt;InputOutput_Data!$H$4,InputOutput_Data!$H$4-B8021)</f>
        <v>18.986999999999998</v>
      </c>
      <c r="L8021">
        <f>IF(B8021&lt;InputOutput_Data!$I$4,InputOutput_Data!$I$4-B8021)</f>
        <v>18.986999999999998</v>
      </c>
      <c r="M8021">
        <f t="shared" si="125"/>
        <v>17.986999999999998</v>
      </c>
    </row>
    <row r="8022" spans="1:13" x14ac:dyDescent="0.35">
      <c r="A8022" s="4">
        <v>8020</v>
      </c>
      <c r="B8022">
        <v>-3.0000000000000001E-3</v>
      </c>
      <c r="D8022" s="4">
        <v>8020</v>
      </c>
      <c r="E8022" s="21" t="s">
        <v>18</v>
      </c>
      <c r="F8022">
        <f>IF(B8022&lt;InputOutput_Data!$C$4,InputOutput_Data!$C$4-B8022)</f>
        <v>21.003</v>
      </c>
      <c r="G8022">
        <f>IF(B8022&lt;InputOutput_Data!$D$4,InputOutput_Data!$D$4-B8022)</f>
        <v>20.503</v>
      </c>
      <c r="H8022">
        <f>IF(B8022&lt;InputOutput_Data!$E$4,InputOutput_Data!$E$4-B8022)</f>
        <v>20.003</v>
      </c>
      <c r="I8022">
        <f>IF(B8022&lt;InputOutput_Data!$F$4,InputOutput_Data!$F$4-B8022)</f>
        <v>19.503</v>
      </c>
      <c r="J8022">
        <f>IF(B8022&lt;InputOutput_Data!$G$4,InputOutput_Data!$G$4-B8022)</f>
        <v>19.003</v>
      </c>
      <c r="K8022">
        <f>IF(B8022&lt;InputOutput_Data!$H$4,InputOutput_Data!$H$4-B8022)</f>
        <v>19.003</v>
      </c>
      <c r="L8022">
        <f>IF(B8022&lt;InputOutput_Data!$I$4,InputOutput_Data!$I$4-B8022)</f>
        <v>19.003</v>
      </c>
      <c r="M8022">
        <f t="shared" si="125"/>
        <v>18.003</v>
      </c>
    </row>
    <row r="8023" spans="1:13" x14ac:dyDescent="0.35">
      <c r="A8023" s="4">
        <v>8021</v>
      </c>
      <c r="B8023">
        <v>4.2999999999999997E-2</v>
      </c>
      <c r="D8023" s="4">
        <v>8021</v>
      </c>
      <c r="E8023" s="21" t="s">
        <v>18</v>
      </c>
      <c r="F8023">
        <f>IF(B8023&lt;InputOutput_Data!$C$4,InputOutput_Data!$C$4-B8023)</f>
        <v>20.957000000000001</v>
      </c>
      <c r="G8023">
        <f>IF(B8023&lt;InputOutput_Data!$D$4,InputOutput_Data!$D$4-B8023)</f>
        <v>20.457000000000001</v>
      </c>
      <c r="H8023">
        <f>IF(B8023&lt;InputOutput_Data!$E$4,InputOutput_Data!$E$4-B8023)</f>
        <v>19.957000000000001</v>
      </c>
      <c r="I8023">
        <f>IF(B8023&lt;InputOutput_Data!$F$4,InputOutput_Data!$F$4-B8023)</f>
        <v>19.457000000000001</v>
      </c>
      <c r="J8023">
        <f>IF(B8023&lt;InputOutput_Data!$G$4,InputOutput_Data!$G$4-B8023)</f>
        <v>18.957000000000001</v>
      </c>
      <c r="K8023">
        <f>IF(B8023&lt;InputOutput_Data!$H$4,InputOutput_Data!$H$4-B8023)</f>
        <v>18.957000000000001</v>
      </c>
      <c r="L8023">
        <f>IF(B8023&lt;InputOutput_Data!$I$4,InputOutput_Data!$I$4-B8023)</f>
        <v>18.957000000000001</v>
      </c>
      <c r="M8023">
        <f t="shared" si="125"/>
        <v>17.957000000000001</v>
      </c>
    </row>
    <row r="8024" spans="1:13" x14ac:dyDescent="0.35">
      <c r="A8024" s="4">
        <v>8022</v>
      </c>
      <c r="B8024">
        <v>4.9000000000000002E-2</v>
      </c>
      <c r="D8024" s="4">
        <v>8022</v>
      </c>
      <c r="E8024" s="21" t="s">
        <v>18</v>
      </c>
      <c r="F8024">
        <f>IF(B8024&lt;InputOutput_Data!$C$4,InputOutput_Data!$C$4-B8024)</f>
        <v>20.951000000000001</v>
      </c>
      <c r="G8024">
        <f>IF(B8024&lt;InputOutput_Data!$D$4,InputOutput_Data!$D$4-B8024)</f>
        <v>20.451000000000001</v>
      </c>
      <c r="H8024">
        <f>IF(B8024&lt;InputOutput_Data!$E$4,InputOutput_Data!$E$4-B8024)</f>
        <v>19.951000000000001</v>
      </c>
      <c r="I8024">
        <f>IF(B8024&lt;InputOutput_Data!$F$4,InputOutput_Data!$F$4-B8024)</f>
        <v>19.451000000000001</v>
      </c>
      <c r="J8024">
        <f>IF(B8024&lt;InputOutput_Data!$G$4,InputOutput_Data!$G$4-B8024)</f>
        <v>18.951000000000001</v>
      </c>
      <c r="K8024">
        <f>IF(B8024&lt;InputOutput_Data!$H$4,InputOutput_Data!$H$4-B8024)</f>
        <v>18.951000000000001</v>
      </c>
      <c r="L8024">
        <f>IF(B8024&lt;InputOutput_Data!$I$4,InputOutput_Data!$I$4-B8024)</f>
        <v>18.951000000000001</v>
      </c>
      <c r="M8024">
        <f t="shared" si="125"/>
        <v>17.951000000000001</v>
      </c>
    </row>
    <row r="8025" spans="1:13" x14ac:dyDescent="0.35">
      <c r="A8025" s="4">
        <v>8023</v>
      </c>
      <c r="B8025">
        <v>5.0999999999999997E-2</v>
      </c>
      <c r="D8025" s="4">
        <v>8023</v>
      </c>
      <c r="E8025" s="21" t="s">
        <v>18</v>
      </c>
      <c r="F8025">
        <f>IF(B8025&lt;InputOutput_Data!$C$4,InputOutput_Data!$C$4-B8025)</f>
        <v>20.949000000000002</v>
      </c>
      <c r="G8025">
        <f>IF(B8025&lt;InputOutput_Data!$D$4,InputOutput_Data!$D$4-B8025)</f>
        <v>20.449000000000002</v>
      </c>
      <c r="H8025">
        <f>IF(B8025&lt;InputOutput_Data!$E$4,InputOutput_Data!$E$4-B8025)</f>
        <v>19.949000000000002</v>
      </c>
      <c r="I8025">
        <f>IF(B8025&lt;InputOutput_Data!$F$4,InputOutput_Data!$F$4-B8025)</f>
        <v>19.449000000000002</v>
      </c>
      <c r="J8025">
        <f>IF(B8025&lt;InputOutput_Data!$G$4,InputOutput_Data!$G$4-B8025)</f>
        <v>18.949000000000002</v>
      </c>
      <c r="K8025">
        <f>IF(B8025&lt;InputOutput_Data!$H$4,InputOutput_Data!$H$4-B8025)</f>
        <v>18.949000000000002</v>
      </c>
      <c r="L8025">
        <f>IF(B8025&lt;InputOutput_Data!$I$4,InputOutput_Data!$I$4-B8025)</f>
        <v>18.949000000000002</v>
      </c>
      <c r="M8025">
        <f t="shared" si="125"/>
        <v>17.949000000000002</v>
      </c>
    </row>
    <row r="8026" spans="1:13" x14ac:dyDescent="0.35">
      <c r="A8026" s="4">
        <v>8024</v>
      </c>
      <c r="B8026">
        <v>0.51500000000000001</v>
      </c>
      <c r="D8026" s="4">
        <v>8024</v>
      </c>
      <c r="E8026" s="21" t="s">
        <v>18</v>
      </c>
      <c r="F8026">
        <f>IF(B8026&lt;InputOutput_Data!$C$4,InputOutput_Data!$C$4-B8026)</f>
        <v>20.484999999999999</v>
      </c>
      <c r="G8026">
        <f>IF(B8026&lt;InputOutput_Data!$D$4,InputOutput_Data!$D$4-B8026)</f>
        <v>19.984999999999999</v>
      </c>
      <c r="H8026">
        <f>IF(B8026&lt;InputOutput_Data!$E$4,InputOutput_Data!$E$4-B8026)</f>
        <v>19.484999999999999</v>
      </c>
      <c r="I8026">
        <f>IF(B8026&lt;InputOutput_Data!$F$4,InputOutput_Data!$F$4-B8026)</f>
        <v>18.984999999999999</v>
      </c>
      <c r="J8026">
        <f>IF(B8026&lt;InputOutput_Data!$G$4,InputOutput_Data!$G$4-B8026)</f>
        <v>18.484999999999999</v>
      </c>
      <c r="K8026">
        <f>IF(B8026&lt;InputOutput_Data!$H$4,InputOutput_Data!$H$4-B8026)</f>
        <v>18.484999999999999</v>
      </c>
      <c r="L8026">
        <f>IF(B8026&lt;InputOutput_Data!$I$4,InputOutput_Data!$I$4-B8026)</f>
        <v>18.484999999999999</v>
      </c>
      <c r="M8026">
        <f t="shared" si="125"/>
        <v>17.484999999999999</v>
      </c>
    </row>
    <row r="8027" spans="1:13" x14ac:dyDescent="0.35">
      <c r="A8027" s="4">
        <v>8025</v>
      </c>
      <c r="B8027">
        <v>1.0780000000000001</v>
      </c>
      <c r="D8027" s="4">
        <v>8025</v>
      </c>
      <c r="E8027" s="21" t="s">
        <v>18</v>
      </c>
      <c r="F8027">
        <f>IF(B8027&lt;InputOutput_Data!$C$4,InputOutput_Data!$C$4-B8027)</f>
        <v>19.922000000000001</v>
      </c>
      <c r="G8027">
        <f>IF(B8027&lt;InputOutput_Data!$D$4,InputOutput_Data!$D$4-B8027)</f>
        <v>19.422000000000001</v>
      </c>
      <c r="H8027">
        <f>IF(B8027&lt;InputOutput_Data!$E$4,InputOutput_Data!$E$4-B8027)</f>
        <v>18.922000000000001</v>
      </c>
      <c r="I8027">
        <f>IF(B8027&lt;InputOutput_Data!$F$4,InputOutput_Data!$F$4-B8027)</f>
        <v>18.422000000000001</v>
      </c>
      <c r="J8027">
        <f>IF(B8027&lt;InputOutput_Data!$G$4,InputOutput_Data!$G$4-B8027)</f>
        <v>17.922000000000001</v>
      </c>
      <c r="K8027">
        <f>IF(B8027&lt;InputOutput_Data!$H$4,InputOutput_Data!$H$4-B8027)</f>
        <v>17.922000000000001</v>
      </c>
      <c r="L8027">
        <f>IF(B8027&lt;InputOutput_Data!$I$4,InputOutput_Data!$I$4-B8027)</f>
        <v>17.922000000000001</v>
      </c>
      <c r="M8027">
        <f t="shared" si="125"/>
        <v>16.922000000000001</v>
      </c>
    </row>
    <row r="8028" spans="1:13" x14ac:dyDescent="0.35">
      <c r="A8028" s="4">
        <v>8026</v>
      </c>
      <c r="B8028">
        <v>1.6579999999999999</v>
      </c>
      <c r="D8028" s="4">
        <v>8026</v>
      </c>
      <c r="E8028" s="21" t="s">
        <v>18</v>
      </c>
      <c r="F8028">
        <f>IF(B8028&lt;InputOutput_Data!$C$4,InputOutput_Data!$C$4-B8028)</f>
        <v>19.341999999999999</v>
      </c>
      <c r="G8028">
        <f>IF(B8028&lt;InputOutput_Data!$D$4,InputOutput_Data!$D$4-B8028)</f>
        <v>18.841999999999999</v>
      </c>
      <c r="H8028">
        <f>IF(B8028&lt;InputOutput_Data!$E$4,InputOutput_Data!$E$4-B8028)</f>
        <v>18.341999999999999</v>
      </c>
      <c r="I8028">
        <f>IF(B8028&lt;InputOutput_Data!$F$4,InputOutput_Data!$F$4-B8028)</f>
        <v>17.841999999999999</v>
      </c>
      <c r="J8028">
        <f>IF(B8028&lt;InputOutput_Data!$G$4,InputOutput_Data!$G$4-B8028)</f>
        <v>17.341999999999999</v>
      </c>
      <c r="K8028">
        <f>IF(B8028&lt;InputOutput_Data!$H$4,InputOutput_Data!$H$4-B8028)</f>
        <v>17.341999999999999</v>
      </c>
      <c r="L8028">
        <f>IF(B8028&lt;InputOutput_Data!$I$4,InputOutput_Data!$I$4-B8028)</f>
        <v>17.341999999999999</v>
      </c>
      <c r="M8028">
        <f t="shared" si="125"/>
        <v>16.341999999999999</v>
      </c>
    </row>
    <row r="8029" spans="1:13" x14ac:dyDescent="0.35">
      <c r="A8029" s="4">
        <v>8027</v>
      </c>
      <c r="B8029">
        <v>2.2559999999999998</v>
      </c>
      <c r="D8029" s="4">
        <v>8027</v>
      </c>
      <c r="E8029" s="21" t="s">
        <v>18</v>
      </c>
      <c r="F8029">
        <f>IF(B8029&lt;InputOutput_Data!$C$4,InputOutput_Data!$C$4-B8029)</f>
        <v>18.744</v>
      </c>
      <c r="G8029">
        <f>IF(B8029&lt;InputOutput_Data!$D$4,InputOutput_Data!$D$4-B8029)</f>
        <v>18.244</v>
      </c>
      <c r="H8029">
        <f>IF(B8029&lt;InputOutput_Data!$E$4,InputOutput_Data!$E$4-B8029)</f>
        <v>17.744</v>
      </c>
      <c r="I8029">
        <f>IF(B8029&lt;InputOutput_Data!$F$4,InputOutput_Data!$F$4-B8029)</f>
        <v>17.244</v>
      </c>
      <c r="J8029">
        <f>IF(B8029&lt;InputOutput_Data!$G$4,InputOutput_Data!$G$4-B8029)</f>
        <v>16.744</v>
      </c>
      <c r="K8029">
        <f>IF(B8029&lt;InputOutput_Data!$H$4,InputOutput_Data!$H$4-B8029)</f>
        <v>16.744</v>
      </c>
      <c r="L8029">
        <f>IF(B8029&lt;InputOutput_Data!$I$4,InputOutput_Data!$I$4-B8029)</f>
        <v>16.744</v>
      </c>
      <c r="M8029">
        <f t="shared" si="125"/>
        <v>15.744</v>
      </c>
    </row>
    <row r="8030" spans="1:13" x14ac:dyDescent="0.35">
      <c r="A8030" s="4">
        <v>8028</v>
      </c>
      <c r="B8030">
        <v>2.718</v>
      </c>
      <c r="D8030" s="4">
        <v>8028</v>
      </c>
      <c r="E8030" s="21" t="s">
        <v>18</v>
      </c>
      <c r="F8030">
        <f>IF(B8030&lt;InputOutput_Data!$C$4,InputOutput_Data!$C$4-B8030)</f>
        <v>18.282</v>
      </c>
      <c r="G8030">
        <f>IF(B8030&lt;InputOutput_Data!$D$4,InputOutput_Data!$D$4-B8030)</f>
        <v>17.782</v>
      </c>
      <c r="H8030">
        <f>IF(B8030&lt;InputOutput_Data!$E$4,InputOutput_Data!$E$4-B8030)</f>
        <v>17.282</v>
      </c>
      <c r="I8030">
        <f>IF(B8030&lt;InputOutput_Data!$F$4,InputOutput_Data!$F$4-B8030)</f>
        <v>16.782</v>
      </c>
      <c r="J8030">
        <f>IF(B8030&lt;InputOutput_Data!$G$4,InputOutput_Data!$G$4-B8030)</f>
        <v>16.282</v>
      </c>
      <c r="K8030">
        <f>IF(B8030&lt;InputOutput_Data!$H$4,InputOutput_Data!$H$4-B8030)</f>
        <v>16.282</v>
      </c>
      <c r="L8030">
        <f>IF(B8030&lt;InputOutput_Data!$I$4,InputOutput_Data!$I$4-B8030)</f>
        <v>16.282</v>
      </c>
      <c r="M8030">
        <f t="shared" si="125"/>
        <v>15.282</v>
      </c>
    </row>
    <row r="8031" spans="1:13" x14ac:dyDescent="0.35">
      <c r="A8031" s="4">
        <v>8029</v>
      </c>
      <c r="B8031">
        <v>2.899</v>
      </c>
      <c r="D8031" s="4">
        <v>8029</v>
      </c>
      <c r="E8031" s="21" t="s">
        <v>18</v>
      </c>
      <c r="F8031">
        <f>IF(B8031&lt;InputOutput_Data!$C$4,InputOutput_Data!$C$4-B8031)</f>
        <v>18.100999999999999</v>
      </c>
      <c r="G8031">
        <f>IF(B8031&lt;InputOutput_Data!$D$4,InputOutput_Data!$D$4-B8031)</f>
        <v>17.600999999999999</v>
      </c>
      <c r="H8031">
        <f>IF(B8031&lt;InputOutput_Data!$E$4,InputOutput_Data!$E$4-B8031)</f>
        <v>17.100999999999999</v>
      </c>
      <c r="I8031">
        <f>IF(B8031&lt;InputOutput_Data!$F$4,InputOutput_Data!$F$4-B8031)</f>
        <v>16.600999999999999</v>
      </c>
      <c r="J8031">
        <f>IF(B8031&lt;InputOutput_Data!$G$4,InputOutput_Data!$G$4-B8031)</f>
        <v>16.100999999999999</v>
      </c>
      <c r="K8031">
        <f>IF(B8031&lt;InputOutput_Data!$H$4,InputOutput_Data!$H$4-B8031)</f>
        <v>16.100999999999999</v>
      </c>
      <c r="L8031">
        <f>IF(B8031&lt;InputOutput_Data!$I$4,InputOutput_Data!$I$4-B8031)</f>
        <v>16.100999999999999</v>
      </c>
      <c r="M8031">
        <f t="shared" si="125"/>
        <v>15.100999999999999</v>
      </c>
    </row>
    <row r="8032" spans="1:13" x14ac:dyDescent="0.35">
      <c r="A8032" s="4">
        <v>8030</v>
      </c>
      <c r="B8032">
        <v>2.6970000000000001</v>
      </c>
      <c r="D8032" s="4">
        <v>8030</v>
      </c>
      <c r="E8032" s="21" t="s">
        <v>18</v>
      </c>
      <c r="F8032">
        <f>IF(B8032&lt;InputOutput_Data!$C$4,InputOutput_Data!$C$4-B8032)</f>
        <v>18.303000000000001</v>
      </c>
      <c r="G8032">
        <f>IF(B8032&lt;InputOutput_Data!$D$4,InputOutput_Data!$D$4-B8032)</f>
        <v>17.803000000000001</v>
      </c>
      <c r="H8032">
        <f>IF(B8032&lt;InputOutput_Data!$E$4,InputOutput_Data!$E$4-B8032)</f>
        <v>17.303000000000001</v>
      </c>
      <c r="I8032">
        <f>IF(B8032&lt;InputOutput_Data!$F$4,InputOutput_Data!$F$4-B8032)</f>
        <v>16.803000000000001</v>
      </c>
      <c r="J8032">
        <f>IF(B8032&lt;InputOutput_Data!$G$4,InputOutput_Data!$G$4-B8032)</f>
        <v>16.303000000000001</v>
      </c>
      <c r="K8032">
        <f>IF(B8032&lt;InputOutput_Data!$H$4,InputOutput_Data!$H$4-B8032)</f>
        <v>16.303000000000001</v>
      </c>
      <c r="L8032">
        <f>IF(B8032&lt;InputOutput_Data!$I$4,InputOutput_Data!$I$4-B8032)</f>
        <v>16.303000000000001</v>
      </c>
      <c r="M8032">
        <f t="shared" si="125"/>
        <v>15.303000000000001</v>
      </c>
    </row>
    <row r="8033" spans="1:13" x14ac:dyDescent="0.35">
      <c r="A8033" s="4">
        <v>8031</v>
      </c>
      <c r="B8033">
        <v>1.9930000000000001</v>
      </c>
      <c r="D8033" s="4">
        <v>8031</v>
      </c>
      <c r="E8033" s="21" t="s">
        <v>18</v>
      </c>
      <c r="F8033">
        <f>IF(B8033&lt;InputOutput_Data!$C$4,InputOutput_Data!$C$4-B8033)</f>
        <v>19.007000000000001</v>
      </c>
      <c r="G8033">
        <f>IF(B8033&lt;InputOutput_Data!$D$4,InputOutput_Data!$D$4-B8033)</f>
        <v>18.507000000000001</v>
      </c>
      <c r="H8033">
        <f>IF(B8033&lt;InputOutput_Data!$E$4,InputOutput_Data!$E$4-B8033)</f>
        <v>18.007000000000001</v>
      </c>
      <c r="I8033">
        <f>IF(B8033&lt;InputOutput_Data!$F$4,InputOutput_Data!$F$4-B8033)</f>
        <v>17.507000000000001</v>
      </c>
      <c r="J8033">
        <f>IF(B8033&lt;InputOutput_Data!$G$4,InputOutput_Data!$G$4-B8033)</f>
        <v>17.007000000000001</v>
      </c>
      <c r="K8033">
        <f>IF(B8033&lt;InputOutput_Data!$H$4,InputOutput_Data!$H$4-B8033)</f>
        <v>17.007000000000001</v>
      </c>
      <c r="L8033">
        <f>IF(B8033&lt;InputOutput_Data!$I$4,InputOutput_Data!$I$4-B8033)</f>
        <v>17.007000000000001</v>
      </c>
      <c r="M8033">
        <f t="shared" si="125"/>
        <v>16.007000000000001</v>
      </c>
    </row>
    <row r="8034" spans="1:13" x14ac:dyDescent="0.35">
      <c r="A8034" s="4">
        <v>8032</v>
      </c>
      <c r="B8034">
        <v>1.4430000000000001</v>
      </c>
      <c r="D8034" s="4">
        <v>8032</v>
      </c>
      <c r="E8034" s="21" t="s">
        <v>18</v>
      </c>
      <c r="F8034">
        <f>IF(B8034&lt;InputOutput_Data!$C$4,InputOutput_Data!$C$4-B8034)</f>
        <v>19.556999999999999</v>
      </c>
      <c r="G8034">
        <f>IF(B8034&lt;InputOutput_Data!$D$4,InputOutput_Data!$D$4-B8034)</f>
        <v>19.056999999999999</v>
      </c>
      <c r="H8034">
        <f>IF(B8034&lt;InputOutput_Data!$E$4,InputOutput_Data!$E$4-B8034)</f>
        <v>18.556999999999999</v>
      </c>
      <c r="I8034">
        <f>IF(B8034&lt;InputOutput_Data!$F$4,InputOutput_Data!$F$4-B8034)</f>
        <v>18.056999999999999</v>
      </c>
      <c r="J8034">
        <f>IF(B8034&lt;InputOutput_Data!$G$4,InputOutput_Data!$G$4-B8034)</f>
        <v>17.556999999999999</v>
      </c>
      <c r="K8034">
        <f>IF(B8034&lt;InputOutput_Data!$H$4,InputOutput_Data!$H$4-B8034)</f>
        <v>17.556999999999999</v>
      </c>
      <c r="L8034">
        <f>IF(B8034&lt;InputOutput_Data!$I$4,InputOutput_Data!$I$4-B8034)</f>
        <v>17.556999999999999</v>
      </c>
      <c r="M8034">
        <f t="shared" si="125"/>
        <v>16.556999999999999</v>
      </c>
    </row>
    <row r="8035" spans="1:13" x14ac:dyDescent="0.35">
      <c r="A8035" s="4">
        <v>8033</v>
      </c>
      <c r="B8035">
        <v>0.996</v>
      </c>
      <c r="D8035" s="4">
        <v>8033</v>
      </c>
      <c r="E8035" s="21" t="s">
        <v>18</v>
      </c>
      <c r="F8035">
        <f>IF(B8035&lt;InputOutput_Data!$C$4,InputOutput_Data!$C$4-B8035)</f>
        <v>20.004000000000001</v>
      </c>
      <c r="G8035">
        <f>IF(B8035&lt;InputOutput_Data!$D$4,InputOutput_Data!$D$4-B8035)</f>
        <v>19.504000000000001</v>
      </c>
      <c r="H8035">
        <f>IF(B8035&lt;InputOutput_Data!$E$4,InputOutput_Data!$E$4-B8035)</f>
        <v>19.004000000000001</v>
      </c>
      <c r="I8035">
        <f>IF(B8035&lt;InputOutput_Data!$F$4,InputOutput_Data!$F$4-B8035)</f>
        <v>18.504000000000001</v>
      </c>
      <c r="J8035">
        <f>IF(B8035&lt;InputOutput_Data!$G$4,InputOutput_Data!$G$4-B8035)</f>
        <v>18.004000000000001</v>
      </c>
      <c r="K8035">
        <f>IF(B8035&lt;InputOutput_Data!$H$4,InputOutput_Data!$H$4-B8035)</f>
        <v>18.004000000000001</v>
      </c>
      <c r="L8035">
        <f>IF(B8035&lt;InputOutput_Data!$I$4,InputOutput_Data!$I$4-B8035)</f>
        <v>18.004000000000001</v>
      </c>
      <c r="M8035">
        <f t="shared" si="125"/>
        <v>17.004000000000001</v>
      </c>
    </row>
    <row r="8036" spans="1:13" x14ac:dyDescent="0.35">
      <c r="A8036" s="4">
        <v>8034</v>
      </c>
      <c r="B8036">
        <v>0.54800000000000004</v>
      </c>
      <c r="D8036" s="4">
        <v>8034</v>
      </c>
      <c r="E8036" s="21" t="s">
        <v>18</v>
      </c>
      <c r="F8036">
        <f>IF(B8036&lt;InputOutput_Data!$C$4,InputOutput_Data!$C$4-B8036)</f>
        <v>20.451999999999998</v>
      </c>
      <c r="G8036">
        <f>IF(B8036&lt;InputOutput_Data!$D$4,InputOutput_Data!$D$4-B8036)</f>
        <v>19.951999999999998</v>
      </c>
      <c r="H8036">
        <f>IF(B8036&lt;InputOutput_Data!$E$4,InputOutput_Data!$E$4-B8036)</f>
        <v>19.451999999999998</v>
      </c>
      <c r="I8036">
        <f>IF(B8036&lt;InputOutput_Data!$F$4,InputOutput_Data!$F$4-B8036)</f>
        <v>18.951999999999998</v>
      </c>
      <c r="J8036">
        <f>IF(B8036&lt;InputOutput_Data!$G$4,InputOutput_Data!$G$4-B8036)</f>
        <v>18.451999999999998</v>
      </c>
      <c r="K8036">
        <f>IF(B8036&lt;InputOutput_Data!$H$4,InputOutput_Data!$H$4-B8036)</f>
        <v>18.451999999999998</v>
      </c>
      <c r="L8036">
        <f>IF(B8036&lt;InputOutput_Data!$I$4,InputOutput_Data!$I$4-B8036)</f>
        <v>18.451999999999998</v>
      </c>
      <c r="M8036">
        <f t="shared" si="125"/>
        <v>17.451999999999998</v>
      </c>
    </row>
    <row r="8037" spans="1:13" x14ac:dyDescent="0.35">
      <c r="A8037" s="4">
        <v>8035</v>
      </c>
      <c r="B8037">
        <v>0.36199999999999999</v>
      </c>
      <c r="D8037" s="4">
        <v>8035</v>
      </c>
      <c r="E8037" s="21" t="s">
        <v>18</v>
      </c>
      <c r="F8037">
        <f>IF(B8037&lt;InputOutput_Data!$C$4,InputOutput_Data!$C$4-B8037)</f>
        <v>20.638000000000002</v>
      </c>
      <c r="G8037">
        <f>IF(B8037&lt;InputOutput_Data!$D$4,InputOutput_Data!$D$4-B8037)</f>
        <v>20.138000000000002</v>
      </c>
      <c r="H8037">
        <f>IF(B8037&lt;InputOutput_Data!$E$4,InputOutput_Data!$E$4-B8037)</f>
        <v>19.638000000000002</v>
      </c>
      <c r="I8037">
        <f>IF(B8037&lt;InputOutput_Data!$F$4,InputOutput_Data!$F$4-B8037)</f>
        <v>19.138000000000002</v>
      </c>
      <c r="J8037">
        <f>IF(B8037&lt;InputOutput_Data!$G$4,InputOutput_Data!$G$4-B8037)</f>
        <v>18.638000000000002</v>
      </c>
      <c r="K8037">
        <f>IF(B8037&lt;InputOutput_Data!$H$4,InputOutput_Data!$H$4-B8037)</f>
        <v>18.638000000000002</v>
      </c>
      <c r="L8037">
        <f>IF(B8037&lt;InputOutput_Data!$I$4,InputOutput_Data!$I$4-B8037)</f>
        <v>18.638000000000002</v>
      </c>
      <c r="M8037">
        <f t="shared" si="125"/>
        <v>17.638000000000002</v>
      </c>
    </row>
    <row r="8038" spans="1:13" x14ac:dyDescent="0.35">
      <c r="A8038" s="4">
        <v>8036</v>
      </c>
      <c r="B8038">
        <v>0.59799999999999998</v>
      </c>
      <c r="D8038" s="4">
        <v>8036</v>
      </c>
      <c r="E8038" s="21" t="s">
        <v>18</v>
      </c>
      <c r="F8038">
        <f>IF(B8038&lt;InputOutput_Data!$C$4,InputOutput_Data!$C$4-B8038)</f>
        <v>20.402000000000001</v>
      </c>
      <c r="G8038">
        <f>IF(B8038&lt;InputOutput_Data!$D$4,InputOutput_Data!$D$4-B8038)</f>
        <v>19.902000000000001</v>
      </c>
      <c r="H8038">
        <f>IF(B8038&lt;InputOutput_Data!$E$4,InputOutput_Data!$E$4-B8038)</f>
        <v>19.402000000000001</v>
      </c>
      <c r="I8038">
        <f>IF(B8038&lt;InputOutput_Data!$F$4,InputOutput_Data!$F$4-B8038)</f>
        <v>18.902000000000001</v>
      </c>
      <c r="J8038">
        <f>IF(B8038&lt;InputOutput_Data!$G$4,InputOutput_Data!$G$4-B8038)</f>
        <v>18.402000000000001</v>
      </c>
      <c r="K8038">
        <f>IF(B8038&lt;InputOutput_Data!$H$4,InputOutput_Data!$H$4-B8038)</f>
        <v>18.402000000000001</v>
      </c>
      <c r="L8038">
        <f>IF(B8038&lt;InputOutput_Data!$I$4,InputOutput_Data!$I$4-B8038)</f>
        <v>18.402000000000001</v>
      </c>
      <c r="M8038">
        <f t="shared" si="125"/>
        <v>17.402000000000001</v>
      </c>
    </row>
    <row r="8039" spans="1:13" x14ac:dyDescent="0.35">
      <c r="A8039" s="4">
        <v>8037</v>
      </c>
      <c r="B8039">
        <v>0.57199999999999995</v>
      </c>
      <c r="D8039" s="4">
        <v>8037</v>
      </c>
      <c r="E8039" s="21" t="s">
        <v>18</v>
      </c>
      <c r="F8039">
        <f>IF(B8039&lt;InputOutput_Data!$C$4,InputOutput_Data!$C$4-B8039)</f>
        <v>20.428000000000001</v>
      </c>
      <c r="G8039">
        <f>IF(B8039&lt;InputOutput_Data!$D$4,InputOutput_Data!$D$4-B8039)</f>
        <v>19.928000000000001</v>
      </c>
      <c r="H8039">
        <f>IF(B8039&lt;InputOutput_Data!$E$4,InputOutput_Data!$E$4-B8039)</f>
        <v>19.428000000000001</v>
      </c>
      <c r="I8039">
        <f>IF(B8039&lt;InputOutput_Data!$F$4,InputOutput_Data!$F$4-B8039)</f>
        <v>18.928000000000001</v>
      </c>
      <c r="J8039">
        <f>IF(B8039&lt;InputOutput_Data!$G$4,InputOutput_Data!$G$4-B8039)</f>
        <v>18.428000000000001</v>
      </c>
      <c r="K8039">
        <f>IF(B8039&lt;InputOutput_Data!$H$4,InputOutput_Data!$H$4-B8039)</f>
        <v>18.428000000000001</v>
      </c>
      <c r="L8039">
        <f>IF(B8039&lt;InputOutput_Data!$I$4,InputOutput_Data!$I$4-B8039)</f>
        <v>18.428000000000001</v>
      </c>
      <c r="M8039">
        <f t="shared" si="125"/>
        <v>17.428000000000001</v>
      </c>
    </row>
    <row r="8040" spans="1:13" x14ac:dyDescent="0.35">
      <c r="A8040" s="4">
        <v>8038</v>
      </c>
      <c r="B8040">
        <v>0.44900000000000001</v>
      </c>
      <c r="D8040" s="4">
        <v>8038</v>
      </c>
      <c r="E8040" s="21" t="s">
        <v>18</v>
      </c>
      <c r="F8040">
        <f>IF(B8040&lt;InputOutput_Data!$C$4,InputOutput_Data!$C$4-B8040)</f>
        <v>20.550999999999998</v>
      </c>
      <c r="G8040">
        <f>IF(B8040&lt;InputOutput_Data!$D$4,InputOutput_Data!$D$4-B8040)</f>
        <v>20.050999999999998</v>
      </c>
      <c r="H8040">
        <f>IF(B8040&lt;InputOutput_Data!$E$4,InputOutput_Data!$E$4-B8040)</f>
        <v>19.550999999999998</v>
      </c>
      <c r="I8040">
        <f>IF(B8040&lt;InputOutput_Data!$F$4,InputOutput_Data!$F$4-B8040)</f>
        <v>19.050999999999998</v>
      </c>
      <c r="J8040">
        <f>IF(B8040&lt;InputOutput_Data!$G$4,InputOutput_Data!$G$4-B8040)</f>
        <v>18.550999999999998</v>
      </c>
      <c r="K8040">
        <f>IF(B8040&lt;InputOutput_Data!$H$4,InputOutput_Data!$H$4-B8040)</f>
        <v>18.550999999999998</v>
      </c>
      <c r="L8040">
        <f>IF(B8040&lt;InputOutput_Data!$I$4,InputOutput_Data!$I$4-B8040)</f>
        <v>18.550999999999998</v>
      </c>
      <c r="M8040">
        <f t="shared" si="125"/>
        <v>17.550999999999998</v>
      </c>
    </row>
    <row r="8041" spans="1:13" x14ac:dyDescent="0.35">
      <c r="A8041" s="4">
        <v>8039</v>
      </c>
      <c r="B8041">
        <v>0.36699999999999999</v>
      </c>
      <c r="D8041" s="4">
        <v>8039</v>
      </c>
      <c r="E8041" s="21" t="s">
        <v>18</v>
      </c>
      <c r="F8041">
        <f>IF(B8041&lt;InputOutput_Data!$C$4,InputOutput_Data!$C$4-B8041)</f>
        <v>20.632999999999999</v>
      </c>
      <c r="G8041">
        <f>IF(B8041&lt;InputOutput_Data!$D$4,InputOutput_Data!$D$4-B8041)</f>
        <v>20.132999999999999</v>
      </c>
      <c r="H8041">
        <f>IF(B8041&lt;InputOutput_Data!$E$4,InputOutput_Data!$E$4-B8041)</f>
        <v>19.632999999999999</v>
      </c>
      <c r="I8041">
        <f>IF(B8041&lt;InputOutput_Data!$F$4,InputOutput_Data!$F$4-B8041)</f>
        <v>19.132999999999999</v>
      </c>
      <c r="J8041">
        <f>IF(B8041&lt;InputOutput_Data!$G$4,InputOutput_Data!$G$4-B8041)</f>
        <v>18.632999999999999</v>
      </c>
      <c r="K8041">
        <f>IF(B8041&lt;InputOutput_Data!$H$4,InputOutput_Data!$H$4-B8041)</f>
        <v>18.632999999999999</v>
      </c>
      <c r="L8041">
        <f>IF(B8041&lt;InputOutput_Data!$I$4,InputOutput_Data!$I$4-B8041)</f>
        <v>18.632999999999999</v>
      </c>
      <c r="M8041">
        <f t="shared" si="125"/>
        <v>17.632999999999999</v>
      </c>
    </row>
    <row r="8042" spans="1:13" x14ac:dyDescent="0.35">
      <c r="A8042" s="4">
        <v>8040</v>
      </c>
      <c r="B8042">
        <v>0.29099999999999998</v>
      </c>
      <c r="D8042" s="4">
        <v>8040</v>
      </c>
      <c r="E8042" s="21" t="s">
        <v>18</v>
      </c>
      <c r="F8042">
        <f>IF(B8042&lt;InputOutput_Data!$C$4,InputOutput_Data!$C$4-B8042)</f>
        <v>20.709</v>
      </c>
      <c r="G8042">
        <f>IF(B8042&lt;InputOutput_Data!$D$4,InputOutput_Data!$D$4-B8042)</f>
        <v>20.209</v>
      </c>
      <c r="H8042">
        <f>IF(B8042&lt;InputOutput_Data!$E$4,InputOutput_Data!$E$4-B8042)</f>
        <v>19.709</v>
      </c>
      <c r="I8042">
        <f>IF(B8042&lt;InputOutput_Data!$F$4,InputOutput_Data!$F$4-B8042)</f>
        <v>19.209</v>
      </c>
      <c r="J8042">
        <f>IF(B8042&lt;InputOutput_Data!$G$4,InputOutput_Data!$G$4-B8042)</f>
        <v>18.709</v>
      </c>
      <c r="K8042">
        <f>IF(B8042&lt;InputOutput_Data!$H$4,InputOutput_Data!$H$4-B8042)</f>
        <v>18.709</v>
      </c>
      <c r="L8042">
        <f>IF(B8042&lt;InputOutput_Data!$I$4,InputOutput_Data!$I$4-B8042)</f>
        <v>18.709</v>
      </c>
      <c r="M8042">
        <f t="shared" si="125"/>
        <v>17.709</v>
      </c>
    </row>
    <row r="8043" spans="1:13" x14ac:dyDescent="0.35">
      <c r="A8043" s="4">
        <v>8041</v>
      </c>
      <c r="B8043">
        <v>0.313</v>
      </c>
      <c r="D8043" s="4">
        <v>8041</v>
      </c>
      <c r="E8043" s="21" t="s">
        <v>18</v>
      </c>
      <c r="F8043">
        <f>IF(B8043&lt;InputOutput_Data!$C$4,InputOutput_Data!$C$4-B8043)</f>
        <v>20.687000000000001</v>
      </c>
      <c r="G8043">
        <f>IF(B8043&lt;InputOutput_Data!$D$4,InputOutput_Data!$D$4-B8043)</f>
        <v>20.187000000000001</v>
      </c>
      <c r="H8043">
        <f>IF(B8043&lt;InputOutput_Data!$E$4,InputOutput_Data!$E$4-B8043)</f>
        <v>19.687000000000001</v>
      </c>
      <c r="I8043">
        <f>IF(B8043&lt;InputOutput_Data!$F$4,InputOutput_Data!$F$4-B8043)</f>
        <v>19.187000000000001</v>
      </c>
      <c r="J8043">
        <f>IF(B8043&lt;InputOutput_Data!$G$4,InputOutput_Data!$G$4-B8043)</f>
        <v>18.687000000000001</v>
      </c>
      <c r="K8043">
        <f>IF(B8043&lt;InputOutput_Data!$H$4,InputOutput_Data!$H$4-B8043)</f>
        <v>18.687000000000001</v>
      </c>
      <c r="L8043">
        <f>IF(B8043&lt;InputOutput_Data!$I$4,InputOutput_Data!$I$4-B8043)</f>
        <v>18.687000000000001</v>
      </c>
      <c r="M8043">
        <f t="shared" si="125"/>
        <v>17.687000000000001</v>
      </c>
    </row>
    <row r="8044" spans="1:13" x14ac:dyDescent="0.35">
      <c r="A8044" s="4">
        <v>8042</v>
      </c>
      <c r="B8044">
        <v>0.39300000000000002</v>
      </c>
      <c r="D8044" s="4">
        <v>8042</v>
      </c>
      <c r="E8044" s="21" t="s">
        <v>18</v>
      </c>
      <c r="F8044">
        <f>IF(B8044&lt;InputOutput_Data!$C$4,InputOutput_Data!$C$4-B8044)</f>
        <v>20.606999999999999</v>
      </c>
      <c r="G8044">
        <f>IF(B8044&lt;InputOutput_Data!$D$4,InputOutput_Data!$D$4-B8044)</f>
        <v>20.106999999999999</v>
      </c>
      <c r="H8044">
        <f>IF(B8044&lt;InputOutput_Data!$E$4,InputOutput_Data!$E$4-B8044)</f>
        <v>19.606999999999999</v>
      </c>
      <c r="I8044">
        <f>IF(B8044&lt;InputOutput_Data!$F$4,InputOutput_Data!$F$4-B8044)</f>
        <v>19.106999999999999</v>
      </c>
      <c r="J8044">
        <f>IF(B8044&lt;InputOutput_Data!$G$4,InputOutput_Data!$G$4-B8044)</f>
        <v>18.606999999999999</v>
      </c>
      <c r="K8044">
        <f>IF(B8044&lt;InputOutput_Data!$H$4,InputOutput_Data!$H$4-B8044)</f>
        <v>18.606999999999999</v>
      </c>
      <c r="L8044">
        <f>IF(B8044&lt;InputOutput_Data!$I$4,InputOutput_Data!$I$4-B8044)</f>
        <v>18.606999999999999</v>
      </c>
      <c r="M8044">
        <f t="shared" si="125"/>
        <v>17.606999999999999</v>
      </c>
    </row>
    <row r="8045" spans="1:13" x14ac:dyDescent="0.35">
      <c r="A8045" s="4">
        <v>8043</v>
      </c>
      <c r="B8045">
        <v>0.38400000000000001</v>
      </c>
      <c r="D8045" s="4">
        <v>8043</v>
      </c>
      <c r="E8045" s="21" t="s">
        <v>18</v>
      </c>
      <c r="F8045">
        <f>IF(B8045&lt;InputOutput_Data!$C$4,InputOutput_Data!$C$4-B8045)</f>
        <v>20.616</v>
      </c>
      <c r="G8045">
        <f>IF(B8045&lt;InputOutput_Data!$D$4,InputOutput_Data!$D$4-B8045)</f>
        <v>20.116</v>
      </c>
      <c r="H8045">
        <f>IF(B8045&lt;InputOutput_Data!$E$4,InputOutput_Data!$E$4-B8045)</f>
        <v>19.616</v>
      </c>
      <c r="I8045">
        <f>IF(B8045&lt;InputOutput_Data!$F$4,InputOutput_Data!$F$4-B8045)</f>
        <v>19.116</v>
      </c>
      <c r="J8045">
        <f>IF(B8045&lt;InputOutput_Data!$G$4,InputOutput_Data!$G$4-B8045)</f>
        <v>18.616</v>
      </c>
      <c r="K8045">
        <f>IF(B8045&lt;InputOutput_Data!$H$4,InputOutput_Data!$H$4-B8045)</f>
        <v>18.616</v>
      </c>
      <c r="L8045">
        <f>IF(B8045&lt;InputOutput_Data!$I$4,InputOutput_Data!$I$4-B8045)</f>
        <v>18.616</v>
      </c>
      <c r="M8045">
        <f t="shared" si="125"/>
        <v>17.616</v>
      </c>
    </row>
    <row r="8046" spans="1:13" x14ac:dyDescent="0.35">
      <c r="A8046" s="4">
        <v>8044</v>
      </c>
      <c r="B8046">
        <v>0.48299999999999998</v>
      </c>
      <c r="D8046" s="4">
        <v>8044</v>
      </c>
      <c r="E8046" s="21" t="s">
        <v>18</v>
      </c>
      <c r="F8046">
        <f>IF(B8046&lt;InputOutput_Data!$C$4,InputOutput_Data!$C$4-B8046)</f>
        <v>20.516999999999999</v>
      </c>
      <c r="G8046">
        <f>IF(B8046&lt;InputOutput_Data!$D$4,InputOutput_Data!$D$4-B8046)</f>
        <v>20.016999999999999</v>
      </c>
      <c r="H8046">
        <f>IF(B8046&lt;InputOutput_Data!$E$4,InputOutput_Data!$E$4-B8046)</f>
        <v>19.516999999999999</v>
      </c>
      <c r="I8046">
        <f>IF(B8046&lt;InputOutput_Data!$F$4,InputOutput_Data!$F$4-B8046)</f>
        <v>19.016999999999999</v>
      </c>
      <c r="J8046">
        <f>IF(B8046&lt;InputOutput_Data!$G$4,InputOutput_Data!$G$4-B8046)</f>
        <v>18.516999999999999</v>
      </c>
      <c r="K8046">
        <f>IF(B8046&lt;InputOutput_Data!$H$4,InputOutput_Data!$H$4-B8046)</f>
        <v>18.516999999999999</v>
      </c>
      <c r="L8046">
        <f>IF(B8046&lt;InputOutput_Data!$I$4,InputOutput_Data!$I$4-B8046)</f>
        <v>18.516999999999999</v>
      </c>
      <c r="M8046">
        <f t="shared" si="125"/>
        <v>17.516999999999999</v>
      </c>
    </row>
    <row r="8047" spans="1:13" x14ac:dyDescent="0.35">
      <c r="A8047" s="4">
        <v>8045</v>
      </c>
      <c r="B8047">
        <v>0.74399999999999999</v>
      </c>
      <c r="D8047" s="4">
        <v>8045</v>
      </c>
      <c r="E8047" s="21" t="s">
        <v>18</v>
      </c>
      <c r="F8047">
        <f>IF(B8047&lt;InputOutput_Data!$C$4,InputOutput_Data!$C$4-B8047)</f>
        <v>20.256</v>
      </c>
      <c r="G8047">
        <f>IF(B8047&lt;InputOutput_Data!$D$4,InputOutput_Data!$D$4-B8047)</f>
        <v>19.756</v>
      </c>
      <c r="H8047">
        <f>IF(B8047&lt;InputOutput_Data!$E$4,InputOutput_Data!$E$4-B8047)</f>
        <v>19.256</v>
      </c>
      <c r="I8047">
        <f>IF(B8047&lt;InputOutput_Data!$F$4,InputOutput_Data!$F$4-B8047)</f>
        <v>18.756</v>
      </c>
      <c r="J8047">
        <f>IF(B8047&lt;InputOutput_Data!$G$4,InputOutput_Data!$G$4-B8047)</f>
        <v>18.256</v>
      </c>
      <c r="K8047">
        <f>IF(B8047&lt;InputOutput_Data!$H$4,InputOutput_Data!$H$4-B8047)</f>
        <v>18.256</v>
      </c>
      <c r="L8047">
        <f>IF(B8047&lt;InputOutput_Data!$I$4,InputOutput_Data!$I$4-B8047)</f>
        <v>18.256</v>
      </c>
      <c r="M8047">
        <f t="shared" si="125"/>
        <v>17.256</v>
      </c>
    </row>
    <row r="8048" spans="1:13" x14ac:dyDescent="0.35">
      <c r="A8048" s="4">
        <v>8046</v>
      </c>
      <c r="B8048">
        <v>1.133</v>
      </c>
      <c r="D8048" s="4">
        <v>8046</v>
      </c>
      <c r="E8048" s="21" t="s">
        <v>18</v>
      </c>
      <c r="F8048">
        <f>IF(B8048&lt;InputOutput_Data!$C$4,InputOutput_Data!$C$4-B8048)</f>
        <v>19.867000000000001</v>
      </c>
      <c r="G8048">
        <f>IF(B8048&lt;InputOutput_Data!$D$4,InputOutput_Data!$D$4-B8048)</f>
        <v>19.367000000000001</v>
      </c>
      <c r="H8048">
        <f>IF(B8048&lt;InputOutput_Data!$E$4,InputOutput_Data!$E$4-B8048)</f>
        <v>18.867000000000001</v>
      </c>
      <c r="I8048">
        <f>IF(B8048&lt;InputOutput_Data!$F$4,InputOutput_Data!$F$4-B8048)</f>
        <v>18.367000000000001</v>
      </c>
      <c r="J8048">
        <f>IF(B8048&lt;InputOutput_Data!$G$4,InputOutput_Data!$G$4-B8048)</f>
        <v>17.867000000000001</v>
      </c>
      <c r="K8048">
        <f>IF(B8048&lt;InputOutput_Data!$H$4,InputOutput_Data!$H$4-B8048)</f>
        <v>17.867000000000001</v>
      </c>
      <c r="L8048">
        <f>IF(B8048&lt;InputOutput_Data!$I$4,InputOutput_Data!$I$4-B8048)</f>
        <v>17.867000000000001</v>
      </c>
      <c r="M8048">
        <f t="shared" si="125"/>
        <v>16.867000000000001</v>
      </c>
    </row>
    <row r="8049" spans="1:13" x14ac:dyDescent="0.35">
      <c r="A8049" s="4">
        <v>8047</v>
      </c>
      <c r="B8049">
        <v>1.59</v>
      </c>
      <c r="D8049" s="4">
        <v>8047</v>
      </c>
      <c r="E8049" s="21" t="s">
        <v>18</v>
      </c>
      <c r="F8049">
        <f>IF(B8049&lt;InputOutput_Data!$C$4,InputOutput_Data!$C$4-B8049)</f>
        <v>19.41</v>
      </c>
      <c r="G8049">
        <f>IF(B8049&lt;InputOutput_Data!$D$4,InputOutput_Data!$D$4-B8049)</f>
        <v>18.91</v>
      </c>
      <c r="H8049">
        <f>IF(B8049&lt;InputOutput_Data!$E$4,InputOutput_Data!$E$4-B8049)</f>
        <v>18.41</v>
      </c>
      <c r="I8049">
        <f>IF(B8049&lt;InputOutput_Data!$F$4,InputOutput_Data!$F$4-B8049)</f>
        <v>17.91</v>
      </c>
      <c r="J8049">
        <f>IF(B8049&lt;InputOutput_Data!$G$4,InputOutput_Data!$G$4-B8049)</f>
        <v>17.41</v>
      </c>
      <c r="K8049">
        <f>IF(B8049&lt;InputOutput_Data!$H$4,InputOutput_Data!$H$4-B8049)</f>
        <v>17.41</v>
      </c>
      <c r="L8049">
        <f>IF(B8049&lt;InputOutput_Data!$I$4,InputOutput_Data!$I$4-B8049)</f>
        <v>17.41</v>
      </c>
      <c r="M8049">
        <f t="shared" si="125"/>
        <v>16.41</v>
      </c>
    </row>
    <row r="8050" spans="1:13" x14ac:dyDescent="0.35">
      <c r="A8050" s="4">
        <v>8048</v>
      </c>
      <c r="B8050">
        <v>2.5339999999999998</v>
      </c>
      <c r="D8050" s="4">
        <v>8048</v>
      </c>
      <c r="E8050" s="21" t="s">
        <v>18</v>
      </c>
      <c r="F8050">
        <f>IF(B8050&lt;InputOutput_Data!$C$4,InputOutput_Data!$C$4-B8050)</f>
        <v>18.466000000000001</v>
      </c>
      <c r="G8050">
        <f>IF(B8050&lt;InputOutput_Data!$D$4,InputOutput_Data!$D$4-B8050)</f>
        <v>17.966000000000001</v>
      </c>
      <c r="H8050">
        <f>IF(B8050&lt;InputOutput_Data!$E$4,InputOutput_Data!$E$4-B8050)</f>
        <v>17.466000000000001</v>
      </c>
      <c r="I8050">
        <f>IF(B8050&lt;InputOutput_Data!$F$4,InputOutput_Data!$F$4-B8050)</f>
        <v>16.966000000000001</v>
      </c>
      <c r="J8050">
        <f>IF(B8050&lt;InputOutput_Data!$G$4,InputOutput_Data!$G$4-B8050)</f>
        <v>16.466000000000001</v>
      </c>
      <c r="K8050">
        <f>IF(B8050&lt;InputOutput_Data!$H$4,InputOutput_Data!$H$4-B8050)</f>
        <v>16.466000000000001</v>
      </c>
      <c r="L8050">
        <f>IF(B8050&lt;InputOutput_Data!$I$4,InputOutput_Data!$I$4-B8050)</f>
        <v>16.466000000000001</v>
      </c>
      <c r="M8050">
        <f t="shared" si="125"/>
        <v>15.466000000000001</v>
      </c>
    </row>
    <row r="8051" spans="1:13" x14ac:dyDescent="0.35">
      <c r="A8051" s="4">
        <v>8049</v>
      </c>
      <c r="B8051">
        <v>3.9889999999999999</v>
      </c>
      <c r="D8051" s="4">
        <v>8049</v>
      </c>
      <c r="E8051" s="21" t="s">
        <v>18</v>
      </c>
      <c r="F8051">
        <f>IF(B8051&lt;InputOutput_Data!$C$4,InputOutput_Data!$C$4-B8051)</f>
        <v>17.010999999999999</v>
      </c>
      <c r="G8051">
        <f>IF(B8051&lt;InputOutput_Data!$D$4,InputOutput_Data!$D$4-B8051)</f>
        <v>16.510999999999999</v>
      </c>
      <c r="H8051">
        <f>IF(B8051&lt;InputOutput_Data!$E$4,InputOutput_Data!$E$4-B8051)</f>
        <v>16.010999999999999</v>
      </c>
      <c r="I8051">
        <f>IF(B8051&lt;InputOutput_Data!$F$4,InputOutput_Data!$F$4-B8051)</f>
        <v>15.510999999999999</v>
      </c>
      <c r="J8051">
        <f>IF(B8051&lt;InputOutput_Data!$G$4,InputOutput_Data!$G$4-B8051)</f>
        <v>15.010999999999999</v>
      </c>
      <c r="K8051">
        <f>IF(B8051&lt;InputOutput_Data!$H$4,InputOutput_Data!$H$4-B8051)</f>
        <v>15.010999999999999</v>
      </c>
      <c r="L8051">
        <f>IF(B8051&lt;InputOutput_Data!$I$4,InputOutput_Data!$I$4-B8051)</f>
        <v>15.010999999999999</v>
      </c>
      <c r="M8051">
        <f t="shared" si="125"/>
        <v>14.010999999999999</v>
      </c>
    </row>
    <row r="8052" spans="1:13" x14ac:dyDescent="0.35">
      <c r="A8052" s="4">
        <v>8050</v>
      </c>
      <c r="B8052">
        <v>5.1310000000000002</v>
      </c>
      <c r="D8052" s="4">
        <v>8050</v>
      </c>
      <c r="E8052" s="21" t="s">
        <v>18</v>
      </c>
      <c r="F8052">
        <f>IF(B8052&lt;InputOutput_Data!$C$4,InputOutput_Data!$C$4-B8052)</f>
        <v>15.869</v>
      </c>
      <c r="G8052">
        <f>IF(B8052&lt;InputOutput_Data!$D$4,InputOutput_Data!$D$4-B8052)</f>
        <v>15.369</v>
      </c>
      <c r="H8052">
        <f>IF(B8052&lt;InputOutput_Data!$E$4,InputOutput_Data!$E$4-B8052)</f>
        <v>14.869</v>
      </c>
      <c r="I8052">
        <f>IF(B8052&lt;InputOutput_Data!$F$4,InputOutput_Data!$F$4-B8052)</f>
        <v>14.369</v>
      </c>
      <c r="J8052">
        <f>IF(B8052&lt;InputOutput_Data!$G$4,InputOutput_Data!$G$4-B8052)</f>
        <v>13.869</v>
      </c>
      <c r="K8052">
        <f>IF(B8052&lt;InputOutput_Data!$H$4,InputOutput_Data!$H$4-B8052)</f>
        <v>13.869</v>
      </c>
      <c r="L8052">
        <f>IF(B8052&lt;InputOutput_Data!$I$4,InputOutput_Data!$I$4-B8052)</f>
        <v>13.869</v>
      </c>
      <c r="M8052">
        <f t="shared" si="125"/>
        <v>12.869</v>
      </c>
    </row>
    <row r="8053" spans="1:13" x14ac:dyDescent="0.35">
      <c r="A8053" s="4">
        <v>8051</v>
      </c>
      <c r="B8053">
        <v>5.97</v>
      </c>
      <c r="D8053" s="4">
        <v>8051</v>
      </c>
      <c r="E8053" s="21" t="s">
        <v>18</v>
      </c>
      <c r="F8053">
        <f>IF(B8053&lt;InputOutput_Data!$C$4,InputOutput_Data!$C$4-B8053)</f>
        <v>15.030000000000001</v>
      </c>
      <c r="G8053">
        <f>IF(B8053&lt;InputOutput_Data!$D$4,InputOutput_Data!$D$4-B8053)</f>
        <v>14.530000000000001</v>
      </c>
      <c r="H8053">
        <f>IF(B8053&lt;InputOutput_Data!$E$4,InputOutput_Data!$E$4-B8053)</f>
        <v>14.030000000000001</v>
      </c>
      <c r="I8053">
        <f>IF(B8053&lt;InputOutput_Data!$F$4,InputOutput_Data!$F$4-B8053)</f>
        <v>13.530000000000001</v>
      </c>
      <c r="J8053">
        <f>IF(B8053&lt;InputOutput_Data!$G$4,InputOutput_Data!$G$4-B8053)</f>
        <v>13.030000000000001</v>
      </c>
      <c r="K8053">
        <f>IF(B8053&lt;InputOutput_Data!$H$4,InputOutput_Data!$H$4-B8053)</f>
        <v>13.030000000000001</v>
      </c>
      <c r="L8053">
        <f>IF(B8053&lt;InputOutput_Data!$I$4,InputOutput_Data!$I$4-B8053)</f>
        <v>13.030000000000001</v>
      </c>
      <c r="M8053">
        <f t="shared" si="125"/>
        <v>12.030000000000001</v>
      </c>
    </row>
    <row r="8054" spans="1:13" x14ac:dyDescent="0.35">
      <c r="A8054" s="4">
        <v>8052</v>
      </c>
      <c r="B8054">
        <v>6.4640000000000004</v>
      </c>
      <c r="D8054" s="4">
        <v>8052</v>
      </c>
      <c r="E8054" s="21" t="s">
        <v>18</v>
      </c>
      <c r="F8054">
        <f>IF(B8054&lt;InputOutput_Data!$C$4,InputOutput_Data!$C$4-B8054)</f>
        <v>14.536</v>
      </c>
      <c r="G8054">
        <f>IF(B8054&lt;InputOutput_Data!$D$4,InputOutput_Data!$D$4-B8054)</f>
        <v>14.036</v>
      </c>
      <c r="H8054">
        <f>IF(B8054&lt;InputOutput_Data!$E$4,InputOutput_Data!$E$4-B8054)</f>
        <v>13.536</v>
      </c>
      <c r="I8054">
        <f>IF(B8054&lt;InputOutput_Data!$F$4,InputOutput_Data!$F$4-B8054)</f>
        <v>13.036</v>
      </c>
      <c r="J8054">
        <f>IF(B8054&lt;InputOutput_Data!$G$4,InputOutput_Data!$G$4-B8054)</f>
        <v>12.536</v>
      </c>
      <c r="K8054">
        <f>IF(B8054&lt;InputOutput_Data!$H$4,InputOutput_Data!$H$4-B8054)</f>
        <v>12.536</v>
      </c>
      <c r="L8054">
        <f>IF(B8054&lt;InputOutput_Data!$I$4,InputOutput_Data!$I$4-B8054)</f>
        <v>12.536</v>
      </c>
      <c r="M8054">
        <f t="shared" si="125"/>
        <v>11.536</v>
      </c>
    </row>
    <row r="8055" spans="1:13" x14ac:dyDescent="0.35">
      <c r="A8055" s="4">
        <v>8053</v>
      </c>
      <c r="B8055">
        <v>6.5369999999999999</v>
      </c>
      <c r="D8055" s="4">
        <v>8053</v>
      </c>
      <c r="E8055" s="21" t="s">
        <v>18</v>
      </c>
      <c r="F8055">
        <f>IF(B8055&lt;InputOutput_Data!$C$4,InputOutput_Data!$C$4-B8055)</f>
        <v>14.463000000000001</v>
      </c>
      <c r="G8055">
        <f>IF(B8055&lt;InputOutput_Data!$D$4,InputOutput_Data!$D$4-B8055)</f>
        <v>13.963000000000001</v>
      </c>
      <c r="H8055">
        <f>IF(B8055&lt;InputOutput_Data!$E$4,InputOutput_Data!$E$4-B8055)</f>
        <v>13.463000000000001</v>
      </c>
      <c r="I8055">
        <f>IF(B8055&lt;InputOutput_Data!$F$4,InputOutput_Data!$F$4-B8055)</f>
        <v>12.963000000000001</v>
      </c>
      <c r="J8055">
        <f>IF(B8055&lt;InputOutput_Data!$G$4,InputOutput_Data!$G$4-B8055)</f>
        <v>12.463000000000001</v>
      </c>
      <c r="K8055">
        <f>IF(B8055&lt;InputOutput_Data!$H$4,InputOutput_Data!$H$4-B8055)</f>
        <v>12.463000000000001</v>
      </c>
      <c r="L8055">
        <f>IF(B8055&lt;InputOutput_Data!$I$4,InputOutput_Data!$I$4-B8055)</f>
        <v>12.463000000000001</v>
      </c>
      <c r="M8055">
        <f t="shared" si="125"/>
        <v>11.463000000000001</v>
      </c>
    </row>
    <row r="8056" spans="1:13" x14ac:dyDescent="0.35">
      <c r="A8056" s="4">
        <v>8054</v>
      </c>
      <c r="B8056">
        <v>6.077</v>
      </c>
      <c r="D8056" s="4">
        <v>8054</v>
      </c>
      <c r="E8056" s="21" t="s">
        <v>18</v>
      </c>
      <c r="F8056">
        <f>IF(B8056&lt;InputOutput_Data!$C$4,InputOutput_Data!$C$4-B8056)</f>
        <v>14.923</v>
      </c>
      <c r="G8056">
        <f>IF(B8056&lt;InputOutput_Data!$D$4,InputOutput_Data!$D$4-B8056)</f>
        <v>14.423</v>
      </c>
      <c r="H8056">
        <f>IF(B8056&lt;InputOutput_Data!$E$4,InputOutput_Data!$E$4-B8056)</f>
        <v>13.923</v>
      </c>
      <c r="I8056">
        <f>IF(B8056&lt;InputOutput_Data!$F$4,InputOutput_Data!$F$4-B8056)</f>
        <v>13.423</v>
      </c>
      <c r="J8056">
        <f>IF(B8056&lt;InputOutput_Data!$G$4,InputOutput_Data!$G$4-B8056)</f>
        <v>12.923</v>
      </c>
      <c r="K8056">
        <f>IF(B8056&lt;InputOutput_Data!$H$4,InputOutput_Data!$H$4-B8056)</f>
        <v>12.923</v>
      </c>
      <c r="L8056">
        <f>IF(B8056&lt;InputOutput_Data!$I$4,InputOutput_Data!$I$4-B8056)</f>
        <v>12.923</v>
      </c>
      <c r="M8056">
        <f t="shared" si="125"/>
        <v>11.923</v>
      </c>
    </row>
    <row r="8057" spans="1:13" x14ac:dyDescent="0.35">
      <c r="A8057" s="4">
        <v>8055</v>
      </c>
      <c r="B8057">
        <v>5.0060000000000002</v>
      </c>
      <c r="D8057" s="4">
        <v>8055</v>
      </c>
      <c r="E8057" s="21" t="s">
        <v>18</v>
      </c>
      <c r="F8057">
        <f>IF(B8057&lt;InputOutput_Data!$C$4,InputOutput_Data!$C$4-B8057)</f>
        <v>15.994</v>
      </c>
      <c r="G8057">
        <f>IF(B8057&lt;InputOutput_Data!$D$4,InputOutput_Data!$D$4-B8057)</f>
        <v>15.494</v>
      </c>
      <c r="H8057">
        <f>IF(B8057&lt;InputOutput_Data!$E$4,InputOutput_Data!$E$4-B8057)</f>
        <v>14.994</v>
      </c>
      <c r="I8057">
        <f>IF(B8057&lt;InputOutput_Data!$F$4,InputOutput_Data!$F$4-B8057)</f>
        <v>14.494</v>
      </c>
      <c r="J8057">
        <f>IF(B8057&lt;InputOutput_Data!$G$4,InputOutput_Data!$G$4-B8057)</f>
        <v>13.994</v>
      </c>
      <c r="K8057">
        <f>IF(B8057&lt;InputOutput_Data!$H$4,InputOutput_Data!$H$4-B8057)</f>
        <v>13.994</v>
      </c>
      <c r="L8057">
        <f>IF(B8057&lt;InputOutput_Data!$I$4,InputOutput_Data!$I$4-B8057)</f>
        <v>13.994</v>
      </c>
      <c r="M8057">
        <f t="shared" si="125"/>
        <v>12.994</v>
      </c>
    </row>
    <row r="8058" spans="1:13" x14ac:dyDescent="0.35">
      <c r="A8058" s="4">
        <v>8056</v>
      </c>
      <c r="B8058">
        <v>4.476</v>
      </c>
      <c r="D8058" s="4">
        <v>8056</v>
      </c>
      <c r="E8058" s="21" t="s">
        <v>18</v>
      </c>
      <c r="F8058">
        <f>IF(B8058&lt;InputOutput_Data!$C$4,InputOutput_Data!$C$4-B8058)</f>
        <v>16.524000000000001</v>
      </c>
      <c r="G8058">
        <f>IF(B8058&lt;InputOutput_Data!$D$4,InputOutput_Data!$D$4-B8058)</f>
        <v>16.024000000000001</v>
      </c>
      <c r="H8058">
        <f>IF(B8058&lt;InputOutput_Data!$E$4,InputOutput_Data!$E$4-B8058)</f>
        <v>15.524000000000001</v>
      </c>
      <c r="I8058">
        <f>IF(B8058&lt;InputOutput_Data!$F$4,InputOutput_Data!$F$4-B8058)</f>
        <v>15.024000000000001</v>
      </c>
      <c r="J8058">
        <f>IF(B8058&lt;InputOutput_Data!$G$4,InputOutput_Data!$G$4-B8058)</f>
        <v>14.524000000000001</v>
      </c>
      <c r="K8058">
        <f>IF(B8058&lt;InputOutput_Data!$H$4,InputOutput_Data!$H$4-B8058)</f>
        <v>14.524000000000001</v>
      </c>
      <c r="L8058">
        <f>IF(B8058&lt;InputOutput_Data!$I$4,InputOutput_Data!$I$4-B8058)</f>
        <v>14.524000000000001</v>
      </c>
      <c r="M8058">
        <f t="shared" si="125"/>
        <v>13.524000000000001</v>
      </c>
    </row>
    <row r="8059" spans="1:13" x14ac:dyDescent="0.35">
      <c r="A8059" s="4">
        <v>8057</v>
      </c>
      <c r="B8059">
        <v>4.2850000000000001</v>
      </c>
      <c r="D8059" s="4">
        <v>8057</v>
      </c>
      <c r="E8059" s="21" t="s">
        <v>18</v>
      </c>
      <c r="F8059">
        <f>IF(B8059&lt;InputOutput_Data!$C$4,InputOutput_Data!$C$4-B8059)</f>
        <v>16.715</v>
      </c>
      <c r="G8059">
        <f>IF(B8059&lt;InputOutput_Data!$D$4,InputOutput_Data!$D$4-B8059)</f>
        <v>16.215</v>
      </c>
      <c r="H8059">
        <f>IF(B8059&lt;InputOutput_Data!$E$4,InputOutput_Data!$E$4-B8059)</f>
        <v>15.715</v>
      </c>
      <c r="I8059">
        <f>IF(B8059&lt;InputOutput_Data!$F$4,InputOutput_Data!$F$4-B8059)</f>
        <v>15.215</v>
      </c>
      <c r="J8059">
        <f>IF(B8059&lt;InputOutput_Data!$G$4,InputOutput_Data!$G$4-B8059)</f>
        <v>14.715</v>
      </c>
      <c r="K8059">
        <f>IF(B8059&lt;InputOutput_Data!$H$4,InputOutput_Data!$H$4-B8059)</f>
        <v>14.715</v>
      </c>
      <c r="L8059">
        <f>IF(B8059&lt;InputOutput_Data!$I$4,InputOutput_Data!$I$4-B8059)</f>
        <v>14.715</v>
      </c>
      <c r="M8059">
        <f t="shared" si="125"/>
        <v>13.715</v>
      </c>
    </row>
    <row r="8060" spans="1:13" x14ac:dyDescent="0.35">
      <c r="A8060" s="4">
        <v>8058</v>
      </c>
      <c r="B8060">
        <v>4.0940000000000003</v>
      </c>
      <c r="D8060" s="4">
        <v>8058</v>
      </c>
      <c r="E8060" s="21" t="s">
        <v>18</v>
      </c>
      <c r="F8060">
        <f>IF(B8060&lt;InputOutput_Data!$C$4,InputOutput_Data!$C$4-B8060)</f>
        <v>16.905999999999999</v>
      </c>
      <c r="G8060">
        <f>IF(B8060&lt;InputOutput_Data!$D$4,InputOutput_Data!$D$4-B8060)</f>
        <v>16.405999999999999</v>
      </c>
      <c r="H8060">
        <f>IF(B8060&lt;InputOutput_Data!$E$4,InputOutput_Data!$E$4-B8060)</f>
        <v>15.905999999999999</v>
      </c>
      <c r="I8060">
        <f>IF(B8060&lt;InputOutput_Data!$F$4,InputOutput_Data!$F$4-B8060)</f>
        <v>15.405999999999999</v>
      </c>
      <c r="J8060">
        <f>IF(B8060&lt;InputOutput_Data!$G$4,InputOutput_Data!$G$4-B8060)</f>
        <v>14.905999999999999</v>
      </c>
      <c r="K8060">
        <f>IF(B8060&lt;InputOutput_Data!$H$4,InputOutput_Data!$H$4-B8060)</f>
        <v>14.905999999999999</v>
      </c>
      <c r="L8060">
        <f>IF(B8060&lt;InputOutput_Data!$I$4,InputOutput_Data!$I$4-B8060)</f>
        <v>14.905999999999999</v>
      </c>
      <c r="M8060">
        <f t="shared" si="125"/>
        <v>13.905999999999999</v>
      </c>
    </row>
    <row r="8061" spans="1:13" x14ac:dyDescent="0.35">
      <c r="A8061" s="4">
        <v>8059</v>
      </c>
      <c r="B8061">
        <v>3.7989999999999999</v>
      </c>
      <c r="D8061" s="4">
        <v>8059</v>
      </c>
      <c r="E8061" s="21" t="s">
        <v>18</v>
      </c>
      <c r="F8061">
        <f>IF(B8061&lt;InputOutput_Data!$C$4,InputOutput_Data!$C$4-B8061)</f>
        <v>17.201000000000001</v>
      </c>
      <c r="G8061">
        <f>IF(B8061&lt;InputOutput_Data!$D$4,InputOutput_Data!$D$4-B8061)</f>
        <v>16.701000000000001</v>
      </c>
      <c r="H8061">
        <f>IF(B8061&lt;InputOutput_Data!$E$4,InputOutput_Data!$E$4-B8061)</f>
        <v>16.201000000000001</v>
      </c>
      <c r="I8061">
        <f>IF(B8061&lt;InputOutput_Data!$F$4,InputOutput_Data!$F$4-B8061)</f>
        <v>15.701000000000001</v>
      </c>
      <c r="J8061">
        <f>IF(B8061&lt;InputOutput_Data!$G$4,InputOutput_Data!$G$4-B8061)</f>
        <v>15.201000000000001</v>
      </c>
      <c r="K8061">
        <f>IF(B8061&lt;InputOutput_Data!$H$4,InputOutput_Data!$H$4-B8061)</f>
        <v>15.201000000000001</v>
      </c>
      <c r="L8061">
        <f>IF(B8061&lt;InputOutput_Data!$I$4,InputOutput_Data!$I$4-B8061)</f>
        <v>15.201000000000001</v>
      </c>
      <c r="M8061">
        <f t="shared" si="125"/>
        <v>14.201000000000001</v>
      </c>
    </row>
    <row r="8062" spans="1:13" x14ac:dyDescent="0.35">
      <c r="A8062" s="4">
        <v>8060</v>
      </c>
      <c r="B8062">
        <v>3.5550000000000002</v>
      </c>
      <c r="D8062" s="4">
        <v>8060</v>
      </c>
      <c r="E8062" s="21" t="s">
        <v>18</v>
      </c>
      <c r="F8062">
        <f>IF(B8062&lt;InputOutput_Data!$C$4,InputOutput_Data!$C$4-B8062)</f>
        <v>17.445</v>
      </c>
      <c r="G8062">
        <f>IF(B8062&lt;InputOutput_Data!$D$4,InputOutput_Data!$D$4-B8062)</f>
        <v>16.945</v>
      </c>
      <c r="H8062">
        <f>IF(B8062&lt;InputOutput_Data!$E$4,InputOutput_Data!$E$4-B8062)</f>
        <v>16.445</v>
      </c>
      <c r="I8062">
        <f>IF(B8062&lt;InputOutput_Data!$F$4,InputOutput_Data!$F$4-B8062)</f>
        <v>15.945</v>
      </c>
      <c r="J8062">
        <f>IF(B8062&lt;InputOutput_Data!$G$4,InputOutput_Data!$G$4-B8062)</f>
        <v>15.445</v>
      </c>
      <c r="K8062">
        <f>IF(B8062&lt;InputOutput_Data!$H$4,InputOutput_Data!$H$4-B8062)</f>
        <v>15.445</v>
      </c>
      <c r="L8062">
        <f>IF(B8062&lt;InputOutput_Data!$I$4,InputOutput_Data!$I$4-B8062)</f>
        <v>15.445</v>
      </c>
      <c r="M8062">
        <f t="shared" si="125"/>
        <v>14.445</v>
      </c>
    </row>
    <row r="8063" spans="1:13" x14ac:dyDescent="0.35">
      <c r="A8063" s="4">
        <v>8061</v>
      </c>
      <c r="B8063">
        <v>3.3090000000000002</v>
      </c>
      <c r="D8063" s="4">
        <v>8061</v>
      </c>
      <c r="E8063" s="21" t="s">
        <v>18</v>
      </c>
      <c r="F8063">
        <f>IF(B8063&lt;InputOutput_Data!$C$4,InputOutput_Data!$C$4-B8063)</f>
        <v>17.690999999999999</v>
      </c>
      <c r="G8063">
        <f>IF(B8063&lt;InputOutput_Data!$D$4,InputOutput_Data!$D$4-B8063)</f>
        <v>17.190999999999999</v>
      </c>
      <c r="H8063">
        <f>IF(B8063&lt;InputOutput_Data!$E$4,InputOutput_Data!$E$4-B8063)</f>
        <v>16.690999999999999</v>
      </c>
      <c r="I8063">
        <f>IF(B8063&lt;InputOutput_Data!$F$4,InputOutput_Data!$F$4-B8063)</f>
        <v>16.190999999999999</v>
      </c>
      <c r="J8063">
        <f>IF(B8063&lt;InputOutput_Data!$G$4,InputOutput_Data!$G$4-B8063)</f>
        <v>15.690999999999999</v>
      </c>
      <c r="K8063">
        <f>IF(B8063&lt;InputOutput_Data!$H$4,InputOutput_Data!$H$4-B8063)</f>
        <v>15.690999999999999</v>
      </c>
      <c r="L8063">
        <f>IF(B8063&lt;InputOutput_Data!$I$4,InputOutput_Data!$I$4-B8063)</f>
        <v>15.690999999999999</v>
      </c>
      <c r="M8063">
        <f t="shared" si="125"/>
        <v>14.690999999999999</v>
      </c>
    </row>
    <row r="8064" spans="1:13" x14ac:dyDescent="0.35">
      <c r="A8064" s="4">
        <v>8062</v>
      </c>
      <c r="B8064">
        <v>3.0369999999999999</v>
      </c>
      <c r="D8064" s="4">
        <v>8062</v>
      </c>
      <c r="E8064" s="21" t="s">
        <v>18</v>
      </c>
      <c r="F8064">
        <f>IF(B8064&lt;InputOutput_Data!$C$4,InputOutput_Data!$C$4-B8064)</f>
        <v>17.963000000000001</v>
      </c>
      <c r="G8064">
        <f>IF(B8064&lt;InputOutput_Data!$D$4,InputOutput_Data!$D$4-B8064)</f>
        <v>17.463000000000001</v>
      </c>
      <c r="H8064">
        <f>IF(B8064&lt;InputOutput_Data!$E$4,InputOutput_Data!$E$4-B8064)</f>
        <v>16.963000000000001</v>
      </c>
      <c r="I8064">
        <f>IF(B8064&lt;InputOutput_Data!$F$4,InputOutput_Data!$F$4-B8064)</f>
        <v>16.463000000000001</v>
      </c>
      <c r="J8064">
        <f>IF(B8064&lt;InputOutput_Data!$G$4,InputOutput_Data!$G$4-B8064)</f>
        <v>15.963000000000001</v>
      </c>
      <c r="K8064">
        <f>IF(B8064&lt;InputOutput_Data!$H$4,InputOutput_Data!$H$4-B8064)</f>
        <v>15.963000000000001</v>
      </c>
      <c r="L8064">
        <f>IF(B8064&lt;InputOutput_Data!$I$4,InputOutput_Data!$I$4-B8064)</f>
        <v>15.963000000000001</v>
      </c>
      <c r="M8064">
        <f t="shared" si="125"/>
        <v>14.963000000000001</v>
      </c>
    </row>
    <row r="8065" spans="1:13" x14ac:dyDescent="0.35">
      <c r="A8065" s="4">
        <v>8063</v>
      </c>
      <c r="B8065">
        <v>2.9</v>
      </c>
      <c r="D8065" s="4">
        <v>8063</v>
      </c>
      <c r="E8065" s="21" t="s">
        <v>18</v>
      </c>
      <c r="F8065">
        <f>IF(B8065&lt;InputOutput_Data!$C$4,InputOutput_Data!$C$4-B8065)</f>
        <v>18.100000000000001</v>
      </c>
      <c r="G8065">
        <f>IF(B8065&lt;InputOutput_Data!$D$4,InputOutput_Data!$D$4-B8065)</f>
        <v>17.600000000000001</v>
      </c>
      <c r="H8065">
        <f>IF(B8065&lt;InputOutput_Data!$E$4,InputOutput_Data!$E$4-B8065)</f>
        <v>17.100000000000001</v>
      </c>
      <c r="I8065">
        <f>IF(B8065&lt;InputOutput_Data!$F$4,InputOutput_Data!$F$4-B8065)</f>
        <v>16.600000000000001</v>
      </c>
      <c r="J8065">
        <f>IF(B8065&lt;InputOutput_Data!$G$4,InputOutput_Data!$G$4-B8065)</f>
        <v>16.100000000000001</v>
      </c>
      <c r="K8065">
        <f>IF(B8065&lt;InputOutput_Data!$H$4,InputOutput_Data!$H$4-B8065)</f>
        <v>16.100000000000001</v>
      </c>
      <c r="L8065">
        <f>IF(B8065&lt;InputOutput_Data!$I$4,InputOutput_Data!$I$4-B8065)</f>
        <v>16.100000000000001</v>
      </c>
      <c r="M8065">
        <f t="shared" si="125"/>
        <v>15.1</v>
      </c>
    </row>
    <row r="8066" spans="1:13" x14ac:dyDescent="0.35">
      <c r="A8066" s="4">
        <v>8064</v>
      </c>
      <c r="B8066">
        <v>2.7069999999999999</v>
      </c>
      <c r="D8066" s="4">
        <v>8064</v>
      </c>
      <c r="E8066" s="21" t="s">
        <v>18</v>
      </c>
      <c r="F8066">
        <f>IF(B8066&lt;InputOutput_Data!$C$4,InputOutput_Data!$C$4-B8066)</f>
        <v>18.292999999999999</v>
      </c>
      <c r="G8066">
        <f>IF(B8066&lt;InputOutput_Data!$D$4,InputOutput_Data!$D$4-B8066)</f>
        <v>17.792999999999999</v>
      </c>
      <c r="H8066">
        <f>IF(B8066&lt;InputOutput_Data!$E$4,InputOutput_Data!$E$4-B8066)</f>
        <v>17.292999999999999</v>
      </c>
      <c r="I8066">
        <f>IF(B8066&lt;InputOutput_Data!$F$4,InputOutput_Data!$F$4-B8066)</f>
        <v>16.792999999999999</v>
      </c>
      <c r="J8066">
        <f>IF(B8066&lt;InputOutput_Data!$G$4,InputOutput_Data!$G$4-B8066)</f>
        <v>16.292999999999999</v>
      </c>
      <c r="K8066">
        <f>IF(B8066&lt;InputOutput_Data!$H$4,InputOutput_Data!$H$4-B8066)</f>
        <v>16.292999999999999</v>
      </c>
      <c r="L8066">
        <f>IF(B8066&lt;InputOutput_Data!$I$4,InputOutput_Data!$I$4-B8066)</f>
        <v>16.292999999999999</v>
      </c>
      <c r="M8066">
        <f t="shared" si="125"/>
        <v>15.292999999999999</v>
      </c>
    </row>
    <row r="8067" spans="1:13" x14ac:dyDescent="0.35">
      <c r="A8067" s="4">
        <v>8065</v>
      </c>
      <c r="B8067">
        <v>2.6560000000000001</v>
      </c>
      <c r="D8067" s="4">
        <v>8065</v>
      </c>
      <c r="E8067" s="21" t="s">
        <v>18</v>
      </c>
      <c r="F8067">
        <f>IF(B8067&lt;InputOutput_Data!$C$4,InputOutput_Data!$C$4-B8067)</f>
        <v>18.344000000000001</v>
      </c>
      <c r="G8067">
        <f>IF(B8067&lt;InputOutput_Data!$D$4,InputOutput_Data!$D$4-B8067)</f>
        <v>17.844000000000001</v>
      </c>
      <c r="H8067">
        <f>IF(B8067&lt;InputOutput_Data!$E$4,InputOutput_Data!$E$4-B8067)</f>
        <v>17.344000000000001</v>
      </c>
      <c r="I8067">
        <f>IF(B8067&lt;InputOutput_Data!$F$4,InputOutput_Data!$F$4-B8067)</f>
        <v>16.844000000000001</v>
      </c>
      <c r="J8067">
        <f>IF(B8067&lt;InputOutput_Data!$G$4,InputOutput_Data!$G$4-B8067)</f>
        <v>16.344000000000001</v>
      </c>
      <c r="K8067">
        <f>IF(B8067&lt;InputOutput_Data!$H$4,InputOutput_Data!$H$4-B8067)</f>
        <v>16.344000000000001</v>
      </c>
      <c r="L8067">
        <f>IF(B8067&lt;InputOutput_Data!$I$4,InputOutput_Data!$I$4-B8067)</f>
        <v>16.344000000000001</v>
      </c>
      <c r="M8067">
        <f t="shared" ref="M8067:M8130" si="126">IF(B8067&lt;18,18-B8067)</f>
        <v>15.343999999999999</v>
      </c>
    </row>
    <row r="8068" spans="1:13" x14ac:dyDescent="0.35">
      <c r="A8068" s="4">
        <v>8066</v>
      </c>
      <c r="B8068">
        <v>2.3940000000000001</v>
      </c>
      <c r="D8068" s="4">
        <v>8066</v>
      </c>
      <c r="E8068" s="21" t="s">
        <v>18</v>
      </c>
      <c r="F8068">
        <f>IF(B8068&lt;InputOutput_Data!$C$4,InputOutput_Data!$C$4-B8068)</f>
        <v>18.606000000000002</v>
      </c>
      <c r="G8068">
        <f>IF(B8068&lt;InputOutput_Data!$D$4,InputOutput_Data!$D$4-B8068)</f>
        <v>18.106000000000002</v>
      </c>
      <c r="H8068">
        <f>IF(B8068&lt;InputOutput_Data!$E$4,InputOutput_Data!$E$4-B8068)</f>
        <v>17.606000000000002</v>
      </c>
      <c r="I8068">
        <f>IF(B8068&lt;InputOutput_Data!$F$4,InputOutput_Data!$F$4-B8068)</f>
        <v>17.106000000000002</v>
      </c>
      <c r="J8068">
        <f>IF(B8068&lt;InputOutput_Data!$G$4,InputOutput_Data!$G$4-B8068)</f>
        <v>16.606000000000002</v>
      </c>
      <c r="K8068">
        <f>IF(B8068&lt;InputOutput_Data!$H$4,InputOutput_Data!$H$4-B8068)</f>
        <v>16.606000000000002</v>
      </c>
      <c r="L8068">
        <f>IF(B8068&lt;InputOutput_Data!$I$4,InputOutput_Data!$I$4-B8068)</f>
        <v>16.606000000000002</v>
      </c>
      <c r="M8068">
        <f t="shared" si="126"/>
        <v>15.606</v>
      </c>
    </row>
    <row r="8069" spans="1:13" x14ac:dyDescent="0.35">
      <c r="A8069" s="4">
        <v>8067</v>
      </c>
      <c r="B8069">
        <v>2.1309999999999998</v>
      </c>
      <c r="D8069" s="4">
        <v>8067</v>
      </c>
      <c r="E8069" s="21" t="s">
        <v>18</v>
      </c>
      <c r="F8069">
        <f>IF(B8069&lt;InputOutput_Data!$C$4,InputOutput_Data!$C$4-B8069)</f>
        <v>18.869</v>
      </c>
      <c r="G8069">
        <f>IF(B8069&lt;InputOutput_Data!$D$4,InputOutput_Data!$D$4-B8069)</f>
        <v>18.369</v>
      </c>
      <c r="H8069">
        <f>IF(B8069&lt;InputOutput_Data!$E$4,InputOutput_Data!$E$4-B8069)</f>
        <v>17.869</v>
      </c>
      <c r="I8069">
        <f>IF(B8069&lt;InputOutput_Data!$F$4,InputOutput_Data!$F$4-B8069)</f>
        <v>17.369</v>
      </c>
      <c r="J8069">
        <f>IF(B8069&lt;InputOutput_Data!$G$4,InputOutput_Data!$G$4-B8069)</f>
        <v>16.869</v>
      </c>
      <c r="K8069">
        <f>IF(B8069&lt;InputOutput_Data!$H$4,InputOutput_Data!$H$4-B8069)</f>
        <v>16.869</v>
      </c>
      <c r="L8069">
        <f>IF(B8069&lt;InputOutput_Data!$I$4,InputOutput_Data!$I$4-B8069)</f>
        <v>16.869</v>
      </c>
      <c r="M8069">
        <f t="shared" si="126"/>
        <v>15.869</v>
      </c>
    </row>
    <row r="8070" spans="1:13" x14ac:dyDescent="0.35">
      <c r="A8070" s="4">
        <v>8068</v>
      </c>
      <c r="B8070">
        <v>1.9019999999999999</v>
      </c>
      <c r="D8070" s="4">
        <v>8068</v>
      </c>
      <c r="E8070" s="21" t="s">
        <v>18</v>
      </c>
      <c r="F8070">
        <f>IF(B8070&lt;InputOutput_Data!$C$4,InputOutput_Data!$C$4-B8070)</f>
        <v>19.097999999999999</v>
      </c>
      <c r="G8070">
        <f>IF(B8070&lt;InputOutput_Data!$D$4,InputOutput_Data!$D$4-B8070)</f>
        <v>18.597999999999999</v>
      </c>
      <c r="H8070">
        <f>IF(B8070&lt;InputOutput_Data!$E$4,InputOutput_Data!$E$4-B8070)</f>
        <v>18.097999999999999</v>
      </c>
      <c r="I8070">
        <f>IF(B8070&lt;InputOutput_Data!$F$4,InputOutput_Data!$F$4-B8070)</f>
        <v>17.597999999999999</v>
      </c>
      <c r="J8070">
        <f>IF(B8070&lt;InputOutput_Data!$G$4,InputOutput_Data!$G$4-B8070)</f>
        <v>17.097999999999999</v>
      </c>
      <c r="K8070">
        <f>IF(B8070&lt;InputOutput_Data!$H$4,InputOutput_Data!$H$4-B8070)</f>
        <v>17.097999999999999</v>
      </c>
      <c r="L8070">
        <f>IF(B8070&lt;InputOutput_Data!$I$4,InputOutput_Data!$I$4-B8070)</f>
        <v>17.097999999999999</v>
      </c>
      <c r="M8070">
        <f t="shared" si="126"/>
        <v>16.097999999999999</v>
      </c>
    </row>
    <row r="8071" spans="1:13" x14ac:dyDescent="0.35">
      <c r="A8071" s="4">
        <v>8069</v>
      </c>
      <c r="B8071">
        <v>1.861</v>
      </c>
      <c r="D8071" s="4">
        <v>8069</v>
      </c>
      <c r="E8071" s="21" t="s">
        <v>18</v>
      </c>
      <c r="F8071">
        <f>IF(B8071&lt;InputOutput_Data!$C$4,InputOutput_Data!$C$4-B8071)</f>
        <v>19.138999999999999</v>
      </c>
      <c r="G8071">
        <f>IF(B8071&lt;InputOutput_Data!$D$4,InputOutput_Data!$D$4-B8071)</f>
        <v>18.638999999999999</v>
      </c>
      <c r="H8071">
        <f>IF(B8071&lt;InputOutput_Data!$E$4,InputOutput_Data!$E$4-B8071)</f>
        <v>18.138999999999999</v>
      </c>
      <c r="I8071">
        <f>IF(B8071&lt;InputOutput_Data!$F$4,InputOutput_Data!$F$4-B8071)</f>
        <v>17.638999999999999</v>
      </c>
      <c r="J8071">
        <f>IF(B8071&lt;InputOutput_Data!$G$4,InputOutput_Data!$G$4-B8071)</f>
        <v>17.138999999999999</v>
      </c>
      <c r="K8071">
        <f>IF(B8071&lt;InputOutput_Data!$H$4,InputOutput_Data!$H$4-B8071)</f>
        <v>17.138999999999999</v>
      </c>
      <c r="L8071">
        <f>IF(B8071&lt;InputOutput_Data!$I$4,InputOutput_Data!$I$4-B8071)</f>
        <v>17.138999999999999</v>
      </c>
      <c r="M8071">
        <f t="shared" si="126"/>
        <v>16.138999999999999</v>
      </c>
    </row>
    <row r="8072" spans="1:13" x14ac:dyDescent="0.35">
      <c r="A8072" s="4">
        <v>8070</v>
      </c>
      <c r="B8072">
        <v>1.6919999999999999</v>
      </c>
      <c r="D8072" s="4">
        <v>8070</v>
      </c>
      <c r="E8072" s="21" t="s">
        <v>18</v>
      </c>
      <c r="F8072">
        <f>IF(B8072&lt;InputOutput_Data!$C$4,InputOutput_Data!$C$4-B8072)</f>
        <v>19.308</v>
      </c>
      <c r="G8072">
        <f>IF(B8072&lt;InputOutput_Data!$D$4,InputOutput_Data!$D$4-B8072)</f>
        <v>18.808</v>
      </c>
      <c r="H8072">
        <f>IF(B8072&lt;InputOutput_Data!$E$4,InputOutput_Data!$E$4-B8072)</f>
        <v>18.308</v>
      </c>
      <c r="I8072">
        <f>IF(B8072&lt;InputOutput_Data!$F$4,InputOutput_Data!$F$4-B8072)</f>
        <v>17.808</v>
      </c>
      <c r="J8072">
        <f>IF(B8072&lt;InputOutput_Data!$G$4,InputOutput_Data!$G$4-B8072)</f>
        <v>17.308</v>
      </c>
      <c r="K8072">
        <f>IF(B8072&lt;InputOutput_Data!$H$4,InputOutput_Data!$H$4-B8072)</f>
        <v>17.308</v>
      </c>
      <c r="L8072">
        <f>IF(B8072&lt;InputOutput_Data!$I$4,InputOutput_Data!$I$4-B8072)</f>
        <v>17.308</v>
      </c>
      <c r="M8072">
        <f t="shared" si="126"/>
        <v>16.308</v>
      </c>
    </row>
    <row r="8073" spans="1:13" x14ac:dyDescent="0.35">
      <c r="A8073" s="4">
        <v>8071</v>
      </c>
      <c r="B8073">
        <v>1.581</v>
      </c>
      <c r="D8073" s="4">
        <v>8071</v>
      </c>
      <c r="E8073" s="21" t="s">
        <v>18</v>
      </c>
      <c r="F8073">
        <f>IF(B8073&lt;InputOutput_Data!$C$4,InputOutput_Data!$C$4-B8073)</f>
        <v>19.419</v>
      </c>
      <c r="G8073">
        <f>IF(B8073&lt;InputOutput_Data!$D$4,InputOutput_Data!$D$4-B8073)</f>
        <v>18.919</v>
      </c>
      <c r="H8073">
        <f>IF(B8073&lt;InputOutput_Data!$E$4,InputOutput_Data!$E$4-B8073)</f>
        <v>18.419</v>
      </c>
      <c r="I8073">
        <f>IF(B8073&lt;InputOutput_Data!$F$4,InputOutput_Data!$F$4-B8073)</f>
        <v>17.919</v>
      </c>
      <c r="J8073">
        <f>IF(B8073&lt;InputOutput_Data!$G$4,InputOutput_Data!$G$4-B8073)</f>
        <v>17.419</v>
      </c>
      <c r="K8073">
        <f>IF(B8073&lt;InputOutput_Data!$H$4,InputOutput_Data!$H$4-B8073)</f>
        <v>17.419</v>
      </c>
      <c r="L8073">
        <f>IF(B8073&lt;InputOutput_Data!$I$4,InputOutput_Data!$I$4-B8073)</f>
        <v>17.419</v>
      </c>
      <c r="M8073">
        <f t="shared" si="126"/>
        <v>16.419</v>
      </c>
    </row>
    <row r="8074" spans="1:13" x14ac:dyDescent="0.35">
      <c r="A8074" s="4">
        <v>8072</v>
      </c>
      <c r="B8074">
        <v>1.577</v>
      </c>
      <c r="D8074" s="4">
        <v>8072</v>
      </c>
      <c r="E8074" s="21" t="s">
        <v>18</v>
      </c>
      <c r="F8074">
        <f>IF(B8074&lt;InputOutput_Data!$C$4,InputOutput_Data!$C$4-B8074)</f>
        <v>19.423000000000002</v>
      </c>
      <c r="G8074">
        <f>IF(B8074&lt;InputOutput_Data!$D$4,InputOutput_Data!$D$4-B8074)</f>
        <v>18.923000000000002</v>
      </c>
      <c r="H8074">
        <f>IF(B8074&lt;InputOutput_Data!$E$4,InputOutput_Data!$E$4-B8074)</f>
        <v>18.423000000000002</v>
      </c>
      <c r="I8074">
        <f>IF(B8074&lt;InputOutput_Data!$F$4,InputOutput_Data!$F$4-B8074)</f>
        <v>17.923000000000002</v>
      </c>
      <c r="J8074">
        <f>IF(B8074&lt;InputOutput_Data!$G$4,InputOutput_Data!$G$4-B8074)</f>
        <v>17.423000000000002</v>
      </c>
      <c r="K8074">
        <f>IF(B8074&lt;InputOutput_Data!$H$4,InputOutput_Data!$H$4-B8074)</f>
        <v>17.423000000000002</v>
      </c>
      <c r="L8074">
        <f>IF(B8074&lt;InputOutput_Data!$I$4,InputOutput_Data!$I$4-B8074)</f>
        <v>17.423000000000002</v>
      </c>
      <c r="M8074">
        <f t="shared" si="126"/>
        <v>16.423000000000002</v>
      </c>
    </row>
    <row r="8075" spans="1:13" x14ac:dyDescent="0.35">
      <c r="A8075" s="4">
        <v>8073</v>
      </c>
      <c r="B8075">
        <v>1.9890000000000001</v>
      </c>
      <c r="D8075" s="4">
        <v>8073</v>
      </c>
      <c r="E8075" s="21" t="s">
        <v>18</v>
      </c>
      <c r="F8075">
        <f>IF(B8075&lt;InputOutput_Data!$C$4,InputOutput_Data!$C$4-B8075)</f>
        <v>19.010999999999999</v>
      </c>
      <c r="G8075">
        <f>IF(B8075&lt;InputOutput_Data!$D$4,InputOutput_Data!$D$4-B8075)</f>
        <v>18.510999999999999</v>
      </c>
      <c r="H8075">
        <f>IF(B8075&lt;InputOutput_Data!$E$4,InputOutput_Data!$E$4-B8075)</f>
        <v>18.010999999999999</v>
      </c>
      <c r="I8075">
        <f>IF(B8075&lt;InputOutput_Data!$F$4,InputOutput_Data!$F$4-B8075)</f>
        <v>17.510999999999999</v>
      </c>
      <c r="J8075">
        <f>IF(B8075&lt;InputOutput_Data!$G$4,InputOutput_Data!$G$4-B8075)</f>
        <v>17.010999999999999</v>
      </c>
      <c r="K8075">
        <f>IF(B8075&lt;InputOutput_Data!$H$4,InputOutput_Data!$H$4-B8075)</f>
        <v>17.010999999999999</v>
      </c>
      <c r="L8075">
        <f>IF(B8075&lt;InputOutput_Data!$I$4,InputOutput_Data!$I$4-B8075)</f>
        <v>17.010999999999999</v>
      </c>
      <c r="M8075">
        <f t="shared" si="126"/>
        <v>16.010999999999999</v>
      </c>
    </row>
    <row r="8076" spans="1:13" x14ac:dyDescent="0.35">
      <c r="A8076" s="4">
        <v>8074</v>
      </c>
      <c r="B8076">
        <v>2.738</v>
      </c>
      <c r="D8076" s="4">
        <v>8074</v>
      </c>
      <c r="E8076" s="21" t="s">
        <v>18</v>
      </c>
      <c r="F8076">
        <f>IF(B8076&lt;InputOutput_Data!$C$4,InputOutput_Data!$C$4-B8076)</f>
        <v>18.262</v>
      </c>
      <c r="G8076">
        <f>IF(B8076&lt;InputOutput_Data!$D$4,InputOutput_Data!$D$4-B8076)</f>
        <v>17.762</v>
      </c>
      <c r="H8076">
        <f>IF(B8076&lt;InputOutput_Data!$E$4,InputOutput_Data!$E$4-B8076)</f>
        <v>17.262</v>
      </c>
      <c r="I8076">
        <f>IF(B8076&lt;InputOutput_Data!$F$4,InputOutput_Data!$F$4-B8076)</f>
        <v>16.762</v>
      </c>
      <c r="J8076">
        <f>IF(B8076&lt;InputOutput_Data!$G$4,InputOutput_Data!$G$4-B8076)</f>
        <v>16.262</v>
      </c>
      <c r="K8076">
        <f>IF(B8076&lt;InputOutput_Data!$H$4,InputOutput_Data!$H$4-B8076)</f>
        <v>16.262</v>
      </c>
      <c r="L8076">
        <f>IF(B8076&lt;InputOutput_Data!$I$4,InputOutput_Data!$I$4-B8076)</f>
        <v>16.262</v>
      </c>
      <c r="M8076">
        <f t="shared" si="126"/>
        <v>15.262</v>
      </c>
    </row>
    <row r="8077" spans="1:13" x14ac:dyDescent="0.35">
      <c r="A8077" s="4">
        <v>8075</v>
      </c>
      <c r="B8077">
        <v>3.855</v>
      </c>
      <c r="D8077" s="4">
        <v>8075</v>
      </c>
      <c r="E8077" s="21" t="s">
        <v>18</v>
      </c>
      <c r="F8077">
        <f>IF(B8077&lt;InputOutput_Data!$C$4,InputOutput_Data!$C$4-B8077)</f>
        <v>17.145</v>
      </c>
      <c r="G8077">
        <f>IF(B8077&lt;InputOutput_Data!$D$4,InputOutput_Data!$D$4-B8077)</f>
        <v>16.645</v>
      </c>
      <c r="H8077">
        <f>IF(B8077&lt;InputOutput_Data!$E$4,InputOutput_Data!$E$4-B8077)</f>
        <v>16.145</v>
      </c>
      <c r="I8077">
        <f>IF(B8077&lt;InputOutput_Data!$F$4,InputOutput_Data!$F$4-B8077)</f>
        <v>15.645</v>
      </c>
      <c r="J8077">
        <f>IF(B8077&lt;InputOutput_Data!$G$4,InputOutput_Data!$G$4-B8077)</f>
        <v>15.145</v>
      </c>
      <c r="K8077">
        <f>IF(B8077&lt;InputOutput_Data!$H$4,InputOutput_Data!$H$4-B8077)</f>
        <v>15.145</v>
      </c>
      <c r="L8077">
        <f>IF(B8077&lt;InputOutput_Data!$I$4,InputOutput_Data!$I$4-B8077)</f>
        <v>15.145</v>
      </c>
      <c r="M8077">
        <f t="shared" si="126"/>
        <v>14.145</v>
      </c>
    </row>
    <row r="8078" spans="1:13" x14ac:dyDescent="0.35">
      <c r="A8078" s="4">
        <v>8076</v>
      </c>
      <c r="B8078">
        <v>4.8070000000000004</v>
      </c>
      <c r="D8078" s="4">
        <v>8076</v>
      </c>
      <c r="E8078" s="21" t="s">
        <v>18</v>
      </c>
      <c r="F8078">
        <f>IF(B8078&lt;InputOutput_Data!$C$4,InputOutput_Data!$C$4-B8078)</f>
        <v>16.192999999999998</v>
      </c>
      <c r="G8078">
        <f>IF(B8078&lt;InputOutput_Data!$D$4,InputOutput_Data!$D$4-B8078)</f>
        <v>15.693</v>
      </c>
      <c r="H8078">
        <f>IF(B8078&lt;InputOutput_Data!$E$4,InputOutput_Data!$E$4-B8078)</f>
        <v>15.193</v>
      </c>
      <c r="I8078">
        <f>IF(B8078&lt;InputOutput_Data!$F$4,InputOutput_Data!$F$4-B8078)</f>
        <v>14.693</v>
      </c>
      <c r="J8078">
        <f>IF(B8078&lt;InputOutput_Data!$G$4,InputOutput_Data!$G$4-B8078)</f>
        <v>14.193</v>
      </c>
      <c r="K8078">
        <f>IF(B8078&lt;InputOutput_Data!$H$4,InputOutput_Data!$H$4-B8078)</f>
        <v>14.193</v>
      </c>
      <c r="L8078">
        <f>IF(B8078&lt;InputOutput_Data!$I$4,InputOutput_Data!$I$4-B8078)</f>
        <v>14.193</v>
      </c>
      <c r="M8078">
        <f t="shared" si="126"/>
        <v>13.193</v>
      </c>
    </row>
    <row r="8079" spans="1:13" x14ac:dyDescent="0.35">
      <c r="A8079" s="4">
        <v>8077</v>
      </c>
      <c r="B8079">
        <v>5.3869999999999996</v>
      </c>
      <c r="D8079" s="4">
        <v>8077</v>
      </c>
      <c r="E8079" s="21" t="s">
        <v>18</v>
      </c>
      <c r="F8079">
        <f>IF(B8079&lt;InputOutput_Data!$C$4,InputOutput_Data!$C$4-B8079)</f>
        <v>15.613</v>
      </c>
      <c r="G8079">
        <f>IF(B8079&lt;InputOutput_Data!$D$4,InputOutput_Data!$D$4-B8079)</f>
        <v>15.113</v>
      </c>
      <c r="H8079">
        <f>IF(B8079&lt;InputOutput_Data!$E$4,InputOutput_Data!$E$4-B8079)</f>
        <v>14.613</v>
      </c>
      <c r="I8079">
        <f>IF(B8079&lt;InputOutput_Data!$F$4,InputOutput_Data!$F$4-B8079)</f>
        <v>14.113</v>
      </c>
      <c r="J8079">
        <f>IF(B8079&lt;InputOutput_Data!$G$4,InputOutput_Data!$G$4-B8079)</f>
        <v>13.613</v>
      </c>
      <c r="K8079">
        <f>IF(B8079&lt;InputOutput_Data!$H$4,InputOutput_Data!$H$4-B8079)</f>
        <v>13.613</v>
      </c>
      <c r="L8079">
        <f>IF(B8079&lt;InputOutput_Data!$I$4,InputOutput_Data!$I$4-B8079)</f>
        <v>13.613</v>
      </c>
      <c r="M8079">
        <f t="shared" si="126"/>
        <v>12.613</v>
      </c>
    </row>
    <row r="8080" spans="1:13" x14ac:dyDescent="0.35">
      <c r="A8080" s="4">
        <v>8078</v>
      </c>
      <c r="B8080">
        <v>5.125</v>
      </c>
      <c r="D8080" s="4">
        <v>8078</v>
      </c>
      <c r="E8080" s="21" t="s">
        <v>18</v>
      </c>
      <c r="F8080">
        <f>IF(B8080&lt;InputOutput_Data!$C$4,InputOutput_Data!$C$4-B8080)</f>
        <v>15.875</v>
      </c>
      <c r="G8080">
        <f>IF(B8080&lt;InputOutput_Data!$D$4,InputOutput_Data!$D$4-B8080)</f>
        <v>15.375</v>
      </c>
      <c r="H8080">
        <f>IF(B8080&lt;InputOutput_Data!$E$4,InputOutput_Data!$E$4-B8080)</f>
        <v>14.875</v>
      </c>
      <c r="I8080">
        <f>IF(B8080&lt;InputOutput_Data!$F$4,InputOutput_Data!$F$4-B8080)</f>
        <v>14.375</v>
      </c>
      <c r="J8080">
        <f>IF(B8080&lt;InputOutput_Data!$G$4,InputOutput_Data!$G$4-B8080)</f>
        <v>13.875</v>
      </c>
      <c r="K8080">
        <f>IF(B8080&lt;InputOutput_Data!$H$4,InputOutput_Data!$H$4-B8080)</f>
        <v>13.875</v>
      </c>
      <c r="L8080">
        <f>IF(B8080&lt;InputOutput_Data!$I$4,InputOutput_Data!$I$4-B8080)</f>
        <v>13.875</v>
      </c>
      <c r="M8080">
        <f t="shared" si="126"/>
        <v>12.875</v>
      </c>
    </row>
    <row r="8081" spans="1:13" x14ac:dyDescent="0.35">
      <c r="A8081" s="4">
        <v>8079</v>
      </c>
      <c r="B8081">
        <v>2.7959999999999998</v>
      </c>
      <c r="D8081" s="4">
        <v>8079</v>
      </c>
      <c r="E8081" s="21" t="s">
        <v>18</v>
      </c>
      <c r="F8081">
        <f>IF(B8081&lt;InputOutput_Data!$C$4,InputOutput_Data!$C$4-B8081)</f>
        <v>18.204000000000001</v>
      </c>
      <c r="G8081">
        <f>IF(B8081&lt;InputOutput_Data!$D$4,InputOutput_Data!$D$4-B8081)</f>
        <v>17.704000000000001</v>
      </c>
      <c r="H8081">
        <f>IF(B8081&lt;InputOutput_Data!$E$4,InputOutput_Data!$E$4-B8081)</f>
        <v>17.204000000000001</v>
      </c>
      <c r="I8081">
        <f>IF(B8081&lt;InputOutput_Data!$F$4,InputOutput_Data!$F$4-B8081)</f>
        <v>16.704000000000001</v>
      </c>
      <c r="J8081">
        <f>IF(B8081&lt;InputOutput_Data!$G$4,InputOutput_Data!$G$4-B8081)</f>
        <v>16.204000000000001</v>
      </c>
      <c r="K8081">
        <f>IF(B8081&lt;InputOutput_Data!$H$4,InputOutput_Data!$H$4-B8081)</f>
        <v>16.204000000000001</v>
      </c>
      <c r="L8081">
        <f>IF(B8081&lt;InputOutput_Data!$I$4,InputOutput_Data!$I$4-B8081)</f>
        <v>16.204000000000001</v>
      </c>
      <c r="M8081">
        <f t="shared" si="126"/>
        <v>15.204000000000001</v>
      </c>
    </row>
    <row r="8082" spans="1:13" x14ac:dyDescent="0.35">
      <c r="A8082" s="4">
        <v>8080</v>
      </c>
      <c r="B8082">
        <v>1.635</v>
      </c>
      <c r="D8082" s="4">
        <v>8080</v>
      </c>
      <c r="E8082" s="21" t="s">
        <v>18</v>
      </c>
      <c r="F8082">
        <f>IF(B8082&lt;InputOutput_Data!$C$4,InputOutput_Data!$C$4-B8082)</f>
        <v>19.364999999999998</v>
      </c>
      <c r="G8082">
        <f>IF(B8082&lt;InputOutput_Data!$D$4,InputOutput_Data!$D$4-B8082)</f>
        <v>18.864999999999998</v>
      </c>
      <c r="H8082">
        <f>IF(B8082&lt;InputOutput_Data!$E$4,InputOutput_Data!$E$4-B8082)</f>
        <v>18.364999999999998</v>
      </c>
      <c r="I8082">
        <f>IF(B8082&lt;InputOutput_Data!$F$4,InputOutput_Data!$F$4-B8082)</f>
        <v>17.864999999999998</v>
      </c>
      <c r="J8082">
        <f>IF(B8082&lt;InputOutput_Data!$G$4,InputOutput_Data!$G$4-B8082)</f>
        <v>17.364999999999998</v>
      </c>
      <c r="K8082">
        <f>IF(B8082&lt;InputOutput_Data!$H$4,InputOutput_Data!$H$4-B8082)</f>
        <v>17.364999999999998</v>
      </c>
      <c r="L8082">
        <f>IF(B8082&lt;InputOutput_Data!$I$4,InputOutput_Data!$I$4-B8082)</f>
        <v>17.364999999999998</v>
      </c>
      <c r="M8082">
        <f t="shared" si="126"/>
        <v>16.364999999999998</v>
      </c>
    </row>
    <row r="8083" spans="1:13" x14ac:dyDescent="0.35">
      <c r="A8083" s="4">
        <v>8081</v>
      </c>
      <c r="B8083">
        <v>1.2310000000000001</v>
      </c>
      <c r="D8083" s="4">
        <v>8081</v>
      </c>
      <c r="E8083" s="21" t="s">
        <v>18</v>
      </c>
      <c r="F8083">
        <f>IF(B8083&lt;InputOutput_Data!$C$4,InputOutput_Data!$C$4-B8083)</f>
        <v>19.768999999999998</v>
      </c>
      <c r="G8083">
        <f>IF(B8083&lt;InputOutput_Data!$D$4,InputOutput_Data!$D$4-B8083)</f>
        <v>19.268999999999998</v>
      </c>
      <c r="H8083">
        <f>IF(B8083&lt;InputOutput_Data!$E$4,InputOutput_Data!$E$4-B8083)</f>
        <v>18.768999999999998</v>
      </c>
      <c r="I8083">
        <f>IF(B8083&lt;InputOutput_Data!$F$4,InputOutput_Data!$F$4-B8083)</f>
        <v>18.268999999999998</v>
      </c>
      <c r="J8083">
        <f>IF(B8083&lt;InputOutput_Data!$G$4,InputOutput_Data!$G$4-B8083)</f>
        <v>17.768999999999998</v>
      </c>
      <c r="K8083">
        <f>IF(B8083&lt;InputOutput_Data!$H$4,InputOutput_Data!$H$4-B8083)</f>
        <v>17.768999999999998</v>
      </c>
      <c r="L8083">
        <f>IF(B8083&lt;InputOutput_Data!$I$4,InputOutput_Data!$I$4-B8083)</f>
        <v>17.768999999999998</v>
      </c>
      <c r="M8083">
        <f t="shared" si="126"/>
        <v>16.768999999999998</v>
      </c>
    </row>
    <row r="8084" spans="1:13" x14ac:dyDescent="0.35">
      <c r="A8084" s="4">
        <v>8082</v>
      </c>
      <c r="B8084">
        <v>0.94299999999999995</v>
      </c>
      <c r="D8084" s="4">
        <v>8082</v>
      </c>
      <c r="E8084" s="21" t="s">
        <v>18</v>
      </c>
      <c r="F8084">
        <f>IF(B8084&lt;InputOutput_Data!$C$4,InputOutput_Data!$C$4-B8084)</f>
        <v>20.056999999999999</v>
      </c>
      <c r="G8084">
        <f>IF(B8084&lt;InputOutput_Data!$D$4,InputOutput_Data!$D$4-B8084)</f>
        <v>19.556999999999999</v>
      </c>
      <c r="H8084">
        <f>IF(B8084&lt;InputOutput_Data!$E$4,InputOutput_Data!$E$4-B8084)</f>
        <v>19.056999999999999</v>
      </c>
      <c r="I8084">
        <f>IF(B8084&lt;InputOutput_Data!$F$4,InputOutput_Data!$F$4-B8084)</f>
        <v>18.556999999999999</v>
      </c>
      <c r="J8084">
        <f>IF(B8084&lt;InputOutput_Data!$G$4,InputOutput_Data!$G$4-B8084)</f>
        <v>18.056999999999999</v>
      </c>
      <c r="K8084">
        <f>IF(B8084&lt;InputOutput_Data!$H$4,InputOutput_Data!$H$4-B8084)</f>
        <v>18.056999999999999</v>
      </c>
      <c r="L8084">
        <f>IF(B8084&lt;InputOutput_Data!$I$4,InputOutput_Data!$I$4-B8084)</f>
        <v>18.056999999999999</v>
      </c>
      <c r="M8084">
        <f t="shared" si="126"/>
        <v>17.056999999999999</v>
      </c>
    </row>
    <row r="8085" spans="1:13" x14ac:dyDescent="0.35">
      <c r="A8085" s="4">
        <v>8083</v>
      </c>
      <c r="B8085">
        <v>0.84299999999999997</v>
      </c>
      <c r="D8085" s="4">
        <v>8083</v>
      </c>
      <c r="E8085" s="21" t="s">
        <v>18</v>
      </c>
      <c r="F8085">
        <f>IF(B8085&lt;InputOutput_Data!$C$4,InputOutput_Data!$C$4-B8085)</f>
        <v>20.157</v>
      </c>
      <c r="G8085">
        <f>IF(B8085&lt;InputOutput_Data!$D$4,InputOutput_Data!$D$4-B8085)</f>
        <v>19.657</v>
      </c>
      <c r="H8085">
        <f>IF(B8085&lt;InputOutput_Data!$E$4,InputOutput_Data!$E$4-B8085)</f>
        <v>19.157</v>
      </c>
      <c r="I8085">
        <f>IF(B8085&lt;InputOutput_Data!$F$4,InputOutput_Data!$F$4-B8085)</f>
        <v>18.657</v>
      </c>
      <c r="J8085">
        <f>IF(B8085&lt;InputOutput_Data!$G$4,InputOutput_Data!$G$4-B8085)</f>
        <v>18.157</v>
      </c>
      <c r="K8085">
        <f>IF(B8085&lt;InputOutput_Data!$H$4,InputOutput_Data!$H$4-B8085)</f>
        <v>18.157</v>
      </c>
      <c r="L8085">
        <f>IF(B8085&lt;InputOutput_Data!$I$4,InputOutput_Data!$I$4-B8085)</f>
        <v>18.157</v>
      </c>
      <c r="M8085">
        <f t="shared" si="126"/>
        <v>17.157</v>
      </c>
    </row>
    <row r="8086" spans="1:13" x14ac:dyDescent="0.35">
      <c r="A8086" s="4">
        <v>8084</v>
      </c>
      <c r="B8086">
        <v>0.98599999999999999</v>
      </c>
      <c r="D8086" s="4">
        <v>8084</v>
      </c>
      <c r="E8086" s="21" t="s">
        <v>18</v>
      </c>
      <c r="F8086">
        <f>IF(B8086&lt;InputOutput_Data!$C$4,InputOutput_Data!$C$4-B8086)</f>
        <v>20.013999999999999</v>
      </c>
      <c r="G8086">
        <f>IF(B8086&lt;InputOutput_Data!$D$4,InputOutput_Data!$D$4-B8086)</f>
        <v>19.513999999999999</v>
      </c>
      <c r="H8086">
        <f>IF(B8086&lt;InputOutput_Data!$E$4,InputOutput_Data!$E$4-B8086)</f>
        <v>19.013999999999999</v>
      </c>
      <c r="I8086">
        <f>IF(B8086&lt;InputOutput_Data!$F$4,InputOutput_Data!$F$4-B8086)</f>
        <v>18.513999999999999</v>
      </c>
      <c r="J8086">
        <f>IF(B8086&lt;InputOutput_Data!$G$4,InputOutput_Data!$G$4-B8086)</f>
        <v>18.013999999999999</v>
      </c>
      <c r="K8086">
        <f>IF(B8086&lt;InputOutput_Data!$H$4,InputOutput_Data!$H$4-B8086)</f>
        <v>18.013999999999999</v>
      </c>
      <c r="L8086">
        <f>IF(B8086&lt;InputOutput_Data!$I$4,InputOutput_Data!$I$4-B8086)</f>
        <v>18.013999999999999</v>
      </c>
      <c r="M8086">
        <f t="shared" si="126"/>
        <v>17.013999999999999</v>
      </c>
    </row>
    <row r="8087" spans="1:13" x14ac:dyDescent="0.35">
      <c r="A8087" s="4">
        <v>8085</v>
      </c>
      <c r="B8087">
        <v>1.0449999999999999</v>
      </c>
      <c r="D8087" s="4">
        <v>8085</v>
      </c>
      <c r="E8087" s="21" t="s">
        <v>18</v>
      </c>
      <c r="F8087">
        <f>IF(B8087&lt;InputOutput_Data!$C$4,InputOutput_Data!$C$4-B8087)</f>
        <v>19.954999999999998</v>
      </c>
      <c r="G8087">
        <f>IF(B8087&lt;InputOutput_Data!$D$4,InputOutput_Data!$D$4-B8087)</f>
        <v>19.454999999999998</v>
      </c>
      <c r="H8087">
        <f>IF(B8087&lt;InputOutput_Data!$E$4,InputOutput_Data!$E$4-B8087)</f>
        <v>18.954999999999998</v>
      </c>
      <c r="I8087">
        <f>IF(B8087&lt;InputOutput_Data!$F$4,InputOutput_Data!$F$4-B8087)</f>
        <v>18.454999999999998</v>
      </c>
      <c r="J8087">
        <f>IF(B8087&lt;InputOutput_Data!$G$4,InputOutput_Data!$G$4-B8087)</f>
        <v>17.954999999999998</v>
      </c>
      <c r="K8087">
        <f>IF(B8087&lt;InputOutput_Data!$H$4,InputOutput_Data!$H$4-B8087)</f>
        <v>17.954999999999998</v>
      </c>
      <c r="L8087">
        <f>IF(B8087&lt;InputOutput_Data!$I$4,InputOutput_Data!$I$4-B8087)</f>
        <v>17.954999999999998</v>
      </c>
      <c r="M8087">
        <f t="shared" si="126"/>
        <v>16.954999999999998</v>
      </c>
    </row>
    <row r="8088" spans="1:13" x14ac:dyDescent="0.35">
      <c r="A8088" s="4">
        <v>8086</v>
      </c>
      <c r="B8088">
        <v>0.95799999999999996</v>
      </c>
      <c r="D8088" s="4">
        <v>8086</v>
      </c>
      <c r="E8088" s="21" t="s">
        <v>18</v>
      </c>
      <c r="F8088">
        <f>IF(B8088&lt;InputOutput_Data!$C$4,InputOutput_Data!$C$4-B8088)</f>
        <v>20.042000000000002</v>
      </c>
      <c r="G8088">
        <f>IF(B8088&lt;InputOutput_Data!$D$4,InputOutput_Data!$D$4-B8088)</f>
        <v>19.542000000000002</v>
      </c>
      <c r="H8088">
        <f>IF(B8088&lt;InputOutput_Data!$E$4,InputOutput_Data!$E$4-B8088)</f>
        <v>19.042000000000002</v>
      </c>
      <c r="I8088">
        <f>IF(B8088&lt;InputOutput_Data!$F$4,InputOutput_Data!$F$4-B8088)</f>
        <v>18.542000000000002</v>
      </c>
      <c r="J8088">
        <f>IF(B8088&lt;InputOutput_Data!$G$4,InputOutput_Data!$G$4-B8088)</f>
        <v>18.042000000000002</v>
      </c>
      <c r="K8088">
        <f>IF(B8088&lt;InputOutput_Data!$H$4,InputOutput_Data!$H$4-B8088)</f>
        <v>18.042000000000002</v>
      </c>
      <c r="L8088">
        <f>IF(B8088&lt;InputOutput_Data!$I$4,InputOutput_Data!$I$4-B8088)</f>
        <v>18.042000000000002</v>
      </c>
      <c r="M8088">
        <f t="shared" si="126"/>
        <v>17.042000000000002</v>
      </c>
    </row>
    <row r="8089" spans="1:13" x14ac:dyDescent="0.35">
      <c r="A8089" s="4">
        <v>8087</v>
      </c>
      <c r="B8089">
        <v>0.80800000000000005</v>
      </c>
      <c r="D8089" s="4">
        <v>8087</v>
      </c>
      <c r="E8089" s="21" t="s">
        <v>18</v>
      </c>
      <c r="F8089">
        <f>IF(B8089&lt;InputOutput_Data!$C$4,InputOutput_Data!$C$4-B8089)</f>
        <v>20.192</v>
      </c>
      <c r="G8089">
        <f>IF(B8089&lt;InputOutput_Data!$D$4,InputOutput_Data!$D$4-B8089)</f>
        <v>19.692</v>
      </c>
      <c r="H8089">
        <f>IF(B8089&lt;InputOutput_Data!$E$4,InputOutput_Data!$E$4-B8089)</f>
        <v>19.192</v>
      </c>
      <c r="I8089">
        <f>IF(B8089&lt;InputOutput_Data!$F$4,InputOutput_Data!$F$4-B8089)</f>
        <v>18.692</v>
      </c>
      <c r="J8089">
        <f>IF(B8089&lt;InputOutput_Data!$G$4,InputOutput_Data!$G$4-B8089)</f>
        <v>18.192</v>
      </c>
      <c r="K8089">
        <f>IF(B8089&lt;InputOutput_Data!$H$4,InputOutput_Data!$H$4-B8089)</f>
        <v>18.192</v>
      </c>
      <c r="L8089">
        <f>IF(B8089&lt;InputOutput_Data!$I$4,InputOutput_Data!$I$4-B8089)</f>
        <v>18.192</v>
      </c>
      <c r="M8089">
        <f t="shared" si="126"/>
        <v>17.192</v>
      </c>
    </row>
    <row r="8090" spans="1:13" x14ac:dyDescent="0.35">
      <c r="A8090" s="4">
        <v>8088</v>
      </c>
      <c r="B8090">
        <v>0.61399999999999999</v>
      </c>
      <c r="D8090" s="4">
        <v>8088</v>
      </c>
      <c r="E8090" s="21" t="s">
        <v>18</v>
      </c>
      <c r="F8090">
        <f>IF(B8090&lt;InputOutput_Data!$C$4,InputOutput_Data!$C$4-B8090)</f>
        <v>20.385999999999999</v>
      </c>
      <c r="G8090">
        <f>IF(B8090&lt;InputOutput_Data!$D$4,InputOutput_Data!$D$4-B8090)</f>
        <v>19.885999999999999</v>
      </c>
      <c r="H8090">
        <f>IF(B8090&lt;InputOutput_Data!$E$4,InputOutput_Data!$E$4-B8090)</f>
        <v>19.385999999999999</v>
      </c>
      <c r="I8090">
        <f>IF(B8090&lt;InputOutput_Data!$F$4,InputOutput_Data!$F$4-B8090)</f>
        <v>18.885999999999999</v>
      </c>
      <c r="J8090">
        <f>IF(B8090&lt;InputOutput_Data!$G$4,InputOutput_Data!$G$4-B8090)</f>
        <v>18.385999999999999</v>
      </c>
      <c r="K8090">
        <f>IF(B8090&lt;InputOutput_Data!$H$4,InputOutput_Data!$H$4-B8090)</f>
        <v>18.385999999999999</v>
      </c>
      <c r="L8090">
        <f>IF(B8090&lt;InputOutput_Data!$I$4,InputOutput_Data!$I$4-B8090)</f>
        <v>18.385999999999999</v>
      </c>
      <c r="M8090">
        <f t="shared" si="126"/>
        <v>17.385999999999999</v>
      </c>
    </row>
    <row r="8091" spans="1:13" x14ac:dyDescent="0.35">
      <c r="A8091" s="4">
        <v>8089</v>
      </c>
      <c r="B8091">
        <v>0.46800000000000003</v>
      </c>
      <c r="D8091" s="4">
        <v>8089</v>
      </c>
      <c r="E8091" s="21" t="s">
        <v>18</v>
      </c>
      <c r="F8091">
        <f>IF(B8091&lt;InputOutput_Data!$C$4,InputOutput_Data!$C$4-B8091)</f>
        <v>20.532</v>
      </c>
      <c r="G8091">
        <f>IF(B8091&lt;InputOutput_Data!$D$4,InputOutput_Data!$D$4-B8091)</f>
        <v>20.032</v>
      </c>
      <c r="H8091">
        <f>IF(B8091&lt;InputOutput_Data!$E$4,InputOutput_Data!$E$4-B8091)</f>
        <v>19.532</v>
      </c>
      <c r="I8091">
        <f>IF(B8091&lt;InputOutput_Data!$F$4,InputOutput_Data!$F$4-B8091)</f>
        <v>19.032</v>
      </c>
      <c r="J8091">
        <f>IF(B8091&lt;InputOutput_Data!$G$4,InputOutput_Data!$G$4-B8091)</f>
        <v>18.532</v>
      </c>
      <c r="K8091">
        <f>IF(B8091&lt;InputOutput_Data!$H$4,InputOutput_Data!$H$4-B8091)</f>
        <v>18.532</v>
      </c>
      <c r="L8091">
        <f>IF(B8091&lt;InputOutput_Data!$I$4,InputOutput_Data!$I$4-B8091)</f>
        <v>18.532</v>
      </c>
      <c r="M8091">
        <f t="shared" si="126"/>
        <v>17.532</v>
      </c>
    </row>
    <row r="8092" spans="1:13" x14ac:dyDescent="0.35">
      <c r="A8092" s="4">
        <v>8090</v>
      </c>
      <c r="B8092">
        <v>0.32300000000000001</v>
      </c>
      <c r="D8092" s="4">
        <v>8090</v>
      </c>
      <c r="E8092" s="21" t="s">
        <v>18</v>
      </c>
      <c r="F8092">
        <f>IF(B8092&lt;InputOutput_Data!$C$4,InputOutput_Data!$C$4-B8092)</f>
        <v>20.677</v>
      </c>
      <c r="G8092">
        <f>IF(B8092&lt;InputOutput_Data!$D$4,InputOutput_Data!$D$4-B8092)</f>
        <v>20.177</v>
      </c>
      <c r="H8092">
        <f>IF(B8092&lt;InputOutput_Data!$E$4,InputOutput_Data!$E$4-B8092)</f>
        <v>19.677</v>
      </c>
      <c r="I8092">
        <f>IF(B8092&lt;InputOutput_Data!$F$4,InputOutput_Data!$F$4-B8092)</f>
        <v>19.177</v>
      </c>
      <c r="J8092">
        <f>IF(B8092&lt;InputOutput_Data!$G$4,InputOutput_Data!$G$4-B8092)</f>
        <v>18.677</v>
      </c>
      <c r="K8092">
        <f>IF(B8092&lt;InputOutput_Data!$H$4,InputOutput_Data!$H$4-B8092)</f>
        <v>18.677</v>
      </c>
      <c r="L8092">
        <f>IF(B8092&lt;InputOutput_Data!$I$4,InputOutput_Data!$I$4-B8092)</f>
        <v>18.677</v>
      </c>
      <c r="M8092">
        <f t="shared" si="126"/>
        <v>17.677</v>
      </c>
    </row>
    <row r="8093" spans="1:13" x14ac:dyDescent="0.35">
      <c r="A8093" s="4">
        <v>8091</v>
      </c>
      <c r="B8093">
        <v>0.25600000000000001</v>
      </c>
      <c r="D8093" s="4">
        <v>8091</v>
      </c>
      <c r="E8093" s="21" t="s">
        <v>18</v>
      </c>
      <c r="F8093">
        <f>IF(B8093&lt;InputOutput_Data!$C$4,InputOutput_Data!$C$4-B8093)</f>
        <v>20.744</v>
      </c>
      <c r="G8093">
        <f>IF(B8093&lt;InputOutput_Data!$D$4,InputOutput_Data!$D$4-B8093)</f>
        <v>20.244</v>
      </c>
      <c r="H8093">
        <f>IF(B8093&lt;InputOutput_Data!$E$4,InputOutput_Data!$E$4-B8093)</f>
        <v>19.744</v>
      </c>
      <c r="I8093">
        <f>IF(B8093&lt;InputOutput_Data!$F$4,InputOutput_Data!$F$4-B8093)</f>
        <v>19.244</v>
      </c>
      <c r="J8093">
        <f>IF(B8093&lt;InputOutput_Data!$G$4,InputOutput_Data!$G$4-B8093)</f>
        <v>18.744</v>
      </c>
      <c r="K8093">
        <f>IF(B8093&lt;InputOutput_Data!$H$4,InputOutput_Data!$H$4-B8093)</f>
        <v>18.744</v>
      </c>
      <c r="L8093">
        <f>IF(B8093&lt;InputOutput_Data!$I$4,InputOutput_Data!$I$4-B8093)</f>
        <v>18.744</v>
      </c>
      <c r="M8093">
        <f t="shared" si="126"/>
        <v>17.744</v>
      </c>
    </row>
    <row r="8094" spans="1:13" x14ac:dyDescent="0.35">
      <c r="A8094" s="4">
        <v>8092</v>
      </c>
      <c r="B8094">
        <v>0.2</v>
      </c>
      <c r="D8094" s="4">
        <v>8092</v>
      </c>
      <c r="E8094" s="21" t="s">
        <v>18</v>
      </c>
      <c r="F8094">
        <f>IF(B8094&lt;InputOutput_Data!$C$4,InputOutput_Data!$C$4-B8094)</f>
        <v>20.8</v>
      </c>
      <c r="G8094">
        <f>IF(B8094&lt;InputOutput_Data!$D$4,InputOutput_Data!$D$4-B8094)</f>
        <v>20.3</v>
      </c>
      <c r="H8094">
        <f>IF(B8094&lt;InputOutput_Data!$E$4,InputOutput_Data!$E$4-B8094)</f>
        <v>19.8</v>
      </c>
      <c r="I8094">
        <f>IF(B8094&lt;InputOutput_Data!$F$4,InputOutput_Data!$F$4-B8094)</f>
        <v>19.3</v>
      </c>
      <c r="J8094">
        <f>IF(B8094&lt;InputOutput_Data!$G$4,InputOutput_Data!$G$4-B8094)</f>
        <v>18.8</v>
      </c>
      <c r="K8094">
        <f>IF(B8094&lt;InputOutput_Data!$H$4,InputOutput_Data!$H$4-B8094)</f>
        <v>18.8</v>
      </c>
      <c r="L8094">
        <f>IF(B8094&lt;InputOutput_Data!$I$4,InputOutput_Data!$I$4-B8094)</f>
        <v>18.8</v>
      </c>
      <c r="M8094">
        <f t="shared" si="126"/>
        <v>17.8</v>
      </c>
    </row>
    <row r="8095" spans="1:13" x14ac:dyDescent="0.35">
      <c r="A8095" s="4">
        <v>8093</v>
      </c>
      <c r="B8095">
        <v>6.9000000000000006E-2</v>
      </c>
      <c r="D8095" s="4">
        <v>8093</v>
      </c>
      <c r="E8095" s="21" t="s">
        <v>18</v>
      </c>
      <c r="F8095">
        <f>IF(B8095&lt;InputOutput_Data!$C$4,InputOutput_Data!$C$4-B8095)</f>
        <v>20.931000000000001</v>
      </c>
      <c r="G8095">
        <f>IF(B8095&lt;InputOutput_Data!$D$4,InputOutput_Data!$D$4-B8095)</f>
        <v>20.431000000000001</v>
      </c>
      <c r="H8095">
        <f>IF(B8095&lt;InputOutput_Data!$E$4,InputOutput_Data!$E$4-B8095)</f>
        <v>19.931000000000001</v>
      </c>
      <c r="I8095">
        <f>IF(B8095&lt;InputOutput_Data!$F$4,InputOutput_Data!$F$4-B8095)</f>
        <v>19.431000000000001</v>
      </c>
      <c r="J8095">
        <f>IF(B8095&lt;InputOutput_Data!$G$4,InputOutput_Data!$G$4-B8095)</f>
        <v>18.931000000000001</v>
      </c>
      <c r="K8095">
        <f>IF(B8095&lt;InputOutput_Data!$H$4,InputOutput_Data!$H$4-B8095)</f>
        <v>18.931000000000001</v>
      </c>
      <c r="L8095">
        <f>IF(B8095&lt;InputOutput_Data!$I$4,InputOutput_Data!$I$4-B8095)</f>
        <v>18.931000000000001</v>
      </c>
      <c r="M8095">
        <f t="shared" si="126"/>
        <v>17.931000000000001</v>
      </c>
    </row>
    <row r="8096" spans="1:13" x14ac:dyDescent="0.35">
      <c r="A8096" s="4">
        <v>8094</v>
      </c>
      <c r="B8096">
        <v>-3.3000000000000002E-2</v>
      </c>
      <c r="D8096" s="4">
        <v>8094</v>
      </c>
      <c r="E8096" s="21" t="s">
        <v>18</v>
      </c>
      <c r="F8096">
        <f>IF(B8096&lt;InputOutput_Data!$C$4,InputOutput_Data!$C$4-B8096)</f>
        <v>21.033000000000001</v>
      </c>
      <c r="G8096">
        <f>IF(B8096&lt;InputOutput_Data!$D$4,InputOutput_Data!$D$4-B8096)</f>
        <v>20.533000000000001</v>
      </c>
      <c r="H8096">
        <f>IF(B8096&lt;InputOutput_Data!$E$4,InputOutput_Data!$E$4-B8096)</f>
        <v>20.033000000000001</v>
      </c>
      <c r="I8096">
        <f>IF(B8096&lt;InputOutput_Data!$F$4,InputOutput_Data!$F$4-B8096)</f>
        <v>19.533000000000001</v>
      </c>
      <c r="J8096">
        <f>IF(B8096&lt;InputOutput_Data!$G$4,InputOutput_Data!$G$4-B8096)</f>
        <v>19.033000000000001</v>
      </c>
      <c r="K8096">
        <f>IF(B8096&lt;InputOutput_Data!$H$4,InputOutput_Data!$H$4-B8096)</f>
        <v>19.033000000000001</v>
      </c>
      <c r="L8096">
        <f>IF(B8096&lt;InputOutput_Data!$I$4,InputOutput_Data!$I$4-B8096)</f>
        <v>19.033000000000001</v>
      </c>
      <c r="M8096">
        <f t="shared" si="126"/>
        <v>18.033000000000001</v>
      </c>
    </row>
    <row r="8097" spans="1:13" x14ac:dyDescent="0.35">
      <c r="A8097" s="4">
        <v>8095</v>
      </c>
      <c r="B8097">
        <v>-0.13300000000000001</v>
      </c>
      <c r="D8097" s="4">
        <v>8095</v>
      </c>
      <c r="E8097" s="21" t="s">
        <v>18</v>
      </c>
      <c r="F8097">
        <f>IF(B8097&lt;InputOutput_Data!$C$4,InputOutput_Data!$C$4-B8097)</f>
        <v>21.132999999999999</v>
      </c>
      <c r="G8097">
        <f>IF(B8097&lt;InputOutput_Data!$D$4,InputOutput_Data!$D$4-B8097)</f>
        <v>20.632999999999999</v>
      </c>
      <c r="H8097">
        <f>IF(B8097&lt;InputOutput_Data!$E$4,InputOutput_Data!$E$4-B8097)</f>
        <v>20.132999999999999</v>
      </c>
      <c r="I8097">
        <f>IF(B8097&lt;InputOutput_Data!$F$4,InputOutput_Data!$F$4-B8097)</f>
        <v>19.632999999999999</v>
      </c>
      <c r="J8097">
        <f>IF(B8097&lt;InputOutput_Data!$G$4,InputOutput_Data!$G$4-B8097)</f>
        <v>19.132999999999999</v>
      </c>
      <c r="K8097">
        <f>IF(B8097&lt;InputOutput_Data!$H$4,InputOutput_Data!$H$4-B8097)</f>
        <v>19.132999999999999</v>
      </c>
      <c r="L8097">
        <f>IF(B8097&lt;InputOutput_Data!$I$4,InputOutput_Data!$I$4-B8097)</f>
        <v>19.132999999999999</v>
      </c>
      <c r="M8097">
        <f t="shared" si="126"/>
        <v>18.132999999999999</v>
      </c>
    </row>
    <row r="8098" spans="1:13" x14ac:dyDescent="0.35">
      <c r="A8098" s="4">
        <v>8096</v>
      </c>
      <c r="B8098">
        <v>0.35099999999999998</v>
      </c>
      <c r="D8098" s="4">
        <v>8096</v>
      </c>
      <c r="E8098" s="21" t="s">
        <v>18</v>
      </c>
      <c r="F8098">
        <f>IF(B8098&lt;InputOutput_Data!$C$4,InputOutput_Data!$C$4-B8098)</f>
        <v>20.649000000000001</v>
      </c>
      <c r="G8098">
        <f>IF(B8098&lt;InputOutput_Data!$D$4,InputOutput_Data!$D$4-B8098)</f>
        <v>20.149000000000001</v>
      </c>
      <c r="H8098">
        <f>IF(B8098&lt;InputOutput_Data!$E$4,InputOutput_Data!$E$4-B8098)</f>
        <v>19.649000000000001</v>
      </c>
      <c r="I8098">
        <f>IF(B8098&lt;InputOutput_Data!$F$4,InputOutput_Data!$F$4-B8098)</f>
        <v>19.149000000000001</v>
      </c>
      <c r="J8098">
        <f>IF(B8098&lt;InputOutput_Data!$G$4,InputOutput_Data!$G$4-B8098)</f>
        <v>18.649000000000001</v>
      </c>
      <c r="K8098">
        <f>IF(B8098&lt;InputOutput_Data!$H$4,InputOutput_Data!$H$4-B8098)</f>
        <v>18.649000000000001</v>
      </c>
      <c r="L8098">
        <f>IF(B8098&lt;InputOutput_Data!$I$4,InputOutput_Data!$I$4-B8098)</f>
        <v>18.649000000000001</v>
      </c>
      <c r="M8098">
        <f t="shared" si="126"/>
        <v>17.649000000000001</v>
      </c>
    </row>
    <row r="8099" spans="1:13" x14ac:dyDescent="0.35">
      <c r="A8099" s="4">
        <v>8097</v>
      </c>
      <c r="B8099">
        <v>1.482</v>
      </c>
      <c r="D8099" s="4">
        <v>8097</v>
      </c>
      <c r="E8099" s="21" t="s">
        <v>18</v>
      </c>
      <c r="F8099">
        <f>IF(B8099&lt;InputOutput_Data!$C$4,InputOutput_Data!$C$4-B8099)</f>
        <v>19.518000000000001</v>
      </c>
      <c r="G8099">
        <f>IF(B8099&lt;InputOutput_Data!$D$4,InputOutput_Data!$D$4-B8099)</f>
        <v>19.018000000000001</v>
      </c>
      <c r="H8099">
        <f>IF(B8099&lt;InputOutput_Data!$E$4,InputOutput_Data!$E$4-B8099)</f>
        <v>18.518000000000001</v>
      </c>
      <c r="I8099">
        <f>IF(B8099&lt;InputOutput_Data!$F$4,InputOutput_Data!$F$4-B8099)</f>
        <v>18.018000000000001</v>
      </c>
      <c r="J8099">
        <f>IF(B8099&lt;InputOutput_Data!$G$4,InputOutput_Data!$G$4-B8099)</f>
        <v>17.518000000000001</v>
      </c>
      <c r="K8099">
        <f>IF(B8099&lt;InputOutput_Data!$H$4,InputOutput_Data!$H$4-B8099)</f>
        <v>17.518000000000001</v>
      </c>
      <c r="L8099">
        <f>IF(B8099&lt;InputOutput_Data!$I$4,InputOutput_Data!$I$4-B8099)</f>
        <v>17.518000000000001</v>
      </c>
      <c r="M8099">
        <f t="shared" si="126"/>
        <v>16.518000000000001</v>
      </c>
    </row>
    <row r="8100" spans="1:13" x14ac:dyDescent="0.35">
      <c r="A8100" s="4">
        <v>8098</v>
      </c>
      <c r="B8100">
        <v>3.0670000000000002</v>
      </c>
      <c r="D8100" s="4">
        <v>8098</v>
      </c>
      <c r="E8100" s="21" t="s">
        <v>18</v>
      </c>
      <c r="F8100">
        <f>IF(B8100&lt;InputOutput_Data!$C$4,InputOutput_Data!$C$4-B8100)</f>
        <v>17.933</v>
      </c>
      <c r="G8100">
        <f>IF(B8100&lt;InputOutput_Data!$D$4,InputOutput_Data!$D$4-B8100)</f>
        <v>17.433</v>
      </c>
      <c r="H8100">
        <f>IF(B8100&lt;InputOutput_Data!$E$4,InputOutput_Data!$E$4-B8100)</f>
        <v>16.933</v>
      </c>
      <c r="I8100">
        <f>IF(B8100&lt;InputOutput_Data!$F$4,InputOutput_Data!$F$4-B8100)</f>
        <v>16.433</v>
      </c>
      <c r="J8100">
        <f>IF(B8100&lt;InputOutput_Data!$G$4,InputOutput_Data!$G$4-B8100)</f>
        <v>15.933</v>
      </c>
      <c r="K8100">
        <f>IF(B8100&lt;InputOutput_Data!$H$4,InputOutput_Data!$H$4-B8100)</f>
        <v>15.933</v>
      </c>
      <c r="L8100">
        <f>IF(B8100&lt;InputOutput_Data!$I$4,InputOutput_Data!$I$4-B8100)</f>
        <v>15.933</v>
      </c>
      <c r="M8100">
        <f t="shared" si="126"/>
        <v>14.933</v>
      </c>
    </row>
    <row r="8101" spans="1:13" x14ac:dyDescent="0.35">
      <c r="A8101" s="4">
        <v>8099</v>
      </c>
      <c r="B8101">
        <v>4.923</v>
      </c>
      <c r="D8101" s="4">
        <v>8099</v>
      </c>
      <c r="E8101" s="21" t="s">
        <v>18</v>
      </c>
      <c r="F8101">
        <f>IF(B8101&lt;InputOutput_Data!$C$4,InputOutput_Data!$C$4-B8101)</f>
        <v>16.076999999999998</v>
      </c>
      <c r="G8101">
        <f>IF(B8101&lt;InputOutput_Data!$D$4,InputOutput_Data!$D$4-B8101)</f>
        <v>15.577</v>
      </c>
      <c r="H8101">
        <f>IF(B8101&lt;InputOutput_Data!$E$4,InputOutput_Data!$E$4-B8101)</f>
        <v>15.077</v>
      </c>
      <c r="I8101">
        <f>IF(B8101&lt;InputOutput_Data!$F$4,InputOutput_Data!$F$4-B8101)</f>
        <v>14.577</v>
      </c>
      <c r="J8101">
        <f>IF(B8101&lt;InputOutput_Data!$G$4,InputOutput_Data!$G$4-B8101)</f>
        <v>14.077</v>
      </c>
      <c r="K8101">
        <f>IF(B8101&lt;InputOutput_Data!$H$4,InputOutput_Data!$H$4-B8101)</f>
        <v>14.077</v>
      </c>
      <c r="L8101">
        <f>IF(B8101&lt;InputOutput_Data!$I$4,InputOutput_Data!$I$4-B8101)</f>
        <v>14.077</v>
      </c>
      <c r="M8101">
        <f t="shared" si="126"/>
        <v>13.077</v>
      </c>
    </row>
    <row r="8102" spans="1:13" x14ac:dyDescent="0.35">
      <c r="A8102" s="4">
        <v>8100</v>
      </c>
      <c r="B8102">
        <v>6.4240000000000004</v>
      </c>
      <c r="D8102" s="4">
        <v>8100</v>
      </c>
      <c r="E8102" s="21" t="s">
        <v>18</v>
      </c>
      <c r="F8102">
        <f>IF(B8102&lt;InputOutput_Data!$C$4,InputOutput_Data!$C$4-B8102)</f>
        <v>14.576000000000001</v>
      </c>
      <c r="G8102">
        <f>IF(B8102&lt;InputOutput_Data!$D$4,InputOutput_Data!$D$4-B8102)</f>
        <v>14.076000000000001</v>
      </c>
      <c r="H8102">
        <f>IF(B8102&lt;InputOutput_Data!$E$4,InputOutput_Data!$E$4-B8102)</f>
        <v>13.576000000000001</v>
      </c>
      <c r="I8102">
        <f>IF(B8102&lt;InputOutput_Data!$F$4,InputOutput_Data!$F$4-B8102)</f>
        <v>13.076000000000001</v>
      </c>
      <c r="J8102">
        <f>IF(B8102&lt;InputOutput_Data!$G$4,InputOutput_Data!$G$4-B8102)</f>
        <v>12.576000000000001</v>
      </c>
      <c r="K8102">
        <f>IF(B8102&lt;InputOutput_Data!$H$4,InputOutput_Data!$H$4-B8102)</f>
        <v>12.576000000000001</v>
      </c>
      <c r="L8102">
        <f>IF(B8102&lt;InputOutput_Data!$I$4,InputOutput_Data!$I$4-B8102)</f>
        <v>12.576000000000001</v>
      </c>
      <c r="M8102">
        <f t="shared" si="126"/>
        <v>11.576000000000001</v>
      </c>
    </row>
    <row r="8103" spans="1:13" x14ac:dyDescent="0.35">
      <c r="A8103" s="4">
        <v>8101</v>
      </c>
      <c r="B8103">
        <v>6.82</v>
      </c>
      <c r="D8103" s="4">
        <v>8101</v>
      </c>
      <c r="E8103" s="21" t="s">
        <v>18</v>
      </c>
      <c r="F8103">
        <f>IF(B8103&lt;InputOutput_Data!$C$4,InputOutput_Data!$C$4-B8103)</f>
        <v>14.18</v>
      </c>
      <c r="G8103">
        <f>IF(B8103&lt;InputOutput_Data!$D$4,InputOutput_Data!$D$4-B8103)</f>
        <v>13.68</v>
      </c>
      <c r="H8103">
        <f>IF(B8103&lt;InputOutput_Data!$E$4,InputOutput_Data!$E$4-B8103)</f>
        <v>13.18</v>
      </c>
      <c r="I8103">
        <f>IF(B8103&lt;InputOutput_Data!$F$4,InputOutput_Data!$F$4-B8103)</f>
        <v>12.68</v>
      </c>
      <c r="J8103">
        <f>IF(B8103&lt;InputOutput_Data!$G$4,InputOutput_Data!$G$4-B8103)</f>
        <v>12.18</v>
      </c>
      <c r="K8103">
        <f>IF(B8103&lt;InputOutput_Data!$H$4,InputOutput_Data!$H$4-B8103)</f>
        <v>12.18</v>
      </c>
      <c r="L8103">
        <f>IF(B8103&lt;InputOutput_Data!$I$4,InputOutput_Data!$I$4-B8103)</f>
        <v>12.18</v>
      </c>
      <c r="M8103">
        <f t="shared" si="126"/>
        <v>11.18</v>
      </c>
    </row>
    <row r="8104" spans="1:13" x14ac:dyDescent="0.35">
      <c r="A8104" s="4">
        <v>8102</v>
      </c>
      <c r="B8104">
        <v>5.742</v>
      </c>
      <c r="D8104" s="4">
        <v>8102</v>
      </c>
      <c r="E8104" s="21" t="s">
        <v>18</v>
      </c>
      <c r="F8104">
        <f>IF(B8104&lt;InputOutput_Data!$C$4,InputOutput_Data!$C$4-B8104)</f>
        <v>15.257999999999999</v>
      </c>
      <c r="G8104">
        <f>IF(B8104&lt;InputOutput_Data!$D$4,InputOutput_Data!$D$4-B8104)</f>
        <v>14.757999999999999</v>
      </c>
      <c r="H8104">
        <f>IF(B8104&lt;InputOutput_Data!$E$4,InputOutput_Data!$E$4-B8104)</f>
        <v>14.257999999999999</v>
      </c>
      <c r="I8104">
        <f>IF(B8104&lt;InputOutput_Data!$F$4,InputOutput_Data!$F$4-B8104)</f>
        <v>13.757999999999999</v>
      </c>
      <c r="J8104">
        <f>IF(B8104&lt;InputOutput_Data!$G$4,InputOutput_Data!$G$4-B8104)</f>
        <v>13.257999999999999</v>
      </c>
      <c r="K8104">
        <f>IF(B8104&lt;InputOutput_Data!$H$4,InputOutput_Data!$H$4-B8104)</f>
        <v>13.257999999999999</v>
      </c>
      <c r="L8104">
        <f>IF(B8104&lt;InputOutput_Data!$I$4,InputOutput_Data!$I$4-B8104)</f>
        <v>13.257999999999999</v>
      </c>
      <c r="M8104">
        <f t="shared" si="126"/>
        <v>12.257999999999999</v>
      </c>
    </row>
    <row r="8105" spans="1:13" x14ac:dyDescent="0.35">
      <c r="A8105" s="4">
        <v>8103</v>
      </c>
      <c r="B8105">
        <v>3.7839999999999998</v>
      </c>
      <c r="D8105" s="4">
        <v>8103</v>
      </c>
      <c r="E8105" s="21" t="s">
        <v>18</v>
      </c>
      <c r="F8105">
        <f>IF(B8105&lt;InputOutput_Data!$C$4,InputOutput_Data!$C$4-B8105)</f>
        <v>17.216000000000001</v>
      </c>
      <c r="G8105">
        <f>IF(B8105&lt;InputOutput_Data!$D$4,InputOutput_Data!$D$4-B8105)</f>
        <v>16.716000000000001</v>
      </c>
      <c r="H8105">
        <f>IF(B8105&lt;InputOutput_Data!$E$4,InputOutput_Data!$E$4-B8105)</f>
        <v>16.216000000000001</v>
      </c>
      <c r="I8105">
        <f>IF(B8105&lt;InputOutput_Data!$F$4,InputOutput_Data!$F$4-B8105)</f>
        <v>15.716000000000001</v>
      </c>
      <c r="J8105">
        <f>IF(B8105&lt;InputOutput_Data!$G$4,InputOutput_Data!$G$4-B8105)</f>
        <v>15.216000000000001</v>
      </c>
      <c r="K8105">
        <f>IF(B8105&lt;InputOutput_Data!$H$4,InputOutput_Data!$H$4-B8105)</f>
        <v>15.216000000000001</v>
      </c>
      <c r="L8105">
        <f>IF(B8105&lt;InputOutput_Data!$I$4,InputOutput_Data!$I$4-B8105)</f>
        <v>15.216000000000001</v>
      </c>
      <c r="M8105">
        <f t="shared" si="126"/>
        <v>14.216000000000001</v>
      </c>
    </row>
    <row r="8106" spans="1:13" x14ac:dyDescent="0.35">
      <c r="A8106" s="4">
        <v>8104</v>
      </c>
      <c r="B8106">
        <v>2.5110000000000001</v>
      </c>
      <c r="D8106" s="4">
        <v>8104</v>
      </c>
      <c r="E8106" s="21" t="s">
        <v>18</v>
      </c>
      <c r="F8106">
        <f>IF(B8106&lt;InputOutput_Data!$C$4,InputOutput_Data!$C$4-B8106)</f>
        <v>18.489000000000001</v>
      </c>
      <c r="G8106">
        <f>IF(B8106&lt;InputOutput_Data!$D$4,InputOutput_Data!$D$4-B8106)</f>
        <v>17.989000000000001</v>
      </c>
      <c r="H8106">
        <f>IF(B8106&lt;InputOutput_Data!$E$4,InputOutput_Data!$E$4-B8106)</f>
        <v>17.489000000000001</v>
      </c>
      <c r="I8106">
        <f>IF(B8106&lt;InputOutput_Data!$F$4,InputOutput_Data!$F$4-B8106)</f>
        <v>16.989000000000001</v>
      </c>
      <c r="J8106">
        <f>IF(B8106&lt;InputOutput_Data!$G$4,InputOutput_Data!$G$4-B8106)</f>
        <v>16.489000000000001</v>
      </c>
      <c r="K8106">
        <f>IF(B8106&lt;InputOutput_Data!$H$4,InputOutput_Data!$H$4-B8106)</f>
        <v>16.489000000000001</v>
      </c>
      <c r="L8106">
        <f>IF(B8106&lt;InputOutput_Data!$I$4,InputOutput_Data!$I$4-B8106)</f>
        <v>16.489000000000001</v>
      </c>
      <c r="M8106">
        <f t="shared" si="126"/>
        <v>15.489000000000001</v>
      </c>
    </row>
    <row r="8107" spans="1:13" x14ac:dyDescent="0.35">
      <c r="A8107" s="4">
        <v>8105</v>
      </c>
      <c r="B8107">
        <v>1.6419999999999999</v>
      </c>
      <c r="D8107" s="4">
        <v>8105</v>
      </c>
      <c r="E8107" s="21" t="s">
        <v>18</v>
      </c>
      <c r="F8107">
        <f>IF(B8107&lt;InputOutput_Data!$C$4,InputOutput_Data!$C$4-B8107)</f>
        <v>19.358000000000001</v>
      </c>
      <c r="G8107">
        <f>IF(B8107&lt;InputOutput_Data!$D$4,InputOutput_Data!$D$4-B8107)</f>
        <v>18.858000000000001</v>
      </c>
      <c r="H8107">
        <f>IF(B8107&lt;InputOutput_Data!$E$4,InputOutput_Data!$E$4-B8107)</f>
        <v>18.358000000000001</v>
      </c>
      <c r="I8107">
        <f>IF(B8107&lt;InputOutput_Data!$F$4,InputOutput_Data!$F$4-B8107)</f>
        <v>17.858000000000001</v>
      </c>
      <c r="J8107">
        <f>IF(B8107&lt;InputOutput_Data!$G$4,InputOutput_Data!$G$4-B8107)</f>
        <v>17.358000000000001</v>
      </c>
      <c r="K8107">
        <f>IF(B8107&lt;InputOutput_Data!$H$4,InputOutput_Data!$H$4-B8107)</f>
        <v>17.358000000000001</v>
      </c>
      <c r="L8107">
        <f>IF(B8107&lt;InputOutput_Data!$I$4,InputOutput_Data!$I$4-B8107)</f>
        <v>17.358000000000001</v>
      </c>
      <c r="M8107">
        <f t="shared" si="126"/>
        <v>16.358000000000001</v>
      </c>
    </row>
    <row r="8108" spans="1:13" x14ac:dyDescent="0.35">
      <c r="A8108" s="4">
        <v>8106</v>
      </c>
      <c r="B8108">
        <v>0.89600000000000002</v>
      </c>
      <c r="D8108" s="4">
        <v>8106</v>
      </c>
      <c r="E8108" s="21" t="s">
        <v>18</v>
      </c>
      <c r="F8108">
        <f>IF(B8108&lt;InputOutput_Data!$C$4,InputOutput_Data!$C$4-B8108)</f>
        <v>20.103999999999999</v>
      </c>
      <c r="G8108">
        <f>IF(B8108&lt;InputOutput_Data!$D$4,InputOutput_Data!$D$4-B8108)</f>
        <v>19.603999999999999</v>
      </c>
      <c r="H8108">
        <f>IF(B8108&lt;InputOutput_Data!$E$4,InputOutput_Data!$E$4-B8108)</f>
        <v>19.103999999999999</v>
      </c>
      <c r="I8108">
        <f>IF(B8108&lt;InputOutput_Data!$F$4,InputOutput_Data!$F$4-B8108)</f>
        <v>18.603999999999999</v>
      </c>
      <c r="J8108">
        <f>IF(B8108&lt;InputOutput_Data!$G$4,InputOutput_Data!$G$4-B8108)</f>
        <v>18.103999999999999</v>
      </c>
      <c r="K8108">
        <f>IF(B8108&lt;InputOutput_Data!$H$4,InputOutput_Data!$H$4-B8108)</f>
        <v>18.103999999999999</v>
      </c>
      <c r="L8108">
        <f>IF(B8108&lt;InputOutput_Data!$I$4,InputOutput_Data!$I$4-B8108)</f>
        <v>18.103999999999999</v>
      </c>
      <c r="M8108">
        <f t="shared" si="126"/>
        <v>17.103999999999999</v>
      </c>
    </row>
    <row r="8109" spans="1:13" x14ac:dyDescent="0.35">
      <c r="A8109" s="4">
        <v>8107</v>
      </c>
      <c r="B8109">
        <v>0.16300000000000001</v>
      </c>
      <c r="D8109" s="4">
        <v>8107</v>
      </c>
      <c r="E8109" s="21" t="s">
        <v>18</v>
      </c>
      <c r="F8109">
        <f>IF(B8109&lt;InputOutput_Data!$C$4,InputOutput_Data!$C$4-B8109)</f>
        <v>20.837</v>
      </c>
      <c r="G8109">
        <f>IF(B8109&lt;InputOutput_Data!$D$4,InputOutput_Data!$D$4-B8109)</f>
        <v>20.337</v>
      </c>
      <c r="H8109">
        <f>IF(B8109&lt;InputOutput_Data!$E$4,InputOutput_Data!$E$4-B8109)</f>
        <v>19.837</v>
      </c>
      <c r="I8109">
        <f>IF(B8109&lt;InputOutput_Data!$F$4,InputOutput_Data!$F$4-B8109)</f>
        <v>19.337</v>
      </c>
      <c r="J8109">
        <f>IF(B8109&lt;InputOutput_Data!$G$4,InputOutput_Data!$G$4-B8109)</f>
        <v>18.837</v>
      </c>
      <c r="K8109">
        <f>IF(B8109&lt;InputOutput_Data!$H$4,InputOutput_Data!$H$4-B8109)</f>
        <v>18.837</v>
      </c>
      <c r="L8109">
        <f>IF(B8109&lt;InputOutput_Data!$I$4,InputOutput_Data!$I$4-B8109)</f>
        <v>18.837</v>
      </c>
      <c r="M8109">
        <f t="shared" si="126"/>
        <v>17.837</v>
      </c>
    </row>
    <row r="8110" spans="1:13" x14ac:dyDescent="0.35">
      <c r="A8110" s="4">
        <v>8108</v>
      </c>
      <c r="B8110">
        <v>-0.68200000000000005</v>
      </c>
      <c r="D8110" s="4">
        <v>8108</v>
      </c>
      <c r="E8110" s="21" t="s">
        <v>18</v>
      </c>
      <c r="F8110">
        <f>IF(B8110&lt;InputOutput_Data!$C$4,InputOutput_Data!$C$4-B8110)</f>
        <v>21.681999999999999</v>
      </c>
      <c r="G8110">
        <f>IF(B8110&lt;InputOutput_Data!$D$4,InputOutput_Data!$D$4-B8110)</f>
        <v>21.181999999999999</v>
      </c>
      <c r="H8110">
        <f>IF(B8110&lt;InputOutput_Data!$E$4,InputOutput_Data!$E$4-B8110)</f>
        <v>20.681999999999999</v>
      </c>
      <c r="I8110">
        <f>IF(B8110&lt;InputOutput_Data!$F$4,InputOutput_Data!$F$4-B8110)</f>
        <v>20.181999999999999</v>
      </c>
      <c r="J8110">
        <f>IF(B8110&lt;InputOutput_Data!$G$4,InputOutput_Data!$G$4-B8110)</f>
        <v>19.681999999999999</v>
      </c>
      <c r="K8110">
        <f>IF(B8110&lt;InputOutput_Data!$H$4,InputOutput_Data!$H$4-B8110)</f>
        <v>19.681999999999999</v>
      </c>
      <c r="L8110">
        <f>IF(B8110&lt;InputOutput_Data!$I$4,InputOutput_Data!$I$4-B8110)</f>
        <v>19.681999999999999</v>
      </c>
      <c r="M8110">
        <f t="shared" si="126"/>
        <v>18.681999999999999</v>
      </c>
    </row>
    <row r="8111" spans="1:13" x14ac:dyDescent="0.35">
      <c r="A8111" s="4">
        <v>8109</v>
      </c>
      <c r="B8111">
        <v>-1.472</v>
      </c>
      <c r="D8111" s="4">
        <v>8109</v>
      </c>
      <c r="E8111" s="21" t="s">
        <v>18</v>
      </c>
      <c r="F8111">
        <f>IF(B8111&lt;InputOutput_Data!$C$4,InputOutput_Data!$C$4-B8111)</f>
        <v>22.472000000000001</v>
      </c>
      <c r="G8111">
        <f>IF(B8111&lt;InputOutput_Data!$D$4,InputOutput_Data!$D$4-B8111)</f>
        <v>21.972000000000001</v>
      </c>
      <c r="H8111">
        <f>IF(B8111&lt;InputOutput_Data!$E$4,InputOutput_Data!$E$4-B8111)</f>
        <v>21.472000000000001</v>
      </c>
      <c r="I8111">
        <f>IF(B8111&lt;InputOutput_Data!$F$4,InputOutput_Data!$F$4-B8111)</f>
        <v>20.972000000000001</v>
      </c>
      <c r="J8111">
        <f>IF(B8111&lt;InputOutput_Data!$G$4,InputOutput_Data!$G$4-B8111)</f>
        <v>20.472000000000001</v>
      </c>
      <c r="K8111">
        <f>IF(B8111&lt;InputOutput_Data!$H$4,InputOutput_Data!$H$4-B8111)</f>
        <v>20.472000000000001</v>
      </c>
      <c r="L8111">
        <f>IF(B8111&lt;InputOutput_Data!$I$4,InputOutput_Data!$I$4-B8111)</f>
        <v>20.472000000000001</v>
      </c>
      <c r="M8111">
        <f t="shared" si="126"/>
        <v>19.472000000000001</v>
      </c>
    </row>
    <row r="8112" spans="1:13" x14ac:dyDescent="0.35">
      <c r="A8112" s="4">
        <v>8110</v>
      </c>
      <c r="B8112">
        <v>-1.994</v>
      </c>
      <c r="D8112" s="4">
        <v>8110</v>
      </c>
      <c r="E8112" s="21" t="s">
        <v>18</v>
      </c>
      <c r="F8112">
        <f>IF(B8112&lt;InputOutput_Data!$C$4,InputOutput_Data!$C$4-B8112)</f>
        <v>22.994</v>
      </c>
      <c r="G8112">
        <f>IF(B8112&lt;InputOutput_Data!$D$4,InputOutput_Data!$D$4-B8112)</f>
        <v>22.494</v>
      </c>
      <c r="H8112">
        <f>IF(B8112&lt;InputOutput_Data!$E$4,InputOutput_Data!$E$4-B8112)</f>
        <v>21.994</v>
      </c>
      <c r="I8112">
        <f>IF(B8112&lt;InputOutput_Data!$F$4,InputOutput_Data!$F$4-B8112)</f>
        <v>21.494</v>
      </c>
      <c r="J8112">
        <f>IF(B8112&lt;InputOutput_Data!$G$4,InputOutput_Data!$G$4-B8112)</f>
        <v>20.994</v>
      </c>
      <c r="K8112">
        <f>IF(B8112&lt;InputOutput_Data!$H$4,InputOutput_Data!$H$4-B8112)</f>
        <v>20.994</v>
      </c>
      <c r="L8112">
        <f>IF(B8112&lt;InputOutput_Data!$I$4,InputOutput_Data!$I$4-B8112)</f>
        <v>20.994</v>
      </c>
      <c r="M8112">
        <f t="shared" si="126"/>
        <v>19.994</v>
      </c>
    </row>
    <row r="8113" spans="1:13" x14ac:dyDescent="0.35">
      <c r="A8113" s="4">
        <v>8111</v>
      </c>
      <c r="B8113">
        <v>-2.2810000000000001</v>
      </c>
      <c r="D8113" s="4">
        <v>8111</v>
      </c>
      <c r="E8113" s="21" t="s">
        <v>18</v>
      </c>
      <c r="F8113">
        <f>IF(B8113&lt;InputOutput_Data!$C$4,InputOutput_Data!$C$4-B8113)</f>
        <v>23.280999999999999</v>
      </c>
      <c r="G8113">
        <f>IF(B8113&lt;InputOutput_Data!$D$4,InputOutput_Data!$D$4-B8113)</f>
        <v>22.780999999999999</v>
      </c>
      <c r="H8113">
        <f>IF(B8113&lt;InputOutput_Data!$E$4,InputOutput_Data!$E$4-B8113)</f>
        <v>22.280999999999999</v>
      </c>
      <c r="I8113">
        <f>IF(B8113&lt;InputOutput_Data!$F$4,InputOutput_Data!$F$4-B8113)</f>
        <v>21.780999999999999</v>
      </c>
      <c r="J8113">
        <f>IF(B8113&lt;InputOutput_Data!$G$4,InputOutput_Data!$G$4-B8113)</f>
        <v>21.280999999999999</v>
      </c>
      <c r="K8113">
        <f>IF(B8113&lt;InputOutput_Data!$H$4,InputOutput_Data!$H$4-B8113)</f>
        <v>21.280999999999999</v>
      </c>
      <c r="L8113">
        <f>IF(B8113&lt;InputOutput_Data!$I$4,InputOutput_Data!$I$4-B8113)</f>
        <v>21.280999999999999</v>
      </c>
      <c r="M8113">
        <f t="shared" si="126"/>
        <v>20.280999999999999</v>
      </c>
    </row>
    <row r="8114" spans="1:13" x14ac:dyDescent="0.35">
      <c r="A8114" s="4">
        <v>8112</v>
      </c>
      <c r="B8114">
        <v>-2.4220000000000002</v>
      </c>
      <c r="D8114" s="4">
        <v>8112</v>
      </c>
      <c r="E8114" s="21" t="s">
        <v>18</v>
      </c>
      <c r="F8114">
        <f>IF(B8114&lt;InputOutput_Data!$C$4,InputOutput_Data!$C$4-B8114)</f>
        <v>23.422000000000001</v>
      </c>
      <c r="G8114">
        <f>IF(B8114&lt;InputOutput_Data!$D$4,InputOutput_Data!$D$4-B8114)</f>
        <v>22.922000000000001</v>
      </c>
      <c r="H8114">
        <f>IF(B8114&lt;InputOutput_Data!$E$4,InputOutput_Data!$E$4-B8114)</f>
        <v>22.422000000000001</v>
      </c>
      <c r="I8114">
        <f>IF(B8114&lt;InputOutput_Data!$F$4,InputOutput_Data!$F$4-B8114)</f>
        <v>21.922000000000001</v>
      </c>
      <c r="J8114">
        <f>IF(B8114&lt;InputOutput_Data!$G$4,InputOutput_Data!$G$4-B8114)</f>
        <v>21.422000000000001</v>
      </c>
      <c r="K8114">
        <f>IF(B8114&lt;InputOutput_Data!$H$4,InputOutput_Data!$H$4-B8114)</f>
        <v>21.422000000000001</v>
      </c>
      <c r="L8114">
        <f>IF(B8114&lt;InputOutput_Data!$I$4,InputOutput_Data!$I$4-B8114)</f>
        <v>21.422000000000001</v>
      </c>
      <c r="M8114">
        <f t="shared" si="126"/>
        <v>20.422000000000001</v>
      </c>
    </row>
    <row r="8115" spans="1:13" x14ac:dyDescent="0.35">
      <c r="A8115" s="4">
        <v>8113</v>
      </c>
      <c r="B8115">
        <v>-2.0499999999999998</v>
      </c>
      <c r="D8115" s="4">
        <v>8113</v>
      </c>
      <c r="E8115" s="21" t="s">
        <v>18</v>
      </c>
      <c r="F8115">
        <f>IF(B8115&lt;InputOutput_Data!$C$4,InputOutput_Data!$C$4-B8115)</f>
        <v>23.05</v>
      </c>
      <c r="G8115">
        <f>IF(B8115&lt;InputOutput_Data!$D$4,InputOutput_Data!$D$4-B8115)</f>
        <v>22.55</v>
      </c>
      <c r="H8115">
        <f>IF(B8115&lt;InputOutput_Data!$E$4,InputOutput_Data!$E$4-B8115)</f>
        <v>22.05</v>
      </c>
      <c r="I8115">
        <f>IF(B8115&lt;InputOutput_Data!$F$4,InputOutput_Data!$F$4-B8115)</f>
        <v>21.55</v>
      </c>
      <c r="J8115">
        <f>IF(B8115&lt;InputOutput_Data!$G$4,InputOutput_Data!$G$4-B8115)</f>
        <v>21.05</v>
      </c>
      <c r="K8115">
        <f>IF(B8115&lt;InputOutput_Data!$H$4,InputOutput_Data!$H$4-B8115)</f>
        <v>21.05</v>
      </c>
      <c r="L8115">
        <f>IF(B8115&lt;InputOutput_Data!$I$4,InputOutput_Data!$I$4-B8115)</f>
        <v>21.05</v>
      </c>
      <c r="M8115">
        <f t="shared" si="126"/>
        <v>20.05</v>
      </c>
    </row>
    <row r="8116" spans="1:13" x14ac:dyDescent="0.35">
      <c r="A8116" s="4">
        <v>8114</v>
      </c>
      <c r="B8116">
        <v>-1.7030000000000001</v>
      </c>
      <c r="D8116" s="4">
        <v>8114</v>
      </c>
      <c r="E8116" s="21" t="s">
        <v>18</v>
      </c>
      <c r="F8116">
        <f>IF(B8116&lt;InputOutput_Data!$C$4,InputOutput_Data!$C$4-B8116)</f>
        <v>22.702999999999999</v>
      </c>
      <c r="G8116">
        <f>IF(B8116&lt;InputOutput_Data!$D$4,InputOutput_Data!$D$4-B8116)</f>
        <v>22.202999999999999</v>
      </c>
      <c r="H8116">
        <f>IF(B8116&lt;InputOutput_Data!$E$4,InputOutput_Data!$E$4-B8116)</f>
        <v>21.702999999999999</v>
      </c>
      <c r="I8116">
        <f>IF(B8116&lt;InputOutput_Data!$F$4,InputOutput_Data!$F$4-B8116)</f>
        <v>21.202999999999999</v>
      </c>
      <c r="J8116">
        <f>IF(B8116&lt;InputOutput_Data!$G$4,InputOutput_Data!$G$4-B8116)</f>
        <v>20.702999999999999</v>
      </c>
      <c r="K8116">
        <f>IF(B8116&lt;InputOutput_Data!$H$4,InputOutput_Data!$H$4-B8116)</f>
        <v>20.702999999999999</v>
      </c>
      <c r="L8116">
        <f>IF(B8116&lt;InputOutput_Data!$I$4,InputOutput_Data!$I$4-B8116)</f>
        <v>20.702999999999999</v>
      </c>
      <c r="M8116">
        <f t="shared" si="126"/>
        <v>19.702999999999999</v>
      </c>
    </row>
    <row r="8117" spans="1:13" x14ac:dyDescent="0.35">
      <c r="A8117" s="4">
        <v>8115</v>
      </c>
      <c r="B8117">
        <v>-1.544</v>
      </c>
      <c r="D8117" s="4">
        <v>8115</v>
      </c>
      <c r="E8117" s="21" t="s">
        <v>18</v>
      </c>
      <c r="F8117">
        <f>IF(B8117&lt;InputOutput_Data!$C$4,InputOutput_Data!$C$4-B8117)</f>
        <v>22.544</v>
      </c>
      <c r="G8117">
        <f>IF(B8117&lt;InputOutput_Data!$D$4,InputOutput_Data!$D$4-B8117)</f>
        <v>22.044</v>
      </c>
      <c r="H8117">
        <f>IF(B8117&lt;InputOutput_Data!$E$4,InputOutput_Data!$E$4-B8117)</f>
        <v>21.544</v>
      </c>
      <c r="I8117">
        <f>IF(B8117&lt;InputOutput_Data!$F$4,InputOutput_Data!$F$4-B8117)</f>
        <v>21.044</v>
      </c>
      <c r="J8117">
        <f>IF(B8117&lt;InputOutput_Data!$G$4,InputOutput_Data!$G$4-B8117)</f>
        <v>20.544</v>
      </c>
      <c r="K8117">
        <f>IF(B8117&lt;InputOutput_Data!$H$4,InputOutput_Data!$H$4-B8117)</f>
        <v>20.544</v>
      </c>
      <c r="L8117">
        <f>IF(B8117&lt;InputOutput_Data!$I$4,InputOutput_Data!$I$4-B8117)</f>
        <v>20.544</v>
      </c>
      <c r="M8117">
        <f t="shared" si="126"/>
        <v>19.544</v>
      </c>
    </row>
    <row r="8118" spans="1:13" x14ac:dyDescent="0.35">
      <c r="A8118" s="4">
        <v>8116</v>
      </c>
      <c r="B8118">
        <v>-1.538</v>
      </c>
      <c r="D8118" s="4">
        <v>8116</v>
      </c>
      <c r="E8118" s="21" t="s">
        <v>18</v>
      </c>
      <c r="F8118">
        <f>IF(B8118&lt;InputOutput_Data!$C$4,InputOutput_Data!$C$4-B8118)</f>
        <v>22.538</v>
      </c>
      <c r="G8118">
        <f>IF(B8118&lt;InputOutput_Data!$D$4,InputOutput_Data!$D$4-B8118)</f>
        <v>22.038</v>
      </c>
      <c r="H8118">
        <f>IF(B8118&lt;InputOutput_Data!$E$4,InputOutput_Data!$E$4-B8118)</f>
        <v>21.538</v>
      </c>
      <c r="I8118">
        <f>IF(B8118&lt;InputOutput_Data!$F$4,InputOutput_Data!$F$4-B8118)</f>
        <v>21.038</v>
      </c>
      <c r="J8118">
        <f>IF(B8118&lt;InputOutput_Data!$G$4,InputOutput_Data!$G$4-B8118)</f>
        <v>20.538</v>
      </c>
      <c r="K8118">
        <f>IF(B8118&lt;InputOutput_Data!$H$4,InputOutput_Data!$H$4-B8118)</f>
        <v>20.538</v>
      </c>
      <c r="L8118">
        <f>IF(B8118&lt;InputOutput_Data!$I$4,InputOutput_Data!$I$4-B8118)</f>
        <v>20.538</v>
      </c>
      <c r="M8118">
        <f t="shared" si="126"/>
        <v>19.538</v>
      </c>
    </row>
    <row r="8119" spans="1:13" x14ac:dyDescent="0.35">
      <c r="A8119" s="4">
        <v>8117</v>
      </c>
      <c r="B8119">
        <v>-1.504</v>
      </c>
      <c r="D8119" s="4">
        <v>8117</v>
      </c>
      <c r="E8119" s="21" t="s">
        <v>18</v>
      </c>
      <c r="F8119">
        <f>IF(B8119&lt;InputOutput_Data!$C$4,InputOutput_Data!$C$4-B8119)</f>
        <v>22.504000000000001</v>
      </c>
      <c r="G8119">
        <f>IF(B8119&lt;InputOutput_Data!$D$4,InputOutput_Data!$D$4-B8119)</f>
        <v>22.004000000000001</v>
      </c>
      <c r="H8119">
        <f>IF(B8119&lt;InputOutput_Data!$E$4,InputOutput_Data!$E$4-B8119)</f>
        <v>21.504000000000001</v>
      </c>
      <c r="I8119">
        <f>IF(B8119&lt;InputOutput_Data!$F$4,InputOutput_Data!$F$4-B8119)</f>
        <v>21.004000000000001</v>
      </c>
      <c r="J8119">
        <f>IF(B8119&lt;InputOutput_Data!$G$4,InputOutput_Data!$G$4-B8119)</f>
        <v>20.504000000000001</v>
      </c>
      <c r="K8119">
        <f>IF(B8119&lt;InputOutput_Data!$H$4,InputOutput_Data!$H$4-B8119)</f>
        <v>20.504000000000001</v>
      </c>
      <c r="L8119">
        <f>IF(B8119&lt;InputOutput_Data!$I$4,InputOutput_Data!$I$4-B8119)</f>
        <v>20.504000000000001</v>
      </c>
      <c r="M8119">
        <f t="shared" si="126"/>
        <v>19.504000000000001</v>
      </c>
    </row>
    <row r="8120" spans="1:13" x14ac:dyDescent="0.35">
      <c r="A8120" s="4">
        <v>8118</v>
      </c>
      <c r="B8120">
        <v>-1.6240000000000001</v>
      </c>
      <c r="D8120" s="4">
        <v>8118</v>
      </c>
      <c r="E8120" s="21" t="s">
        <v>18</v>
      </c>
      <c r="F8120">
        <f>IF(B8120&lt;InputOutput_Data!$C$4,InputOutput_Data!$C$4-B8120)</f>
        <v>22.623999999999999</v>
      </c>
      <c r="G8120">
        <f>IF(B8120&lt;InputOutput_Data!$D$4,InputOutput_Data!$D$4-B8120)</f>
        <v>22.123999999999999</v>
      </c>
      <c r="H8120">
        <f>IF(B8120&lt;InputOutput_Data!$E$4,InputOutput_Data!$E$4-B8120)</f>
        <v>21.623999999999999</v>
      </c>
      <c r="I8120">
        <f>IF(B8120&lt;InputOutput_Data!$F$4,InputOutput_Data!$F$4-B8120)</f>
        <v>21.123999999999999</v>
      </c>
      <c r="J8120">
        <f>IF(B8120&lt;InputOutput_Data!$G$4,InputOutput_Data!$G$4-B8120)</f>
        <v>20.623999999999999</v>
      </c>
      <c r="K8120">
        <f>IF(B8120&lt;InputOutput_Data!$H$4,InputOutput_Data!$H$4-B8120)</f>
        <v>20.623999999999999</v>
      </c>
      <c r="L8120">
        <f>IF(B8120&lt;InputOutput_Data!$I$4,InputOutput_Data!$I$4-B8120)</f>
        <v>20.623999999999999</v>
      </c>
      <c r="M8120">
        <f t="shared" si="126"/>
        <v>19.623999999999999</v>
      </c>
    </row>
    <row r="8121" spans="1:13" x14ac:dyDescent="0.35">
      <c r="A8121" s="4">
        <v>8119</v>
      </c>
      <c r="B8121">
        <v>-1.784</v>
      </c>
      <c r="D8121" s="4">
        <v>8119</v>
      </c>
      <c r="E8121" s="21" t="s">
        <v>18</v>
      </c>
      <c r="F8121">
        <f>IF(B8121&lt;InputOutput_Data!$C$4,InputOutput_Data!$C$4-B8121)</f>
        <v>22.783999999999999</v>
      </c>
      <c r="G8121">
        <f>IF(B8121&lt;InputOutput_Data!$D$4,InputOutput_Data!$D$4-B8121)</f>
        <v>22.283999999999999</v>
      </c>
      <c r="H8121">
        <f>IF(B8121&lt;InputOutput_Data!$E$4,InputOutput_Data!$E$4-B8121)</f>
        <v>21.783999999999999</v>
      </c>
      <c r="I8121">
        <f>IF(B8121&lt;InputOutput_Data!$F$4,InputOutput_Data!$F$4-B8121)</f>
        <v>21.283999999999999</v>
      </c>
      <c r="J8121">
        <f>IF(B8121&lt;InputOutput_Data!$G$4,InputOutput_Data!$G$4-B8121)</f>
        <v>20.783999999999999</v>
      </c>
      <c r="K8121">
        <f>IF(B8121&lt;InputOutput_Data!$H$4,InputOutput_Data!$H$4-B8121)</f>
        <v>20.783999999999999</v>
      </c>
      <c r="L8121">
        <f>IF(B8121&lt;InputOutput_Data!$I$4,InputOutput_Data!$I$4-B8121)</f>
        <v>20.783999999999999</v>
      </c>
      <c r="M8121">
        <f t="shared" si="126"/>
        <v>19.783999999999999</v>
      </c>
    </row>
    <row r="8122" spans="1:13" x14ac:dyDescent="0.35">
      <c r="A8122" s="4">
        <v>8120</v>
      </c>
      <c r="B8122">
        <v>-1.4550000000000001</v>
      </c>
      <c r="D8122" s="4">
        <v>8120</v>
      </c>
      <c r="E8122" s="21" t="s">
        <v>18</v>
      </c>
      <c r="F8122">
        <f>IF(B8122&lt;InputOutput_Data!$C$4,InputOutput_Data!$C$4-B8122)</f>
        <v>22.454999999999998</v>
      </c>
      <c r="G8122">
        <f>IF(B8122&lt;InputOutput_Data!$D$4,InputOutput_Data!$D$4-B8122)</f>
        <v>21.954999999999998</v>
      </c>
      <c r="H8122">
        <f>IF(B8122&lt;InputOutput_Data!$E$4,InputOutput_Data!$E$4-B8122)</f>
        <v>21.454999999999998</v>
      </c>
      <c r="I8122">
        <f>IF(B8122&lt;InputOutput_Data!$F$4,InputOutput_Data!$F$4-B8122)</f>
        <v>20.954999999999998</v>
      </c>
      <c r="J8122">
        <f>IF(B8122&lt;InputOutput_Data!$G$4,InputOutput_Data!$G$4-B8122)</f>
        <v>20.454999999999998</v>
      </c>
      <c r="K8122">
        <f>IF(B8122&lt;InputOutput_Data!$H$4,InputOutput_Data!$H$4-B8122)</f>
        <v>20.454999999999998</v>
      </c>
      <c r="L8122">
        <f>IF(B8122&lt;InputOutput_Data!$I$4,InputOutput_Data!$I$4-B8122)</f>
        <v>20.454999999999998</v>
      </c>
      <c r="M8122">
        <f t="shared" si="126"/>
        <v>19.454999999999998</v>
      </c>
    </row>
    <row r="8123" spans="1:13" x14ac:dyDescent="0.35">
      <c r="A8123" s="4">
        <v>8121</v>
      </c>
      <c r="B8123">
        <v>-0.46700000000000003</v>
      </c>
      <c r="D8123" s="4">
        <v>8121</v>
      </c>
      <c r="E8123" s="21" t="s">
        <v>18</v>
      </c>
      <c r="F8123">
        <f>IF(B8123&lt;InputOutput_Data!$C$4,InputOutput_Data!$C$4-B8123)</f>
        <v>21.466999999999999</v>
      </c>
      <c r="G8123">
        <f>IF(B8123&lt;InputOutput_Data!$D$4,InputOutput_Data!$D$4-B8123)</f>
        <v>20.966999999999999</v>
      </c>
      <c r="H8123">
        <f>IF(B8123&lt;InputOutput_Data!$E$4,InputOutput_Data!$E$4-B8123)</f>
        <v>20.466999999999999</v>
      </c>
      <c r="I8123">
        <f>IF(B8123&lt;InputOutput_Data!$F$4,InputOutput_Data!$F$4-B8123)</f>
        <v>19.966999999999999</v>
      </c>
      <c r="J8123">
        <f>IF(B8123&lt;InputOutput_Data!$G$4,InputOutput_Data!$G$4-B8123)</f>
        <v>19.466999999999999</v>
      </c>
      <c r="K8123">
        <f>IF(B8123&lt;InputOutput_Data!$H$4,InputOutput_Data!$H$4-B8123)</f>
        <v>19.466999999999999</v>
      </c>
      <c r="L8123">
        <f>IF(B8123&lt;InputOutput_Data!$I$4,InputOutput_Data!$I$4-B8123)</f>
        <v>19.466999999999999</v>
      </c>
      <c r="M8123">
        <f t="shared" si="126"/>
        <v>18.466999999999999</v>
      </c>
    </row>
    <row r="8124" spans="1:13" x14ac:dyDescent="0.35">
      <c r="A8124" s="4">
        <v>8122</v>
      </c>
      <c r="B8124">
        <v>0.99399999999999999</v>
      </c>
      <c r="D8124" s="4">
        <v>8122</v>
      </c>
      <c r="E8124" s="21" t="s">
        <v>18</v>
      </c>
      <c r="F8124">
        <f>IF(B8124&lt;InputOutput_Data!$C$4,InputOutput_Data!$C$4-B8124)</f>
        <v>20.006</v>
      </c>
      <c r="G8124">
        <f>IF(B8124&lt;InputOutput_Data!$D$4,InputOutput_Data!$D$4-B8124)</f>
        <v>19.506</v>
      </c>
      <c r="H8124">
        <f>IF(B8124&lt;InputOutput_Data!$E$4,InputOutput_Data!$E$4-B8124)</f>
        <v>19.006</v>
      </c>
      <c r="I8124">
        <f>IF(B8124&lt;InputOutput_Data!$F$4,InputOutput_Data!$F$4-B8124)</f>
        <v>18.506</v>
      </c>
      <c r="J8124">
        <f>IF(B8124&lt;InputOutput_Data!$G$4,InputOutput_Data!$G$4-B8124)</f>
        <v>18.006</v>
      </c>
      <c r="K8124">
        <f>IF(B8124&lt;InputOutput_Data!$H$4,InputOutput_Data!$H$4-B8124)</f>
        <v>18.006</v>
      </c>
      <c r="L8124">
        <f>IF(B8124&lt;InputOutput_Data!$I$4,InputOutput_Data!$I$4-B8124)</f>
        <v>18.006</v>
      </c>
      <c r="M8124">
        <f t="shared" si="126"/>
        <v>17.006</v>
      </c>
    </row>
    <row r="8125" spans="1:13" x14ac:dyDescent="0.35">
      <c r="A8125" s="4">
        <v>8123</v>
      </c>
      <c r="B8125">
        <v>2.044</v>
      </c>
      <c r="D8125" s="4">
        <v>8123</v>
      </c>
      <c r="E8125" s="21" t="s">
        <v>18</v>
      </c>
      <c r="F8125">
        <f>IF(B8125&lt;InputOutput_Data!$C$4,InputOutput_Data!$C$4-B8125)</f>
        <v>18.956</v>
      </c>
      <c r="G8125">
        <f>IF(B8125&lt;InputOutput_Data!$D$4,InputOutput_Data!$D$4-B8125)</f>
        <v>18.456</v>
      </c>
      <c r="H8125">
        <f>IF(B8125&lt;InputOutput_Data!$E$4,InputOutput_Data!$E$4-B8125)</f>
        <v>17.956</v>
      </c>
      <c r="I8125">
        <f>IF(B8125&lt;InputOutput_Data!$F$4,InputOutput_Data!$F$4-B8125)</f>
        <v>17.456</v>
      </c>
      <c r="J8125">
        <f>IF(B8125&lt;InputOutput_Data!$G$4,InputOutput_Data!$G$4-B8125)</f>
        <v>16.956</v>
      </c>
      <c r="K8125">
        <f>IF(B8125&lt;InputOutput_Data!$H$4,InputOutput_Data!$H$4-B8125)</f>
        <v>16.956</v>
      </c>
      <c r="L8125">
        <f>IF(B8125&lt;InputOutput_Data!$I$4,InputOutput_Data!$I$4-B8125)</f>
        <v>16.956</v>
      </c>
      <c r="M8125">
        <f t="shared" si="126"/>
        <v>15.956</v>
      </c>
    </row>
    <row r="8126" spans="1:13" x14ac:dyDescent="0.35">
      <c r="A8126" s="4">
        <v>8124</v>
      </c>
      <c r="B8126">
        <v>2.7090000000000001</v>
      </c>
      <c r="D8126" s="4">
        <v>8124</v>
      </c>
      <c r="E8126" s="21" t="s">
        <v>18</v>
      </c>
      <c r="F8126">
        <f>IF(B8126&lt;InputOutput_Data!$C$4,InputOutput_Data!$C$4-B8126)</f>
        <v>18.291</v>
      </c>
      <c r="G8126">
        <f>IF(B8126&lt;InputOutput_Data!$D$4,InputOutput_Data!$D$4-B8126)</f>
        <v>17.791</v>
      </c>
      <c r="H8126">
        <f>IF(B8126&lt;InputOutput_Data!$E$4,InputOutput_Data!$E$4-B8126)</f>
        <v>17.291</v>
      </c>
      <c r="I8126">
        <f>IF(B8126&lt;InputOutput_Data!$F$4,InputOutput_Data!$F$4-B8126)</f>
        <v>16.791</v>
      </c>
      <c r="J8126">
        <f>IF(B8126&lt;InputOutput_Data!$G$4,InputOutput_Data!$G$4-B8126)</f>
        <v>16.291</v>
      </c>
      <c r="K8126">
        <f>IF(B8126&lt;InputOutput_Data!$H$4,InputOutput_Data!$H$4-B8126)</f>
        <v>16.291</v>
      </c>
      <c r="L8126">
        <f>IF(B8126&lt;InputOutput_Data!$I$4,InputOutput_Data!$I$4-B8126)</f>
        <v>16.291</v>
      </c>
      <c r="M8126">
        <f t="shared" si="126"/>
        <v>15.291</v>
      </c>
    </row>
    <row r="8127" spans="1:13" x14ac:dyDescent="0.35">
      <c r="A8127" s="4">
        <v>8125</v>
      </c>
      <c r="B8127">
        <v>2.9129999999999998</v>
      </c>
      <c r="D8127" s="4">
        <v>8125</v>
      </c>
      <c r="E8127" s="21" t="s">
        <v>18</v>
      </c>
      <c r="F8127">
        <f>IF(B8127&lt;InputOutput_Data!$C$4,InputOutput_Data!$C$4-B8127)</f>
        <v>18.087</v>
      </c>
      <c r="G8127">
        <f>IF(B8127&lt;InputOutput_Data!$D$4,InputOutput_Data!$D$4-B8127)</f>
        <v>17.587</v>
      </c>
      <c r="H8127">
        <f>IF(B8127&lt;InputOutput_Data!$E$4,InputOutput_Data!$E$4-B8127)</f>
        <v>17.087</v>
      </c>
      <c r="I8127">
        <f>IF(B8127&lt;InputOutput_Data!$F$4,InputOutput_Data!$F$4-B8127)</f>
        <v>16.587</v>
      </c>
      <c r="J8127">
        <f>IF(B8127&lt;InputOutput_Data!$G$4,InputOutput_Data!$G$4-B8127)</f>
        <v>16.087</v>
      </c>
      <c r="K8127">
        <f>IF(B8127&lt;InputOutput_Data!$H$4,InputOutput_Data!$H$4-B8127)</f>
        <v>16.087</v>
      </c>
      <c r="L8127">
        <f>IF(B8127&lt;InputOutput_Data!$I$4,InputOutput_Data!$I$4-B8127)</f>
        <v>16.087</v>
      </c>
      <c r="M8127">
        <f t="shared" si="126"/>
        <v>15.087</v>
      </c>
    </row>
    <row r="8128" spans="1:13" x14ac:dyDescent="0.35">
      <c r="A8128" s="4">
        <v>8126</v>
      </c>
      <c r="B8128">
        <v>2.3540000000000001</v>
      </c>
      <c r="D8128" s="4">
        <v>8126</v>
      </c>
      <c r="E8128" s="21" t="s">
        <v>18</v>
      </c>
      <c r="F8128">
        <f>IF(B8128&lt;InputOutput_Data!$C$4,InputOutput_Data!$C$4-B8128)</f>
        <v>18.646000000000001</v>
      </c>
      <c r="G8128">
        <f>IF(B8128&lt;InputOutput_Data!$D$4,InputOutput_Data!$D$4-B8128)</f>
        <v>18.146000000000001</v>
      </c>
      <c r="H8128">
        <f>IF(B8128&lt;InputOutput_Data!$E$4,InputOutput_Data!$E$4-B8128)</f>
        <v>17.646000000000001</v>
      </c>
      <c r="I8128">
        <f>IF(B8128&lt;InputOutput_Data!$F$4,InputOutput_Data!$F$4-B8128)</f>
        <v>17.146000000000001</v>
      </c>
      <c r="J8128">
        <f>IF(B8128&lt;InputOutput_Data!$G$4,InputOutput_Data!$G$4-B8128)</f>
        <v>16.646000000000001</v>
      </c>
      <c r="K8128">
        <f>IF(B8128&lt;InputOutput_Data!$H$4,InputOutput_Data!$H$4-B8128)</f>
        <v>16.646000000000001</v>
      </c>
      <c r="L8128">
        <f>IF(B8128&lt;InputOutput_Data!$I$4,InputOutput_Data!$I$4-B8128)</f>
        <v>16.646000000000001</v>
      </c>
      <c r="M8128">
        <f t="shared" si="126"/>
        <v>15.646000000000001</v>
      </c>
    </row>
    <row r="8129" spans="1:13" x14ac:dyDescent="0.35">
      <c r="A8129" s="4">
        <v>8127</v>
      </c>
      <c r="B8129">
        <v>1.071</v>
      </c>
      <c r="D8129" s="4">
        <v>8127</v>
      </c>
      <c r="E8129" s="21" t="s">
        <v>18</v>
      </c>
      <c r="F8129">
        <f>IF(B8129&lt;InputOutput_Data!$C$4,InputOutput_Data!$C$4-B8129)</f>
        <v>19.928999999999998</v>
      </c>
      <c r="G8129">
        <f>IF(B8129&lt;InputOutput_Data!$D$4,InputOutput_Data!$D$4-B8129)</f>
        <v>19.428999999999998</v>
      </c>
      <c r="H8129">
        <f>IF(B8129&lt;InputOutput_Data!$E$4,InputOutput_Data!$E$4-B8129)</f>
        <v>18.928999999999998</v>
      </c>
      <c r="I8129">
        <f>IF(B8129&lt;InputOutput_Data!$F$4,InputOutput_Data!$F$4-B8129)</f>
        <v>18.428999999999998</v>
      </c>
      <c r="J8129">
        <f>IF(B8129&lt;InputOutput_Data!$G$4,InputOutput_Data!$G$4-B8129)</f>
        <v>17.928999999999998</v>
      </c>
      <c r="K8129">
        <f>IF(B8129&lt;InputOutput_Data!$H$4,InputOutput_Data!$H$4-B8129)</f>
        <v>17.928999999999998</v>
      </c>
      <c r="L8129">
        <f>IF(B8129&lt;InputOutput_Data!$I$4,InputOutput_Data!$I$4-B8129)</f>
        <v>17.928999999999998</v>
      </c>
      <c r="M8129">
        <f t="shared" si="126"/>
        <v>16.928999999999998</v>
      </c>
    </row>
    <row r="8130" spans="1:13" x14ac:dyDescent="0.35">
      <c r="A8130" s="4">
        <v>8128</v>
      </c>
      <c r="B8130">
        <v>0.58399999999999996</v>
      </c>
      <c r="D8130" s="4">
        <v>8128</v>
      </c>
      <c r="E8130" s="21" t="s">
        <v>18</v>
      </c>
      <c r="F8130">
        <f>IF(B8130&lt;InputOutput_Data!$C$4,InputOutput_Data!$C$4-B8130)</f>
        <v>20.416</v>
      </c>
      <c r="G8130">
        <f>IF(B8130&lt;InputOutput_Data!$D$4,InputOutput_Data!$D$4-B8130)</f>
        <v>19.916</v>
      </c>
      <c r="H8130">
        <f>IF(B8130&lt;InputOutput_Data!$E$4,InputOutput_Data!$E$4-B8130)</f>
        <v>19.416</v>
      </c>
      <c r="I8130">
        <f>IF(B8130&lt;InputOutput_Data!$F$4,InputOutput_Data!$F$4-B8130)</f>
        <v>18.916</v>
      </c>
      <c r="J8130">
        <f>IF(B8130&lt;InputOutput_Data!$G$4,InputOutput_Data!$G$4-B8130)</f>
        <v>18.416</v>
      </c>
      <c r="K8130">
        <f>IF(B8130&lt;InputOutput_Data!$H$4,InputOutput_Data!$H$4-B8130)</f>
        <v>18.416</v>
      </c>
      <c r="L8130">
        <f>IF(B8130&lt;InputOutput_Data!$I$4,InputOutput_Data!$I$4-B8130)</f>
        <v>18.416</v>
      </c>
      <c r="M8130">
        <f t="shared" si="126"/>
        <v>17.416</v>
      </c>
    </row>
    <row r="8131" spans="1:13" x14ac:dyDescent="0.35">
      <c r="A8131" s="4">
        <v>8129</v>
      </c>
      <c r="B8131">
        <v>0.35799999999999998</v>
      </c>
      <c r="D8131" s="4">
        <v>8129</v>
      </c>
      <c r="E8131" s="21" t="s">
        <v>18</v>
      </c>
      <c r="F8131">
        <f>IF(B8131&lt;InputOutput_Data!$C$4,InputOutput_Data!$C$4-B8131)</f>
        <v>20.641999999999999</v>
      </c>
      <c r="G8131">
        <f>IF(B8131&lt;InputOutput_Data!$D$4,InputOutput_Data!$D$4-B8131)</f>
        <v>20.141999999999999</v>
      </c>
      <c r="H8131">
        <f>IF(B8131&lt;InputOutput_Data!$E$4,InputOutput_Data!$E$4-B8131)</f>
        <v>19.641999999999999</v>
      </c>
      <c r="I8131">
        <f>IF(B8131&lt;InputOutput_Data!$F$4,InputOutput_Data!$F$4-B8131)</f>
        <v>19.141999999999999</v>
      </c>
      <c r="J8131">
        <f>IF(B8131&lt;InputOutput_Data!$G$4,InputOutput_Data!$G$4-B8131)</f>
        <v>18.641999999999999</v>
      </c>
      <c r="K8131">
        <f>IF(B8131&lt;InputOutput_Data!$H$4,InputOutput_Data!$H$4-B8131)</f>
        <v>18.641999999999999</v>
      </c>
      <c r="L8131">
        <f>IF(B8131&lt;InputOutput_Data!$I$4,InputOutput_Data!$I$4-B8131)</f>
        <v>18.641999999999999</v>
      </c>
      <c r="M8131">
        <f t="shared" ref="M8131:M8194" si="127">IF(B8131&lt;18,18-B8131)</f>
        <v>17.641999999999999</v>
      </c>
    </row>
    <row r="8132" spans="1:13" x14ac:dyDescent="0.35">
      <c r="A8132" s="4">
        <v>8130</v>
      </c>
      <c r="B8132">
        <v>0.21099999999999999</v>
      </c>
      <c r="D8132" s="4">
        <v>8130</v>
      </c>
      <c r="E8132" s="21" t="s">
        <v>18</v>
      </c>
      <c r="F8132">
        <f>IF(B8132&lt;InputOutput_Data!$C$4,InputOutput_Data!$C$4-B8132)</f>
        <v>20.789000000000001</v>
      </c>
      <c r="G8132">
        <f>IF(B8132&lt;InputOutput_Data!$D$4,InputOutput_Data!$D$4-B8132)</f>
        <v>20.289000000000001</v>
      </c>
      <c r="H8132">
        <f>IF(B8132&lt;InputOutput_Data!$E$4,InputOutput_Data!$E$4-B8132)</f>
        <v>19.789000000000001</v>
      </c>
      <c r="I8132">
        <f>IF(B8132&lt;InputOutput_Data!$F$4,InputOutput_Data!$F$4-B8132)</f>
        <v>19.289000000000001</v>
      </c>
      <c r="J8132">
        <f>IF(B8132&lt;InputOutput_Data!$G$4,InputOutput_Data!$G$4-B8132)</f>
        <v>18.789000000000001</v>
      </c>
      <c r="K8132">
        <f>IF(B8132&lt;InputOutput_Data!$H$4,InputOutput_Data!$H$4-B8132)</f>
        <v>18.789000000000001</v>
      </c>
      <c r="L8132">
        <f>IF(B8132&lt;InputOutput_Data!$I$4,InputOutput_Data!$I$4-B8132)</f>
        <v>18.789000000000001</v>
      </c>
      <c r="M8132">
        <f t="shared" si="127"/>
        <v>17.789000000000001</v>
      </c>
    </row>
    <row r="8133" spans="1:13" x14ac:dyDescent="0.35">
      <c r="A8133" s="4">
        <v>8131</v>
      </c>
      <c r="B8133">
        <v>0.10299999999999999</v>
      </c>
      <c r="D8133" s="4">
        <v>8131</v>
      </c>
      <c r="E8133" s="21" t="s">
        <v>18</v>
      </c>
      <c r="F8133">
        <f>IF(B8133&lt;InputOutput_Data!$C$4,InputOutput_Data!$C$4-B8133)</f>
        <v>20.896999999999998</v>
      </c>
      <c r="G8133">
        <f>IF(B8133&lt;InputOutput_Data!$D$4,InputOutput_Data!$D$4-B8133)</f>
        <v>20.396999999999998</v>
      </c>
      <c r="H8133">
        <f>IF(B8133&lt;InputOutput_Data!$E$4,InputOutput_Data!$E$4-B8133)</f>
        <v>19.896999999999998</v>
      </c>
      <c r="I8133">
        <f>IF(B8133&lt;InputOutput_Data!$F$4,InputOutput_Data!$F$4-B8133)</f>
        <v>19.396999999999998</v>
      </c>
      <c r="J8133">
        <f>IF(B8133&lt;InputOutput_Data!$G$4,InputOutput_Data!$G$4-B8133)</f>
        <v>18.896999999999998</v>
      </c>
      <c r="K8133">
        <f>IF(B8133&lt;InputOutput_Data!$H$4,InputOutput_Data!$H$4-B8133)</f>
        <v>18.896999999999998</v>
      </c>
      <c r="L8133">
        <f>IF(B8133&lt;InputOutput_Data!$I$4,InputOutput_Data!$I$4-B8133)</f>
        <v>18.896999999999998</v>
      </c>
      <c r="M8133">
        <f t="shared" si="127"/>
        <v>17.896999999999998</v>
      </c>
    </row>
    <row r="8134" spans="1:13" x14ac:dyDescent="0.35">
      <c r="A8134" s="4">
        <v>8132</v>
      </c>
      <c r="B8134">
        <v>0.115</v>
      </c>
      <c r="D8134" s="4">
        <v>8132</v>
      </c>
      <c r="E8134" s="21" t="s">
        <v>18</v>
      </c>
      <c r="F8134">
        <f>IF(B8134&lt;InputOutput_Data!$C$4,InputOutput_Data!$C$4-B8134)</f>
        <v>20.885000000000002</v>
      </c>
      <c r="G8134">
        <f>IF(B8134&lt;InputOutput_Data!$D$4,InputOutput_Data!$D$4-B8134)</f>
        <v>20.385000000000002</v>
      </c>
      <c r="H8134">
        <f>IF(B8134&lt;InputOutput_Data!$E$4,InputOutput_Data!$E$4-B8134)</f>
        <v>19.885000000000002</v>
      </c>
      <c r="I8134">
        <f>IF(B8134&lt;InputOutput_Data!$F$4,InputOutput_Data!$F$4-B8134)</f>
        <v>19.385000000000002</v>
      </c>
      <c r="J8134">
        <f>IF(B8134&lt;InputOutput_Data!$G$4,InputOutput_Data!$G$4-B8134)</f>
        <v>18.885000000000002</v>
      </c>
      <c r="K8134">
        <f>IF(B8134&lt;InputOutput_Data!$H$4,InputOutput_Data!$H$4-B8134)</f>
        <v>18.885000000000002</v>
      </c>
      <c r="L8134">
        <f>IF(B8134&lt;InputOutput_Data!$I$4,InputOutput_Data!$I$4-B8134)</f>
        <v>18.885000000000002</v>
      </c>
      <c r="M8134">
        <f t="shared" si="127"/>
        <v>17.885000000000002</v>
      </c>
    </row>
    <row r="8135" spans="1:13" x14ac:dyDescent="0.35">
      <c r="A8135" s="4">
        <v>8133</v>
      </c>
      <c r="B8135">
        <v>0.13300000000000001</v>
      </c>
      <c r="D8135" s="4">
        <v>8133</v>
      </c>
      <c r="E8135" s="21" t="s">
        <v>18</v>
      </c>
      <c r="F8135">
        <f>IF(B8135&lt;InputOutput_Data!$C$4,InputOutput_Data!$C$4-B8135)</f>
        <v>20.867000000000001</v>
      </c>
      <c r="G8135">
        <f>IF(B8135&lt;InputOutput_Data!$D$4,InputOutput_Data!$D$4-B8135)</f>
        <v>20.367000000000001</v>
      </c>
      <c r="H8135">
        <f>IF(B8135&lt;InputOutput_Data!$E$4,InputOutput_Data!$E$4-B8135)</f>
        <v>19.867000000000001</v>
      </c>
      <c r="I8135">
        <f>IF(B8135&lt;InputOutput_Data!$F$4,InputOutput_Data!$F$4-B8135)</f>
        <v>19.367000000000001</v>
      </c>
      <c r="J8135">
        <f>IF(B8135&lt;InputOutput_Data!$G$4,InputOutput_Data!$G$4-B8135)</f>
        <v>18.867000000000001</v>
      </c>
      <c r="K8135">
        <f>IF(B8135&lt;InputOutput_Data!$H$4,InputOutput_Data!$H$4-B8135)</f>
        <v>18.867000000000001</v>
      </c>
      <c r="L8135">
        <f>IF(B8135&lt;InputOutput_Data!$I$4,InputOutput_Data!$I$4-B8135)</f>
        <v>18.867000000000001</v>
      </c>
      <c r="M8135">
        <f t="shared" si="127"/>
        <v>17.867000000000001</v>
      </c>
    </row>
    <row r="8136" spans="1:13" x14ac:dyDescent="0.35">
      <c r="A8136" s="4">
        <v>8134</v>
      </c>
      <c r="B8136">
        <v>0.10199999999999999</v>
      </c>
      <c r="D8136" s="4">
        <v>8134</v>
      </c>
      <c r="E8136" s="21" t="s">
        <v>18</v>
      </c>
      <c r="F8136">
        <f>IF(B8136&lt;InputOutput_Data!$C$4,InputOutput_Data!$C$4-B8136)</f>
        <v>20.898</v>
      </c>
      <c r="G8136">
        <f>IF(B8136&lt;InputOutput_Data!$D$4,InputOutput_Data!$D$4-B8136)</f>
        <v>20.398</v>
      </c>
      <c r="H8136">
        <f>IF(B8136&lt;InputOutput_Data!$E$4,InputOutput_Data!$E$4-B8136)</f>
        <v>19.898</v>
      </c>
      <c r="I8136">
        <f>IF(B8136&lt;InputOutput_Data!$F$4,InputOutput_Data!$F$4-B8136)</f>
        <v>19.398</v>
      </c>
      <c r="J8136">
        <f>IF(B8136&lt;InputOutput_Data!$G$4,InputOutput_Data!$G$4-B8136)</f>
        <v>18.898</v>
      </c>
      <c r="K8136">
        <f>IF(B8136&lt;InputOutput_Data!$H$4,InputOutput_Data!$H$4-B8136)</f>
        <v>18.898</v>
      </c>
      <c r="L8136">
        <f>IF(B8136&lt;InputOutput_Data!$I$4,InputOutput_Data!$I$4-B8136)</f>
        <v>18.898</v>
      </c>
      <c r="M8136">
        <f t="shared" si="127"/>
        <v>17.898</v>
      </c>
    </row>
    <row r="8137" spans="1:13" x14ac:dyDescent="0.35">
      <c r="A8137" s="4">
        <v>8135</v>
      </c>
      <c r="B8137">
        <v>0.153</v>
      </c>
      <c r="D8137" s="4">
        <v>8135</v>
      </c>
      <c r="E8137" s="21" t="s">
        <v>18</v>
      </c>
      <c r="F8137">
        <f>IF(B8137&lt;InputOutput_Data!$C$4,InputOutput_Data!$C$4-B8137)</f>
        <v>20.847000000000001</v>
      </c>
      <c r="G8137">
        <f>IF(B8137&lt;InputOutput_Data!$D$4,InputOutput_Data!$D$4-B8137)</f>
        <v>20.347000000000001</v>
      </c>
      <c r="H8137">
        <f>IF(B8137&lt;InputOutput_Data!$E$4,InputOutput_Data!$E$4-B8137)</f>
        <v>19.847000000000001</v>
      </c>
      <c r="I8137">
        <f>IF(B8137&lt;InputOutput_Data!$F$4,InputOutput_Data!$F$4-B8137)</f>
        <v>19.347000000000001</v>
      </c>
      <c r="J8137">
        <f>IF(B8137&lt;InputOutput_Data!$G$4,InputOutput_Data!$G$4-B8137)</f>
        <v>18.847000000000001</v>
      </c>
      <c r="K8137">
        <f>IF(B8137&lt;InputOutput_Data!$H$4,InputOutput_Data!$H$4-B8137)</f>
        <v>18.847000000000001</v>
      </c>
      <c r="L8137">
        <f>IF(B8137&lt;InputOutput_Data!$I$4,InputOutput_Data!$I$4-B8137)</f>
        <v>18.847000000000001</v>
      </c>
      <c r="M8137">
        <f t="shared" si="127"/>
        <v>17.847000000000001</v>
      </c>
    </row>
    <row r="8138" spans="1:13" x14ac:dyDescent="0.35">
      <c r="A8138" s="4">
        <v>8136</v>
      </c>
      <c r="B8138">
        <v>0.29399999999999998</v>
      </c>
      <c r="D8138" s="4">
        <v>8136</v>
      </c>
      <c r="E8138" s="21" t="s">
        <v>18</v>
      </c>
      <c r="F8138">
        <f>IF(B8138&lt;InputOutput_Data!$C$4,InputOutput_Data!$C$4-B8138)</f>
        <v>20.706</v>
      </c>
      <c r="G8138">
        <f>IF(B8138&lt;InputOutput_Data!$D$4,InputOutput_Data!$D$4-B8138)</f>
        <v>20.206</v>
      </c>
      <c r="H8138">
        <f>IF(B8138&lt;InputOutput_Data!$E$4,InputOutput_Data!$E$4-B8138)</f>
        <v>19.706</v>
      </c>
      <c r="I8138">
        <f>IF(B8138&lt;InputOutput_Data!$F$4,InputOutput_Data!$F$4-B8138)</f>
        <v>19.206</v>
      </c>
      <c r="J8138">
        <f>IF(B8138&lt;InputOutput_Data!$G$4,InputOutput_Data!$G$4-B8138)</f>
        <v>18.706</v>
      </c>
      <c r="K8138">
        <f>IF(B8138&lt;InputOutput_Data!$H$4,InputOutput_Data!$H$4-B8138)</f>
        <v>18.706</v>
      </c>
      <c r="L8138">
        <f>IF(B8138&lt;InputOutput_Data!$I$4,InputOutput_Data!$I$4-B8138)</f>
        <v>18.706</v>
      </c>
      <c r="M8138">
        <f t="shared" si="127"/>
        <v>17.706</v>
      </c>
    </row>
    <row r="8139" spans="1:13" x14ac:dyDescent="0.35">
      <c r="A8139" s="4">
        <v>8137</v>
      </c>
      <c r="B8139">
        <v>0.50800000000000001</v>
      </c>
      <c r="D8139" s="4">
        <v>8137</v>
      </c>
      <c r="E8139" s="21" t="s">
        <v>18</v>
      </c>
      <c r="F8139">
        <f>IF(B8139&lt;InputOutput_Data!$C$4,InputOutput_Data!$C$4-B8139)</f>
        <v>20.492000000000001</v>
      </c>
      <c r="G8139">
        <f>IF(B8139&lt;InputOutput_Data!$D$4,InputOutput_Data!$D$4-B8139)</f>
        <v>19.992000000000001</v>
      </c>
      <c r="H8139">
        <f>IF(B8139&lt;InputOutput_Data!$E$4,InputOutput_Data!$E$4-B8139)</f>
        <v>19.492000000000001</v>
      </c>
      <c r="I8139">
        <f>IF(B8139&lt;InputOutput_Data!$F$4,InputOutput_Data!$F$4-B8139)</f>
        <v>18.992000000000001</v>
      </c>
      <c r="J8139">
        <f>IF(B8139&lt;InputOutput_Data!$G$4,InputOutput_Data!$G$4-B8139)</f>
        <v>18.492000000000001</v>
      </c>
      <c r="K8139">
        <f>IF(B8139&lt;InputOutput_Data!$H$4,InputOutput_Data!$H$4-B8139)</f>
        <v>18.492000000000001</v>
      </c>
      <c r="L8139">
        <f>IF(B8139&lt;InputOutput_Data!$I$4,InputOutput_Data!$I$4-B8139)</f>
        <v>18.492000000000001</v>
      </c>
      <c r="M8139">
        <f t="shared" si="127"/>
        <v>17.492000000000001</v>
      </c>
    </row>
    <row r="8140" spans="1:13" x14ac:dyDescent="0.35">
      <c r="A8140" s="4">
        <v>8138</v>
      </c>
      <c r="B8140">
        <v>0.84499999999999997</v>
      </c>
      <c r="D8140" s="4">
        <v>8138</v>
      </c>
      <c r="E8140" s="21" t="s">
        <v>18</v>
      </c>
      <c r="F8140">
        <f>IF(B8140&lt;InputOutput_Data!$C$4,InputOutput_Data!$C$4-B8140)</f>
        <v>20.155000000000001</v>
      </c>
      <c r="G8140">
        <f>IF(B8140&lt;InputOutput_Data!$D$4,InputOutput_Data!$D$4-B8140)</f>
        <v>19.655000000000001</v>
      </c>
      <c r="H8140">
        <f>IF(B8140&lt;InputOutput_Data!$E$4,InputOutput_Data!$E$4-B8140)</f>
        <v>19.155000000000001</v>
      </c>
      <c r="I8140">
        <f>IF(B8140&lt;InputOutput_Data!$F$4,InputOutput_Data!$F$4-B8140)</f>
        <v>18.655000000000001</v>
      </c>
      <c r="J8140">
        <f>IF(B8140&lt;InputOutput_Data!$G$4,InputOutput_Data!$G$4-B8140)</f>
        <v>18.155000000000001</v>
      </c>
      <c r="K8140">
        <f>IF(B8140&lt;InputOutput_Data!$H$4,InputOutput_Data!$H$4-B8140)</f>
        <v>18.155000000000001</v>
      </c>
      <c r="L8140">
        <f>IF(B8140&lt;InputOutput_Data!$I$4,InputOutput_Data!$I$4-B8140)</f>
        <v>18.155000000000001</v>
      </c>
      <c r="M8140">
        <f t="shared" si="127"/>
        <v>17.155000000000001</v>
      </c>
    </row>
    <row r="8141" spans="1:13" x14ac:dyDescent="0.35">
      <c r="A8141" s="4">
        <v>8139</v>
      </c>
      <c r="B8141">
        <v>1.1060000000000001</v>
      </c>
      <c r="D8141" s="4">
        <v>8139</v>
      </c>
      <c r="E8141" s="21" t="s">
        <v>18</v>
      </c>
      <c r="F8141">
        <f>IF(B8141&lt;InputOutput_Data!$C$4,InputOutput_Data!$C$4-B8141)</f>
        <v>19.893999999999998</v>
      </c>
      <c r="G8141">
        <f>IF(B8141&lt;InputOutput_Data!$D$4,InputOutput_Data!$D$4-B8141)</f>
        <v>19.393999999999998</v>
      </c>
      <c r="H8141">
        <f>IF(B8141&lt;InputOutput_Data!$E$4,InputOutput_Data!$E$4-B8141)</f>
        <v>18.893999999999998</v>
      </c>
      <c r="I8141">
        <f>IF(B8141&lt;InputOutput_Data!$F$4,InputOutput_Data!$F$4-B8141)</f>
        <v>18.393999999999998</v>
      </c>
      <c r="J8141">
        <f>IF(B8141&lt;InputOutput_Data!$G$4,InputOutput_Data!$G$4-B8141)</f>
        <v>17.893999999999998</v>
      </c>
      <c r="K8141">
        <f>IF(B8141&lt;InputOutput_Data!$H$4,InputOutput_Data!$H$4-B8141)</f>
        <v>17.893999999999998</v>
      </c>
      <c r="L8141">
        <f>IF(B8141&lt;InputOutput_Data!$I$4,InputOutput_Data!$I$4-B8141)</f>
        <v>17.893999999999998</v>
      </c>
      <c r="M8141">
        <f t="shared" si="127"/>
        <v>16.893999999999998</v>
      </c>
    </row>
    <row r="8142" spans="1:13" x14ac:dyDescent="0.35">
      <c r="A8142" s="4">
        <v>8140</v>
      </c>
      <c r="B8142">
        <v>1.3320000000000001</v>
      </c>
      <c r="D8142" s="4">
        <v>8140</v>
      </c>
      <c r="E8142" s="21" t="s">
        <v>18</v>
      </c>
      <c r="F8142">
        <f>IF(B8142&lt;InputOutput_Data!$C$4,InputOutput_Data!$C$4-B8142)</f>
        <v>19.667999999999999</v>
      </c>
      <c r="G8142">
        <f>IF(B8142&lt;InputOutput_Data!$D$4,InputOutput_Data!$D$4-B8142)</f>
        <v>19.167999999999999</v>
      </c>
      <c r="H8142">
        <f>IF(B8142&lt;InputOutput_Data!$E$4,InputOutput_Data!$E$4-B8142)</f>
        <v>18.667999999999999</v>
      </c>
      <c r="I8142">
        <f>IF(B8142&lt;InputOutput_Data!$F$4,InputOutput_Data!$F$4-B8142)</f>
        <v>18.167999999999999</v>
      </c>
      <c r="J8142">
        <f>IF(B8142&lt;InputOutput_Data!$G$4,InputOutput_Data!$G$4-B8142)</f>
        <v>17.667999999999999</v>
      </c>
      <c r="K8142">
        <f>IF(B8142&lt;InputOutput_Data!$H$4,InputOutput_Data!$H$4-B8142)</f>
        <v>17.667999999999999</v>
      </c>
      <c r="L8142">
        <f>IF(B8142&lt;InputOutput_Data!$I$4,InputOutput_Data!$I$4-B8142)</f>
        <v>17.667999999999999</v>
      </c>
      <c r="M8142">
        <f t="shared" si="127"/>
        <v>16.667999999999999</v>
      </c>
    </row>
    <row r="8143" spans="1:13" x14ac:dyDescent="0.35">
      <c r="A8143" s="4">
        <v>8141</v>
      </c>
      <c r="B8143">
        <v>1.847</v>
      </c>
      <c r="D8143" s="4">
        <v>8141</v>
      </c>
      <c r="E8143" s="21" t="s">
        <v>18</v>
      </c>
      <c r="F8143">
        <f>IF(B8143&lt;InputOutput_Data!$C$4,InputOutput_Data!$C$4-B8143)</f>
        <v>19.152999999999999</v>
      </c>
      <c r="G8143">
        <f>IF(B8143&lt;InputOutput_Data!$D$4,InputOutput_Data!$D$4-B8143)</f>
        <v>18.652999999999999</v>
      </c>
      <c r="H8143">
        <f>IF(B8143&lt;InputOutput_Data!$E$4,InputOutput_Data!$E$4-B8143)</f>
        <v>18.152999999999999</v>
      </c>
      <c r="I8143">
        <f>IF(B8143&lt;InputOutput_Data!$F$4,InputOutput_Data!$F$4-B8143)</f>
        <v>17.652999999999999</v>
      </c>
      <c r="J8143">
        <f>IF(B8143&lt;InputOutput_Data!$G$4,InputOutput_Data!$G$4-B8143)</f>
        <v>17.152999999999999</v>
      </c>
      <c r="K8143">
        <f>IF(B8143&lt;InputOutput_Data!$H$4,InputOutput_Data!$H$4-B8143)</f>
        <v>17.152999999999999</v>
      </c>
      <c r="L8143">
        <f>IF(B8143&lt;InputOutput_Data!$I$4,InputOutput_Data!$I$4-B8143)</f>
        <v>17.152999999999999</v>
      </c>
      <c r="M8143">
        <f t="shared" si="127"/>
        <v>16.152999999999999</v>
      </c>
    </row>
    <row r="8144" spans="1:13" x14ac:dyDescent="0.35">
      <c r="A8144" s="4">
        <v>8142</v>
      </c>
      <c r="B8144">
        <v>2.1459999999999999</v>
      </c>
      <c r="D8144" s="4">
        <v>8142</v>
      </c>
      <c r="E8144" s="21" t="s">
        <v>18</v>
      </c>
      <c r="F8144">
        <f>IF(B8144&lt;InputOutput_Data!$C$4,InputOutput_Data!$C$4-B8144)</f>
        <v>18.853999999999999</v>
      </c>
      <c r="G8144">
        <f>IF(B8144&lt;InputOutput_Data!$D$4,InputOutput_Data!$D$4-B8144)</f>
        <v>18.353999999999999</v>
      </c>
      <c r="H8144">
        <f>IF(B8144&lt;InputOutput_Data!$E$4,InputOutput_Data!$E$4-B8144)</f>
        <v>17.853999999999999</v>
      </c>
      <c r="I8144">
        <f>IF(B8144&lt;InputOutput_Data!$F$4,InputOutput_Data!$F$4-B8144)</f>
        <v>17.353999999999999</v>
      </c>
      <c r="J8144">
        <f>IF(B8144&lt;InputOutput_Data!$G$4,InputOutput_Data!$G$4-B8144)</f>
        <v>16.853999999999999</v>
      </c>
      <c r="K8144">
        <f>IF(B8144&lt;InputOutput_Data!$H$4,InputOutput_Data!$H$4-B8144)</f>
        <v>16.853999999999999</v>
      </c>
      <c r="L8144">
        <f>IF(B8144&lt;InputOutput_Data!$I$4,InputOutput_Data!$I$4-B8144)</f>
        <v>16.853999999999999</v>
      </c>
      <c r="M8144">
        <f t="shared" si="127"/>
        <v>15.853999999999999</v>
      </c>
    </row>
    <row r="8145" spans="1:13" x14ac:dyDescent="0.35">
      <c r="A8145" s="4">
        <v>8143</v>
      </c>
      <c r="B8145">
        <v>2.0920000000000001</v>
      </c>
      <c r="D8145" s="4">
        <v>8143</v>
      </c>
      <c r="E8145" s="21" t="s">
        <v>18</v>
      </c>
      <c r="F8145">
        <f>IF(B8145&lt;InputOutput_Data!$C$4,InputOutput_Data!$C$4-B8145)</f>
        <v>18.908000000000001</v>
      </c>
      <c r="G8145">
        <f>IF(B8145&lt;InputOutput_Data!$D$4,InputOutput_Data!$D$4-B8145)</f>
        <v>18.408000000000001</v>
      </c>
      <c r="H8145">
        <f>IF(B8145&lt;InputOutput_Data!$E$4,InputOutput_Data!$E$4-B8145)</f>
        <v>17.908000000000001</v>
      </c>
      <c r="I8145">
        <f>IF(B8145&lt;InputOutput_Data!$F$4,InputOutput_Data!$F$4-B8145)</f>
        <v>17.408000000000001</v>
      </c>
      <c r="J8145">
        <f>IF(B8145&lt;InputOutput_Data!$G$4,InputOutput_Data!$G$4-B8145)</f>
        <v>16.908000000000001</v>
      </c>
      <c r="K8145">
        <f>IF(B8145&lt;InputOutput_Data!$H$4,InputOutput_Data!$H$4-B8145)</f>
        <v>16.908000000000001</v>
      </c>
      <c r="L8145">
        <f>IF(B8145&lt;InputOutput_Data!$I$4,InputOutput_Data!$I$4-B8145)</f>
        <v>16.908000000000001</v>
      </c>
      <c r="M8145">
        <f t="shared" si="127"/>
        <v>15.907999999999999</v>
      </c>
    </row>
    <row r="8146" spans="1:13" x14ac:dyDescent="0.35">
      <c r="A8146" s="4">
        <v>8144</v>
      </c>
      <c r="B8146">
        <v>2.2629999999999999</v>
      </c>
      <c r="D8146" s="4">
        <v>8144</v>
      </c>
      <c r="E8146" s="21" t="s">
        <v>18</v>
      </c>
      <c r="F8146">
        <f>IF(B8146&lt;InputOutput_Data!$C$4,InputOutput_Data!$C$4-B8146)</f>
        <v>18.737000000000002</v>
      </c>
      <c r="G8146">
        <f>IF(B8146&lt;InputOutput_Data!$D$4,InputOutput_Data!$D$4-B8146)</f>
        <v>18.237000000000002</v>
      </c>
      <c r="H8146">
        <f>IF(B8146&lt;InputOutput_Data!$E$4,InputOutput_Data!$E$4-B8146)</f>
        <v>17.737000000000002</v>
      </c>
      <c r="I8146">
        <f>IF(B8146&lt;InputOutput_Data!$F$4,InputOutput_Data!$F$4-B8146)</f>
        <v>17.237000000000002</v>
      </c>
      <c r="J8146">
        <f>IF(B8146&lt;InputOutput_Data!$G$4,InputOutput_Data!$G$4-B8146)</f>
        <v>16.737000000000002</v>
      </c>
      <c r="K8146">
        <f>IF(B8146&lt;InputOutput_Data!$H$4,InputOutput_Data!$H$4-B8146)</f>
        <v>16.737000000000002</v>
      </c>
      <c r="L8146">
        <f>IF(B8146&lt;InputOutput_Data!$I$4,InputOutput_Data!$I$4-B8146)</f>
        <v>16.737000000000002</v>
      </c>
      <c r="M8146">
        <f t="shared" si="127"/>
        <v>15.737</v>
      </c>
    </row>
    <row r="8147" spans="1:13" x14ac:dyDescent="0.35">
      <c r="A8147" s="4">
        <v>8145</v>
      </c>
      <c r="B8147">
        <v>2.7360000000000002</v>
      </c>
      <c r="D8147" s="4">
        <v>8145</v>
      </c>
      <c r="E8147" s="21" t="s">
        <v>18</v>
      </c>
      <c r="F8147">
        <f>IF(B8147&lt;InputOutput_Data!$C$4,InputOutput_Data!$C$4-B8147)</f>
        <v>18.263999999999999</v>
      </c>
      <c r="G8147">
        <f>IF(B8147&lt;InputOutput_Data!$D$4,InputOutput_Data!$D$4-B8147)</f>
        <v>17.763999999999999</v>
      </c>
      <c r="H8147">
        <f>IF(B8147&lt;InputOutput_Data!$E$4,InputOutput_Data!$E$4-B8147)</f>
        <v>17.263999999999999</v>
      </c>
      <c r="I8147">
        <f>IF(B8147&lt;InputOutput_Data!$F$4,InputOutput_Data!$F$4-B8147)</f>
        <v>16.763999999999999</v>
      </c>
      <c r="J8147">
        <f>IF(B8147&lt;InputOutput_Data!$G$4,InputOutput_Data!$G$4-B8147)</f>
        <v>16.263999999999999</v>
      </c>
      <c r="K8147">
        <f>IF(B8147&lt;InputOutput_Data!$H$4,InputOutput_Data!$H$4-B8147)</f>
        <v>16.263999999999999</v>
      </c>
      <c r="L8147">
        <f>IF(B8147&lt;InputOutput_Data!$I$4,InputOutput_Data!$I$4-B8147)</f>
        <v>16.263999999999999</v>
      </c>
      <c r="M8147">
        <f t="shared" si="127"/>
        <v>15.263999999999999</v>
      </c>
    </row>
    <row r="8148" spans="1:13" x14ac:dyDescent="0.35">
      <c r="A8148" s="4">
        <v>8146</v>
      </c>
      <c r="B8148">
        <v>3.2679999999999998</v>
      </c>
      <c r="D8148" s="4">
        <v>8146</v>
      </c>
      <c r="E8148" s="21" t="s">
        <v>18</v>
      </c>
      <c r="F8148">
        <f>IF(B8148&lt;InputOutput_Data!$C$4,InputOutput_Data!$C$4-B8148)</f>
        <v>17.731999999999999</v>
      </c>
      <c r="G8148">
        <f>IF(B8148&lt;InputOutput_Data!$D$4,InputOutput_Data!$D$4-B8148)</f>
        <v>17.231999999999999</v>
      </c>
      <c r="H8148">
        <f>IF(B8148&lt;InputOutput_Data!$E$4,InputOutput_Data!$E$4-B8148)</f>
        <v>16.731999999999999</v>
      </c>
      <c r="I8148">
        <f>IF(B8148&lt;InputOutput_Data!$F$4,InputOutput_Data!$F$4-B8148)</f>
        <v>16.231999999999999</v>
      </c>
      <c r="J8148">
        <f>IF(B8148&lt;InputOutput_Data!$G$4,InputOutput_Data!$G$4-B8148)</f>
        <v>15.731999999999999</v>
      </c>
      <c r="K8148">
        <f>IF(B8148&lt;InputOutput_Data!$H$4,InputOutput_Data!$H$4-B8148)</f>
        <v>15.731999999999999</v>
      </c>
      <c r="L8148">
        <f>IF(B8148&lt;InputOutput_Data!$I$4,InputOutput_Data!$I$4-B8148)</f>
        <v>15.731999999999999</v>
      </c>
      <c r="M8148">
        <f t="shared" si="127"/>
        <v>14.731999999999999</v>
      </c>
    </row>
    <row r="8149" spans="1:13" x14ac:dyDescent="0.35">
      <c r="A8149" s="4">
        <v>8147</v>
      </c>
      <c r="B8149">
        <v>3.6869999999999998</v>
      </c>
      <c r="D8149" s="4">
        <v>8147</v>
      </c>
      <c r="E8149" s="21" t="s">
        <v>18</v>
      </c>
      <c r="F8149">
        <f>IF(B8149&lt;InputOutput_Data!$C$4,InputOutput_Data!$C$4-B8149)</f>
        <v>17.312999999999999</v>
      </c>
      <c r="G8149">
        <f>IF(B8149&lt;InputOutput_Data!$D$4,InputOutput_Data!$D$4-B8149)</f>
        <v>16.812999999999999</v>
      </c>
      <c r="H8149">
        <f>IF(B8149&lt;InputOutput_Data!$E$4,InputOutput_Data!$E$4-B8149)</f>
        <v>16.312999999999999</v>
      </c>
      <c r="I8149">
        <f>IF(B8149&lt;InputOutput_Data!$F$4,InputOutput_Data!$F$4-B8149)</f>
        <v>15.813000000000001</v>
      </c>
      <c r="J8149">
        <f>IF(B8149&lt;InputOutput_Data!$G$4,InputOutput_Data!$G$4-B8149)</f>
        <v>15.313000000000001</v>
      </c>
      <c r="K8149">
        <f>IF(B8149&lt;InputOutput_Data!$H$4,InputOutput_Data!$H$4-B8149)</f>
        <v>15.313000000000001</v>
      </c>
      <c r="L8149">
        <f>IF(B8149&lt;InputOutput_Data!$I$4,InputOutput_Data!$I$4-B8149)</f>
        <v>15.313000000000001</v>
      </c>
      <c r="M8149">
        <f t="shared" si="127"/>
        <v>14.313000000000001</v>
      </c>
    </row>
    <row r="8150" spans="1:13" x14ac:dyDescent="0.35">
      <c r="A8150" s="4">
        <v>8148</v>
      </c>
      <c r="B8150">
        <v>4.0590000000000002</v>
      </c>
      <c r="D8150" s="4">
        <v>8148</v>
      </c>
      <c r="E8150" s="21" t="s">
        <v>18</v>
      </c>
      <c r="F8150">
        <f>IF(B8150&lt;InputOutput_Data!$C$4,InputOutput_Data!$C$4-B8150)</f>
        <v>16.940999999999999</v>
      </c>
      <c r="G8150">
        <f>IF(B8150&lt;InputOutput_Data!$D$4,InputOutput_Data!$D$4-B8150)</f>
        <v>16.440999999999999</v>
      </c>
      <c r="H8150">
        <f>IF(B8150&lt;InputOutput_Data!$E$4,InputOutput_Data!$E$4-B8150)</f>
        <v>15.940999999999999</v>
      </c>
      <c r="I8150">
        <f>IF(B8150&lt;InputOutput_Data!$F$4,InputOutput_Data!$F$4-B8150)</f>
        <v>15.440999999999999</v>
      </c>
      <c r="J8150">
        <f>IF(B8150&lt;InputOutput_Data!$G$4,InputOutput_Data!$G$4-B8150)</f>
        <v>14.940999999999999</v>
      </c>
      <c r="K8150">
        <f>IF(B8150&lt;InputOutput_Data!$H$4,InputOutput_Data!$H$4-B8150)</f>
        <v>14.940999999999999</v>
      </c>
      <c r="L8150">
        <f>IF(B8150&lt;InputOutput_Data!$I$4,InputOutput_Data!$I$4-B8150)</f>
        <v>14.940999999999999</v>
      </c>
      <c r="M8150">
        <f t="shared" si="127"/>
        <v>13.940999999999999</v>
      </c>
    </row>
    <row r="8151" spans="1:13" x14ac:dyDescent="0.35">
      <c r="A8151" s="4">
        <v>8149</v>
      </c>
      <c r="B8151">
        <v>4.5439999999999996</v>
      </c>
      <c r="D8151" s="4">
        <v>8149</v>
      </c>
      <c r="E8151" s="21" t="s">
        <v>18</v>
      </c>
      <c r="F8151">
        <f>IF(B8151&lt;InputOutput_Data!$C$4,InputOutput_Data!$C$4-B8151)</f>
        <v>16.456</v>
      </c>
      <c r="G8151">
        <f>IF(B8151&lt;InputOutput_Data!$D$4,InputOutput_Data!$D$4-B8151)</f>
        <v>15.956</v>
      </c>
      <c r="H8151">
        <f>IF(B8151&lt;InputOutput_Data!$E$4,InputOutput_Data!$E$4-B8151)</f>
        <v>15.456</v>
      </c>
      <c r="I8151">
        <f>IF(B8151&lt;InputOutput_Data!$F$4,InputOutput_Data!$F$4-B8151)</f>
        <v>14.956</v>
      </c>
      <c r="J8151">
        <f>IF(B8151&lt;InputOutput_Data!$G$4,InputOutput_Data!$G$4-B8151)</f>
        <v>14.456</v>
      </c>
      <c r="K8151">
        <f>IF(B8151&lt;InputOutput_Data!$H$4,InputOutput_Data!$H$4-B8151)</f>
        <v>14.456</v>
      </c>
      <c r="L8151">
        <f>IF(B8151&lt;InputOutput_Data!$I$4,InputOutput_Data!$I$4-B8151)</f>
        <v>14.456</v>
      </c>
      <c r="M8151">
        <f t="shared" si="127"/>
        <v>13.456</v>
      </c>
    </row>
    <row r="8152" spans="1:13" x14ac:dyDescent="0.35">
      <c r="A8152" s="4">
        <v>8150</v>
      </c>
      <c r="B8152">
        <v>4.702</v>
      </c>
      <c r="D8152" s="4">
        <v>8150</v>
      </c>
      <c r="E8152" s="21" t="s">
        <v>18</v>
      </c>
      <c r="F8152">
        <f>IF(B8152&lt;InputOutput_Data!$C$4,InputOutput_Data!$C$4-B8152)</f>
        <v>16.298000000000002</v>
      </c>
      <c r="G8152">
        <f>IF(B8152&lt;InputOutput_Data!$D$4,InputOutput_Data!$D$4-B8152)</f>
        <v>15.798</v>
      </c>
      <c r="H8152">
        <f>IF(B8152&lt;InputOutput_Data!$E$4,InputOutput_Data!$E$4-B8152)</f>
        <v>15.298</v>
      </c>
      <c r="I8152">
        <f>IF(B8152&lt;InputOutput_Data!$F$4,InputOutput_Data!$F$4-B8152)</f>
        <v>14.798</v>
      </c>
      <c r="J8152">
        <f>IF(B8152&lt;InputOutput_Data!$G$4,InputOutput_Data!$G$4-B8152)</f>
        <v>14.298</v>
      </c>
      <c r="K8152">
        <f>IF(B8152&lt;InputOutput_Data!$H$4,InputOutput_Data!$H$4-B8152)</f>
        <v>14.298</v>
      </c>
      <c r="L8152">
        <f>IF(B8152&lt;InputOutput_Data!$I$4,InputOutput_Data!$I$4-B8152)</f>
        <v>14.298</v>
      </c>
      <c r="M8152">
        <f t="shared" si="127"/>
        <v>13.298</v>
      </c>
    </row>
    <row r="8153" spans="1:13" x14ac:dyDescent="0.35">
      <c r="A8153" s="4">
        <v>8151</v>
      </c>
      <c r="B8153">
        <v>4.8330000000000002</v>
      </c>
      <c r="D8153" s="4">
        <v>8151</v>
      </c>
      <c r="E8153" s="21" t="s">
        <v>18</v>
      </c>
      <c r="F8153">
        <f>IF(B8153&lt;InputOutput_Data!$C$4,InputOutput_Data!$C$4-B8153)</f>
        <v>16.167000000000002</v>
      </c>
      <c r="G8153">
        <f>IF(B8153&lt;InputOutput_Data!$D$4,InputOutput_Data!$D$4-B8153)</f>
        <v>15.667</v>
      </c>
      <c r="H8153">
        <f>IF(B8153&lt;InputOutput_Data!$E$4,InputOutput_Data!$E$4-B8153)</f>
        <v>15.167</v>
      </c>
      <c r="I8153">
        <f>IF(B8153&lt;InputOutput_Data!$F$4,InputOutput_Data!$F$4-B8153)</f>
        <v>14.667</v>
      </c>
      <c r="J8153">
        <f>IF(B8153&lt;InputOutput_Data!$G$4,InputOutput_Data!$G$4-B8153)</f>
        <v>14.167</v>
      </c>
      <c r="K8153">
        <f>IF(B8153&lt;InputOutput_Data!$H$4,InputOutput_Data!$H$4-B8153)</f>
        <v>14.167</v>
      </c>
      <c r="L8153">
        <f>IF(B8153&lt;InputOutput_Data!$I$4,InputOutput_Data!$I$4-B8153)</f>
        <v>14.167</v>
      </c>
      <c r="M8153">
        <f t="shared" si="127"/>
        <v>13.167</v>
      </c>
    </row>
    <row r="8154" spans="1:13" x14ac:dyDescent="0.35">
      <c r="A8154" s="4">
        <v>8152</v>
      </c>
      <c r="B8154">
        <v>5.101</v>
      </c>
      <c r="D8154" s="4">
        <v>8152</v>
      </c>
      <c r="E8154" s="21" t="s">
        <v>18</v>
      </c>
      <c r="F8154">
        <f>IF(B8154&lt;InputOutput_Data!$C$4,InputOutput_Data!$C$4-B8154)</f>
        <v>15.899000000000001</v>
      </c>
      <c r="G8154">
        <f>IF(B8154&lt;InputOutput_Data!$D$4,InputOutput_Data!$D$4-B8154)</f>
        <v>15.399000000000001</v>
      </c>
      <c r="H8154">
        <f>IF(B8154&lt;InputOutput_Data!$E$4,InputOutput_Data!$E$4-B8154)</f>
        <v>14.899000000000001</v>
      </c>
      <c r="I8154">
        <f>IF(B8154&lt;InputOutput_Data!$F$4,InputOutput_Data!$F$4-B8154)</f>
        <v>14.399000000000001</v>
      </c>
      <c r="J8154">
        <f>IF(B8154&lt;InputOutput_Data!$G$4,InputOutput_Data!$G$4-B8154)</f>
        <v>13.899000000000001</v>
      </c>
      <c r="K8154">
        <f>IF(B8154&lt;InputOutput_Data!$H$4,InputOutput_Data!$H$4-B8154)</f>
        <v>13.899000000000001</v>
      </c>
      <c r="L8154">
        <f>IF(B8154&lt;InputOutput_Data!$I$4,InputOutput_Data!$I$4-B8154)</f>
        <v>13.899000000000001</v>
      </c>
      <c r="M8154">
        <f t="shared" si="127"/>
        <v>12.899000000000001</v>
      </c>
    </row>
    <row r="8155" spans="1:13" x14ac:dyDescent="0.35">
      <c r="A8155" s="4">
        <v>8153</v>
      </c>
      <c r="B8155">
        <v>5.415</v>
      </c>
      <c r="D8155" s="4">
        <v>8153</v>
      </c>
      <c r="E8155" s="21" t="s">
        <v>18</v>
      </c>
      <c r="F8155">
        <f>IF(B8155&lt;InputOutput_Data!$C$4,InputOutput_Data!$C$4-B8155)</f>
        <v>15.585000000000001</v>
      </c>
      <c r="G8155">
        <f>IF(B8155&lt;InputOutput_Data!$D$4,InputOutput_Data!$D$4-B8155)</f>
        <v>15.085000000000001</v>
      </c>
      <c r="H8155">
        <f>IF(B8155&lt;InputOutput_Data!$E$4,InputOutput_Data!$E$4-B8155)</f>
        <v>14.585000000000001</v>
      </c>
      <c r="I8155">
        <f>IF(B8155&lt;InputOutput_Data!$F$4,InputOutput_Data!$F$4-B8155)</f>
        <v>14.085000000000001</v>
      </c>
      <c r="J8155">
        <f>IF(B8155&lt;InputOutput_Data!$G$4,InputOutput_Data!$G$4-B8155)</f>
        <v>13.585000000000001</v>
      </c>
      <c r="K8155">
        <f>IF(B8155&lt;InputOutput_Data!$H$4,InputOutput_Data!$H$4-B8155)</f>
        <v>13.585000000000001</v>
      </c>
      <c r="L8155">
        <f>IF(B8155&lt;InputOutput_Data!$I$4,InputOutput_Data!$I$4-B8155)</f>
        <v>13.585000000000001</v>
      </c>
      <c r="M8155">
        <f t="shared" si="127"/>
        <v>12.585000000000001</v>
      </c>
    </row>
    <row r="8156" spans="1:13" x14ac:dyDescent="0.35">
      <c r="A8156" s="4">
        <v>8154</v>
      </c>
      <c r="B8156">
        <v>5.7190000000000003</v>
      </c>
      <c r="D8156" s="4">
        <v>8154</v>
      </c>
      <c r="E8156" s="21" t="s">
        <v>18</v>
      </c>
      <c r="F8156">
        <f>IF(B8156&lt;InputOutput_Data!$C$4,InputOutput_Data!$C$4-B8156)</f>
        <v>15.280999999999999</v>
      </c>
      <c r="G8156">
        <f>IF(B8156&lt;InputOutput_Data!$D$4,InputOutput_Data!$D$4-B8156)</f>
        <v>14.780999999999999</v>
      </c>
      <c r="H8156">
        <f>IF(B8156&lt;InputOutput_Data!$E$4,InputOutput_Data!$E$4-B8156)</f>
        <v>14.280999999999999</v>
      </c>
      <c r="I8156">
        <f>IF(B8156&lt;InputOutput_Data!$F$4,InputOutput_Data!$F$4-B8156)</f>
        <v>13.780999999999999</v>
      </c>
      <c r="J8156">
        <f>IF(B8156&lt;InputOutput_Data!$G$4,InputOutput_Data!$G$4-B8156)</f>
        <v>13.280999999999999</v>
      </c>
      <c r="K8156">
        <f>IF(B8156&lt;InputOutput_Data!$H$4,InputOutput_Data!$H$4-B8156)</f>
        <v>13.280999999999999</v>
      </c>
      <c r="L8156">
        <f>IF(B8156&lt;InputOutput_Data!$I$4,InputOutput_Data!$I$4-B8156)</f>
        <v>13.280999999999999</v>
      </c>
      <c r="M8156">
        <f t="shared" si="127"/>
        <v>12.280999999999999</v>
      </c>
    </row>
    <row r="8157" spans="1:13" x14ac:dyDescent="0.35">
      <c r="A8157" s="4">
        <v>8155</v>
      </c>
      <c r="B8157">
        <v>6.2039999999999997</v>
      </c>
      <c r="D8157" s="4">
        <v>8155</v>
      </c>
      <c r="E8157" s="21" t="s">
        <v>18</v>
      </c>
      <c r="F8157">
        <f>IF(B8157&lt;InputOutput_Data!$C$4,InputOutput_Data!$C$4-B8157)</f>
        <v>14.795999999999999</v>
      </c>
      <c r="G8157">
        <f>IF(B8157&lt;InputOutput_Data!$D$4,InputOutput_Data!$D$4-B8157)</f>
        <v>14.295999999999999</v>
      </c>
      <c r="H8157">
        <f>IF(B8157&lt;InputOutput_Data!$E$4,InputOutput_Data!$E$4-B8157)</f>
        <v>13.795999999999999</v>
      </c>
      <c r="I8157">
        <f>IF(B8157&lt;InputOutput_Data!$F$4,InputOutput_Data!$F$4-B8157)</f>
        <v>13.295999999999999</v>
      </c>
      <c r="J8157">
        <f>IF(B8157&lt;InputOutput_Data!$G$4,InputOutput_Data!$G$4-B8157)</f>
        <v>12.795999999999999</v>
      </c>
      <c r="K8157">
        <f>IF(B8157&lt;InputOutput_Data!$H$4,InputOutput_Data!$H$4-B8157)</f>
        <v>12.795999999999999</v>
      </c>
      <c r="L8157">
        <f>IF(B8157&lt;InputOutput_Data!$I$4,InputOutput_Data!$I$4-B8157)</f>
        <v>12.795999999999999</v>
      </c>
      <c r="M8157">
        <f t="shared" si="127"/>
        <v>11.795999999999999</v>
      </c>
    </row>
    <row r="8158" spans="1:13" x14ac:dyDescent="0.35">
      <c r="A8158" s="4">
        <v>8156</v>
      </c>
      <c r="B8158">
        <v>6.9450000000000003</v>
      </c>
      <c r="D8158" s="4">
        <v>8156</v>
      </c>
      <c r="E8158" s="21" t="s">
        <v>18</v>
      </c>
      <c r="F8158">
        <f>IF(B8158&lt;InputOutput_Data!$C$4,InputOutput_Data!$C$4-B8158)</f>
        <v>14.055</v>
      </c>
      <c r="G8158">
        <f>IF(B8158&lt;InputOutput_Data!$D$4,InputOutput_Data!$D$4-B8158)</f>
        <v>13.555</v>
      </c>
      <c r="H8158">
        <f>IF(B8158&lt;InputOutput_Data!$E$4,InputOutput_Data!$E$4-B8158)</f>
        <v>13.055</v>
      </c>
      <c r="I8158">
        <f>IF(B8158&lt;InputOutput_Data!$F$4,InputOutput_Data!$F$4-B8158)</f>
        <v>12.555</v>
      </c>
      <c r="J8158">
        <f>IF(B8158&lt;InputOutput_Data!$G$4,InputOutput_Data!$G$4-B8158)</f>
        <v>12.055</v>
      </c>
      <c r="K8158">
        <f>IF(B8158&lt;InputOutput_Data!$H$4,InputOutput_Data!$H$4-B8158)</f>
        <v>12.055</v>
      </c>
      <c r="L8158">
        <f>IF(B8158&lt;InputOutput_Data!$I$4,InputOutput_Data!$I$4-B8158)</f>
        <v>12.055</v>
      </c>
      <c r="M8158">
        <f t="shared" si="127"/>
        <v>11.055</v>
      </c>
    </row>
    <row r="8159" spans="1:13" x14ac:dyDescent="0.35">
      <c r="A8159" s="4">
        <v>8157</v>
      </c>
      <c r="B8159">
        <v>7.5350000000000001</v>
      </c>
      <c r="D8159" s="4">
        <v>8157</v>
      </c>
      <c r="E8159" s="21" t="s">
        <v>18</v>
      </c>
      <c r="F8159">
        <f>IF(B8159&lt;InputOutput_Data!$C$4,InputOutput_Data!$C$4-B8159)</f>
        <v>13.465</v>
      </c>
      <c r="G8159">
        <f>IF(B8159&lt;InputOutput_Data!$D$4,InputOutput_Data!$D$4-B8159)</f>
        <v>12.965</v>
      </c>
      <c r="H8159">
        <f>IF(B8159&lt;InputOutput_Data!$E$4,InputOutput_Data!$E$4-B8159)</f>
        <v>12.465</v>
      </c>
      <c r="I8159">
        <f>IF(B8159&lt;InputOutput_Data!$F$4,InputOutput_Data!$F$4-B8159)</f>
        <v>11.965</v>
      </c>
      <c r="J8159">
        <f>IF(B8159&lt;InputOutput_Data!$G$4,InputOutput_Data!$G$4-B8159)</f>
        <v>11.465</v>
      </c>
      <c r="K8159">
        <f>IF(B8159&lt;InputOutput_Data!$H$4,InputOutput_Data!$H$4-B8159)</f>
        <v>11.465</v>
      </c>
      <c r="L8159">
        <f>IF(B8159&lt;InputOutput_Data!$I$4,InputOutput_Data!$I$4-B8159)</f>
        <v>11.465</v>
      </c>
      <c r="M8159">
        <f t="shared" si="127"/>
        <v>10.465</v>
      </c>
    </row>
    <row r="8160" spans="1:13" x14ac:dyDescent="0.35">
      <c r="A8160" s="4">
        <v>8158</v>
      </c>
      <c r="B8160">
        <v>7.6890000000000001</v>
      </c>
      <c r="D8160" s="4">
        <v>8158</v>
      </c>
      <c r="E8160" s="21" t="s">
        <v>18</v>
      </c>
      <c r="F8160">
        <f>IF(B8160&lt;InputOutput_Data!$C$4,InputOutput_Data!$C$4-B8160)</f>
        <v>13.311</v>
      </c>
      <c r="G8160">
        <f>IF(B8160&lt;InputOutput_Data!$D$4,InputOutput_Data!$D$4-B8160)</f>
        <v>12.811</v>
      </c>
      <c r="H8160">
        <f>IF(B8160&lt;InputOutput_Data!$E$4,InputOutput_Data!$E$4-B8160)</f>
        <v>12.311</v>
      </c>
      <c r="I8160">
        <f>IF(B8160&lt;InputOutput_Data!$F$4,InputOutput_Data!$F$4-B8160)</f>
        <v>11.811</v>
      </c>
      <c r="J8160">
        <f>IF(B8160&lt;InputOutput_Data!$G$4,InputOutput_Data!$G$4-B8160)</f>
        <v>11.311</v>
      </c>
      <c r="K8160">
        <f>IF(B8160&lt;InputOutput_Data!$H$4,InputOutput_Data!$H$4-B8160)</f>
        <v>11.311</v>
      </c>
      <c r="L8160">
        <f>IF(B8160&lt;InputOutput_Data!$I$4,InputOutput_Data!$I$4-B8160)</f>
        <v>11.311</v>
      </c>
      <c r="M8160">
        <f t="shared" si="127"/>
        <v>10.311</v>
      </c>
    </row>
    <row r="8161" spans="1:13" x14ac:dyDescent="0.35">
      <c r="A8161" s="4">
        <v>8159</v>
      </c>
      <c r="B8161">
        <v>7.5460000000000003</v>
      </c>
      <c r="D8161" s="4">
        <v>8159</v>
      </c>
      <c r="E8161" s="21" t="s">
        <v>18</v>
      </c>
      <c r="F8161">
        <f>IF(B8161&lt;InputOutput_Data!$C$4,InputOutput_Data!$C$4-B8161)</f>
        <v>13.454000000000001</v>
      </c>
      <c r="G8161">
        <f>IF(B8161&lt;InputOutput_Data!$D$4,InputOutput_Data!$D$4-B8161)</f>
        <v>12.954000000000001</v>
      </c>
      <c r="H8161">
        <f>IF(B8161&lt;InputOutput_Data!$E$4,InputOutput_Data!$E$4-B8161)</f>
        <v>12.454000000000001</v>
      </c>
      <c r="I8161">
        <f>IF(B8161&lt;InputOutput_Data!$F$4,InputOutput_Data!$F$4-B8161)</f>
        <v>11.954000000000001</v>
      </c>
      <c r="J8161">
        <f>IF(B8161&lt;InputOutput_Data!$G$4,InputOutput_Data!$G$4-B8161)</f>
        <v>11.454000000000001</v>
      </c>
      <c r="K8161">
        <f>IF(B8161&lt;InputOutput_Data!$H$4,InputOutput_Data!$H$4-B8161)</f>
        <v>11.454000000000001</v>
      </c>
      <c r="L8161">
        <f>IF(B8161&lt;InputOutput_Data!$I$4,InputOutput_Data!$I$4-B8161)</f>
        <v>11.454000000000001</v>
      </c>
      <c r="M8161">
        <f t="shared" si="127"/>
        <v>10.454000000000001</v>
      </c>
    </row>
    <row r="8162" spans="1:13" x14ac:dyDescent="0.35">
      <c r="A8162" s="4">
        <v>8160</v>
      </c>
      <c r="B8162">
        <v>7.2709999999999999</v>
      </c>
      <c r="D8162" s="4">
        <v>8160</v>
      </c>
      <c r="E8162" s="21" t="s">
        <v>18</v>
      </c>
      <c r="F8162">
        <f>IF(B8162&lt;InputOutput_Data!$C$4,InputOutput_Data!$C$4-B8162)</f>
        <v>13.728999999999999</v>
      </c>
      <c r="G8162">
        <f>IF(B8162&lt;InputOutput_Data!$D$4,InputOutput_Data!$D$4-B8162)</f>
        <v>13.228999999999999</v>
      </c>
      <c r="H8162">
        <f>IF(B8162&lt;InputOutput_Data!$E$4,InputOutput_Data!$E$4-B8162)</f>
        <v>12.728999999999999</v>
      </c>
      <c r="I8162">
        <f>IF(B8162&lt;InputOutput_Data!$F$4,InputOutput_Data!$F$4-B8162)</f>
        <v>12.228999999999999</v>
      </c>
      <c r="J8162">
        <f>IF(B8162&lt;InputOutput_Data!$G$4,InputOutput_Data!$G$4-B8162)</f>
        <v>11.728999999999999</v>
      </c>
      <c r="K8162">
        <f>IF(B8162&lt;InputOutput_Data!$H$4,InputOutput_Data!$H$4-B8162)</f>
        <v>11.728999999999999</v>
      </c>
      <c r="L8162">
        <f>IF(B8162&lt;InputOutput_Data!$I$4,InputOutput_Data!$I$4-B8162)</f>
        <v>11.728999999999999</v>
      </c>
      <c r="M8162">
        <f t="shared" si="127"/>
        <v>10.728999999999999</v>
      </c>
    </row>
    <row r="8163" spans="1:13" x14ac:dyDescent="0.35">
      <c r="A8163" s="4">
        <v>8161</v>
      </c>
      <c r="B8163">
        <v>6.98</v>
      </c>
      <c r="D8163" s="4">
        <v>8161</v>
      </c>
      <c r="E8163" s="21" t="s">
        <v>18</v>
      </c>
      <c r="F8163">
        <f>IF(B8163&lt;InputOutput_Data!$C$4,InputOutput_Data!$C$4-B8163)</f>
        <v>14.02</v>
      </c>
      <c r="G8163">
        <f>IF(B8163&lt;InputOutput_Data!$D$4,InputOutput_Data!$D$4-B8163)</f>
        <v>13.52</v>
      </c>
      <c r="H8163">
        <f>IF(B8163&lt;InputOutput_Data!$E$4,InputOutput_Data!$E$4-B8163)</f>
        <v>13.02</v>
      </c>
      <c r="I8163">
        <f>IF(B8163&lt;InputOutput_Data!$F$4,InputOutput_Data!$F$4-B8163)</f>
        <v>12.52</v>
      </c>
      <c r="J8163">
        <f>IF(B8163&lt;InputOutput_Data!$G$4,InputOutput_Data!$G$4-B8163)</f>
        <v>12.02</v>
      </c>
      <c r="K8163">
        <f>IF(B8163&lt;InputOutput_Data!$H$4,InputOutput_Data!$H$4-B8163)</f>
        <v>12.02</v>
      </c>
      <c r="L8163">
        <f>IF(B8163&lt;InputOutput_Data!$I$4,InputOutput_Data!$I$4-B8163)</f>
        <v>12.02</v>
      </c>
      <c r="M8163">
        <f t="shared" si="127"/>
        <v>11.02</v>
      </c>
    </row>
    <row r="8164" spans="1:13" x14ac:dyDescent="0.35">
      <c r="A8164" s="4">
        <v>8162</v>
      </c>
      <c r="B8164">
        <v>6.7610000000000001</v>
      </c>
      <c r="D8164" s="4">
        <v>8162</v>
      </c>
      <c r="E8164" s="21" t="s">
        <v>18</v>
      </c>
      <c r="F8164">
        <f>IF(B8164&lt;InputOutput_Data!$C$4,InputOutput_Data!$C$4-B8164)</f>
        <v>14.239000000000001</v>
      </c>
      <c r="G8164">
        <f>IF(B8164&lt;InputOutput_Data!$D$4,InputOutput_Data!$D$4-B8164)</f>
        <v>13.739000000000001</v>
      </c>
      <c r="H8164">
        <f>IF(B8164&lt;InputOutput_Data!$E$4,InputOutput_Data!$E$4-B8164)</f>
        <v>13.239000000000001</v>
      </c>
      <c r="I8164">
        <f>IF(B8164&lt;InputOutput_Data!$F$4,InputOutput_Data!$F$4-B8164)</f>
        <v>12.739000000000001</v>
      </c>
      <c r="J8164">
        <f>IF(B8164&lt;InputOutput_Data!$G$4,InputOutput_Data!$G$4-B8164)</f>
        <v>12.239000000000001</v>
      </c>
      <c r="K8164">
        <f>IF(B8164&lt;InputOutput_Data!$H$4,InputOutput_Data!$H$4-B8164)</f>
        <v>12.239000000000001</v>
      </c>
      <c r="L8164">
        <f>IF(B8164&lt;InputOutput_Data!$I$4,InputOutput_Data!$I$4-B8164)</f>
        <v>12.239000000000001</v>
      </c>
      <c r="M8164">
        <f t="shared" si="127"/>
        <v>11.239000000000001</v>
      </c>
    </row>
    <row r="8165" spans="1:13" x14ac:dyDescent="0.35">
      <c r="A8165" s="4">
        <v>8163</v>
      </c>
      <c r="B8165">
        <v>6.593</v>
      </c>
      <c r="D8165" s="4">
        <v>8163</v>
      </c>
      <c r="E8165" s="21" t="s">
        <v>18</v>
      </c>
      <c r="F8165">
        <f>IF(B8165&lt;InputOutput_Data!$C$4,InputOutput_Data!$C$4-B8165)</f>
        <v>14.407</v>
      </c>
      <c r="G8165">
        <f>IF(B8165&lt;InputOutput_Data!$D$4,InputOutput_Data!$D$4-B8165)</f>
        <v>13.907</v>
      </c>
      <c r="H8165">
        <f>IF(B8165&lt;InputOutput_Data!$E$4,InputOutput_Data!$E$4-B8165)</f>
        <v>13.407</v>
      </c>
      <c r="I8165">
        <f>IF(B8165&lt;InputOutput_Data!$F$4,InputOutput_Data!$F$4-B8165)</f>
        <v>12.907</v>
      </c>
      <c r="J8165">
        <f>IF(B8165&lt;InputOutput_Data!$G$4,InputOutput_Data!$G$4-B8165)</f>
        <v>12.407</v>
      </c>
      <c r="K8165">
        <f>IF(B8165&lt;InputOutput_Data!$H$4,InputOutput_Data!$H$4-B8165)</f>
        <v>12.407</v>
      </c>
      <c r="L8165">
        <f>IF(B8165&lt;InputOutput_Data!$I$4,InputOutput_Data!$I$4-B8165)</f>
        <v>12.407</v>
      </c>
      <c r="M8165">
        <f t="shared" si="127"/>
        <v>11.407</v>
      </c>
    </row>
    <row r="8166" spans="1:13" x14ac:dyDescent="0.35">
      <c r="A8166" s="4">
        <v>8164</v>
      </c>
      <c r="B8166">
        <v>6.5030000000000001</v>
      </c>
      <c r="D8166" s="4">
        <v>8164</v>
      </c>
      <c r="E8166" s="21" t="s">
        <v>18</v>
      </c>
      <c r="F8166">
        <f>IF(B8166&lt;InputOutput_Data!$C$4,InputOutput_Data!$C$4-B8166)</f>
        <v>14.497</v>
      </c>
      <c r="G8166">
        <f>IF(B8166&lt;InputOutput_Data!$D$4,InputOutput_Data!$D$4-B8166)</f>
        <v>13.997</v>
      </c>
      <c r="H8166">
        <f>IF(B8166&lt;InputOutput_Data!$E$4,InputOutput_Data!$E$4-B8166)</f>
        <v>13.497</v>
      </c>
      <c r="I8166">
        <f>IF(B8166&lt;InputOutput_Data!$F$4,InputOutput_Data!$F$4-B8166)</f>
        <v>12.997</v>
      </c>
      <c r="J8166">
        <f>IF(B8166&lt;InputOutput_Data!$G$4,InputOutput_Data!$G$4-B8166)</f>
        <v>12.497</v>
      </c>
      <c r="K8166">
        <f>IF(B8166&lt;InputOutput_Data!$H$4,InputOutput_Data!$H$4-B8166)</f>
        <v>12.497</v>
      </c>
      <c r="L8166">
        <f>IF(B8166&lt;InputOutput_Data!$I$4,InputOutput_Data!$I$4-B8166)</f>
        <v>12.497</v>
      </c>
      <c r="M8166">
        <f t="shared" si="127"/>
        <v>11.497</v>
      </c>
    </row>
    <row r="8167" spans="1:13" x14ac:dyDescent="0.35">
      <c r="A8167" s="4">
        <v>8165</v>
      </c>
      <c r="B8167">
        <v>6.4640000000000004</v>
      </c>
      <c r="D8167" s="4">
        <v>8165</v>
      </c>
      <c r="E8167" s="21" t="s">
        <v>18</v>
      </c>
      <c r="F8167">
        <f>IF(B8167&lt;InputOutput_Data!$C$4,InputOutput_Data!$C$4-B8167)</f>
        <v>14.536</v>
      </c>
      <c r="G8167">
        <f>IF(B8167&lt;InputOutput_Data!$D$4,InputOutput_Data!$D$4-B8167)</f>
        <v>14.036</v>
      </c>
      <c r="H8167">
        <f>IF(B8167&lt;InputOutput_Data!$E$4,InputOutput_Data!$E$4-B8167)</f>
        <v>13.536</v>
      </c>
      <c r="I8167">
        <f>IF(B8167&lt;InputOutput_Data!$F$4,InputOutput_Data!$F$4-B8167)</f>
        <v>13.036</v>
      </c>
      <c r="J8167">
        <f>IF(B8167&lt;InputOutput_Data!$G$4,InputOutput_Data!$G$4-B8167)</f>
        <v>12.536</v>
      </c>
      <c r="K8167">
        <f>IF(B8167&lt;InputOutput_Data!$H$4,InputOutput_Data!$H$4-B8167)</f>
        <v>12.536</v>
      </c>
      <c r="L8167">
        <f>IF(B8167&lt;InputOutput_Data!$I$4,InputOutput_Data!$I$4-B8167)</f>
        <v>12.536</v>
      </c>
      <c r="M8167">
        <f t="shared" si="127"/>
        <v>11.536</v>
      </c>
    </row>
    <row r="8168" spans="1:13" x14ac:dyDescent="0.35">
      <c r="A8168" s="4">
        <v>8166</v>
      </c>
      <c r="B8168">
        <v>6.3780000000000001</v>
      </c>
      <c r="D8168" s="4">
        <v>8166</v>
      </c>
      <c r="E8168" s="21" t="s">
        <v>18</v>
      </c>
      <c r="F8168">
        <f>IF(B8168&lt;InputOutput_Data!$C$4,InputOutput_Data!$C$4-B8168)</f>
        <v>14.622</v>
      </c>
      <c r="G8168">
        <f>IF(B8168&lt;InputOutput_Data!$D$4,InputOutput_Data!$D$4-B8168)</f>
        <v>14.122</v>
      </c>
      <c r="H8168">
        <f>IF(B8168&lt;InputOutput_Data!$E$4,InputOutput_Data!$E$4-B8168)</f>
        <v>13.622</v>
      </c>
      <c r="I8168">
        <f>IF(B8168&lt;InputOutput_Data!$F$4,InputOutput_Data!$F$4-B8168)</f>
        <v>13.122</v>
      </c>
      <c r="J8168">
        <f>IF(B8168&lt;InputOutput_Data!$G$4,InputOutput_Data!$G$4-B8168)</f>
        <v>12.622</v>
      </c>
      <c r="K8168">
        <f>IF(B8168&lt;InputOutput_Data!$H$4,InputOutput_Data!$H$4-B8168)</f>
        <v>12.622</v>
      </c>
      <c r="L8168">
        <f>IF(B8168&lt;InputOutput_Data!$I$4,InputOutput_Data!$I$4-B8168)</f>
        <v>12.622</v>
      </c>
      <c r="M8168">
        <f t="shared" si="127"/>
        <v>11.622</v>
      </c>
    </row>
    <row r="8169" spans="1:13" x14ac:dyDescent="0.35">
      <c r="A8169" s="4">
        <v>8167</v>
      </c>
      <c r="B8169">
        <v>6.3019999999999996</v>
      </c>
      <c r="D8169" s="4">
        <v>8167</v>
      </c>
      <c r="E8169" s="21" t="s">
        <v>18</v>
      </c>
      <c r="F8169">
        <f>IF(B8169&lt;InputOutput_Data!$C$4,InputOutput_Data!$C$4-B8169)</f>
        <v>14.698</v>
      </c>
      <c r="G8169">
        <f>IF(B8169&lt;InputOutput_Data!$D$4,InputOutput_Data!$D$4-B8169)</f>
        <v>14.198</v>
      </c>
      <c r="H8169">
        <f>IF(B8169&lt;InputOutput_Data!$E$4,InputOutput_Data!$E$4-B8169)</f>
        <v>13.698</v>
      </c>
      <c r="I8169">
        <f>IF(B8169&lt;InputOutput_Data!$F$4,InputOutput_Data!$F$4-B8169)</f>
        <v>13.198</v>
      </c>
      <c r="J8169">
        <f>IF(B8169&lt;InputOutput_Data!$G$4,InputOutput_Data!$G$4-B8169)</f>
        <v>12.698</v>
      </c>
      <c r="K8169">
        <f>IF(B8169&lt;InputOutput_Data!$H$4,InputOutput_Data!$H$4-B8169)</f>
        <v>12.698</v>
      </c>
      <c r="L8169">
        <f>IF(B8169&lt;InputOutput_Data!$I$4,InputOutput_Data!$I$4-B8169)</f>
        <v>12.698</v>
      </c>
      <c r="M8169">
        <f t="shared" si="127"/>
        <v>11.698</v>
      </c>
    </row>
    <row r="8170" spans="1:13" x14ac:dyDescent="0.35">
      <c r="A8170" s="4">
        <v>8168</v>
      </c>
      <c r="B8170">
        <v>6.4489999999999998</v>
      </c>
      <c r="D8170" s="4">
        <v>8168</v>
      </c>
      <c r="E8170" s="21" t="s">
        <v>18</v>
      </c>
      <c r="F8170">
        <f>IF(B8170&lt;InputOutput_Data!$C$4,InputOutput_Data!$C$4-B8170)</f>
        <v>14.551</v>
      </c>
      <c r="G8170">
        <f>IF(B8170&lt;InputOutput_Data!$D$4,InputOutput_Data!$D$4-B8170)</f>
        <v>14.051</v>
      </c>
      <c r="H8170">
        <f>IF(B8170&lt;InputOutput_Data!$E$4,InputOutput_Data!$E$4-B8170)</f>
        <v>13.551</v>
      </c>
      <c r="I8170">
        <f>IF(B8170&lt;InputOutput_Data!$F$4,InputOutput_Data!$F$4-B8170)</f>
        <v>13.051</v>
      </c>
      <c r="J8170">
        <f>IF(B8170&lt;InputOutput_Data!$G$4,InputOutput_Data!$G$4-B8170)</f>
        <v>12.551</v>
      </c>
      <c r="K8170">
        <f>IF(B8170&lt;InputOutput_Data!$H$4,InputOutput_Data!$H$4-B8170)</f>
        <v>12.551</v>
      </c>
      <c r="L8170">
        <f>IF(B8170&lt;InputOutput_Data!$I$4,InputOutput_Data!$I$4-B8170)</f>
        <v>12.551</v>
      </c>
      <c r="M8170">
        <f t="shared" si="127"/>
        <v>11.551</v>
      </c>
    </row>
    <row r="8171" spans="1:13" x14ac:dyDescent="0.35">
      <c r="A8171" s="4">
        <v>8169</v>
      </c>
      <c r="B8171">
        <v>6.9850000000000003</v>
      </c>
      <c r="D8171" s="4">
        <v>8169</v>
      </c>
      <c r="E8171" s="21" t="s">
        <v>18</v>
      </c>
      <c r="F8171">
        <f>IF(B8171&lt;InputOutput_Data!$C$4,InputOutput_Data!$C$4-B8171)</f>
        <v>14.015000000000001</v>
      </c>
      <c r="G8171">
        <f>IF(B8171&lt;InputOutput_Data!$D$4,InputOutput_Data!$D$4-B8171)</f>
        <v>13.515000000000001</v>
      </c>
      <c r="H8171">
        <f>IF(B8171&lt;InputOutput_Data!$E$4,InputOutput_Data!$E$4-B8171)</f>
        <v>13.015000000000001</v>
      </c>
      <c r="I8171">
        <f>IF(B8171&lt;InputOutput_Data!$F$4,InputOutput_Data!$F$4-B8171)</f>
        <v>12.515000000000001</v>
      </c>
      <c r="J8171">
        <f>IF(B8171&lt;InputOutput_Data!$G$4,InputOutput_Data!$G$4-B8171)</f>
        <v>12.015000000000001</v>
      </c>
      <c r="K8171">
        <f>IF(B8171&lt;InputOutput_Data!$H$4,InputOutput_Data!$H$4-B8171)</f>
        <v>12.015000000000001</v>
      </c>
      <c r="L8171">
        <f>IF(B8171&lt;InputOutput_Data!$I$4,InputOutput_Data!$I$4-B8171)</f>
        <v>12.015000000000001</v>
      </c>
      <c r="M8171">
        <f t="shared" si="127"/>
        <v>11.015000000000001</v>
      </c>
    </row>
    <row r="8172" spans="1:13" x14ac:dyDescent="0.35">
      <c r="A8172" s="4">
        <v>8170</v>
      </c>
      <c r="B8172">
        <v>7.6159999999999997</v>
      </c>
      <c r="D8172" s="4">
        <v>8170</v>
      </c>
      <c r="E8172" s="21" t="s">
        <v>18</v>
      </c>
      <c r="F8172">
        <f>IF(B8172&lt;InputOutput_Data!$C$4,InputOutput_Data!$C$4-B8172)</f>
        <v>13.384</v>
      </c>
      <c r="G8172">
        <f>IF(B8172&lt;InputOutput_Data!$D$4,InputOutput_Data!$D$4-B8172)</f>
        <v>12.884</v>
      </c>
      <c r="H8172">
        <f>IF(B8172&lt;InputOutput_Data!$E$4,InputOutput_Data!$E$4-B8172)</f>
        <v>12.384</v>
      </c>
      <c r="I8172">
        <f>IF(B8172&lt;InputOutput_Data!$F$4,InputOutput_Data!$F$4-B8172)</f>
        <v>11.884</v>
      </c>
      <c r="J8172">
        <f>IF(B8172&lt;InputOutput_Data!$G$4,InputOutput_Data!$G$4-B8172)</f>
        <v>11.384</v>
      </c>
      <c r="K8172">
        <f>IF(B8172&lt;InputOutput_Data!$H$4,InputOutput_Data!$H$4-B8172)</f>
        <v>11.384</v>
      </c>
      <c r="L8172">
        <f>IF(B8172&lt;InputOutput_Data!$I$4,InputOutput_Data!$I$4-B8172)</f>
        <v>11.384</v>
      </c>
      <c r="M8172">
        <f t="shared" si="127"/>
        <v>10.384</v>
      </c>
    </row>
    <row r="8173" spans="1:13" x14ac:dyDescent="0.35">
      <c r="A8173" s="4">
        <v>8171</v>
      </c>
      <c r="B8173">
        <v>8.2810000000000006</v>
      </c>
      <c r="D8173" s="4">
        <v>8171</v>
      </c>
      <c r="E8173" s="21" t="s">
        <v>18</v>
      </c>
      <c r="F8173">
        <f>IF(B8173&lt;InputOutput_Data!$C$4,InputOutput_Data!$C$4-B8173)</f>
        <v>12.718999999999999</v>
      </c>
      <c r="G8173">
        <f>IF(B8173&lt;InputOutput_Data!$D$4,InputOutput_Data!$D$4-B8173)</f>
        <v>12.218999999999999</v>
      </c>
      <c r="H8173">
        <f>IF(B8173&lt;InputOutput_Data!$E$4,InputOutput_Data!$E$4-B8173)</f>
        <v>11.718999999999999</v>
      </c>
      <c r="I8173">
        <f>IF(B8173&lt;InputOutput_Data!$F$4,InputOutput_Data!$F$4-B8173)</f>
        <v>11.218999999999999</v>
      </c>
      <c r="J8173">
        <f>IF(B8173&lt;InputOutput_Data!$G$4,InputOutput_Data!$G$4-B8173)</f>
        <v>10.718999999999999</v>
      </c>
      <c r="K8173">
        <f>IF(B8173&lt;InputOutput_Data!$H$4,InputOutput_Data!$H$4-B8173)</f>
        <v>10.718999999999999</v>
      </c>
      <c r="L8173">
        <f>IF(B8173&lt;InputOutput_Data!$I$4,InputOutput_Data!$I$4-B8173)</f>
        <v>10.718999999999999</v>
      </c>
      <c r="M8173">
        <f t="shared" si="127"/>
        <v>9.7189999999999994</v>
      </c>
    </row>
    <row r="8174" spans="1:13" x14ac:dyDescent="0.35">
      <c r="A8174" s="4">
        <v>8172</v>
      </c>
      <c r="B8174">
        <v>8.8230000000000004</v>
      </c>
      <c r="D8174" s="4">
        <v>8172</v>
      </c>
      <c r="E8174" s="21" t="s">
        <v>18</v>
      </c>
      <c r="F8174">
        <f>IF(B8174&lt;InputOutput_Data!$C$4,InputOutput_Data!$C$4-B8174)</f>
        <v>12.177</v>
      </c>
      <c r="G8174">
        <f>IF(B8174&lt;InputOutput_Data!$D$4,InputOutput_Data!$D$4-B8174)</f>
        <v>11.677</v>
      </c>
      <c r="H8174">
        <f>IF(B8174&lt;InputOutput_Data!$E$4,InputOutput_Data!$E$4-B8174)</f>
        <v>11.177</v>
      </c>
      <c r="I8174">
        <f>IF(B8174&lt;InputOutput_Data!$F$4,InputOutput_Data!$F$4-B8174)</f>
        <v>10.677</v>
      </c>
      <c r="J8174">
        <f>IF(B8174&lt;InputOutput_Data!$G$4,InputOutput_Data!$G$4-B8174)</f>
        <v>10.177</v>
      </c>
      <c r="K8174">
        <f>IF(B8174&lt;InputOutput_Data!$H$4,InputOutput_Data!$H$4-B8174)</f>
        <v>10.177</v>
      </c>
      <c r="L8174">
        <f>IF(B8174&lt;InputOutput_Data!$I$4,InputOutput_Data!$I$4-B8174)</f>
        <v>10.177</v>
      </c>
      <c r="M8174">
        <f t="shared" si="127"/>
        <v>9.1769999999999996</v>
      </c>
    </row>
    <row r="8175" spans="1:13" x14ac:dyDescent="0.35">
      <c r="A8175" s="4">
        <v>8173</v>
      </c>
      <c r="B8175">
        <v>9.0419999999999998</v>
      </c>
      <c r="D8175" s="4">
        <v>8173</v>
      </c>
      <c r="E8175" s="21" t="s">
        <v>18</v>
      </c>
      <c r="F8175">
        <f>IF(B8175&lt;InputOutput_Data!$C$4,InputOutput_Data!$C$4-B8175)</f>
        <v>11.958</v>
      </c>
      <c r="G8175">
        <f>IF(B8175&lt;InputOutput_Data!$D$4,InputOutput_Data!$D$4-B8175)</f>
        <v>11.458</v>
      </c>
      <c r="H8175">
        <f>IF(B8175&lt;InputOutput_Data!$E$4,InputOutput_Data!$E$4-B8175)</f>
        <v>10.958</v>
      </c>
      <c r="I8175">
        <f>IF(B8175&lt;InputOutput_Data!$F$4,InputOutput_Data!$F$4-B8175)</f>
        <v>10.458</v>
      </c>
      <c r="J8175">
        <f>IF(B8175&lt;InputOutput_Data!$G$4,InputOutput_Data!$G$4-B8175)</f>
        <v>9.9580000000000002</v>
      </c>
      <c r="K8175">
        <f>IF(B8175&lt;InputOutput_Data!$H$4,InputOutput_Data!$H$4-B8175)</f>
        <v>9.9580000000000002</v>
      </c>
      <c r="L8175">
        <f>IF(B8175&lt;InputOutput_Data!$I$4,InputOutput_Data!$I$4-B8175)</f>
        <v>9.9580000000000002</v>
      </c>
      <c r="M8175">
        <f t="shared" si="127"/>
        <v>8.9580000000000002</v>
      </c>
    </row>
    <row r="8176" spans="1:13" x14ac:dyDescent="0.35">
      <c r="A8176" s="4">
        <v>8174</v>
      </c>
      <c r="B8176">
        <v>8.5830000000000002</v>
      </c>
      <c r="D8176" s="4">
        <v>8174</v>
      </c>
      <c r="E8176" s="21" t="s">
        <v>18</v>
      </c>
      <c r="F8176">
        <f>IF(B8176&lt;InputOutput_Data!$C$4,InputOutput_Data!$C$4-B8176)</f>
        <v>12.417</v>
      </c>
      <c r="G8176">
        <f>IF(B8176&lt;InputOutput_Data!$D$4,InputOutput_Data!$D$4-B8176)</f>
        <v>11.917</v>
      </c>
      <c r="H8176">
        <f>IF(B8176&lt;InputOutput_Data!$E$4,InputOutput_Data!$E$4-B8176)</f>
        <v>11.417</v>
      </c>
      <c r="I8176">
        <f>IF(B8176&lt;InputOutput_Data!$F$4,InputOutput_Data!$F$4-B8176)</f>
        <v>10.917</v>
      </c>
      <c r="J8176">
        <f>IF(B8176&lt;InputOutput_Data!$G$4,InputOutput_Data!$G$4-B8176)</f>
        <v>10.417</v>
      </c>
      <c r="K8176">
        <f>IF(B8176&lt;InputOutput_Data!$H$4,InputOutput_Data!$H$4-B8176)</f>
        <v>10.417</v>
      </c>
      <c r="L8176">
        <f>IF(B8176&lt;InputOutput_Data!$I$4,InputOutput_Data!$I$4-B8176)</f>
        <v>10.417</v>
      </c>
      <c r="M8176">
        <f t="shared" si="127"/>
        <v>9.4169999999999998</v>
      </c>
    </row>
    <row r="8177" spans="1:13" x14ac:dyDescent="0.35">
      <c r="A8177" s="4">
        <v>8175</v>
      </c>
      <c r="B8177">
        <v>7.13</v>
      </c>
      <c r="D8177" s="4">
        <v>8175</v>
      </c>
      <c r="E8177" s="21" t="s">
        <v>18</v>
      </c>
      <c r="F8177">
        <f>IF(B8177&lt;InputOutput_Data!$C$4,InputOutput_Data!$C$4-B8177)</f>
        <v>13.870000000000001</v>
      </c>
      <c r="G8177">
        <f>IF(B8177&lt;InputOutput_Data!$D$4,InputOutput_Data!$D$4-B8177)</f>
        <v>13.370000000000001</v>
      </c>
      <c r="H8177">
        <f>IF(B8177&lt;InputOutput_Data!$E$4,InputOutput_Data!$E$4-B8177)</f>
        <v>12.870000000000001</v>
      </c>
      <c r="I8177">
        <f>IF(B8177&lt;InputOutput_Data!$F$4,InputOutput_Data!$F$4-B8177)</f>
        <v>12.370000000000001</v>
      </c>
      <c r="J8177">
        <f>IF(B8177&lt;InputOutput_Data!$G$4,InputOutput_Data!$G$4-B8177)</f>
        <v>11.870000000000001</v>
      </c>
      <c r="K8177">
        <f>IF(B8177&lt;InputOutput_Data!$H$4,InputOutput_Data!$H$4-B8177)</f>
        <v>11.870000000000001</v>
      </c>
      <c r="L8177">
        <f>IF(B8177&lt;InputOutput_Data!$I$4,InputOutput_Data!$I$4-B8177)</f>
        <v>11.870000000000001</v>
      </c>
      <c r="M8177">
        <f t="shared" si="127"/>
        <v>10.870000000000001</v>
      </c>
    </row>
    <row r="8178" spans="1:13" x14ac:dyDescent="0.35">
      <c r="A8178" s="4">
        <v>8176</v>
      </c>
      <c r="B8178">
        <v>6.6139999999999999</v>
      </c>
      <c r="D8178" s="4">
        <v>8176</v>
      </c>
      <c r="E8178" s="21" t="s">
        <v>18</v>
      </c>
      <c r="F8178">
        <f>IF(B8178&lt;InputOutput_Data!$C$4,InputOutput_Data!$C$4-B8178)</f>
        <v>14.385999999999999</v>
      </c>
      <c r="G8178">
        <f>IF(B8178&lt;InputOutput_Data!$D$4,InputOutput_Data!$D$4-B8178)</f>
        <v>13.885999999999999</v>
      </c>
      <c r="H8178">
        <f>IF(B8178&lt;InputOutput_Data!$E$4,InputOutput_Data!$E$4-B8178)</f>
        <v>13.385999999999999</v>
      </c>
      <c r="I8178">
        <f>IF(B8178&lt;InputOutput_Data!$F$4,InputOutput_Data!$F$4-B8178)</f>
        <v>12.885999999999999</v>
      </c>
      <c r="J8178">
        <f>IF(B8178&lt;InputOutput_Data!$G$4,InputOutput_Data!$G$4-B8178)</f>
        <v>12.385999999999999</v>
      </c>
      <c r="K8178">
        <f>IF(B8178&lt;InputOutput_Data!$H$4,InputOutput_Data!$H$4-B8178)</f>
        <v>12.385999999999999</v>
      </c>
      <c r="L8178">
        <f>IF(B8178&lt;InputOutput_Data!$I$4,InputOutput_Data!$I$4-B8178)</f>
        <v>12.385999999999999</v>
      </c>
      <c r="M8178">
        <f t="shared" si="127"/>
        <v>11.385999999999999</v>
      </c>
    </row>
    <row r="8179" spans="1:13" x14ac:dyDescent="0.35">
      <c r="A8179" s="4">
        <v>8177</v>
      </c>
      <c r="B8179">
        <v>6.75</v>
      </c>
      <c r="D8179" s="4">
        <v>8177</v>
      </c>
      <c r="E8179" s="21" t="s">
        <v>18</v>
      </c>
      <c r="F8179">
        <f>IF(B8179&lt;InputOutput_Data!$C$4,InputOutput_Data!$C$4-B8179)</f>
        <v>14.25</v>
      </c>
      <c r="G8179">
        <f>IF(B8179&lt;InputOutput_Data!$D$4,InputOutput_Data!$D$4-B8179)</f>
        <v>13.75</v>
      </c>
      <c r="H8179">
        <f>IF(B8179&lt;InputOutput_Data!$E$4,InputOutput_Data!$E$4-B8179)</f>
        <v>13.25</v>
      </c>
      <c r="I8179">
        <f>IF(B8179&lt;InputOutput_Data!$F$4,InputOutput_Data!$F$4-B8179)</f>
        <v>12.75</v>
      </c>
      <c r="J8179">
        <f>IF(B8179&lt;InputOutput_Data!$G$4,InputOutput_Data!$G$4-B8179)</f>
        <v>12.25</v>
      </c>
      <c r="K8179">
        <f>IF(B8179&lt;InputOutput_Data!$H$4,InputOutput_Data!$H$4-B8179)</f>
        <v>12.25</v>
      </c>
      <c r="L8179">
        <f>IF(B8179&lt;InputOutput_Data!$I$4,InputOutput_Data!$I$4-B8179)</f>
        <v>12.25</v>
      </c>
      <c r="M8179">
        <f t="shared" si="127"/>
        <v>11.25</v>
      </c>
    </row>
    <row r="8180" spans="1:13" x14ac:dyDescent="0.35">
      <c r="A8180" s="4">
        <v>8178</v>
      </c>
      <c r="B8180">
        <v>6.7670000000000003</v>
      </c>
      <c r="D8180" s="4">
        <v>8178</v>
      </c>
      <c r="E8180" s="21" t="s">
        <v>18</v>
      </c>
      <c r="F8180">
        <f>IF(B8180&lt;InputOutput_Data!$C$4,InputOutput_Data!$C$4-B8180)</f>
        <v>14.233000000000001</v>
      </c>
      <c r="G8180">
        <f>IF(B8180&lt;InputOutput_Data!$D$4,InputOutput_Data!$D$4-B8180)</f>
        <v>13.733000000000001</v>
      </c>
      <c r="H8180">
        <f>IF(B8180&lt;InputOutput_Data!$E$4,InputOutput_Data!$E$4-B8180)</f>
        <v>13.233000000000001</v>
      </c>
      <c r="I8180">
        <f>IF(B8180&lt;InputOutput_Data!$F$4,InputOutput_Data!$F$4-B8180)</f>
        <v>12.733000000000001</v>
      </c>
      <c r="J8180">
        <f>IF(B8180&lt;InputOutput_Data!$G$4,InputOutput_Data!$G$4-B8180)</f>
        <v>12.233000000000001</v>
      </c>
      <c r="K8180">
        <f>IF(B8180&lt;InputOutput_Data!$H$4,InputOutput_Data!$H$4-B8180)</f>
        <v>12.233000000000001</v>
      </c>
      <c r="L8180">
        <f>IF(B8180&lt;InputOutput_Data!$I$4,InputOutput_Data!$I$4-B8180)</f>
        <v>12.233000000000001</v>
      </c>
      <c r="M8180">
        <f t="shared" si="127"/>
        <v>11.233000000000001</v>
      </c>
    </row>
    <row r="8181" spans="1:13" x14ac:dyDescent="0.35">
      <c r="A8181" s="4">
        <v>8179</v>
      </c>
      <c r="B8181">
        <v>6.798</v>
      </c>
      <c r="D8181" s="4">
        <v>8179</v>
      </c>
      <c r="E8181" s="21" t="s">
        <v>18</v>
      </c>
      <c r="F8181">
        <f>IF(B8181&lt;InputOutput_Data!$C$4,InputOutput_Data!$C$4-B8181)</f>
        <v>14.202</v>
      </c>
      <c r="G8181">
        <f>IF(B8181&lt;InputOutput_Data!$D$4,InputOutput_Data!$D$4-B8181)</f>
        <v>13.702</v>
      </c>
      <c r="H8181">
        <f>IF(B8181&lt;InputOutput_Data!$E$4,InputOutput_Data!$E$4-B8181)</f>
        <v>13.202</v>
      </c>
      <c r="I8181">
        <f>IF(B8181&lt;InputOutput_Data!$F$4,InputOutput_Data!$F$4-B8181)</f>
        <v>12.702</v>
      </c>
      <c r="J8181">
        <f>IF(B8181&lt;InputOutput_Data!$G$4,InputOutput_Data!$G$4-B8181)</f>
        <v>12.202</v>
      </c>
      <c r="K8181">
        <f>IF(B8181&lt;InputOutput_Data!$H$4,InputOutput_Data!$H$4-B8181)</f>
        <v>12.202</v>
      </c>
      <c r="L8181">
        <f>IF(B8181&lt;InputOutput_Data!$I$4,InputOutput_Data!$I$4-B8181)</f>
        <v>12.202</v>
      </c>
      <c r="M8181">
        <f t="shared" si="127"/>
        <v>11.202</v>
      </c>
    </row>
    <row r="8182" spans="1:13" x14ac:dyDescent="0.35">
      <c r="A8182" s="4">
        <v>8180</v>
      </c>
      <c r="B8182">
        <v>6.82</v>
      </c>
      <c r="D8182" s="4">
        <v>8180</v>
      </c>
      <c r="E8182" s="21" t="s">
        <v>18</v>
      </c>
      <c r="F8182">
        <f>IF(B8182&lt;InputOutput_Data!$C$4,InputOutput_Data!$C$4-B8182)</f>
        <v>14.18</v>
      </c>
      <c r="G8182">
        <f>IF(B8182&lt;InputOutput_Data!$D$4,InputOutput_Data!$D$4-B8182)</f>
        <v>13.68</v>
      </c>
      <c r="H8182">
        <f>IF(B8182&lt;InputOutput_Data!$E$4,InputOutput_Data!$E$4-B8182)</f>
        <v>13.18</v>
      </c>
      <c r="I8182">
        <f>IF(B8182&lt;InputOutput_Data!$F$4,InputOutput_Data!$F$4-B8182)</f>
        <v>12.68</v>
      </c>
      <c r="J8182">
        <f>IF(B8182&lt;InputOutput_Data!$G$4,InputOutput_Data!$G$4-B8182)</f>
        <v>12.18</v>
      </c>
      <c r="K8182">
        <f>IF(B8182&lt;InputOutput_Data!$H$4,InputOutput_Data!$H$4-B8182)</f>
        <v>12.18</v>
      </c>
      <c r="L8182">
        <f>IF(B8182&lt;InputOutput_Data!$I$4,InputOutput_Data!$I$4-B8182)</f>
        <v>12.18</v>
      </c>
      <c r="M8182">
        <f t="shared" si="127"/>
        <v>11.18</v>
      </c>
    </row>
    <row r="8183" spans="1:13" x14ac:dyDescent="0.35">
      <c r="A8183" s="4">
        <v>8181</v>
      </c>
      <c r="B8183">
        <v>6.6349999999999998</v>
      </c>
      <c r="D8183" s="4">
        <v>8181</v>
      </c>
      <c r="E8183" s="21" t="s">
        <v>18</v>
      </c>
      <c r="F8183">
        <f>IF(B8183&lt;InputOutput_Data!$C$4,InputOutput_Data!$C$4-B8183)</f>
        <v>14.365</v>
      </c>
      <c r="G8183">
        <f>IF(B8183&lt;InputOutput_Data!$D$4,InputOutput_Data!$D$4-B8183)</f>
        <v>13.865</v>
      </c>
      <c r="H8183">
        <f>IF(B8183&lt;InputOutput_Data!$E$4,InputOutput_Data!$E$4-B8183)</f>
        <v>13.365</v>
      </c>
      <c r="I8183">
        <f>IF(B8183&lt;InputOutput_Data!$F$4,InputOutput_Data!$F$4-B8183)</f>
        <v>12.865</v>
      </c>
      <c r="J8183">
        <f>IF(B8183&lt;InputOutput_Data!$G$4,InputOutput_Data!$G$4-B8183)</f>
        <v>12.365</v>
      </c>
      <c r="K8183">
        <f>IF(B8183&lt;InputOutput_Data!$H$4,InputOutput_Data!$H$4-B8183)</f>
        <v>12.365</v>
      </c>
      <c r="L8183">
        <f>IF(B8183&lt;InputOutput_Data!$I$4,InputOutput_Data!$I$4-B8183)</f>
        <v>12.365</v>
      </c>
      <c r="M8183">
        <f t="shared" si="127"/>
        <v>11.365</v>
      </c>
    </row>
    <row r="8184" spans="1:13" x14ac:dyDescent="0.35">
      <c r="A8184" s="4">
        <v>8182</v>
      </c>
      <c r="B8184">
        <v>6.6619999999999999</v>
      </c>
      <c r="D8184" s="4">
        <v>8182</v>
      </c>
      <c r="E8184" s="21" t="s">
        <v>18</v>
      </c>
      <c r="F8184">
        <f>IF(B8184&lt;InputOutput_Data!$C$4,InputOutput_Data!$C$4-B8184)</f>
        <v>14.338000000000001</v>
      </c>
      <c r="G8184">
        <f>IF(B8184&lt;InputOutput_Data!$D$4,InputOutput_Data!$D$4-B8184)</f>
        <v>13.838000000000001</v>
      </c>
      <c r="H8184">
        <f>IF(B8184&lt;InputOutput_Data!$E$4,InputOutput_Data!$E$4-B8184)</f>
        <v>13.338000000000001</v>
      </c>
      <c r="I8184">
        <f>IF(B8184&lt;InputOutput_Data!$F$4,InputOutput_Data!$F$4-B8184)</f>
        <v>12.838000000000001</v>
      </c>
      <c r="J8184">
        <f>IF(B8184&lt;InputOutput_Data!$G$4,InputOutput_Data!$G$4-B8184)</f>
        <v>12.338000000000001</v>
      </c>
      <c r="K8184">
        <f>IF(B8184&lt;InputOutput_Data!$H$4,InputOutput_Data!$H$4-B8184)</f>
        <v>12.338000000000001</v>
      </c>
      <c r="L8184">
        <f>IF(B8184&lt;InputOutput_Data!$I$4,InputOutput_Data!$I$4-B8184)</f>
        <v>12.338000000000001</v>
      </c>
      <c r="M8184">
        <f t="shared" si="127"/>
        <v>11.338000000000001</v>
      </c>
    </row>
    <row r="8185" spans="1:13" x14ac:dyDescent="0.35">
      <c r="A8185" s="4">
        <v>8183</v>
      </c>
      <c r="B8185">
        <v>6.5590000000000002</v>
      </c>
      <c r="D8185" s="4">
        <v>8183</v>
      </c>
      <c r="E8185" s="21" t="s">
        <v>18</v>
      </c>
      <c r="F8185">
        <f>IF(B8185&lt;InputOutput_Data!$C$4,InputOutput_Data!$C$4-B8185)</f>
        <v>14.440999999999999</v>
      </c>
      <c r="G8185">
        <f>IF(B8185&lt;InputOutput_Data!$D$4,InputOutput_Data!$D$4-B8185)</f>
        <v>13.940999999999999</v>
      </c>
      <c r="H8185">
        <f>IF(B8185&lt;InputOutput_Data!$E$4,InputOutput_Data!$E$4-B8185)</f>
        <v>13.440999999999999</v>
      </c>
      <c r="I8185">
        <f>IF(B8185&lt;InputOutput_Data!$F$4,InputOutput_Data!$F$4-B8185)</f>
        <v>12.940999999999999</v>
      </c>
      <c r="J8185">
        <f>IF(B8185&lt;InputOutput_Data!$G$4,InputOutput_Data!$G$4-B8185)</f>
        <v>12.440999999999999</v>
      </c>
      <c r="K8185">
        <f>IF(B8185&lt;InputOutput_Data!$H$4,InputOutput_Data!$H$4-B8185)</f>
        <v>12.440999999999999</v>
      </c>
      <c r="L8185">
        <f>IF(B8185&lt;InputOutput_Data!$I$4,InputOutput_Data!$I$4-B8185)</f>
        <v>12.440999999999999</v>
      </c>
      <c r="M8185">
        <f t="shared" si="127"/>
        <v>11.440999999999999</v>
      </c>
    </row>
    <row r="8186" spans="1:13" x14ac:dyDescent="0.35">
      <c r="A8186" s="4">
        <v>8184</v>
      </c>
      <c r="B8186">
        <v>6.5289999999999999</v>
      </c>
      <c r="D8186" s="4">
        <v>8184</v>
      </c>
      <c r="E8186" s="21" t="s">
        <v>18</v>
      </c>
      <c r="F8186">
        <f>IF(B8186&lt;InputOutput_Data!$C$4,InputOutput_Data!$C$4-B8186)</f>
        <v>14.471</v>
      </c>
      <c r="G8186">
        <f>IF(B8186&lt;InputOutput_Data!$D$4,InputOutput_Data!$D$4-B8186)</f>
        <v>13.971</v>
      </c>
      <c r="H8186">
        <f>IF(B8186&lt;InputOutput_Data!$E$4,InputOutput_Data!$E$4-B8186)</f>
        <v>13.471</v>
      </c>
      <c r="I8186">
        <f>IF(B8186&lt;InputOutput_Data!$F$4,InputOutput_Data!$F$4-B8186)</f>
        <v>12.971</v>
      </c>
      <c r="J8186">
        <f>IF(B8186&lt;InputOutput_Data!$G$4,InputOutput_Data!$G$4-B8186)</f>
        <v>12.471</v>
      </c>
      <c r="K8186">
        <f>IF(B8186&lt;InputOutput_Data!$H$4,InputOutput_Data!$H$4-B8186)</f>
        <v>12.471</v>
      </c>
      <c r="L8186">
        <f>IF(B8186&lt;InputOutput_Data!$I$4,InputOutput_Data!$I$4-B8186)</f>
        <v>12.471</v>
      </c>
      <c r="M8186">
        <f t="shared" si="127"/>
        <v>11.471</v>
      </c>
    </row>
    <row r="8187" spans="1:13" x14ac:dyDescent="0.35">
      <c r="A8187" s="4">
        <v>8185</v>
      </c>
      <c r="B8187">
        <v>6.65</v>
      </c>
      <c r="D8187" s="4">
        <v>8185</v>
      </c>
      <c r="E8187" s="21" t="s">
        <v>18</v>
      </c>
      <c r="F8187">
        <f>IF(B8187&lt;InputOutput_Data!$C$4,InputOutput_Data!$C$4-B8187)</f>
        <v>14.35</v>
      </c>
      <c r="G8187">
        <f>IF(B8187&lt;InputOutput_Data!$D$4,InputOutput_Data!$D$4-B8187)</f>
        <v>13.85</v>
      </c>
      <c r="H8187">
        <f>IF(B8187&lt;InputOutput_Data!$E$4,InputOutput_Data!$E$4-B8187)</f>
        <v>13.35</v>
      </c>
      <c r="I8187">
        <f>IF(B8187&lt;InputOutput_Data!$F$4,InputOutput_Data!$F$4-B8187)</f>
        <v>12.85</v>
      </c>
      <c r="J8187">
        <f>IF(B8187&lt;InputOutput_Data!$G$4,InputOutput_Data!$G$4-B8187)</f>
        <v>12.35</v>
      </c>
      <c r="K8187">
        <f>IF(B8187&lt;InputOutput_Data!$H$4,InputOutput_Data!$H$4-B8187)</f>
        <v>12.35</v>
      </c>
      <c r="L8187">
        <f>IF(B8187&lt;InputOutput_Data!$I$4,InputOutput_Data!$I$4-B8187)</f>
        <v>12.35</v>
      </c>
      <c r="M8187">
        <f t="shared" si="127"/>
        <v>11.35</v>
      </c>
    </row>
    <row r="8188" spans="1:13" x14ac:dyDescent="0.35">
      <c r="A8188" s="4">
        <v>8186</v>
      </c>
      <c r="B8188">
        <v>6.9480000000000004</v>
      </c>
      <c r="D8188" s="4">
        <v>8186</v>
      </c>
      <c r="E8188" s="21" t="s">
        <v>18</v>
      </c>
      <c r="F8188">
        <f>IF(B8188&lt;InputOutput_Data!$C$4,InputOutput_Data!$C$4-B8188)</f>
        <v>14.052</v>
      </c>
      <c r="G8188">
        <f>IF(B8188&lt;InputOutput_Data!$D$4,InputOutput_Data!$D$4-B8188)</f>
        <v>13.552</v>
      </c>
      <c r="H8188">
        <f>IF(B8188&lt;InputOutput_Data!$E$4,InputOutput_Data!$E$4-B8188)</f>
        <v>13.052</v>
      </c>
      <c r="I8188">
        <f>IF(B8188&lt;InputOutput_Data!$F$4,InputOutput_Data!$F$4-B8188)</f>
        <v>12.552</v>
      </c>
      <c r="J8188">
        <f>IF(B8188&lt;InputOutput_Data!$G$4,InputOutput_Data!$G$4-B8188)</f>
        <v>12.052</v>
      </c>
      <c r="K8188">
        <f>IF(B8188&lt;InputOutput_Data!$H$4,InputOutput_Data!$H$4-B8188)</f>
        <v>12.052</v>
      </c>
      <c r="L8188">
        <f>IF(B8188&lt;InputOutput_Data!$I$4,InputOutput_Data!$I$4-B8188)</f>
        <v>12.052</v>
      </c>
      <c r="M8188">
        <f t="shared" si="127"/>
        <v>11.052</v>
      </c>
    </row>
    <row r="8189" spans="1:13" x14ac:dyDescent="0.35">
      <c r="A8189" s="4">
        <v>8187</v>
      </c>
      <c r="B8189">
        <v>7.4450000000000003</v>
      </c>
      <c r="D8189" s="4">
        <v>8187</v>
      </c>
      <c r="E8189" s="21" t="s">
        <v>18</v>
      </c>
      <c r="F8189">
        <f>IF(B8189&lt;InputOutput_Data!$C$4,InputOutput_Data!$C$4-B8189)</f>
        <v>13.555</v>
      </c>
      <c r="G8189">
        <f>IF(B8189&lt;InputOutput_Data!$D$4,InputOutput_Data!$D$4-B8189)</f>
        <v>13.055</v>
      </c>
      <c r="H8189">
        <f>IF(B8189&lt;InputOutput_Data!$E$4,InputOutput_Data!$E$4-B8189)</f>
        <v>12.555</v>
      </c>
      <c r="I8189">
        <f>IF(B8189&lt;InputOutput_Data!$F$4,InputOutput_Data!$F$4-B8189)</f>
        <v>12.055</v>
      </c>
      <c r="J8189">
        <f>IF(B8189&lt;InputOutput_Data!$G$4,InputOutput_Data!$G$4-B8189)</f>
        <v>11.555</v>
      </c>
      <c r="K8189">
        <f>IF(B8189&lt;InputOutput_Data!$H$4,InputOutput_Data!$H$4-B8189)</f>
        <v>11.555</v>
      </c>
      <c r="L8189">
        <f>IF(B8189&lt;InputOutput_Data!$I$4,InputOutput_Data!$I$4-B8189)</f>
        <v>11.555</v>
      </c>
      <c r="M8189">
        <f t="shared" si="127"/>
        <v>10.555</v>
      </c>
    </row>
    <row r="8190" spans="1:13" x14ac:dyDescent="0.35">
      <c r="A8190" s="4">
        <v>8188</v>
      </c>
      <c r="B8190">
        <v>7.8849999999999998</v>
      </c>
      <c r="D8190" s="4">
        <v>8188</v>
      </c>
      <c r="E8190" s="21" t="s">
        <v>18</v>
      </c>
      <c r="F8190">
        <f>IF(B8190&lt;InputOutput_Data!$C$4,InputOutput_Data!$C$4-B8190)</f>
        <v>13.115</v>
      </c>
      <c r="G8190">
        <f>IF(B8190&lt;InputOutput_Data!$D$4,InputOutput_Data!$D$4-B8190)</f>
        <v>12.615</v>
      </c>
      <c r="H8190">
        <f>IF(B8190&lt;InputOutput_Data!$E$4,InputOutput_Data!$E$4-B8190)</f>
        <v>12.115</v>
      </c>
      <c r="I8190">
        <f>IF(B8190&lt;InputOutput_Data!$F$4,InputOutput_Data!$F$4-B8190)</f>
        <v>11.615</v>
      </c>
      <c r="J8190">
        <f>IF(B8190&lt;InputOutput_Data!$G$4,InputOutput_Data!$G$4-B8190)</f>
        <v>11.115</v>
      </c>
      <c r="K8190">
        <f>IF(B8190&lt;InputOutput_Data!$H$4,InputOutput_Data!$H$4-B8190)</f>
        <v>11.115</v>
      </c>
      <c r="L8190">
        <f>IF(B8190&lt;InputOutput_Data!$I$4,InputOutput_Data!$I$4-B8190)</f>
        <v>11.115</v>
      </c>
      <c r="M8190">
        <f t="shared" si="127"/>
        <v>10.115</v>
      </c>
    </row>
    <row r="8191" spans="1:13" x14ac:dyDescent="0.35">
      <c r="A8191" s="4">
        <v>8189</v>
      </c>
      <c r="B8191">
        <v>8.17</v>
      </c>
      <c r="D8191" s="4">
        <v>8189</v>
      </c>
      <c r="E8191" s="21" t="s">
        <v>18</v>
      </c>
      <c r="F8191">
        <f>IF(B8191&lt;InputOutput_Data!$C$4,InputOutput_Data!$C$4-B8191)</f>
        <v>12.83</v>
      </c>
      <c r="G8191">
        <f>IF(B8191&lt;InputOutput_Data!$D$4,InputOutput_Data!$D$4-B8191)</f>
        <v>12.33</v>
      </c>
      <c r="H8191">
        <f>IF(B8191&lt;InputOutput_Data!$E$4,InputOutput_Data!$E$4-B8191)</f>
        <v>11.83</v>
      </c>
      <c r="I8191">
        <f>IF(B8191&lt;InputOutput_Data!$F$4,InputOutput_Data!$F$4-B8191)</f>
        <v>11.33</v>
      </c>
      <c r="J8191">
        <f>IF(B8191&lt;InputOutput_Data!$G$4,InputOutput_Data!$G$4-B8191)</f>
        <v>10.83</v>
      </c>
      <c r="K8191">
        <f>IF(B8191&lt;InputOutput_Data!$H$4,InputOutput_Data!$H$4-B8191)</f>
        <v>10.83</v>
      </c>
      <c r="L8191">
        <f>IF(B8191&lt;InputOutput_Data!$I$4,InputOutput_Data!$I$4-B8191)</f>
        <v>10.83</v>
      </c>
      <c r="M8191">
        <f t="shared" si="127"/>
        <v>9.83</v>
      </c>
    </row>
    <row r="8192" spans="1:13" x14ac:dyDescent="0.35">
      <c r="A8192" s="4">
        <v>8190</v>
      </c>
      <c r="B8192">
        <v>8.4629999999999992</v>
      </c>
      <c r="D8192" s="4">
        <v>8190</v>
      </c>
      <c r="E8192" s="21" t="s">
        <v>18</v>
      </c>
      <c r="F8192">
        <f>IF(B8192&lt;InputOutput_Data!$C$4,InputOutput_Data!$C$4-B8192)</f>
        <v>12.537000000000001</v>
      </c>
      <c r="G8192">
        <f>IF(B8192&lt;InputOutput_Data!$D$4,InputOutput_Data!$D$4-B8192)</f>
        <v>12.037000000000001</v>
      </c>
      <c r="H8192">
        <f>IF(B8192&lt;InputOutput_Data!$E$4,InputOutput_Data!$E$4-B8192)</f>
        <v>11.537000000000001</v>
      </c>
      <c r="I8192">
        <f>IF(B8192&lt;InputOutput_Data!$F$4,InputOutput_Data!$F$4-B8192)</f>
        <v>11.037000000000001</v>
      </c>
      <c r="J8192">
        <f>IF(B8192&lt;InputOutput_Data!$G$4,InputOutput_Data!$G$4-B8192)</f>
        <v>10.537000000000001</v>
      </c>
      <c r="K8192">
        <f>IF(B8192&lt;InputOutput_Data!$H$4,InputOutput_Data!$H$4-B8192)</f>
        <v>10.537000000000001</v>
      </c>
      <c r="L8192">
        <f>IF(B8192&lt;InputOutput_Data!$I$4,InputOutput_Data!$I$4-B8192)</f>
        <v>10.537000000000001</v>
      </c>
      <c r="M8192">
        <f t="shared" si="127"/>
        <v>9.5370000000000008</v>
      </c>
    </row>
    <row r="8193" spans="1:13" x14ac:dyDescent="0.35">
      <c r="A8193" s="4">
        <v>8191</v>
      </c>
      <c r="B8193">
        <v>8.8740000000000006</v>
      </c>
      <c r="D8193" s="4">
        <v>8191</v>
      </c>
      <c r="E8193" s="21" t="s">
        <v>18</v>
      </c>
      <c r="F8193">
        <f>IF(B8193&lt;InputOutput_Data!$C$4,InputOutput_Data!$C$4-B8193)</f>
        <v>12.125999999999999</v>
      </c>
      <c r="G8193">
        <f>IF(B8193&lt;InputOutput_Data!$D$4,InputOutput_Data!$D$4-B8193)</f>
        <v>11.625999999999999</v>
      </c>
      <c r="H8193">
        <f>IF(B8193&lt;InputOutput_Data!$E$4,InputOutput_Data!$E$4-B8193)</f>
        <v>11.125999999999999</v>
      </c>
      <c r="I8193">
        <f>IF(B8193&lt;InputOutput_Data!$F$4,InputOutput_Data!$F$4-B8193)</f>
        <v>10.625999999999999</v>
      </c>
      <c r="J8193">
        <f>IF(B8193&lt;InputOutput_Data!$G$4,InputOutput_Data!$G$4-B8193)</f>
        <v>10.125999999999999</v>
      </c>
      <c r="K8193">
        <f>IF(B8193&lt;InputOutput_Data!$H$4,InputOutput_Data!$H$4-B8193)</f>
        <v>10.125999999999999</v>
      </c>
      <c r="L8193">
        <f>IF(B8193&lt;InputOutput_Data!$I$4,InputOutput_Data!$I$4-B8193)</f>
        <v>10.125999999999999</v>
      </c>
      <c r="M8193">
        <f t="shared" si="127"/>
        <v>9.1259999999999994</v>
      </c>
    </row>
    <row r="8194" spans="1:13" x14ac:dyDescent="0.35">
      <c r="A8194" s="4">
        <v>8192</v>
      </c>
      <c r="B8194">
        <v>9.3239999999999998</v>
      </c>
      <c r="D8194" s="4">
        <v>8192</v>
      </c>
      <c r="E8194" s="21" t="s">
        <v>18</v>
      </c>
      <c r="F8194">
        <f>IF(B8194&lt;InputOutput_Data!$C$4,InputOutput_Data!$C$4-B8194)</f>
        <v>11.676</v>
      </c>
      <c r="G8194">
        <f>IF(B8194&lt;InputOutput_Data!$D$4,InputOutput_Data!$D$4-B8194)</f>
        <v>11.176</v>
      </c>
      <c r="H8194">
        <f>IF(B8194&lt;InputOutput_Data!$E$4,InputOutput_Data!$E$4-B8194)</f>
        <v>10.676</v>
      </c>
      <c r="I8194">
        <f>IF(B8194&lt;InputOutput_Data!$F$4,InputOutput_Data!$F$4-B8194)</f>
        <v>10.176</v>
      </c>
      <c r="J8194">
        <f>IF(B8194&lt;InputOutput_Data!$G$4,InputOutput_Data!$G$4-B8194)</f>
        <v>9.6760000000000002</v>
      </c>
      <c r="K8194">
        <f>IF(B8194&lt;InputOutput_Data!$H$4,InputOutput_Data!$H$4-B8194)</f>
        <v>9.6760000000000002</v>
      </c>
      <c r="L8194">
        <f>IF(B8194&lt;InputOutput_Data!$I$4,InputOutput_Data!$I$4-B8194)</f>
        <v>9.6760000000000002</v>
      </c>
      <c r="M8194">
        <f t="shared" si="127"/>
        <v>8.6760000000000002</v>
      </c>
    </row>
    <row r="8195" spans="1:13" x14ac:dyDescent="0.35">
      <c r="A8195" s="4">
        <v>8193</v>
      </c>
      <c r="B8195">
        <v>9.83</v>
      </c>
      <c r="D8195" s="4">
        <v>8193</v>
      </c>
      <c r="E8195" s="21" t="s">
        <v>18</v>
      </c>
      <c r="F8195">
        <f>IF(B8195&lt;InputOutput_Data!$C$4,InputOutput_Data!$C$4-B8195)</f>
        <v>11.17</v>
      </c>
      <c r="G8195">
        <f>IF(B8195&lt;InputOutput_Data!$D$4,InputOutput_Data!$D$4-B8195)</f>
        <v>10.67</v>
      </c>
      <c r="H8195">
        <f>IF(B8195&lt;InputOutput_Data!$E$4,InputOutput_Data!$E$4-B8195)</f>
        <v>10.17</v>
      </c>
      <c r="I8195">
        <f>IF(B8195&lt;InputOutput_Data!$F$4,InputOutput_Data!$F$4-B8195)</f>
        <v>9.67</v>
      </c>
      <c r="J8195">
        <f>IF(B8195&lt;InputOutput_Data!$G$4,InputOutput_Data!$G$4-B8195)</f>
        <v>9.17</v>
      </c>
      <c r="K8195">
        <f>IF(B8195&lt;InputOutput_Data!$H$4,InputOutput_Data!$H$4-B8195)</f>
        <v>9.17</v>
      </c>
      <c r="L8195">
        <f>IF(B8195&lt;InputOutput_Data!$I$4,InputOutput_Data!$I$4-B8195)</f>
        <v>9.17</v>
      </c>
      <c r="M8195">
        <f t="shared" ref="M8195:M8258" si="128">IF(B8195&lt;18,18-B8195)</f>
        <v>8.17</v>
      </c>
    </row>
    <row r="8196" spans="1:13" x14ac:dyDescent="0.35">
      <c r="A8196" s="4">
        <v>8194</v>
      </c>
      <c r="B8196">
        <v>10.286</v>
      </c>
      <c r="D8196" s="4">
        <v>8194</v>
      </c>
      <c r="E8196" s="21" t="s">
        <v>18</v>
      </c>
      <c r="F8196">
        <f>IF(B8196&lt;InputOutput_Data!$C$4,InputOutput_Data!$C$4-B8196)</f>
        <v>10.714</v>
      </c>
      <c r="G8196">
        <f>IF(B8196&lt;InputOutput_Data!$D$4,InputOutput_Data!$D$4-B8196)</f>
        <v>10.214</v>
      </c>
      <c r="H8196">
        <f>IF(B8196&lt;InputOutput_Data!$E$4,InputOutput_Data!$E$4-B8196)</f>
        <v>9.7140000000000004</v>
      </c>
      <c r="I8196">
        <f>IF(B8196&lt;InputOutput_Data!$F$4,InputOutput_Data!$F$4-B8196)</f>
        <v>9.2140000000000004</v>
      </c>
      <c r="J8196">
        <f>IF(B8196&lt;InputOutput_Data!$G$4,InputOutput_Data!$G$4-B8196)</f>
        <v>8.7140000000000004</v>
      </c>
      <c r="K8196">
        <f>IF(B8196&lt;InputOutput_Data!$H$4,InputOutput_Data!$H$4-B8196)</f>
        <v>8.7140000000000004</v>
      </c>
      <c r="L8196">
        <f>IF(B8196&lt;InputOutput_Data!$I$4,InputOutput_Data!$I$4-B8196)</f>
        <v>8.7140000000000004</v>
      </c>
      <c r="M8196">
        <f t="shared" si="128"/>
        <v>7.7140000000000004</v>
      </c>
    </row>
    <row r="8197" spans="1:13" x14ac:dyDescent="0.35">
      <c r="A8197" s="4">
        <v>8195</v>
      </c>
      <c r="B8197">
        <v>10.574</v>
      </c>
      <c r="D8197" s="4">
        <v>8195</v>
      </c>
      <c r="E8197" s="21" t="s">
        <v>18</v>
      </c>
      <c r="F8197">
        <f>IF(B8197&lt;InputOutput_Data!$C$4,InputOutput_Data!$C$4-B8197)</f>
        <v>10.426</v>
      </c>
      <c r="G8197">
        <f>IF(B8197&lt;InputOutput_Data!$D$4,InputOutput_Data!$D$4-B8197)</f>
        <v>9.9260000000000002</v>
      </c>
      <c r="H8197">
        <f>IF(B8197&lt;InputOutput_Data!$E$4,InputOutput_Data!$E$4-B8197)</f>
        <v>9.4260000000000002</v>
      </c>
      <c r="I8197">
        <f>IF(B8197&lt;InputOutput_Data!$F$4,InputOutput_Data!$F$4-B8197)</f>
        <v>8.9260000000000002</v>
      </c>
      <c r="J8197">
        <f>IF(B8197&lt;InputOutput_Data!$G$4,InputOutput_Data!$G$4-B8197)</f>
        <v>8.4260000000000002</v>
      </c>
      <c r="K8197">
        <f>IF(B8197&lt;InputOutput_Data!$H$4,InputOutput_Data!$H$4-B8197)</f>
        <v>8.4260000000000002</v>
      </c>
      <c r="L8197">
        <f>IF(B8197&lt;InputOutput_Data!$I$4,InputOutput_Data!$I$4-B8197)</f>
        <v>8.4260000000000002</v>
      </c>
      <c r="M8197">
        <f t="shared" si="128"/>
        <v>7.4260000000000002</v>
      </c>
    </row>
    <row r="8198" spans="1:13" x14ac:dyDescent="0.35">
      <c r="A8198" s="4">
        <v>8196</v>
      </c>
      <c r="B8198">
        <v>10.692</v>
      </c>
      <c r="D8198" s="4">
        <v>8196</v>
      </c>
      <c r="E8198" s="21" t="s">
        <v>18</v>
      </c>
      <c r="F8198">
        <f>IF(B8198&lt;InputOutput_Data!$C$4,InputOutput_Data!$C$4-B8198)</f>
        <v>10.308</v>
      </c>
      <c r="G8198">
        <f>IF(B8198&lt;InputOutput_Data!$D$4,InputOutput_Data!$D$4-B8198)</f>
        <v>9.8079999999999998</v>
      </c>
      <c r="H8198">
        <f>IF(B8198&lt;InputOutput_Data!$E$4,InputOutput_Data!$E$4-B8198)</f>
        <v>9.3079999999999998</v>
      </c>
      <c r="I8198">
        <f>IF(B8198&lt;InputOutput_Data!$F$4,InputOutput_Data!$F$4-B8198)</f>
        <v>8.8079999999999998</v>
      </c>
      <c r="J8198">
        <f>IF(B8198&lt;InputOutput_Data!$G$4,InputOutput_Data!$G$4-B8198)</f>
        <v>8.3079999999999998</v>
      </c>
      <c r="K8198">
        <f>IF(B8198&lt;InputOutput_Data!$H$4,InputOutput_Data!$H$4-B8198)</f>
        <v>8.3079999999999998</v>
      </c>
      <c r="L8198">
        <f>IF(B8198&lt;InputOutput_Data!$I$4,InputOutput_Data!$I$4-B8198)</f>
        <v>8.3079999999999998</v>
      </c>
      <c r="M8198">
        <f t="shared" si="128"/>
        <v>7.3079999999999998</v>
      </c>
    </row>
    <row r="8199" spans="1:13" x14ac:dyDescent="0.35">
      <c r="A8199" s="4">
        <v>8197</v>
      </c>
      <c r="B8199">
        <v>10.566000000000001</v>
      </c>
      <c r="D8199" s="4">
        <v>8197</v>
      </c>
      <c r="E8199" s="21" t="s">
        <v>18</v>
      </c>
      <c r="F8199">
        <f>IF(B8199&lt;InputOutput_Data!$C$4,InputOutput_Data!$C$4-B8199)</f>
        <v>10.433999999999999</v>
      </c>
      <c r="G8199">
        <f>IF(B8199&lt;InputOutput_Data!$D$4,InputOutput_Data!$D$4-B8199)</f>
        <v>9.9339999999999993</v>
      </c>
      <c r="H8199">
        <f>IF(B8199&lt;InputOutput_Data!$E$4,InputOutput_Data!$E$4-B8199)</f>
        <v>9.4339999999999993</v>
      </c>
      <c r="I8199">
        <f>IF(B8199&lt;InputOutput_Data!$F$4,InputOutput_Data!$F$4-B8199)</f>
        <v>8.9339999999999993</v>
      </c>
      <c r="J8199">
        <f>IF(B8199&lt;InputOutput_Data!$G$4,InputOutput_Data!$G$4-B8199)</f>
        <v>8.4339999999999993</v>
      </c>
      <c r="K8199">
        <f>IF(B8199&lt;InputOutput_Data!$H$4,InputOutput_Data!$H$4-B8199)</f>
        <v>8.4339999999999993</v>
      </c>
      <c r="L8199">
        <f>IF(B8199&lt;InputOutput_Data!$I$4,InputOutput_Data!$I$4-B8199)</f>
        <v>8.4339999999999993</v>
      </c>
      <c r="M8199">
        <f t="shared" si="128"/>
        <v>7.4339999999999993</v>
      </c>
    </row>
    <row r="8200" spans="1:13" x14ac:dyDescent="0.35">
      <c r="A8200" s="4">
        <v>8198</v>
      </c>
      <c r="B8200">
        <v>9.9190000000000005</v>
      </c>
      <c r="D8200" s="4">
        <v>8198</v>
      </c>
      <c r="E8200" s="21" t="s">
        <v>18</v>
      </c>
      <c r="F8200">
        <f>IF(B8200&lt;InputOutput_Data!$C$4,InputOutput_Data!$C$4-B8200)</f>
        <v>11.081</v>
      </c>
      <c r="G8200">
        <f>IF(B8200&lt;InputOutput_Data!$D$4,InputOutput_Data!$D$4-B8200)</f>
        <v>10.581</v>
      </c>
      <c r="H8200">
        <f>IF(B8200&lt;InputOutput_Data!$E$4,InputOutput_Data!$E$4-B8200)</f>
        <v>10.081</v>
      </c>
      <c r="I8200">
        <f>IF(B8200&lt;InputOutput_Data!$F$4,InputOutput_Data!$F$4-B8200)</f>
        <v>9.5809999999999995</v>
      </c>
      <c r="J8200">
        <f>IF(B8200&lt;InputOutput_Data!$G$4,InputOutput_Data!$G$4-B8200)</f>
        <v>9.0809999999999995</v>
      </c>
      <c r="K8200">
        <f>IF(B8200&lt;InputOutput_Data!$H$4,InputOutput_Data!$H$4-B8200)</f>
        <v>9.0809999999999995</v>
      </c>
      <c r="L8200">
        <f>IF(B8200&lt;InputOutput_Data!$I$4,InputOutput_Data!$I$4-B8200)</f>
        <v>9.0809999999999995</v>
      </c>
      <c r="M8200">
        <f t="shared" si="128"/>
        <v>8.0809999999999995</v>
      </c>
    </row>
    <row r="8201" spans="1:13" x14ac:dyDescent="0.35">
      <c r="A8201" s="4">
        <v>8199</v>
      </c>
      <c r="B8201">
        <v>8.8390000000000004</v>
      </c>
      <c r="D8201" s="4">
        <v>8199</v>
      </c>
      <c r="E8201" s="21" t="s">
        <v>18</v>
      </c>
      <c r="F8201">
        <f>IF(B8201&lt;InputOutput_Data!$C$4,InputOutput_Data!$C$4-B8201)</f>
        <v>12.161</v>
      </c>
      <c r="G8201">
        <f>IF(B8201&lt;InputOutput_Data!$D$4,InputOutput_Data!$D$4-B8201)</f>
        <v>11.661</v>
      </c>
      <c r="H8201">
        <f>IF(B8201&lt;InputOutput_Data!$E$4,InputOutput_Data!$E$4-B8201)</f>
        <v>11.161</v>
      </c>
      <c r="I8201">
        <f>IF(B8201&lt;InputOutput_Data!$F$4,InputOutput_Data!$F$4-B8201)</f>
        <v>10.661</v>
      </c>
      <c r="J8201">
        <f>IF(B8201&lt;InputOutput_Data!$G$4,InputOutput_Data!$G$4-B8201)</f>
        <v>10.161</v>
      </c>
      <c r="K8201">
        <f>IF(B8201&lt;InputOutput_Data!$H$4,InputOutput_Data!$H$4-B8201)</f>
        <v>10.161</v>
      </c>
      <c r="L8201">
        <f>IF(B8201&lt;InputOutput_Data!$I$4,InputOutput_Data!$I$4-B8201)</f>
        <v>10.161</v>
      </c>
      <c r="M8201">
        <f t="shared" si="128"/>
        <v>9.1609999999999996</v>
      </c>
    </row>
    <row r="8202" spans="1:13" x14ac:dyDescent="0.35">
      <c r="A8202" s="4">
        <v>8200</v>
      </c>
      <c r="B8202">
        <v>8.24</v>
      </c>
      <c r="D8202" s="4">
        <v>8200</v>
      </c>
      <c r="E8202" s="21" t="s">
        <v>18</v>
      </c>
      <c r="F8202">
        <f>IF(B8202&lt;InputOutput_Data!$C$4,InputOutput_Data!$C$4-B8202)</f>
        <v>12.76</v>
      </c>
      <c r="G8202">
        <f>IF(B8202&lt;InputOutput_Data!$D$4,InputOutput_Data!$D$4-B8202)</f>
        <v>12.26</v>
      </c>
      <c r="H8202">
        <f>IF(B8202&lt;InputOutput_Data!$E$4,InputOutput_Data!$E$4-B8202)</f>
        <v>11.76</v>
      </c>
      <c r="I8202">
        <f>IF(B8202&lt;InputOutput_Data!$F$4,InputOutput_Data!$F$4-B8202)</f>
        <v>11.26</v>
      </c>
      <c r="J8202">
        <f>IF(B8202&lt;InputOutput_Data!$G$4,InputOutput_Data!$G$4-B8202)</f>
        <v>10.76</v>
      </c>
      <c r="K8202">
        <f>IF(B8202&lt;InputOutput_Data!$H$4,InputOutput_Data!$H$4-B8202)</f>
        <v>10.76</v>
      </c>
      <c r="L8202">
        <f>IF(B8202&lt;InputOutput_Data!$I$4,InputOutput_Data!$I$4-B8202)</f>
        <v>10.76</v>
      </c>
      <c r="M8202">
        <f t="shared" si="128"/>
        <v>9.76</v>
      </c>
    </row>
    <row r="8203" spans="1:13" x14ac:dyDescent="0.35">
      <c r="A8203" s="4">
        <v>8201</v>
      </c>
      <c r="B8203">
        <v>8.0289999999999999</v>
      </c>
      <c r="D8203" s="4">
        <v>8201</v>
      </c>
      <c r="E8203" s="21" t="s">
        <v>18</v>
      </c>
      <c r="F8203">
        <f>IF(B8203&lt;InputOutput_Data!$C$4,InputOutput_Data!$C$4-B8203)</f>
        <v>12.971</v>
      </c>
      <c r="G8203">
        <f>IF(B8203&lt;InputOutput_Data!$D$4,InputOutput_Data!$D$4-B8203)</f>
        <v>12.471</v>
      </c>
      <c r="H8203">
        <f>IF(B8203&lt;InputOutput_Data!$E$4,InputOutput_Data!$E$4-B8203)</f>
        <v>11.971</v>
      </c>
      <c r="I8203">
        <f>IF(B8203&lt;InputOutput_Data!$F$4,InputOutput_Data!$F$4-B8203)</f>
        <v>11.471</v>
      </c>
      <c r="J8203">
        <f>IF(B8203&lt;InputOutput_Data!$G$4,InputOutput_Data!$G$4-B8203)</f>
        <v>10.971</v>
      </c>
      <c r="K8203">
        <f>IF(B8203&lt;InputOutput_Data!$H$4,InputOutput_Data!$H$4-B8203)</f>
        <v>10.971</v>
      </c>
      <c r="L8203">
        <f>IF(B8203&lt;InputOutput_Data!$I$4,InputOutput_Data!$I$4-B8203)</f>
        <v>10.971</v>
      </c>
      <c r="M8203">
        <f t="shared" si="128"/>
        <v>9.9710000000000001</v>
      </c>
    </row>
    <row r="8204" spans="1:13" x14ac:dyDescent="0.35">
      <c r="A8204" s="4">
        <v>8202</v>
      </c>
      <c r="B8204">
        <v>7.8810000000000002</v>
      </c>
      <c r="D8204" s="4">
        <v>8202</v>
      </c>
      <c r="E8204" s="21" t="s">
        <v>18</v>
      </c>
      <c r="F8204">
        <f>IF(B8204&lt;InputOutput_Data!$C$4,InputOutput_Data!$C$4-B8204)</f>
        <v>13.119</v>
      </c>
      <c r="G8204">
        <f>IF(B8204&lt;InputOutput_Data!$D$4,InputOutput_Data!$D$4-B8204)</f>
        <v>12.619</v>
      </c>
      <c r="H8204">
        <f>IF(B8204&lt;InputOutput_Data!$E$4,InputOutput_Data!$E$4-B8204)</f>
        <v>12.119</v>
      </c>
      <c r="I8204">
        <f>IF(B8204&lt;InputOutput_Data!$F$4,InputOutput_Data!$F$4-B8204)</f>
        <v>11.619</v>
      </c>
      <c r="J8204">
        <f>IF(B8204&lt;InputOutput_Data!$G$4,InputOutput_Data!$G$4-B8204)</f>
        <v>11.119</v>
      </c>
      <c r="K8204">
        <f>IF(B8204&lt;InputOutput_Data!$H$4,InputOutput_Data!$H$4-B8204)</f>
        <v>11.119</v>
      </c>
      <c r="L8204">
        <f>IF(B8204&lt;InputOutput_Data!$I$4,InputOutput_Data!$I$4-B8204)</f>
        <v>11.119</v>
      </c>
      <c r="M8204">
        <f t="shared" si="128"/>
        <v>10.119</v>
      </c>
    </row>
    <row r="8205" spans="1:13" x14ac:dyDescent="0.35">
      <c r="A8205" s="4">
        <v>8203</v>
      </c>
      <c r="B8205">
        <v>7.7069999999999999</v>
      </c>
      <c r="D8205" s="4">
        <v>8203</v>
      </c>
      <c r="E8205" s="21" t="s">
        <v>18</v>
      </c>
      <c r="F8205">
        <f>IF(B8205&lt;InputOutput_Data!$C$4,InputOutput_Data!$C$4-B8205)</f>
        <v>13.292999999999999</v>
      </c>
      <c r="G8205">
        <f>IF(B8205&lt;InputOutput_Data!$D$4,InputOutput_Data!$D$4-B8205)</f>
        <v>12.792999999999999</v>
      </c>
      <c r="H8205">
        <f>IF(B8205&lt;InputOutput_Data!$E$4,InputOutput_Data!$E$4-B8205)</f>
        <v>12.292999999999999</v>
      </c>
      <c r="I8205">
        <f>IF(B8205&lt;InputOutput_Data!$F$4,InputOutput_Data!$F$4-B8205)</f>
        <v>11.792999999999999</v>
      </c>
      <c r="J8205">
        <f>IF(B8205&lt;InputOutput_Data!$G$4,InputOutput_Data!$G$4-B8205)</f>
        <v>11.292999999999999</v>
      </c>
      <c r="K8205">
        <f>IF(B8205&lt;InputOutput_Data!$H$4,InputOutput_Data!$H$4-B8205)</f>
        <v>11.292999999999999</v>
      </c>
      <c r="L8205">
        <f>IF(B8205&lt;InputOutput_Data!$I$4,InputOutput_Data!$I$4-B8205)</f>
        <v>11.292999999999999</v>
      </c>
      <c r="M8205">
        <f t="shared" si="128"/>
        <v>10.292999999999999</v>
      </c>
    </row>
    <row r="8206" spans="1:13" x14ac:dyDescent="0.35">
      <c r="A8206" s="4">
        <v>8204</v>
      </c>
      <c r="B8206">
        <v>7.4809999999999999</v>
      </c>
      <c r="D8206" s="4">
        <v>8204</v>
      </c>
      <c r="E8206" s="21" t="s">
        <v>18</v>
      </c>
      <c r="F8206">
        <f>IF(B8206&lt;InputOutput_Data!$C$4,InputOutput_Data!$C$4-B8206)</f>
        <v>13.519</v>
      </c>
      <c r="G8206">
        <f>IF(B8206&lt;InputOutput_Data!$D$4,InputOutput_Data!$D$4-B8206)</f>
        <v>13.019</v>
      </c>
      <c r="H8206">
        <f>IF(B8206&lt;InputOutput_Data!$E$4,InputOutput_Data!$E$4-B8206)</f>
        <v>12.519</v>
      </c>
      <c r="I8206">
        <f>IF(B8206&lt;InputOutput_Data!$F$4,InputOutput_Data!$F$4-B8206)</f>
        <v>12.019</v>
      </c>
      <c r="J8206">
        <f>IF(B8206&lt;InputOutput_Data!$G$4,InputOutput_Data!$G$4-B8206)</f>
        <v>11.519</v>
      </c>
      <c r="K8206">
        <f>IF(B8206&lt;InputOutput_Data!$H$4,InputOutput_Data!$H$4-B8206)</f>
        <v>11.519</v>
      </c>
      <c r="L8206">
        <f>IF(B8206&lt;InputOutput_Data!$I$4,InputOutput_Data!$I$4-B8206)</f>
        <v>11.519</v>
      </c>
      <c r="M8206">
        <f t="shared" si="128"/>
        <v>10.519</v>
      </c>
    </row>
    <row r="8207" spans="1:13" x14ac:dyDescent="0.35">
      <c r="A8207" s="4">
        <v>8205</v>
      </c>
      <c r="B8207">
        <v>7.1630000000000003</v>
      </c>
      <c r="D8207" s="4">
        <v>8205</v>
      </c>
      <c r="E8207" s="21" t="s">
        <v>18</v>
      </c>
      <c r="F8207">
        <f>IF(B8207&lt;InputOutput_Data!$C$4,InputOutput_Data!$C$4-B8207)</f>
        <v>13.837</v>
      </c>
      <c r="G8207">
        <f>IF(B8207&lt;InputOutput_Data!$D$4,InputOutput_Data!$D$4-B8207)</f>
        <v>13.337</v>
      </c>
      <c r="H8207">
        <f>IF(B8207&lt;InputOutput_Data!$E$4,InputOutput_Data!$E$4-B8207)</f>
        <v>12.837</v>
      </c>
      <c r="I8207">
        <f>IF(B8207&lt;InputOutput_Data!$F$4,InputOutput_Data!$F$4-B8207)</f>
        <v>12.337</v>
      </c>
      <c r="J8207">
        <f>IF(B8207&lt;InputOutput_Data!$G$4,InputOutput_Data!$G$4-B8207)</f>
        <v>11.837</v>
      </c>
      <c r="K8207">
        <f>IF(B8207&lt;InputOutput_Data!$H$4,InputOutput_Data!$H$4-B8207)</f>
        <v>11.837</v>
      </c>
      <c r="L8207">
        <f>IF(B8207&lt;InputOutput_Data!$I$4,InputOutput_Data!$I$4-B8207)</f>
        <v>11.837</v>
      </c>
      <c r="M8207">
        <f t="shared" si="128"/>
        <v>10.837</v>
      </c>
    </row>
    <row r="8208" spans="1:13" x14ac:dyDescent="0.35">
      <c r="A8208" s="4">
        <v>8206</v>
      </c>
      <c r="B8208">
        <v>6.827</v>
      </c>
      <c r="D8208" s="4">
        <v>8206</v>
      </c>
      <c r="E8208" s="21" t="s">
        <v>18</v>
      </c>
      <c r="F8208">
        <f>IF(B8208&lt;InputOutput_Data!$C$4,InputOutput_Data!$C$4-B8208)</f>
        <v>14.173</v>
      </c>
      <c r="G8208">
        <f>IF(B8208&lt;InputOutput_Data!$D$4,InputOutput_Data!$D$4-B8208)</f>
        <v>13.673</v>
      </c>
      <c r="H8208">
        <f>IF(B8208&lt;InputOutput_Data!$E$4,InputOutput_Data!$E$4-B8208)</f>
        <v>13.173</v>
      </c>
      <c r="I8208">
        <f>IF(B8208&lt;InputOutput_Data!$F$4,InputOutput_Data!$F$4-B8208)</f>
        <v>12.673</v>
      </c>
      <c r="J8208">
        <f>IF(B8208&lt;InputOutput_Data!$G$4,InputOutput_Data!$G$4-B8208)</f>
        <v>12.173</v>
      </c>
      <c r="K8208">
        <f>IF(B8208&lt;InputOutput_Data!$H$4,InputOutput_Data!$H$4-B8208)</f>
        <v>12.173</v>
      </c>
      <c r="L8208">
        <f>IF(B8208&lt;InputOutput_Data!$I$4,InputOutput_Data!$I$4-B8208)</f>
        <v>12.173</v>
      </c>
      <c r="M8208">
        <f t="shared" si="128"/>
        <v>11.173</v>
      </c>
    </row>
    <row r="8209" spans="1:13" x14ac:dyDescent="0.35">
      <c r="A8209" s="4">
        <v>8207</v>
      </c>
      <c r="B8209">
        <v>6.6959999999999997</v>
      </c>
      <c r="D8209" s="4">
        <v>8207</v>
      </c>
      <c r="E8209" s="21" t="s">
        <v>18</v>
      </c>
      <c r="F8209">
        <f>IF(B8209&lt;InputOutput_Data!$C$4,InputOutput_Data!$C$4-B8209)</f>
        <v>14.304</v>
      </c>
      <c r="G8209">
        <f>IF(B8209&lt;InputOutput_Data!$D$4,InputOutput_Data!$D$4-B8209)</f>
        <v>13.804</v>
      </c>
      <c r="H8209">
        <f>IF(B8209&lt;InputOutput_Data!$E$4,InputOutput_Data!$E$4-B8209)</f>
        <v>13.304</v>
      </c>
      <c r="I8209">
        <f>IF(B8209&lt;InputOutput_Data!$F$4,InputOutput_Data!$F$4-B8209)</f>
        <v>12.804</v>
      </c>
      <c r="J8209">
        <f>IF(B8209&lt;InputOutput_Data!$G$4,InputOutput_Data!$G$4-B8209)</f>
        <v>12.304</v>
      </c>
      <c r="K8209">
        <f>IF(B8209&lt;InputOutput_Data!$H$4,InputOutput_Data!$H$4-B8209)</f>
        <v>12.304</v>
      </c>
      <c r="L8209">
        <f>IF(B8209&lt;InputOutput_Data!$I$4,InputOutput_Data!$I$4-B8209)</f>
        <v>12.304</v>
      </c>
      <c r="M8209">
        <f t="shared" si="128"/>
        <v>11.304</v>
      </c>
    </row>
    <row r="8210" spans="1:13" x14ac:dyDescent="0.35">
      <c r="A8210" s="4">
        <v>8208</v>
      </c>
      <c r="B8210">
        <v>6.6790000000000003</v>
      </c>
      <c r="D8210" s="4">
        <v>8208</v>
      </c>
      <c r="E8210" s="21" t="s">
        <v>18</v>
      </c>
      <c r="F8210">
        <f>IF(B8210&lt;InputOutput_Data!$C$4,InputOutput_Data!$C$4-B8210)</f>
        <v>14.321</v>
      </c>
      <c r="G8210">
        <f>IF(B8210&lt;InputOutput_Data!$D$4,InputOutput_Data!$D$4-B8210)</f>
        <v>13.821</v>
      </c>
      <c r="H8210">
        <f>IF(B8210&lt;InputOutput_Data!$E$4,InputOutput_Data!$E$4-B8210)</f>
        <v>13.321</v>
      </c>
      <c r="I8210">
        <f>IF(B8210&lt;InputOutput_Data!$F$4,InputOutput_Data!$F$4-B8210)</f>
        <v>12.821</v>
      </c>
      <c r="J8210">
        <f>IF(B8210&lt;InputOutput_Data!$G$4,InputOutput_Data!$G$4-B8210)</f>
        <v>12.321</v>
      </c>
      <c r="K8210">
        <f>IF(B8210&lt;InputOutput_Data!$H$4,InputOutput_Data!$H$4-B8210)</f>
        <v>12.321</v>
      </c>
      <c r="L8210">
        <f>IF(B8210&lt;InputOutput_Data!$I$4,InputOutput_Data!$I$4-B8210)</f>
        <v>12.321</v>
      </c>
      <c r="M8210">
        <f t="shared" si="128"/>
        <v>11.321</v>
      </c>
    </row>
    <row r="8211" spans="1:13" x14ac:dyDescent="0.35">
      <c r="A8211" s="4">
        <v>8209</v>
      </c>
      <c r="B8211">
        <v>6.6150000000000002</v>
      </c>
      <c r="D8211" s="4">
        <v>8209</v>
      </c>
      <c r="E8211" s="21" t="s">
        <v>18</v>
      </c>
      <c r="F8211">
        <f>IF(B8211&lt;InputOutput_Data!$C$4,InputOutput_Data!$C$4-B8211)</f>
        <v>14.385</v>
      </c>
      <c r="G8211">
        <f>IF(B8211&lt;InputOutput_Data!$D$4,InputOutput_Data!$D$4-B8211)</f>
        <v>13.885</v>
      </c>
      <c r="H8211">
        <f>IF(B8211&lt;InputOutput_Data!$E$4,InputOutput_Data!$E$4-B8211)</f>
        <v>13.385</v>
      </c>
      <c r="I8211">
        <f>IF(B8211&lt;InputOutput_Data!$F$4,InputOutput_Data!$F$4-B8211)</f>
        <v>12.885</v>
      </c>
      <c r="J8211">
        <f>IF(B8211&lt;InputOutput_Data!$G$4,InputOutput_Data!$G$4-B8211)</f>
        <v>12.385</v>
      </c>
      <c r="K8211">
        <f>IF(B8211&lt;InputOutput_Data!$H$4,InputOutput_Data!$H$4-B8211)</f>
        <v>12.385</v>
      </c>
      <c r="L8211">
        <f>IF(B8211&lt;InputOutput_Data!$I$4,InputOutput_Data!$I$4-B8211)</f>
        <v>12.385</v>
      </c>
      <c r="M8211">
        <f t="shared" si="128"/>
        <v>11.385</v>
      </c>
    </row>
    <row r="8212" spans="1:13" x14ac:dyDescent="0.35">
      <c r="A8212" s="4">
        <v>8210</v>
      </c>
      <c r="B8212">
        <v>6.4119999999999999</v>
      </c>
      <c r="D8212" s="4">
        <v>8210</v>
      </c>
      <c r="E8212" s="21" t="s">
        <v>18</v>
      </c>
      <c r="F8212">
        <f>IF(B8212&lt;InputOutput_Data!$C$4,InputOutput_Data!$C$4-B8212)</f>
        <v>14.588000000000001</v>
      </c>
      <c r="G8212">
        <f>IF(B8212&lt;InputOutput_Data!$D$4,InputOutput_Data!$D$4-B8212)</f>
        <v>14.088000000000001</v>
      </c>
      <c r="H8212">
        <f>IF(B8212&lt;InputOutput_Data!$E$4,InputOutput_Data!$E$4-B8212)</f>
        <v>13.588000000000001</v>
      </c>
      <c r="I8212">
        <f>IF(B8212&lt;InputOutput_Data!$F$4,InputOutput_Data!$F$4-B8212)</f>
        <v>13.088000000000001</v>
      </c>
      <c r="J8212">
        <f>IF(B8212&lt;InputOutput_Data!$G$4,InputOutput_Data!$G$4-B8212)</f>
        <v>12.588000000000001</v>
      </c>
      <c r="K8212">
        <f>IF(B8212&lt;InputOutput_Data!$H$4,InputOutput_Data!$H$4-B8212)</f>
        <v>12.588000000000001</v>
      </c>
      <c r="L8212">
        <f>IF(B8212&lt;InputOutput_Data!$I$4,InputOutput_Data!$I$4-B8212)</f>
        <v>12.588000000000001</v>
      </c>
      <c r="M8212">
        <f t="shared" si="128"/>
        <v>11.588000000000001</v>
      </c>
    </row>
    <row r="8213" spans="1:13" x14ac:dyDescent="0.35">
      <c r="A8213" s="4">
        <v>8211</v>
      </c>
      <c r="B8213">
        <v>6.18</v>
      </c>
      <c r="D8213" s="4">
        <v>8211</v>
      </c>
      <c r="E8213" s="21" t="s">
        <v>18</v>
      </c>
      <c r="F8213">
        <f>IF(B8213&lt;InputOutput_Data!$C$4,InputOutput_Data!$C$4-B8213)</f>
        <v>14.82</v>
      </c>
      <c r="G8213">
        <f>IF(B8213&lt;InputOutput_Data!$D$4,InputOutput_Data!$D$4-B8213)</f>
        <v>14.32</v>
      </c>
      <c r="H8213">
        <f>IF(B8213&lt;InputOutput_Data!$E$4,InputOutput_Data!$E$4-B8213)</f>
        <v>13.82</v>
      </c>
      <c r="I8213">
        <f>IF(B8213&lt;InputOutput_Data!$F$4,InputOutput_Data!$F$4-B8213)</f>
        <v>13.32</v>
      </c>
      <c r="J8213">
        <f>IF(B8213&lt;InputOutput_Data!$G$4,InputOutput_Data!$G$4-B8213)</f>
        <v>12.82</v>
      </c>
      <c r="K8213">
        <f>IF(B8213&lt;InputOutput_Data!$H$4,InputOutput_Data!$H$4-B8213)</f>
        <v>12.82</v>
      </c>
      <c r="L8213">
        <f>IF(B8213&lt;InputOutput_Data!$I$4,InputOutput_Data!$I$4-B8213)</f>
        <v>12.82</v>
      </c>
      <c r="M8213">
        <f t="shared" si="128"/>
        <v>11.82</v>
      </c>
    </row>
    <row r="8214" spans="1:13" x14ac:dyDescent="0.35">
      <c r="A8214" s="4">
        <v>8212</v>
      </c>
      <c r="B8214">
        <v>6.0190000000000001</v>
      </c>
      <c r="D8214" s="4">
        <v>8212</v>
      </c>
      <c r="E8214" s="21" t="s">
        <v>18</v>
      </c>
      <c r="F8214">
        <f>IF(B8214&lt;InputOutput_Data!$C$4,InputOutput_Data!$C$4-B8214)</f>
        <v>14.981</v>
      </c>
      <c r="G8214">
        <f>IF(B8214&lt;InputOutput_Data!$D$4,InputOutput_Data!$D$4-B8214)</f>
        <v>14.481</v>
      </c>
      <c r="H8214">
        <f>IF(B8214&lt;InputOutput_Data!$E$4,InputOutput_Data!$E$4-B8214)</f>
        <v>13.981</v>
      </c>
      <c r="I8214">
        <f>IF(B8214&lt;InputOutput_Data!$F$4,InputOutput_Data!$F$4-B8214)</f>
        <v>13.481</v>
      </c>
      <c r="J8214">
        <f>IF(B8214&lt;InputOutput_Data!$G$4,InputOutput_Data!$G$4-B8214)</f>
        <v>12.981</v>
      </c>
      <c r="K8214">
        <f>IF(B8214&lt;InputOutput_Data!$H$4,InputOutput_Data!$H$4-B8214)</f>
        <v>12.981</v>
      </c>
      <c r="L8214">
        <f>IF(B8214&lt;InputOutput_Data!$I$4,InputOutput_Data!$I$4-B8214)</f>
        <v>12.981</v>
      </c>
      <c r="M8214">
        <f t="shared" si="128"/>
        <v>11.981</v>
      </c>
    </row>
    <row r="8215" spans="1:13" x14ac:dyDescent="0.35">
      <c r="A8215" s="4">
        <v>8213</v>
      </c>
      <c r="B8215">
        <v>6.0919999999999996</v>
      </c>
      <c r="D8215" s="4">
        <v>8213</v>
      </c>
      <c r="E8215" s="21" t="s">
        <v>18</v>
      </c>
      <c r="F8215">
        <f>IF(B8215&lt;InputOutput_Data!$C$4,InputOutput_Data!$C$4-B8215)</f>
        <v>14.908000000000001</v>
      </c>
      <c r="G8215">
        <f>IF(B8215&lt;InputOutput_Data!$D$4,InputOutput_Data!$D$4-B8215)</f>
        <v>14.408000000000001</v>
      </c>
      <c r="H8215">
        <f>IF(B8215&lt;InputOutput_Data!$E$4,InputOutput_Data!$E$4-B8215)</f>
        <v>13.908000000000001</v>
      </c>
      <c r="I8215">
        <f>IF(B8215&lt;InputOutput_Data!$F$4,InputOutput_Data!$F$4-B8215)</f>
        <v>13.408000000000001</v>
      </c>
      <c r="J8215">
        <f>IF(B8215&lt;InputOutput_Data!$G$4,InputOutput_Data!$G$4-B8215)</f>
        <v>12.908000000000001</v>
      </c>
      <c r="K8215">
        <f>IF(B8215&lt;InputOutput_Data!$H$4,InputOutput_Data!$H$4-B8215)</f>
        <v>12.908000000000001</v>
      </c>
      <c r="L8215">
        <f>IF(B8215&lt;InputOutput_Data!$I$4,InputOutput_Data!$I$4-B8215)</f>
        <v>12.908000000000001</v>
      </c>
      <c r="M8215">
        <f t="shared" si="128"/>
        <v>11.908000000000001</v>
      </c>
    </row>
    <row r="8216" spans="1:13" x14ac:dyDescent="0.35">
      <c r="A8216" s="4">
        <v>8214</v>
      </c>
      <c r="B8216">
        <v>6.4130000000000003</v>
      </c>
      <c r="D8216" s="4">
        <v>8214</v>
      </c>
      <c r="E8216" s="21" t="s">
        <v>18</v>
      </c>
      <c r="F8216">
        <f>IF(B8216&lt;InputOutput_Data!$C$4,InputOutput_Data!$C$4-B8216)</f>
        <v>14.587</v>
      </c>
      <c r="G8216">
        <f>IF(B8216&lt;InputOutput_Data!$D$4,InputOutput_Data!$D$4-B8216)</f>
        <v>14.087</v>
      </c>
      <c r="H8216">
        <f>IF(B8216&lt;InputOutput_Data!$E$4,InputOutput_Data!$E$4-B8216)</f>
        <v>13.587</v>
      </c>
      <c r="I8216">
        <f>IF(B8216&lt;InputOutput_Data!$F$4,InputOutput_Data!$F$4-B8216)</f>
        <v>13.087</v>
      </c>
      <c r="J8216">
        <f>IF(B8216&lt;InputOutput_Data!$G$4,InputOutput_Data!$G$4-B8216)</f>
        <v>12.587</v>
      </c>
      <c r="K8216">
        <f>IF(B8216&lt;InputOutput_Data!$H$4,InputOutput_Data!$H$4-B8216)</f>
        <v>12.587</v>
      </c>
      <c r="L8216">
        <f>IF(B8216&lt;InputOutput_Data!$I$4,InputOutput_Data!$I$4-B8216)</f>
        <v>12.587</v>
      </c>
      <c r="M8216">
        <f t="shared" si="128"/>
        <v>11.587</v>
      </c>
    </row>
    <row r="8217" spans="1:13" x14ac:dyDescent="0.35">
      <c r="A8217" s="4">
        <v>8215</v>
      </c>
      <c r="B8217">
        <v>6.4880000000000004</v>
      </c>
      <c r="D8217" s="4">
        <v>8215</v>
      </c>
      <c r="E8217" s="21" t="s">
        <v>18</v>
      </c>
      <c r="F8217">
        <f>IF(B8217&lt;InputOutput_Data!$C$4,InputOutput_Data!$C$4-B8217)</f>
        <v>14.512</v>
      </c>
      <c r="G8217">
        <f>IF(B8217&lt;InputOutput_Data!$D$4,InputOutput_Data!$D$4-B8217)</f>
        <v>14.012</v>
      </c>
      <c r="H8217">
        <f>IF(B8217&lt;InputOutput_Data!$E$4,InputOutput_Data!$E$4-B8217)</f>
        <v>13.512</v>
      </c>
      <c r="I8217">
        <f>IF(B8217&lt;InputOutput_Data!$F$4,InputOutput_Data!$F$4-B8217)</f>
        <v>13.012</v>
      </c>
      <c r="J8217">
        <f>IF(B8217&lt;InputOutput_Data!$G$4,InputOutput_Data!$G$4-B8217)</f>
        <v>12.512</v>
      </c>
      <c r="K8217">
        <f>IF(B8217&lt;InputOutput_Data!$H$4,InputOutput_Data!$H$4-B8217)</f>
        <v>12.512</v>
      </c>
      <c r="L8217">
        <f>IF(B8217&lt;InputOutput_Data!$I$4,InputOutput_Data!$I$4-B8217)</f>
        <v>12.512</v>
      </c>
      <c r="M8217">
        <f t="shared" si="128"/>
        <v>11.512</v>
      </c>
    </row>
    <row r="8218" spans="1:13" x14ac:dyDescent="0.35">
      <c r="A8218" s="4">
        <v>8216</v>
      </c>
      <c r="B8218">
        <v>6.4640000000000004</v>
      </c>
      <c r="D8218" s="4">
        <v>8216</v>
      </c>
      <c r="E8218" s="21" t="s">
        <v>18</v>
      </c>
      <c r="F8218">
        <f>IF(B8218&lt;InputOutput_Data!$C$4,InputOutput_Data!$C$4-B8218)</f>
        <v>14.536</v>
      </c>
      <c r="G8218">
        <f>IF(B8218&lt;InputOutput_Data!$D$4,InputOutput_Data!$D$4-B8218)</f>
        <v>14.036</v>
      </c>
      <c r="H8218">
        <f>IF(B8218&lt;InputOutput_Data!$E$4,InputOutput_Data!$E$4-B8218)</f>
        <v>13.536</v>
      </c>
      <c r="I8218">
        <f>IF(B8218&lt;InputOutput_Data!$F$4,InputOutput_Data!$F$4-B8218)</f>
        <v>13.036</v>
      </c>
      <c r="J8218">
        <f>IF(B8218&lt;InputOutput_Data!$G$4,InputOutput_Data!$G$4-B8218)</f>
        <v>12.536</v>
      </c>
      <c r="K8218">
        <f>IF(B8218&lt;InputOutput_Data!$H$4,InputOutput_Data!$H$4-B8218)</f>
        <v>12.536</v>
      </c>
      <c r="L8218">
        <f>IF(B8218&lt;InputOutput_Data!$I$4,InputOutput_Data!$I$4-B8218)</f>
        <v>12.536</v>
      </c>
      <c r="M8218">
        <f t="shared" si="128"/>
        <v>11.536</v>
      </c>
    </row>
    <row r="8219" spans="1:13" x14ac:dyDescent="0.35">
      <c r="A8219" s="4">
        <v>8217</v>
      </c>
      <c r="B8219">
        <v>6.6820000000000004</v>
      </c>
      <c r="D8219" s="4">
        <v>8217</v>
      </c>
      <c r="E8219" s="21" t="s">
        <v>18</v>
      </c>
      <c r="F8219">
        <f>IF(B8219&lt;InputOutput_Data!$C$4,InputOutput_Data!$C$4-B8219)</f>
        <v>14.318</v>
      </c>
      <c r="G8219">
        <f>IF(B8219&lt;InputOutput_Data!$D$4,InputOutput_Data!$D$4-B8219)</f>
        <v>13.818</v>
      </c>
      <c r="H8219">
        <f>IF(B8219&lt;InputOutput_Data!$E$4,InputOutput_Data!$E$4-B8219)</f>
        <v>13.318</v>
      </c>
      <c r="I8219">
        <f>IF(B8219&lt;InputOutput_Data!$F$4,InputOutput_Data!$F$4-B8219)</f>
        <v>12.818</v>
      </c>
      <c r="J8219">
        <f>IF(B8219&lt;InputOutput_Data!$G$4,InputOutput_Data!$G$4-B8219)</f>
        <v>12.318</v>
      </c>
      <c r="K8219">
        <f>IF(B8219&lt;InputOutput_Data!$H$4,InputOutput_Data!$H$4-B8219)</f>
        <v>12.318</v>
      </c>
      <c r="L8219">
        <f>IF(B8219&lt;InputOutput_Data!$I$4,InputOutput_Data!$I$4-B8219)</f>
        <v>12.318</v>
      </c>
      <c r="M8219">
        <f t="shared" si="128"/>
        <v>11.318</v>
      </c>
    </row>
    <row r="8220" spans="1:13" x14ac:dyDescent="0.35">
      <c r="A8220" s="4">
        <v>8218</v>
      </c>
      <c r="B8220">
        <v>7.1840000000000002</v>
      </c>
      <c r="D8220" s="4">
        <v>8218</v>
      </c>
      <c r="E8220" s="21" t="s">
        <v>18</v>
      </c>
      <c r="F8220">
        <f>IF(B8220&lt;InputOutput_Data!$C$4,InputOutput_Data!$C$4-B8220)</f>
        <v>13.815999999999999</v>
      </c>
      <c r="G8220">
        <f>IF(B8220&lt;InputOutput_Data!$D$4,InputOutput_Data!$D$4-B8220)</f>
        <v>13.315999999999999</v>
      </c>
      <c r="H8220">
        <f>IF(B8220&lt;InputOutput_Data!$E$4,InputOutput_Data!$E$4-B8220)</f>
        <v>12.815999999999999</v>
      </c>
      <c r="I8220">
        <f>IF(B8220&lt;InputOutput_Data!$F$4,InputOutput_Data!$F$4-B8220)</f>
        <v>12.315999999999999</v>
      </c>
      <c r="J8220">
        <f>IF(B8220&lt;InputOutput_Data!$G$4,InputOutput_Data!$G$4-B8220)</f>
        <v>11.815999999999999</v>
      </c>
      <c r="K8220">
        <f>IF(B8220&lt;InputOutput_Data!$H$4,InputOutput_Data!$H$4-B8220)</f>
        <v>11.815999999999999</v>
      </c>
      <c r="L8220">
        <f>IF(B8220&lt;InputOutput_Data!$I$4,InputOutput_Data!$I$4-B8220)</f>
        <v>11.815999999999999</v>
      </c>
      <c r="M8220">
        <f t="shared" si="128"/>
        <v>10.815999999999999</v>
      </c>
    </row>
    <row r="8221" spans="1:13" x14ac:dyDescent="0.35">
      <c r="A8221" s="4">
        <v>8219</v>
      </c>
      <c r="B8221">
        <v>7.609</v>
      </c>
      <c r="D8221" s="4">
        <v>8219</v>
      </c>
      <c r="E8221" s="21" t="s">
        <v>18</v>
      </c>
      <c r="F8221">
        <f>IF(B8221&lt;InputOutput_Data!$C$4,InputOutput_Data!$C$4-B8221)</f>
        <v>13.391</v>
      </c>
      <c r="G8221">
        <f>IF(B8221&lt;InputOutput_Data!$D$4,InputOutput_Data!$D$4-B8221)</f>
        <v>12.891</v>
      </c>
      <c r="H8221">
        <f>IF(B8221&lt;InputOutput_Data!$E$4,InputOutput_Data!$E$4-B8221)</f>
        <v>12.391</v>
      </c>
      <c r="I8221">
        <f>IF(B8221&lt;InputOutput_Data!$F$4,InputOutput_Data!$F$4-B8221)</f>
        <v>11.891</v>
      </c>
      <c r="J8221">
        <f>IF(B8221&lt;InputOutput_Data!$G$4,InputOutput_Data!$G$4-B8221)</f>
        <v>11.391</v>
      </c>
      <c r="K8221">
        <f>IF(B8221&lt;InputOutput_Data!$H$4,InputOutput_Data!$H$4-B8221)</f>
        <v>11.391</v>
      </c>
      <c r="L8221">
        <f>IF(B8221&lt;InputOutput_Data!$I$4,InputOutput_Data!$I$4-B8221)</f>
        <v>11.391</v>
      </c>
      <c r="M8221">
        <f t="shared" si="128"/>
        <v>10.391</v>
      </c>
    </row>
    <row r="8222" spans="1:13" x14ac:dyDescent="0.35">
      <c r="A8222" s="4">
        <v>8220</v>
      </c>
      <c r="B8222">
        <v>7.641</v>
      </c>
      <c r="D8222" s="4">
        <v>8220</v>
      </c>
      <c r="E8222" s="21" t="s">
        <v>18</v>
      </c>
      <c r="F8222">
        <f>IF(B8222&lt;InputOutput_Data!$C$4,InputOutput_Data!$C$4-B8222)</f>
        <v>13.359</v>
      </c>
      <c r="G8222">
        <f>IF(B8222&lt;InputOutput_Data!$D$4,InputOutput_Data!$D$4-B8222)</f>
        <v>12.859</v>
      </c>
      <c r="H8222">
        <f>IF(B8222&lt;InputOutput_Data!$E$4,InputOutput_Data!$E$4-B8222)</f>
        <v>12.359</v>
      </c>
      <c r="I8222">
        <f>IF(B8222&lt;InputOutput_Data!$F$4,InputOutput_Data!$F$4-B8222)</f>
        <v>11.859</v>
      </c>
      <c r="J8222">
        <f>IF(B8222&lt;InputOutput_Data!$G$4,InputOutput_Data!$G$4-B8222)</f>
        <v>11.359</v>
      </c>
      <c r="K8222">
        <f>IF(B8222&lt;InputOutput_Data!$H$4,InputOutput_Data!$H$4-B8222)</f>
        <v>11.359</v>
      </c>
      <c r="L8222">
        <f>IF(B8222&lt;InputOutput_Data!$I$4,InputOutput_Data!$I$4-B8222)</f>
        <v>11.359</v>
      </c>
      <c r="M8222">
        <f t="shared" si="128"/>
        <v>10.359</v>
      </c>
    </row>
    <row r="8223" spans="1:13" x14ac:dyDescent="0.35">
      <c r="A8223" s="4">
        <v>8221</v>
      </c>
      <c r="B8223">
        <v>7.3360000000000003</v>
      </c>
      <c r="D8223" s="4">
        <v>8221</v>
      </c>
      <c r="E8223" s="21" t="s">
        <v>18</v>
      </c>
      <c r="F8223">
        <f>IF(B8223&lt;InputOutput_Data!$C$4,InputOutput_Data!$C$4-B8223)</f>
        <v>13.664</v>
      </c>
      <c r="G8223">
        <f>IF(B8223&lt;InputOutput_Data!$D$4,InputOutput_Data!$D$4-B8223)</f>
        <v>13.164</v>
      </c>
      <c r="H8223">
        <f>IF(B8223&lt;InputOutput_Data!$E$4,InputOutput_Data!$E$4-B8223)</f>
        <v>12.664</v>
      </c>
      <c r="I8223">
        <f>IF(B8223&lt;InputOutput_Data!$F$4,InputOutput_Data!$F$4-B8223)</f>
        <v>12.164</v>
      </c>
      <c r="J8223">
        <f>IF(B8223&lt;InputOutput_Data!$G$4,InputOutput_Data!$G$4-B8223)</f>
        <v>11.664</v>
      </c>
      <c r="K8223">
        <f>IF(B8223&lt;InputOutput_Data!$H$4,InputOutput_Data!$H$4-B8223)</f>
        <v>11.664</v>
      </c>
      <c r="L8223">
        <f>IF(B8223&lt;InputOutput_Data!$I$4,InputOutput_Data!$I$4-B8223)</f>
        <v>11.664</v>
      </c>
      <c r="M8223">
        <f t="shared" si="128"/>
        <v>10.664</v>
      </c>
    </row>
    <row r="8224" spans="1:13" x14ac:dyDescent="0.35">
      <c r="A8224" s="4">
        <v>8222</v>
      </c>
      <c r="B8224">
        <v>6.819</v>
      </c>
      <c r="D8224" s="4">
        <v>8222</v>
      </c>
      <c r="E8224" s="21" t="s">
        <v>18</v>
      </c>
      <c r="F8224">
        <f>IF(B8224&lt;InputOutput_Data!$C$4,InputOutput_Data!$C$4-B8224)</f>
        <v>14.181000000000001</v>
      </c>
      <c r="G8224">
        <f>IF(B8224&lt;InputOutput_Data!$D$4,InputOutput_Data!$D$4-B8224)</f>
        <v>13.681000000000001</v>
      </c>
      <c r="H8224">
        <f>IF(B8224&lt;InputOutput_Data!$E$4,InputOutput_Data!$E$4-B8224)</f>
        <v>13.181000000000001</v>
      </c>
      <c r="I8224">
        <f>IF(B8224&lt;InputOutput_Data!$F$4,InputOutput_Data!$F$4-B8224)</f>
        <v>12.681000000000001</v>
      </c>
      <c r="J8224">
        <f>IF(B8224&lt;InputOutput_Data!$G$4,InputOutput_Data!$G$4-B8224)</f>
        <v>12.181000000000001</v>
      </c>
      <c r="K8224">
        <f>IF(B8224&lt;InputOutput_Data!$H$4,InputOutput_Data!$H$4-B8224)</f>
        <v>12.181000000000001</v>
      </c>
      <c r="L8224">
        <f>IF(B8224&lt;InputOutput_Data!$I$4,InputOutput_Data!$I$4-B8224)</f>
        <v>12.181000000000001</v>
      </c>
      <c r="M8224">
        <f t="shared" si="128"/>
        <v>11.181000000000001</v>
      </c>
    </row>
    <row r="8225" spans="1:13" x14ac:dyDescent="0.35">
      <c r="A8225" s="4">
        <v>8223</v>
      </c>
      <c r="B8225">
        <v>6.4169999999999998</v>
      </c>
      <c r="D8225" s="4">
        <v>8223</v>
      </c>
      <c r="E8225" s="21" t="s">
        <v>18</v>
      </c>
      <c r="F8225">
        <f>IF(B8225&lt;InputOutput_Data!$C$4,InputOutput_Data!$C$4-B8225)</f>
        <v>14.583</v>
      </c>
      <c r="G8225">
        <f>IF(B8225&lt;InputOutput_Data!$D$4,InputOutput_Data!$D$4-B8225)</f>
        <v>14.083</v>
      </c>
      <c r="H8225">
        <f>IF(B8225&lt;InputOutput_Data!$E$4,InputOutput_Data!$E$4-B8225)</f>
        <v>13.583</v>
      </c>
      <c r="I8225">
        <f>IF(B8225&lt;InputOutput_Data!$F$4,InputOutput_Data!$F$4-B8225)</f>
        <v>13.083</v>
      </c>
      <c r="J8225">
        <f>IF(B8225&lt;InputOutput_Data!$G$4,InputOutput_Data!$G$4-B8225)</f>
        <v>12.583</v>
      </c>
      <c r="K8225">
        <f>IF(B8225&lt;InputOutput_Data!$H$4,InputOutput_Data!$H$4-B8225)</f>
        <v>12.583</v>
      </c>
      <c r="L8225">
        <f>IF(B8225&lt;InputOutput_Data!$I$4,InputOutput_Data!$I$4-B8225)</f>
        <v>12.583</v>
      </c>
      <c r="M8225">
        <f t="shared" si="128"/>
        <v>11.583</v>
      </c>
    </row>
    <row r="8226" spans="1:13" x14ac:dyDescent="0.35">
      <c r="A8226" s="4">
        <v>8224</v>
      </c>
      <c r="B8226">
        <v>6.2309999999999999</v>
      </c>
      <c r="D8226" s="4">
        <v>8224</v>
      </c>
      <c r="E8226" s="21" t="s">
        <v>18</v>
      </c>
      <c r="F8226">
        <f>IF(B8226&lt;InputOutput_Data!$C$4,InputOutput_Data!$C$4-B8226)</f>
        <v>14.769</v>
      </c>
      <c r="G8226">
        <f>IF(B8226&lt;InputOutput_Data!$D$4,InputOutput_Data!$D$4-B8226)</f>
        <v>14.269</v>
      </c>
      <c r="H8226">
        <f>IF(B8226&lt;InputOutput_Data!$E$4,InputOutput_Data!$E$4-B8226)</f>
        <v>13.769</v>
      </c>
      <c r="I8226">
        <f>IF(B8226&lt;InputOutput_Data!$F$4,InputOutput_Data!$F$4-B8226)</f>
        <v>13.269</v>
      </c>
      <c r="J8226">
        <f>IF(B8226&lt;InputOutput_Data!$G$4,InputOutput_Data!$G$4-B8226)</f>
        <v>12.769</v>
      </c>
      <c r="K8226">
        <f>IF(B8226&lt;InputOutput_Data!$H$4,InputOutput_Data!$H$4-B8226)</f>
        <v>12.769</v>
      </c>
      <c r="L8226">
        <f>IF(B8226&lt;InputOutput_Data!$I$4,InputOutput_Data!$I$4-B8226)</f>
        <v>12.769</v>
      </c>
      <c r="M8226">
        <f t="shared" si="128"/>
        <v>11.769</v>
      </c>
    </row>
    <row r="8227" spans="1:13" x14ac:dyDescent="0.35">
      <c r="A8227" s="4">
        <v>8225</v>
      </c>
      <c r="B8227">
        <v>5.952</v>
      </c>
      <c r="D8227" s="4">
        <v>8225</v>
      </c>
      <c r="E8227" s="21" t="s">
        <v>18</v>
      </c>
      <c r="F8227">
        <f>IF(B8227&lt;InputOutput_Data!$C$4,InputOutput_Data!$C$4-B8227)</f>
        <v>15.048</v>
      </c>
      <c r="G8227">
        <f>IF(B8227&lt;InputOutput_Data!$D$4,InputOutput_Data!$D$4-B8227)</f>
        <v>14.548</v>
      </c>
      <c r="H8227">
        <f>IF(B8227&lt;InputOutput_Data!$E$4,InputOutput_Data!$E$4-B8227)</f>
        <v>14.048</v>
      </c>
      <c r="I8227">
        <f>IF(B8227&lt;InputOutput_Data!$F$4,InputOutput_Data!$F$4-B8227)</f>
        <v>13.548</v>
      </c>
      <c r="J8227">
        <f>IF(B8227&lt;InputOutput_Data!$G$4,InputOutput_Data!$G$4-B8227)</f>
        <v>13.048</v>
      </c>
      <c r="K8227">
        <f>IF(B8227&lt;InputOutput_Data!$H$4,InputOutput_Data!$H$4-B8227)</f>
        <v>13.048</v>
      </c>
      <c r="L8227">
        <f>IF(B8227&lt;InputOutput_Data!$I$4,InputOutput_Data!$I$4-B8227)</f>
        <v>13.048</v>
      </c>
      <c r="M8227">
        <f t="shared" si="128"/>
        <v>12.048</v>
      </c>
    </row>
    <row r="8228" spans="1:13" x14ac:dyDescent="0.35">
      <c r="A8228" s="4">
        <v>8226</v>
      </c>
      <c r="B8228">
        <v>5.4980000000000002</v>
      </c>
      <c r="D8228" s="4">
        <v>8226</v>
      </c>
      <c r="E8228" s="21" t="s">
        <v>18</v>
      </c>
      <c r="F8228">
        <f>IF(B8228&lt;InputOutput_Data!$C$4,InputOutput_Data!$C$4-B8228)</f>
        <v>15.501999999999999</v>
      </c>
      <c r="G8228">
        <f>IF(B8228&lt;InputOutput_Data!$D$4,InputOutput_Data!$D$4-B8228)</f>
        <v>15.001999999999999</v>
      </c>
      <c r="H8228">
        <f>IF(B8228&lt;InputOutput_Data!$E$4,InputOutput_Data!$E$4-B8228)</f>
        <v>14.501999999999999</v>
      </c>
      <c r="I8228">
        <f>IF(B8228&lt;InputOutput_Data!$F$4,InputOutput_Data!$F$4-B8228)</f>
        <v>14.001999999999999</v>
      </c>
      <c r="J8228">
        <f>IF(B8228&lt;InputOutput_Data!$G$4,InputOutput_Data!$G$4-B8228)</f>
        <v>13.501999999999999</v>
      </c>
      <c r="K8228">
        <f>IF(B8228&lt;InputOutput_Data!$H$4,InputOutput_Data!$H$4-B8228)</f>
        <v>13.501999999999999</v>
      </c>
      <c r="L8228">
        <f>IF(B8228&lt;InputOutput_Data!$I$4,InputOutput_Data!$I$4-B8228)</f>
        <v>13.501999999999999</v>
      </c>
      <c r="M8228">
        <f t="shared" si="128"/>
        <v>12.501999999999999</v>
      </c>
    </row>
    <row r="8229" spans="1:13" x14ac:dyDescent="0.35">
      <c r="A8229" s="4">
        <v>8227</v>
      </c>
      <c r="B8229">
        <v>5.1230000000000002</v>
      </c>
      <c r="D8229" s="4">
        <v>8227</v>
      </c>
      <c r="E8229" s="21" t="s">
        <v>18</v>
      </c>
      <c r="F8229">
        <f>IF(B8229&lt;InputOutput_Data!$C$4,InputOutput_Data!$C$4-B8229)</f>
        <v>15.876999999999999</v>
      </c>
      <c r="G8229">
        <f>IF(B8229&lt;InputOutput_Data!$D$4,InputOutput_Data!$D$4-B8229)</f>
        <v>15.376999999999999</v>
      </c>
      <c r="H8229">
        <f>IF(B8229&lt;InputOutput_Data!$E$4,InputOutput_Data!$E$4-B8229)</f>
        <v>14.876999999999999</v>
      </c>
      <c r="I8229">
        <f>IF(B8229&lt;InputOutput_Data!$F$4,InputOutput_Data!$F$4-B8229)</f>
        <v>14.376999999999999</v>
      </c>
      <c r="J8229">
        <f>IF(B8229&lt;InputOutput_Data!$G$4,InputOutput_Data!$G$4-B8229)</f>
        <v>13.876999999999999</v>
      </c>
      <c r="K8229">
        <f>IF(B8229&lt;InputOutput_Data!$H$4,InputOutput_Data!$H$4-B8229)</f>
        <v>13.876999999999999</v>
      </c>
      <c r="L8229">
        <f>IF(B8229&lt;InputOutput_Data!$I$4,InputOutput_Data!$I$4-B8229)</f>
        <v>13.876999999999999</v>
      </c>
      <c r="M8229">
        <f t="shared" si="128"/>
        <v>12.876999999999999</v>
      </c>
    </row>
    <row r="8230" spans="1:13" x14ac:dyDescent="0.35">
      <c r="A8230" s="4">
        <v>8228</v>
      </c>
      <c r="B8230">
        <v>4.7859999999999996</v>
      </c>
      <c r="D8230" s="4">
        <v>8228</v>
      </c>
      <c r="E8230" s="21" t="s">
        <v>18</v>
      </c>
      <c r="F8230">
        <f>IF(B8230&lt;InputOutput_Data!$C$4,InputOutput_Data!$C$4-B8230)</f>
        <v>16.213999999999999</v>
      </c>
      <c r="G8230">
        <f>IF(B8230&lt;InputOutput_Data!$D$4,InputOutput_Data!$D$4-B8230)</f>
        <v>15.714</v>
      </c>
      <c r="H8230">
        <f>IF(B8230&lt;InputOutput_Data!$E$4,InputOutput_Data!$E$4-B8230)</f>
        <v>15.214</v>
      </c>
      <c r="I8230">
        <f>IF(B8230&lt;InputOutput_Data!$F$4,InputOutput_Data!$F$4-B8230)</f>
        <v>14.714</v>
      </c>
      <c r="J8230">
        <f>IF(B8230&lt;InputOutput_Data!$G$4,InputOutput_Data!$G$4-B8230)</f>
        <v>14.214</v>
      </c>
      <c r="K8230">
        <f>IF(B8230&lt;InputOutput_Data!$H$4,InputOutput_Data!$H$4-B8230)</f>
        <v>14.214</v>
      </c>
      <c r="L8230">
        <f>IF(B8230&lt;InputOutput_Data!$I$4,InputOutput_Data!$I$4-B8230)</f>
        <v>14.214</v>
      </c>
      <c r="M8230">
        <f t="shared" si="128"/>
        <v>13.214</v>
      </c>
    </row>
    <row r="8231" spans="1:13" x14ac:dyDescent="0.35">
      <c r="A8231" s="4">
        <v>8229</v>
      </c>
      <c r="B8231">
        <v>4.3209999999999997</v>
      </c>
      <c r="D8231" s="4">
        <v>8229</v>
      </c>
      <c r="E8231" s="21" t="s">
        <v>18</v>
      </c>
      <c r="F8231">
        <f>IF(B8231&lt;InputOutput_Data!$C$4,InputOutput_Data!$C$4-B8231)</f>
        <v>16.679000000000002</v>
      </c>
      <c r="G8231">
        <f>IF(B8231&lt;InputOutput_Data!$D$4,InputOutput_Data!$D$4-B8231)</f>
        <v>16.179000000000002</v>
      </c>
      <c r="H8231">
        <f>IF(B8231&lt;InputOutput_Data!$E$4,InputOutput_Data!$E$4-B8231)</f>
        <v>15.679</v>
      </c>
      <c r="I8231">
        <f>IF(B8231&lt;InputOutput_Data!$F$4,InputOutput_Data!$F$4-B8231)</f>
        <v>15.179</v>
      </c>
      <c r="J8231">
        <f>IF(B8231&lt;InputOutput_Data!$G$4,InputOutput_Data!$G$4-B8231)</f>
        <v>14.679</v>
      </c>
      <c r="K8231">
        <f>IF(B8231&lt;InputOutput_Data!$H$4,InputOutput_Data!$H$4-B8231)</f>
        <v>14.679</v>
      </c>
      <c r="L8231">
        <f>IF(B8231&lt;InputOutput_Data!$I$4,InputOutput_Data!$I$4-B8231)</f>
        <v>14.679</v>
      </c>
      <c r="M8231">
        <f t="shared" si="128"/>
        <v>13.679</v>
      </c>
    </row>
    <row r="8232" spans="1:13" x14ac:dyDescent="0.35">
      <c r="A8232" s="4">
        <v>8230</v>
      </c>
      <c r="B8232">
        <v>3.7919999999999998</v>
      </c>
      <c r="D8232" s="4">
        <v>8230</v>
      </c>
      <c r="E8232" s="21" t="s">
        <v>18</v>
      </c>
      <c r="F8232">
        <f>IF(B8232&lt;InputOutput_Data!$C$4,InputOutput_Data!$C$4-B8232)</f>
        <v>17.207999999999998</v>
      </c>
      <c r="G8232">
        <f>IF(B8232&lt;InputOutput_Data!$D$4,InputOutput_Data!$D$4-B8232)</f>
        <v>16.707999999999998</v>
      </c>
      <c r="H8232">
        <f>IF(B8232&lt;InputOutput_Data!$E$4,InputOutput_Data!$E$4-B8232)</f>
        <v>16.207999999999998</v>
      </c>
      <c r="I8232">
        <f>IF(B8232&lt;InputOutput_Data!$F$4,InputOutput_Data!$F$4-B8232)</f>
        <v>15.708</v>
      </c>
      <c r="J8232">
        <f>IF(B8232&lt;InputOutput_Data!$G$4,InputOutput_Data!$G$4-B8232)</f>
        <v>15.208</v>
      </c>
      <c r="K8232">
        <f>IF(B8232&lt;InputOutput_Data!$H$4,InputOutput_Data!$H$4-B8232)</f>
        <v>15.208</v>
      </c>
      <c r="L8232">
        <f>IF(B8232&lt;InputOutput_Data!$I$4,InputOutput_Data!$I$4-B8232)</f>
        <v>15.208</v>
      </c>
      <c r="M8232">
        <f t="shared" si="128"/>
        <v>14.208</v>
      </c>
    </row>
    <row r="8233" spans="1:13" x14ac:dyDescent="0.35">
      <c r="A8233" s="4">
        <v>8231</v>
      </c>
      <c r="B8233">
        <v>3.0129999999999999</v>
      </c>
      <c r="D8233" s="4">
        <v>8231</v>
      </c>
      <c r="E8233" s="21" t="s">
        <v>18</v>
      </c>
      <c r="F8233">
        <f>IF(B8233&lt;InputOutput_Data!$C$4,InputOutput_Data!$C$4-B8233)</f>
        <v>17.987000000000002</v>
      </c>
      <c r="G8233">
        <f>IF(B8233&lt;InputOutput_Data!$D$4,InputOutput_Data!$D$4-B8233)</f>
        <v>17.487000000000002</v>
      </c>
      <c r="H8233">
        <f>IF(B8233&lt;InputOutput_Data!$E$4,InputOutput_Data!$E$4-B8233)</f>
        <v>16.987000000000002</v>
      </c>
      <c r="I8233">
        <f>IF(B8233&lt;InputOutput_Data!$F$4,InputOutput_Data!$F$4-B8233)</f>
        <v>16.487000000000002</v>
      </c>
      <c r="J8233">
        <f>IF(B8233&lt;InputOutput_Data!$G$4,InputOutput_Data!$G$4-B8233)</f>
        <v>15.987</v>
      </c>
      <c r="K8233">
        <f>IF(B8233&lt;InputOutput_Data!$H$4,InputOutput_Data!$H$4-B8233)</f>
        <v>15.987</v>
      </c>
      <c r="L8233">
        <f>IF(B8233&lt;InputOutput_Data!$I$4,InputOutput_Data!$I$4-B8233)</f>
        <v>15.987</v>
      </c>
      <c r="M8233">
        <f t="shared" si="128"/>
        <v>14.987</v>
      </c>
    </row>
    <row r="8234" spans="1:13" x14ac:dyDescent="0.35">
      <c r="A8234" s="4">
        <v>8232</v>
      </c>
      <c r="B8234">
        <v>2.3340000000000001</v>
      </c>
      <c r="D8234" s="4">
        <v>8232</v>
      </c>
      <c r="E8234" s="21" t="s">
        <v>18</v>
      </c>
      <c r="F8234">
        <f>IF(B8234&lt;InputOutput_Data!$C$4,InputOutput_Data!$C$4-B8234)</f>
        <v>18.666</v>
      </c>
      <c r="G8234">
        <f>IF(B8234&lt;InputOutput_Data!$D$4,InputOutput_Data!$D$4-B8234)</f>
        <v>18.166</v>
      </c>
      <c r="H8234">
        <f>IF(B8234&lt;InputOutput_Data!$E$4,InputOutput_Data!$E$4-B8234)</f>
        <v>17.666</v>
      </c>
      <c r="I8234">
        <f>IF(B8234&lt;InputOutput_Data!$F$4,InputOutput_Data!$F$4-B8234)</f>
        <v>17.166</v>
      </c>
      <c r="J8234">
        <f>IF(B8234&lt;InputOutput_Data!$G$4,InputOutput_Data!$G$4-B8234)</f>
        <v>16.666</v>
      </c>
      <c r="K8234">
        <f>IF(B8234&lt;InputOutput_Data!$H$4,InputOutput_Data!$H$4-B8234)</f>
        <v>16.666</v>
      </c>
      <c r="L8234">
        <f>IF(B8234&lt;InputOutput_Data!$I$4,InputOutput_Data!$I$4-B8234)</f>
        <v>16.666</v>
      </c>
      <c r="M8234">
        <f t="shared" si="128"/>
        <v>15.666</v>
      </c>
    </row>
    <row r="8235" spans="1:13" x14ac:dyDescent="0.35">
      <c r="A8235" s="4">
        <v>8233</v>
      </c>
      <c r="B8235">
        <v>1.7829999999999999</v>
      </c>
      <c r="D8235" s="4">
        <v>8233</v>
      </c>
      <c r="E8235" s="21" t="s">
        <v>18</v>
      </c>
      <c r="F8235">
        <f>IF(B8235&lt;InputOutput_Data!$C$4,InputOutput_Data!$C$4-B8235)</f>
        <v>19.216999999999999</v>
      </c>
      <c r="G8235">
        <f>IF(B8235&lt;InputOutput_Data!$D$4,InputOutput_Data!$D$4-B8235)</f>
        <v>18.716999999999999</v>
      </c>
      <c r="H8235">
        <f>IF(B8235&lt;InputOutput_Data!$E$4,InputOutput_Data!$E$4-B8235)</f>
        <v>18.216999999999999</v>
      </c>
      <c r="I8235">
        <f>IF(B8235&lt;InputOutput_Data!$F$4,InputOutput_Data!$F$4-B8235)</f>
        <v>17.716999999999999</v>
      </c>
      <c r="J8235">
        <f>IF(B8235&lt;InputOutput_Data!$G$4,InputOutput_Data!$G$4-B8235)</f>
        <v>17.216999999999999</v>
      </c>
      <c r="K8235">
        <f>IF(B8235&lt;InputOutput_Data!$H$4,InputOutput_Data!$H$4-B8235)</f>
        <v>17.216999999999999</v>
      </c>
      <c r="L8235">
        <f>IF(B8235&lt;InputOutput_Data!$I$4,InputOutput_Data!$I$4-B8235)</f>
        <v>17.216999999999999</v>
      </c>
      <c r="M8235">
        <f t="shared" si="128"/>
        <v>16.216999999999999</v>
      </c>
    </row>
    <row r="8236" spans="1:13" x14ac:dyDescent="0.35">
      <c r="A8236" s="4">
        <v>8234</v>
      </c>
      <c r="B8236">
        <v>1.204</v>
      </c>
      <c r="D8236" s="4">
        <v>8234</v>
      </c>
      <c r="E8236" s="21" t="s">
        <v>18</v>
      </c>
      <c r="F8236">
        <f>IF(B8236&lt;InputOutput_Data!$C$4,InputOutput_Data!$C$4-B8236)</f>
        <v>19.795999999999999</v>
      </c>
      <c r="G8236">
        <f>IF(B8236&lt;InputOutput_Data!$D$4,InputOutput_Data!$D$4-B8236)</f>
        <v>19.295999999999999</v>
      </c>
      <c r="H8236">
        <f>IF(B8236&lt;InputOutput_Data!$E$4,InputOutput_Data!$E$4-B8236)</f>
        <v>18.795999999999999</v>
      </c>
      <c r="I8236">
        <f>IF(B8236&lt;InputOutput_Data!$F$4,InputOutput_Data!$F$4-B8236)</f>
        <v>18.295999999999999</v>
      </c>
      <c r="J8236">
        <f>IF(B8236&lt;InputOutput_Data!$G$4,InputOutput_Data!$G$4-B8236)</f>
        <v>17.795999999999999</v>
      </c>
      <c r="K8236">
        <f>IF(B8236&lt;InputOutput_Data!$H$4,InputOutput_Data!$H$4-B8236)</f>
        <v>17.795999999999999</v>
      </c>
      <c r="L8236">
        <f>IF(B8236&lt;InputOutput_Data!$I$4,InputOutput_Data!$I$4-B8236)</f>
        <v>17.795999999999999</v>
      </c>
      <c r="M8236">
        <f t="shared" si="128"/>
        <v>16.795999999999999</v>
      </c>
    </row>
    <row r="8237" spans="1:13" x14ac:dyDescent="0.35">
      <c r="A8237" s="4">
        <v>8235</v>
      </c>
      <c r="B8237">
        <v>0.80300000000000005</v>
      </c>
      <c r="D8237" s="4">
        <v>8235</v>
      </c>
      <c r="E8237" s="21" t="s">
        <v>18</v>
      </c>
      <c r="F8237">
        <f>IF(B8237&lt;InputOutput_Data!$C$4,InputOutput_Data!$C$4-B8237)</f>
        <v>20.196999999999999</v>
      </c>
      <c r="G8237">
        <f>IF(B8237&lt;InputOutput_Data!$D$4,InputOutput_Data!$D$4-B8237)</f>
        <v>19.696999999999999</v>
      </c>
      <c r="H8237">
        <f>IF(B8237&lt;InputOutput_Data!$E$4,InputOutput_Data!$E$4-B8237)</f>
        <v>19.196999999999999</v>
      </c>
      <c r="I8237">
        <f>IF(B8237&lt;InputOutput_Data!$F$4,InputOutput_Data!$F$4-B8237)</f>
        <v>18.696999999999999</v>
      </c>
      <c r="J8237">
        <f>IF(B8237&lt;InputOutput_Data!$G$4,InputOutput_Data!$G$4-B8237)</f>
        <v>18.196999999999999</v>
      </c>
      <c r="K8237">
        <f>IF(B8237&lt;InputOutput_Data!$H$4,InputOutput_Data!$H$4-B8237)</f>
        <v>18.196999999999999</v>
      </c>
      <c r="L8237">
        <f>IF(B8237&lt;InputOutput_Data!$I$4,InputOutput_Data!$I$4-B8237)</f>
        <v>18.196999999999999</v>
      </c>
      <c r="M8237">
        <f t="shared" si="128"/>
        <v>17.196999999999999</v>
      </c>
    </row>
    <row r="8238" spans="1:13" x14ac:dyDescent="0.35">
      <c r="A8238" s="4">
        <v>8236</v>
      </c>
      <c r="B8238">
        <v>0.38300000000000001</v>
      </c>
      <c r="D8238" s="4">
        <v>8236</v>
      </c>
      <c r="E8238" s="21" t="s">
        <v>18</v>
      </c>
      <c r="F8238">
        <f>IF(B8238&lt;InputOutput_Data!$C$4,InputOutput_Data!$C$4-B8238)</f>
        <v>20.617000000000001</v>
      </c>
      <c r="G8238">
        <f>IF(B8238&lt;InputOutput_Data!$D$4,InputOutput_Data!$D$4-B8238)</f>
        <v>20.117000000000001</v>
      </c>
      <c r="H8238">
        <f>IF(B8238&lt;InputOutput_Data!$E$4,InputOutput_Data!$E$4-B8238)</f>
        <v>19.617000000000001</v>
      </c>
      <c r="I8238">
        <f>IF(B8238&lt;InputOutput_Data!$F$4,InputOutput_Data!$F$4-B8238)</f>
        <v>19.117000000000001</v>
      </c>
      <c r="J8238">
        <f>IF(B8238&lt;InputOutput_Data!$G$4,InputOutput_Data!$G$4-B8238)</f>
        <v>18.617000000000001</v>
      </c>
      <c r="K8238">
        <f>IF(B8238&lt;InputOutput_Data!$H$4,InputOutput_Data!$H$4-B8238)</f>
        <v>18.617000000000001</v>
      </c>
      <c r="L8238">
        <f>IF(B8238&lt;InputOutput_Data!$I$4,InputOutput_Data!$I$4-B8238)</f>
        <v>18.617000000000001</v>
      </c>
      <c r="M8238">
        <f t="shared" si="128"/>
        <v>17.617000000000001</v>
      </c>
    </row>
    <row r="8239" spans="1:13" x14ac:dyDescent="0.35">
      <c r="A8239" s="4">
        <v>8237</v>
      </c>
      <c r="B8239">
        <v>0.24299999999999999</v>
      </c>
      <c r="D8239" s="4">
        <v>8237</v>
      </c>
      <c r="E8239" s="21" t="s">
        <v>18</v>
      </c>
      <c r="F8239">
        <f>IF(B8239&lt;InputOutput_Data!$C$4,InputOutput_Data!$C$4-B8239)</f>
        <v>20.757000000000001</v>
      </c>
      <c r="G8239">
        <f>IF(B8239&lt;InputOutput_Data!$D$4,InputOutput_Data!$D$4-B8239)</f>
        <v>20.257000000000001</v>
      </c>
      <c r="H8239">
        <f>IF(B8239&lt;InputOutput_Data!$E$4,InputOutput_Data!$E$4-B8239)</f>
        <v>19.757000000000001</v>
      </c>
      <c r="I8239">
        <f>IF(B8239&lt;InputOutput_Data!$F$4,InputOutput_Data!$F$4-B8239)</f>
        <v>19.257000000000001</v>
      </c>
      <c r="J8239">
        <f>IF(B8239&lt;InputOutput_Data!$G$4,InputOutput_Data!$G$4-B8239)</f>
        <v>18.757000000000001</v>
      </c>
      <c r="K8239">
        <f>IF(B8239&lt;InputOutput_Data!$H$4,InputOutput_Data!$H$4-B8239)</f>
        <v>18.757000000000001</v>
      </c>
      <c r="L8239">
        <f>IF(B8239&lt;InputOutput_Data!$I$4,InputOutput_Data!$I$4-B8239)</f>
        <v>18.757000000000001</v>
      </c>
      <c r="M8239">
        <f t="shared" si="128"/>
        <v>17.757000000000001</v>
      </c>
    </row>
    <row r="8240" spans="1:13" x14ac:dyDescent="0.35">
      <c r="A8240" s="4">
        <v>8238</v>
      </c>
      <c r="B8240">
        <v>0.56299999999999994</v>
      </c>
      <c r="D8240" s="4">
        <v>8238</v>
      </c>
      <c r="E8240" s="21" t="s">
        <v>18</v>
      </c>
      <c r="F8240">
        <f>IF(B8240&lt;InputOutput_Data!$C$4,InputOutput_Data!$C$4-B8240)</f>
        <v>20.437000000000001</v>
      </c>
      <c r="G8240">
        <f>IF(B8240&lt;InputOutput_Data!$D$4,InputOutput_Data!$D$4-B8240)</f>
        <v>19.937000000000001</v>
      </c>
      <c r="H8240">
        <f>IF(B8240&lt;InputOutput_Data!$E$4,InputOutput_Data!$E$4-B8240)</f>
        <v>19.437000000000001</v>
      </c>
      <c r="I8240">
        <f>IF(B8240&lt;InputOutput_Data!$F$4,InputOutput_Data!$F$4-B8240)</f>
        <v>18.937000000000001</v>
      </c>
      <c r="J8240">
        <f>IF(B8240&lt;InputOutput_Data!$G$4,InputOutput_Data!$G$4-B8240)</f>
        <v>18.437000000000001</v>
      </c>
      <c r="K8240">
        <f>IF(B8240&lt;InputOutput_Data!$H$4,InputOutput_Data!$H$4-B8240)</f>
        <v>18.437000000000001</v>
      </c>
      <c r="L8240">
        <f>IF(B8240&lt;InputOutput_Data!$I$4,InputOutput_Data!$I$4-B8240)</f>
        <v>18.437000000000001</v>
      </c>
      <c r="M8240">
        <f t="shared" si="128"/>
        <v>17.437000000000001</v>
      </c>
    </row>
    <row r="8241" spans="1:13" x14ac:dyDescent="0.35">
      <c r="A8241" s="4">
        <v>8239</v>
      </c>
      <c r="B8241">
        <v>0.38</v>
      </c>
      <c r="D8241" s="4">
        <v>8239</v>
      </c>
      <c r="E8241" s="21" t="s">
        <v>18</v>
      </c>
      <c r="F8241">
        <f>IF(B8241&lt;InputOutput_Data!$C$4,InputOutput_Data!$C$4-B8241)</f>
        <v>20.62</v>
      </c>
      <c r="G8241">
        <f>IF(B8241&lt;InputOutput_Data!$D$4,InputOutput_Data!$D$4-B8241)</f>
        <v>20.12</v>
      </c>
      <c r="H8241">
        <f>IF(B8241&lt;InputOutput_Data!$E$4,InputOutput_Data!$E$4-B8241)</f>
        <v>19.62</v>
      </c>
      <c r="I8241">
        <f>IF(B8241&lt;InputOutput_Data!$F$4,InputOutput_Data!$F$4-B8241)</f>
        <v>19.12</v>
      </c>
      <c r="J8241">
        <f>IF(B8241&lt;InputOutput_Data!$G$4,InputOutput_Data!$G$4-B8241)</f>
        <v>18.62</v>
      </c>
      <c r="K8241">
        <f>IF(B8241&lt;InputOutput_Data!$H$4,InputOutput_Data!$H$4-B8241)</f>
        <v>18.62</v>
      </c>
      <c r="L8241">
        <f>IF(B8241&lt;InputOutput_Data!$I$4,InputOutput_Data!$I$4-B8241)</f>
        <v>18.62</v>
      </c>
      <c r="M8241">
        <f t="shared" si="128"/>
        <v>17.62</v>
      </c>
    </row>
    <row r="8242" spans="1:13" x14ac:dyDescent="0.35">
      <c r="A8242" s="4">
        <v>8240</v>
      </c>
      <c r="B8242">
        <v>0.61599999999999999</v>
      </c>
      <c r="D8242" s="4">
        <v>8240</v>
      </c>
      <c r="E8242" s="21" t="s">
        <v>18</v>
      </c>
      <c r="F8242">
        <f>IF(B8242&lt;InputOutput_Data!$C$4,InputOutput_Data!$C$4-B8242)</f>
        <v>20.384</v>
      </c>
      <c r="G8242">
        <f>IF(B8242&lt;InputOutput_Data!$D$4,InputOutput_Data!$D$4-B8242)</f>
        <v>19.884</v>
      </c>
      <c r="H8242">
        <f>IF(B8242&lt;InputOutput_Data!$E$4,InputOutput_Data!$E$4-B8242)</f>
        <v>19.384</v>
      </c>
      <c r="I8242">
        <f>IF(B8242&lt;InputOutput_Data!$F$4,InputOutput_Data!$F$4-B8242)</f>
        <v>18.884</v>
      </c>
      <c r="J8242">
        <f>IF(B8242&lt;InputOutput_Data!$G$4,InputOutput_Data!$G$4-B8242)</f>
        <v>18.384</v>
      </c>
      <c r="K8242">
        <f>IF(B8242&lt;InputOutput_Data!$H$4,InputOutput_Data!$H$4-B8242)</f>
        <v>18.384</v>
      </c>
      <c r="L8242">
        <f>IF(B8242&lt;InputOutput_Data!$I$4,InputOutput_Data!$I$4-B8242)</f>
        <v>18.384</v>
      </c>
      <c r="M8242">
        <f t="shared" si="128"/>
        <v>17.384</v>
      </c>
    </row>
    <row r="8243" spans="1:13" x14ac:dyDescent="0.35">
      <c r="A8243" s="4">
        <v>8241</v>
      </c>
      <c r="B8243">
        <v>1.6539999999999999</v>
      </c>
      <c r="D8243" s="4">
        <v>8241</v>
      </c>
      <c r="E8243" s="21" t="s">
        <v>18</v>
      </c>
      <c r="F8243">
        <f>IF(B8243&lt;InputOutput_Data!$C$4,InputOutput_Data!$C$4-B8243)</f>
        <v>19.346</v>
      </c>
      <c r="G8243">
        <f>IF(B8243&lt;InputOutput_Data!$D$4,InputOutput_Data!$D$4-B8243)</f>
        <v>18.846</v>
      </c>
      <c r="H8243">
        <f>IF(B8243&lt;InputOutput_Data!$E$4,InputOutput_Data!$E$4-B8243)</f>
        <v>18.346</v>
      </c>
      <c r="I8243">
        <f>IF(B8243&lt;InputOutput_Data!$F$4,InputOutput_Data!$F$4-B8243)</f>
        <v>17.846</v>
      </c>
      <c r="J8243">
        <f>IF(B8243&lt;InputOutput_Data!$G$4,InputOutput_Data!$G$4-B8243)</f>
        <v>17.346</v>
      </c>
      <c r="K8243">
        <f>IF(B8243&lt;InputOutput_Data!$H$4,InputOutput_Data!$H$4-B8243)</f>
        <v>17.346</v>
      </c>
      <c r="L8243">
        <f>IF(B8243&lt;InputOutput_Data!$I$4,InputOutput_Data!$I$4-B8243)</f>
        <v>17.346</v>
      </c>
      <c r="M8243">
        <f t="shared" si="128"/>
        <v>16.346</v>
      </c>
    </row>
    <row r="8244" spans="1:13" x14ac:dyDescent="0.35">
      <c r="A8244" s="4">
        <v>8242</v>
      </c>
      <c r="B8244">
        <v>2.887</v>
      </c>
      <c r="D8244" s="4">
        <v>8242</v>
      </c>
      <c r="E8244" s="21" t="s">
        <v>18</v>
      </c>
      <c r="F8244">
        <f>IF(B8244&lt;InputOutput_Data!$C$4,InputOutput_Data!$C$4-B8244)</f>
        <v>18.113</v>
      </c>
      <c r="G8244">
        <f>IF(B8244&lt;InputOutput_Data!$D$4,InputOutput_Data!$D$4-B8244)</f>
        <v>17.613</v>
      </c>
      <c r="H8244">
        <f>IF(B8244&lt;InputOutput_Data!$E$4,InputOutput_Data!$E$4-B8244)</f>
        <v>17.113</v>
      </c>
      <c r="I8244">
        <f>IF(B8244&lt;InputOutput_Data!$F$4,InputOutput_Data!$F$4-B8244)</f>
        <v>16.613</v>
      </c>
      <c r="J8244">
        <f>IF(B8244&lt;InputOutput_Data!$G$4,InputOutput_Data!$G$4-B8244)</f>
        <v>16.113</v>
      </c>
      <c r="K8244">
        <f>IF(B8244&lt;InputOutput_Data!$H$4,InputOutput_Data!$H$4-B8244)</f>
        <v>16.113</v>
      </c>
      <c r="L8244">
        <f>IF(B8244&lt;InputOutput_Data!$I$4,InputOutput_Data!$I$4-B8244)</f>
        <v>16.113</v>
      </c>
      <c r="M8244">
        <f t="shared" si="128"/>
        <v>15.113</v>
      </c>
    </row>
    <row r="8245" spans="1:13" x14ac:dyDescent="0.35">
      <c r="A8245" s="4">
        <v>8243</v>
      </c>
      <c r="B8245">
        <v>3.8479999999999999</v>
      </c>
      <c r="D8245" s="4">
        <v>8243</v>
      </c>
      <c r="E8245" s="21" t="s">
        <v>18</v>
      </c>
      <c r="F8245">
        <f>IF(B8245&lt;InputOutput_Data!$C$4,InputOutput_Data!$C$4-B8245)</f>
        <v>17.152000000000001</v>
      </c>
      <c r="G8245">
        <f>IF(B8245&lt;InputOutput_Data!$D$4,InputOutput_Data!$D$4-B8245)</f>
        <v>16.652000000000001</v>
      </c>
      <c r="H8245">
        <f>IF(B8245&lt;InputOutput_Data!$E$4,InputOutput_Data!$E$4-B8245)</f>
        <v>16.152000000000001</v>
      </c>
      <c r="I8245">
        <f>IF(B8245&lt;InputOutput_Data!$F$4,InputOutput_Data!$F$4-B8245)</f>
        <v>15.652000000000001</v>
      </c>
      <c r="J8245">
        <f>IF(B8245&lt;InputOutput_Data!$G$4,InputOutput_Data!$G$4-B8245)</f>
        <v>15.152000000000001</v>
      </c>
      <c r="K8245">
        <f>IF(B8245&lt;InputOutput_Data!$H$4,InputOutput_Data!$H$4-B8245)</f>
        <v>15.152000000000001</v>
      </c>
      <c r="L8245">
        <f>IF(B8245&lt;InputOutput_Data!$I$4,InputOutput_Data!$I$4-B8245)</f>
        <v>15.152000000000001</v>
      </c>
      <c r="M8245">
        <f t="shared" si="128"/>
        <v>14.152000000000001</v>
      </c>
    </row>
    <row r="8246" spans="1:13" x14ac:dyDescent="0.35">
      <c r="A8246" s="4">
        <v>8244</v>
      </c>
      <c r="B8246">
        <v>4.5389999999999997</v>
      </c>
      <c r="D8246" s="4">
        <v>8244</v>
      </c>
      <c r="E8246" s="21" t="s">
        <v>18</v>
      </c>
      <c r="F8246">
        <f>IF(B8246&lt;InputOutput_Data!$C$4,InputOutput_Data!$C$4-B8246)</f>
        <v>16.460999999999999</v>
      </c>
      <c r="G8246">
        <f>IF(B8246&lt;InputOutput_Data!$D$4,InputOutput_Data!$D$4-B8246)</f>
        <v>15.961</v>
      </c>
      <c r="H8246">
        <f>IF(B8246&lt;InputOutput_Data!$E$4,InputOutput_Data!$E$4-B8246)</f>
        <v>15.461</v>
      </c>
      <c r="I8246">
        <f>IF(B8246&lt;InputOutput_Data!$F$4,InputOutput_Data!$F$4-B8246)</f>
        <v>14.961</v>
      </c>
      <c r="J8246">
        <f>IF(B8246&lt;InputOutput_Data!$G$4,InputOutput_Data!$G$4-B8246)</f>
        <v>14.461</v>
      </c>
      <c r="K8246">
        <f>IF(B8246&lt;InputOutput_Data!$H$4,InputOutput_Data!$H$4-B8246)</f>
        <v>14.461</v>
      </c>
      <c r="L8246">
        <f>IF(B8246&lt;InputOutput_Data!$I$4,InputOutput_Data!$I$4-B8246)</f>
        <v>14.461</v>
      </c>
      <c r="M8246">
        <f t="shared" si="128"/>
        <v>13.461</v>
      </c>
    </row>
    <row r="8247" spans="1:13" x14ac:dyDescent="0.35">
      <c r="A8247" s="4">
        <v>8245</v>
      </c>
      <c r="B8247">
        <v>4.9160000000000004</v>
      </c>
      <c r="D8247" s="4">
        <v>8245</v>
      </c>
      <c r="E8247" s="21" t="s">
        <v>18</v>
      </c>
      <c r="F8247">
        <f>IF(B8247&lt;InputOutput_Data!$C$4,InputOutput_Data!$C$4-B8247)</f>
        <v>16.084</v>
      </c>
      <c r="G8247">
        <f>IF(B8247&lt;InputOutput_Data!$D$4,InputOutput_Data!$D$4-B8247)</f>
        <v>15.584</v>
      </c>
      <c r="H8247">
        <f>IF(B8247&lt;InputOutput_Data!$E$4,InputOutput_Data!$E$4-B8247)</f>
        <v>15.084</v>
      </c>
      <c r="I8247">
        <f>IF(B8247&lt;InputOutput_Data!$F$4,InputOutput_Data!$F$4-B8247)</f>
        <v>14.584</v>
      </c>
      <c r="J8247">
        <f>IF(B8247&lt;InputOutput_Data!$G$4,InputOutput_Data!$G$4-B8247)</f>
        <v>14.084</v>
      </c>
      <c r="K8247">
        <f>IF(B8247&lt;InputOutput_Data!$H$4,InputOutput_Data!$H$4-B8247)</f>
        <v>14.084</v>
      </c>
      <c r="L8247">
        <f>IF(B8247&lt;InputOutput_Data!$I$4,InputOutput_Data!$I$4-B8247)</f>
        <v>14.084</v>
      </c>
      <c r="M8247">
        <f t="shared" si="128"/>
        <v>13.084</v>
      </c>
    </row>
    <row r="8248" spans="1:13" x14ac:dyDescent="0.35">
      <c r="A8248" s="4">
        <v>8246</v>
      </c>
      <c r="B8248">
        <v>4.8099999999999996</v>
      </c>
      <c r="D8248" s="4">
        <v>8246</v>
      </c>
      <c r="E8248" s="21" t="s">
        <v>18</v>
      </c>
      <c r="F8248">
        <f>IF(B8248&lt;InputOutput_Data!$C$4,InputOutput_Data!$C$4-B8248)</f>
        <v>16.190000000000001</v>
      </c>
      <c r="G8248">
        <f>IF(B8248&lt;InputOutput_Data!$D$4,InputOutput_Data!$D$4-B8248)</f>
        <v>15.690000000000001</v>
      </c>
      <c r="H8248">
        <f>IF(B8248&lt;InputOutput_Data!$E$4,InputOutput_Data!$E$4-B8248)</f>
        <v>15.190000000000001</v>
      </c>
      <c r="I8248">
        <f>IF(B8248&lt;InputOutput_Data!$F$4,InputOutput_Data!$F$4-B8248)</f>
        <v>14.690000000000001</v>
      </c>
      <c r="J8248">
        <f>IF(B8248&lt;InputOutput_Data!$G$4,InputOutput_Data!$G$4-B8248)</f>
        <v>14.190000000000001</v>
      </c>
      <c r="K8248">
        <f>IF(B8248&lt;InputOutput_Data!$H$4,InputOutput_Data!$H$4-B8248)</f>
        <v>14.190000000000001</v>
      </c>
      <c r="L8248">
        <f>IF(B8248&lt;InputOutput_Data!$I$4,InputOutput_Data!$I$4-B8248)</f>
        <v>14.190000000000001</v>
      </c>
      <c r="M8248">
        <f t="shared" si="128"/>
        <v>13.190000000000001</v>
      </c>
    </row>
    <row r="8249" spans="1:13" x14ac:dyDescent="0.35">
      <c r="A8249" s="4">
        <v>8247</v>
      </c>
      <c r="B8249">
        <v>4.2240000000000002</v>
      </c>
      <c r="D8249" s="4">
        <v>8247</v>
      </c>
      <c r="E8249" s="21" t="s">
        <v>18</v>
      </c>
      <c r="F8249">
        <f>IF(B8249&lt;InputOutput_Data!$C$4,InputOutput_Data!$C$4-B8249)</f>
        <v>16.776</v>
      </c>
      <c r="G8249">
        <f>IF(B8249&lt;InputOutput_Data!$D$4,InputOutput_Data!$D$4-B8249)</f>
        <v>16.276</v>
      </c>
      <c r="H8249">
        <f>IF(B8249&lt;InputOutput_Data!$E$4,InputOutput_Data!$E$4-B8249)</f>
        <v>15.776</v>
      </c>
      <c r="I8249">
        <f>IF(B8249&lt;InputOutput_Data!$F$4,InputOutput_Data!$F$4-B8249)</f>
        <v>15.276</v>
      </c>
      <c r="J8249">
        <f>IF(B8249&lt;InputOutput_Data!$G$4,InputOutput_Data!$G$4-B8249)</f>
        <v>14.776</v>
      </c>
      <c r="K8249">
        <f>IF(B8249&lt;InputOutput_Data!$H$4,InputOutput_Data!$H$4-B8249)</f>
        <v>14.776</v>
      </c>
      <c r="L8249">
        <f>IF(B8249&lt;InputOutput_Data!$I$4,InputOutput_Data!$I$4-B8249)</f>
        <v>14.776</v>
      </c>
      <c r="M8249">
        <f t="shared" si="128"/>
        <v>13.776</v>
      </c>
    </row>
    <row r="8250" spans="1:13" x14ac:dyDescent="0.35">
      <c r="A8250" s="4">
        <v>8248</v>
      </c>
      <c r="B8250">
        <v>3.8719999999999999</v>
      </c>
      <c r="D8250" s="4">
        <v>8248</v>
      </c>
      <c r="E8250" s="21" t="s">
        <v>18</v>
      </c>
      <c r="F8250">
        <f>IF(B8250&lt;InputOutput_Data!$C$4,InputOutput_Data!$C$4-B8250)</f>
        <v>17.128</v>
      </c>
      <c r="G8250">
        <f>IF(B8250&lt;InputOutput_Data!$D$4,InputOutput_Data!$D$4-B8250)</f>
        <v>16.628</v>
      </c>
      <c r="H8250">
        <f>IF(B8250&lt;InputOutput_Data!$E$4,InputOutput_Data!$E$4-B8250)</f>
        <v>16.128</v>
      </c>
      <c r="I8250">
        <f>IF(B8250&lt;InputOutput_Data!$F$4,InputOutput_Data!$F$4-B8250)</f>
        <v>15.628</v>
      </c>
      <c r="J8250">
        <f>IF(B8250&lt;InputOutput_Data!$G$4,InputOutput_Data!$G$4-B8250)</f>
        <v>15.128</v>
      </c>
      <c r="K8250">
        <f>IF(B8250&lt;InputOutput_Data!$H$4,InputOutput_Data!$H$4-B8250)</f>
        <v>15.128</v>
      </c>
      <c r="L8250">
        <f>IF(B8250&lt;InputOutput_Data!$I$4,InputOutput_Data!$I$4-B8250)</f>
        <v>15.128</v>
      </c>
      <c r="M8250">
        <f t="shared" si="128"/>
        <v>14.128</v>
      </c>
    </row>
    <row r="8251" spans="1:13" x14ac:dyDescent="0.35">
      <c r="A8251" s="4">
        <v>8249</v>
      </c>
      <c r="B8251">
        <v>3.907</v>
      </c>
      <c r="D8251" s="4">
        <v>8249</v>
      </c>
      <c r="E8251" s="21" t="s">
        <v>18</v>
      </c>
      <c r="F8251">
        <f>IF(B8251&lt;InputOutput_Data!$C$4,InputOutput_Data!$C$4-B8251)</f>
        <v>17.093</v>
      </c>
      <c r="G8251">
        <f>IF(B8251&lt;InputOutput_Data!$D$4,InputOutput_Data!$D$4-B8251)</f>
        <v>16.593</v>
      </c>
      <c r="H8251">
        <f>IF(B8251&lt;InputOutput_Data!$E$4,InputOutput_Data!$E$4-B8251)</f>
        <v>16.093</v>
      </c>
      <c r="I8251">
        <f>IF(B8251&lt;InputOutput_Data!$F$4,InputOutput_Data!$F$4-B8251)</f>
        <v>15.593</v>
      </c>
      <c r="J8251">
        <f>IF(B8251&lt;InputOutput_Data!$G$4,InputOutput_Data!$G$4-B8251)</f>
        <v>15.093</v>
      </c>
      <c r="K8251">
        <f>IF(B8251&lt;InputOutput_Data!$H$4,InputOutput_Data!$H$4-B8251)</f>
        <v>15.093</v>
      </c>
      <c r="L8251">
        <f>IF(B8251&lt;InputOutput_Data!$I$4,InputOutput_Data!$I$4-B8251)</f>
        <v>15.093</v>
      </c>
      <c r="M8251">
        <f t="shared" si="128"/>
        <v>14.093</v>
      </c>
    </row>
    <row r="8252" spans="1:13" x14ac:dyDescent="0.35">
      <c r="A8252" s="4">
        <v>8250</v>
      </c>
      <c r="B8252">
        <v>4.2889999999999997</v>
      </c>
      <c r="D8252" s="4">
        <v>8250</v>
      </c>
      <c r="E8252" s="21" t="s">
        <v>18</v>
      </c>
      <c r="F8252">
        <f>IF(B8252&lt;InputOutput_Data!$C$4,InputOutput_Data!$C$4-B8252)</f>
        <v>16.710999999999999</v>
      </c>
      <c r="G8252">
        <f>IF(B8252&lt;InputOutput_Data!$D$4,InputOutput_Data!$D$4-B8252)</f>
        <v>16.210999999999999</v>
      </c>
      <c r="H8252">
        <f>IF(B8252&lt;InputOutput_Data!$E$4,InputOutput_Data!$E$4-B8252)</f>
        <v>15.711</v>
      </c>
      <c r="I8252">
        <f>IF(B8252&lt;InputOutput_Data!$F$4,InputOutput_Data!$F$4-B8252)</f>
        <v>15.211</v>
      </c>
      <c r="J8252">
        <f>IF(B8252&lt;InputOutput_Data!$G$4,InputOutput_Data!$G$4-B8252)</f>
        <v>14.711</v>
      </c>
      <c r="K8252">
        <f>IF(B8252&lt;InputOutput_Data!$H$4,InputOutput_Data!$H$4-B8252)</f>
        <v>14.711</v>
      </c>
      <c r="L8252">
        <f>IF(B8252&lt;InputOutput_Data!$I$4,InputOutput_Data!$I$4-B8252)</f>
        <v>14.711</v>
      </c>
      <c r="M8252">
        <f t="shared" si="128"/>
        <v>13.711</v>
      </c>
    </row>
    <row r="8253" spans="1:13" x14ac:dyDescent="0.35">
      <c r="A8253" s="4">
        <v>8251</v>
      </c>
      <c r="B8253">
        <v>4.5469999999999997</v>
      </c>
      <c r="D8253" s="4">
        <v>8251</v>
      </c>
      <c r="E8253" s="21" t="s">
        <v>18</v>
      </c>
      <c r="F8253">
        <f>IF(B8253&lt;InputOutput_Data!$C$4,InputOutput_Data!$C$4-B8253)</f>
        <v>16.452999999999999</v>
      </c>
      <c r="G8253">
        <f>IF(B8253&lt;InputOutput_Data!$D$4,InputOutput_Data!$D$4-B8253)</f>
        <v>15.952999999999999</v>
      </c>
      <c r="H8253">
        <f>IF(B8253&lt;InputOutput_Data!$E$4,InputOutput_Data!$E$4-B8253)</f>
        <v>15.452999999999999</v>
      </c>
      <c r="I8253">
        <f>IF(B8253&lt;InputOutput_Data!$F$4,InputOutput_Data!$F$4-B8253)</f>
        <v>14.952999999999999</v>
      </c>
      <c r="J8253">
        <f>IF(B8253&lt;InputOutput_Data!$G$4,InputOutput_Data!$G$4-B8253)</f>
        <v>14.452999999999999</v>
      </c>
      <c r="K8253">
        <f>IF(B8253&lt;InputOutput_Data!$H$4,InputOutput_Data!$H$4-B8253)</f>
        <v>14.452999999999999</v>
      </c>
      <c r="L8253">
        <f>IF(B8253&lt;InputOutput_Data!$I$4,InputOutput_Data!$I$4-B8253)</f>
        <v>14.452999999999999</v>
      </c>
      <c r="M8253">
        <f t="shared" si="128"/>
        <v>13.452999999999999</v>
      </c>
    </row>
    <row r="8254" spans="1:13" x14ac:dyDescent="0.35">
      <c r="A8254" s="4">
        <v>8252</v>
      </c>
      <c r="B8254">
        <v>4.6040000000000001</v>
      </c>
      <c r="D8254" s="4">
        <v>8252</v>
      </c>
      <c r="E8254" s="21" t="s">
        <v>18</v>
      </c>
      <c r="F8254">
        <f>IF(B8254&lt;InputOutput_Data!$C$4,InputOutput_Data!$C$4-B8254)</f>
        <v>16.396000000000001</v>
      </c>
      <c r="G8254">
        <f>IF(B8254&lt;InputOutput_Data!$D$4,InputOutput_Data!$D$4-B8254)</f>
        <v>15.896000000000001</v>
      </c>
      <c r="H8254">
        <f>IF(B8254&lt;InputOutput_Data!$E$4,InputOutput_Data!$E$4-B8254)</f>
        <v>15.396000000000001</v>
      </c>
      <c r="I8254">
        <f>IF(B8254&lt;InputOutput_Data!$F$4,InputOutput_Data!$F$4-B8254)</f>
        <v>14.896000000000001</v>
      </c>
      <c r="J8254">
        <f>IF(B8254&lt;InputOutput_Data!$G$4,InputOutput_Data!$G$4-B8254)</f>
        <v>14.396000000000001</v>
      </c>
      <c r="K8254">
        <f>IF(B8254&lt;InputOutput_Data!$H$4,InputOutput_Data!$H$4-B8254)</f>
        <v>14.396000000000001</v>
      </c>
      <c r="L8254">
        <f>IF(B8254&lt;InputOutput_Data!$I$4,InputOutput_Data!$I$4-B8254)</f>
        <v>14.396000000000001</v>
      </c>
      <c r="M8254">
        <f t="shared" si="128"/>
        <v>13.396000000000001</v>
      </c>
    </row>
    <row r="8255" spans="1:13" x14ac:dyDescent="0.35">
      <c r="A8255" s="4">
        <v>8253</v>
      </c>
      <c r="B8255">
        <v>4.6689999999999996</v>
      </c>
      <c r="D8255" s="4">
        <v>8253</v>
      </c>
      <c r="E8255" s="21" t="s">
        <v>18</v>
      </c>
      <c r="F8255">
        <f>IF(B8255&lt;InputOutput_Data!$C$4,InputOutput_Data!$C$4-B8255)</f>
        <v>16.331</v>
      </c>
      <c r="G8255">
        <f>IF(B8255&lt;InputOutput_Data!$D$4,InputOutput_Data!$D$4-B8255)</f>
        <v>15.831</v>
      </c>
      <c r="H8255">
        <f>IF(B8255&lt;InputOutput_Data!$E$4,InputOutput_Data!$E$4-B8255)</f>
        <v>15.331</v>
      </c>
      <c r="I8255">
        <f>IF(B8255&lt;InputOutput_Data!$F$4,InputOutput_Data!$F$4-B8255)</f>
        <v>14.831</v>
      </c>
      <c r="J8255">
        <f>IF(B8255&lt;InputOutput_Data!$G$4,InputOutput_Data!$G$4-B8255)</f>
        <v>14.331</v>
      </c>
      <c r="K8255">
        <f>IF(B8255&lt;InputOutput_Data!$H$4,InputOutput_Data!$H$4-B8255)</f>
        <v>14.331</v>
      </c>
      <c r="L8255">
        <f>IF(B8255&lt;InputOutput_Data!$I$4,InputOutput_Data!$I$4-B8255)</f>
        <v>14.331</v>
      </c>
      <c r="M8255">
        <f t="shared" si="128"/>
        <v>13.331</v>
      </c>
    </row>
    <row r="8256" spans="1:13" x14ac:dyDescent="0.35">
      <c r="A8256" s="4">
        <v>8254</v>
      </c>
      <c r="B8256">
        <v>4.8040000000000003</v>
      </c>
      <c r="D8256" s="4">
        <v>8254</v>
      </c>
      <c r="E8256" s="21" t="s">
        <v>18</v>
      </c>
      <c r="F8256">
        <f>IF(B8256&lt;InputOutput_Data!$C$4,InputOutput_Data!$C$4-B8256)</f>
        <v>16.195999999999998</v>
      </c>
      <c r="G8256">
        <f>IF(B8256&lt;InputOutput_Data!$D$4,InputOutput_Data!$D$4-B8256)</f>
        <v>15.696</v>
      </c>
      <c r="H8256">
        <f>IF(B8256&lt;InputOutput_Data!$E$4,InputOutput_Data!$E$4-B8256)</f>
        <v>15.196</v>
      </c>
      <c r="I8256">
        <f>IF(B8256&lt;InputOutput_Data!$F$4,InputOutput_Data!$F$4-B8256)</f>
        <v>14.696</v>
      </c>
      <c r="J8256">
        <f>IF(B8256&lt;InputOutput_Data!$G$4,InputOutput_Data!$G$4-B8256)</f>
        <v>14.196</v>
      </c>
      <c r="K8256">
        <f>IF(B8256&lt;InputOutput_Data!$H$4,InputOutput_Data!$H$4-B8256)</f>
        <v>14.196</v>
      </c>
      <c r="L8256">
        <f>IF(B8256&lt;InputOutput_Data!$I$4,InputOutput_Data!$I$4-B8256)</f>
        <v>14.196</v>
      </c>
      <c r="M8256">
        <f t="shared" si="128"/>
        <v>13.196</v>
      </c>
    </row>
    <row r="8257" spans="1:13" x14ac:dyDescent="0.35">
      <c r="A8257" s="4">
        <v>8255</v>
      </c>
      <c r="B8257">
        <v>4.9139999999999997</v>
      </c>
      <c r="D8257" s="4">
        <v>8255</v>
      </c>
      <c r="E8257" s="21" t="s">
        <v>18</v>
      </c>
      <c r="F8257">
        <f>IF(B8257&lt;InputOutput_Data!$C$4,InputOutput_Data!$C$4-B8257)</f>
        <v>16.085999999999999</v>
      </c>
      <c r="G8257">
        <f>IF(B8257&lt;InputOutput_Data!$D$4,InputOutput_Data!$D$4-B8257)</f>
        <v>15.586</v>
      </c>
      <c r="H8257">
        <f>IF(B8257&lt;InputOutput_Data!$E$4,InputOutput_Data!$E$4-B8257)</f>
        <v>15.086</v>
      </c>
      <c r="I8257">
        <f>IF(B8257&lt;InputOutput_Data!$F$4,InputOutput_Data!$F$4-B8257)</f>
        <v>14.586</v>
      </c>
      <c r="J8257">
        <f>IF(B8257&lt;InputOutput_Data!$G$4,InputOutput_Data!$G$4-B8257)</f>
        <v>14.086</v>
      </c>
      <c r="K8257">
        <f>IF(B8257&lt;InputOutput_Data!$H$4,InputOutput_Data!$H$4-B8257)</f>
        <v>14.086</v>
      </c>
      <c r="L8257">
        <f>IF(B8257&lt;InputOutput_Data!$I$4,InputOutput_Data!$I$4-B8257)</f>
        <v>14.086</v>
      </c>
      <c r="M8257">
        <f t="shared" si="128"/>
        <v>13.086</v>
      </c>
    </row>
    <row r="8258" spans="1:13" x14ac:dyDescent="0.35">
      <c r="A8258" s="4">
        <v>8256</v>
      </c>
      <c r="B8258">
        <v>4.9729999999999999</v>
      </c>
      <c r="D8258" s="4">
        <v>8256</v>
      </c>
      <c r="E8258" s="21" t="s">
        <v>18</v>
      </c>
      <c r="F8258">
        <f>IF(B8258&lt;InputOutput_Data!$C$4,InputOutput_Data!$C$4-B8258)</f>
        <v>16.027000000000001</v>
      </c>
      <c r="G8258">
        <f>IF(B8258&lt;InputOutput_Data!$D$4,InputOutput_Data!$D$4-B8258)</f>
        <v>15.527000000000001</v>
      </c>
      <c r="H8258">
        <f>IF(B8258&lt;InputOutput_Data!$E$4,InputOutput_Data!$E$4-B8258)</f>
        <v>15.027000000000001</v>
      </c>
      <c r="I8258">
        <f>IF(B8258&lt;InputOutput_Data!$F$4,InputOutput_Data!$F$4-B8258)</f>
        <v>14.527000000000001</v>
      </c>
      <c r="J8258">
        <f>IF(B8258&lt;InputOutput_Data!$G$4,InputOutput_Data!$G$4-B8258)</f>
        <v>14.027000000000001</v>
      </c>
      <c r="K8258">
        <f>IF(B8258&lt;InputOutput_Data!$H$4,InputOutput_Data!$H$4-B8258)</f>
        <v>14.027000000000001</v>
      </c>
      <c r="L8258">
        <f>IF(B8258&lt;InputOutput_Data!$I$4,InputOutput_Data!$I$4-B8258)</f>
        <v>14.027000000000001</v>
      </c>
      <c r="M8258">
        <f t="shared" si="128"/>
        <v>13.027000000000001</v>
      </c>
    </row>
    <row r="8259" spans="1:13" x14ac:dyDescent="0.35">
      <c r="A8259" s="4">
        <v>8257</v>
      </c>
      <c r="B8259">
        <v>4.984</v>
      </c>
      <c r="D8259" s="4">
        <v>8257</v>
      </c>
      <c r="E8259" s="21" t="s">
        <v>18</v>
      </c>
      <c r="F8259">
        <f>IF(B8259&lt;InputOutput_Data!$C$4,InputOutput_Data!$C$4-B8259)</f>
        <v>16.015999999999998</v>
      </c>
      <c r="G8259">
        <f>IF(B8259&lt;InputOutput_Data!$D$4,InputOutput_Data!$D$4-B8259)</f>
        <v>15.516</v>
      </c>
      <c r="H8259">
        <f>IF(B8259&lt;InputOutput_Data!$E$4,InputOutput_Data!$E$4-B8259)</f>
        <v>15.016</v>
      </c>
      <c r="I8259">
        <f>IF(B8259&lt;InputOutput_Data!$F$4,InputOutput_Data!$F$4-B8259)</f>
        <v>14.516</v>
      </c>
      <c r="J8259">
        <f>IF(B8259&lt;InputOutput_Data!$G$4,InputOutput_Data!$G$4-B8259)</f>
        <v>14.016</v>
      </c>
      <c r="K8259">
        <f>IF(B8259&lt;InputOutput_Data!$H$4,InputOutput_Data!$H$4-B8259)</f>
        <v>14.016</v>
      </c>
      <c r="L8259">
        <f>IF(B8259&lt;InputOutput_Data!$I$4,InputOutput_Data!$I$4-B8259)</f>
        <v>14.016</v>
      </c>
      <c r="M8259">
        <f t="shared" ref="M8259:M8322" si="129">IF(B8259&lt;18,18-B8259)</f>
        <v>13.016</v>
      </c>
    </row>
    <row r="8260" spans="1:13" x14ac:dyDescent="0.35">
      <c r="A8260" s="4">
        <v>8258</v>
      </c>
      <c r="B8260">
        <v>4.9160000000000004</v>
      </c>
      <c r="D8260" s="4">
        <v>8258</v>
      </c>
      <c r="E8260" s="21" t="s">
        <v>18</v>
      </c>
      <c r="F8260">
        <f>IF(B8260&lt;InputOutput_Data!$C$4,InputOutput_Data!$C$4-B8260)</f>
        <v>16.084</v>
      </c>
      <c r="G8260">
        <f>IF(B8260&lt;InputOutput_Data!$D$4,InputOutput_Data!$D$4-B8260)</f>
        <v>15.584</v>
      </c>
      <c r="H8260">
        <f>IF(B8260&lt;InputOutput_Data!$E$4,InputOutput_Data!$E$4-B8260)</f>
        <v>15.084</v>
      </c>
      <c r="I8260">
        <f>IF(B8260&lt;InputOutput_Data!$F$4,InputOutput_Data!$F$4-B8260)</f>
        <v>14.584</v>
      </c>
      <c r="J8260">
        <f>IF(B8260&lt;InputOutput_Data!$G$4,InputOutput_Data!$G$4-B8260)</f>
        <v>14.084</v>
      </c>
      <c r="K8260">
        <f>IF(B8260&lt;InputOutput_Data!$H$4,InputOutput_Data!$H$4-B8260)</f>
        <v>14.084</v>
      </c>
      <c r="L8260">
        <f>IF(B8260&lt;InputOutput_Data!$I$4,InputOutput_Data!$I$4-B8260)</f>
        <v>14.084</v>
      </c>
      <c r="M8260">
        <f t="shared" si="129"/>
        <v>13.084</v>
      </c>
    </row>
    <row r="8261" spans="1:13" x14ac:dyDescent="0.35">
      <c r="A8261" s="4">
        <v>8259</v>
      </c>
      <c r="B8261">
        <v>4.665</v>
      </c>
      <c r="D8261" s="4">
        <v>8259</v>
      </c>
      <c r="E8261" s="21" t="s">
        <v>18</v>
      </c>
      <c r="F8261">
        <f>IF(B8261&lt;InputOutput_Data!$C$4,InputOutput_Data!$C$4-B8261)</f>
        <v>16.335000000000001</v>
      </c>
      <c r="G8261">
        <f>IF(B8261&lt;InputOutput_Data!$D$4,InputOutput_Data!$D$4-B8261)</f>
        <v>15.835000000000001</v>
      </c>
      <c r="H8261">
        <f>IF(B8261&lt;InputOutput_Data!$E$4,InputOutput_Data!$E$4-B8261)</f>
        <v>15.335000000000001</v>
      </c>
      <c r="I8261">
        <f>IF(B8261&lt;InputOutput_Data!$F$4,InputOutput_Data!$F$4-B8261)</f>
        <v>14.835000000000001</v>
      </c>
      <c r="J8261">
        <f>IF(B8261&lt;InputOutput_Data!$G$4,InputOutput_Data!$G$4-B8261)</f>
        <v>14.335000000000001</v>
      </c>
      <c r="K8261">
        <f>IF(B8261&lt;InputOutput_Data!$H$4,InputOutput_Data!$H$4-B8261)</f>
        <v>14.335000000000001</v>
      </c>
      <c r="L8261">
        <f>IF(B8261&lt;InputOutput_Data!$I$4,InputOutput_Data!$I$4-B8261)</f>
        <v>14.335000000000001</v>
      </c>
      <c r="M8261">
        <f t="shared" si="129"/>
        <v>13.335000000000001</v>
      </c>
    </row>
    <row r="8262" spans="1:13" x14ac:dyDescent="0.35">
      <c r="A8262" s="4">
        <v>8260</v>
      </c>
      <c r="B8262">
        <v>4.2590000000000003</v>
      </c>
      <c r="D8262" s="4">
        <v>8260</v>
      </c>
      <c r="E8262" s="21" t="s">
        <v>18</v>
      </c>
      <c r="F8262">
        <f>IF(B8262&lt;InputOutput_Data!$C$4,InputOutput_Data!$C$4-B8262)</f>
        <v>16.741</v>
      </c>
      <c r="G8262">
        <f>IF(B8262&lt;InputOutput_Data!$D$4,InputOutput_Data!$D$4-B8262)</f>
        <v>16.241</v>
      </c>
      <c r="H8262">
        <f>IF(B8262&lt;InputOutput_Data!$E$4,InputOutput_Data!$E$4-B8262)</f>
        <v>15.741</v>
      </c>
      <c r="I8262">
        <f>IF(B8262&lt;InputOutput_Data!$F$4,InputOutput_Data!$F$4-B8262)</f>
        <v>15.241</v>
      </c>
      <c r="J8262">
        <f>IF(B8262&lt;InputOutput_Data!$G$4,InputOutput_Data!$G$4-B8262)</f>
        <v>14.741</v>
      </c>
      <c r="K8262">
        <f>IF(B8262&lt;InputOutput_Data!$H$4,InputOutput_Data!$H$4-B8262)</f>
        <v>14.741</v>
      </c>
      <c r="L8262">
        <f>IF(B8262&lt;InputOutput_Data!$I$4,InputOutput_Data!$I$4-B8262)</f>
        <v>14.741</v>
      </c>
      <c r="M8262">
        <f t="shared" si="129"/>
        <v>13.741</v>
      </c>
    </row>
    <row r="8263" spans="1:13" x14ac:dyDescent="0.35">
      <c r="A8263" s="4">
        <v>8261</v>
      </c>
      <c r="B8263">
        <v>3.9580000000000002</v>
      </c>
      <c r="D8263" s="4">
        <v>8261</v>
      </c>
      <c r="E8263" s="21" t="s">
        <v>18</v>
      </c>
      <c r="F8263">
        <f>IF(B8263&lt;InputOutput_Data!$C$4,InputOutput_Data!$C$4-B8263)</f>
        <v>17.042000000000002</v>
      </c>
      <c r="G8263">
        <f>IF(B8263&lt;InputOutput_Data!$D$4,InputOutput_Data!$D$4-B8263)</f>
        <v>16.542000000000002</v>
      </c>
      <c r="H8263">
        <f>IF(B8263&lt;InputOutput_Data!$E$4,InputOutput_Data!$E$4-B8263)</f>
        <v>16.042000000000002</v>
      </c>
      <c r="I8263">
        <f>IF(B8263&lt;InputOutput_Data!$F$4,InputOutput_Data!$F$4-B8263)</f>
        <v>15.542</v>
      </c>
      <c r="J8263">
        <f>IF(B8263&lt;InputOutput_Data!$G$4,InputOutput_Data!$G$4-B8263)</f>
        <v>15.042</v>
      </c>
      <c r="K8263">
        <f>IF(B8263&lt;InputOutput_Data!$H$4,InputOutput_Data!$H$4-B8263)</f>
        <v>15.042</v>
      </c>
      <c r="L8263">
        <f>IF(B8263&lt;InputOutput_Data!$I$4,InputOutput_Data!$I$4-B8263)</f>
        <v>15.042</v>
      </c>
      <c r="M8263">
        <f t="shared" si="129"/>
        <v>14.042</v>
      </c>
    </row>
    <row r="8264" spans="1:13" x14ac:dyDescent="0.35">
      <c r="A8264" s="4">
        <v>8262</v>
      </c>
      <c r="B8264">
        <v>3.5680000000000001</v>
      </c>
      <c r="D8264" s="4">
        <v>8262</v>
      </c>
      <c r="E8264" s="21" t="s">
        <v>18</v>
      </c>
      <c r="F8264">
        <f>IF(B8264&lt;InputOutput_Data!$C$4,InputOutput_Data!$C$4-B8264)</f>
        <v>17.431999999999999</v>
      </c>
      <c r="G8264">
        <f>IF(B8264&lt;InputOutput_Data!$D$4,InputOutput_Data!$D$4-B8264)</f>
        <v>16.931999999999999</v>
      </c>
      <c r="H8264">
        <f>IF(B8264&lt;InputOutput_Data!$E$4,InputOutput_Data!$E$4-B8264)</f>
        <v>16.431999999999999</v>
      </c>
      <c r="I8264">
        <f>IF(B8264&lt;InputOutput_Data!$F$4,InputOutput_Data!$F$4-B8264)</f>
        <v>15.932</v>
      </c>
      <c r="J8264">
        <f>IF(B8264&lt;InputOutput_Data!$G$4,InputOutput_Data!$G$4-B8264)</f>
        <v>15.432</v>
      </c>
      <c r="K8264">
        <f>IF(B8264&lt;InputOutput_Data!$H$4,InputOutput_Data!$H$4-B8264)</f>
        <v>15.432</v>
      </c>
      <c r="L8264">
        <f>IF(B8264&lt;InputOutput_Data!$I$4,InputOutput_Data!$I$4-B8264)</f>
        <v>15.432</v>
      </c>
      <c r="M8264">
        <f t="shared" si="129"/>
        <v>14.432</v>
      </c>
    </row>
    <row r="8265" spans="1:13" x14ac:dyDescent="0.35">
      <c r="A8265" s="4">
        <v>8263</v>
      </c>
      <c r="B8265">
        <v>3.169</v>
      </c>
      <c r="D8265" s="4">
        <v>8263</v>
      </c>
      <c r="E8265" s="21" t="s">
        <v>18</v>
      </c>
      <c r="F8265">
        <f>IF(B8265&lt;InputOutput_Data!$C$4,InputOutput_Data!$C$4-B8265)</f>
        <v>17.831</v>
      </c>
      <c r="G8265">
        <f>IF(B8265&lt;InputOutput_Data!$D$4,InputOutput_Data!$D$4-B8265)</f>
        <v>17.331</v>
      </c>
      <c r="H8265">
        <f>IF(B8265&lt;InputOutput_Data!$E$4,InputOutput_Data!$E$4-B8265)</f>
        <v>16.831</v>
      </c>
      <c r="I8265">
        <f>IF(B8265&lt;InputOutput_Data!$F$4,InputOutput_Data!$F$4-B8265)</f>
        <v>16.331</v>
      </c>
      <c r="J8265">
        <f>IF(B8265&lt;InputOutput_Data!$G$4,InputOutput_Data!$G$4-B8265)</f>
        <v>15.831</v>
      </c>
      <c r="K8265">
        <f>IF(B8265&lt;InputOutput_Data!$H$4,InputOutput_Data!$H$4-B8265)</f>
        <v>15.831</v>
      </c>
      <c r="L8265">
        <f>IF(B8265&lt;InputOutput_Data!$I$4,InputOutput_Data!$I$4-B8265)</f>
        <v>15.831</v>
      </c>
      <c r="M8265">
        <f t="shared" si="129"/>
        <v>14.831</v>
      </c>
    </row>
    <row r="8266" spans="1:13" x14ac:dyDescent="0.35">
      <c r="A8266" s="4">
        <v>8264</v>
      </c>
      <c r="B8266">
        <v>3.2480000000000002</v>
      </c>
      <c r="D8266" s="4">
        <v>8264</v>
      </c>
      <c r="E8266" s="21" t="s">
        <v>18</v>
      </c>
      <c r="F8266">
        <f>IF(B8266&lt;InputOutput_Data!$C$4,InputOutput_Data!$C$4-B8266)</f>
        <v>17.751999999999999</v>
      </c>
      <c r="G8266">
        <f>IF(B8266&lt;InputOutput_Data!$D$4,InputOutput_Data!$D$4-B8266)</f>
        <v>17.251999999999999</v>
      </c>
      <c r="H8266">
        <f>IF(B8266&lt;InputOutput_Data!$E$4,InputOutput_Data!$E$4-B8266)</f>
        <v>16.751999999999999</v>
      </c>
      <c r="I8266">
        <f>IF(B8266&lt;InputOutput_Data!$F$4,InputOutput_Data!$F$4-B8266)</f>
        <v>16.251999999999999</v>
      </c>
      <c r="J8266">
        <f>IF(B8266&lt;InputOutput_Data!$G$4,InputOutput_Data!$G$4-B8266)</f>
        <v>15.751999999999999</v>
      </c>
      <c r="K8266">
        <f>IF(B8266&lt;InputOutput_Data!$H$4,InputOutput_Data!$H$4-B8266)</f>
        <v>15.751999999999999</v>
      </c>
      <c r="L8266">
        <f>IF(B8266&lt;InputOutput_Data!$I$4,InputOutput_Data!$I$4-B8266)</f>
        <v>15.751999999999999</v>
      </c>
      <c r="M8266">
        <f t="shared" si="129"/>
        <v>14.751999999999999</v>
      </c>
    </row>
    <row r="8267" spans="1:13" x14ac:dyDescent="0.35">
      <c r="A8267" s="4">
        <v>8265</v>
      </c>
      <c r="B8267">
        <v>3.7559999999999998</v>
      </c>
      <c r="D8267" s="4">
        <v>8265</v>
      </c>
      <c r="E8267" s="21" t="s">
        <v>18</v>
      </c>
      <c r="F8267">
        <f>IF(B8267&lt;InputOutput_Data!$C$4,InputOutput_Data!$C$4-B8267)</f>
        <v>17.244</v>
      </c>
      <c r="G8267">
        <f>IF(B8267&lt;InputOutput_Data!$D$4,InputOutput_Data!$D$4-B8267)</f>
        <v>16.744</v>
      </c>
      <c r="H8267">
        <f>IF(B8267&lt;InputOutput_Data!$E$4,InputOutput_Data!$E$4-B8267)</f>
        <v>16.244</v>
      </c>
      <c r="I8267">
        <f>IF(B8267&lt;InputOutput_Data!$F$4,InputOutput_Data!$F$4-B8267)</f>
        <v>15.744</v>
      </c>
      <c r="J8267">
        <f>IF(B8267&lt;InputOutput_Data!$G$4,InputOutput_Data!$G$4-B8267)</f>
        <v>15.244</v>
      </c>
      <c r="K8267">
        <f>IF(B8267&lt;InputOutput_Data!$H$4,InputOutput_Data!$H$4-B8267)</f>
        <v>15.244</v>
      </c>
      <c r="L8267">
        <f>IF(B8267&lt;InputOutput_Data!$I$4,InputOutput_Data!$I$4-B8267)</f>
        <v>15.244</v>
      </c>
      <c r="M8267">
        <f t="shared" si="129"/>
        <v>14.244</v>
      </c>
    </row>
    <row r="8268" spans="1:13" x14ac:dyDescent="0.35">
      <c r="A8268" s="4">
        <v>8266</v>
      </c>
      <c r="B8268">
        <v>4.47</v>
      </c>
      <c r="D8268" s="4">
        <v>8266</v>
      </c>
      <c r="E8268" s="21" t="s">
        <v>18</v>
      </c>
      <c r="F8268">
        <f>IF(B8268&lt;InputOutput_Data!$C$4,InputOutput_Data!$C$4-B8268)</f>
        <v>16.53</v>
      </c>
      <c r="G8268">
        <f>IF(B8268&lt;InputOutput_Data!$D$4,InputOutput_Data!$D$4-B8268)</f>
        <v>16.03</v>
      </c>
      <c r="H8268">
        <f>IF(B8268&lt;InputOutput_Data!$E$4,InputOutput_Data!$E$4-B8268)</f>
        <v>15.530000000000001</v>
      </c>
      <c r="I8268">
        <f>IF(B8268&lt;InputOutput_Data!$F$4,InputOutput_Data!$F$4-B8268)</f>
        <v>15.030000000000001</v>
      </c>
      <c r="J8268">
        <f>IF(B8268&lt;InputOutput_Data!$G$4,InputOutput_Data!$G$4-B8268)</f>
        <v>14.530000000000001</v>
      </c>
      <c r="K8268">
        <f>IF(B8268&lt;InputOutput_Data!$H$4,InputOutput_Data!$H$4-B8268)</f>
        <v>14.530000000000001</v>
      </c>
      <c r="L8268">
        <f>IF(B8268&lt;InputOutput_Data!$I$4,InputOutput_Data!$I$4-B8268)</f>
        <v>14.530000000000001</v>
      </c>
      <c r="M8268">
        <f t="shared" si="129"/>
        <v>13.530000000000001</v>
      </c>
    </row>
    <row r="8269" spans="1:13" x14ac:dyDescent="0.35">
      <c r="A8269" s="4">
        <v>8267</v>
      </c>
      <c r="B8269">
        <v>5.19</v>
      </c>
      <c r="D8269" s="4">
        <v>8267</v>
      </c>
      <c r="E8269" s="21" t="s">
        <v>18</v>
      </c>
      <c r="F8269">
        <f>IF(B8269&lt;InputOutput_Data!$C$4,InputOutput_Data!$C$4-B8269)</f>
        <v>15.809999999999999</v>
      </c>
      <c r="G8269">
        <f>IF(B8269&lt;InputOutput_Data!$D$4,InputOutput_Data!$D$4-B8269)</f>
        <v>15.309999999999999</v>
      </c>
      <c r="H8269">
        <f>IF(B8269&lt;InputOutput_Data!$E$4,InputOutput_Data!$E$4-B8269)</f>
        <v>14.809999999999999</v>
      </c>
      <c r="I8269">
        <f>IF(B8269&lt;InputOutput_Data!$F$4,InputOutput_Data!$F$4-B8269)</f>
        <v>14.309999999999999</v>
      </c>
      <c r="J8269">
        <f>IF(B8269&lt;InputOutput_Data!$G$4,InputOutput_Data!$G$4-B8269)</f>
        <v>13.809999999999999</v>
      </c>
      <c r="K8269">
        <f>IF(B8269&lt;InputOutput_Data!$H$4,InputOutput_Data!$H$4-B8269)</f>
        <v>13.809999999999999</v>
      </c>
      <c r="L8269">
        <f>IF(B8269&lt;InputOutput_Data!$I$4,InputOutput_Data!$I$4-B8269)</f>
        <v>13.809999999999999</v>
      </c>
      <c r="M8269">
        <f t="shared" si="129"/>
        <v>12.809999999999999</v>
      </c>
    </row>
    <row r="8270" spans="1:13" x14ac:dyDescent="0.35">
      <c r="A8270" s="4">
        <v>8268</v>
      </c>
      <c r="B8270">
        <v>5.74</v>
      </c>
      <c r="D8270" s="4">
        <v>8268</v>
      </c>
      <c r="E8270" s="21" t="s">
        <v>18</v>
      </c>
      <c r="F8270">
        <f>IF(B8270&lt;InputOutput_Data!$C$4,InputOutput_Data!$C$4-B8270)</f>
        <v>15.26</v>
      </c>
      <c r="G8270">
        <f>IF(B8270&lt;InputOutput_Data!$D$4,InputOutput_Data!$D$4-B8270)</f>
        <v>14.76</v>
      </c>
      <c r="H8270">
        <f>IF(B8270&lt;InputOutput_Data!$E$4,InputOutput_Data!$E$4-B8270)</f>
        <v>14.26</v>
      </c>
      <c r="I8270">
        <f>IF(B8270&lt;InputOutput_Data!$F$4,InputOutput_Data!$F$4-B8270)</f>
        <v>13.76</v>
      </c>
      <c r="J8270">
        <f>IF(B8270&lt;InputOutput_Data!$G$4,InputOutput_Data!$G$4-B8270)</f>
        <v>13.26</v>
      </c>
      <c r="K8270">
        <f>IF(B8270&lt;InputOutput_Data!$H$4,InputOutput_Data!$H$4-B8270)</f>
        <v>13.26</v>
      </c>
      <c r="L8270">
        <f>IF(B8270&lt;InputOutput_Data!$I$4,InputOutput_Data!$I$4-B8270)</f>
        <v>13.26</v>
      </c>
      <c r="M8270">
        <f t="shared" si="129"/>
        <v>12.26</v>
      </c>
    </row>
    <row r="8271" spans="1:13" x14ac:dyDescent="0.35">
      <c r="A8271" s="4">
        <v>8269</v>
      </c>
      <c r="B8271">
        <v>6.0369999999999999</v>
      </c>
      <c r="D8271" s="4">
        <v>8269</v>
      </c>
      <c r="E8271" s="21" t="s">
        <v>18</v>
      </c>
      <c r="F8271">
        <f>IF(B8271&lt;InputOutput_Data!$C$4,InputOutput_Data!$C$4-B8271)</f>
        <v>14.963000000000001</v>
      </c>
      <c r="G8271">
        <f>IF(B8271&lt;InputOutput_Data!$D$4,InputOutput_Data!$D$4-B8271)</f>
        <v>14.463000000000001</v>
      </c>
      <c r="H8271">
        <f>IF(B8271&lt;InputOutput_Data!$E$4,InputOutput_Data!$E$4-B8271)</f>
        <v>13.963000000000001</v>
      </c>
      <c r="I8271">
        <f>IF(B8271&lt;InputOutput_Data!$F$4,InputOutput_Data!$F$4-B8271)</f>
        <v>13.463000000000001</v>
      </c>
      <c r="J8271">
        <f>IF(B8271&lt;InputOutput_Data!$G$4,InputOutput_Data!$G$4-B8271)</f>
        <v>12.963000000000001</v>
      </c>
      <c r="K8271">
        <f>IF(B8271&lt;InputOutput_Data!$H$4,InputOutput_Data!$H$4-B8271)</f>
        <v>12.963000000000001</v>
      </c>
      <c r="L8271">
        <f>IF(B8271&lt;InputOutput_Data!$I$4,InputOutput_Data!$I$4-B8271)</f>
        <v>12.963000000000001</v>
      </c>
      <c r="M8271">
        <f t="shared" si="129"/>
        <v>11.963000000000001</v>
      </c>
    </row>
    <row r="8272" spans="1:13" x14ac:dyDescent="0.35">
      <c r="A8272" s="4">
        <v>8270</v>
      </c>
      <c r="B8272">
        <v>5.8159999999999998</v>
      </c>
      <c r="D8272" s="4">
        <v>8270</v>
      </c>
      <c r="E8272" s="21" t="s">
        <v>18</v>
      </c>
      <c r="F8272">
        <f>IF(B8272&lt;InputOutput_Data!$C$4,InputOutput_Data!$C$4-B8272)</f>
        <v>15.184000000000001</v>
      </c>
      <c r="G8272">
        <f>IF(B8272&lt;InputOutput_Data!$D$4,InputOutput_Data!$D$4-B8272)</f>
        <v>14.684000000000001</v>
      </c>
      <c r="H8272">
        <f>IF(B8272&lt;InputOutput_Data!$E$4,InputOutput_Data!$E$4-B8272)</f>
        <v>14.184000000000001</v>
      </c>
      <c r="I8272">
        <f>IF(B8272&lt;InputOutput_Data!$F$4,InputOutput_Data!$F$4-B8272)</f>
        <v>13.684000000000001</v>
      </c>
      <c r="J8272">
        <f>IF(B8272&lt;InputOutput_Data!$G$4,InputOutput_Data!$G$4-B8272)</f>
        <v>13.184000000000001</v>
      </c>
      <c r="K8272">
        <f>IF(B8272&lt;InputOutput_Data!$H$4,InputOutput_Data!$H$4-B8272)</f>
        <v>13.184000000000001</v>
      </c>
      <c r="L8272">
        <f>IF(B8272&lt;InputOutput_Data!$I$4,InputOutput_Data!$I$4-B8272)</f>
        <v>13.184000000000001</v>
      </c>
      <c r="M8272">
        <f t="shared" si="129"/>
        <v>12.184000000000001</v>
      </c>
    </row>
    <row r="8273" spans="1:13" x14ac:dyDescent="0.35">
      <c r="A8273" s="4">
        <v>8271</v>
      </c>
      <c r="B8273">
        <v>5.1589999999999998</v>
      </c>
      <c r="D8273" s="4">
        <v>8271</v>
      </c>
      <c r="E8273" s="21" t="s">
        <v>18</v>
      </c>
      <c r="F8273">
        <f>IF(B8273&lt;InputOutput_Data!$C$4,InputOutput_Data!$C$4-B8273)</f>
        <v>15.841000000000001</v>
      </c>
      <c r="G8273">
        <f>IF(B8273&lt;InputOutput_Data!$D$4,InputOutput_Data!$D$4-B8273)</f>
        <v>15.341000000000001</v>
      </c>
      <c r="H8273">
        <f>IF(B8273&lt;InputOutput_Data!$E$4,InputOutput_Data!$E$4-B8273)</f>
        <v>14.841000000000001</v>
      </c>
      <c r="I8273">
        <f>IF(B8273&lt;InputOutput_Data!$F$4,InputOutput_Data!$F$4-B8273)</f>
        <v>14.341000000000001</v>
      </c>
      <c r="J8273">
        <f>IF(B8273&lt;InputOutput_Data!$G$4,InputOutput_Data!$G$4-B8273)</f>
        <v>13.841000000000001</v>
      </c>
      <c r="K8273">
        <f>IF(B8273&lt;InputOutput_Data!$H$4,InputOutput_Data!$H$4-B8273)</f>
        <v>13.841000000000001</v>
      </c>
      <c r="L8273">
        <f>IF(B8273&lt;InputOutput_Data!$I$4,InputOutput_Data!$I$4-B8273)</f>
        <v>13.841000000000001</v>
      </c>
      <c r="M8273">
        <f t="shared" si="129"/>
        <v>12.841000000000001</v>
      </c>
    </row>
    <row r="8274" spans="1:13" x14ac:dyDescent="0.35">
      <c r="A8274" s="4">
        <v>8272</v>
      </c>
      <c r="B8274">
        <v>4.7629999999999999</v>
      </c>
      <c r="D8274" s="4">
        <v>8272</v>
      </c>
      <c r="E8274" s="21" t="s">
        <v>18</v>
      </c>
      <c r="F8274">
        <f>IF(B8274&lt;InputOutput_Data!$C$4,InputOutput_Data!$C$4-B8274)</f>
        <v>16.237000000000002</v>
      </c>
      <c r="G8274">
        <f>IF(B8274&lt;InputOutput_Data!$D$4,InputOutput_Data!$D$4-B8274)</f>
        <v>15.737</v>
      </c>
      <c r="H8274">
        <f>IF(B8274&lt;InputOutput_Data!$E$4,InputOutput_Data!$E$4-B8274)</f>
        <v>15.237</v>
      </c>
      <c r="I8274">
        <f>IF(B8274&lt;InputOutput_Data!$F$4,InputOutput_Data!$F$4-B8274)</f>
        <v>14.737</v>
      </c>
      <c r="J8274">
        <f>IF(B8274&lt;InputOutput_Data!$G$4,InputOutput_Data!$G$4-B8274)</f>
        <v>14.237</v>
      </c>
      <c r="K8274">
        <f>IF(B8274&lt;InputOutput_Data!$H$4,InputOutput_Data!$H$4-B8274)</f>
        <v>14.237</v>
      </c>
      <c r="L8274">
        <f>IF(B8274&lt;InputOutput_Data!$I$4,InputOutput_Data!$I$4-B8274)</f>
        <v>14.237</v>
      </c>
      <c r="M8274">
        <f t="shared" si="129"/>
        <v>13.237</v>
      </c>
    </row>
    <row r="8275" spans="1:13" x14ac:dyDescent="0.35">
      <c r="A8275" s="4">
        <v>8273</v>
      </c>
      <c r="B8275">
        <v>4.5129999999999999</v>
      </c>
      <c r="D8275" s="4">
        <v>8273</v>
      </c>
      <c r="E8275" s="21" t="s">
        <v>18</v>
      </c>
      <c r="F8275">
        <f>IF(B8275&lt;InputOutput_Data!$C$4,InputOutput_Data!$C$4-B8275)</f>
        <v>16.487000000000002</v>
      </c>
      <c r="G8275">
        <f>IF(B8275&lt;InputOutput_Data!$D$4,InputOutput_Data!$D$4-B8275)</f>
        <v>15.987</v>
      </c>
      <c r="H8275">
        <f>IF(B8275&lt;InputOutput_Data!$E$4,InputOutput_Data!$E$4-B8275)</f>
        <v>15.487</v>
      </c>
      <c r="I8275">
        <f>IF(B8275&lt;InputOutput_Data!$F$4,InputOutput_Data!$F$4-B8275)</f>
        <v>14.987</v>
      </c>
      <c r="J8275">
        <f>IF(B8275&lt;InputOutput_Data!$G$4,InputOutput_Data!$G$4-B8275)</f>
        <v>14.487</v>
      </c>
      <c r="K8275">
        <f>IF(B8275&lt;InputOutput_Data!$H$4,InputOutput_Data!$H$4-B8275)</f>
        <v>14.487</v>
      </c>
      <c r="L8275">
        <f>IF(B8275&lt;InputOutput_Data!$I$4,InputOutput_Data!$I$4-B8275)</f>
        <v>14.487</v>
      </c>
      <c r="M8275">
        <f t="shared" si="129"/>
        <v>13.487</v>
      </c>
    </row>
    <row r="8276" spans="1:13" x14ac:dyDescent="0.35">
      <c r="A8276" s="4">
        <v>8274</v>
      </c>
      <c r="B8276">
        <v>4.2939999999999996</v>
      </c>
      <c r="D8276" s="4">
        <v>8274</v>
      </c>
      <c r="E8276" s="21" t="s">
        <v>18</v>
      </c>
      <c r="F8276">
        <f>IF(B8276&lt;InputOutput_Data!$C$4,InputOutput_Data!$C$4-B8276)</f>
        <v>16.706</v>
      </c>
      <c r="G8276">
        <f>IF(B8276&lt;InputOutput_Data!$D$4,InputOutput_Data!$D$4-B8276)</f>
        <v>16.206</v>
      </c>
      <c r="H8276">
        <f>IF(B8276&lt;InputOutput_Data!$E$4,InputOutput_Data!$E$4-B8276)</f>
        <v>15.706</v>
      </c>
      <c r="I8276">
        <f>IF(B8276&lt;InputOutput_Data!$F$4,InputOutput_Data!$F$4-B8276)</f>
        <v>15.206</v>
      </c>
      <c r="J8276">
        <f>IF(B8276&lt;InputOutput_Data!$G$4,InputOutput_Data!$G$4-B8276)</f>
        <v>14.706</v>
      </c>
      <c r="K8276">
        <f>IF(B8276&lt;InputOutput_Data!$H$4,InputOutput_Data!$H$4-B8276)</f>
        <v>14.706</v>
      </c>
      <c r="L8276">
        <f>IF(B8276&lt;InputOutput_Data!$I$4,InputOutput_Data!$I$4-B8276)</f>
        <v>14.706</v>
      </c>
      <c r="M8276">
        <f t="shared" si="129"/>
        <v>13.706</v>
      </c>
    </row>
    <row r="8277" spans="1:13" x14ac:dyDescent="0.35">
      <c r="A8277" s="4">
        <v>8275</v>
      </c>
      <c r="B8277">
        <v>4.1230000000000002</v>
      </c>
      <c r="D8277" s="4">
        <v>8275</v>
      </c>
      <c r="E8277" s="21" t="s">
        <v>18</v>
      </c>
      <c r="F8277">
        <f>IF(B8277&lt;InputOutput_Data!$C$4,InputOutput_Data!$C$4-B8277)</f>
        <v>16.876999999999999</v>
      </c>
      <c r="G8277">
        <f>IF(B8277&lt;InputOutput_Data!$D$4,InputOutput_Data!$D$4-B8277)</f>
        <v>16.376999999999999</v>
      </c>
      <c r="H8277">
        <f>IF(B8277&lt;InputOutput_Data!$E$4,InputOutput_Data!$E$4-B8277)</f>
        <v>15.876999999999999</v>
      </c>
      <c r="I8277">
        <f>IF(B8277&lt;InputOutput_Data!$F$4,InputOutput_Data!$F$4-B8277)</f>
        <v>15.376999999999999</v>
      </c>
      <c r="J8277">
        <f>IF(B8277&lt;InputOutput_Data!$G$4,InputOutput_Data!$G$4-B8277)</f>
        <v>14.876999999999999</v>
      </c>
      <c r="K8277">
        <f>IF(B8277&lt;InputOutput_Data!$H$4,InputOutput_Data!$H$4-B8277)</f>
        <v>14.876999999999999</v>
      </c>
      <c r="L8277">
        <f>IF(B8277&lt;InputOutput_Data!$I$4,InputOutput_Data!$I$4-B8277)</f>
        <v>14.876999999999999</v>
      </c>
      <c r="M8277">
        <f t="shared" si="129"/>
        <v>13.876999999999999</v>
      </c>
    </row>
    <row r="8278" spans="1:13" x14ac:dyDescent="0.35">
      <c r="A8278" s="4">
        <v>8276</v>
      </c>
      <c r="B8278">
        <v>3.9470000000000001</v>
      </c>
      <c r="D8278" s="4">
        <v>8276</v>
      </c>
      <c r="E8278" s="21" t="s">
        <v>18</v>
      </c>
      <c r="F8278">
        <f>IF(B8278&lt;InputOutput_Data!$C$4,InputOutput_Data!$C$4-B8278)</f>
        <v>17.053000000000001</v>
      </c>
      <c r="G8278">
        <f>IF(B8278&lt;InputOutput_Data!$D$4,InputOutput_Data!$D$4-B8278)</f>
        <v>16.553000000000001</v>
      </c>
      <c r="H8278">
        <f>IF(B8278&lt;InputOutput_Data!$E$4,InputOutput_Data!$E$4-B8278)</f>
        <v>16.053000000000001</v>
      </c>
      <c r="I8278">
        <f>IF(B8278&lt;InputOutput_Data!$F$4,InputOutput_Data!$F$4-B8278)</f>
        <v>15.553000000000001</v>
      </c>
      <c r="J8278">
        <f>IF(B8278&lt;InputOutput_Data!$G$4,InputOutput_Data!$G$4-B8278)</f>
        <v>15.053000000000001</v>
      </c>
      <c r="K8278">
        <f>IF(B8278&lt;InputOutput_Data!$H$4,InputOutput_Data!$H$4-B8278)</f>
        <v>15.053000000000001</v>
      </c>
      <c r="L8278">
        <f>IF(B8278&lt;InputOutput_Data!$I$4,InputOutput_Data!$I$4-B8278)</f>
        <v>15.053000000000001</v>
      </c>
      <c r="M8278">
        <f t="shared" si="129"/>
        <v>14.053000000000001</v>
      </c>
    </row>
    <row r="8279" spans="1:13" x14ac:dyDescent="0.35">
      <c r="A8279" s="4">
        <v>8277</v>
      </c>
      <c r="B8279">
        <v>3.7549999999999999</v>
      </c>
      <c r="D8279" s="4">
        <v>8277</v>
      </c>
      <c r="E8279" s="21" t="s">
        <v>18</v>
      </c>
      <c r="F8279">
        <f>IF(B8279&lt;InputOutput_Data!$C$4,InputOutput_Data!$C$4-B8279)</f>
        <v>17.245000000000001</v>
      </c>
      <c r="G8279">
        <f>IF(B8279&lt;InputOutput_Data!$D$4,InputOutput_Data!$D$4-B8279)</f>
        <v>16.745000000000001</v>
      </c>
      <c r="H8279">
        <f>IF(B8279&lt;InputOutput_Data!$E$4,InputOutput_Data!$E$4-B8279)</f>
        <v>16.245000000000001</v>
      </c>
      <c r="I8279">
        <f>IF(B8279&lt;InputOutput_Data!$F$4,InputOutput_Data!$F$4-B8279)</f>
        <v>15.745000000000001</v>
      </c>
      <c r="J8279">
        <f>IF(B8279&lt;InputOutput_Data!$G$4,InputOutput_Data!$G$4-B8279)</f>
        <v>15.245000000000001</v>
      </c>
      <c r="K8279">
        <f>IF(B8279&lt;InputOutput_Data!$H$4,InputOutput_Data!$H$4-B8279)</f>
        <v>15.245000000000001</v>
      </c>
      <c r="L8279">
        <f>IF(B8279&lt;InputOutput_Data!$I$4,InputOutput_Data!$I$4-B8279)</f>
        <v>15.245000000000001</v>
      </c>
      <c r="M8279">
        <f t="shared" si="129"/>
        <v>14.245000000000001</v>
      </c>
    </row>
    <row r="8280" spans="1:13" x14ac:dyDescent="0.35">
      <c r="A8280" s="4">
        <v>8278</v>
      </c>
      <c r="B8280">
        <v>3.665</v>
      </c>
      <c r="D8280" s="4">
        <v>8278</v>
      </c>
      <c r="E8280" s="21" t="s">
        <v>18</v>
      </c>
      <c r="F8280">
        <f>IF(B8280&lt;InputOutput_Data!$C$4,InputOutput_Data!$C$4-B8280)</f>
        <v>17.335000000000001</v>
      </c>
      <c r="G8280">
        <f>IF(B8280&lt;InputOutput_Data!$D$4,InputOutput_Data!$D$4-B8280)</f>
        <v>16.835000000000001</v>
      </c>
      <c r="H8280">
        <f>IF(B8280&lt;InputOutput_Data!$E$4,InputOutput_Data!$E$4-B8280)</f>
        <v>16.335000000000001</v>
      </c>
      <c r="I8280">
        <f>IF(B8280&lt;InputOutput_Data!$F$4,InputOutput_Data!$F$4-B8280)</f>
        <v>15.835000000000001</v>
      </c>
      <c r="J8280">
        <f>IF(B8280&lt;InputOutput_Data!$G$4,InputOutput_Data!$G$4-B8280)</f>
        <v>15.335000000000001</v>
      </c>
      <c r="K8280">
        <f>IF(B8280&lt;InputOutput_Data!$H$4,InputOutput_Data!$H$4-B8280)</f>
        <v>15.335000000000001</v>
      </c>
      <c r="L8280">
        <f>IF(B8280&lt;InputOutput_Data!$I$4,InputOutput_Data!$I$4-B8280)</f>
        <v>15.335000000000001</v>
      </c>
      <c r="M8280">
        <f t="shared" si="129"/>
        <v>14.335000000000001</v>
      </c>
    </row>
    <row r="8281" spans="1:13" x14ac:dyDescent="0.35">
      <c r="A8281" s="4">
        <v>8279</v>
      </c>
      <c r="B8281">
        <v>3.6629999999999998</v>
      </c>
      <c r="D8281" s="4">
        <v>8279</v>
      </c>
      <c r="E8281" s="21" t="s">
        <v>18</v>
      </c>
      <c r="F8281">
        <f>IF(B8281&lt;InputOutput_Data!$C$4,InputOutput_Data!$C$4-B8281)</f>
        <v>17.337</v>
      </c>
      <c r="G8281">
        <f>IF(B8281&lt;InputOutput_Data!$D$4,InputOutput_Data!$D$4-B8281)</f>
        <v>16.837</v>
      </c>
      <c r="H8281">
        <f>IF(B8281&lt;InputOutput_Data!$E$4,InputOutput_Data!$E$4-B8281)</f>
        <v>16.337</v>
      </c>
      <c r="I8281">
        <f>IF(B8281&lt;InputOutput_Data!$F$4,InputOutput_Data!$F$4-B8281)</f>
        <v>15.837</v>
      </c>
      <c r="J8281">
        <f>IF(B8281&lt;InputOutput_Data!$G$4,InputOutput_Data!$G$4-B8281)</f>
        <v>15.337</v>
      </c>
      <c r="K8281">
        <f>IF(B8281&lt;InputOutput_Data!$H$4,InputOutput_Data!$H$4-B8281)</f>
        <v>15.337</v>
      </c>
      <c r="L8281">
        <f>IF(B8281&lt;InputOutput_Data!$I$4,InputOutput_Data!$I$4-B8281)</f>
        <v>15.337</v>
      </c>
      <c r="M8281">
        <f t="shared" si="129"/>
        <v>14.337</v>
      </c>
    </row>
    <row r="8282" spans="1:13" x14ac:dyDescent="0.35">
      <c r="A8282" s="4">
        <v>8280</v>
      </c>
      <c r="B8282">
        <v>3.714</v>
      </c>
      <c r="D8282" s="4">
        <v>8280</v>
      </c>
      <c r="E8282" s="21" t="s">
        <v>18</v>
      </c>
      <c r="F8282">
        <f>IF(B8282&lt;InputOutput_Data!$C$4,InputOutput_Data!$C$4-B8282)</f>
        <v>17.286000000000001</v>
      </c>
      <c r="G8282">
        <f>IF(B8282&lt;InputOutput_Data!$D$4,InputOutput_Data!$D$4-B8282)</f>
        <v>16.786000000000001</v>
      </c>
      <c r="H8282">
        <f>IF(B8282&lt;InputOutput_Data!$E$4,InputOutput_Data!$E$4-B8282)</f>
        <v>16.286000000000001</v>
      </c>
      <c r="I8282">
        <f>IF(B8282&lt;InputOutput_Data!$F$4,InputOutput_Data!$F$4-B8282)</f>
        <v>15.786</v>
      </c>
      <c r="J8282">
        <f>IF(B8282&lt;InputOutput_Data!$G$4,InputOutput_Data!$G$4-B8282)</f>
        <v>15.286</v>
      </c>
      <c r="K8282">
        <f>IF(B8282&lt;InputOutput_Data!$H$4,InputOutput_Data!$H$4-B8282)</f>
        <v>15.286</v>
      </c>
      <c r="L8282">
        <f>IF(B8282&lt;InputOutput_Data!$I$4,InputOutput_Data!$I$4-B8282)</f>
        <v>15.286</v>
      </c>
      <c r="M8282">
        <f t="shared" si="129"/>
        <v>14.286</v>
      </c>
    </row>
    <row r="8283" spans="1:13" x14ac:dyDescent="0.35">
      <c r="A8283" s="4">
        <v>8281</v>
      </c>
      <c r="B8283">
        <v>3.7330000000000001</v>
      </c>
      <c r="D8283" s="4">
        <v>8281</v>
      </c>
      <c r="E8283" s="21" t="s">
        <v>18</v>
      </c>
      <c r="F8283">
        <f>IF(B8283&lt;InputOutput_Data!$C$4,InputOutput_Data!$C$4-B8283)</f>
        <v>17.266999999999999</v>
      </c>
      <c r="G8283">
        <f>IF(B8283&lt;InputOutput_Data!$D$4,InputOutput_Data!$D$4-B8283)</f>
        <v>16.766999999999999</v>
      </c>
      <c r="H8283">
        <f>IF(B8283&lt;InputOutput_Data!$E$4,InputOutput_Data!$E$4-B8283)</f>
        <v>16.266999999999999</v>
      </c>
      <c r="I8283">
        <f>IF(B8283&lt;InputOutput_Data!$F$4,InputOutput_Data!$F$4-B8283)</f>
        <v>15.766999999999999</v>
      </c>
      <c r="J8283">
        <f>IF(B8283&lt;InputOutput_Data!$G$4,InputOutput_Data!$G$4-B8283)</f>
        <v>15.266999999999999</v>
      </c>
      <c r="K8283">
        <f>IF(B8283&lt;InputOutput_Data!$H$4,InputOutput_Data!$H$4-B8283)</f>
        <v>15.266999999999999</v>
      </c>
      <c r="L8283">
        <f>IF(B8283&lt;InputOutput_Data!$I$4,InputOutput_Data!$I$4-B8283)</f>
        <v>15.266999999999999</v>
      </c>
      <c r="M8283">
        <f t="shared" si="129"/>
        <v>14.266999999999999</v>
      </c>
    </row>
    <row r="8284" spans="1:13" x14ac:dyDescent="0.35">
      <c r="A8284" s="4">
        <v>8282</v>
      </c>
      <c r="B8284">
        <v>3.77</v>
      </c>
      <c r="D8284" s="4">
        <v>8282</v>
      </c>
      <c r="E8284" s="21" t="s">
        <v>18</v>
      </c>
      <c r="F8284">
        <f>IF(B8284&lt;InputOutput_Data!$C$4,InputOutput_Data!$C$4-B8284)</f>
        <v>17.23</v>
      </c>
      <c r="G8284">
        <f>IF(B8284&lt;InputOutput_Data!$D$4,InputOutput_Data!$D$4-B8284)</f>
        <v>16.73</v>
      </c>
      <c r="H8284">
        <f>IF(B8284&lt;InputOutput_Data!$E$4,InputOutput_Data!$E$4-B8284)</f>
        <v>16.23</v>
      </c>
      <c r="I8284">
        <f>IF(B8284&lt;InputOutput_Data!$F$4,InputOutput_Data!$F$4-B8284)</f>
        <v>15.73</v>
      </c>
      <c r="J8284">
        <f>IF(B8284&lt;InputOutput_Data!$G$4,InputOutput_Data!$G$4-B8284)</f>
        <v>15.23</v>
      </c>
      <c r="K8284">
        <f>IF(B8284&lt;InputOutput_Data!$H$4,InputOutput_Data!$H$4-B8284)</f>
        <v>15.23</v>
      </c>
      <c r="L8284">
        <f>IF(B8284&lt;InputOutput_Data!$I$4,InputOutput_Data!$I$4-B8284)</f>
        <v>15.23</v>
      </c>
      <c r="M8284">
        <f t="shared" si="129"/>
        <v>14.23</v>
      </c>
    </row>
    <row r="8285" spans="1:13" x14ac:dyDescent="0.35">
      <c r="A8285" s="4">
        <v>8283</v>
      </c>
      <c r="B8285">
        <v>3.6880000000000002</v>
      </c>
      <c r="D8285" s="4">
        <v>8283</v>
      </c>
      <c r="E8285" s="21" t="s">
        <v>18</v>
      </c>
      <c r="F8285">
        <f>IF(B8285&lt;InputOutput_Data!$C$4,InputOutput_Data!$C$4-B8285)</f>
        <v>17.312000000000001</v>
      </c>
      <c r="G8285">
        <f>IF(B8285&lt;InputOutput_Data!$D$4,InputOutput_Data!$D$4-B8285)</f>
        <v>16.812000000000001</v>
      </c>
      <c r="H8285">
        <f>IF(B8285&lt;InputOutput_Data!$E$4,InputOutput_Data!$E$4-B8285)</f>
        <v>16.312000000000001</v>
      </c>
      <c r="I8285">
        <f>IF(B8285&lt;InputOutput_Data!$F$4,InputOutput_Data!$F$4-B8285)</f>
        <v>15.811999999999999</v>
      </c>
      <c r="J8285">
        <f>IF(B8285&lt;InputOutput_Data!$G$4,InputOutput_Data!$G$4-B8285)</f>
        <v>15.311999999999999</v>
      </c>
      <c r="K8285">
        <f>IF(B8285&lt;InputOutput_Data!$H$4,InputOutput_Data!$H$4-B8285)</f>
        <v>15.311999999999999</v>
      </c>
      <c r="L8285">
        <f>IF(B8285&lt;InputOutput_Data!$I$4,InputOutput_Data!$I$4-B8285)</f>
        <v>15.311999999999999</v>
      </c>
      <c r="M8285">
        <f t="shared" si="129"/>
        <v>14.311999999999999</v>
      </c>
    </row>
    <row r="8286" spans="1:13" x14ac:dyDescent="0.35">
      <c r="A8286" s="4">
        <v>8284</v>
      </c>
      <c r="B8286">
        <v>3.3260000000000001</v>
      </c>
      <c r="D8286" s="4">
        <v>8284</v>
      </c>
      <c r="E8286" s="21" t="s">
        <v>18</v>
      </c>
      <c r="F8286">
        <f>IF(B8286&lt;InputOutput_Data!$C$4,InputOutput_Data!$C$4-B8286)</f>
        <v>17.673999999999999</v>
      </c>
      <c r="G8286">
        <f>IF(B8286&lt;InputOutput_Data!$D$4,InputOutput_Data!$D$4-B8286)</f>
        <v>17.173999999999999</v>
      </c>
      <c r="H8286">
        <f>IF(B8286&lt;InputOutput_Data!$E$4,InputOutput_Data!$E$4-B8286)</f>
        <v>16.673999999999999</v>
      </c>
      <c r="I8286">
        <f>IF(B8286&lt;InputOutput_Data!$F$4,InputOutput_Data!$F$4-B8286)</f>
        <v>16.173999999999999</v>
      </c>
      <c r="J8286">
        <f>IF(B8286&lt;InputOutput_Data!$G$4,InputOutput_Data!$G$4-B8286)</f>
        <v>15.673999999999999</v>
      </c>
      <c r="K8286">
        <f>IF(B8286&lt;InputOutput_Data!$H$4,InputOutput_Data!$H$4-B8286)</f>
        <v>15.673999999999999</v>
      </c>
      <c r="L8286">
        <f>IF(B8286&lt;InputOutput_Data!$I$4,InputOutput_Data!$I$4-B8286)</f>
        <v>15.673999999999999</v>
      </c>
      <c r="M8286">
        <f t="shared" si="129"/>
        <v>14.673999999999999</v>
      </c>
    </row>
    <row r="8287" spans="1:13" x14ac:dyDescent="0.35">
      <c r="A8287" s="4">
        <v>8285</v>
      </c>
      <c r="B8287">
        <v>2.694</v>
      </c>
      <c r="D8287" s="4">
        <v>8285</v>
      </c>
      <c r="E8287" s="21" t="s">
        <v>18</v>
      </c>
      <c r="F8287">
        <f>IF(B8287&lt;InputOutput_Data!$C$4,InputOutput_Data!$C$4-B8287)</f>
        <v>18.306000000000001</v>
      </c>
      <c r="G8287">
        <f>IF(B8287&lt;InputOutput_Data!$D$4,InputOutput_Data!$D$4-B8287)</f>
        <v>17.806000000000001</v>
      </c>
      <c r="H8287">
        <f>IF(B8287&lt;InputOutput_Data!$E$4,InputOutput_Data!$E$4-B8287)</f>
        <v>17.306000000000001</v>
      </c>
      <c r="I8287">
        <f>IF(B8287&lt;InputOutput_Data!$F$4,InputOutput_Data!$F$4-B8287)</f>
        <v>16.806000000000001</v>
      </c>
      <c r="J8287">
        <f>IF(B8287&lt;InputOutput_Data!$G$4,InputOutput_Data!$G$4-B8287)</f>
        <v>16.306000000000001</v>
      </c>
      <c r="K8287">
        <f>IF(B8287&lt;InputOutput_Data!$H$4,InputOutput_Data!$H$4-B8287)</f>
        <v>16.306000000000001</v>
      </c>
      <c r="L8287">
        <f>IF(B8287&lt;InputOutput_Data!$I$4,InputOutput_Data!$I$4-B8287)</f>
        <v>16.306000000000001</v>
      </c>
      <c r="M8287">
        <f t="shared" si="129"/>
        <v>15.306000000000001</v>
      </c>
    </row>
    <row r="8288" spans="1:13" x14ac:dyDescent="0.35">
      <c r="A8288" s="4">
        <v>8286</v>
      </c>
      <c r="B8288">
        <v>2.1930000000000001</v>
      </c>
      <c r="D8288" s="4">
        <v>8286</v>
      </c>
      <c r="E8288" s="21" t="s">
        <v>18</v>
      </c>
      <c r="F8288">
        <f>IF(B8288&lt;InputOutput_Data!$C$4,InputOutput_Data!$C$4-B8288)</f>
        <v>18.806999999999999</v>
      </c>
      <c r="G8288">
        <f>IF(B8288&lt;InputOutput_Data!$D$4,InputOutput_Data!$D$4-B8288)</f>
        <v>18.306999999999999</v>
      </c>
      <c r="H8288">
        <f>IF(B8288&lt;InputOutput_Data!$E$4,InputOutput_Data!$E$4-B8288)</f>
        <v>17.806999999999999</v>
      </c>
      <c r="I8288">
        <f>IF(B8288&lt;InputOutput_Data!$F$4,InputOutput_Data!$F$4-B8288)</f>
        <v>17.306999999999999</v>
      </c>
      <c r="J8288">
        <f>IF(B8288&lt;InputOutput_Data!$G$4,InputOutput_Data!$G$4-B8288)</f>
        <v>16.806999999999999</v>
      </c>
      <c r="K8288">
        <f>IF(B8288&lt;InputOutput_Data!$H$4,InputOutput_Data!$H$4-B8288)</f>
        <v>16.806999999999999</v>
      </c>
      <c r="L8288">
        <f>IF(B8288&lt;InputOutput_Data!$I$4,InputOutput_Data!$I$4-B8288)</f>
        <v>16.806999999999999</v>
      </c>
      <c r="M8288">
        <f t="shared" si="129"/>
        <v>15.807</v>
      </c>
    </row>
    <row r="8289" spans="1:13" x14ac:dyDescent="0.35">
      <c r="A8289" s="4">
        <v>8287</v>
      </c>
      <c r="B8289">
        <v>1.95</v>
      </c>
      <c r="D8289" s="4">
        <v>8287</v>
      </c>
      <c r="E8289" s="21" t="s">
        <v>18</v>
      </c>
      <c r="F8289">
        <f>IF(B8289&lt;InputOutput_Data!$C$4,InputOutput_Data!$C$4-B8289)</f>
        <v>19.05</v>
      </c>
      <c r="G8289">
        <f>IF(B8289&lt;InputOutput_Data!$D$4,InputOutput_Data!$D$4-B8289)</f>
        <v>18.55</v>
      </c>
      <c r="H8289">
        <f>IF(B8289&lt;InputOutput_Data!$E$4,InputOutput_Data!$E$4-B8289)</f>
        <v>18.05</v>
      </c>
      <c r="I8289">
        <f>IF(B8289&lt;InputOutput_Data!$F$4,InputOutput_Data!$F$4-B8289)</f>
        <v>17.55</v>
      </c>
      <c r="J8289">
        <f>IF(B8289&lt;InputOutput_Data!$G$4,InputOutput_Data!$G$4-B8289)</f>
        <v>17.05</v>
      </c>
      <c r="K8289">
        <f>IF(B8289&lt;InputOutput_Data!$H$4,InputOutput_Data!$H$4-B8289)</f>
        <v>17.05</v>
      </c>
      <c r="L8289">
        <f>IF(B8289&lt;InputOutput_Data!$I$4,InputOutput_Data!$I$4-B8289)</f>
        <v>17.05</v>
      </c>
      <c r="M8289">
        <f t="shared" si="129"/>
        <v>16.05</v>
      </c>
    </row>
    <row r="8290" spans="1:13" x14ac:dyDescent="0.35">
      <c r="A8290" s="4">
        <v>8288</v>
      </c>
      <c r="B8290">
        <v>2.0619999999999998</v>
      </c>
      <c r="D8290" s="4">
        <v>8288</v>
      </c>
      <c r="E8290" s="21" t="s">
        <v>18</v>
      </c>
      <c r="F8290">
        <f>IF(B8290&lt;InputOutput_Data!$C$4,InputOutput_Data!$C$4-B8290)</f>
        <v>18.937999999999999</v>
      </c>
      <c r="G8290">
        <f>IF(B8290&lt;InputOutput_Data!$D$4,InputOutput_Data!$D$4-B8290)</f>
        <v>18.437999999999999</v>
      </c>
      <c r="H8290">
        <f>IF(B8290&lt;InputOutput_Data!$E$4,InputOutput_Data!$E$4-B8290)</f>
        <v>17.937999999999999</v>
      </c>
      <c r="I8290">
        <f>IF(B8290&lt;InputOutput_Data!$F$4,InputOutput_Data!$F$4-B8290)</f>
        <v>17.437999999999999</v>
      </c>
      <c r="J8290">
        <f>IF(B8290&lt;InputOutput_Data!$G$4,InputOutput_Data!$G$4-B8290)</f>
        <v>16.937999999999999</v>
      </c>
      <c r="K8290">
        <f>IF(B8290&lt;InputOutput_Data!$H$4,InputOutput_Data!$H$4-B8290)</f>
        <v>16.937999999999999</v>
      </c>
      <c r="L8290">
        <f>IF(B8290&lt;InputOutput_Data!$I$4,InputOutput_Data!$I$4-B8290)</f>
        <v>16.937999999999999</v>
      </c>
      <c r="M8290">
        <f t="shared" si="129"/>
        <v>15.938000000000001</v>
      </c>
    </row>
    <row r="8291" spans="1:13" x14ac:dyDescent="0.35">
      <c r="A8291" s="4">
        <v>8289</v>
      </c>
      <c r="B8291">
        <v>2.5339999999999998</v>
      </c>
      <c r="D8291" s="4">
        <v>8289</v>
      </c>
      <c r="E8291" s="21" t="s">
        <v>18</v>
      </c>
      <c r="F8291">
        <f>IF(B8291&lt;InputOutput_Data!$C$4,InputOutput_Data!$C$4-B8291)</f>
        <v>18.466000000000001</v>
      </c>
      <c r="G8291">
        <f>IF(B8291&lt;InputOutput_Data!$D$4,InputOutput_Data!$D$4-B8291)</f>
        <v>17.966000000000001</v>
      </c>
      <c r="H8291">
        <f>IF(B8291&lt;InputOutput_Data!$E$4,InputOutput_Data!$E$4-B8291)</f>
        <v>17.466000000000001</v>
      </c>
      <c r="I8291">
        <f>IF(B8291&lt;InputOutput_Data!$F$4,InputOutput_Data!$F$4-B8291)</f>
        <v>16.966000000000001</v>
      </c>
      <c r="J8291">
        <f>IF(B8291&lt;InputOutput_Data!$G$4,InputOutput_Data!$G$4-B8291)</f>
        <v>16.466000000000001</v>
      </c>
      <c r="K8291">
        <f>IF(B8291&lt;InputOutput_Data!$H$4,InputOutput_Data!$H$4-B8291)</f>
        <v>16.466000000000001</v>
      </c>
      <c r="L8291">
        <f>IF(B8291&lt;InputOutput_Data!$I$4,InputOutput_Data!$I$4-B8291)</f>
        <v>16.466000000000001</v>
      </c>
      <c r="M8291">
        <f t="shared" si="129"/>
        <v>15.466000000000001</v>
      </c>
    </row>
    <row r="8292" spans="1:13" x14ac:dyDescent="0.35">
      <c r="A8292" s="4">
        <v>8290</v>
      </c>
      <c r="B8292">
        <v>3.2519999999999998</v>
      </c>
      <c r="D8292" s="4">
        <v>8290</v>
      </c>
      <c r="E8292" s="21" t="s">
        <v>18</v>
      </c>
      <c r="F8292">
        <f>IF(B8292&lt;InputOutput_Data!$C$4,InputOutput_Data!$C$4-B8292)</f>
        <v>17.748000000000001</v>
      </c>
      <c r="G8292">
        <f>IF(B8292&lt;InputOutput_Data!$D$4,InputOutput_Data!$D$4-B8292)</f>
        <v>17.248000000000001</v>
      </c>
      <c r="H8292">
        <f>IF(B8292&lt;InputOutput_Data!$E$4,InputOutput_Data!$E$4-B8292)</f>
        <v>16.748000000000001</v>
      </c>
      <c r="I8292">
        <f>IF(B8292&lt;InputOutput_Data!$F$4,InputOutput_Data!$F$4-B8292)</f>
        <v>16.248000000000001</v>
      </c>
      <c r="J8292">
        <f>IF(B8292&lt;InputOutput_Data!$G$4,InputOutput_Data!$G$4-B8292)</f>
        <v>15.748000000000001</v>
      </c>
      <c r="K8292">
        <f>IF(B8292&lt;InputOutput_Data!$H$4,InputOutput_Data!$H$4-B8292)</f>
        <v>15.748000000000001</v>
      </c>
      <c r="L8292">
        <f>IF(B8292&lt;InputOutput_Data!$I$4,InputOutput_Data!$I$4-B8292)</f>
        <v>15.748000000000001</v>
      </c>
      <c r="M8292">
        <f t="shared" si="129"/>
        <v>14.748000000000001</v>
      </c>
    </row>
    <row r="8293" spans="1:13" x14ac:dyDescent="0.35">
      <c r="A8293" s="4">
        <v>8291</v>
      </c>
      <c r="B8293">
        <v>3.8420000000000001</v>
      </c>
      <c r="D8293" s="4">
        <v>8291</v>
      </c>
      <c r="E8293" s="21" t="s">
        <v>18</v>
      </c>
      <c r="F8293">
        <f>IF(B8293&lt;InputOutput_Data!$C$4,InputOutput_Data!$C$4-B8293)</f>
        <v>17.158000000000001</v>
      </c>
      <c r="G8293">
        <f>IF(B8293&lt;InputOutput_Data!$D$4,InputOutput_Data!$D$4-B8293)</f>
        <v>16.658000000000001</v>
      </c>
      <c r="H8293">
        <f>IF(B8293&lt;InputOutput_Data!$E$4,InputOutput_Data!$E$4-B8293)</f>
        <v>16.158000000000001</v>
      </c>
      <c r="I8293">
        <f>IF(B8293&lt;InputOutput_Data!$F$4,InputOutput_Data!$F$4-B8293)</f>
        <v>15.657999999999999</v>
      </c>
      <c r="J8293">
        <f>IF(B8293&lt;InputOutput_Data!$G$4,InputOutput_Data!$G$4-B8293)</f>
        <v>15.157999999999999</v>
      </c>
      <c r="K8293">
        <f>IF(B8293&lt;InputOutput_Data!$H$4,InputOutput_Data!$H$4-B8293)</f>
        <v>15.157999999999999</v>
      </c>
      <c r="L8293">
        <f>IF(B8293&lt;InputOutput_Data!$I$4,InputOutput_Data!$I$4-B8293)</f>
        <v>15.157999999999999</v>
      </c>
      <c r="M8293">
        <f t="shared" si="129"/>
        <v>14.157999999999999</v>
      </c>
    </row>
    <row r="8294" spans="1:13" x14ac:dyDescent="0.35">
      <c r="A8294" s="4">
        <v>8292</v>
      </c>
      <c r="B8294">
        <v>4.1120000000000001</v>
      </c>
      <c r="D8294" s="4">
        <v>8292</v>
      </c>
      <c r="E8294" s="21" t="s">
        <v>18</v>
      </c>
      <c r="F8294">
        <f>IF(B8294&lt;InputOutput_Data!$C$4,InputOutput_Data!$C$4-B8294)</f>
        <v>16.887999999999998</v>
      </c>
      <c r="G8294">
        <f>IF(B8294&lt;InputOutput_Data!$D$4,InputOutput_Data!$D$4-B8294)</f>
        <v>16.387999999999998</v>
      </c>
      <c r="H8294">
        <f>IF(B8294&lt;InputOutput_Data!$E$4,InputOutput_Data!$E$4-B8294)</f>
        <v>15.888</v>
      </c>
      <c r="I8294">
        <f>IF(B8294&lt;InputOutput_Data!$F$4,InputOutput_Data!$F$4-B8294)</f>
        <v>15.388</v>
      </c>
      <c r="J8294">
        <f>IF(B8294&lt;InputOutput_Data!$G$4,InputOutput_Data!$G$4-B8294)</f>
        <v>14.888</v>
      </c>
      <c r="K8294">
        <f>IF(B8294&lt;InputOutput_Data!$H$4,InputOutput_Data!$H$4-B8294)</f>
        <v>14.888</v>
      </c>
      <c r="L8294">
        <f>IF(B8294&lt;InputOutput_Data!$I$4,InputOutput_Data!$I$4-B8294)</f>
        <v>14.888</v>
      </c>
      <c r="M8294">
        <f t="shared" si="129"/>
        <v>13.888</v>
      </c>
    </row>
    <row r="8295" spans="1:13" x14ac:dyDescent="0.35">
      <c r="A8295" s="4">
        <v>8293</v>
      </c>
      <c r="B8295">
        <v>4.0419999999999998</v>
      </c>
      <c r="D8295" s="4">
        <v>8293</v>
      </c>
      <c r="E8295" s="21" t="s">
        <v>18</v>
      </c>
      <c r="F8295">
        <f>IF(B8295&lt;InputOutput_Data!$C$4,InputOutput_Data!$C$4-B8295)</f>
        <v>16.957999999999998</v>
      </c>
      <c r="G8295">
        <f>IF(B8295&lt;InputOutput_Data!$D$4,InputOutput_Data!$D$4-B8295)</f>
        <v>16.457999999999998</v>
      </c>
      <c r="H8295">
        <f>IF(B8295&lt;InputOutput_Data!$E$4,InputOutput_Data!$E$4-B8295)</f>
        <v>15.958</v>
      </c>
      <c r="I8295">
        <f>IF(B8295&lt;InputOutput_Data!$F$4,InputOutput_Data!$F$4-B8295)</f>
        <v>15.458</v>
      </c>
      <c r="J8295">
        <f>IF(B8295&lt;InputOutput_Data!$G$4,InputOutput_Data!$G$4-B8295)</f>
        <v>14.958</v>
      </c>
      <c r="K8295">
        <f>IF(B8295&lt;InputOutput_Data!$H$4,InputOutput_Data!$H$4-B8295)</f>
        <v>14.958</v>
      </c>
      <c r="L8295">
        <f>IF(B8295&lt;InputOutput_Data!$I$4,InputOutput_Data!$I$4-B8295)</f>
        <v>14.958</v>
      </c>
      <c r="M8295">
        <f t="shared" si="129"/>
        <v>13.958</v>
      </c>
    </row>
    <row r="8296" spans="1:13" x14ac:dyDescent="0.35">
      <c r="A8296" s="4">
        <v>8294</v>
      </c>
      <c r="B8296">
        <v>3.5830000000000002</v>
      </c>
      <c r="D8296" s="4">
        <v>8294</v>
      </c>
      <c r="E8296" s="21" t="s">
        <v>18</v>
      </c>
      <c r="F8296">
        <f>IF(B8296&lt;InputOutput_Data!$C$4,InputOutput_Data!$C$4-B8296)</f>
        <v>17.417000000000002</v>
      </c>
      <c r="G8296">
        <f>IF(B8296&lt;InputOutput_Data!$D$4,InputOutput_Data!$D$4-B8296)</f>
        <v>16.917000000000002</v>
      </c>
      <c r="H8296">
        <f>IF(B8296&lt;InputOutput_Data!$E$4,InputOutput_Data!$E$4-B8296)</f>
        <v>16.417000000000002</v>
      </c>
      <c r="I8296">
        <f>IF(B8296&lt;InputOutput_Data!$F$4,InputOutput_Data!$F$4-B8296)</f>
        <v>15.917</v>
      </c>
      <c r="J8296">
        <f>IF(B8296&lt;InputOutput_Data!$G$4,InputOutput_Data!$G$4-B8296)</f>
        <v>15.417</v>
      </c>
      <c r="K8296">
        <f>IF(B8296&lt;InputOutput_Data!$H$4,InputOutput_Data!$H$4-B8296)</f>
        <v>15.417</v>
      </c>
      <c r="L8296">
        <f>IF(B8296&lt;InputOutput_Data!$I$4,InputOutput_Data!$I$4-B8296)</f>
        <v>15.417</v>
      </c>
      <c r="M8296">
        <f t="shared" si="129"/>
        <v>14.417</v>
      </c>
    </row>
    <row r="8297" spans="1:13" x14ac:dyDescent="0.35">
      <c r="A8297" s="4">
        <v>8295</v>
      </c>
      <c r="B8297">
        <v>3.09</v>
      </c>
      <c r="D8297" s="4">
        <v>8295</v>
      </c>
      <c r="E8297" s="21" t="s">
        <v>18</v>
      </c>
      <c r="F8297">
        <f>IF(B8297&lt;InputOutput_Data!$C$4,InputOutput_Data!$C$4-B8297)</f>
        <v>17.91</v>
      </c>
      <c r="G8297">
        <f>IF(B8297&lt;InputOutput_Data!$D$4,InputOutput_Data!$D$4-B8297)</f>
        <v>17.41</v>
      </c>
      <c r="H8297">
        <f>IF(B8297&lt;InputOutput_Data!$E$4,InputOutput_Data!$E$4-B8297)</f>
        <v>16.91</v>
      </c>
      <c r="I8297">
        <f>IF(B8297&lt;InputOutput_Data!$F$4,InputOutput_Data!$F$4-B8297)</f>
        <v>16.41</v>
      </c>
      <c r="J8297">
        <f>IF(B8297&lt;InputOutput_Data!$G$4,InputOutput_Data!$G$4-B8297)</f>
        <v>15.91</v>
      </c>
      <c r="K8297">
        <f>IF(B8297&lt;InputOutput_Data!$H$4,InputOutput_Data!$H$4-B8297)</f>
        <v>15.91</v>
      </c>
      <c r="L8297">
        <f>IF(B8297&lt;InputOutput_Data!$I$4,InputOutput_Data!$I$4-B8297)</f>
        <v>15.91</v>
      </c>
      <c r="M8297">
        <f t="shared" si="129"/>
        <v>14.91</v>
      </c>
    </row>
    <row r="8298" spans="1:13" x14ac:dyDescent="0.35">
      <c r="A8298" s="4">
        <v>8296</v>
      </c>
      <c r="B8298">
        <v>3.04</v>
      </c>
      <c r="D8298" s="4">
        <v>8296</v>
      </c>
      <c r="E8298" s="21" t="s">
        <v>18</v>
      </c>
      <c r="F8298">
        <f>IF(B8298&lt;InputOutput_Data!$C$4,InputOutput_Data!$C$4-B8298)</f>
        <v>17.96</v>
      </c>
      <c r="G8298">
        <f>IF(B8298&lt;InputOutput_Data!$D$4,InputOutput_Data!$D$4-B8298)</f>
        <v>17.46</v>
      </c>
      <c r="H8298">
        <f>IF(B8298&lt;InputOutput_Data!$E$4,InputOutput_Data!$E$4-B8298)</f>
        <v>16.96</v>
      </c>
      <c r="I8298">
        <f>IF(B8298&lt;InputOutput_Data!$F$4,InputOutput_Data!$F$4-B8298)</f>
        <v>16.46</v>
      </c>
      <c r="J8298">
        <f>IF(B8298&lt;InputOutput_Data!$G$4,InputOutput_Data!$G$4-B8298)</f>
        <v>15.96</v>
      </c>
      <c r="K8298">
        <f>IF(B8298&lt;InputOutput_Data!$H$4,InputOutput_Data!$H$4-B8298)</f>
        <v>15.96</v>
      </c>
      <c r="L8298">
        <f>IF(B8298&lt;InputOutput_Data!$I$4,InputOutput_Data!$I$4-B8298)</f>
        <v>15.96</v>
      </c>
      <c r="M8298">
        <f t="shared" si="129"/>
        <v>14.96</v>
      </c>
    </row>
    <row r="8299" spans="1:13" x14ac:dyDescent="0.35">
      <c r="A8299" s="4">
        <v>8297</v>
      </c>
      <c r="B8299">
        <v>3.2349999999999999</v>
      </c>
      <c r="D8299" s="4">
        <v>8297</v>
      </c>
      <c r="E8299" s="21" t="s">
        <v>18</v>
      </c>
      <c r="F8299">
        <f>IF(B8299&lt;InputOutput_Data!$C$4,InputOutput_Data!$C$4-B8299)</f>
        <v>17.765000000000001</v>
      </c>
      <c r="G8299">
        <f>IF(B8299&lt;InputOutput_Data!$D$4,InputOutput_Data!$D$4-B8299)</f>
        <v>17.265000000000001</v>
      </c>
      <c r="H8299">
        <f>IF(B8299&lt;InputOutput_Data!$E$4,InputOutput_Data!$E$4-B8299)</f>
        <v>16.765000000000001</v>
      </c>
      <c r="I8299">
        <f>IF(B8299&lt;InputOutput_Data!$F$4,InputOutput_Data!$F$4-B8299)</f>
        <v>16.265000000000001</v>
      </c>
      <c r="J8299">
        <f>IF(B8299&lt;InputOutput_Data!$G$4,InputOutput_Data!$G$4-B8299)</f>
        <v>15.765000000000001</v>
      </c>
      <c r="K8299">
        <f>IF(B8299&lt;InputOutput_Data!$H$4,InputOutput_Data!$H$4-B8299)</f>
        <v>15.765000000000001</v>
      </c>
      <c r="L8299">
        <f>IF(B8299&lt;InputOutput_Data!$I$4,InputOutput_Data!$I$4-B8299)</f>
        <v>15.765000000000001</v>
      </c>
      <c r="M8299">
        <f t="shared" si="129"/>
        <v>14.765000000000001</v>
      </c>
    </row>
    <row r="8300" spans="1:13" x14ac:dyDescent="0.35">
      <c r="A8300" s="4">
        <v>8298</v>
      </c>
      <c r="B8300">
        <v>3.5219999999999998</v>
      </c>
      <c r="D8300" s="4">
        <v>8298</v>
      </c>
      <c r="E8300" s="21" t="s">
        <v>18</v>
      </c>
      <c r="F8300">
        <f>IF(B8300&lt;InputOutput_Data!$C$4,InputOutput_Data!$C$4-B8300)</f>
        <v>17.478000000000002</v>
      </c>
      <c r="G8300">
        <f>IF(B8300&lt;InputOutput_Data!$D$4,InputOutput_Data!$D$4-B8300)</f>
        <v>16.978000000000002</v>
      </c>
      <c r="H8300">
        <f>IF(B8300&lt;InputOutput_Data!$E$4,InputOutput_Data!$E$4-B8300)</f>
        <v>16.478000000000002</v>
      </c>
      <c r="I8300">
        <f>IF(B8300&lt;InputOutput_Data!$F$4,InputOutput_Data!$F$4-B8300)</f>
        <v>15.978</v>
      </c>
      <c r="J8300">
        <f>IF(B8300&lt;InputOutput_Data!$G$4,InputOutput_Data!$G$4-B8300)</f>
        <v>15.478</v>
      </c>
      <c r="K8300">
        <f>IF(B8300&lt;InputOutput_Data!$H$4,InputOutput_Data!$H$4-B8300)</f>
        <v>15.478</v>
      </c>
      <c r="L8300">
        <f>IF(B8300&lt;InputOutput_Data!$I$4,InputOutput_Data!$I$4-B8300)</f>
        <v>15.478</v>
      </c>
      <c r="M8300">
        <f t="shared" si="129"/>
        <v>14.478</v>
      </c>
    </row>
    <row r="8301" spans="1:13" x14ac:dyDescent="0.35">
      <c r="A8301" s="4">
        <v>8299</v>
      </c>
      <c r="B8301">
        <v>3.7320000000000002</v>
      </c>
      <c r="D8301" s="4">
        <v>8299</v>
      </c>
      <c r="E8301" s="21" t="s">
        <v>18</v>
      </c>
      <c r="F8301">
        <f>IF(B8301&lt;InputOutput_Data!$C$4,InputOutput_Data!$C$4-B8301)</f>
        <v>17.268000000000001</v>
      </c>
      <c r="G8301">
        <f>IF(B8301&lt;InputOutput_Data!$D$4,InputOutput_Data!$D$4-B8301)</f>
        <v>16.768000000000001</v>
      </c>
      <c r="H8301">
        <f>IF(B8301&lt;InputOutput_Data!$E$4,InputOutput_Data!$E$4-B8301)</f>
        <v>16.268000000000001</v>
      </c>
      <c r="I8301">
        <f>IF(B8301&lt;InputOutput_Data!$F$4,InputOutput_Data!$F$4-B8301)</f>
        <v>15.768000000000001</v>
      </c>
      <c r="J8301">
        <f>IF(B8301&lt;InputOutput_Data!$G$4,InputOutput_Data!$G$4-B8301)</f>
        <v>15.268000000000001</v>
      </c>
      <c r="K8301">
        <f>IF(B8301&lt;InputOutput_Data!$H$4,InputOutput_Data!$H$4-B8301)</f>
        <v>15.268000000000001</v>
      </c>
      <c r="L8301">
        <f>IF(B8301&lt;InputOutput_Data!$I$4,InputOutput_Data!$I$4-B8301)</f>
        <v>15.268000000000001</v>
      </c>
      <c r="M8301">
        <f t="shared" si="129"/>
        <v>14.268000000000001</v>
      </c>
    </row>
    <row r="8302" spans="1:13" x14ac:dyDescent="0.35">
      <c r="A8302" s="4">
        <v>8300</v>
      </c>
      <c r="B8302">
        <v>3.6859999999999999</v>
      </c>
      <c r="D8302" s="4">
        <v>8300</v>
      </c>
      <c r="E8302" s="21" t="s">
        <v>18</v>
      </c>
      <c r="F8302">
        <f>IF(B8302&lt;InputOutput_Data!$C$4,InputOutput_Data!$C$4-B8302)</f>
        <v>17.314</v>
      </c>
      <c r="G8302">
        <f>IF(B8302&lt;InputOutput_Data!$D$4,InputOutput_Data!$D$4-B8302)</f>
        <v>16.814</v>
      </c>
      <c r="H8302">
        <f>IF(B8302&lt;InputOutput_Data!$E$4,InputOutput_Data!$E$4-B8302)</f>
        <v>16.314</v>
      </c>
      <c r="I8302">
        <f>IF(B8302&lt;InputOutput_Data!$F$4,InputOutput_Data!$F$4-B8302)</f>
        <v>15.814</v>
      </c>
      <c r="J8302">
        <f>IF(B8302&lt;InputOutput_Data!$G$4,InputOutput_Data!$G$4-B8302)</f>
        <v>15.314</v>
      </c>
      <c r="K8302">
        <f>IF(B8302&lt;InputOutput_Data!$H$4,InputOutput_Data!$H$4-B8302)</f>
        <v>15.314</v>
      </c>
      <c r="L8302">
        <f>IF(B8302&lt;InputOutput_Data!$I$4,InputOutput_Data!$I$4-B8302)</f>
        <v>15.314</v>
      </c>
      <c r="M8302">
        <f t="shared" si="129"/>
        <v>14.314</v>
      </c>
    </row>
    <row r="8303" spans="1:13" x14ac:dyDescent="0.35">
      <c r="A8303" s="4">
        <v>8301</v>
      </c>
      <c r="B8303">
        <v>3.4729999999999999</v>
      </c>
      <c r="D8303" s="4">
        <v>8301</v>
      </c>
      <c r="E8303" s="21" t="s">
        <v>18</v>
      </c>
      <c r="F8303">
        <f>IF(B8303&lt;InputOutput_Data!$C$4,InputOutput_Data!$C$4-B8303)</f>
        <v>17.527000000000001</v>
      </c>
      <c r="G8303">
        <f>IF(B8303&lt;InputOutput_Data!$D$4,InputOutput_Data!$D$4-B8303)</f>
        <v>17.027000000000001</v>
      </c>
      <c r="H8303">
        <f>IF(B8303&lt;InputOutput_Data!$E$4,InputOutput_Data!$E$4-B8303)</f>
        <v>16.527000000000001</v>
      </c>
      <c r="I8303">
        <f>IF(B8303&lt;InputOutput_Data!$F$4,InputOutput_Data!$F$4-B8303)</f>
        <v>16.027000000000001</v>
      </c>
      <c r="J8303">
        <f>IF(B8303&lt;InputOutput_Data!$G$4,InputOutput_Data!$G$4-B8303)</f>
        <v>15.527000000000001</v>
      </c>
      <c r="K8303">
        <f>IF(B8303&lt;InputOutput_Data!$H$4,InputOutput_Data!$H$4-B8303)</f>
        <v>15.527000000000001</v>
      </c>
      <c r="L8303">
        <f>IF(B8303&lt;InputOutput_Data!$I$4,InputOutput_Data!$I$4-B8303)</f>
        <v>15.527000000000001</v>
      </c>
      <c r="M8303">
        <f t="shared" si="129"/>
        <v>14.527000000000001</v>
      </c>
    </row>
    <row r="8304" spans="1:13" x14ac:dyDescent="0.35">
      <c r="A8304" s="4">
        <v>8302</v>
      </c>
      <c r="B8304">
        <v>3.1120000000000001</v>
      </c>
      <c r="D8304" s="4">
        <v>8302</v>
      </c>
      <c r="E8304" s="21" t="s">
        <v>18</v>
      </c>
      <c r="F8304">
        <f>IF(B8304&lt;InputOutput_Data!$C$4,InputOutput_Data!$C$4-B8304)</f>
        <v>17.887999999999998</v>
      </c>
      <c r="G8304">
        <f>IF(B8304&lt;InputOutput_Data!$D$4,InputOutput_Data!$D$4-B8304)</f>
        <v>17.387999999999998</v>
      </c>
      <c r="H8304">
        <f>IF(B8304&lt;InputOutput_Data!$E$4,InputOutput_Data!$E$4-B8304)</f>
        <v>16.887999999999998</v>
      </c>
      <c r="I8304">
        <f>IF(B8304&lt;InputOutput_Data!$F$4,InputOutput_Data!$F$4-B8304)</f>
        <v>16.387999999999998</v>
      </c>
      <c r="J8304">
        <f>IF(B8304&lt;InputOutput_Data!$G$4,InputOutput_Data!$G$4-B8304)</f>
        <v>15.888</v>
      </c>
      <c r="K8304">
        <f>IF(B8304&lt;InputOutput_Data!$H$4,InputOutput_Data!$H$4-B8304)</f>
        <v>15.888</v>
      </c>
      <c r="L8304">
        <f>IF(B8304&lt;InputOutput_Data!$I$4,InputOutput_Data!$I$4-B8304)</f>
        <v>15.888</v>
      </c>
      <c r="M8304">
        <f t="shared" si="129"/>
        <v>14.888</v>
      </c>
    </row>
    <row r="8305" spans="1:13" x14ac:dyDescent="0.35">
      <c r="A8305" s="4">
        <v>8303</v>
      </c>
      <c r="B8305">
        <v>2.823</v>
      </c>
      <c r="D8305" s="4">
        <v>8303</v>
      </c>
      <c r="E8305" s="21" t="s">
        <v>18</v>
      </c>
      <c r="F8305">
        <f>IF(B8305&lt;InputOutput_Data!$C$4,InputOutput_Data!$C$4-B8305)</f>
        <v>18.177</v>
      </c>
      <c r="G8305">
        <f>IF(B8305&lt;InputOutput_Data!$D$4,InputOutput_Data!$D$4-B8305)</f>
        <v>17.677</v>
      </c>
      <c r="H8305">
        <f>IF(B8305&lt;InputOutput_Data!$E$4,InputOutput_Data!$E$4-B8305)</f>
        <v>17.177</v>
      </c>
      <c r="I8305">
        <f>IF(B8305&lt;InputOutput_Data!$F$4,InputOutput_Data!$F$4-B8305)</f>
        <v>16.677</v>
      </c>
      <c r="J8305">
        <f>IF(B8305&lt;InputOutput_Data!$G$4,InputOutput_Data!$G$4-B8305)</f>
        <v>16.177</v>
      </c>
      <c r="K8305">
        <f>IF(B8305&lt;InputOutput_Data!$H$4,InputOutput_Data!$H$4-B8305)</f>
        <v>16.177</v>
      </c>
      <c r="L8305">
        <f>IF(B8305&lt;InputOutput_Data!$I$4,InputOutput_Data!$I$4-B8305)</f>
        <v>16.177</v>
      </c>
      <c r="M8305">
        <f t="shared" si="129"/>
        <v>15.177</v>
      </c>
    </row>
    <row r="8306" spans="1:13" x14ac:dyDescent="0.35">
      <c r="A8306" s="4">
        <v>8304</v>
      </c>
      <c r="B8306">
        <v>2.875</v>
      </c>
      <c r="D8306" s="4">
        <v>8304</v>
      </c>
      <c r="E8306" s="21" t="s">
        <v>18</v>
      </c>
      <c r="F8306">
        <f>IF(B8306&lt;InputOutput_Data!$C$4,InputOutput_Data!$C$4-B8306)</f>
        <v>18.125</v>
      </c>
      <c r="G8306">
        <f>IF(B8306&lt;InputOutput_Data!$D$4,InputOutput_Data!$D$4-B8306)</f>
        <v>17.625</v>
      </c>
      <c r="H8306">
        <f>IF(B8306&lt;InputOutput_Data!$E$4,InputOutput_Data!$E$4-B8306)</f>
        <v>17.125</v>
      </c>
      <c r="I8306">
        <f>IF(B8306&lt;InputOutput_Data!$F$4,InputOutput_Data!$F$4-B8306)</f>
        <v>16.625</v>
      </c>
      <c r="J8306">
        <f>IF(B8306&lt;InputOutput_Data!$G$4,InputOutput_Data!$G$4-B8306)</f>
        <v>16.125</v>
      </c>
      <c r="K8306">
        <f>IF(B8306&lt;InputOutput_Data!$H$4,InputOutput_Data!$H$4-B8306)</f>
        <v>16.125</v>
      </c>
      <c r="L8306">
        <f>IF(B8306&lt;InputOutput_Data!$I$4,InputOutput_Data!$I$4-B8306)</f>
        <v>16.125</v>
      </c>
      <c r="M8306">
        <f t="shared" si="129"/>
        <v>15.125</v>
      </c>
    </row>
    <row r="8307" spans="1:13" x14ac:dyDescent="0.35">
      <c r="A8307" s="4">
        <v>8305</v>
      </c>
      <c r="B8307">
        <v>3.4239999999999999</v>
      </c>
      <c r="D8307" s="4">
        <v>8305</v>
      </c>
      <c r="E8307" s="21" t="s">
        <v>18</v>
      </c>
      <c r="F8307">
        <f>IF(B8307&lt;InputOutput_Data!$C$4,InputOutput_Data!$C$4-B8307)</f>
        <v>17.576000000000001</v>
      </c>
      <c r="G8307">
        <f>IF(B8307&lt;InputOutput_Data!$D$4,InputOutput_Data!$D$4-B8307)</f>
        <v>17.076000000000001</v>
      </c>
      <c r="H8307">
        <f>IF(B8307&lt;InputOutput_Data!$E$4,InputOutput_Data!$E$4-B8307)</f>
        <v>16.576000000000001</v>
      </c>
      <c r="I8307">
        <f>IF(B8307&lt;InputOutput_Data!$F$4,InputOutput_Data!$F$4-B8307)</f>
        <v>16.076000000000001</v>
      </c>
      <c r="J8307">
        <f>IF(B8307&lt;InputOutput_Data!$G$4,InputOutput_Data!$G$4-B8307)</f>
        <v>15.576000000000001</v>
      </c>
      <c r="K8307">
        <f>IF(B8307&lt;InputOutput_Data!$H$4,InputOutput_Data!$H$4-B8307)</f>
        <v>15.576000000000001</v>
      </c>
      <c r="L8307">
        <f>IF(B8307&lt;InputOutput_Data!$I$4,InputOutput_Data!$I$4-B8307)</f>
        <v>15.576000000000001</v>
      </c>
      <c r="M8307">
        <f t="shared" si="129"/>
        <v>14.576000000000001</v>
      </c>
    </row>
    <row r="8308" spans="1:13" x14ac:dyDescent="0.35">
      <c r="A8308" s="4">
        <v>8306</v>
      </c>
      <c r="B8308">
        <v>4.0389999999999997</v>
      </c>
      <c r="D8308" s="4">
        <v>8306</v>
      </c>
      <c r="E8308" s="21" t="s">
        <v>18</v>
      </c>
      <c r="F8308">
        <f>IF(B8308&lt;InputOutput_Data!$C$4,InputOutput_Data!$C$4-B8308)</f>
        <v>16.960999999999999</v>
      </c>
      <c r="G8308">
        <f>IF(B8308&lt;InputOutput_Data!$D$4,InputOutput_Data!$D$4-B8308)</f>
        <v>16.460999999999999</v>
      </c>
      <c r="H8308">
        <f>IF(B8308&lt;InputOutput_Data!$E$4,InputOutput_Data!$E$4-B8308)</f>
        <v>15.961</v>
      </c>
      <c r="I8308">
        <f>IF(B8308&lt;InputOutput_Data!$F$4,InputOutput_Data!$F$4-B8308)</f>
        <v>15.461</v>
      </c>
      <c r="J8308">
        <f>IF(B8308&lt;InputOutput_Data!$G$4,InputOutput_Data!$G$4-B8308)</f>
        <v>14.961</v>
      </c>
      <c r="K8308">
        <f>IF(B8308&lt;InputOutput_Data!$H$4,InputOutput_Data!$H$4-B8308)</f>
        <v>14.961</v>
      </c>
      <c r="L8308">
        <f>IF(B8308&lt;InputOutput_Data!$I$4,InputOutput_Data!$I$4-B8308)</f>
        <v>14.961</v>
      </c>
      <c r="M8308">
        <f t="shared" si="129"/>
        <v>13.961</v>
      </c>
    </row>
    <row r="8309" spans="1:13" x14ac:dyDescent="0.35">
      <c r="A8309" s="4">
        <v>8307</v>
      </c>
      <c r="B8309">
        <v>4.3579999999999997</v>
      </c>
      <c r="D8309" s="4">
        <v>8307</v>
      </c>
      <c r="E8309" s="21" t="s">
        <v>18</v>
      </c>
      <c r="F8309">
        <f>IF(B8309&lt;InputOutput_Data!$C$4,InputOutput_Data!$C$4-B8309)</f>
        <v>16.641999999999999</v>
      </c>
      <c r="G8309">
        <f>IF(B8309&lt;InputOutput_Data!$D$4,InputOutput_Data!$D$4-B8309)</f>
        <v>16.141999999999999</v>
      </c>
      <c r="H8309">
        <f>IF(B8309&lt;InputOutput_Data!$E$4,InputOutput_Data!$E$4-B8309)</f>
        <v>15.641999999999999</v>
      </c>
      <c r="I8309">
        <f>IF(B8309&lt;InputOutput_Data!$F$4,InputOutput_Data!$F$4-B8309)</f>
        <v>15.141999999999999</v>
      </c>
      <c r="J8309">
        <f>IF(B8309&lt;InputOutput_Data!$G$4,InputOutput_Data!$G$4-B8309)</f>
        <v>14.641999999999999</v>
      </c>
      <c r="K8309">
        <f>IF(B8309&lt;InputOutput_Data!$H$4,InputOutput_Data!$H$4-B8309)</f>
        <v>14.641999999999999</v>
      </c>
      <c r="L8309">
        <f>IF(B8309&lt;InputOutput_Data!$I$4,InputOutput_Data!$I$4-B8309)</f>
        <v>14.641999999999999</v>
      </c>
      <c r="M8309">
        <f t="shared" si="129"/>
        <v>13.641999999999999</v>
      </c>
    </row>
    <row r="8310" spans="1:13" x14ac:dyDescent="0.35">
      <c r="A8310" s="4">
        <v>8308</v>
      </c>
      <c r="B8310">
        <v>3.9929999999999999</v>
      </c>
      <c r="D8310" s="4">
        <v>8308</v>
      </c>
      <c r="E8310" s="21" t="s">
        <v>18</v>
      </c>
      <c r="F8310">
        <f>IF(B8310&lt;InputOutput_Data!$C$4,InputOutput_Data!$C$4-B8310)</f>
        <v>17.007000000000001</v>
      </c>
      <c r="G8310">
        <f>IF(B8310&lt;InputOutput_Data!$D$4,InputOutput_Data!$D$4-B8310)</f>
        <v>16.507000000000001</v>
      </c>
      <c r="H8310">
        <f>IF(B8310&lt;InputOutput_Data!$E$4,InputOutput_Data!$E$4-B8310)</f>
        <v>16.007000000000001</v>
      </c>
      <c r="I8310">
        <f>IF(B8310&lt;InputOutput_Data!$F$4,InputOutput_Data!$F$4-B8310)</f>
        <v>15.507</v>
      </c>
      <c r="J8310">
        <f>IF(B8310&lt;InputOutput_Data!$G$4,InputOutput_Data!$G$4-B8310)</f>
        <v>15.007</v>
      </c>
      <c r="K8310">
        <f>IF(B8310&lt;InputOutput_Data!$H$4,InputOutput_Data!$H$4-B8310)</f>
        <v>15.007</v>
      </c>
      <c r="L8310">
        <f>IF(B8310&lt;InputOutput_Data!$I$4,InputOutput_Data!$I$4-B8310)</f>
        <v>15.007</v>
      </c>
      <c r="M8310">
        <f t="shared" si="129"/>
        <v>14.007</v>
      </c>
    </row>
    <row r="8311" spans="1:13" x14ac:dyDescent="0.35">
      <c r="A8311" s="4">
        <v>8309</v>
      </c>
      <c r="B8311">
        <v>3.3410000000000002</v>
      </c>
      <c r="D8311" s="4">
        <v>8309</v>
      </c>
      <c r="E8311" s="21" t="s">
        <v>18</v>
      </c>
      <c r="F8311">
        <f>IF(B8311&lt;InputOutput_Data!$C$4,InputOutput_Data!$C$4-B8311)</f>
        <v>17.658999999999999</v>
      </c>
      <c r="G8311">
        <f>IF(B8311&lt;InputOutput_Data!$D$4,InputOutput_Data!$D$4-B8311)</f>
        <v>17.158999999999999</v>
      </c>
      <c r="H8311">
        <f>IF(B8311&lt;InputOutput_Data!$E$4,InputOutput_Data!$E$4-B8311)</f>
        <v>16.658999999999999</v>
      </c>
      <c r="I8311">
        <f>IF(B8311&lt;InputOutput_Data!$F$4,InputOutput_Data!$F$4-B8311)</f>
        <v>16.158999999999999</v>
      </c>
      <c r="J8311">
        <f>IF(B8311&lt;InputOutput_Data!$G$4,InputOutput_Data!$G$4-B8311)</f>
        <v>15.658999999999999</v>
      </c>
      <c r="K8311">
        <f>IF(B8311&lt;InputOutput_Data!$H$4,InputOutput_Data!$H$4-B8311)</f>
        <v>15.658999999999999</v>
      </c>
      <c r="L8311">
        <f>IF(B8311&lt;InputOutput_Data!$I$4,InputOutput_Data!$I$4-B8311)</f>
        <v>15.658999999999999</v>
      </c>
      <c r="M8311">
        <f t="shared" si="129"/>
        <v>14.658999999999999</v>
      </c>
    </row>
    <row r="8312" spans="1:13" x14ac:dyDescent="0.35">
      <c r="A8312" s="4">
        <v>8310</v>
      </c>
      <c r="B8312">
        <v>3.2759999999999998</v>
      </c>
      <c r="D8312" s="4">
        <v>8310</v>
      </c>
      <c r="E8312" s="21" t="s">
        <v>18</v>
      </c>
      <c r="F8312">
        <f>IF(B8312&lt;InputOutput_Data!$C$4,InputOutput_Data!$C$4-B8312)</f>
        <v>17.724</v>
      </c>
      <c r="G8312">
        <f>IF(B8312&lt;InputOutput_Data!$D$4,InputOutput_Data!$D$4-B8312)</f>
        <v>17.224</v>
      </c>
      <c r="H8312">
        <f>IF(B8312&lt;InputOutput_Data!$E$4,InputOutput_Data!$E$4-B8312)</f>
        <v>16.724</v>
      </c>
      <c r="I8312">
        <f>IF(B8312&lt;InputOutput_Data!$F$4,InputOutput_Data!$F$4-B8312)</f>
        <v>16.224</v>
      </c>
      <c r="J8312">
        <f>IF(B8312&lt;InputOutput_Data!$G$4,InputOutput_Data!$G$4-B8312)</f>
        <v>15.724</v>
      </c>
      <c r="K8312">
        <f>IF(B8312&lt;InputOutput_Data!$H$4,InputOutput_Data!$H$4-B8312)</f>
        <v>15.724</v>
      </c>
      <c r="L8312">
        <f>IF(B8312&lt;InputOutput_Data!$I$4,InputOutput_Data!$I$4-B8312)</f>
        <v>15.724</v>
      </c>
      <c r="M8312">
        <f t="shared" si="129"/>
        <v>14.724</v>
      </c>
    </row>
    <row r="8313" spans="1:13" x14ac:dyDescent="0.35">
      <c r="A8313" s="4">
        <v>8311</v>
      </c>
      <c r="B8313">
        <v>3.7120000000000002</v>
      </c>
      <c r="D8313" s="4">
        <v>8311</v>
      </c>
      <c r="E8313" s="21" t="s">
        <v>18</v>
      </c>
      <c r="F8313">
        <f>IF(B8313&lt;InputOutput_Data!$C$4,InputOutput_Data!$C$4-B8313)</f>
        <v>17.288</v>
      </c>
      <c r="G8313">
        <f>IF(B8313&lt;InputOutput_Data!$D$4,InputOutput_Data!$D$4-B8313)</f>
        <v>16.788</v>
      </c>
      <c r="H8313">
        <f>IF(B8313&lt;InputOutput_Data!$E$4,InputOutput_Data!$E$4-B8313)</f>
        <v>16.288</v>
      </c>
      <c r="I8313">
        <f>IF(B8313&lt;InputOutput_Data!$F$4,InputOutput_Data!$F$4-B8313)</f>
        <v>15.788</v>
      </c>
      <c r="J8313">
        <f>IF(B8313&lt;InputOutput_Data!$G$4,InputOutput_Data!$G$4-B8313)</f>
        <v>15.288</v>
      </c>
      <c r="K8313">
        <f>IF(B8313&lt;InputOutput_Data!$H$4,InputOutput_Data!$H$4-B8313)</f>
        <v>15.288</v>
      </c>
      <c r="L8313">
        <f>IF(B8313&lt;InputOutput_Data!$I$4,InputOutput_Data!$I$4-B8313)</f>
        <v>15.288</v>
      </c>
      <c r="M8313">
        <f t="shared" si="129"/>
        <v>14.288</v>
      </c>
    </row>
    <row r="8314" spans="1:13" x14ac:dyDescent="0.35">
      <c r="A8314" s="4">
        <v>8312</v>
      </c>
      <c r="B8314">
        <v>4.3</v>
      </c>
      <c r="D8314" s="4">
        <v>8312</v>
      </c>
      <c r="E8314" s="21" t="s">
        <v>18</v>
      </c>
      <c r="F8314">
        <f>IF(B8314&lt;InputOutput_Data!$C$4,InputOutput_Data!$C$4-B8314)</f>
        <v>16.7</v>
      </c>
      <c r="G8314">
        <f>IF(B8314&lt;InputOutput_Data!$D$4,InputOutput_Data!$D$4-B8314)</f>
        <v>16.2</v>
      </c>
      <c r="H8314">
        <f>IF(B8314&lt;InputOutput_Data!$E$4,InputOutput_Data!$E$4-B8314)</f>
        <v>15.7</v>
      </c>
      <c r="I8314">
        <f>IF(B8314&lt;InputOutput_Data!$F$4,InputOutput_Data!$F$4-B8314)</f>
        <v>15.2</v>
      </c>
      <c r="J8314">
        <f>IF(B8314&lt;InputOutput_Data!$G$4,InputOutput_Data!$G$4-B8314)</f>
        <v>14.7</v>
      </c>
      <c r="K8314">
        <f>IF(B8314&lt;InputOutput_Data!$H$4,InputOutput_Data!$H$4-B8314)</f>
        <v>14.7</v>
      </c>
      <c r="L8314">
        <f>IF(B8314&lt;InputOutput_Data!$I$4,InputOutput_Data!$I$4-B8314)</f>
        <v>14.7</v>
      </c>
      <c r="M8314">
        <f t="shared" si="129"/>
        <v>13.7</v>
      </c>
    </row>
    <row r="8315" spans="1:13" x14ac:dyDescent="0.35">
      <c r="A8315" s="4">
        <v>8313</v>
      </c>
      <c r="B8315">
        <v>4.7679999999999998</v>
      </c>
      <c r="D8315" s="4">
        <v>8313</v>
      </c>
      <c r="E8315" s="21" t="s">
        <v>18</v>
      </c>
      <c r="F8315">
        <f>IF(B8315&lt;InputOutput_Data!$C$4,InputOutput_Data!$C$4-B8315)</f>
        <v>16.231999999999999</v>
      </c>
      <c r="G8315">
        <f>IF(B8315&lt;InputOutput_Data!$D$4,InputOutput_Data!$D$4-B8315)</f>
        <v>15.731999999999999</v>
      </c>
      <c r="H8315">
        <f>IF(B8315&lt;InputOutput_Data!$E$4,InputOutput_Data!$E$4-B8315)</f>
        <v>15.231999999999999</v>
      </c>
      <c r="I8315">
        <f>IF(B8315&lt;InputOutput_Data!$F$4,InputOutput_Data!$F$4-B8315)</f>
        <v>14.731999999999999</v>
      </c>
      <c r="J8315">
        <f>IF(B8315&lt;InputOutput_Data!$G$4,InputOutput_Data!$G$4-B8315)</f>
        <v>14.231999999999999</v>
      </c>
      <c r="K8315">
        <f>IF(B8315&lt;InputOutput_Data!$H$4,InputOutput_Data!$H$4-B8315)</f>
        <v>14.231999999999999</v>
      </c>
      <c r="L8315">
        <f>IF(B8315&lt;InputOutput_Data!$I$4,InputOutput_Data!$I$4-B8315)</f>
        <v>14.231999999999999</v>
      </c>
      <c r="M8315">
        <f t="shared" si="129"/>
        <v>13.231999999999999</v>
      </c>
    </row>
    <row r="8316" spans="1:13" x14ac:dyDescent="0.35">
      <c r="A8316" s="4">
        <v>8314</v>
      </c>
      <c r="B8316">
        <v>5.0979999999999999</v>
      </c>
      <c r="D8316" s="4">
        <v>8314</v>
      </c>
      <c r="E8316" s="21" t="s">
        <v>18</v>
      </c>
      <c r="F8316">
        <f>IF(B8316&lt;InputOutput_Data!$C$4,InputOutput_Data!$C$4-B8316)</f>
        <v>15.902000000000001</v>
      </c>
      <c r="G8316">
        <f>IF(B8316&lt;InputOutput_Data!$D$4,InputOutput_Data!$D$4-B8316)</f>
        <v>15.402000000000001</v>
      </c>
      <c r="H8316">
        <f>IF(B8316&lt;InputOutput_Data!$E$4,InputOutput_Data!$E$4-B8316)</f>
        <v>14.902000000000001</v>
      </c>
      <c r="I8316">
        <f>IF(B8316&lt;InputOutput_Data!$F$4,InputOutput_Data!$F$4-B8316)</f>
        <v>14.402000000000001</v>
      </c>
      <c r="J8316">
        <f>IF(B8316&lt;InputOutput_Data!$G$4,InputOutput_Data!$G$4-B8316)</f>
        <v>13.902000000000001</v>
      </c>
      <c r="K8316">
        <f>IF(B8316&lt;InputOutput_Data!$H$4,InputOutput_Data!$H$4-B8316)</f>
        <v>13.902000000000001</v>
      </c>
      <c r="L8316">
        <f>IF(B8316&lt;InputOutput_Data!$I$4,InputOutput_Data!$I$4-B8316)</f>
        <v>13.902000000000001</v>
      </c>
      <c r="M8316">
        <f t="shared" si="129"/>
        <v>12.902000000000001</v>
      </c>
    </row>
    <row r="8317" spans="1:13" x14ac:dyDescent="0.35">
      <c r="A8317" s="4">
        <v>8315</v>
      </c>
      <c r="B8317">
        <v>5.3079999999999998</v>
      </c>
      <c r="D8317" s="4">
        <v>8315</v>
      </c>
      <c r="E8317" s="21" t="s">
        <v>18</v>
      </c>
      <c r="F8317">
        <f>IF(B8317&lt;InputOutput_Data!$C$4,InputOutput_Data!$C$4-B8317)</f>
        <v>15.692</v>
      </c>
      <c r="G8317">
        <f>IF(B8317&lt;InputOutput_Data!$D$4,InputOutput_Data!$D$4-B8317)</f>
        <v>15.192</v>
      </c>
      <c r="H8317">
        <f>IF(B8317&lt;InputOutput_Data!$E$4,InputOutput_Data!$E$4-B8317)</f>
        <v>14.692</v>
      </c>
      <c r="I8317">
        <f>IF(B8317&lt;InputOutput_Data!$F$4,InputOutput_Data!$F$4-B8317)</f>
        <v>14.192</v>
      </c>
      <c r="J8317">
        <f>IF(B8317&lt;InputOutput_Data!$G$4,InputOutput_Data!$G$4-B8317)</f>
        <v>13.692</v>
      </c>
      <c r="K8317">
        <f>IF(B8317&lt;InputOutput_Data!$H$4,InputOutput_Data!$H$4-B8317)</f>
        <v>13.692</v>
      </c>
      <c r="L8317">
        <f>IF(B8317&lt;InputOutput_Data!$I$4,InputOutput_Data!$I$4-B8317)</f>
        <v>13.692</v>
      </c>
      <c r="M8317">
        <f t="shared" si="129"/>
        <v>12.692</v>
      </c>
    </row>
    <row r="8318" spans="1:13" x14ac:dyDescent="0.35">
      <c r="A8318" s="4">
        <v>8316</v>
      </c>
      <c r="B8318">
        <v>5.47</v>
      </c>
      <c r="D8318" s="4">
        <v>8316</v>
      </c>
      <c r="E8318" s="21" t="s">
        <v>18</v>
      </c>
      <c r="F8318">
        <f>IF(B8318&lt;InputOutput_Data!$C$4,InputOutput_Data!$C$4-B8318)</f>
        <v>15.530000000000001</v>
      </c>
      <c r="G8318">
        <f>IF(B8318&lt;InputOutput_Data!$D$4,InputOutput_Data!$D$4-B8318)</f>
        <v>15.030000000000001</v>
      </c>
      <c r="H8318">
        <f>IF(B8318&lt;InputOutput_Data!$E$4,InputOutput_Data!$E$4-B8318)</f>
        <v>14.530000000000001</v>
      </c>
      <c r="I8318">
        <f>IF(B8318&lt;InputOutput_Data!$F$4,InputOutput_Data!$F$4-B8318)</f>
        <v>14.030000000000001</v>
      </c>
      <c r="J8318">
        <f>IF(B8318&lt;InputOutput_Data!$G$4,InputOutput_Data!$G$4-B8318)</f>
        <v>13.530000000000001</v>
      </c>
      <c r="K8318">
        <f>IF(B8318&lt;InputOutput_Data!$H$4,InputOutput_Data!$H$4-B8318)</f>
        <v>13.530000000000001</v>
      </c>
      <c r="L8318">
        <f>IF(B8318&lt;InputOutput_Data!$I$4,InputOutput_Data!$I$4-B8318)</f>
        <v>13.530000000000001</v>
      </c>
      <c r="M8318">
        <f t="shared" si="129"/>
        <v>12.530000000000001</v>
      </c>
    </row>
    <row r="8319" spans="1:13" x14ac:dyDescent="0.35">
      <c r="A8319" s="4">
        <v>8317</v>
      </c>
      <c r="B8319">
        <v>5.6130000000000004</v>
      </c>
      <c r="D8319" s="4">
        <v>8317</v>
      </c>
      <c r="E8319" s="21" t="s">
        <v>18</v>
      </c>
      <c r="F8319">
        <f>IF(B8319&lt;InputOutput_Data!$C$4,InputOutput_Data!$C$4-B8319)</f>
        <v>15.387</v>
      </c>
      <c r="G8319">
        <f>IF(B8319&lt;InputOutput_Data!$D$4,InputOutput_Data!$D$4-B8319)</f>
        <v>14.887</v>
      </c>
      <c r="H8319">
        <f>IF(B8319&lt;InputOutput_Data!$E$4,InputOutput_Data!$E$4-B8319)</f>
        <v>14.387</v>
      </c>
      <c r="I8319">
        <f>IF(B8319&lt;InputOutput_Data!$F$4,InputOutput_Data!$F$4-B8319)</f>
        <v>13.887</v>
      </c>
      <c r="J8319">
        <f>IF(B8319&lt;InputOutput_Data!$G$4,InputOutput_Data!$G$4-B8319)</f>
        <v>13.387</v>
      </c>
      <c r="K8319">
        <f>IF(B8319&lt;InputOutput_Data!$H$4,InputOutput_Data!$H$4-B8319)</f>
        <v>13.387</v>
      </c>
      <c r="L8319">
        <f>IF(B8319&lt;InputOutput_Data!$I$4,InputOutput_Data!$I$4-B8319)</f>
        <v>13.387</v>
      </c>
      <c r="M8319">
        <f t="shared" si="129"/>
        <v>12.387</v>
      </c>
    </row>
    <row r="8320" spans="1:13" x14ac:dyDescent="0.35">
      <c r="A8320" s="4">
        <v>8318</v>
      </c>
      <c r="B8320">
        <v>5.7270000000000003</v>
      </c>
      <c r="D8320" s="4">
        <v>8318</v>
      </c>
      <c r="E8320" s="21" t="s">
        <v>18</v>
      </c>
      <c r="F8320">
        <f>IF(B8320&lt;InputOutput_Data!$C$4,InputOutput_Data!$C$4-B8320)</f>
        <v>15.273</v>
      </c>
      <c r="G8320">
        <f>IF(B8320&lt;InputOutput_Data!$D$4,InputOutput_Data!$D$4-B8320)</f>
        <v>14.773</v>
      </c>
      <c r="H8320">
        <f>IF(B8320&lt;InputOutput_Data!$E$4,InputOutput_Data!$E$4-B8320)</f>
        <v>14.273</v>
      </c>
      <c r="I8320">
        <f>IF(B8320&lt;InputOutput_Data!$F$4,InputOutput_Data!$F$4-B8320)</f>
        <v>13.773</v>
      </c>
      <c r="J8320">
        <f>IF(B8320&lt;InputOutput_Data!$G$4,InputOutput_Data!$G$4-B8320)</f>
        <v>13.273</v>
      </c>
      <c r="K8320">
        <f>IF(B8320&lt;InputOutput_Data!$H$4,InputOutput_Data!$H$4-B8320)</f>
        <v>13.273</v>
      </c>
      <c r="L8320">
        <f>IF(B8320&lt;InputOutput_Data!$I$4,InputOutput_Data!$I$4-B8320)</f>
        <v>13.273</v>
      </c>
      <c r="M8320">
        <f t="shared" si="129"/>
        <v>12.273</v>
      </c>
    </row>
    <row r="8321" spans="1:13" x14ac:dyDescent="0.35">
      <c r="A8321" s="4">
        <v>8319</v>
      </c>
      <c r="B8321">
        <v>5.5549999999999997</v>
      </c>
      <c r="D8321" s="4">
        <v>8319</v>
      </c>
      <c r="E8321" s="21" t="s">
        <v>18</v>
      </c>
      <c r="F8321">
        <f>IF(B8321&lt;InputOutput_Data!$C$4,InputOutput_Data!$C$4-B8321)</f>
        <v>15.445</v>
      </c>
      <c r="G8321">
        <f>IF(B8321&lt;InputOutput_Data!$D$4,InputOutput_Data!$D$4-B8321)</f>
        <v>14.945</v>
      </c>
      <c r="H8321">
        <f>IF(B8321&lt;InputOutput_Data!$E$4,InputOutput_Data!$E$4-B8321)</f>
        <v>14.445</v>
      </c>
      <c r="I8321">
        <f>IF(B8321&lt;InputOutput_Data!$F$4,InputOutput_Data!$F$4-B8321)</f>
        <v>13.945</v>
      </c>
      <c r="J8321">
        <f>IF(B8321&lt;InputOutput_Data!$G$4,InputOutput_Data!$G$4-B8321)</f>
        <v>13.445</v>
      </c>
      <c r="K8321">
        <f>IF(B8321&lt;InputOutput_Data!$H$4,InputOutput_Data!$H$4-B8321)</f>
        <v>13.445</v>
      </c>
      <c r="L8321">
        <f>IF(B8321&lt;InputOutput_Data!$I$4,InputOutput_Data!$I$4-B8321)</f>
        <v>13.445</v>
      </c>
      <c r="M8321">
        <f t="shared" si="129"/>
        <v>12.445</v>
      </c>
    </row>
    <row r="8322" spans="1:13" x14ac:dyDescent="0.35">
      <c r="A8322" s="4">
        <v>8320</v>
      </c>
      <c r="B8322">
        <v>5.2060000000000004</v>
      </c>
      <c r="D8322" s="4">
        <v>8320</v>
      </c>
      <c r="E8322" s="21" t="s">
        <v>18</v>
      </c>
      <c r="F8322">
        <f>IF(B8322&lt;InputOutput_Data!$C$4,InputOutput_Data!$C$4-B8322)</f>
        <v>15.794</v>
      </c>
      <c r="G8322">
        <f>IF(B8322&lt;InputOutput_Data!$D$4,InputOutput_Data!$D$4-B8322)</f>
        <v>15.294</v>
      </c>
      <c r="H8322">
        <f>IF(B8322&lt;InputOutput_Data!$E$4,InputOutput_Data!$E$4-B8322)</f>
        <v>14.794</v>
      </c>
      <c r="I8322">
        <f>IF(B8322&lt;InputOutput_Data!$F$4,InputOutput_Data!$F$4-B8322)</f>
        <v>14.294</v>
      </c>
      <c r="J8322">
        <f>IF(B8322&lt;InputOutput_Data!$G$4,InputOutput_Data!$G$4-B8322)</f>
        <v>13.794</v>
      </c>
      <c r="K8322">
        <f>IF(B8322&lt;InputOutput_Data!$H$4,InputOutput_Data!$H$4-B8322)</f>
        <v>13.794</v>
      </c>
      <c r="L8322">
        <f>IF(B8322&lt;InputOutput_Data!$I$4,InputOutput_Data!$I$4-B8322)</f>
        <v>13.794</v>
      </c>
      <c r="M8322">
        <f t="shared" si="129"/>
        <v>12.794</v>
      </c>
    </row>
    <row r="8323" spans="1:13" x14ac:dyDescent="0.35">
      <c r="A8323" s="4">
        <v>8321</v>
      </c>
      <c r="B8323">
        <v>4.9139999999999997</v>
      </c>
      <c r="D8323" s="4">
        <v>8321</v>
      </c>
      <c r="E8323" s="21" t="s">
        <v>18</v>
      </c>
      <c r="F8323">
        <f>IF(B8323&lt;InputOutput_Data!$C$4,InputOutput_Data!$C$4-B8323)</f>
        <v>16.085999999999999</v>
      </c>
      <c r="G8323">
        <f>IF(B8323&lt;InputOutput_Data!$D$4,InputOutput_Data!$D$4-B8323)</f>
        <v>15.586</v>
      </c>
      <c r="H8323">
        <f>IF(B8323&lt;InputOutput_Data!$E$4,InputOutput_Data!$E$4-B8323)</f>
        <v>15.086</v>
      </c>
      <c r="I8323">
        <f>IF(B8323&lt;InputOutput_Data!$F$4,InputOutput_Data!$F$4-B8323)</f>
        <v>14.586</v>
      </c>
      <c r="J8323">
        <f>IF(B8323&lt;InputOutput_Data!$G$4,InputOutput_Data!$G$4-B8323)</f>
        <v>14.086</v>
      </c>
      <c r="K8323">
        <f>IF(B8323&lt;InputOutput_Data!$H$4,InputOutput_Data!$H$4-B8323)</f>
        <v>14.086</v>
      </c>
      <c r="L8323">
        <f>IF(B8323&lt;InputOutput_Data!$I$4,InputOutput_Data!$I$4-B8323)</f>
        <v>14.086</v>
      </c>
      <c r="M8323">
        <f t="shared" ref="M8323:M8386" si="130">IF(B8323&lt;18,18-B8323)</f>
        <v>13.086</v>
      </c>
    </row>
    <row r="8324" spans="1:13" x14ac:dyDescent="0.35">
      <c r="A8324" s="4">
        <v>8322</v>
      </c>
      <c r="B8324">
        <v>4.76</v>
      </c>
      <c r="D8324" s="4">
        <v>8322</v>
      </c>
      <c r="E8324" s="21" t="s">
        <v>18</v>
      </c>
      <c r="F8324">
        <f>IF(B8324&lt;InputOutput_Data!$C$4,InputOutput_Data!$C$4-B8324)</f>
        <v>16.240000000000002</v>
      </c>
      <c r="G8324">
        <f>IF(B8324&lt;InputOutput_Data!$D$4,InputOutput_Data!$D$4-B8324)</f>
        <v>15.74</v>
      </c>
      <c r="H8324">
        <f>IF(B8324&lt;InputOutput_Data!$E$4,InputOutput_Data!$E$4-B8324)</f>
        <v>15.24</v>
      </c>
      <c r="I8324">
        <f>IF(B8324&lt;InputOutput_Data!$F$4,InputOutput_Data!$F$4-B8324)</f>
        <v>14.74</v>
      </c>
      <c r="J8324">
        <f>IF(B8324&lt;InputOutput_Data!$G$4,InputOutput_Data!$G$4-B8324)</f>
        <v>14.24</v>
      </c>
      <c r="K8324">
        <f>IF(B8324&lt;InputOutput_Data!$H$4,InputOutput_Data!$H$4-B8324)</f>
        <v>14.24</v>
      </c>
      <c r="L8324">
        <f>IF(B8324&lt;InputOutput_Data!$I$4,InputOutput_Data!$I$4-B8324)</f>
        <v>14.24</v>
      </c>
      <c r="M8324">
        <f t="shared" si="130"/>
        <v>13.24</v>
      </c>
    </row>
    <row r="8325" spans="1:13" x14ac:dyDescent="0.35">
      <c r="A8325" s="4">
        <v>8323</v>
      </c>
      <c r="B8325">
        <v>4.5730000000000004</v>
      </c>
      <c r="D8325" s="4">
        <v>8323</v>
      </c>
      <c r="E8325" s="21" t="s">
        <v>18</v>
      </c>
      <c r="F8325">
        <f>IF(B8325&lt;InputOutput_Data!$C$4,InputOutput_Data!$C$4-B8325)</f>
        <v>16.427</v>
      </c>
      <c r="G8325">
        <f>IF(B8325&lt;InputOutput_Data!$D$4,InputOutput_Data!$D$4-B8325)</f>
        <v>15.927</v>
      </c>
      <c r="H8325">
        <f>IF(B8325&lt;InputOutput_Data!$E$4,InputOutput_Data!$E$4-B8325)</f>
        <v>15.427</v>
      </c>
      <c r="I8325">
        <f>IF(B8325&lt;InputOutput_Data!$F$4,InputOutput_Data!$F$4-B8325)</f>
        <v>14.927</v>
      </c>
      <c r="J8325">
        <f>IF(B8325&lt;InputOutput_Data!$G$4,InputOutput_Data!$G$4-B8325)</f>
        <v>14.427</v>
      </c>
      <c r="K8325">
        <f>IF(B8325&lt;InputOutput_Data!$H$4,InputOutput_Data!$H$4-B8325)</f>
        <v>14.427</v>
      </c>
      <c r="L8325">
        <f>IF(B8325&lt;InputOutput_Data!$I$4,InputOutput_Data!$I$4-B8325)</f>
        <v>14.427</v>
      </c>
      <c r="M8325">
        <f t="shared" si="130"/>
        <v>13.427</v>
      </c>
    </row>
    <row r="8326" spans="1:13" x14ac:dyDescent="0.35">
      <c r="A8326" s="4">
        <v>8324</v>
      </c>
      <c r="B8326">
        <v>4.2619999999999996</v>
      </c>
      <c r="D8326" s="4">
        <v>8324</v>
      </c>
      <c r="E8326" s="21" t="s">
        <v>18</v>
      </c>
      <c r="F8326">
        <f>IF(B8326&lt;InputOutput_Data!$C$4,InputOutput_Data!$C$4-B8326)</f>
        <v>16.738</v>
      </c>
      <c r="G8326">
        <f>IF(B8326&lt;InputOutput_Data!$D$4,InputOutput_Data!$D$4-B8326)</f>
        <v>16.238</v>
      </c>
      <c r="H8326">
        <f>IF(B8326&lt;InputOutput_Data!$E$4,InputOutput_Data!$E$4-B8326)</f>
        <v>15.738</v>
      </c>
      <c r="I8326">
        <f>IF(B8326&lt;InputOutput_Data!$F$4,InputOutput_Data!$F$4-B8326)</f>
        <v>15.238</v>
      </c>
      <c r="J8326">
        <f>IF(B8326&lt;InputOutput_Data!$G$4,InputOutput_Data!$G$4-B8326)</f>
        <v>14.738</v>
      </c>
      <c r="K8326">
        <f>IF(B8326&lt;InputOutput_Data!$H$4,InputOutput_Data!$H$4-B8326)</f>
        <v>14.738</v>
      </c>
      <c r="L8326">
        <f>IF(B8326&lt;InputOutput_Data!$I$4,InputOutput_Data!$I$4-B8326)</f>
        <v>14.738</v>
      </c>
      <c r="M8326">
        <f t="shared" si="130"/>
        <v>13.738</v>
      </c>
    </row>
    <row r="8327" spans="1:13" x14ac:dyDescent="0.35">
      <c r="A8327" s="4">
        <v>8325</v>
      </c>
      <c r="B8327">
        <v>3.9740000000000002</v>
      </c>
      <c r="D8327" s="4">
        <v>8325</v>
      </c>
      <c r="E8327" s="21" t="s">
        <v>18</v>
      </c>
      <c r="F8327">
        <f>IF(B8327&lt;InputOutput_Data!$C$4,InputOutput_Data!$C$4-B8327)</f>
        <v>17.026</v>
      </c>
      <c r="G8327">
        <f>IF(B8327&lt;InputOutput_Data!$D$4,InputOutput_Data!$D$4-B8327)</f>
        <v>16.526</v>
      </c>
      <c r="H8327">
        <f>IF(B8327&lt;InputOutput_Data!$E$4,InputOutput_Data!$E$4-B8327)</f>
        <v>16.026</v>
      </c>
      <c r="I8327">
        <f>IF(B8327&lt;InputOutput_Data!$F$4,InputOutput_Data!$F$4-B8327)</f>
        <v>15.526</v>
      </c>
      <c r="J8327">
        <f>IF(B8327&lt;InputOutput_Data!$G$4,InputOutput_Data!$G$4-B8327)</f>
        <v>15.026</v>
      </c>
      <c r="K8327">
        <f>IF(B8327&lt;InputOutput_Data!$H$4,InputOutput_Data!$H$4-B8327)</f>
        <v>15.026</v>
      </c>
      <c r="L8327">
        <f>IF(B8327&lt;InputOutput_Data!$I$4,InputOutput_Data!$I$4-B8327)</f>
        <v>15.026</v>
      </c>
      <c r="M8327">
        <f t="shared" si="130"/>
        <v>14.026</v>
      </c>
    </row>
    <row r="8328" spans="1:13" x14ac:dyDescent="0.35">
      <c r="A8328" s="4">
        <v>8326</v>
      </c>
      <c r="B8328">
        <v>3.9129999999999998</v>
      </c>
      <c r="D8328" s="4">
        <v>8326</v>
      </c>
      <c r="E8328" s="21" t="s">
        <v>18</v>
      </c>
      <c r="F8328">
        <f>IF(B8328&lt;InputOutput_Data!$C$4,InputOutput_Data!$C$4-B8328)</f>
        <v>17.087</v>
      </c>
      <c r="G8328">
        <f>IF(B8328&lt;InputOutput_Data!$D$4,InputOutput_Data!$D$4-B8328)</f>
        <v>16.587</v>
      </c>
      <c r="H8328">
        <f>IF(B8328&lt;InputOutput_Data!$E$4,InputOutput_Data!$E$4-B8328)</f>
        <v>16.087</v>
      </c>
      <c r="I8328">
        <f>IF(B8328&lt;InputOutput_Data!$F$4,InputOutput_Data!$F$4-B8328)</f>
        <v>15.587</v>
      </c>
      <c r="J8328">
        <f>IF(B8328&lt;InputOutput_Data!$G$4,InputOutput_Data!$G$4-B8328)</f>
        <v>15.087</v>
      </c>
      <c r="K8328">
        <f>IF(B8328&lt;InputOutput_Data!$H$4,InputOutput_Data!$H$4-B8328)</f>
        <v>15.087</v>
      </c>
      <c r="L8328">
        <f>IF(B8328&lt;InputOutput_Data!$I$4,InputOutput_Data!$I$4-B8328)</f>
        <v>15.087</v>
      </c>
      <c r="M8328">
        <f t="shared" si="130"/>
        <v>14.087</v>
      </c>
    </row>
    <row r="8329" spans="1:13" x14ac:dyDescent="0.35">
      <c r="A8329" s="4">
        <v>8327</v>
      </c>
      <c r="B8329">
        <v>4.0350000000000001</v>
      </c>
      <c r="D8329" s="4">
        <v>8327</v>
      </c>
      <c r="E8329" s="21" t="s">
        <v>18</v>
      </c>
      <c r="F8329">
        <f>IF(B8329&lt;InputOutput_Data!$C$4,InputOutput_Data!$C$4-B8329)</f>
        <v>16.965</v>
      </c>
      <c r="G8329">
        <f>IF(B8329&lt;InputOutput_Data!$D$4,InputOutput_Data!$D$4-B8329)</f>
        <v>16.465</v>
      </c>
      <c r="H8329">
        <f>IF(B8329&lt;InputOutput_Data!$E$4,InputOutput_Data!$E$4-B8329)</f>
        <v>15.965</v>
      </c>
      <c r="I8329">
        <f>IF(B8329&lt;InputOutput_Data!$F$4,InputOutput_Data!$F$4-B8329)</f>
        <v>15.465</v>
      </c>
      <c r="J8329">
        <f>IF(B8329&lt;InputOutput_Data!$G$4,InputOutput_Data!$G$4-B8329)</f>
        <v>14.965</v>
      </c>
      <c r="K8329">
        <f>IF(B8329&lt;InputOutput_Data!$H$4,InputOutput_Data!$H$4-B8329)</f>
        <v>14.965</v>
      </c>
      <c r="L8329">
        <f>IF(B8329&lt;InputOutput_Data!$I$4,InputOutput_Data!$I$4-B8329)</f>
        <v>14.965</v>
      </c>
      <c r="M8329">
        <f t="shared" si="130"/>
        <v>13.965</v>
      </c>
    </row>
    <row r="8330" spans="1:13" x14ac:dyDescent="0.35">
      <c r="A8330" s="4">
        <v>8328</v>
      </c>
      <c r="B8330">
        <v>4.1500000000000004</v>
      </c>
      <c r="D8330" s="4">
        <v>8328</v>
      </c>
      <c r="E8330" s="21" t="s">
        <v>18</v>
      </c>
      <c r="F8330">
        <f>IF(B8330&lt;InputOutput_Data!$C$4,InputOutput_Data!$C$4-B8330)</f>
        <v>16.850000000000001</v>
      </c>
      <c r="G8330">
        <f>IF(B8330&lt;InputOutput_Data!$D$4,InputOutput_Data!$D$4-B8330)</f>
        <v>16.350000000000001</v>
      </c>
      <c r="H8330">
        <f>IF(B8330&lt;InputOutput_Data!$E$4,InputOutput_Data!$E$4-B8330)</f>
        <v>15.85</v>
      </c>
      <c r="I8330">
        <f>IF(B8330&lt;InputOutput_Data!$F$4,InputOutput_Data!$F$4-B8330)</f>
        <v>15.35</v>
      </c>
      <c r="J8330">
        <f>IF(B8330&lt;InputOutput_Data!$G$4,InputOutput_Data!$G$4-B8330)</f>
        <v>14.85</v>
      </c>
      <c r="K8330">
        <f>IF(B8330&lt;InputOutput_Data!$H$4,InputOutput_Data!$H$4-B8330)</f>
        <v>14.85</v>
      </c>
      <c r="L8330">
        <f>IF(B8330&lt;InputOutput_Data!$I$4,InputOutput_Data!$I$4-B8330)</f>
        <v>14.85</v>
      </c>
      <c r="M8330">
        <f t="shared" si="130"/>
        <v>13.85</v>
      </c>
    </row>
    <row r="8331" spans="1:13" x14ac:dyDescent="0.35">
      <c r="A8331" s="4">
        <v>8329</v>
      </c>
      <c r="B8331">
        <v>4.0229999999999997</v>
      </c>
      <c r="D8331" s="4">
        <v>8329</v>
      </c>
      <c r="E8331" s="21" t="s">
        <v>18</v>
      </c>
      <c r="F8331">
        <f>IF(B8331&lt;InputOutput_Data!$C$4,InputOutput_Data!$C$4-B8331)</f>
        <v>16.977</v>
      </c>
      <c r="G8331">
        <f>IF(B8331&lt;InputOutput_Data!$D$4,InputOutput_Data!$D$4-B8331)</f>
        <v>16.477</v>
      </c>
      <c r="H8331">
        <f>IF(B8331&lt;InputOutput_Data!$E$4,InputOutput_Data!$E$4-B8331)</f>
        <v>15.977</v>
      </c>
      <c r="I8331">
        <f>IF(B8331&lt;InputOutput_Data!$F$4,InputOutput_Data!$F$4-B8331)</f>
        <v>15.477</v>
      </c>
      <c r="J8331">
        <f>IF(B8331&lt;InputOutput_Data!$G$4,InputOutput_Data!$G$4-B8331)</f>
        <v>14.977</v>
      </c>
      <c r="K8331">
        <f>IF(B8331&lt;InputOutput_Data!$H$4,InputOutput_Data!$H$4-B8331)</f>
        <v>14.977</v>
      </c>
      <c r="L8331">
        <f>IF(B8331&lt;InputOutput_Data!$I$4,InputOutput_Data!$I$4-B8331)</f>
        <v>14.977</v>
      </c>
      <c r="M8331">
        <f t="shared" si="130"/>
        <v>13.977</v>
      </c>
    </row>
    <row r="8332" spans="1:13" x14ac:dyDescent="0.35">
      <c r="A8332" s="4">
        <v>8330</v>
      </c>
      <c r="B8332">
        <v>3.819</v>
      </c>
      <c r="D8332" s="4">
        <v>8330</v>
      </c>
      <c r="E8332" s="21" t="s">
        <v>18</v>
      </c>
      <c r="F8332">
        <f>IF(B8332&lt;InputOutput_Data!$C$4,InputOutput_Data!$C$4-B8332)</f>
        <v>17.181000000000001</v>
      </c>
      <c r="G8332">
        <f>IF(B8332&lt;InputOutput_Data!$D$4,InputOutput_Data!$D$4-B8332)</f>
        <v>16.681000000000001</v>
      </c>
      <c r="H8332">
        <f>IF(B8332&lt;InputOutput_Data!$E$4,InputOutput_Data!$E$4-B8332)</f>
        <v>16.181000000000001</v>
      </c>
      <c r="I8332">
        <f>IF(B8332&lt;InputOutput_Data!$F$4,InputOutput_Data!$F$4-B8332)</f>
        <v>15.681000000000001</v>
      </c>
      <c r="J8332">
        <f>IF(B8332&lt;InputOutput_Data!$G$4,InputOutput_Data!$G$4-B8332)</f>
        <v>15.181000000000001</v>
      </c>
      <c r="K8332">
        <f>IF(B8332&lt;InputOutput_Data!$H$4,InputOutput_Data!$H$4-B8332)</f>
        <v>15.181000000000001</v>
      </c>
      <c r="L8332">
        <f>IF(B8332&lt;InputOutput_Data!$I$4,InputOutput_Data!$I$4-B8332)</f>
        <v>15.181000000000001</v>
      </c>
      <c r="M8332">
        <f t="shared" si="130"/>
        <v>14.181000000000001</v>
      </c>
    </row>
    <row r="8333" spans="1:13" x14ac:dyDescent="0.35">
      <c r="A8333" s="4">
        <v>8331</v>
      </c>
      <c r="B8333">
        <v>4.1210000000000004</v>
      </c>
      <c r="D8333" s="4">
        <v>8331</v>
      </c>
      <c r="E8333" s="21" t="s">
        <v>18</v>
      </c>
      <c r="F8333">
        <f>IF(B8333&lt;InputOutput_Data!$C$4,InputOutput_Data!$C$4-B8333)</f>
        <v>16.878999999999998</v>
      </c>
      <c r="G8333">
        <f>IF(B8333&lt;InputOutput_Data!$D$4,InputOutput_Data!$D$4-B8333)</f>
        <v>16.378999999999998</v>
      </c>
      <c r="H8333">
        <f>IF(B8333&lt;InputOutput_Data!$E$4,InputOutput_Data!$E$4-B8333)</f>
        <v>15.879</v>
      </c>
      <c r="I8333">
        <f>IF(B8333&lt;InputOutput_Data!$F$4,InputOutput_Data!$F$4-B8333)</f>
        <v>15.379</v>
      </c>
      <c r="J8333">
        <f>IF(B8333&lt;InputOutput_Data!$G$4,InputOutput_Data!$G$4-B8333)</f>
        <v>14.879</v>
      </c>
      <c r="K8333">
        <f>IF(B8333&lt;InputOutput_Data!$H$4,InputOutput_Data!$H$4-B8333)</f>
        <v>14.879</v>
      </c>
      <c r="L8333">
        <f>IF(B8333&lt;InputOutput_Data!$I$4,InputOutput_Data!$I$4-B8333)</f>
        <v>14.879</v>
      </c>
      <c r="M8333">
        <f t="shared" si="130"/>
        <v>13.879</v>
      </c>
    </row>
    <row r="8334" spans="1:13" x14ac:dyDescent="0.35">
      <c r="A8334" s="4">
        <v>8332</v>
      </c>
      <c r="B8334">
        <v>4.7119999999999997</v>
      </c>
      <c r="D8334" s="4">
        <v>8332</v>
      </c>
      <c r="E8334" s="21" t="s">
        <v>18</v>
      </c>
      <c r="F8334">
        <f>IF(B8334&lt;InputOutput_Data!$C$4,InputOutput_Data!$C$4-B8334)</f>
        <v>16.288</v>
      </c>
      <c r="G8334">
        <f>IF(B8334&lt;InputOutput_Data!$D$4,InputOutput_Data!$D$4-B8334)</f>
        <v>15.788</v>
      </c>
      <c r="H8334">
        <f>IF(B8334&lt;InputOutput_Data!$E$4,InputOutput_Data!$E$4-B8334)</f>
        <v>15.288</v>
      </c>
      <c r="I8334">
        <f>IF(B8334&lt;InputOutput_Data!$F$4,InputOutput_Data!$F$4-B8334)</f>
        <v>14.788</v>
      </c>
      <c r="J8334">
        <f>IF(B8334&lt;InputOutput_Data!$G$4,InputOutput_Data!$G$4-B8334)</f>
        <v>14.288</v>
      </c>
      <c r="K8334">
        <f>IF(B8334&lt;InputOutput_Data!$H$4,InputOutput_Data!$H$4-B8334)</f>
        <v>14.288</v>
      </c>
      <c r="L8334">
        <f>IF(B8334&lt;InputOutput_Data!$I$4,InputOutput_Data!$I$4-B8334)</f>
        <v>14.288</v>
      </c>
      <c r="M8334">
        <f t="shared" si="130"/>
        <v>13.288</v>
      </c>
    </row>
    <row r="8335" spans="1:13" x14ac:dyDescent="0.35">
      <c r="A8335" s="4">
        <v>8333</v>
      </c>
      <c r="B8335">
        <v>5.1189999999999998</v>
      </c>
      <c r="D8335" s="4">
        <v>8333</v>
      </c>
      <c r="E8335" s="21" t="s">
        <v>18</v>
      </c>
      <c r="F8335">
        <f>IF(B8335&lt;InputOutput_Data!$C$4,InputOutput_Data!$C$4-B8335)</f>
        <v>15.881</v>
      </c>
      <c r="G8335">
        <f>IF(B8335&lt;InputOutput_Data!$D$4,InputOutput_Data!$D$4-B8335)</f>
        <v>15.381</v>
      </c>
      <c r="H8335">
        <f>IF(B8335&lt;InputOutput_Data!$E$4,InputOutput_Data!$E$4-B8335)</f>
        <v>14.881</v>
      </c>
      <c r="I8335">
        <f>IF(B8335&lt;InputOutput_Data!$F$4,InputOutput_Data!$F$4-B8335)</f>
        <v>14.381</v>
      </c>
      <c r="J8335">
        <f>IF(B8335&lt;InputOutput_Data!$G$4,InputOutput_Data!$G$4-B8335)</f>
        <v>13.881</v>
      </c>
      <c r="K8335">
        <f>IF(B8335&lt;InputOutput_Data!$H$4,InputOutput_Data!$H$4-B8335)</f>
        <v>13.881</v>
      </c>
      <c r="L8335">
        <f>IF(B8335&lt;InputOutput_Data!$I$4,InputOutput_Data!$I$4-B8335)</f>
        <v>13.881</v>
      </c>
      <c r="M8335">
        <f t="shared" si="130"/>
        <v>12.881</v>
      </c>
    </row>
    <row r="8336" spans="1:13" x14ac:dyDescent="0.35">
      <c r="A8336" s="4">
        <v>8334</v>
      </c>
      <c r="B8336">
        <v>5.3079999999999998</v>
      </c>
      <c r="D8336" s="4">
        <v>8334</v>
      </c>
      <c r="E8336" s="21" t="s">
        <v>18</v>
      </c>
      <c r="F8336">
        <f>IF(B8336&lt;InputOutput_Data!$C$4,InputOutput_Data!$C$4-B8336)</f>
        <v>15.692</v>
      </c>
      <c r="G8336">
        <f>IF(B8336&lt;InputOutput_Data!$D$4,InputOutput_Data!$D$4-B8336)</f>
        <v>15.192</v>
      </c>
      <c r="H8336">
        <f>IF(B8336&lt;InputOutput_Data!$E$4,InputOutput_Data!$E$4-B8336)</f>
        <v>14.692</v>
      </c>
      <c r="I8336">
        <f>IF(B8336&lt;InputOutput_Data!$F$4,InputOutput_Data!$F$4-B8336)</f>
        <v>14.192</v>
      </c>
      <c r="J8336">
        <f>IF(B8336&lt;InputOutput_Data!$G$4,InputOutput_Data!$G$4-B8336)</f>
        <v>13.692</v>
      </c>
      <c r="K8336">
        <f>IF(B8336&lt;InputOutput_Data!$H$4,InputOutput_Data!$H$4-B8336)</f>
        <v>13.692</v>
      </c>
      <c r="L8336">
        <f>IF(B8336&lt;InputOutput_Data!$I$4,InputOutput_Data!$I$4-B8336)</f>
        <v>13.692</v>
      </c>
      <c r="M8336">
        <f t="shared" si="130"/>
        <v>12.692</v>
      </c>
    </row>
    <row r="8337" spans="1:13" x14ac:dyDescent="0.35">
      <c r="A8337" s="4">
        <v>8335</v>
      </c>
      <c r="B8337">
        <v>5.4489999999999998</v>
      </c>
      <c r="D8337" s="4">
        <v>8335</v>
      </c>
      <c r="E8337" s="21" t="s">
        <v>18</v>
      </c>
      <c r="F8337">
        <f>IF(B8337&lt;InputOutput_Data!$C$4,InputOutput_Data!$C$4-B8337)</f>
        <v>15.551</v>
      </c>
      <c r="G8337">
        <f>IF(B8337&lt;InputOutput_Data!$D$4,InputOutput_Data!$D$4-B8337)</f>
        <v>15.051</v>
      </c>
      <c r="H8337">
        <f>IF(B8337&lt;InputOutput_Data!$E$4,InputOutput_Data!$E$4-B8337)</f>
        <v>14.551</v>
      </c>
      <c r="I8337">
        <f>IF(B8337&lt;InputOutput_Data!$F$4,InputOutput_Data!$F$4-B8337)</f>
        <v>14.051</v>
      </c>
      <c r="J8337">
        <f>IF(B8337&lt;InputOutput_Data!$G$4,InputOutput_Data!$G$4-B8337)</f>
        <v>13.551</v>
      </c>
      <c r="K8337">
        <f>IF(B8337&lt;InputOutput_Data!$H$4,InputOutput_Data!$H$4-B8337)</f>
        <v>13.551</v>
      </c>
      <c r="L8337">
        <f>IF(B8337&lt;InputOutput_Data!$I$4,InputOutput_Data!$I$4-B8337)</f>
        <v>13.551</v>
      </c>
      <c r="M8337">
        <f t="shared" si="130"/>
        <v>12.551</v>
      </c>
    </row>
    <row r="8338" spans="1:13" x14ac:dyDescent="0.35">
      <c r="A8338" s="4">
        <v>8336</v>
      </c>
      <c r="B8338">
        <v>5.6859999999999999</v>
      </c>
      <c r="D8338" s="4">
        <v>8336</v>
      </c>
      <c r="E8338" s="21" t="s">
        <v>18</v>
      </c>
      <c r="F8338">
        <f>IF(B8338&lt;InputOutput_Data!$C$4,InputOutput_Data!$C$4-B8338)</f>
        <v>15.314</v>
      </c>
      <c r="G8338">
        <f>IF(B8338&lt;InputOutput_Data!$D$4,InputOutput_Data!$D$4-B8338)</f>
        <v>14.814</v>
      </c>
      <c r="H8338">
        <f>IF(B8338&lt;InputOutput_Data!$E$4,InputOutput_Data!$E$4-B8338)</f>
        <v>14.314</v>
      </c>
      <c r="I8338">
        <f>IF(B8338&lt;InputOutput_Data!$F$4,InputOutput_Data!$F$4-B8338)</f>
        <v>13.814</v>
      </c>
      <c r="J8338">
        <f>IF(B8338&lt;InputOutput_Data!$G$4,InputOutput_Data!$G$4-B8338)</f>
        <v>13.314</v>
      </c>
      <c r="K8338">
        <f>IF(B8338&lt;InputOutput_Data!$H$4,InputOutput_Data!$H$4-B8338)</f>
        <v>13.314</v>
      </c>
      <c r="L8338">
        <f>IF(B8338&lt;InputOutput_Data!$I$4,InputOutput_Data!$I$4-B8338)</f>
        <v>13.314</v>
      </c>
      <c r="M8338">
        <f t="shared" si="130"/>
        <v>12.314</v>
      </c>
    </row>
    <row r="8339" spans="1:13" x14ac:dyDescent="0.35">
      <c r="A8339" s="4">
        <v>8337</v>
      </c>
      <c r="B8339">
        <v>6.1260000000000003</v>
      </c>
      <c r="D8339" s="4">
        <v>8337</v>
      </c>
      <c r="E8339" s="21" t="s">
        <v>18</v>
      </c>
      <c r="F8339">
        <f>IF(B8339&lt;InputOutput_Data!$C$4,InputOutput_Data!$C$4-B8339)</f>
        <v>14.873999999999999</v>
      </c>
      <c r="G8339">
        <f>IF(B8339&lt;InputOutput_Data!$D$4,InputOutput_Data!$D$4-B8339)</f>
        <v>14.373999999999999</v>
      </c>
      <c r="H8339">
        <f>IF(B8339&lt;InputOutput_Data!$E$4,InputOutput_Data!$E$4-B8339)</f>
        <v>13.873999999999999</v>
      </c>
      <c r="I8339">
        <f>IF(B8339&lt;InputOutput_Data!$F$4,InputOutput_Data!$F$4-B8339)</f>
        <v>13.373999999999999</v>
      </c>
      <c r="J8339">
        <f>IF(B8339&lt;InputOutput_Data!$G$4,InputOutput_Data!$G$4-B8339)</f>
        <v>12.873999999999999</v>
      </c>
      <c r="K8339">
        <f>IF(B8339&lt;InputOutput_Data!$H$4,InputOutput_Data!$H$4-B8339)</f>
        <v>12.873999999999999</v>
      </c>
      <c r="L8339">
        <f>IF(B8339&lt;InputOutput_Data!$I$4,InputOutput_Data!$I$4-B8339)</f>
        <v>12.873999999999999</v>
      </c>
      <c r="M8339">
        <f t="shared" si="130"/>
        <v>11.873999999999999</v>
      </c>
    </row>
    <row r="8340" spans="1:13" x14ac:dyDescent="0.35">
      <c r="A8340" s="4">
        <v>8338</v>
      </c>
      <c r="B8340">
        <v>6.8639999999999999</v>
      </c>
      <c r="D8340" s="4">
        <v>8338</v>
      </c>
      <c r="E8340" s="21" t="s">
        <v>18</v>
      </c>
      <c r="F8340">
        <f>IF(B8340&lt;InputOutput_Data!$C$4,InputOutput_Data!$C$4-B8340)</f>
        <v>14.135999999999999</v>
      </c>
      <c r="G8340">
        <f>IF(B8340&lt;InputOutput_Data!$D$4,InputOutput_Data!$D$4-B8340)</f>
        <v>13.635999999999999</v>
      </c>
      <c r="H8340">
        <f>IF(B8340&lt;InputOutput_Data!$E$4,InputOutput_Data!$E$4-B8340)</f>
        <v>13.135999999999999</v>
      </c>
      <c r="I8340">
        <f>IF(B8340&lt;InputOutput_Data!$F$4,InputOutput_Data!$F$4-B8340)</f>
        <v>12.635999999999999</v>
      </c>
      <c r="J8340">
        <f>IF(B8340&lt;InputOutput_Data!$G$4,InputOutput_Data!$G$4-B8340)</f>
        <v>12.135999999999999</v>
      </c>
      <c r="K8340">
        <f>IF(B8340&lt;InputOutput_Data!$H$4,InputOutput_Data!$H$4-B8340)</f>
        <v>12.135999999999999</v>
      </c>
      <c r="L8340">
        <f>IF(B8340&lt;InputOutput_Data!$I$4,InputOutput_Data!$I$4-B8340)</f>
        <v>12.135999999999999</v>
      </c>
      <c r="M8340">
        <f t="shared" si="130"/>
        <v>11.135999999999999</v>
      </c>
    </row>
    <row r="8341" spans="1:13" x14ac:dyDescent="0.35">
      <c r="A8341" s="4">
        <v>8339</v>
      </c>
      <c r="B8341">
        <v>7.8230000000000004</v>
      </c>
      <c r="D8341" s="4">
        <v>8339</v>
      </c>
      <c r="E8341" s="21" t="s">
        <v>18</v>
      </c>
      <c r="F8341">
        <f>IF(B8341&lt;InputOutput_Data!$C$4,InputOutput_Data!$C$4-B8341)</f>
        <v>13.177</v>
      </c>
      <c r="G8341">
        <f>IF(B8341&lt;InputOutput_Data!$D$4,InputOutput_Data!$D$4-B8341)</f>
        <v>12.677</v>
      </c>
      <c r="H8341">
        <f>IF(B8341&lt;InputOutput_Data!$E$4,InputOutput_Data!$E$4-B8341)</f>
        <v>12.177</v>
      </c>
      <c r="I8341">
        <f>IF(B8341&lt;InputOutput_Data!$F$4,InputOutput_Data!$F$4-B8341)</f>
        <v>11.677</v>
      </c>
      <c r="J8341">
        <f>IF(B8341&lt;InputOutput_Data!$G$4,InputOutput_Data!$G$4-B8341)</f>
        <v>11.177</v>
      </c>
      <c r="K8341">
        <f>IF(B8341&lt;InputOutput_Data!$H$4,InputOutput_Data!$H$4-B8341)</f>
        <v>11.177</v>
      </c>
      <c r="L8341">
        <f>IF(B8341&lt;InputOutput_Data!$I$4,InputOutput_Data!$I$4-B8341)</f>
        <v>11.177</v>
      </c>
      <c r="M8341">
        <f t="shared" si="130"/>
        <v>10.177</v>
      </c>
    </row>
    <row r="8342" spans="1:13" x14ac:dyDescent="0.35">
      <c r="A8342" s="4">
        <v>8340</v>
      </c>
      <c r="B8342">
        <v>8.5519999999999996</v>
      </c>
      <c r="D8342" s="4">
        <v>8340</v>
      </c>
      <c r="E8342" s="21" t="s">
        <v>18</v>
      </c>
      <c r="F8342">
        <f>IF(B8342&lt;InputOutput_Data!$C$4,InputOutput_Data!$C$4-B8342)</f>
        <v>12.448</v>
      </c>
      <c r="G8342">
        <f>IF(B8342&lt;InputOutput_Data!$D$4,InputOutput_Data!$D$4-B8342)</f>
        <v>11.948</v>
      </c>
      <c r="H8342">
        <f>IF(B8342&lt;InputOutput_Data!$E$4,InputOutput_Data!$E$4-B8342)</f>
        <v>11.448</v>
      </c>
      <c r="I8342">
        <f>IF(B8342&lt;InputOutput_Data!$F$4,InputOutput_Data!$F$4-B8342)</f>
        <v>10.948</v>
      </c>
      <c r="J8342">
        <f>IF(B8342&lt;InputOutput_Data!$G$4,InputOutput_Data!$G$4-B8342)</f>
        <v>10.448</v>
      </c>
      <c r="K8342">
        <f>IF(B8342&lt;InputOutput_Data!$H$4,InputOutput_Data!$H$4-B8342)</f>
        <v>10.448</v>
      </c>
      <c r="L8342">
        <f>IF(B8342&lt;InputOutput_Data!$I$4,InputOutput_Data!$I$4-B8342)</f>
        <v>10.448</v>
      </c>
      <c r="M8342">
        <f t="shared" si="130"/>
        <v>9.4480000000000004</v>
      </c>
    </row>
    <row r="8343" spans="1:13" x14ac:dyDescent="0.35">
      <c r="A8343" s="4">
        <v>8341</v>
      </c>
      <c r="B8343">
        <v>8.7319999999999993</v>
      </c>
      <c r="D8343" s="4">
        <v>8341</v>
      </c>
      <c r="E8343" s="21" t="s">
        <v>18</v>
      </c>
      <c r="F8343">
        <f>IF(B8343&lt;InputOutput_Data!$C$4,InputOutput_Data!$C$4-B8343)</f>
        <v>12.268000000000001</v>
      </c>
      <c r="G8343">
        <f>IF(B8343&lt;InputOutput_Data!$D$4,InputOutput_Data!$D$4-B8343)</f>
        <v>11.768000000000001</v>
      </c>
      <c r="H8343">
        <f>IF(B8343&lt;InputOutput_Data!$E$4,InputOutput_Data!$E$4-B8343)</f>
        <v>11.268000000000001</v>
      </c>
      <c r="I8343">
        <f>IF(B8343&lt;InputOutput_Data!$F$4,InputOutput_Data!$F$4-B8343)</f>
        <v>10.768000000000001</v>
      </c>
      <c r="J8343">
        <f>IF(B8343&lt;InputOutput_Data!$G$4,InputOutput_Data!$G$4-B8343)</f>
        <v>10.268000000000001</v>
      </c>
      <c r="K8343">
        <f>IF(B8343&lt;InputOutput_Data!$H$4,InputOutput_Data!$H$4-B8343)</f>
        <v>10.268000000000001</v>
      </c>
      <c r="L8343">
        <f>IF(B8343&lt;InputOutput_Data!$I$4,InputOutput_Data!$I$4-B8343)</f>
        <v>10.268000000000001</v>
      </c>
      <c r="M8343">
        <f t="shared" si="130"/>
        <v>9.2680000000000007</v>
      </c>
    </row>
    <row r="8344" spans="1:13" x14ac:dyDescent="0.35">
      <c r="A8344" s="4">
        <v>8342</v>
      </c>
      <c r="B8344">
        <v>8.2550000000000008</v>
      </c>
      <c r="D8344" s="4">
        <v>8342</v>
      </c>
      <c r="E8344" s="21" t="s">
        <v>18</v>
      </c>
      <c r="F8344">
        <f>IF(B8344&lt;InputOutput_Data!$C$4,InputOutput_Data!$C$4-B8344)</f>
        <v>12.744999999999999</v>
      </c>
      <c r="G8344">
        <f>IF(B8344&lt;InputOutput_Data!$D$4,InputOutput_Data!$D$4-B8344)</f>
        <v>12.244999999999999</v>
      </c>
      <c r="H8344">
        <f>IF(B8344&lt;InputOutput_Data!$E$4,InputOutput_Data!$E$4-B8344)</f>
        <v>11.744999999999999</v>
      </c>
      <c r="I8344">
        <f>IF(B8344&lt;InputOutput_Data!$F$4,InputOutput_Data!$F$4-B8344)</f>
        <v>11.244999999999999</v>
      </c>
      <c r="J8344">
        <f>IF(B8344&lt;InputOutput_Data!$G$4,InputOutput_Data!$G$4-B8344)</f>
        <v>10.744999999999999</v>
      </c>
      <c r="K8344">
        <f>IF(B8344&lt;InputOutput_Data!$H$4,InputOutput_Data!$H$4-B8344)</f>
        <v>10.744999999999999</v>
      </c>
      <c r="L8344">
        <f>IF(B8344&lt;InputOutput_Data!$I$4,InputOutput_Data!$I$4-B8344)</f>
        <v>10.744999999999999</v>
      </c>
      <c r="M8344">
        <f t="shared" si="130"/>
        <v>9.7449999999999992</v>
      </c>
    </row>
    <row r="8345" spans="1:13" x14ac:dyDescent="0.35">
      <c r="A8345" s="4">
        <v>8343</v>
      </c>
      <c r="B8345">
        <v>7.6980000000000004</v>
      </c>
      <c r="D8345" s="4">
        <v>8343</v>
      </c>
      <c r="E8345" s="21" t="s">
        <v>18</v>
      </c>
      <c r="F8345">
        <f>IF(B8345&lt;InputOutput_Data!$C$4,InputOutput_Data!$C$4-B8345)</f>
        <v>13.302</v>
      </c>
      <c r="G8345">
        <f>IF(B8345&lt;InputOutput_Data!$D$4,InputOutput_Data!$D$4-B8345)</f>
        <v>12.802</v>
      </c>
      <c r="H8345">
        <f>IF(B8345&lt;InputOutput_Data!$E$4,InputOutput_Data!$E$4-B8345)</f>
        <v>12.302</v>
      </c>
      <c r="I8345">
        <f>IF(B8345&lt;InputOutput_Data!$F$4,InputOutput_Data!$F$4-B8345)</f>
        <v>11.802</v>
      </c>
      <c r="J8345">
        <f>IF(B8345&lt;InputOutput_Data!$G$4,InputOutput_Data!$G$4-B8345)</f>
        <v>11.302</v>
      </c>
      <c r="K8345">
        <f>IF(B8345&lt;InputOutput_Data!$H$4,InputOutput_Data!$H$4-B8345)</f>
        <v>11.302</v>
      </c>
      <c r="L8345">
        <f>IF(B8345&lt;InputOutput_Data!$I$4,InputOutput_Data!$I$4-B8345)</f>
        <v>11.302</v>
      </c>
      <c r="M8345">
        <f t="shared" si="130"/>
        <v>10.302</v>
      </c>
    </row>
    <row r="8346" spans="1:13" x14ac:dyDescent="0.35">
      <c r="A8346" s="4">
        <v>8344</v>
      </c>
      <c r="B8346">
        <v>7.5010000000000003</v>
      </c>
      <c r="D8346" s="4">
        <v>8344</v>
      </c>
      <c r="E8346" s="21" t="s">
        <v>18</v>
      </c>
      <c r="F8346">
        <f>IF(B8346&lt;InputOutput_Data!$C$4,InputOutput_Data!$C$4-B8346)</f>
        <v>13.498999999999999</v>
      </c>
      <c r="G8346">
        <f>IF(B8346&lt;InputOutput_Data!$D$4,InputOutput_Data!$D$4-B8346)</f>
        <v>12.998999999999999</v>
      </c>
      <c r="H8346">
        <f>IF(B8346&lt;InputOutput_Data!$E$4,InputOutput_Data!$E$4-B8346)</f>
        <v>12.498999999999999</v>
      </c>
      <c r="I8346">
        <f>IF(B8346&lt;InputOutput_Data!$F$4,InputOutput_Data!$F$4-B8346)</f>
        <v>11.998999999999999</v>
      </c>
      <c r="J8346">
        <f>IF(B8346&lt;InputOutput_Data!$G$4,InputOutput_Data!$G$4-B8346)</f>
        <v>11.498999999999999</v>
      </c>
      <c r="K8346">
        <f>IF(B8346&lt;InputOutput_Data!$H$4,InputOutput_Data!$H$4-B8346)</f>
        <v>11.498999999999999</v>
      </c>
      <c r="L8346">
        <f>IF(B8346&lt;InputOutput_Data!$I$4,InputOutput_Data!$I$4-B8346)</f>
        <v>11.498999999999999</v>
      </c>
      <c r="M8346">
        <f t="shared" si="130"/>
        <v>10.498999999999999</v>
      </c>
    </row>
    <row r="8347" spans="1:13" x14ac:dyDescent="0.35">
      <c r="A8347" s="4">
        <v>8345</v>
      </c>
      <c r="B8347">
        <v>7.2910000000000004</v>
      </c>
      <c r="D8347" s="4">
        <v>8345</v>
      </c>
      <c r="E8347" s="21" t="s">
        <v>18</v>
      </c>
      <c r="F8347">
        <f>IF(B8347&lt;InputOutput_Data!$C$4,InputOutput_Data!$C$4-B8347)</f>
        <v>13.709</v>
      </c>
      <c r="G8347">
        <f>IF(B8347&lt;InputOutput_Data!$D$4,InputOutput_Data!$D$4-B8347)</f>
        <v>13.209</v>
      </c>
      <c r="H8347">
        <f>IF(B8347&lt;InputOutput_Data!$E$4,InputOutput_Data!$E$4-B8347)</f>
        <v>12.709</v>
      </c>
      <c r="I8347">
        <f>IF(B8347&lt;InputOutput_Data!$F$4,InputOutput_Data!$F$4-B8347)</f>
        <v>12.209</v>
      </c>
      <c r="J8347">
        <f>IF(B8347&lt;InputOutput_Data!$G$4,InputOutput_Data!$G$4-B8347)</f>
        <v>11.709</v>
      </c>
      <c r="K8347">
        <f>IF(B8347&lt;InputOutput_Data!$H$4,InputOutput_Data!$H$4-B8347)</f>
        <v>11.709</v>
      </c>
      <c r="L8347">
        <f>IF(B8347&lt;InputOutput_Data!$I$4,InputOutput_Data!$I$4-B8347)</f>
        <v>11.709</v>
      </c>
      <c r="M8347">
        <f t="shared" si="130"/>
        <v>10.709</v>
      </c>
    </row>
    <row r="8348" spans="1:13" x14ac:dyDescent="0.35">
      <c r="A8348" s="4">
        <v>8346</v>
      </c>
      <c r="B8348">
        <v>6.7480000000000002</v>
      </c>
      <c r="D8348" s="4">
        <v>8346</v>
      </c>
      <c r="E8348" s="21" t="s">
        <v>18</v>
      </c>
      <c r="F8348">
        <f>IF(B8348&lt;InputOutput_Data!$C$4,InputOutput_Data!$C$4-B8348)</f>
        <v>14.251999999999999</v>
      </c>
      <c r="G8348">
        <f>IF(B8348&lt;InputOutput_Data!$D$4,InputOutput_Data!$D$4-B8348)</f>
        <v>13.751999999999999</v>
      </c>
      <c r="H8348">
        <f>IF(B8348&lt;InputOutput_Data!$E$4,InputOutput_Data!$E$4-B8348)</f>
        <v>13.251999999999999</v>
      </c>
      <c r="I8348">
        <f>IF(B8348&lt;InputOutput_Data!$F$4,InputOutput_Data!$F$4-B8348)</f>
        <v>12.751999999999999</v>
      </c>
      <c r="J8348">
        <f>IF(B8348&lt;InputOutput_Data!$G$4,InputOutput_Data!$G$4-B8348)</f>
        <v>12.251999999999999</v>
      </c>
      <c r="K8348">
        <f>IF(B8348&lt;InputOutput_Data!$H$4,InputOutput_Data!$H$4-B8348)</f>
        <v>12.251999999999999</v>
      </c>
      <c r="L8348">
        <f>IF(B8348&lt;InputOutput_Data!$I$4,InputOutput_Data!$I$4-B8348)</f>
        <v>12.251999999999999</v>
      </c>
      <c r="M8348">
        <f t="shared" si="130"/>
        <v>11.251999999999999</v>
      </c>
    </row>
    <row r="8349" spans="1:13" x14ac:dyDescent="0.35">
      <c r="A8349" s="4">
        <v>8347</v>
      </c>
      <c r="B8349">
        <v>6.0540000000000003</v>
      </c>
      <c r="D8349" s="4">
        <v>8347</v>
      </c>
      <c r="E8349" s="21" t="s">
        <v>18</v>
      </c>
      <c r="F8349">
        <f>IF(B8349&lt;InputOutput_Data!$C$4,InputOutput_Data!$C$4-B8349)</f>
        <v>14.946</v>
      </c>
      <c r="G8349">
        <f>IF(B8349&lt;InputOutput_Data!$D$4,InputOutput_Data!$D$4-B8349)</f>
        <v>14.446</v>
      </c>
      <c r="H8349">
        <f>IF(B8349&lt;InputOutput_Data!$E$4,InputOutput_Data!$E$4-B8349)</f>
        <v>13.946</v>
      </c>
      <c r="I8349">
        <f>IF(B8349&lt;InputOutput_Data!$F$4,InputOutput_Data!$F$4-B8349)</f>
        <v>13.446</v>
      </c>
      <c r="J8349">
        <f>IF(B8349&lt;InputOutput_Data!$G$4,InputOutput_Data!$G$4-B8349)</f>
        <v>12.946</v>
      </c>
      <c r="K8349">
        <f>IF(B8349&lt;InputOutput_Data!$H$4,InputOutput_Data!$H$4-B8349)</f>
        <v>12.946</v>
      </c>
      <c r="L8349">
        <f>IF(B8349&lt;InputOutput_Data!$I$4,InputOutput_Data!$I$4-B8349)</f>
        <v>12.946</v>
      </c>
      <c r="M8349">
        <f t="shared" si="130"/>
        <v>11.946</v>
      </c>
    </row>
    <row r="8350" spans="1:13" x14ac:dyDescent="0.35">
      <c r="A8350" s="4">
        <v>8348</v>
      </c>
      <c r="B8350">
        <v>5.641</v>
      </c>
      <c r="D8350" s="4">
        <v>8348</v>
      </c>
      <c r="E8350" s="21" t="s">
        <v>18</v>
      </c>
      <c r="F8350">
        <f>IF(B8350&lt;InputOutput_Data!$C$4,InputOutput_Data!$C$4-B8350)</f>
        <v>15.359</v>
      </c>
      <c r="G8350">
        <f>IF(B8350&lt;InputOutput_Data!$D$4,InputOutput_Data!$D$4-B8350)</f>
        <v>14.859</v>
      </c>
      <c r="H8350">
        <f>IF(B8350&lt;InputOutput_Data!$E$4,InputOutput_Data!$E$4-B8350)</f>
        <v>14.359</v>
      </c>
      <c r="I8350">
        <f>IF(B8350&lt;InputOutput_Data!$F$4,InputOutput_Data!$F$4-B8350)</f>
        <v>13.859</v>
      </c>
      <c r="J8350">
        <f>IF(B8350&lt;InputOutput_Data!$G$4,InputOutput_Data!$G$4-B8350)</f>
        <v>13.359</v>
      </c>
      <c r="K8350">
        <f>IF(B8350&lt;InputOutput_Data!$H$4,InputOutput_Data!$H$4-B8350)</f>
        <v>13.359</v>
      </c>
      <c r="L8350">
        <f>IF(B8350&lt;InputOutput_Data!$I$4,InputOutput_Data!$I$4-B8350)</f>
        <v>13.359</v>
      </c>
      <c r="M8350">
        <f t="shared" si="130"/>
        <v>12.359</v>
      </c>
    </row>
    <row r="8351" spans="1:13" x14ac:dyDescent="0.35">
      <c r="A8351" s="4">
        <v>8349</v>
      </c>
      <c r="B8351">
        <v>5.7290000000000001</v>
      </c>
      <c r="D8351" s="4">
        <v>8349</v>
      </c>
      <c r="E8351" s="21" t="s">
        <v>18</v>
      </c>
      <c r="F8351">
        <f>IF(B8351&lt;InputOutput_Data!$C$4,InputOutput_Data!$C$4-B8351)</f>
        <v>15.271000000000001</v>
      </c>
      <c r="G8351">
        <f>IF(B8351&lt;InputOutput_Data!$D$4,InputOutput_Data!$D$4-B8351)</f>
        <v>14.771000000000001</v>
      </c>
      <c r="H8351">
        <f>IF(B8351&lt;InputOutput_Data!$E$4,InputOutput_Data!$E$4-B8351)</f>
        <v>14.271000000000001</v>
      </c>
      <c r="I8351">
        <f>IF(B8351&lt;InputOutput_Data!$F$4,InputOutput_Data!$F$4-B8351)</f>
        <v>13.771000000000001</v>
      </c>
      <c r="J8351">
        <f>IF(B8351&lt;InputOutput_Data!$G$4,InputOutput_Data!$G$4-B8351)</f>
        <v>13.271000000000001</v>
      </c>
      <c r="K8351">
        <f>IF(B8351&lt;InputOutput_Data!$H$4,InputOutput_Data!$H$4-B8351)</f>
        <v>13.271000000000001</v>
      </c>
      <c r="L8351">
        <f>IF(B8351&lt;InputOutput_Data!$I$4,InputOutput_Data!$I$4-B8351)</f>
        <v>13.271000000000001</v>
      </c>
      <c r="M8351">
        <f t="shared" si="130"/>
        <v>12.271000000000001</v>
      </c>
    </row>
    <row r="8352" spans="1:13" x14ac:dyDescent="0.35">
      <c r="A8352" s="4">
        <v>8350</v>
      </c>
      <c r="B8352">
        <v>5.7770000000000001</v>
      </c>
      <c r="D8352" s="4">
        <v>8350</v>
      </c>
      <c r="E8352" s="21" t="s">
        <v>18</v>
      </c>
      <c r="F8352">
        <f>IF(B8352&lt;InputOutput_Data!$C$4,InputOutput_Data!$C$4-B8352)</f>
        <v>15.222999999999999</v>
      </c>
      <c r="G8352">
        <f>IF(B8352&lt;InputOutput_Data!$D$4,InputOutput_Data!$D$4-B8352)</f>
        <v>14.722999999999999</v>
      </c>
      <c r="H8352">
        <f>IF(B8352&lt;InputOutput_Data!$E$4,InputOutput_Data!$E$4-B8352)</f>
        <v>14.222999999999999</v>
      </c>
      <c r="I8352">
        <f>IF(B8352&lt;InputOutput_Data!$F$4,InputOutput_Data!$F$4-B8352)</f>
        <v>13.722999999999999</v>
      </c>
      <c r="J8352">
        <f>IF(B8352&lt;InputOutput_Data!$G$4,InputOutput_Data!$G$4-B8352)</f>
        <v>13.222999999999999</v>
      </c>
      <c r="K8352">
        <f>IF(B8352&lt;InputOutput_Data!$H$4,InputOutput_Data!$H$4-B8352)</f>
        <v>13.222999999999999</v>
      </c>
      <c r="L8352">
        <f>IF(B8352&lt;InputOutput_Data!$I$4,InputOutput_Data!$I$4-B8352)</f>
        <v>13.222999999999999</v>
      </c>
      <c r="M8352">
        <f t="shared" si="130"/>
        <v>12.222999999999999</v>
      </c>
    </row>
    <row r="8353" spans="1:13" x14ac:dyDescent="0.35">
      <c r="A8353" s="4">
        <v>8351</v>
      </c>
      <c r="B8353">
        <v>5.92</v>
      </c>
      <c r="D8353" s="4">
        <v>8351</v>
      </c>
      <c r="E8353" s="21" t="s">
        <v>18</v>
      </c>
      <c r="F8353">
        <f>IF(B8353&lt;InputOutput_Data!$C$4,InputOutput_Data!$C$4-B8353)</f>
        <v>15.08</v>
      </c>
      <c r="G8353">
        <f>IF(B8353&lt;InputOutput_Data!$D$4,InputOutput_Data!$D$4-B8353)</f>
        <v>14.58</v>
      </c>
      <c r="H8353">
        <f>IF(B8353&lt;InputOutput_Data!$E$4,InputOutput_Data!$E$4-B8353)</f>
        <v>14.08</v>
      </c>
      <c r="I8353">
        <f>IF(B8353&lt;InputOutput_Data!$F$4,InputOutput_Data!$F$4-B8353)</f>
        <v>13.58</v>
      </c>
      <c r="J8353">
        <f>IF(B8353&lt;InputOutput_Data!$G$4,InputOutput_Data!$G$4-B8353)</f>
        <v>13.08</v>
      </c>
      <c r="K8353">
        <f>IF(B8353&lt;InputOutput_Data!$H$4,InputOutput_Data!$H$4-B8353)</f>
        <v>13.08</v>
      </c>
      <c r="L8353">
        <f>IF(B8353&lt;InputOutput_Data!$I$4,InputOutput_Data!$I$4-B8353)</f>
        <v>13.08</v>
      </c>
      <c r="M8353">
        <f t="shared" si="130"/>
        <v>12.08</v>
      </c>
    </row>
    <row r="8354" spans="1:13" x14ac:dyDescent="0.35">
      <c r="A8354" s="4">
        <v>8352</v>
      </c>
      <c r="B8354">
        <v>6.1660000000000004</v>
      </c>
      <c r="D8354" s="4">
        <v>8352</v>
      </c>
      <c r="E8354" s="21" t="s">
        <v>18</v>
      </c>
      <c r="F8354">
        <f>IF(B8354&lt;InputOutput_Data!$C$4,InputOutput_Data!$C$4-B8354)</f>
        <v>14.834</v>
      </c>
      <c r="G8354">
        <f>IF(B8354&lt;InputOutput_Data!$D$4,InputOutput_Data!$D$4-B8354)</f>
        <v>14.334</v>
      </c>
      <c r="H8354">
        <f>IF(B8354&lt;InputOutput_Data!$E$4,InputOutput_Data!$E$4-B8354)</f>
        <v>13.834</v>
      </c>
      <c r="I8354">
        <f>IF(B8354&lt;InputOutput_Data!$F$4,InputOutput_Data!$F$4-B8354)</f>
        <v>13.334</v>
      </c>
      <c r="J8354">
        <f>IF(B8354&lt;InputOutput_Data!$G$4,InputOutput_Data!$G$4-B8354)</f>
        <v>12.834</v>
      </c>
      <c r="K8354">
        <f>IF(B8354&lt;InputOutput_Data!$H$4,InputOutput_Data!$H$4-B8354)</f>
        <v>12.834</v>
      </c>
      <c r="L8354">
        <f>IF(B8354&lt;InputOutput_Data!$I$4,InputOutput_Data!$I$4-B8354)</f>
        <v>12.834</v>
      </c>
      <c r="M8354">
        <f t="shared" si="130"/>
        <v>11.834</v>
      </c>
    </row>
    <row r="8355" spans="1:13" x14ac:dyDescent="0.35">
      <c r="A8355" s="4">
        <v>8353</v>
      </c>
      <c r="B8355">
        <v>6.3620000000000001</v>
      </c>
      <c r="D8355" s="4">
        <v>8353</v>
      </c>
      <c r="E8355" s="21" t="s">
        <v>18</v>
      </c>
      <c r="F8355">
        <f>IF(B8355&lt;InputOutput_Data!$C$4,InputOutput_Data!$C$4-B8355)</f>
        <v>14.638</v>
      </c>
      <c r="G8355">
        <f>IF(B8355&lt;InputOutput_Data!$D$4,InputOutput_Data!$D$4-B8355)</f>
        <v>14.138</v>
      </c>
      <c r="H8355">
        <f>IF(B8355&lt;InputOutput_Data!$E$4,InputOutput_Data!$E$4-B8355)</f>
        <v>13.638</v>
      </c>
      <c r="I8355">
        <f>IF(B8355&lt;InputOutput_Data!$F$4,InputOutput_Data!$F$4-B8355)</f>
        <v>13.138</v>
      </c>
      <c r="J8355">
        <f>IF(B8355&lt;InputOutput_Data!$G$4,InputOutput_Data!$G$4-B8355)</f>
        <v>12.638</v>
      </c>
      <c r="K8355">
        <f>IF(B8355&lt;InputOutput_Data!$H$4,InputOutput_Data!$H$4-B8355)</f>
        <v>12.638</v>
      </c>
      <c r="L8355">
        <f>IF(B8355&lt;InputOutput_Data!$I$4,InputOutput_Data!$I$4-B8355)</f>
        <v>12.638</v>
      </c>
      <c r="M8355">
        <f t="shared" si="130"/>
        <v>11.638</v>
      </c>
    </row>
    <row r="8356" spans="1:13" x14ac:dyDescent="0.35">
      <c r="A8356" s="4">
        <v>8354</v>
      </c>
      <c r="B8356">
        <v>6.4749999999999996</v>
      </c>
      <c r="D8356" s="4">
        <v>8354</v>
      </c>
      <c r="E8356" s="21" t="s">
        <v>18</v>
      </c>
      <c r="F8356">
        <f>IF(B8356&lt;InputOutput_Data!$C$4,InputOutput_Data!$C$4-B8356)</f>
        <v>14.525</v>
      </c>
      <c r="G8356">
        <f>IF(B8356&lt;InputOutput_Data!$D$4,InputOutput_Data!$D$4-B8356)</f>
        <v>14.025</v>
      </c>
      <c r="H8356">
        <f>IF(B8356&lt;InputOutput_Data!$E$4,InputOutput_Data!$E$4-B8356)</f>
        <v>13.525</v>
      </c>
      <c r="I8356">
        <f>IF(B8356&lt;InputOutput_Data!$F$4,InputOutput_Data!$F$4-B8356)</f>
        <v>13.025</v>
      </c>
      <c r="J8356">
        <f>IF(B8356&lt;InputOutput_Data!$G$4,InputOutput_Data!$G$4-B8356)</f>
        <v>12.525</v>
      </c>
      <c r="K8356">
        <f>IF(B8356&lt;InputOutput_Data!$H$4,InputOutput_Data!$H$4-B8356)</f>
        <v>12.525</v>
      </c>
      <c r="L8356">
        <f>IF(B8356&lt;InputOutput_Data!$I$4,InputOutput_Data!$I$4-B8356)</f>
        <v>12.525</v>
      </c>
      <c r="M8356">
        <f t="shared" si="130"/>
        <v>11.525</v>
      </c>
    </row>
    <row r="8357" spans="1:13" x14ac:dyDescent="0.35">
      <c r="A8357" s="4">
        <v>8355</v>
      </c>
      <c r="B8357">
        <v>7.6120000000000001</v>
      </c>
      <c r="D8357" s="4">
        <v>8355</v>
      </c>
      <c r="E8357" s="21" t="s">
        <v>18</v>
      </c>
      <c r="F8357">
        <f>IF(B8357&lt;InputOutput_Data!$C$4,InputOutput_Data!$C$4-B8357)</f>
        <v>13.388</v>
      </c>
      <c r="G8357">
        <f>IF(B8357&lt;InputOutput_Data!$D$4,InputOutput_Data!$D$4-B8357)</f>
        <v>12.888</v>
      </c>
      <c r="H8357">
        <f>IF(B8357&lt;InputOutput_Data!$E$4,InputOutput_Data!$E$4-B8357)</f>
        <v>12.388</v>
      </c>
      <c r="I8357">
        <f>IF(B8357&lt;InputOutput_Data!$F$4,InputOutput_Data!$F$4-B8357)</f>
        <v>11.888</v>
      </c>
      <c r="J8357">
        <f>IF(B8357&lt;InputOutput_Data!$G$4,InputOutput_Data!$G$4-B8357)</f>
        <v>11.388</v>
      </c>
      <c r="K8357">
        <f>IF(B8357&lt;InputOutput_Data!$H$4,InputOutput_Data!$H$4-B8357)</f>
        <v>11.388</v>
      </c>
      <c r="L8357">
        <f>IF(B8357&lt;InputOutput_Data!$I$4,InputOutput_Data!$I$4-B8357)</f>
        <v>11.388</v>
      </c>
      <c r="M8357">
        <f t="shared" si="130"/>
        <v>10.388</v>
      </c>
    </row>
    <row r="8358" spans="1:13" x14ac:dyDescent="0.35">
      <c r="A8358" s="4">
        <v>8356</v>
      </c>
      <c r="B8358">
        <v>8.1880000000000006</v>
      </c>
      <c r="D8358" s="4">
        <v>8356</v>
      </c>
      <c r="E8358" s="21" t="s">
        <v>18</v>
      </c>
      <c r="F8358">
        <f>IF(B8358&lt;InputOutput_Data!$C$4,InputOutput_Data!$C$4-B8358)</f>
        <v>12.811999999999999</v>
      </c>
      <c r="G8358">
        <f>IF(B8358&lt;InputOutput_Data!$D$4,InputOutput_Data!$D$4-B8358)</f>
        <v>12.311999999999999</v>
      </c>
      <c r="H8358">
        <f>IF(B8358&lt;InputOutput_Data!$E$4,InputOutput_Data!$E$4-B8358)</f>
        <v>11.811999999999999</v>
      </c>
      <c r="I8358">
        <f>IF(B8358&lt;InputOutput_Data!$F$4,InputOutput_Data!$F$4-B8358)</f>
        <v>11.311999999999999</v>
      </c>
      <c r="J8358">
        <f>IF(B8358&lt;InputOutput_Data!$G$4,InputOutput_Data!$G$4-B8358)</f>
        <v>10.811999999999999</v>
      </c>
      <c r="K8358">
        <f>IF(B8358&lt;InputOutput_Data!$H$4,InputOutput_Data!$H$4-B8358)</f>
        <v>10.811999999999999</v>
      </c>
      <c r="L8358">
        <f>IF(B8358&lt;InputOutput_Data!$I$4,InputOutput_Data!$I$4-B8358)</f>
        <v>10.811999999999999</v>
      </c>
      <c r="M8358">
        <f t="shared" si="130"/>
        <v>9.8119999999999994</v>
      </c>
    </row>
    <row r="8359" spans="1:13" x14ac:dyDescent="0.35">
      <c r="A8359" s="4">
        <v>8357</v>
      </c>
      <c r="B8359">
        <v>7.3170000000000002</v>
      </c>
      <c r="D8359" s="4">
        <v>8357</v>
      </c>
      <c r="E8359" s="21" t="s">
        <v>18</v>
      </c>
      <c r="F8359">
        <f>IF(B8359&lt;InputOutput_Data!$C$4,InputOutput_Data!$C$4-B8359)</f>
        <v>13.683</v>
      </c>
      <c r="G8359">
        <f>IF(B8359&lt;InputOutput_Data!$D$4,InputOutput_Data!$D$4-B8359)</f>
        <v>13.183</v>
      </c>
      <c r="H8359">
        <f>IF(B8359&lt;InputOutput_Data!$E$4,InputOutput_Data!$E$4-B8359)</f>
        <v>12.683</v>
      </c>
      <c r="I8359">
        <f>IF(B8359&lt;InputOutput_Data!$F$4,InputOutput_Data!$F$4-B8359)</f>
        <v>12.183</v>
      </c>
      <c r="J8359">
        <f>IF(B8359&lt;InputOutput_Data!$G$4,InputOutput_Data!$G$4-B8359)</f>
        <v>11.683</v>
      </c>
      <c r="K8359">
        <f>IF(B8359&lt;InputOutput_Data!$H$4,InputOutput_Data!$H$4-B8359)</f>
        <v>11.683</v>
      </c>
      <c r="L8359">
        <f>IF(B8359&lt;InputOutput_Data!$I$4,InputOutput_Data!$I$4-B8359)</f>
        <v>11.683</v>
      </c>
      <c r="M8359">
        <f t="shared" si="130"/>
        <v>10.683</v>
      </c>
    </row>
    <row r="8360" spans="1:13" x14ac:dyDescent="0.35">
      <c r="A8360" s="4">
        <v>8358</v>
      </c>
      <c r="B8360">
        <v>6.3330000000000002</v>
      </c>
      <c r="D8360" s="4">
        <v>8358</v>
      </c>
      <c r="E8360" s="21" t="s">
        <v>18</v>
      </c>
      <c r="F8360">
        <f>IF(B8360&lt;InputOutput_Data!$C$4,InputOutput_Data!$C$4-B8360)</f>
        <v>14.667</v>
      </c>
      <c r="G8360">
        <f>IF(B8360&lt;InputOutput_Data!$D$4,InputOutput_Data!$D$4-B8360)</f>
        <v>14.167</v>
      </c>
      <c r="H8360">
        <f>IF(B8360&lt;InputOutput_Data!$E$4,InputOutput_Data!$E$4-B8360)</f>
        <v>13.667</v>
      </c>
      <c r="I8360">
        <f>IF(B8360&lt;InputOutput_Data!$F$4,InputOutput_Data!$F$4-B8360)</f>
        <v>13.167</v>
      </c>
      <c r="J8360">
        <f>IF(B8360&lt;InputOutput_Data!$G$4,InputOutput_Data!$G$4-B8360)</f>
        <v>12.667</v>
      </c>
      <c r="K8360">
        <f>IF(B8360&lt;InputOutput_Data!$H$4,InputOutput_Data!$H$4-B8360)</f>
        <v>12.667</v>
      </c>
      <c r="L8360">
        <f>IF(B8360&lt;InputOutput_Data!$I$4,InputOutput_Data!$I$4-B8360)</f>
        <v>12.667</v>
      </c>
      <c r="M8360">
        <f t="shared" si="130"/>
        <v>11.667</v>
      </c>
    </row>
    <row r="8361" spans="1:13" x14ac:dyDescent="0.35">
      <c r="A8361" s="4">
        <v>8359</v>
      </c>
      <c r="B8361">
        <v>5.6079999999999997</v>
      </c>
      <c r="D8361" s="4">
        <v>8359</v>
      </c>
      <c r="E8361" s="21" t="s">
        <v>18</v>
      </c>
      <c r="F8361">
        <f>IF(B8361&lt;InputOutput_Data!$C$4,InputOutput_Data!$C$4-B8361)</f>
        <v>15.391999999999999</v>
      </c>
      <c r="G8361">
        <f>IF(B8361&lt;InputOutput_Data!$D$4,InputOutput_Data!$D$4-B8361)</f>
        <v>14.891999999999999</v>
      </c>
      <c r="H8361">
        <f>IF(B8361&lt;InputOutput_Data!$E$4,InputOutput_Data!$E$4-B8361)</f>
        <v>14.391999999999999</v>
      </c>
      <c r="I8361">
        <f>IF(B8361&lt;InputOutput_Data!$F$4,InputOutput_Data!$F$4-B8361)</f>
        <v>13.891999999999999</v>
      </c>
      <c r="J8361">
        <f>IF(B8361&lt;InputOutput_Data!$G$4,InputOutput_Data!$G$4-B8361)</f>
        <v>13.391999999999999</v>
      </c>
      <c r="K8361">
        <f>IF(B8361&lt;InputOutput_Data!$H$4,InputOutput_Data!$H$4-B8361)</f>
        <v>13.391999999999999</v>
      </c>
      <c r="L8361">
        <f>IF(B8361&lt;InputOutput_Data!$I$4,InputOutput_Data!$I$4-B8361)</f>
        <v>13.391999999999999</v>
      </c>
      <c r="M8361">
        <f t="shared" si="130"/>
        <v>12.391999999999999</v>
      </c>
    </row>
    <row r="8362" spans="1:13" x14ac:dyDescent="0.35">
      <c r="A8362" s="4">
        <v>8360</v>
      </c>
      <c r="B8362">
        <v>5.4489999999999998</v>
      </c>
      <c r="D8362" s="4">
        <v>8360</v>
      </c>
      <c r="E8362" s="21" t="s">
        <v>18</v>
      </c>
      <c r="F8362">
        <f>IF(B8362&lt;InputOutput_Data!$C$4,InputOutput_Data!$C$4-B8362)</f>
        <v>15.551</v>
      </c>
      <c r="G8362">
        <f>IF(B8362&lt;InputOutput_Data!$D$4,InputOutput_Data!$D$4-B8362)</f>
        <v>15.051</v>
      </c>
      <c r="H8362">
        <f>IF(B8362&lt;InputOutput_Data!$E$4,InputOutput_Data!$E$4-B8362)</f>
        <v>14.551</v>
      </c>
      <c r="I8362">
        <f>IF(B8362&lt;InputOutput_Data!$F$4,InputOutput_Data!$F$4-B8362)</f>
        <v>14.051</v>
      </c>
      <c r="J8362">
        <f>IF(B8362&lt;InputOutput_Data!$G$4,InputOutput_Data!$G$4-B8362)</f>
        <v>13.551</v>
      </c>
      <c r="K8362">
        <f>IF(B8362&lt;InputOutput_Data!$H$4,InputOutput_Data!$H$4-B8362)</f>
        <v>13.551</v>
      </c>
      <c r="L8362">
        <f>IF(B8362&lt;InputOutput_Data!$I$4,InputOutput_Data!$I$4-B8362)</f>
        <v>13.551</v>
      </c>
      <c r="M8362">
        <f t="shared" si="130"/>
        <v>12.551</v>
      </c>
    </row>
    <row r="8363" spans="1:13" x14ac:dyDescent="0.35">
      <c r="A8363" s="4">
        <v>8361</v>
      </c>
      <c r="B8363">
        <v>6.1349999999999998</v>
      </c>
      <c r="D8363" s="4">
        <v>8361</v>
      </c>
      <c r="E8363" s="21" t="s">
        <v>18</v>
      </c>
      <c r="F8363">
        <f>IF(B8363&lt;InputOutput_Data!$C$4,InputOutput_Data!$C$4-B8363)</f>
        <v>14.865</v>
      </c>
      <c r="G8363">
        <f>IF(B8363&lt;InputOutput_Data!$D$4,InputOutput_Data!$D$4-B8363)</f>
        <v>14.365</v>
      </c>
      <c r="H8363">
        <f>IF(B8363&lt;InputOutput_Data!$E$4,InputOutput_Data!$E$4-B8363)</f>
        <v>13.865</v>
      </c>
      <c r="I8363">
        <f>IF(B8363&lt;InputOutput_Data!$F$4,InputOutput_Data!$F$4-B8363)</f>
        <v>13.365</v>
      </c>
      <c r="J8363">
        <f>IF(B8363&lt;InputOutput_Data!$G$4,InputOutput_Data!$G$4-B8363)</f>
        <v>12.865</v>
      </c>
      <c r="K8363">
        <f>IF(B8363&lt;InputOutput_Data!$H$4,InputOutput_Data!$H$4-B8363)</f>
        <v>12.865</v>
      </c>
      <c r="L8363">
        <f>IF(B8363&lt;InputOutput_Data!$I$4,InputOutput_Data!$I$4-B8363)</f>
        <v>12.865</v>
      </c>
      <c r="M8363">
        <f t="shared" si="130"/>
        <v>11.865</v>
      </c>
    </row>
    <row r="8364" spans="1:13" x14ac:dyDescent="0.35">
      <c r="A8364" s="4">
        <v>8362</v>
      </c>
      <c r="B8364">
        <v>7.1130000000000004</v>
      </c>
      <c r="D8364" s="4">
        <v>8362</v>
      </c>
      <c r="E8364" s="21" t="s">
        <v>18</v>
      </c>
      <c r="F8364">
        <f>IF(B8364&lt;InputOutput_Data!$C$4,InputOutput_Data!$C$4-B8364)</f>
        <v>13.887</v>
      </c>
      <c r="G8364">
        <f>IF(B8364&lt;InputOutput_Data!$D$4,InputOutput_Data!$D$4-B8364)</f>
        <v>13.387</v>
      </c>
      <c r="H8364">
        <f>IF(B8364&lt;InputOutput_Data!$E$4,InputOutput_Data!$E$4-B8364)</f>
        <v>12.887</v>
      </c>
      <c r="I8364">
        <f>IF(B8364&lt;InputOutput_Data!$F$4,InputOutput_Data!$F$4-B8364)</f>
        <v>12.387</v>
      </c>
      <c r="J8364">
        <f>IF(B8364&lt;InputOutput_Data!$G$4,InputOutput_Data!$G$4-B8364)</f>
        <v>11.887</v>
      </c>
      <c r="K8364">
        <f>IF(B8364&lt;InputOutput_Data!$H$4,InputOutput_Data!$H$4-B8364)</f>
        <v>11.887</v>
      </c>
      <c r="L8364">
        <f>IF(B8364&lt;InputOutput_Data!$I$4,InputOutput_Data!$I$4-B8364)</f>
        <v>11.887</v>
      </c>
      <c r="M8364">
        <f t="shared" si="130"/>
        <v>10.887</v>
      </c>
    </row>
    <row r="8365" spans="1:13" x14ac:dyDescent="0.35">
      <c r="A8365" s="4">
        <v>8363</v>
      </c>
      <c r="B8365">
        <v>8.0129999999999999</v>
      </c>
      <c r="D8365" s="4">
        <v>8363</v>
      </c>
      <c r="E8365" s="21" t="s">
        <v>18</v>
      </c>
      <c r="F8365">
        <f>IF(B8365&lt;InputOutput_Data!$C$4,InputOutput_Data!$C$4-B8365)</f>
        <v>12.987</v>
      </c>
      <c r="G8365">
        <f>IF(B8365&lt;InputOutput_Data!$D$4,InputOutput_Data!$D$4-B8365)</f>
        <v>12.487</v>
      </c>
      <c r="H8365">
        <f>IF(B8365&lt;InputOutput_Data!$E$4,InputOutput_Data!$E$4-B8365)</f>
        <v>11.987</v>
      </c>
      <c r="I8365">
        <f>IF(B8365&lt;InputOutput_Data!$F$4,InputOutput_Data!$F$4-B8365)</f>
        <v>11.487</v>
      </c>
      <c r="J8365">
        <f>IF(B8365&lt;InputOutput_Data!$G$4,InputOutput_Data!$G$4-B8365)</f>
        <v>10.987</v>
      </c>
      <c r="K8365">
        <f>IF(B8365&lt;InputOutput_Data!$H$4,InputOutput_Data!$H$4-B8365)</f>
        <v>10.987</v>
      </c>
      <c r="L8365">
        <f>IF(B8365&lt;InputOutput_Data!$I$4,InputOutput_Data!$I$4-B8365)</f>
        <v>10.987</v>
      </c>
      <c r="M8365">
        <f t="shared" si="130"/>
        <v>9.9870000000000001</v>
      </c>
    </row>
    <row r="8366" spans="1:13" x14ac:dyDescent="0.35">
      <c r="A8366" s="4">
        <v>8364</v>
      </c>
      <c r="B8366">
        <v>8.468</v>
      </c>
      <c r="D8366" s="4">
        <v>8364</v>
      </c>
      <c r="E8366" s="21" t="s">
        <v>18</v>
      </c>
      <c r="F8366">
        <f>IF(B8366&lt;InputOutput_Data!$C$4,InputOutput_Data!$C$4-B8366)</f>
        <v>12.532</v>
      </c>
      <c r="G8366">
        <f>IF(B8366&lt;InputOutput_Data!$D$4,InputOutput_Data!$D$4-B8366)</f>
        <v>12.032</v>
      </c>
      <c r="H8366">
        <f>IF(B8366&lt;InputOutput_Data!$E$4,InputOutput_Data!$E$4-B8366)</f>
        <v>11.532</v>
      </c>
      <c r="I8366">
        <f>IF(B8366&lt;InputOutput_Data!$F$4,InputOutput_Data!$F$4-B8366)</f>
        <v>11.032</v>
      </c>
      <c r="J8366">
        <f>IF(B8366&lt;InputOutput_Data!$G$4,InputOutput_Data!$G$4-B8366)</f>
        <v>10.532</v>
      </c>
      <c r="K8366">
        <f>IF(B8366&lt;InputOutput_Data!$H$4,InputOutput_Data!$H$4-B8366)</f>
        <v>10.532</v>
      </c>
      <c r="L8366">
        <f>IF(B8366&lt;InputOutput_Data!$I$4,InputOutput_Data!$I$4-B8366)</f>
        <v>10.532</v>
      </c>
      <c r="M8366">
        <f t="shared" si="130"/>
        <v>9.532</v>
      </c>
    </row>
    <row r="8367" spans="1:13" x14ac:dyDescent="0.35">
      <c r="A8367" s="4">
        <v>8365</v>
      </c>
      <c r="B8367">
        <v>8.3620000000000001</v>
      </c>
      <c r="D8367" s="4">
        <v>8365</v>
      </c>
      <c r="E8367" s="21" t="s">
        <v>18</v>
      </c>
      <c r="F8367">
        <f>IF(B8367&lt;InputOutput_Data!$C$4,InputOutput_Data!$C$4-B8367)</f>
        <v>12.638</v>
      </c>
      <c r="G8367">
        <f>IF(B8367&lt;InputOutput_Data!$D$4,InputOutput_Data!$D$4-B8367)</f>
        <v>12.138</v>
      </c>
      <c r="H8367">
        <f>IF(B8367&lt;InputOutput_Data!$E$4,InputOutput_Data!$E$4-B8367)</f>
        <v>11.638</v>
      </c>
      <c r="I8367">
        <f>IF(B8367&lt;InputOutput_Data!$F$4,InputOutput_Data!$F$4-B8367)</f>
        <v>11.138</v>
      </c>
      <c r="J8367">
        <f>IF(B8367&lt;InputOutput_Data!$G$4,InputOutput_Data!$G$4-B8367)</f>
        <v>10.638</v>
      </c>
      <c r="K8367">
        <f>IF(B8367&lt;InputOutput_Data!$H$4,InputOutput_Data!$H$4-B8367)</f>
        <v>10.638</v>
      </c>
      <c r="L8367">
        <f>IF(B8367&lt;InputOutput_Data!$I$4,InputOutput_Data!$I$4-B8367)</f>
        <v>10.638</v>
      </c>
      <c r="M8367">
        <f t="shared" si="130"/>
        <v>9.6379999999999999</v>
      </c>
    </row>
    <row r="8368" spans="1:13" x14ac:dyDescent="0.35">
      <c r="A8368" s="4">
        <v>8366</v>
      </c>
      <c r="B8368">
        <v>7.8380000000000001</v>
      </c>
      <c r="D8368" s="4">
        <v>8366</v>
      </c>
      <c r="E8368" s="21" t="s">
        <v>18</v>
      </c>
      <c r="F8368">
        <f>IF(B8368&lt;InputOutput_Data!$C$4,InputOutput_Data!$C$4-B8368)</f>
        <v>13.161999999999999</v>
      </c>
      <c r="G8368">
        <f>IF(B8368&lt;InputOutput_Data!$D$4,InputOutput_Data!$D$4-B8368)</f>
        <v>12.661999999999999</v>
      </c>
      <c r="H8368">
        <f>IF(B8368&lt;InputOutput_Data!$E$4,InputOutput_Data!$E$4-B8368)</f>
        <v>12.161999999999999</v>
      </c>
      <c r="I8368">
        <f>IF(B8368&lt;InputOutput_Data!$F$4,InputOutput_Data!$F$4-B8368)</f>
        <v>11.661999999999999</v>
      </c>
      <c r="J8368">
        <f>IF(B8368&lt;InputOutput_Data!$G$4,InputOutput_Data!$G$4-B8368)</f>
        <v>11.161999999999999</v>
      </c>
      <c r="K8368">
        <f>IF(B8368&lt;InputOutput_Data!$H$4,InputOutput_Data!$H$4-B8368)</f>
        <v>11.161999999999999</v>
      </c>
      <c r="L8368">
        <f>IF(B8368&lt;InputOutput_Data!$I$4,InputOutput_Data!$I$4-B8368)</f>
        <v>11.161999999999999</v>
      </c>
      <c r="M8368">
        <f t="shared" si="130"/>
        <v>10.161999999999999</v>
      </c>
    </row>
    <row r="8369" spans="1:13" x14ac:dyDescent="0.35">
      <c r="A8369" s="4">
        <v>8367</v>
      </c>
      <c r="B8369">
        <v>7.0179999999999998</v>
      </c>
      <c r="D8369" s="4">
        <v>8367</v>
      </c>
      <c r="E8369" s="21" t="s">
        <v>18</v>
      </c>
      <c r="F8369">
        <f>IF(B8369&lt;InputOutput_Data!$C$4,InputOutput_Data!$C$4-B8369)</f>
        <v>13.981999999999999</v>
      </c>
      <c r="G8369">
        <f>IF(B8369&lt;InputOutput_Data!$D$4,InputOutput_Data!$D$4-B8369)</f>
        <v>13.481999999999999</v>
      </c>
      <c r="H8369">
        <f>IF(B8369&lt;InputOutput_Data!$E$4,InputOutput_Data!$E$4-B8369)</f>
        <v>12.981999999999999</v>
      </c>
      <c r="I8369">
        <f>IF(B8369&lt;InputOutput_Data!$F$4,InputOutput_Data!$F$4-B8369)</f>
        <v>12.481999999999999</v>
      </c>
      <c r="J8369">
        <f>IF(B8369&lt;InputOutput_Data!$G$4,InputOutput_Data!$G$4-B8369)</f>
        <v>11.981999999999999</v>
      </c>
      <c r="K8369">
        <f>IF(B8369&lt;InputOutput_Data!$H$4,InputOutput_Data!$H$4-B8369)</f>
        <v>11.981999999999999</v>
      </c>
      <c r="L8369">
        <f>IF(B8369&lt;InputOutput_Data!$I$4,InputOutput_Data!$I$4-B8369)</f>
        <v>11.981999999999999</v>
      </c>
      <c r="M8369">
        <f t="shared" si="130"/>
        <v>10.981999999999999</v>
      </c>
    </row>
    <row r="8370" spans="1:13" x14ac:dyDescent="0.35">
      <c r="A8370" s="4">
        <v>8368</v>
      </c>
      <c r="B8370">
        <v>6.3040000000000003</v>
      </c>
      <c r="D8370" s="4">
        <v>8368</v>
      </c>
      <c r="E8370" s="21" t="s">
        <v>18</v>
      </c>
      <c r="F8370">
        <f>IF(B8370&lt;InputOutput_Data!$C$4,InputOutput_Data!$C$4-B8370)</f>
        <v>14.696</v>
      </c>
      <c r="G8370">
        <f>IF(B8370&lt;InputOutput_Data!$D$4,InputOutput_Data!$D$4-B8370)</f>
        <v>14.196</v>
      </c>
      <c r="H8370">
        <f>IF(B8370&lt;InputOutput_Data!$E$4,InputOutput_Data!$E$4-B8370)</f>
        <v>13.696</v>
      </c>
      <c r="I8370">
        <f>IF(B8370&lt;InputOutput_Data!$F$4,InputOutput_Data!$F$4-B8370)</f>
        <v>13.196</v>
      </c>
      <c r="J8370">
        <f>IF(B8370&lt;InputOutput_Data!$G$4,InputOutput_Data!$G$4-B8370)</f>
        <v>12.696</v>
      </c>
      <c r="K8370">
        <f>IF(B8370&lt;InputOutput_Data!$H$4,InputOutput_Data!$H$4-B8370)</f>
        <v>12.696</v>
      </c>
      <c r="L8370">
        <f>IF(B8370&lt;InputOutput_Data!$I$4,InputOutput_Data!$I$4-B8370)</f>
        <v>12.696</v>
      </c>
      <c r="M8370">
        <f t="shared" si="130"/>
        <v>11.696</v>
      </c>
    </row>
    <row r="8371" spans="1:13" x14ac:dyDescent="0.35">
      <c r="A8371" s="4">
        <v>8369</v>
      </c>
      <c r="B8371">
        <v>5.7279999999999998</v>
      </c>
      <c r="D8371" s="4">
        <v>8369</v>
      </c>
      <c r="E8371" s="21" t="s">
        <v>18</v>
      </c>
      <c r="F8371">
        <f>IF(B8371&lt;InputOutput_Data!$C$4,InputOutput_Data!$C$4-B8371)</f>
        <v>15.272</v>
      </c>
      <c r="G8371">
        <f>IF(B8371&lt;InputOutput_Data!$D$4,InputOutput_Data!$D$4-B8371)</f>
        <v>14.772</v>
      </c>
      <c r="H8371">
        <f>IF(B8371&lt;InputOutput_Data!$E$4,InputOutput_Data!$E$4-B8371)</f>
        <v>14.272</v>
      </c>
      <c r="I8371">
        <f>IF(B8371&lt;InputOutput_Data!$F$4,InputOutput_Data!$F$4-B8371)</f>
        <v>13.772</v>
      </c>
      <c r="J8371">
        <f>IF(B8371&lt;InputOutput_Data!$G$4,InputOutput_Data!$G$4-B8371)</f>
        <v>13.272</v>
      </c>
      <c r="K8371">
        <f>IF(B8371&lt;InputOutput_Data!$H$4,InputOutput_Data!$H$4-B8371)</f>
        <v>13.272</v>
      </c>
      <c r="L8371">
        <f>IF(B8371&lt;InputOutput_Data!$I$4,InputOutput_Data!$I$4-B8371)</f>
        <v>13.272</v>
      </c>
      <c r="M8371">
        <f t="shared" si="130"/>
        <v>12.272</v>
      </c>
    </row>
    <row r="8372" spans="1:13" x14ac:dyDescent="0.35">
      <c r="A8372" s="4">
        <v>8370</v>
      </c>
      <c r="B8372">
        <v>5.2119999999999997</v>
      </c>
      <c r="D8372" s="4">
        <v>8370</v>
      </c>
      <c r="E8372" s="21" t="s">
        <v>18</v>
      </c>
      <c r="F8372">
        <f>IF(B8372&lt;InputOutput_Data!$C$4,InputOutput_Data!$C$4-B8372)</f>
        <v>15.788</v>
      </c>
      <c r="G8372">
        <f>IF(B8372&lt;InputOutput_Data!$D$4,InputOutput_Data!$D$4-B8372)</f>
        <v>15.288</v>
      </c>
      <c r="H8372">
        <f>IF(B8372&lt;InputOutput_Data!$E$4,InputOutput_Data!$E$4-B8372)</f>
        <v>14.788</v>
      </c>
      <c r="I8372">
        <f>IF(B8372&lt;InputOutput_Data!$F$4,InputOutput_Data!$F$4-B8372)</f>
        <v>14.288</v>
      </c>
      <c r="J8372">
        <f>IF(B8372&lt;InputOutput_Data!$G$4,InputOutput_Data!$G$4-B8372)</f>
        <v>13.788</v>
      </c>
      <c r="K8372">
        <f>IF(B8372&lt;InputOutput_Data!$H$4,InputOutput_Data!$H$4-B8372)</f>
        <v>13.788</v>
      </c>
      <c r="L8372">
        <f>IF(B8372&lt;InputOutput_Data!$I$4,InputOutput_Data!$I$4-B8372)</f>
        <v>13.788</v>
      </c>
      <c r="M8372">
        <f t="shared" si="130"/>
        <v>12.788</v>
      </c>
    </row>
    <row r="8373" spans="1:13" x14ac:dyDescent="0.35">
      <c r="A8373" s="4">
        <v>8371</v>
      </c>
      <c r="B8373">
        <v>4.851</v>
      </c>
      <c r="D8373" s="4">
        <v>8371</v>
      </c>
      <c r="E8373" s="21" t="s">
        <v>18</v>
      </c>
      <c r="F8373">
        <f>IF(B8373&lt;InputOutput_Data!$C$4,InputOutput_Data!$C$4-B8373)</f>
        <v>16.149000000000001</v>
      </c>
      <c r="G8373">
        <f>IF(B8373&lt;InputOutput_Data!$D$4,InputOutput_Data!$D$4-B8373)</f>
        <v>15.649000000000001</v>
      </c>
      <c r="H8373">
        <f>IF(B8373&lt;InputOutput_Data!$E$4,InputOutput_Data!$E$4-B8373)</f>
        <v>15.149000000000001</v>
      </c>
      <c r="I8373">
        <f>IF(B8373&lt;InputOutput_Data!$F$4,InputOutput_Data!$F$4-B8373)</f>
        <v>14.649000000000001</v>
      </c>
      <c r="J8373">
        <f>IF(B8373&lt;InputOutput_Data!$G$4,InputOutput_Data!$G$4-B8373)</f>
        <v>14.149000000000001</v>
      </c>
      <c r="K8373">
        <f>IF(B8373&lt;InputOutput_Data!$H$4,InputOutput_Data!$H$4-B8373)</f>
        <v>14.149000000000001</v>
      </c>
      <c r="L8373">
        <f>IF(B8373&lt;InputOutput_Data!$I$4,InputOutput_Data!$I$4-B8373)</f>
        <v>14.149000000000001</v>
      </c>
      <c r="M8373">
        <f t="shared" si="130"/>
        <v>13.149000000000001</v>
      </c>
    </row>
    <row r="8374" spans="1:13" x14ac:dyDescent="0.35">
      <c r="A8374" s="4">
        <v>8372</v>
      </c>
      <c r="B8374">
        <v>4.6900000000000004</v>
      </c>
      <c r="D8374" s="4">
        <v>8372</v>
      </c>
      <c r="E8374" s="21" t="s">
        <v>18</v>
      </c>
      <c r="F8374">
        <f>IF(B8374&lt;InputOutput_Data!$C$4,InputOutput_Data!$C$4-B8374)</f>
        <v>16.309999999999999</v>
      </c>
      <c r="G8374">
        <f>IF(B8374&lt;InputOutput_Data!$D$4,InputOutput_Data!$D$4-B8374)</f>
        <v>15.809999999999999</v>
      </c>
      <c r="H8374">
        <f>IF(B8374&lt;InputOutput_Data!$E$4,InputOutput_Data!$E$4-B8374)</f>
        <v>15.309999999999999</v>
      </c>
      <c r="I8374">
        <f>IF(B8374&lt;InputOutput_Data!$F$4,InputOutput_Data!$F$4-B8374)</f>
        <v>14.809999999999999</v>
      </c>
      <c r="J8374">
        <f>IF(B8374&lt;InputOutput_Data!$G$4,InputOutput_Data!$G$4-B8374)</f>
        <v>14.309999999999999</v>
      </c>
      <c r="K8374">
        <f>IF(B8374&lt;InputOutput_Data!$H$4,InputOutput_Data!$H$4-B8374)</f>
        <v>14.309999999999999</v>
      </c>
      <c r="L8374">
        <f>IF(B8374&lt;InputOutput_Data!$I$4,InputOutput_Data!$I$4-B8374)</f>
        <v>14.309999999999999</v>
      </c>
      <c r="M8374">
        <f t="shared" si="130"/>
        <v>13.309999999999999</v>
      </c>
    </row>
    <row r="8375" spans="1:13" x14ac:dyDescent="0.35">
      <c r="A8375" s="4">
        <v>8373</v>
      </c>
      <c r="B8375">
        <v>4.7699999999999996</v>
      </c>
      <c r="D8375" s="4">
        <v>8373</v>
      </c>
      <c r="E8375" s="21" t="s">
        <v>18</v>
      </c>
      <c r="F8375">
        <f>IF(B8375&lt;InputOutput_Data!$C$4,InputOutput_Data!$C$4-B8375)</f>
        <v>16.23</v>
      </c>
      <c r="G8375">
        <f>IF(B8375&lt;InputOutput_Data!$D$4,InputOutput_Data!$D$4-B8375)</f>
        <v>15.73</v>
      </c>
      <c r="H8375">
        <f>IF(B8375&lt;InputOutput_Data!$E$4,InputOutput_Data!$E$4-B8375)</f>
        <v>15.23</v>
      </c>
      <c r="I8375">
        <f>IF(B8375&lt;InputOutput_Data!$F$4,InputOutput_Data!$F$4-B8375)</f>
        <v>14.73</v>
      </c>
      <c r="J8375">
        <f>IF(B8375&lt;InputOutput_Data!$G$4,InputOutput_Data!$G$4-B8375)</f>
        <v>14.23</v>
      </c>
      <c r="K8375">
        <f>IF(B8375&lt;InputOutput_Data!$H$4,InputOutput_Data!$H$4-B8375)</f>
        <v>14.23</v>
      </c>
      <c r="L8375">
        <f>IF(B8375&lt;InputOutput_Data!$I$4,InputOutput_Data!$I$4-B8375)</f>
        <v>14.23</v>
      </c>
      <c r="M8375">
        <f t="shared" si="130"/>
        <v>13.23</v>
      </c>
    </row>
    <row r="8376" spans="1:13" x14ac:dyDescent="0.35">
      <c r="A8376" s="4">
        <v>8374</v>
      </c>
      <c r="B8376">
        <v>5.0949999999999998</v>
      </c>
      <c r="D8376" s="4">
        <v>8374</v>
      </c>
      <c r="E8376" s="21" t="s">
        <v>18</v>
      </c>
      <c r="F8376">
        <f>IF(B8376&lt;InputOutput_Data!$C$4,InputOutput_Data!$C$4-B8376)</f>
        <v>15.905000000000001</v>
      </c>
      <c r="G8376">
        <f>IF(B8376&lt;InputOutput_Data!$D$4,InputOutput_Data!$D$4-B8376)</f>
        <v>15.405000000000001</v>
      </c>
      <c r="H8376">
        <f>IF(B8376&lt;InputOutput_Data!$E$4,InputOutput_Data!$E$4-B8376)</f>
        <v>14.905000000000001</v>
      </c>
      <c r="I8376">
        <f>IF(B8376&lt;InputOutput_Data!$F$4,InputOutput_Data!$F$4-B8376)</f>
        <v>14.405000000000001</v>
      </c>
      <c r="J8376">
        <f>IF(B8376&lt;InputOutput_Data!$G$4,InputOutput_Data!$G$4-B8376)</f>
        <v>13.905000000000001</v>
      </c>
      <c r="K8376">
        <f>IF(B8376&lt;InputOutput_Data!$H$4,InputOutput_Data!$H$4-B8376)</f>
        <v>13.905000000000001</v>
      </c>
      <c r="L8376">
        <f>IF(B8376&lt;InputOutput_Data!$I$4,InputOutput_Data!$I$4-B8376)</f>
        <v>13.905000000000001</v>
      </c>
      <c r="M8376">
        <f t="shared" si="130"/>
        <v>12.905000000000001</v>
      </c>
    </row>
    <row r="8377" spans="1:13" x14ac:dyDescent="0.35">
      <c r="A8377" s="4">
        <v>8375</v>
      </c>
      <c r="B8377">
        <v>5.4290000000000003</v>
      </c>
      <c r="D8377" s="4">
        <v>8375</v>
      </c>
      <c r="E8377" s="21" t="s">
        <v>18</v>
      </c>
      <c r="F8377">
        <f>IF(B8377&lt;InputOutput_Data!$C$4,InputOutput_Data!$C$4-B8377)</f>
        <v>15.571</v>
      </c>
      <c r="G8377">
        <f>IF(B8377&lt;InputOutput_Data!$D$4,InputOutput_Data!$D$4-B8377)</f>
        <v>15.071</v>
      </c>
      <c r="H8377">
        <f>IF(B8377&lt;InputOutput_Data!$E$4,InputOutput_Data!$E$4-B8377)</f>
        <v>14.571</v>
      </c>
      <c r="I8377">
        <f>IF(B8377&lt;InputOutput_Data!$F$4,InputOutput_Data!$F$4-B8377)</f>
        <v>14.071</v>
      </c>
      <c r="J8377">
        <f>IF(B8377&lt;InputOutput_Data!$G$4,InputOutput_Data!$G$4-B8377)</f>
        <v>13.571</v>
      </c>
      <c r="K8377">
        <f>IF(B8377&lt;InputOutput_Data!$H$4,InputOutput_Data!$H$4-B8377)</f>
        <v>13.571</v>
      </c>
      <c r="L8377">
        <f>IF(B8377&lt;InputOutput_Data!$I$4,InputOutput_Data!$I$4-B8377)</f>
        <v>13.571</v>
      </c>
      <c r="M8377">
        <f t="shared" si="130"/>
        <v>12.571</v>
      </c>
    </row>
    <row r="8378" spans="1:13" x14ac:dyDescent="0.35">
      <c r="A8378" s="4">
        <v>8376</v>
      </c>
      <c r="B8378">
        <v>5.6340000000000003</v>
      </c>
      <c r="D8378" s="4">
        <v>8376</v>
      </c>
      <c r="E8378" s="21" t="s">
        <v>18</v>
      </c>
      <c r="F8378">
        <f>IF(B8378&lt;InputOutput_Data!$C$4,InputOutput_Data!$C$4-B8378)</f>
        <v>15.366</v>
      </c>
      <c r="G8378">
        <f>IF(B8378&lt;InputOutput_Data!$D$4,InputOutput_Data!$D$4-B8378)</f>
        <v>14.866</v>
      </c>
      <c r="H8378">
        <f>IF(B8378&lt;InputOutput_Data!$E$4,InputOutput_Data!$E$4-B8378)</f>
        <v>14.366</v>
      </c>
      <c r="I8378">
        <f>IF(B8378&lt;InputOutput_Data!$F$4,InputOutput_Data!$F$4-B8378)</f>
        <v>13.866</v>
      </c>
      <c r="J8378">
        <f>IF(B8378&lt;InputOutput_Data!$G$4,InputOutput_Data!$G$4-B8378)</f>
        <v>13.366</v>
      </c>
      <c r="K8378">
        <f>IF(B8378&lt;InputOutput_Data!$H$4,InputOutput_Data!$H$4-B8378)</f>
        <v>13.366</v>
      </c>
      <c r="L8378">
        <f>IF(B8378&lt;InputOutput_Data!$I$4,InputOutput_Data!$I$4-B8378)</f>
        <v>13.366</v>
      </c>
      <c r="M8378">
        <f t="shared" si="130"/>
        <v>12.366</v>
      </c>
    </row>
    <row r="8379" spans="1:13" x14ac:dyDescent="0.35">
      <c r="A8379" s="4">
        <v>8377</v>
      </c>
      <c r="B8379">
        <v>5.8140000000000001</v>
      </c>
      <c r="D8379" s="4">
        <v>8377</v>
      </c>
      <c r="E8379" s="21" t="s">
        <v>18</v>
      </c>
      <c r="F8379">
        <f>IF(B8379&lt;InputOutput_Data!$C$4,InputOutput_Data!$C$4-B8379)</f>
        <v>15.186</v>
      </c>
      <c r="G8379">
        <f>IF(B8379&lt;InputOutput_Data!$D$4,InputOutput_Data!$D$4-B8379)</f>
        <v>14.686</v>
      </c>
      <c r="H8379">
        <f>IF(B8379&lt;InputOutput_Data!$E$4,InputOutput_Data!$E$4-B8379)</f>
        <v>14.186</v>
      </c>
      <c r="I8379">
        <f>IF(B8379&lt;InputOutput_Data!$F$4,InputOutput_Data!$F$4-B8379)</f>
        <v>13.686</v>
      </c>
      <c r="J8379">
        <f>IF(B8379&lt;InputOutput_Data!$G$4,InputOutput_Data!$G$4-B8379)</f>
        <v>13.186</v>
      </c>
      <c r="K8379">
        <f>IF(B8379&lt;InputOutput_Data!$H$4,InputOutput_Data!$H$4-B8379)</f>
        <v>13.186</v>
      </c>
      <c r="L8379">
        <f>IF(B8379&lt;InputOutput_Data!$I$4,InputOutput_Data!$I$4-B8379)</f>
        <v>13.186</v>
      </c>
      <c r="M8379">
        <f t="shared" si="130"/>
        <v>12.186</v>
      </c>
    </row>
    <row r="8380" spans="1:13" x14ac:dyDescent="0.35">
      <c r="A8380" s="4">
        <v>8378</v>
      </c>
      <c r="B8380">
        <v>5.96</v>
      </c>
      <c r="D8380" s="4">
        <v>8378</v>
      </c>
      <c r="E8380" s="21" t="s">
        <v>18</v>
      </c>
      <c r="F8380">
        <f>IF(B8380&lt;InputOutput_Data!$C$4,InputOutput_Data!$C$4-B8380)</f>
        <v>15.04</v>
      </c>
      <c r="G8380">
        <f>IF(B8380&lt;InputOutput_Data!$D$4,InputOutput_Data!$D$4-B8380)</f>
        <v>14.54</v>
      </c>
      <c r="H8380">
        <f>IF(B8380&lt;InputOutput_Data!$E$4,InputOutput_Data!$E$4-B8380)</f>
        <v>14.04</v>
      </c>
      <c r="I8380">
        <f>IF(B8380&lt;InputOutput_Data!$F$4,InputOutput_Data!$F$4-B8380)</f>
        <v>13.54</v>
      </c>
      <c r="J8380">
        <f>IF(B8380&lt;InputOutput_Data!$G$4,InputOutput_Data!$G$4-B8380)</f>
        <v>13.04</v>
      </c>
      <c r="K8380">
        <f>IF(B8380&lt;InputOutput_Data!$H$4,InputOutput_Data!$H$4-B8380)</f>
        <v>13.04</v>
      </c>
      <c r="L8380">
        <f>IF(B8380&lt;InputOutput_Data!$I$4,InputOutput_Data!$I$4-B8380)</f>
        <v>13.04</v>
      </c>
      <c r="M8380">
        <f t="shared" si="130"/>
        <v>12.04</v>
      </c>
    </row>
    <row r="8381" spans="1:13" x14ac:dyDescent="0.35">
      <c r="A8381" s="4">
        <v>8379</v>
      </c>
      <c r="B8381">
        <v>6.0579999999999998</v>
      </c>
      <c r="D8381" s="4">
        <v>8379</v>
      </c>
      <c r="E8381" s="21" t="s">
        <v>18</v>
      </c>
      <c r="F8381">
        <f>IF(B8381&lt;InputOutput_Data!$C$4,InputOutput_Data!$C$4-B8381)</f>
        <v>14.942</v>
      </c>
      <c r="G8381">
        <f>IF(B8381&lt;InputOutput_Data!$D$4,InputOutput_Data!$D$4-B8381)</f>
        <v>14.442</v>
      </c>
      <c r="H8381">
        <f>IF(B8381&lt;InputOutput_Data!$E$4,InputOutput_Data!$E$4-B8381)</f>
        <v>13.942</v>
      </c>
      <c r="I8381">
        <f>IF(B8381&lt;InputOutput_Data!$F$4,InputOutput_Data!$F$4-B8381)</f>
        <v>13.442</v>
      </c>
      <c r="J8381">
        <f>IF(B8381&lt;InputOutput_Data!$G$4,InputOutput_Data!$G$4-B8381)</f>
        <v>12.942</v>
      </c>
      <c r="K8381">
        <f>IF(B8381&lt;InputOutput_Data!$H$4,InputOutput_Data!$H$4-B8381)</f>
        <v>12.942</v>
      </c>
      <c r="L8381">
        <f>IF(B8381&lt;InputOutput_Data!$I$4,InputOutput_Data!$I$4-B8381)</f>
        <v>12.942</v>
      </c>
      <c r="M8381">
        <f t="shared" si="130"/>
        <v>11.942</v>
      </c>
    </row>
    <row r="8382" spans="1:13" x14ac:dyDescent="0.35">
      <c r="A8382" s="4">
        <v>8380</v>
      </c>
      <c r="B8382">
        <v>6.14</v>
      </c>
      <c r="D8382" s="4">
        <v>8380</v>
      </c>
      <c r="E8382" s="21" t="s">
        <v>18</v>
      </c>
      <c r="F8382">
        <f>IF(B8382&lt;InputOutput_Data!$C$4,InputOutput_Data!$C$4-B8382)</f>
        <v>14.86</v>
      </c>
      <c r="G8382">
        <f>IF(B8382&lt;InputOutput_Data!$D$4,InputOutput_Data!$D$4-B8382)</f>
        <v>14.36</v>
      </c>
      <c r="H8382">
        <f>IF(B8382&lt;InputOutput_Data!$E$4,InputOutput_Data!$E$4-B8382)</f>
        <v>13.86</v>
      </c>
      <c r="I8382">
        <f>IF(B8382&lt;InputOutput_Data!$F$4,InputOutput_Data!$F$4-B8382)</f>
        <v>13.36</v>
      </c>
      <c r="J8382">
        <f>IF(B8382&lt;InputOutput_Data!$G$4,InputOutput_Data!$G$4-B8382)</f>
        <v>12.86</v>
      </c>
      <c r="K8382">
        <f>IF(B8382&lt;InputOutput_Data!$H$4,InputOutput_Data!$H$4-B8382)</f>
        <v>12.86</v>
      </c>
      <c r="L8382">
        <f>IF(B8382&lt;InputOutput_Data!$I$4,InputOutput_Data!$I$4-B8382)</f>
        <v>12.86</v>
      </c>
      <c r="M8382">
        <f t="shared" si="130"/>
        <v>11.86</v>
      </c>
    </row>
    <row r="8383" spans="1:13" x14ac:dyDescent="0.35">
      <c r="A8383" s="4">
        <v>8381</v>
      </c>
      <c r="B8383">
        <v>6.1970000000000001</v>
      </c>
      <c r="D8383" s="4">
        <v>8381</v>
      </c>
      <c r="E8383" s="21" t="s">
        <v>18</v>
      </c>
      <c r="F8383">
        <f>IF(B8383&lt;InputOutput_Data!$C$4,InputOutput_Data!$C$4-B8383)</f>
        <v>14.803000000000001</v>
      </c>
      <c r="G8383">
        <f>IF(B8383&lt;InputOutput_Data!$D$4,InputOutput_Data!$D$4-B8383)</f>
        <v>14.303000000000001</v>
      </c>
      <c r="H8383">
        <f>IF(B8383&lt;InputOutput_Data!$E$4,InputOutput_Data!$E$4-B8383)</f>
        <v>13.803000000000001</v>
      </c>
      <c r="I8383">
        <f>IF(B8383&lt;InputOutput_Data!$F$4,InputOutput_Data!$F$4-B8383)</f>
        <v>13.303000000000001</v>
      </c>
      <c r="J8383">
        <f>IF(B8383&lt;InputOutput_Data!$G$4,InputOutput_Data!$G$4-B8383)</f>
        <v>12.803000000000001</v>
      </c>
      <c r="K8383">
        <f>IF(B8383&lt;InputOutput_Data!$H$4,InputOutput_Data!$H$4-B8383)</f>
        <v>12.803000000000001</v>
      </c>
      <c r="L8383">
        <f>IF(B8383&lt;InputOutput_Data!$I$4,InputOutput_Data!$I$4-B8383)</f>
        <v>12.803000000000001</v>
      </c>
      <c r="M8383">
        <f t="shared" si="130"/>
        <v>11.803000000000001</v>
      </c>
    </row>
    <row r="8384" spans="1:13" x14ac:dyDescent="0.35">
      <c r="A8384" s="4">
        <v>8382</v>
      </c>
      <c r="B8384">
        <v>6.2110000000000003</v>
      </c>
      <c r="D8384" s="4">
        <v>8382</v>
      </c>
      <c r="E8384" s="21" t="s">
        <v>18</v>
      </c>
      <c r="F8384">
        <f>IF(B8384&lt;InputOutput_Data!$C$4,InputOutput_Data!$C$4-B8384)</f>
        <v>14.789</v>
      </c>
      <c r="G8384">
        <f>IF(B8384&lt;InputOutput_Data!$D$4,InputOutput_Data!$D$4-B8384)</f>
        <v>14.289</v>
      </c>
      <c r="H8384">
        <f>IF(B8384&lt;InputOutput_Data!$E$4,InputOutput_Data!$E$4-B8384)</f>
        <v>13.789</v>
      </c>
      <c r="I8384">
        <f>IF(B8384&lt;InputOutput_Data!$F$4,InputOutput_Data!$F$4-B8384)</f>
        <v>13.289</v>
      </c>
      <c r="J8384">
        <f>IF(B8384&lt;InputOutput_Data!$G$4,InputOutput_Data!$G$4-B8384)</f>
        <v>12.789</v>
      </c>
      <c r="K8384">
        <f>IF(B8384&lt;InputOutput_Data!$H$4,InputOutput_Data!$H$4-B8384)</f>
        <v>12.789</v>
      </c>
      <c r="L8384">
        <f>IF(B8384&lt;InputOutput_Data!$I$4,InputOutput_Data!$I$4-B8384)</f>
        <v>12.789</v>
      </c>
      <c r="M8384">
        <f t="shared" si="130"/>
        <v>11.789</v>
      </c>
    </row>
    <row r="8385" spans="1:13" x14ac:dyDescent="0.35">
      <c r="A8385" s="4">
        <v>8383</v>
      </c>
      <c r="B8385">
        <v>6.1470000000000002</v>
      </c>
      <c r="D8385" s="4">
        <v>8383</v>
      </c>
      <c r="E8385" s="21" t="s">
        <v>18</v>
      </c>
      <c r="F8385">
        <f>IF(B8385&lt;InputOutput_Data!$C$4,InputOutput_Data!$C$4-B8385)</f>
        <v>14.853</v>
      </c>
      <c r="G8385">
        <f>IF(B8385&lt;InputOutput_Data!$D$4,InputOutput_Data!$D$4-B8385)</f>
        <v>14.353</v>
      </c>
      <c r="H8385">
        <f>IF(B8385&lt;InputOutput_Data!$E$4,InputOutput_Data!$E$4-B8385)</f>
        <v>13.853</v>
      </c>
      <c r="I8385">
        <f>IF(B8385&lt;InputOutput_Data!$F$4,InputOutput_Data!$F$4-B8385)</f>
        <v>13.353</v>
      </c>
      <c r="J8385">
        <f>IF(B8385&lt;InputOutput_Data!$G$4,InputOutput_Data!$G$4-B8385)</f>
        <v>12.853</v>
      </c>
      <c r="K8385">
        <f>IF(B8385&lt;InputOutput_Data!$H$4,InputOutput_Data!$H$4-B8385)</f>
        <v>12.853</v>
      </c>
      <c r="L8385">
        <f>IF(B8385&lt;InputOutput_Data!$I$4,InputOutput_Data!$I$4-B8385)</f>
        <v>12.853</v>
      </c>
      <c r="M8385">
        <f t="shared" si="130"/>
        <v>11.853</v>
      </c>
    </row>
    <row r="8386" spans="1:13" x14ac:dyDescent="0.35">
      <c r="A8386" s="4">
        <v>8384</v>
      </c>
      <c r="B8386">
        <v>6.3810000000000002</v>
      </c>
      <c r="D8386" s="4">
        <v>8384</v>
      </c>
      <c r="E8386" s="21" t="s">
        <v>18</v>
      </c>
      <c r="F8386">
        <f>IF(B8386&lt;InputOutput_Data!$C$4,InputOutput_Data!$C$4-B8386)</f>
        <v>14.619</v>
      </c>
      <c r="G8386">
        <f>IF(B8386&lt;InputOutput_Data!$D$4,InputOutput_Data!$D$4-B8386)</f>
        <v>14.119</v>
      </c>
      <c r="H8386">
        <f>IF(B8386&lt;InputOutput_Data!$E$4,InputOutput_Data!$E$4-B8386)</f>
        <v>13.619</v>
      </c>
      <c r="I8386">
        <f>IF(B8386&lt;InputOutput_Data!$F$4,InputOutput_Data!$F$4-B8386)</f>
        <v>13.119</v>
      </c>
      <c r="J8386">
        <f>IF(B8386&lt;InputOutput_Data!$G$4,InputOutput_Data!$G$4-B8386)</f>
        <v>12.619</v>
      </c>
      <c r="K8386">
        <f>IF(B8386&lt;InputOutput_Data!$H$4,InputOutput_Data!$H$4-B8386)</f>
        <v>12.619</v>
      </c>
      <c r="L8386">
        <f>IF(B8386&lt;InputOutput_Data!$I$4,InputOutput_Data!$I$4-B8386)</f>
        <v>12.619</v>
      </c>
      <c r="M8386">
        <f t="shared" si="130"/>
        <v>11.619</v>
      </c>
    </row>
    <row r="8387" spans="1:13" x14ac:dyDescent="0.35">
      <c r="A8387" s="4">
        <v>8385</v>
      </c>
      <c r="B8387">
        <v>6.84</v>
      </c>
      <c r="D8387" s="4">
        <v>8385</v>
      </c>
      <c r="E8387" s="21" t="s">
        <v>18</v>
      </c>
      <c r="F8387">
        <f>IF(B8387&lt;InputOutput_Data!$C$4,InputOutput_Data!$C$4-B8387)</f>
        <v>14.16</v>
      </c>
      <c r="G8387">
        <f>IF(B8387&lt;InputOutput_Data!$D$4,InputOutput_Data!$D$4-B8387)</f>
        <v>13.66</v>
      </c>
      <c r="H8387">
        <f>IF(B8387&lt;InputOutput_Data!$E$4,InputOutput_Data!$E$4-B8387)</f>
        <v>13.16</v>
      </c>
      <c r="I8387">
        <f>IF(B8387&lt;InputOutput_Data!$F$4,InputOutput_Data!$F$4-B8387)</f>
        <v>12.66</v>
      </c>
      <c r="J8387">
        <f>IF(B8387&lt;InputOutput_Data!$G$4,InputOutput_Data!$G$4-B8387)</f>
        <v>12.16</v>
      </c>
      <c r="K8387">
        <f>IF(B8387&lt;InputOutput_Data!$H$4,InputOutput_Data!$H$4-B8387)</f>
        <v>12.16</v>
      </c>
      <c r="L8387">
        <f>IF(B8387&lt;InputOutput_Data!$I$4,InputOutput_Data!$I$4-B8387)</f>
        <v>12.16</v>
      </c>
      <c r="M8387">
        <f t="shared" ref="M8387:M8450" si="131">IF(B8387&lt;18,18-B8387)</f>
        <v>11.16</v>
      </c>
    </row>
    <row r="8388" spans="1:13" x14ac:dyDescent="0.35">
      <c r="A8388" s="4">
        <v>8386</v>
      </c>
      <c r="B8388">
        <v>7.3570000000000002</v>
      </c>
      <c r="D8388" s="4">
        <v>8386</v>
      </c>
      <c r="E8388" s="21" t="s">
        <v>18</v>
      </c>
      <c r="F8388">
        <f>IF(B8388&lt;InputOutput_Data!$C$4,InputOutput_Data!$C$4-B8388)</f>
        <v>13.643000000000001</v>
      </c>
      <c r="G8388">
        <f>IF(B8388&lt;InputOutput_Data!$D$4,InputOutput_Data!$D$4-B8388)</f>
        <v>13.143000000000001</v>
      </c>
      <c r="H8388">
        <f>IF(B8388&lt;InputOutput_Data!$E$4,InputOutput_Data!$E$4-B8388)</f>
        <v>12.643000000000001</v>
      </c>
      <c r="I8388">
        <f>IF(B8388&lt;InputOutput_Data!$F$4,InputOutput_Data!$F$4-B8388)</f>
        <v>12.143000000000001</v>
      </c>
      <c r="J8388">
        <f>IF(B8388&lt;InputOutput_Data!$G$4,InputOutput_Data!$G$4-B8388)</f>
        <v>11.643000000000001</v>
      </c>
      <c r="K8388">
        <f>IF(B8388&lt;InputOutput_Data!$H$4,InputOutput_Data!$H$4-B8388)</f>
        <v>11.643000000000001</v>
      </c>
      <c r="L8388">
        <f>IF(B8388&lt;InputOutput_Data!$I$4,InputOutput_Data!$I$4-B8388)</f>
        <v>11.643000000000001</v>
      </c>
      <c r="M8388">
        <f t="shared" si="131"/>
        <v>10.643000000000001</v>
      </c>
    </row>
    <row r="8389" spans="1:13" x14ac:dyDescent="0.35">
      <c r="A8389" s="4">
        <v>8387</v>
      </c>
      <c r="B8389">
        <v>7.8650000000000002</v>
      </c>
      <c r="D8389" s="4">
        <v>8387</v>
      </c>
      <c r="E8389" s="21" t="s">
        <v>18</v>
      </c>
      <c r="F8389">
        <f>IF(B8389&lt;InputOutput_Data!$C$4,InputOutput_Data!$C$4-B8389)</f>
        <v>13.135</v>
      </c>
      <c r="G8389">
        <f>IF(B8389&lt;InputOutput_Data!$D$4,InputOutput_Data!$D$4-B8389)</f>
        <v>12.635</v>
      </c>
      <c r="H8389">
        <f>IF(B8389&lt;InputOutput_Data!$E$4,InputOutput_Data!$E$4-B8389)</f>
        <v>12.135</v>
      </c>
      <c r="I8389">
        <f>IF(B8389&lt;InputOutput_Data!$F$4,InputOutput_Data!$F$4-B8389)</f>
        <v>11.635</v>
      </c>
      <c r="J8389">
        <f>IF(B8389&lt;InputOutput_Data!$G$4,InputOutput_Data!$G$4-B8389)</f>
        <v>11.135</v>
      </c>
      <c r="K8389">
        <f>IF(B8389&lt;InputOutput_Data!$H$4,InputOutput_Data!$H$4-B8389)</f>
        <v>11.135</v>
      </c>
      <c r="L8389">
        <f>IF(B8389&lt;InputOutput_Data!$I$4,InputOutput_Data!$I$4-B8389)</f>
        <v>11.135</v>
      </c>
      <c r="M8389">
        <f t="shared" si="131"/>
        <v>10.135</v>
      </c>
    </row>
    <row r="8390" spans="1:13" x14ac:dyDescent="0.35">
      <c r="A8390" s="4">
        <v>8388</v>
      </c>
      <c r="B8390">
        <v>8.1850000000000005</v>
      </c>
      <c r="D8390" s="4">
        <v>8388</v>
      </c>
      <c r="E8390" s="21" t="s">
        <v>18</v>
      </c>
      <c r="F8390">
        <f>IF(B8390&lt;InputOutput_Data!$C$4,InputOutput_Data!$C$4-B8390)</f>
        <v>12.815</v>
      </c>
      <c r="G8390">
        <f>IF(B8390&lt;InputOutput_Data!$D$4,InputOutput_Data!$D$4-B8390)</f>
        <v>12.315</v>
      </c>
      <c r="H8390">
        <f>IF(B8390&lt;InputOutput_Data!$E$4,InputOutput_Data!$E$4-B8390)</f>
        <v>11.815</v>
      </c>
      <c r="I8390">
        <f>IF(B8390&lt;InputOutput_Data!$F$4,InputOutput_Data!$F$4-B8390)</f>
        <v>11.315</v>
      </c>
      <c r="J8390">
        <f>IF(B8390&lt;InputOutput_Data!$G$4,InputOutput_Data!$G$4-B8390)</f>
        <v>10.815</v>
      </c>
      <c r="K8390">
        <f>IF(B8390&lt;InputOutput_Data!$H$4,InputOutput_Data!$H$4-B8390)</f>
        <v>10.815</v>
      </c>
      <c r="L8390">
        <f>IF(B8390&lt;InputOutput_Data!$I$4,InputOutput_Data!$I$4-B8390)</f>
        <v>10.815</v>
      </c>
      <c r="M8390">
        <f t="shared" si="131"/>
        <v>9.8149999999999995</v>
      </c>
    </row>
    <row r="8391" spans="1:13" x14ac:dyDescent="0.35">
      <c r="A8391" s="4">
        <v>8389</v>
      </c>
      <c r="B8391">
        <v>8.1820000000000004</v>
      </c>
      <c r="D8391" s="4">
        <v>8389</v>
      </c>
      <c r="E8391" s="21" t="s">
        <v>18</v>
      </c>
      <c r="F8391">
        <f>IF(B8391&lt;InputOutput_Data!$C$4,InputOutput_Data!$C$4-B8391)</f>
        <v>12.818</v>
      </c>
      <c r="G8391">
        <f>IF(B8391&lt;InputOutput_Data!$D$4,InputOutput_Data!$D$4-B8391)</f>
        <v>12.318</v>
      </c>
      <c r="H8391">
        <f>IF(B8391&lt;InputOutput_Data!$E$4,InputOutput_Data!$E$4-B8391)</f>
        <v>11.818</v>
      </c>
      <c r="I8391">
        <f>IF(B8391&lt;InputOutput_Data!$F$4,InputOutput_Data!$F$4-B8391)</f>
        <v>11.318</v>
      </c>
      <c r="J8391">
        <f>IF(B8391&lt;InputOutput_Data!$G$4,InputOutput_Data!$G$4-B8391)</f>
        <v>10.818</v>
      </c>
      <c r="K8391">
        <f>IF(B8391&lt;InputOutput_Data!$H$4,InputOutput_Data!$H$4-B8391)</f>
        <v>10.818</v>
      </c>
      <c r="L8391">
        <f>IF(B8391&lt;InputOutput_Data!$I$4,InputOutput_Data!$I$4-B8391)</f>
        <v>10.818</v>
      </c>
      <c r="M8391">
        <f t="shared" si="131"/>
        <v>9.8179999999999996</v>
      </c>
    </row>
    <row r="8392" spans="1:13" x14ac:dyDescent="0.35">
      <c r="A8392" s="4">
        <v>8390</v>
      </c>
      <c r="B8392">
        <v>7.718</v>
      </c>
      <c r="D8392" s="4">
        <v>8390</v>
      </c>
      <c r="E8392" s="21" t="s">
        <v>18</v>
      </c>
      <c r="F8392">
        <f>IF(B8392&lt;InputOutput_Data!$C$4,InputOutput_Data!$C$4-B8392)</f>
        <v>13.282</v>
      </c>
      <c r="G8392">
        <f>IF(B8392&lt;InputOutput_Data!$D$4,InputOutput_Data!$D$4-B8392)</f>
        <v>12.782</v>
      </c>
      <c r="H8392">
        <f>IF(B8392&lt;InputOutput_Data!$E$4,InputOutput_Data!$E$4-B8392)</f>
        <v>12.282</v>
      </c>
      <c r="I8392">
        <f>IF(B8392&lt;InputOutput_Data!$F$4,InputOutput_Data!$F$4-B8392)</f>
        <v>11.782</v>
      </c>
      <c r="J8392">
        <f>IF(B8392&lt;InputOutput_Data!$G$4,InputOutput_Data!$G$4-B8392)</f>
        <v>11.282</v>
      </c>
      <c r="K8392">
        <f>IF(B8392&lt;InputOutput_Data!$H$4,InputOutput_Data!$H$4-B8392)</f>
        <v>11.282</v>
      </c>
      <c r="L8392">
        <f>IF(B8392&lt;InputOutput_Data!$I$4,InputOutput_Data!$I$4-B8392)</f>
        <v>11.282</v>
      </c>
      <c r="M8392">
        <f t="shared" si="131"/>
        <v>10.282</v>
      </c>
    </row>
    <row r="8393" spans="1:13" x14ac:dyDescent="0.35">
      <c r="A8393" s="4">
        <v>8391</v>
      </c>
      <c r="B8393">
        <v>7.1059999999999999</v>
      </c>
      <c r="D8393" s="4">
        <v>8391</v>
      </c>
      <c r="E8393" s="21" t="s">
        <v>18</v>
      </c>
      <c r="F8393">
        <f>IF(B8393&lt;InputOutput_Data!$C$4,InputOutput_Data!$C$4-B8393)</f>
        <v>13.894</v>
      </c>
      <c r="G8393">
        <f>IF(B8393&lt;InputOutput_Data!$D$4,InputOutput_Data!$D$4-B8393)</f>
        <v>13.394</v>
      </c>
      <c r="H8393">
        <f>IF(B8393&lt;InputOutput_Data!$E$4,InputOutput_Data!$E$4-B8393)</f>
        <v>12.894</v>
      </c>
      <c r="I8393">
        <f>IF(B8393&lt;InputOutput_Data!$F$4,InputOutput_Data!$F$4-B8393)</f>
        <v>12.394</v>
      </c>
      <c r="J8393">
        <f>IF(B8393&lt;InputOutput_Data!$G$4,InputOutput_Data!$G$4-B8393)</f>
        <v>11.894</v>
      </c>
      <c r="K8393">
        <f>IF(B8393&lt;InputOutput_Data!$H$4,InputOutput_Data!$H$4-B8393)</f>
        <v>11.894</v>
      </c>
      <c r="L8393">
        <f>IF(B8393&lt;InputOutput_Data!$I$4,InputOutput_Data!$I$4-B8393)</f>
        <v>11.894</v>
      </c>
      <c r="M8393">
        <f t="shared" si="131"/>
        <v>10.894</v>
      </c>
    </row>
    <row r="8394" spans="1:13" x14ac:dyDescent="0.35">
      <c r="A8394" s="4">
        <v>8392</v>
      </c>
      <c r="B8394">
        <v>6.96</v>
      </c>
      <c r="D8394" s="4">
        <v>8392</v>
      </c>
      <c r="E8394" s="21" t="s">
        <v>18</v>
      </c>
      <c r="F8394">
        <f>IF(B8394&lt;InputOutput_Data!$C$4,InputOutput_Data!$C$4-B8394)</f>
        <v>14.04</v>
      </c>
      <c r="G8394">
        <f>IF(B8394&lt;InputOutput_Data!$D$4,InputOutput_Data!$D$4-B8394)</f>
        <v>13.54</v>
      </c>
      <c r="H8394">
        <f>IF(B8394&lt;InputOutput_Data!$E$4,InputOutput_Data!$E$4-B8394)</f>
        <v>13.04</v>
      </c>
      <c r="I8394">
        <f>IF(B8394&lt;InputOutput_Data!$F$4,InputOutput_Data!$F$4-B8394)</f>
        <v>12.54</v>
      </c>
      <c r="J8394">
        <f>IF(B8394&lt;InputOutput_Data!$G$4,InputOutput_Data!$G$4-B8394)</f>
        <v>12.04</v>
      </c>
      <c r="K8394">
        <f>IF(B8394&lt;InputOutput_Data!$H$4,InputOutput_Data!$H$4-B8394)</f>
        <v>12.04</v>
      </c>
      <c r="L8394">
        <f>IF(B8394&lt;InputOutput_Data!$I$4,InputOutput_Data!$I$4-B8394)</f>
        <v>12.04</v>
      </c>
      <c r="M8394">
        <f t="shared" si="131"/>
        <v>11.04</v>
      </c>
    </row>
    <row r="8395" spans="1:13" x14ac:dyDescent="0.35">
      <c r="A8395" s="4">
        <v>8393</v>
      </c>
      <c r="B8395">
        <v>7.0039999999999996</v>
      </c>
      <c r="D8395" s="4">
        <v>8393</v>
      </c>
      <c r="E8395" s="21" t="s">
        <v>18</v>
      </c>
      <c r="F8395">
        <f>IF(B8395&lt;InputOutput_Data!$C$4,InputOutput_Data!$C$4-B8395)</f>
        <v>13.996</v>
      </c>
      <c r="G8395">
        <f>IF(B8395&lt;InputOutput_Data!$D$4,InputOutput_Data!$D$4-B8395)</f>
        <v>13.496</v>
      </c>
      <c r="H8395">
        <f>IF(B8395&lt;InputOutput_Data!$E$4,InputOutput_Data!$E$4-B8395)</f>
        <v>12.996</v>
      </c>
      <c r="I8395">
        <f>IF(B8395&lt;InputOutput_Data!$F$4,InputOutput_Data!$F$4-B8395)</f>
        <v>12.496</v>
      </c>
      <c r="J8395">
        <f>IF(B8395&lt;InputOutput_Data!$G$4,InputOutput_Data!$G$4-B8395)</f>
        <v>11.996</v>
      </c>
      <c r="K8395">
        <f>IF(B8395&lt;InputOutput_Data!$H$4,InputOutput_Data!$H$4-B8395)</f>
        <v>11.996</v>
      </c>
      <c r="L8395">
        <f>IF(B8395&lt;InputOutput_Data!$I$4,InputOutput_Data!$I$4-B8395)</f>
        <v>11.996</v>
      </c>
      <c r="M8395">
        <f t="shared" si="131"/>
        <v>10.996</v>
      </c>
    </row>
    <row r="8396" spans="1:13" x14ac:dyDescent="0.35">
      <c r="A8396" s="4">
        <v>8394</v>
      </c>
      <c r="B8396">
        <v>6.8860000000000001</v>
      </c>
      <c r="D8396" s="4">
        <v>8394</v>
      </c>
      <c r="E8396" s="21" t="s">
        <v>18</v>
      </c>
      <c r="F8396">
        <f>IF(B8396&lt;InputOutput_Data!$C$4,InputOutput_Data!$C$4-B8396)</f>
        <v>14.114000000000001</v>
      </c>
      <c r="G8396">
        <f>IF(B8396&lt;InputOutput_Data!$D$4,InputOutput_Data!$D$4-B8396)</f>
        <v>13.614000000000001</v>
      </c>
      <c r="H8396">
        <f>IF(B8396&lt;InputOutput_Data!$E$4,InputOutput_Data!$E$4-B8396)</f>
        <v>13.114000000000001</v>
      </c>
      <c r="I8396">
        <f>IF(B8396&lt;InputOutput_Data!$F$4,InputOutput_Data!$F$4-B8396)</f>
        <v>12.614000000000001</v>
      </c>
      <c r="J8396">
        <f>IF(B8396&lt;InputOutput_Data!$G$4,InputOutput_Data!$G$4-B8396)</f>
        <v>12.114000000000001</v>
      </c>
      <c r="K8396">
        <f>IF(B8396&lt;InputOutput_Data!$H$4,InputOutput_Data!$H$4-B8396)</f>
        <v>12.114000000000001</v>
      </c>
      <c r="L8396">
        <f>IF(B8396&lt;InputOutput_Data!$I$4,InputOutput_Data!$I$4-B8396)</f>
        <v>12.114000000000001</v>
      </c>
      <c r="M8396">
        <f t="shared" si="131"/>
        <v>11.114000000000001</v>
      </c>
    </row>
    <row r="8397" spans="1:13" x14ac:dyDescent="0.35">
      <c r="A8397" s="4">
        <v>8395</v>
      </c>
      <c r="B8397">
        <v>6.7460000000000004</v>
      </c>
      <c r="D8397" s="4">
        <v>8395</v>
      </c>
      <c r="E8397" s="21" t="s">
        <v>18</v>
      </c>
      <c r="F8397">
        <f>IF(B8397&lt;InputOutput_Data!$C$4,InputOutput_Data!$C$4-B8397)</f>
        <v>14.254</v>
      </c>
      <c r="G8397">
        <f>IF(B8397&lt;InputOutput_Data!$D$4,InputOutput_Data!$D$4-B8397)</f>
        <v>13.754</v>
      </c>
      <c r="H8397">
        <f>IF(B8397&lt;InputOutput_Data!$E$4,InputOutput_Data!$E$4-B8397)</f>
        <v>13.254</v>
      </c>
      <c r="I8397">
        <f>IF(B8397&lt;InputOutput_Data!$F$4,InputOutput_Data!$F$4-B8397)</f>
        <v>12.754</v>
      </c>
      <c r="J8397">
        <f>IF(B8397&lt;InputOutput_Data!$G$4,InputOutput_Data!$G$4-B8397)</f>
        <v>12.254</v>
      </c>
      <c r="K8397">
        <f>IF(B8397&lt;InputOutput_Data!$H$4,InputOutput_Data!$H$4-B8397)</f>
        <v>12.254</v>
      </c>
      <c r="L8397">
        <f>IF(B8397&lt;InputOutput_Data!$I$4,InputOutput_Data!$I$4-B8397)</f>
        <v>12.254</v>
      </c>
      <c r="M8397">
        <f t="shared" si="131"/>
        <v>11.254</v>
      </c>
    </row>
    <row r="8398" spans="1:13" x14ac:dyDescent="0.35">
      <c r="A8398" s="4">
        <v>8396</v>
      </c>
      <c r="B8398">
        <v>6.7640000000000002</v>
      </c>
      <c r="D8398" s="4">
        <v>8396</v>
      </c>
      <c r="E8398" s="21" t="s">
        <v>18</v>
      </c>
      <c r="F8398">
        <f>IF(B8398&lt;InputOutput_Data!$C$4,InputOutput_Data!$C$4-B8398)</f>
        <v>14.236000000000001</v>
      </c>
      <c r="G8398">
        <f>IF(B8398&lt;InputOutput_Data!$D$4,InputOutput_Data!$D$4-B8398)</f>
        <v>13.736000000000001</v>
      </c>
      <c r="H8398">
        <f>IF(B8398&lt;InputOutput_Data!$E$4,InputOutput_Data!$E$4-B8398)</f>
        <v>13.236000000000001</v>
      </c>
      <c r="I8398">
        <f>IF(B8398&lt;InputOutput_Data!$F$4,InputOutput_Data!$F$4-B8398)</f>
        <v>12.736000000000001</v>
      </c>
      <c r="J8398">
        <f>IF(B8398&lt;InputOutput_Data!$G$4,InputOutput_Data!$G$4-B8398)</f>
        <v>12.236000000000001</v>
      </c>
      <c r="K8398">
        <f>IF(B8398&lt;InputOutput_Data!$H$4,InputOutput_Data!$H$4-B8398)</f>
        <v>12.236000000000001</v>
      </c>
      <c r="L8398">
        <f>IF(B8398&lt;InputOutput_Data!$I$4,InputOutput_Data!$I$4-B8398)</f>
        <v>12.236000000000001</v>
      </c>
      <c r="M8398">
        <f t="shared" si="131"/>
        <v>11.236000000000001</v>
      </c>
    </row>
    <row r="8399" spans="1:13" x14ac:dyDescent="0.35">
      <c r="A8399" s="4">
        <v>8397</v>
      </c>
      <c r="B8399">
        <v>6.9489999999999998</v>
      </c>
      <c r="D8399" s="4">
        <v>8397</v>
      </c>
      <c r="E8399" s="21" t="s">
        <v>18</v>
      </c>
      <c r="F8399">
        <f>IF(B8399&lt;InputOutput_Data!$C$4,InputOutput_Data!$C$4-B8399)</f>
        <v>14.051</v>
      </c>
      <c r="G8399">
        <f>IF(B8399&lt;InputOutput_Data!$D$4,InputOutput_Data!$D$4-B8399)</f>
        <v>13.551</v>
      </c>
      <c r="H8399">
        <f>IF(B8399&lt;InputOutput_Data!$E$4,InputOutput_Data!$E$4-B8399)</f>
        <v>13.051</v>
      </c>
      <c r="I8399">
        <f>IF(B8399&lt;InputOutput_Data!$F$4,InputOutput_Data!$F$4-B8399)</f>
        <v>12.551</v>
      </c>
      <c r="J8399">
        <f>IF(B8399&lt;InputOutput_Data!$G$4,InputOutput_Data!$G$4-B8399)</f>
        <v>12.051</v>
      </c>
      <c r="K8399">
        <f>IF(B8399&lt;InputOutput_Data!$H$4,InputOutput_Data!$H$4-B8399)</f>
        <v>12.051</v>
      </c>
      <c r="L8399">
        <f>IF(B8399&lt;InputOutput_Data!$I$4,InputOutput_Data!$I$4-B8399)</f>
        <v>12.051</v>
      </c>
      <c r="M8399">
        <f t="shared" si="131"/>
        <v>11.051</v>
      </c>
    </row>
    <row r="8400" spans="1:13" x14ac:dyDescent="0.35">
      <c r="A8400" s="4">
        <v>8398</v>
      </c>
      <c r="B8400">
        <v>7.2060000000000004</v>
      </c>
      <c r="D8400" s="4">
        <v>8398</v>
      </c>
      <c r="E8400" s="21" t="s">
        <v>18</v>
      </c>
      <c r="F8400">
        <f>IF(B8400&lt;InputOutput_Data!$C$4,InputOutput_Data!$C$4-B8400)</f>
        <v>13.794</v>
      </c>
      <c r="G8400">
        <f>IF(B8400&lt;InputOutput_Data!$D$4,InputOutput_Data!$D$4-B8400)</f>
        <v>13.294</v>
      </c>
      <c r="H8400">
        <f>IF(B8400&lt;InputOutput_Data!$E$4,InputOutput_Data!$E$4-B8400)</f>
        <v>12.794</v>
      </c>
      <c r="I8400">
        <f>IF(B8400&lt;InputOutput_Data!$F$4,InputOutput_Data!$F$4-B8400)</f>
        <v>12.294</v>
      </c>
      <c r="J8400">
        <f>IF(B8400&lt;InputOutput_Data!$G$4,InputOutput_Data!$G$4-B8400)</f>
        <v>11.794</v>
      </c>
      <c r="K8400">
        <f>IF(B8400&lt;InputOutput_Data!$H$4,InputOutput_Data!$H$4-B8400)</f>
        <v>11.794</v>
      </c>
      <c r="L8400">
        <f>IF(B8400&lt;InputOutput_Data!$I$4,InputOutput_Data!$I$4-B8400)</f>
        <v>11.794</v>
      </c>
      <c r="M8400">
        <f t="shared" si="131"/>
        <v>10.794</v>
      </c>
    </row>
    <row r="8401" spans="1:13" x14ac:dyDescent="0.35">
      <c r="A8401" s="4">
        <v>8399</v>
      </c>
      <c r="B8401">
        <v>7.5940000000000003</v>
      </c>
      <c r="D8401" s="4">
        <v>8399</v>
      </c>
      <c r="E8401" s="21" t="s">
        <v>18</v>
      </c>
      <c r="F8401">
        <f>IF(B8401&lt;InputOutput_Data!$C$4,InputOutput_Data!$C$4-B8401)</f>
        <v>13.405999999999999</v>
      </c>
      <c r="G8401">
        <f>IF(B8401&lt;InputOutput_Data!$D$4,InputOutput_Data!$D$4-B8401)</f>
        <v>12.905999999999999</v>
      </c>
      <c r="H8401">
        <f>IF(B8401&lt;InputOutput_Data!$E$4,InputOutput_Data!$E$4-B8401)</f>
        <v>12.405999999999999</v>
      </c>
      <c r="I8401">
        <f>IF(B8401&lt;InputOutput_Data!$F$4,InputOutput_Data!$F$4-B8401)</f>
        <v>11.905999999999999</v>
      </c>
      <c r="J8401">
        <f>IF(B8401&lt;InputOutput_Data!$G$4,InputOutput_Data!$G$4-B8401)</f>
        <v>11.405999999999999</v>
      </c>
      <c r="K8401">
        <f>IF(B8401&lt;InputOutput_Data!$H$4,InputOutput_Data!$H$4-B8401)</f>
        <v>11.405999999999999</v>
      </c>
      <c r="L8401">
        <f>IF(B8401&lt;InputOutput_Data!$I$4,InputOutput_Data!$I$4-B8401)</f>
        <v>11.405999999999999</v>
      </c>
      <c r="M8401">
        <f t="shared" si="131"/>
        <v>10.405999999999999</v>
      </c>
    </row>
    <row r="8402" spans="1:13" x14ac:dyDescent="0.35">
      <c r="A8402" s="4">
        <v>8400</v>
      </c>
      <c r="B8402">
        <v>7.9669999999999996</v>
      </c>
      <c r="D8402" s="4">
        <v>8400</v>
      </c>
      <c r="E8402" s="21" t="s">
        <v>18</v>
      </c>
      <c r="F8402">
        <f>IF(B8402&lt;InputOutput_Data!$C$4,InputOutput_Data!$C$4-B8402)</f>
        <v>13.033000000000001</v>
      </c>
      <c r="G8402">
        <f>IF(B8402&lt;InputOutput_Data!$D$4,InputOutput_Data!$D$4-B8402)</f>
        <v>12.533000000000001</v>
      </c>
      <c r="H8402">
        <f>IF(B8402&lt;InputOutput_Data!$E$4,InputOutput_Data!$E$4-B8402)</f>
        <v>12.033000000000001</v>
      </c>
      <c r="I8402">
        <f>IF(B8402&lt;InputOutput_Data!$F$4,InputOutput_Data!$F$4-B8402)</f>
        <v>11.533000000000001</v>
      </c>
      <c r="J8402">
        <f>IF(B8402&lt;InputOutput_Data!$G$4,InputOutput_Data!$G$4-B8402)</f>
        <v>11.033000000000001</v>
      </c>
      <c r="K8402">
        <f>IF(B8402&lt;InputOutput_Data!$H$4,InputOutput_Data!$H$4-B8402)</f>
        <v>11.033000000000001</v>
      </c>
      <c r="L8402">
        <f>IF(B8402&lt;InputOutput_Data!$I$4,InputOutput_Data!$I$4-B8402)</f>
        <v>11.033000000000001</v>
      </c>
      <c r="M8402">
        <f t="shared" si="131"/>
        <v>10.033000000000001</v>
      </c>
    </row>
    <row r="8403" spans="1:13" x14ac:dyDescent="0.35">
      <c r="A8403" s="4">
        <v>8401</v>
      </c>
      <c r="B8403">
        <v>8.27</v>
      </c>
      <c r="D8403" s="4">
        <v>8401</v>
      </c>
      <c r="E8403" s="21" t="s">
        <v>18</v>
      </c>
      <c r="F8403">
        <f>IF(B8403&lt;InputOutput_Data!$C$4,InputOutput_Data!$C$4-B8403)</f>
        <v>12.73</v>
      </c>
      <c r="G8403">
        <f>IF(B8403&lt;InputOutput_Data!$D$4,InputOutput_Data!$D$4-B8403)</f>
        <v>12.23</v>
      </c>
      <c r="H8403">
        <f>IF(B8403&lt;InputOutput_Data!$E$4,InputOutput_Data!$E$4-B8403)</f>
        <v>11.73</v>
      </c>
      <c r="I8403">
        <f>IF(B8403&lt;InputOutput_Data!$F$4,InputOutput_Data!$F$4-B8403)</f>
        <v>11.23</v>
      </c>
      <c r="J8403">
        <f>IF(B8403&lt;InputOutput_Data!$G$4,InputOutput_Data!$G$4-B8403)</f>
        <v>10.73</v>
      </c>
      <c r="K8403">
        <f>IF(B8403&lt;InputOutput_Data!$H$4,InputOutput_Data!$H$4-B8403)</f>
        <v>10.73</v>
      </c>
      <c r="L8403">
        <f>IF(B8403&lt;InputOutput_Data!$I$4,InputOutput_Data!$I$4-B8403)</f>
        <v>10.73</v>
      </c>
      <c r="M8403">
        <f t="shared" si="131"/>
        <v>9.73</v>
      </c>
    </row>
    <row r="8404" spans="1:13" x14ac:dyDescent="0.35">
      <c r="A8404" s="4">
        <v>8402</v>
      </c>
      <c r="B8404">
        <v>8.5259999999999998</v>
      </c>
      <c r="D8404" s="4">
        <v>8402</v>
      </c>
      <c r="E8404" s="21" t="s">
        <v>18</v>
      </c>
      <c r="F8404">
        <f>IF(B8404&lt;InputOutput_Data!$C$4,InputOutput_Data!$C$4-B8404)</f>
        <v>12.474</v>
      </c>
      <c r="G8404">
        <f>IF(B8404&lt;InputOutput_Data!$D$4,InputOutput_Data!$D$4-B8404)</f>
        <v>11.974</v>
      </c>
      <c r="H8404">
        <f>IF(B8404&lt;InputOutput_Data!$E$4,InputOutput_Data!$E$4-B8404)</f>
        <v>11.474</v>
      </c>
      <c r="I8404">
        <f>IF(B8404&lt;InputOutput_Data!$F$4,InputOutput_Data!$F$4-B8404)</f>
        <v>10.974</v>
      </c>
      <c r="J8404">
        <f>IF(B8404&lt;InputOutput_Data!$G$4,InputOutput_Data!$G$4-B8404)</f>
        <v>10.474</v>
      </c>
      <c r="K8404">
        <f>IF(B8404&lt;InputOutput_Data!$H$4,InputOutput_Data!$H$4-B8404)</f>
        <v>10.474</v>
      </c>
      <c r="L8404">
        <f>IF(B8404&lt;InputOutput_Data!$I$4,InputOutput_Data!$I$4-B8404)</f>
        <v>10.474</v>
      </c>
      <c r="M8404">
        <f t="shared" si="131"/>
        <v>9.4740000000000002</v>
      </c>
    </row>
    <row r="8405" spans="1:13" x14ac:dyDescent="0.35">
      <c r="A8405" s="4">
        <v>8403</v>
      </c>
      <c r="B8405">
        <v>8.73</v>
      </c>
      <c r="D8405" s="4">
        <v>8403</v>
      </c>
      <c r="E8405" s="21" t="s">
        <v>18</v>
      </c>
      <c r="F8405">
        <f>IF(B8405&lt;InputOutput_Data!$C$4,InputOutput_Data!$C$4-B8405)</f>
        <v>12.27</v>
      </c>
      <c r="G8405">
        <f>IF(B8405&lt;InputOutput_Data!$D$4,InputOutput_Data!$D$4-B8405)</f>
        <v>11.77</v>
      </c>
      <c r="H8405">
        <f>IF(B8405&lt;InputOutput_Data!$E$4,InputOutput_Data!$E$4-B8405)</f>
        <v>11.27</v>
      </c>
      <c r="I8405">
        <f>IF(B8405&lt;InputOutput_Data!$F$4,InputOutput_Data!$F$4-B8405)</f>
        <v>10.77</v>
      </c>
      <c r="J8405">
        <f>IF(B8405&lt;InputOutput_Data!$G$4,InputOutput_Data!$G$4-B8405)</f>
        <v>10.27</v>
      </c>
      <c r="K8405">
        <f>IF(B8405&lt;InputOutput_Data!$H$4,InputOutput_Data!$H$4-B8405)</f>
        <v>10.27</v>
      </c>
      <c r="L8405">
        <f>IF(B8405&lt;InputOutput_Data!$I$4,InputOutput_Data!$I$4-B8405)</f>
        <v>10.27</v>
      </c>
      <c r="M8405">
        <f t="shared" si="131"/>
        <v>9.27</v>
      </c>
    </row>
    <row r="8406" spans="1:13" x14ac:dyDescent="0.35">
      <c r="A8406" s="4">
        <v>8404</v>
      </c>
      <c r="B8406">
        <v>9.0009999999999994</v>
      </c>
      <c r="D8406" s="4">
        <v>8404</v>
      </c>
      <c r="E8406" s="21" t="s">
        <v>18</v>
      </c>
      <c r="F8406">
        <f>IF(B8406&lt;InputOutput_Data!$C$4,InputOutput_Data!$C$4-B8406)</f>
        <v>11.999000000000001</v>
      </c>
      <c r="G8406">
        <f>IF(B8406&lt;InputOutput_Data!$D$4,InputOutput_Data!$D$4-B8406)</f>
        <v>11.499000000000001</v>
      </c>
      <c r="H8406">
        <f>IF(B8406&lt;InputOutput_Data!$E$4,InputOutput_Data!$E$4-B8406)</f>
        <v>10.999000000000001</v>
      </c>
      <c r="I8406">
        <f>IF(B8406&lt;InputOutput_Data!$F$4,InputOutput_Data!$F$4-B8406)</f>
        <v>10.499000000000001</v>
      </c>
      <c r="J8406">
        <f>IF(B8406&lt;InputOutput_Data!$G$4,InputOutput_Data!$G$4-B8406)</f>
        <v>9.9990000000000006</v>
      </c>
      <c r="K8406">
        <f>IF(B8406&lt;InputOutput_Data!$H$4,InputOutput_Data!$H$4-B8406)</f>
        <v>9.9990000000000006</v>
      </c>
      <c r="L8406">
        <f>IF(B8406&lt;InputOutput_Data!$I$4,InputOutput_Data!$I$4-B8406)</f>
        <v>9.9990000000000006</v>
      </c>
      <c r="M8406">
        <f t="shared" si="131"/>
        <v>8.9990000000000006</v>
      </c>
    </row>
    <row r="8407" spans="1:13" x14ac:dyDescent="0.35">
      <c r="A8407" s="4">
        <v>8405</v>
      </c>
      <c r="B8407">
        <v>9.3610000000000007</v>
      </c>
      <c r="D8407" s="4">
        <v>8405</v>
      </c>
      <c r="E8407" s="21" t="s">
        <v>18</v>
      </c>
      <c r="F8407">
        <f>IF(B8407&lt;InputOutput_Data!$C$4,InputOutput_Data!$C$4-B8407)</f>
        <v>11.638999999999999</v>
      </c>
      <c r="G8407">
        <f>IF(B8407&lt;InputOutput_Data!$D$4,InputOutput_Data!$D$4-B8407)</f>
        <v>11.138999999999999</v>
      </c>
      <c r="H8407">
        <f>IF(B8407&lt;InputOutput_Data!$E$4,InputOutput_Data!$E$4-B8407)</f>
        <v>10.638999999999999</v>
      </c>
      <c r="I8407">
        <f>IF(B8407&lt;InputOutput_Data!$F$4,InputOutput_Data!$F$4-B8407)</f>
        <v>10.138999999999999</v>
      </c>
      <c r="J8407">
        <f>IF(B8407&lt;InputOutput_Data!$G$4,InputOutput_Data!$G$4-B8407)</f>
        <v>9.6389999999999993</v>
      </c>
      <c r="K8407">
        <f>IF(B8407&lt;InputOutput_Data!$H$4,InputOutput_Data!$H$4-B8407)</f>
        <v>9.6389999999999993</v>
      </c>
      <c r="L8407">
        <f>IF(B8407&lt;InputOutput_Data!$I$4,InputOutput_Data!$I$4-B8407)</f>
        <v>9.6389999999999993</v>
      </c>
      <c r="M8407">
        <f t="shared" si="131"/>
        <v>8.6389999999999993</v>
      </c>
    </row>
    <row r="8408" spans="1:13" x14ac:dyDescent="0.35">
      <c r="A8408" s="4">
        <v>8406</v>
      </c>
      <c r="B8408">
        <v>9.33</v>
      </c>
      <c r="D8408" s="4">
        <v>8406</v>
      </c>
      <c r="E8408" s="21" t="s">
        <v>18</v>
      </c>
      <c r="F8408">
        <f>IF(B8408&lt;InputOutput_Data!$C$4,InputOutput_Data!$C$4-B8408)</f>
        <v>11.67</v>
      </c>
      <c r="G8408">
        <f>IF(B8408&lt;InputOutput_Data!$D$4,InputOutput_Data!$D$4-B8408)</f>
        <v>11.17</v>
      </c>
      <c r="H8408">
        <f>IF(B8408&lt;InputOutput_Data!$E$4,InputOutput_Data!$E$4-B8408)</f>
        <v>10.67</v>
      </c>
      <c r="I8408">
        <f>IF(B8408&lt;InputOutput_Data!$F$4,InputOutput_Data!$F$4-B8408)</f>
        <v>10.17</v>
      </c>
      <c r="J8408">
        <f>IF(B8408&lt;InputOutput_Data!$G$4,InputOutput_Data!$G$4-B8408)</f>
        <v>9.67</v>
      </c>
      <c r="K8408">
        <f>IF(B8408&lt;InputOutput_Data!$H$4,InputOutput_Data!$H$4-B8408)</f>
        <v>9.67</v>
      </c>
      <c r="L8408">
        <f>IF(B8408&lt;InputOutput_Data!$I$4,InputOutput_Data!$I$4-B8408)</f>
        <v>9.67</v>
      </c>
      <c r="M8408">
        <f t="shared" si="131"/>
        <v>8.67</v>
      </c>
    </row>
    <row r="8409" spans="1:13" x14ac:dyDescent="0.35">
      <c r="A8409" s="4">
        <v>8407</v>
      </c>
      <c r="B8409">
        <v>9.2149999999999999</v>
      </c>
      <c r="D8409" s="4">
        <v>8407</v>
      </c>
      <c r="E8409" s="21" t="s">
        <v>18</v>
      </c>
      <c r="F8409">
        <f>IF(B8409&lt;InputOutput_Data!$C$4,InputOutput_Data!$C$4-B8409)</f>
        <v>11.785</v>
      </c>
      <c r="G8409">
        <f>IF(B8409&lt;InputOutput_Data!$D$4,InputOutput_Data!$D$4-B8409)</f>
        <v>11.285</v>
      </c>
      <c r="H8409">
        <f>IF(B8409&lt;InputOutput_Data!$E$4,InputOutput_Data!$E$4-B8409)</f>
        <v>10.785</v>
      </c>
      <c r="I8409">
        <f>IF(B8409&lt;InputOutput_Data!$F$4,InputOutput_Data!$F$4-B8409)</f>
        <v>10.285</v>
      </c>
      <c r="J8409">
        <f>IF(B8409&lt;InputOutput_Data!$G$4,InputOutput_Data!$G$4-B8409)</f>
        <v>9.7850000000000001</v>
      </c>
      <c r="K8409">
        <f>IF(B8409&lt;InputOutput_Data!$H$4,InputOutput_Data!$H$4-B8409)</f>
        <v>9.7850000000000001</v>
      </c>
      <c r="L8409">
        <f>IF(B8409&lt;InputOutput_Data!$I$4,InputOutput_Data!$I$4-B8409)</f>
        <v>9.7850000000000001</v>
      </c>
      <c r="M8409">
        <f t="shared" si="131"/>
        <v>8.7850000000000001</v>
      </c>
    </row>
    <row r="8410" spans="1:13" x14ac:dyDescent="0.35">
      <c r="A8410" s="4">
        <v>8408</v>
      </c>
      <c r="B8410">
        <v>9.5730000000000004</v>
      </c>
      <c r="D8410" s="4">
        <v>8408</v>
      </c>
      <c r="E8410" s="21" t="s">
        <v>18</v>
      </c>
      <c r="F8410">
        <f>IF(B8410&lt;InputOutput_Data!$C$4,InputOutput_Data!$C$4-B8410)</f>
        <v>11.427</v>
      </c>
      <c r="G8410">
        <f>IF(B8410&lt;InputOutput_Data!$D$4,InputOutput_Data!$D$4-B8410)</f>
        <v>10.927</v>
      </c>
      <c r="H8410">
        <f>IF(B8410&lt;InputOutput_Data!$E$4,InputOutput_Data!$E$4-B8410)</f>
        <v>10.427</v>
      </c>
      <c r="I8410">
        <f>IF(B8410&lt;InputOutput_Data!$F$4,InputOutput_Data!$F$4-B8410)</f>
        <v>9.9269999999999996</v>
      </c>
      <c r="J8410">
        <f>IF(B8410&lt;InputOutput_Data!$G$4,InputOutput_Data!$G$4-B8410)</f>
        <v>9.4269999999999996</v>
      </c>
      <c r="K8410">
        <f>IF(B8410&lt;InputOutput_Data!$H$4,InputOutput_Data!$H$4-B8410)</f>
        <v>9.4269999999999996</v>
      </c>
      <c r="L8410">
        <f>IF(B8410&lt;InputOutput_Data!$I$4,InputOutput_Data!$I$4-B8410)</f>
        <v>9.4269999999999996</v>
      </c>
      <c r="M8410">
        <f t="shared" si="131"/>
        <v>8.4269999999999996</v>
      </c>
    </row>
    <row r="8411" spans="1:13" x14ac:dyDescent="0.35">
      <c r="A8411" s="4">
        <v>8409</v>
      </c>
      <c r="B8411">
        <v>10.631</v>
      </c>
      <c r="D8411" s="4">
        <v>8409</v>
      </c>
      <c r="E8411" s="21" t="s">
        <v>18</v>
      </c>
      <c r="F8411">
        <f>IF(B8411&lt;InputOutput_Data!$C$4,InputOutput_Data!$C$4-B8411)</f>
        <v>10.369</v>
      </c>
      <c r="G8411">
        <f>IF(B8411&lt;InputOutput_Data!$D$4,InputOutput_Data!$D$4-B8411)</f>
        <v>9.8689999999999998</v>
      </c>
      <c r="H8411">
        <f>IF(B8411&lt;InputOutput_Data!$E$4,InputOutput_Data!$E$4-B8411)</f>
        <v>9.3689999999999998</v>
      </c>
      <c r="I8411">
        <f>IF(B8411&lt;InputOutput_Data!$F$4,InputOutput_Data!$F$4-B8411)</f>
        <v>8.8689999999999998</v>
      </c>
      <c r="J8411">
        <f>IF(B8411&lt;InputOutput_Data!$G$4,InputOutput_Data!$G$4-B8411)</f>
        <v>8.3689999999999998</v>
      </c>
      <c r="K8411">
        <f>IF(B8411&lt;InputOutput_Data!$H$4,InputOutput_Data!$H$4-B8411)</f>
        <v>8.3689999999999998</v>
      </c>
      <c r="L8411">
        <f>IF(B8411&lt;InputOutput_Data!$I$4,InputOutput_Data!$I$4-B8411)</f>
        <v>8.3689999999999998</v>
      </c>
      <c r="M8411">
        <f t="shared" si="131"/>
        <v>7.3689999999999998</v>
      </c>
    </row>
    <row r="8412" spans="1:13" x14ac:dyDescent="0.35">
      <c r="A8412" s="4">
        <v>8410</v>
      </c>
      <c r="B8412">
        <v>11.874000000000001</v>
      </c>
      <c r="D8412" s="4">
        <v>8410</v>
      </c>
      <c r="E8412" s="21" t="s">
        <v>18</v>
      </c>
      <c r="F8412">
        <f>IF(B8412&lt;InputOutput_Data!$C$4,InputOutput_Data!$C$4-B8412)</f>
        <v>9.1259999999999994</v>
      </c>
      <c r="G8412">
        <f>IF(B8412&lt;InputOutput_Data!$D$4,InputOutput_Data!$D$4-B8412)</f>
        <v>8.6259999999999994</v>
      </c>
      <c r="H8412">
        <f>IF(B8412&lt;InputOutput_Data!$E$4,InputOutput_Data!$E$4-B8412)</f>
        <v>8.1259999999999994</v>
      </c>
      <c r="I8412">
        <f>IF(B8412&lt;InputOutput_Data!$F$4,InputOutput_Data!$F$4-B8412)</f>
        <v>7.6259999999999994</v>
      </c>
      <c r="J8412">
        <f>IF(B8412&lt;InputOutput_Data!$G$4,InputOutput_Data!$G$4-B8412)</f>
        <v>7.1259999999999994</v>
      </c>
      <c r="K8412">
        <f>IF(B8412&lt;InputOutput_Data!$H$4,InputOutput_Data!$H$4-B8412)</f>
        <v>7.1259999999999994</v>
      </c>
      <c r="L8412">
        <f>IF(B8412&lt;InputOutput_Data!$I$4,InputOutput_Data!$I$4-B8412)</f>
        <v>7.1259999999999994</v>
      </c>
      <c r="M8412">
        <f t="shared" si="131"/>
        <v>6.1259999999999994</v>
      </c>
    </row>
    <row r="8413" spans="1:13" x14ac:dyDescent="0.35">
      <c r="A8413" s="4">
        <v>8411</v>
      </c>
      <c r="B8413">
        <v>13.098000000000001</v>
      </c>
      <c r="D8413" s="4">
        <v>8411</v>
      </c>
      <c r="E8413" s="21" t="s">
        <v>18</v>
      </c>
      <c r="F8413">
        <f>IF(B8413&lt;InputOutput_Data!$C$4,InputOutput_Data!$C$4-B8413)</f>
        <v>7.9019999999999992</v>
      </c>
      <c r="G8413">
        <f>IF(B8413&lt;InputOutput_Data!$D$4,InputOutput_Data!$D$4-B8413)</f>
        <v>7.4019999999999992</v>
      </c>
      <c r="H8413">
        <f>IF(B8413&lt;InputOutput_Data!$E$4,InputOutput_Data!$E$4-B8413)</f>
        <v>6.9019999999999992</v>
      </c>
      <c r="I8413">
        <f>IF(B8413&lt;InputOutput_Data!$F$4,InputOutput_Data!$F$4-B8413)</f>
        <v>6.4019999999999992</v>
      </c>
      <c r="J8413">
        <f>IF(B8413&lt;InputOutput_Data!$G$4,InputOutput_Data!$G$4-B8413)</f>
        <v>5.9019999999999992</v>
      </c>
      <c r="K8413">
        <f>IF(B8413&lt;InputOutput_Data!$H$4,InputOutput_Data!$H$4-B8413)</f>
        <v>5.9019999999999992</v>
      </c>
      <c r="L8413">
        <f>IF(B8413&lt;InputOutput_Data!$I$4,InputOutput_Data!$I$4-B8413)</f>
        <v>5.9019999999999992</v>
      </c>
      <c r="M8413">
        <f t="shared" si="131"/>
        <v>4.9019999999999992</v>
      </c>
    </row>
    <row r="8414" spans="1:13" x14ac:dyDescent="0.35">
      <c r="A8414" s="4">
        <v>8412</v>
      </c>
      <c r="B8414">
        <v>14.135999999999999</v>
      </c>
      <c r="D8414" s="4">
        <v>8412</v>
      </c>
      <c r="E8414" s="21" t="s">
        <v>18</v>
      </c>
      <c r="F8414">
        <f>IF(B8414&lt;InputOutput_Data!$C$4,InputOutput_Data!$C$4-B8414)</f>
        <v>6.8640000000000008</v>
      </c>
      <c r="G8414">
        <f>IF(B8414&lt;InputOutput_Data!$D$4,InputOutput_Data!$D$4-B8414)</f>
        <v>6.3640000000000008</v>
      </c>
      <c r="H8414">
        <f>IF(B8414&lt;InputOutput_Data!$E$4,InputOutput_Data!$E$4-B8414)</f>
        <v>5.8640000000000008</v>
      </c>
      <c r="I8414">
        <f>IF(B8414&lt;InputOutput_Data!$F$4,InputOutput_Data!$F$4-B8414)</f>
        <v>5.3640000000000008</v>
      </c>
      <c r="J8414">
        <f>IF(B8414&lt;InputOutput_Data!$G$4,InputOutput_Data!$G$4-B8414)</f>
        <v>4.8640000000000008</v>
      </c>
      <c r="K8414">
        <f>IF(B8414&lt;InputOutput_Data!$H$4,InputOutput_Data!$H$4-B8414)</f>
        <v>4.8640000000000008</v>
      </c>
      <c r="L8414">
        <f>IF(B8414&lt;InputOutput_Data!$I$4,InputOutput_Data!$I$4-B8414)</f>
        <v>4.8640000000000008</v>
      </c>
      <c r="M8414">
        <f t="shared" si="131"/>
        <v>3.8640000000000008</v>
      </c>
    </row>
    <row r="8415" spans="1:13" x14ac:dyDescent="0.35">
      <c r="A8415" s="4">
        <v>8413</v>
      </c>
      <c r="B8415">
        <v>14.289</v>
      </c>
      <c r="D8415" s="4">
        <v>8413</v>
      </c>
      <c r="E8415" s="21" t="s">
        <v>18</v>
      </c>
      <c r="F8415">
        <f>IF(B8415&lt;InputOutput_Data!$C$4,InputOutput_Data!$C$4-B8415)</f>
        <v>6.7110000000000003</v>
      </c>
      <c r="G8415">
        <f>IF(B8415&lt;InputOutput_Data!$D$4,InputOutput_Data!$D$4-B8415)</f>
        <v>6.2110000000000003</v>
      </c>
      <c r="H8415">
        <f>IF(B8415&lt;InputOutput_Data!$E$4,InputOutput_Data!$E$4-B8415)</f>
        <v>5.7110000000000003</v>
      </c>
      <c r="I8415">
        <f>IF(B8415&lt;InputOutput_Data!$F$4,InputOutput_Data!$F$4-B8415)</f>
        <v>5.2110000000000003</v>
      </c>
      <c r="J8415">
        <f>IF(B8415&lt;InputOutput_Data!$G$4,InputOutput_Data!$G$4-B8415)</f>
        <v>4.7110000000000003</v>
      </c>
      <c r="K8415">
        <f>IF(B8415&lt;InputOutput_Data!$H$4,InputOutput_Data!$H$4-B8415)</f>
        <v>4.7110000000000003</v>
      </c>
      <c r="L8415">
        <f>IF(B8415&lt;InputOutput_Data!$I$4,InputOutput_Data!$I$4-B8415)</f>
        <v>4.7110000000000003</v>
      </c>
      <c r="M8415">
        <f t="shared" si="131"/>
        <v>3.7110000000000003</v>
      </c>
    </row>
    <row r="8416" spans="1:13" x14ac:dyDescent="0.35">
      <c r="A8416" s="4">
        <v>8414</v>
      </c>
      <c r="B8416">
        <v>13.494999999999999</v>
      </c>
      <c r="D8416" s="4">
        <v>8414</v>
      </c>
      <c r="E8416" s="21" t="s">
        <v>18</v>
      </c>
      <c r="F8416">
        <f>IF(B8416&lt;InputOutput_Data!$C$4,InputOutput_Data!$C$4-B8416)</f>
        <v>7.5050000000000008</v>
      </c>
      <c r="G8416">
        <f>IF(B8416&lt;InputOutput_Data!$D$4,InputOutput_Data!$D$4-B8416)</f>
        <v>7.0050000000000008</v>
      </c>
      <c r="H8416">
        <f>IF(B8416&lt;InputOutput_Data!$E$4,InputOutput_Data!$E$4-B8416)</f>
        <v>6.5050000000000008</v>
      </c>
      <c r="I8416">
        <f>IF(B8416&lt;InputOutput_Data!$F$4,InputOutput_Data!$F$4-B8416)</f>
        <v>6.0050000000000008</v>
      </c>
      <c r="J8416">
        <f>IF(B8416&lt;InputOutput_Data!$G$4,InputOutput_Data!$G$4-B8416)</f>
        <v>5.5050000000000008</v>
      </c>
      <c r="K8416">
        <f>IF(B8416&lt;InputOutput_Data!$H$4,InputOutput_Data!$H$4-B8416)</f>
        <v>5.5050000000000008</v>
      </c>
      <c r="L8416">
        <f>IF(B8416&lt;InputOutput_Data!$I$4,InputOutput_Data!$I$4-B8416)</f>
        <v>5.5050000000000008</v>
      </c>
      <c r="M8416">
        <f t="shared" si="131"/>
        <v>4.5050000000000008</v>
      </c>
    </row>
    <row r="8417" spans="1:13" x14ac:dyDescent="0.35">
      <c r="A8417" s="4">
        <v>8415</v>
      </c>
      <c r="B8417">
        <v>12.179</v>
      </c>
      <c r="D8417" s="4">
        <v>8415</v>
      </c>
      <c r="E8417" s="21" t="s">
        <v>18</v>
      </c>
      <c r="F8417">
        <f>IF(B8417&lt;InputOutput_Data!$C$4,InputOutput_Data!$C$4-B8417)</f>
        <v>8.8209999999999997</v>
      </c>
      <c r="G8417">
        <f>IF(B8417&lt;InputOutput_Data!$D$4,InputOutput_Data!$D$4-B8417)</f>
        <v>8.3209999999999997</v>
      </c>
      <c r="H8417">
        <f>IF(B8417&lt;InputOutput_Data!$E$4,InputOutput_Data!$E$4-B8417)</f>
        <v>7.8209999999999997</v>
      </c>
      <c r="I8417">
        <f>IF(B8417&lt;InputOutput_Data!$F$4,InputOutput_Data!$F$4-B8417)</f>
        <v>7.3209999999999997</v>
      </c>
      <c r="J8417">
        <f>IF(B8417&lt;InputOutput_Data!$G$4,InputOutput_Data!$G$4-B8417)</f>
        <v>6.8209999999999997</v>
      </c>
      <c r="K8417">
        <f>IF(B8417&lt;InputOutput_Data!$H$4,InputOutput_Data!$H$4-B8417)</f>
        <v>6.8209999999999997</v>
      </c>
      <c r="L8417">
        <f>IF(B8417&lt;InputOutput_Data!$I$4,InputOutput_Data!$I$4-B8417)</f>
        <v>6.8209999999999997</v>
      </c>
      <c r="M8417">
        <f t="shared" si="131"/>
        <v>5.8209999999999997</v>
      </c>
    </row>
    <row r="8418" spans="1:13" x14ac:dyDescent="0.35">
      <c r="A8418" s="4">
        <v>8416</v>
      </c>
      <c r="B8418">
        <v>11.247999999999999</v>
      </c>
      <c r="D8418" s="4">
        <v>8416</v>
      </c>
      <c r="E8418" s="21" t="s">
        <v>18</v>
      </c>
      <c r="F8418">
        <f>IF(B8418&lt;InputOutput_Data!$C$4,InputOutput_Data!$C$4-B8418)</f>
        <v>9.7520000000000007</v>
      </c>
      <c r="G8418">
        <f>IF(B8418&lt;InputOutput_Data!$D$4,InputOutput_Data!$D$4-B8418)</f>
        <v>9.2520000000000007</v>
      </c>
      <c r="H8418">
        <f>IF(B8418&lt;InputOutput_Data!$E$4,InputOutput_Data!$E$4-B8418)</f>
        <v>8.7520000000000007</v>
      </c>
      <c r="I8418">
        <f>IF(B8418&lt;InputOutput_Data!$F$4,InputOutput_Data!$F$4-B8418)</f>
        <v>8.2520000000000007</v>
      </c>
      <c r="J8418">
        <f>IF(B8418&lt;InputOutput_Data!$G$4,InputOutput_Data!$G$4-B8418)</f>
        <v>7.7520000000000007</v>
      </c>
      <c r="K8418">
        <f>IF(B8418&lt;InputOutput_Data!$H$4,InputOutput_Data!$H$4-B8418)</f>
        <v>7.7520000000000007</v>
      </c>
      <c r="L8418">
        <f>IF(B8418&lt;InputOutput_Data!$I$4,InputOutput_Data!$I$4-B8418)</f>
        <v>7.7520000000000007</v>
      </c>
      <c r="M8418">
        <f t="shared" si="131"/>
        <v>6.7520000000000007</v>
      </c>
    </row>
    <row r="8419" spans="1:13" x14ac:dyDescent="0.35">
      <c r="A8419" s="4">
        <v>8417</v>
      </c>
      <c r="B8419">
        <v>10.388999999999999</v>
      </c>
      <c r="D8419" s="4">
        <v>8417</v>
      </c>
      <c r="E8419" s="21" t="s">
        <v>18</v>
      </c>
      <c r="F8419">
        <f>IF(B8419&lt;InputOutput_Data!$C$4,InputOutput_Data!$C$4-B8419)</f>
        <v>10.611000000000001</v>
      </c>
      <c r="G8419">
        <f>IF(B8419&lt;InputOutput_Data!$D$4,InputOutput_Data!$D$4-B8419)</f>
        <v>10.111000000000001</v>
      </c>
      <c r="H8419">
        <f>IF(B8419&lt;InputOutput_Data!$E$4,InputOutput_Data!$E$4-B8419)</f>
        <v>9.6110000000000007</v>
      </c>
      <c r="I8419">
        <f>IF(B8419&lt;InputOutput_Data!$F$4,InputOutput_Data!$F$4-B8419)</f>
        <v>9.1110000000000007</v>
      </c>
      <c r="J8419">
        <f>IF(B8419&lt;InputOutput_Data!$G$4,InputOutput_Data!$G$4-B8419)</f>
        <v>8.6110000000000007</v>
      </c>
      <c r="K8419">
        <f>IF(B8419&lt;InputOutput_Data!$H$4,InputOutput_Data!$H$4-B8419)</f>
        <v>8.6110000000000007</v>
      </c>
      <c r="L8419">
        <f>IF(B8419&lt;InputOutput_Data!$I$4,InputOutput_Data!$I$4-B8419)</f>
        <v>8.6110000000000007</v>
      </c>
      <c r="M8419">
        <f t="shared" si="131"/>
        <v>7.6110000000000007</v>
      </c>
    </row>
    <row r="8420" spans="1:13" x14ac:dyDescent="0.35">
      <c r="A8420" s="4">
        <v>8418</v>
      </c>
      <c r="B8420">
        <v>9.577</v>
      </c>
      <c r="D8420" s="4">
        <v>8418</v>
      </c>
      <c r="E8420" s="21" t="s">
        <v>18</v>
      </c>
      <c r="F8420">
        <f>IF(B8420&lt;InputOutput_Data!$C$4,InputOutput_Data!$C$4-B8420)</f>
        <v>11.423</v>
      </c>
      <c r="G8420">
        <f>IF(B8420&lt;InputOutput_Data!$D$4,InputOutput_Data!$D$4-B8420)</f>
        <v>10.923</v>
      </c>
      <c r="H8420">
        <f>IF(B8420&lt;InputOutput_Data!$E$4,InputOutput_Data!$E$4-B8420)</f>
        <v>10.423</v>
      </c>
      <c r="I8420">
        <f>IF(B8420&lt;InputOutput_Data!$F$4,InputOutput_Data!$F$4-B8420)</f>
        <v>9.923</v>
      </c>
      <c r="J8420">
        <f>IF(B8420&lt;InputOutput_Data!$G$4,InputOutput_Data!$G$4-B8420)</f>
        <v>9.423</v>
      </c>
      <c r="K8420">
        <f>IF(B8420&lt;InputOutput_Data!$H$4,InputOutput_Data!$H$4-B8420)</f>
        <v>9.423</v>
      </c>
      <c r="L8420">
        <f>IF(B8420&lt;InputOutput_Data!$I$4,InputOutput_Data!$I$4-B8420)</f>
        <v>9.423</v>
      </c>
      <c r="M8420">
        <f t="shared" si="131"/>
        <v>8.423</v>
      </c>
    </row>
    <row r="8421" spans="1:13" x14ac:dyDescent="0.35">
      <c r="A8421" s="4">
        <v>8419</v>
      </c>
      <c r="B8421">
        <v>8.8680000000000003</v>
      </c>
      <c r="D8421" s="4">
        <v>8419</v>
      </c>
      <c r="E8421" s="21" t="s">
        <v>18</v>
      </c>
      <c r="F8421">
        <f>IF(B8421&lt;InputOutput_Data!$C$4,InputOutput_Data!$C$4-B8421)</f>
        <v>12.132</v>
      </c>
      <c r="G8421">
        <f>IF(B8421&lt;InputOutput_Data!$D$4,InputOutput_Data!$D$4-B8421)</f>
        <v>11.632</v>
      </c>
      <c r="H8421">
        <f>IF(B8421&lt;InputOutput_Data!$E$4,InputOutput_Data!$E$4-B8421)</f>
        <v>11.132</v>
      </c>
      <c r="I8421">
        <f>IF(B8421&lt;InputOutput_Data!$F$4,InputOutput_Data!$F$4-B8421)</f>
        <v>10.632</v>
      </c>
      <c r="J8421">
        <f>IF(B8421&lt;InputOutput_Data!$G$4,InputOutput_Data!$G$4-B8421)</f>
        <v>10.132</v>
      </c>
      <c r="K8421">
        <f>IF(B8421&lt;InputOutput_Data!$H$4,InputOutput_Data!$H$4-B8421)</f>
        <v>10.132</v>
      </c>
      <c r="L8421">
        <f>IF(B8421&lt;InputOutput_Data!$I$4,InputOutput_Data!$I$4-B8421)</f>
        <v>10.132</v>
      </c>
      <c r="M8421">
        <f t="shared" si="131"/>
        <v>9.1319999999999997</v>
      </c>
    </row>
    <row r="8422" spans="1:13" x14ac:dyDescent="0.35">
      <c r="A8422" s="4">
        <v>8420</v>
      </c>
      <c r="B8422">
        <v>8.1289999999999996</v>
      </c>
      <c r="D8422" s="4">
        <v>8420</v>
      </c>
      <c r="E8422" s="21" t="s">
        <v>18</v>
      </c>
      <c r="F8422">
        <f>IF(B8422&lt;InputOutput_Data!$C$4,InputOutput_Data!$C$4-B8422)</f>
        <v>12.871</v>
      </c>
      <c r="G8422">
        <f>IF(B8422&lt;InputOutput_Data!$D$4,InputOutput_Data!$D$4-B8422)</f>
        <v>12.371</v>
      </c>
      <c r="H8422">
        <f>IF(B8422&lt;InputOutput_Data!$E$4,InputOutput_Data!$E$4-B8422)</f>
        <v>11.871</v>
      </c>
      <c r="I8422">
        <f>IF(B8422&lt;InputOutput_Data!$F$4,InputOutput_Data!$F$4-B8422)</f>
        <v>11.371</v>
      </c>
      <c r="J8422">
        <f>IF(B8422&lt;InputOutput_Data!$G$4,InputOutput_Data!$G$4-B8422)</f>
        <v>10.871</v>
      </c>
      <c r="K8422">
        <f>IF(B8422&lt;InputOutput_Data!$H$4,InputOutput_Data!$H$4-B8422)</f>
        <v>10.871</v>
      </c>
      <c r="L8422">
        <f>IF(B8422&lt;InputOutput_Data!$I$4,InputOutput_Data!$I$4-B8422)</f>
        <v>10.871</v>
      </c>
      <c r="M8422">
        <f t="shared" si="131"/>
        <v>9.8710000000000004</v>
      </c>
    </row>
    <row r="8423" spans="1:13" x14ac:dyDescent="0.35">
      <c r="A8423" s="4">
        <v>8421</v>
      </c>
      <c r="B8423">
        <v>7.5490000000000004</v>
      </c>
      <c r="D8423" s="4">
        <v>8421</v>
      </c>
      <c r="E8423" s="21" t="s">
        <v>18</v>
      </c>
      <c r="F8423">
        <f>IF(B8423&lt;InputOutput_Data!$C$4,InputOutput_Data!$C$4-B8423)</f>
        <v>13.451000000000001</v>
      </c>
      <c r="G8423">
        <f>IF(B8423&lt;InputOutput_Data!$D$4,InputOutput_Data!$D$4-B8423)</f>
        <v>12.951000000000001</v>
      </c>
      <c r="H8423">
        <f>IF(B8423&lt;InputOutput_Data!$E$4,InputOutput_Data!$E$4-B8423)</f>
        <v>12.451000000000001</v>
      </c>
      <c r="I8423">
        <f>IF(B8423&lt;InputOutput_Data!$F$4,InputOutput_Data!$F$4-B8423)</f>
        <v>11.951000000000001</v>
      </c>
      <c r="J8423">
        <f>IF(B8423&lt;InputOutput_Data!$G$4,InputOutput_Data!$G$4-B8423)</f>
        <v>11.451000000000001</v>
      </c>
      <c r="K8423">
        <f>IF(B8423&lt;InputOutput_Data!$H$4,InputOutput_Data!$H$4-B8423)</f>
        <v>11.451000000000001</v>
      </c>
      <c r="L8423">
        <f>IF(B8423&lt;InputOutput_Data!$I$4,InputOutput_Data!$I$4-B8423)</f>
        <v>11.451000000000001</v>
      </c>
      <c r="M8423">
        <f t="shared" si="131"/>
        <v>10.451000000000001</v>
      </c>
    </row>
    <row r="8424" spans="1:13" x14ac:dyDescent="0.35">
      <c r="A8424" s="4">
        <v>8422</v>
      </c>
      <c r="B8424">
        <v>7.0620000000000003</v>
      </c>
      <c r="D8424" s="4">
        <v>8422</v>
      </c>
      <c r="E8424" s="21" t="s">
        <v>18</v>
      </c>
      <c r="F8424">
        <f>IF(B8424&lt;InputOutput_Data!$C$4,InputOutput_Data!$C$4-B8424)</f>
        <v>13.937999999999999</v>
      </c>
      <c r="G8424">
        <f>IF(B8424&lt;InputOutput_Data!$D$4,InputOutput_Data!$D$4-B8424)</f>
        <v>13.437999999999999</v>
      </c>
      <c r="H8424">
        <f>IF(B8424&lt;InputOutput_Data!$E$4,InputOutput_Data!$E$4-B8424)</f>
        <v>12.937999999999999</v>
      </c>
      <c r="I8424">
        <f>IF(B8424&lt;InputOutput_Data!$F$4,InputOutput_Data!$F$4-B8424)</f>
        <v>12.437999999999999</v>
      </c>
      <c r="J8424">
        <f>IF(B8424&lt;InputOutput_Data!$G$4,InputOutput_Data!$G$4-B8424)</f>
        <v>11.937999999999999</v>
      </c>
      <c r="K8424">
        <f>IF(B8424&lt;InputOutput_Data!$H$4,InputOutput_Data!$H$4-B8424)</f>
        <v>11.937999999999999</v>
      </c>
      <c r="L8424">
        <f>IF(B8424&lt;InputOutput_Data!$I$4,InputOutput_Data!$I$4-B8424)</f>
        <v>11.937999999999999</v>
      </c>
      <c r="M8424">
        <f t="shared" si="131"/>
        <v>10.937999999999999</v>
      </c>
    </row>
    <row r="8425" spans="1:13" x14ac:dyDescent="0.35">
      <c r="A8425" s="4">
        <v>8423</v>
      </c>
      <c r="B8425">
        <v>6.665</v>
      </c>
      <c r="D8425" s="4">
        <v>8423</v>
      </c>
      <c r="E8425" s="21" t="s">
        <v>18</v>
      </c>
      <c r="F8425">
        <f>IF(B8425&lt;InputOutput_Data!$C$4,InputOutput_Data!$C$4-B8425)</f>
        <v>14.335000000000001</v>
      </c>
      <c r="G8425">
        <f>IF(B8425&lt;InputOutput_Data!$D$4,InputOutput_Data!$D$4-B8425)</f>
        <v>13.835000000000001</v>
      </c>
      <c r="H8425">
        <f>IF(B8425&lt;InputOutput_Data!$E$4,InputOutput_Data!$E$4-B8425)</f>
        <v>13.335000000000001</v>
      </c>
      <c r="I8425">
        <f>IF(B8425&lt;InputOutput_Data!$F$4,InputOutput_Data!$F$4-B8425)</f>
        <v>12.835000000000001</v>
      </c>
      <c r="J8425">
        <f>IF(B8425&lt;InputOutput_Data!$G$4,InputOutput_Data!$G$4-B8425)</f>
        <v>12.335000000000001</v>
      </c>
      <c r="K8425">
        <f>IF(B8425&lt;InputOutput_Data!$H$4,InputOutput_Data!$H$4-B8425)</f>
        <v>12.335000000000001</v>
      </c>
      <c r="L8425">
        <f>IF(B8425&lt;InputOutput_Data!$I$4,InputOutput_Data!$I$4-B8425)</f>
        <v>12.335000000000001</v>
      </c>
      <c r="M8425">
        <f t="shared" si="131"/>
        <v>11.335000000000001</v>
      </c>
    </row>
    <row r="8426" spans="1:13" x14ac:dyDescent="0.35">
      <c r="A8426" s="4">
        <v>8424</v>
      </c>
      <c r="B8426">
        <v>6.335</v>
      </c>
      <c r="D8426" s="4">
        <v>8424</v>
      </c>
      <c r="E8426" s="21" t="s">
        <v>18</v>
      </c>
      <c r="F8426">
        <f>IF(B8426&lt;InputOutput_Data!$C$4,InputOutput_Data!$C$4-B8426)</f>
        <v>14.664999999999999</v>
      </c>
      <c r="G8426">
        <f>IF(B8426&lt;InputOutput_Data!$D$4,InputOutput_Data!$D$4-B8426)</f>
        <v>14.164999999999999</v>
      </c>
      <c r="H8426">
        <f>IF(B8426&lt;InputOutput_Data!$E$4,InputOutput_Data!$E$4-B8426)</f>
        <v>13.664999999999999</v>
      </c>
      <c r="I8426">
        <f>IF(B8426&lt;InputOutput_Data!$F$4,InputOutput_Data!$F$4-B8426)</f>
        <v>13.164999999999999</v>
      </c>
      <c r="J8426">
        <f>IF(B8426&lt;InputOutput_Data!$G$4,InputOutput_Data!$G$4-B8426)</f>
        <v>12.664999999999999</v>
      </c>
      <c r="K8426">
        <f>IF(B8426&lt;InputOutput_Data!$H$4,InputOutput_Data!$H$4-B8426)</f>
        <v>12.664999999999999</v>
      </c>
      <c r="L8426">
        <f>IF(B8426&lt;InputOutput_Data!$I$4,InputOutput_Data!$I$4-B8426)</f>
        <v>12.664999999999999</v>
      </c>
      <c r="M8426">
        <f t="shared" si="131"/>
        <v>11.664999999999999</v>
      </c>
    </row>
    <row r="8427" spans="1:13" x14ac:dyDescent="0.35">
      <c r="A8427" s="4">
        <v>8425</v>
      </c>
      <c r="B8427">
        <v>6.1719999999999997</v>
      </c>
      <c r="D8427" s="4">
        <v>8425</v>
      </c>
      <c r="E8427" s="21" t="s">
        <v>18</v>
      </c>
      <c r="F8427">
        <f>IF(B8427&lt;InputOutput_Data!$C$4,InputOutput_Data!$C$4-B8427)</f>
        <v>14.827999999999999</v>
      </c>
      <c r="G8427">
        <f>IF(B8427&lt;InputOutput_Data!$D$4,InputOutput_Data!$D$4-B8427)</f>
        <v>14.327999999999999</v>
      </c>
      <c r="H8427">
        <f>IF(B8427&lt;InputOutput_Data!$E$4,InputOutput_Data!$E$4-B8427)</f>
        <v>13.827999999999999</v>
      </c>
      <c r="I8427">
        <f>IF(B8427&lt;InputOutput_Data!$F$4,InputOutput_Data!$F$4-B8427)</f>
        <v>13.327999999999999</v>
      </c>
      <c r="J8427">
        <f>IF(B8427&lt;InputOutput_Data!$G$4,InputOutput_Data!$G$4-B8427)</f>
        <v>12.827999999999999</v>
      </c>
      <c r="K8427">
        <f>IF(B8427&lt;InputOutput_Data!$H$4,InputOutput_Data!$H$4-B8427)</f>
        <v>12.827999999999999</v>
      </c>
      <c r="L8427">
        <f>IF(B8427&lt;InputOutput_Data!$I$4,InputOutput_Data!$I$4-B8427)</f>
        <v>12.827999999999999</v>
      </c>
      <c r="M8427">
        <f t="shared" si="131"/>
        <v>11.827999999999999</v>
      </c>
    </row>
    <row r="8428" spans="1:13" x14ac:dyDescent="0.35">
      <c r="A8428" s="4">
        <v>8426</v>
      </c>
      <c r="B8428">
        <v>6.0860000000000003</v>
      </c>
      <c r="D8428" s="4">
        <v>8426</v>
      </c>
      <c r="E8428" s="21" t="s">
        <v>18</v>
      </c>
      <c r="F8428">
        <f>IF(B8428&lt;InputOutput_Data!$C$4,InputOutput_Data!$C$4-B8428)</f>
        <v>14.914</v>
      </c>
      <c r="G8428">
        <f>IF(B8428&lt;InputOutput_Data!$D$4,InputOutput_Data!$D$4-B8428)</f>
        <v>14.414</v>
      </c>
      <c r="H8428">
        <f>IF(B8428&lt;InputOutput_Data!$E$4,InputOutput_Data!$E$4-B8428)</f>
        <v>13.914</v>
      </c>
      <c r="I8428">
        <f>IF(B8428&lt;InputOutput_Data!$F$4,InputOutput_Data!$F$4-B8428)</f>
        <v>13.414</v>
      </c>
      <c r="J8428">
        <f>IF(B8428&lt;InputOutput_Data!$G$4,InputOutput_Data!$G$4-B8428)</f>
        <v>12.914</v>
      </c>
      <c r="K8428">
        <f>IF(B8428&lt;InputOutput_Data!$H$4,InputOutput_Data!$H$4-B8428)</f>
        <v>12.914</v>
      </c>
      <c r="L8428">
        <f>IF(B8428&lt;InputOutput_Data!$I$4,InputOutput_Data!$I$4-B8428)</f>
        <v>12.914</v>
      </c>
      <c r="M8428">
        <f t="shared" si="131"/>
        <v>11.914</v>
      </c>
    </row>
    <row r="8429" spans="1:13" x14ac:dyDescent="0.35">
      <c r="A8429" s="4">
        <v>8427</v>
      </c>
      <c r="B8429">
        <v>5.9589999999999996</v>
      </c>
      <c r="D8429" s="4">
        <v>8427</v>
      </c>
      <c r="E8429" s="21" t="s">
        <v>18</v>
      </c>
      <c r="F8429">
        <f>IF(B8429&lt;InputOutput_Data!$C$4,InputOutput_Data!$C$4-B8429)</f>
        <v>15.041</v>
      </c>
      <c r="G8429">
        <f>IF(B8429&lt;InputOutput_Data!$D$4,InputOutput_Data!$D$4-B8429)</f>
        <v>14.541</v>
      </c>
      <c r="H8429">
        <f>IF(B8429&lt;InputOutput_Data!$E$4,InputOutput_Data!$E$4-B8429)</f>
        <v>14.041</v>
      </c>
      <c r="I8429">
        <f>IF(B8429&lt;InputOutput_Data!$F$4,InputOutput_Data!$F$4-B8429)</f>
        <v>13.541</v>
      </c>
      <c r="J8429">
        <f>IF(B8429&lt;InputOutput_Data!$G$4,InputOutput_Data!$G$4-B8429)</f>
        <v>13.041</v>
      </c>
      <c r="K8429">
        <f>IF(B8429&lt;InputOutput_Data!$H$4,InputOutput_Data!$H$4-B8429)</f>
        <v>13.041</v>
      </c>
      <c r="L8429">
        <f>IF(B8429&lt;InputOutput_Data!$I$4,InputOutput_Data!$I$4-B8429)</f>
        <v>13.041</v>
      </c>
      <c r="M8429">
        <f t="shared" si="131"/>
        <v>12.041</v>
      </c>
    </row>
    <row r="8430" spans="1:13" x14ac:dyDescent="0.35">
      <c r="A8430" s="4">
        <v>8428</v>
      </c>
      <c r="B8430">
        <v>5.8170000000000002</v>
      </c>
      <c r="D8430" s="4">
        <v>8428</v>
      </c>
      <c r="E8430" s="21" t="s">
        <v>18</v>
      </c>
      <c r="F8430">
        <f>IF(B8430&lt;InputOutput_Data!$C$4,InputOutput_Data!$C$4-B8430)</f>
        <v>15.183</v>
      </c>
      <c r="G8430">
        <f>IF(B8430&lt;InputOutput_Data!$D$4,InputOutput_Data!$D$4-B8430)</f>
        <v>14.683</v>
      </c>
      <c r="H8430">
        <f>IF(B8430&lt;InputOutput_Data!$E$4,InputOutput_Data!$E$4-B8430)</f>
        <v>14.183</v>
      </c>
      <c r="I8430">
        <f>IF(B8430&lt;InputOutput_Data!$F$4,InputOutput_Data!$F$4-B8430)</f>
        <v>13.683</v>
      </c>
      <c r="J8430">
        <f>IF(B8430&lt;InputOutput_Data!$G$4,InputOutput_Data!$G$4-B8430)</f>
        <v>13.183</v>
      </c>
      <c r="K8430">
        <f>IF(B8430&lt;InputOutput_Data!$H$4,InputOutput_Data!$H$4-B8430)</f>
        <v>13.183</v>
      </c>
      <c r="L8430">
        <f>IF(B8430&lt;InputOutput_Data!$I$4,InputOutput_Data!$I$4-B8430)</f>
        <v>13.183</v>
      </c>
      <c r="M8430">
        <f t="shared" si="131"/>
        <v>12.183</v>
      </c>
    </row>
    <row r="8431" spans="1:13" x14ac:dyDescent="0.35">
      <c r="A8431" s="4">
        <v>8429</v>
      </c>
      <c r="B8431">
        <v>5.5880000000000001</v>
      </c>
      <c r="D8431" s="4">
        <v>8429</v>
      </c>
      <c r="E8431" s="21" t="s">
        <v>18</v>
      </c>
      <c r="F8431">
        <f>IF(B8431&lt;InputOutput_Data!$C$4,InputOutput_Data!$C$4-B8431)</f>
        <v>15.411999999999999</v>
      </c>
      <c r="G8431">
        <f>IF(B8431&lt;InputOutput_Data!$D$4,InputOutput_Data!$D$4-B8431)</f>
        <v>14.911999999999999</v>
      </c>
      <c r="H8431">
        <f>IF(B8431&lt;InputOutput_Data!$E$4,InputOutput_Data!$E$4-B8431)</f>
        <v>14.411999999999999</v>
      </c>
      <c r="I8431">
        <f>IF(B8431&lt;InputOutput_Data!$F$4,InputOutput_Data!$F$4-B8431)</f>
        <v>13.911999999999999</v>
      </c>
      <c r="J8431">
        <f>IF(B8431&lt;InputOutput_Data!$G$4,InputOutput_Data!$G$4-B8431)</f>
        <v>13.411999999999999</v>
      </c>
      <c r="K8431">
        <f>IF(B8431&lt;InputOutput_Data!$H$4,InputOutput_Data!$H$4-B8431)</f>
        <v>13.411999999999999</v>
      </c>
      <c r="L8431">
        <f>IF(B8431&lt;InputOutput_Data!$I$4,InputOutput_Data!$I$4-B8431)</f>
        <v>13.411999999999999</v>
      </c>
      <c r="M8431">
        <f t="shared" si="131"/>
        <v>12.411999999999999</v>
      </c>
    </row>
    <row r="8432" spans="1:13" x14ac:dyDescent="0.35">
      <c r="A8432" s="4">
        <v>8430</v>
      </c>
      <c r="B8432">
        <v>5.4909999999999997</v>
      </c>
      <c r="D8432" s="4">
        <v>8430</v>
      </c>
      <c r="E8432" s="21" t="s">
        <v>18</v>
      </c>
      <c r="F8432">
        <f>IF(B8432&lt;InputOutput_Data!$C$4,InputOutput_Data!$C$4-B8432)</f>
        <v>15.509</v>
      </c>
      <c r="G8432">
        <f>IF(B8432&lt;InputOutput_Data!$D$4,InputOutput_Data!$D$4-B8432)</f>
        <v>15.009</v>
      </c>
      <c r="H8432">
        <f>IF(B8432&lt;InputOutput_Data!$E$4,InputOutput_Data!$E$4-B8432)</f>
        <v>14.509</v>
      </c>
      <c r="I8432">
        <f>IF(B8432&lt;InputOutput_Data!$F$4,InputOutput_Data!$F$4-B8432)</f>
        <v>14.009</v>
      </c>
      <c r="J8432">
        <f>IF(B8432&lt;InputOutput_Data!$G$4,InputOutput_Data!$G$4-B8432)</f>
        <v>13.509</v>
      </c>
      <c r="K8432">
        <f>IF(B8432&lt;InputOutput_Data!$H$4,InputOutput_Data!$H$4-B8432)</f>
        <v>13.509</v>
      </c>
      <c r="L8432">
        <f>IF(B8432&lt;InputOutput_Data!$I$4,InputOutput_Data!$I$4-B8432)</f>
        <v>13.509</v>
      </c>
      <c r="M8432">
        <f t="shared" si="131"/>
        <v>12.509</v>
      </c>
    </row>
    <row r="8433" spans="1:13" x14ac:dyDescent="0.35">
      <c r="A8433" s="4">
        <v>8431</v>
      </c>
      <c r="B8433">
        <v>5.2329999999999997</v>
      </c>
      <c r="D8433" s="4">
        <v>8431</v>
      </c>
      <c r="E8433" s="21" t="s">
        <v>18</v>
      </c>
      <c r="F8433">
        <f>IF(B8433&lt;InputOutput_Data!$C$4,InputOutput_Data!$C$4-B8433)</f>
        <v>15.766999999999999</v>
      </c>
      <c r="G8433">
        <f>IF(B8433&lt;InputOutput_Data!$D$4,InputOutput_Data!$D$4-B8433)</f>
        <v>15.266999999999999</v>
      </c>
      <c r="H8433">
        <f>IF(B8433&lt;InputOutput_Data!$E$4,InputOutput_Data!$E$4-B8433)</f>
        <v>14.766999999999999</v>
      </c>
      <c r="I8433">
        <f>IF(B8433&lt;InputOutput_Data!$F$4,InputOutput_Data!$F$4-B8433)</f>
        <v>14.266999999999999</v>
      </c>
      <c r="J8433">
        <f>IF(B8433&lt;InputOutput_Data!$G$4,InputOutput_Data!$G$4-B8433)</f>
        <v>13.766999999999999</v>
      </c>
      <c r="K8433">
        <f>IF(B8433&lt;InputOutput_Data!$H$4,InputOutput_Data!$H$4-B8433)</f>
        <v>13.766999999999999</v>
      </c>
      <c r="L8433">
        <f>IF(B8433&lt;InputOutput_Data!$I$4,InputOutput_Data!$I$4-B8433)</f>
        <v>13.766999999999999</v>
      </c>
      <c r="M8433">
        <f t="shared" si="131"/>
        <v>12.766999999999999</v>
      </c>
    </row>
    <row r="8434" spans="1:13" x14ac:dyDescent="0.35">
      <c r="A8434" s="4">
        <v>8432</v>
      </c>
      <c r="B8434">
        <v>5.2450000000000001</v>
      </c>
      <c r="D8434" s="4">
        <v>8432</v>
      </c>
      <c r="E8434" s="21" t="s">
        <v>18</v>
      </c>
      <c r="F8434">
        <f>IF(B8434&lt;InputOutput_Data!$C$4,InputOutput_Data!$C$4-B8434)</f>
        <v>15.754999999999999</v>
      </c>
      <c r="G8434">
        <f>IF(B8434&lt;InputOutput_Data!$D$4,InputOutput_Data!$D$4-B8434)</f>
        <v>15.254999999999999</v>
      </c>
      <c r="H8434">
        <f>IF(B8434&lt;InputOutput_Data!$E$4,InputOutput_Data!$E$4-B8434)</f>
        <v>14.754999999999999</v>
      </c>
      <c r="I8434">
        <f>IF(B8434&lt;InputOutput_Data!$F$4,InputOutput_Data!$F$4-B8434)</f>
        <v>14.254999999999999</v>
      </c>
      <c r="J8434">
        <f>IF(B8434&lt;InputOutput_Data!$G$4,InputOutput_Data!$G$4-B8434)</f>
        <v>13.754999999999999</v>
      </c>
      <c r="K8434">
        <f>IF(B8434&lt;InputOutput_Data!$H$4,InputOutput_Data!$H$4-B8434)</f>
        <v>13.754999999999999</v>
      </c>
      <c r="L8434">
        <f>IF(B8434&lt;InputOutput_Data!$I$4,InputOutput_Data!$I$4-B8434)</f>
        <v>13.754999999999999</v>
      </c>
      <c r="M8434">
        <f t="shared" si="131"/>
        <v>12.754999999999999</v>
      </c>
    </row>
    <row r="8435" spans="1:13" x14ac:dyDescent="0.35">
      <c r="A8435" s="4">
        <v>8433</v>
      </c>
      <c r="B8435">
        <v>5.3869999999999996</v>
      </c>
      <c r="D8435" s="4">
        <v>8433</v>
      </c>
      <c r="E8435" s="21" t="s">
        <v>18</v>
      </c>
      <c r="F8435">
        <f>IF(B8435&lt;InputOutput_Data!$C$4,InputOutput_Data!$C$4-B8435)</f>
        <v>15.613</v>
      </c>
      <c r="G8435">
        <f>IF(B8435&lt;InputOutput_Data!$D$4,InputOutput_Data!$D$4-B8435)</f>
        <v>15.113</v>
      </c>
      <c r="H8435">
        <f>IF(B8435&lt;InputOutput_Data!$E$4,InputOutput_Data!$E$4-B8435)</f>
        <v>14.613</v>
      </c>
      <c r="I8435">
        <f>IF(B8435&lt;InputOutput_Data!$F$4,InputOutput_Data!$F$4-B8435)</f>
        <v>14.113</v>
      </c>
      <c r="J8435">
        <f>IF(B8435&lt;InputOutput_Data!$G$4,InputOutput_Data!$G$4-B8435)</f>
        <v>13.613</v>
      </c>
      <c r="K8435">
        <f>IF(B8435&lt;InputOutput_Data!$H$4,InputOutput_Data!$H$4-B8435)</f>
        <v>13.613</v>
      </c>
      <c r="L8435">
        <f>IF(B8435&lt;InputOutput_Data!$I$4,InputOutput_Data!$I$4-B8435)</f>
        <v>13.613</v>
      </c>
      <c r="M8435">
        <f t="shared" si="131"/>
        <v>12.613</v>
      </c>
    </row>
    <row r="8436" spans="1:13" x14ac:dyDescent="0.35">
      <c r="A8436" s="4">
        <v>8434</v>
      </c>
      <c r="B8436">
        <v>5.7649999999999997</v>
      </c>
      <c r="D8436" s="4">
        <v>8434</v>
      </c>
      <c r="E8436" s="21" t="s">
        <v>18</v>
      </c>
      <c r="F8436">
        <f>IF(B8436&lt;InputOutput_Data!$C$4,InputOutput_Data!$C$4-B8436)</f>
        <v>15.234999999999999</v>
      </c>
      <c r="G8436">
        <f>IF(B8436&lt;InputOutput_Data!$D$4,InputOutput_Data!$D$4-B8436)</f>
        <v>14.734999999999999</v>
      </c>
      <c r="H8436">
        <f>IF(B8436&lt;InputOutput_Data!$E$4,InputOutput_Data!$E$4-B8436)</f>
        <v>14.234999999999999</v>
      </c>
      <c r="I8436">
        <f>IF(B8436&lt;InputOutput_Data!$F$4,InputOutput_Data!$F$4-B8436)</f>
        <v>13.734999999999999</v>
      </c>
      <c r="J8436">
        <f>IF(B8436&lt;InputOutput_Data!$G$4,InputOutput_Data!$G$4-B8436)</f>
        <v>13.234999999999999</v>
      </c>
      <c r="K8436">
        <f>IF(B8436&lt;InputOutput_Data!$H$4,InputOutput_Data!$H$4-B8436)</f>
        <v>13.234999999999999</v>
      </c>
      <c r="L8436">
        <f>IF(B8436&lt;InputOutput_Data!$I$4,InputOutput_Data!$I$4-B8436)</f>
        <v>13.234999999999999</v>
      </c>
      <c r="M8436">
        <f t="shared" si="131"/>
        <v>12.234999999999999</v>
      </c>
    </row>
    <row r="8437" spans="1:13" x14ac:dyDescent="0.35">
      <c r="A8437" s="4">
        <v>8435</v>
      </c>
      <c r="B8437">
        <v>6.5</v>
      </c>
      <c r="D8437" s="4">
        <v>8435</v>
      </c>
      <c r="E8437" s="21" t="s">
        <v>18</v>
      </c>
      <c r="F8437">
        <f>IF(B8437&lt;InputOutput_Data!$C$4,InputOutput_Data!$C$4-B8437)</f>
        <v>14.5</v>
      </c>
      <c r="G8437">
        <f>IF(B8437&lt;InputOutput_Data!$D$4,InputOutput_Data!$D$4-B8437)</f>
        <v>14</v>
      </c>
      <c r="H8437">
        <f>IF(B8437&lt;InputOutput_Data!$E$4,InputOutput_Data!$E$4-B8437)</f>
        <v>13.5</v>
      </c>
      <c r="I8437">
        <f>IF(B8437&lt;InputOutput_Data!$F$4,InputOutput_Data!$F$4-B8437)</f>
        <v>13</v>
      </c>
      <c r="J8437">
        <f>IF(B8437&lt;InputOutput_Data!$G$4,InputOutput_Data!$G$4-B8437)</f>
        <v>12.5</v>
      </c>
      <c r="K8437">
        <f>IF(B8437&lt;InputOutput_Data!$H$4,InputOutput_Data!$H$4-B8437)</f>
        <v>12.5</v>
      </c>
      <c r="L8437">
        <f>IF(B8437&lt;InputOutput_Data!$I$4,InputOutput_Data!$I$4-B8437)</f>
        <v>12.5</v>
      </c>
      <c r="M8437">
        <f t="shared" si="131"/>
        <v>11.5</v>
      </c>
    </row>
    <row r="8438" spans="1:13" x14ac:dyDescent="0.35">
      <c r="A8438" s="4">
        <v>8436</v>
      </c>
      <c r="B8438">
        <v>7.4379999999999997</v>
      </c>
      <c r="D8438" s="4">
        <v>8436</v>
      </c>
      <c r="E8438" s="21" t="s">
        <v>18</v>
      </c>
      <c r="F8438">
        <f>IF(B8438&lt;InputOutput_Data!$C$4,InputOutput_Data!$C$4-B8438)</f>
        <v>13.562000000000001</v>
      </c>
      <c r="G8438">
        <f>IF(B8438&lt;InputOutput_Data!$D$4,InputOutput_Data!$D$4-B8438)</f>
        <v>13.062000000000001</v>
      </c>
      <c r="H8438">
        <f>IF(B8438&lt;InputOutput_Data!$E$4,InputOutput_Data!$E$4-B8438)</f>
        <v>12.562000000000001</v>
      </c>
      <c r="I8438">
        <f>IF(B8438&lt;InputOutput_Data!$F$4,InputOutput_Data!$F$4-B8438)</f>
        <v>12.062000000000001</v>
      </c>
      <c r="J8438">
        <f>IF(B8438&lt;InputOutput_Data!$G$4,InputOutput_Data!$G$4-B8438)</f>
        <v>11.562000000000001</v>
      </c>
      <c r="K8438">
        <f>IF(B8438&lt;InputOutput_Data!$H$4,InputOutput_Data!$H$4-B8438)</f>
        <v>11.562000000000001</v>
      </c>
      <c r="L8438">
        <f>IF(B8438&lt;InputOutput_Data!$I$4,InputOutput_Data!$I$4-B8438)</f>
        <v>11.562000000000001</v>
      </c>
      <c r="M8438">
        <f t="shared" si="131"/>
        <v>10.562000000000001</v>
      </c>
    </row>
    <row r="8439" spans="1:13" x14ac:dyDescent="0.35">
      <c r="A8439" s="4">
        <v>8437</v>
      </c>
      <c r="B8439">
        <v>7.923</v>
      </c>
      <c r="D8439" s="4">
        <v>8437</v>
      </c>
      <c r="E8439" s="21" t="s">
        <v>18</v>
      </c>
      <c r="F8439">
        <f>IF(B8439&lt;InputOutput_Data!$C$4,InputOutput_Data!$C$4-B8439)</f>
        <v>13.077</v>
      </c>
      <c r="G8439">
        <f>IF(B8439&lt;InputOutput_Data!$D$4,InputOutput_Data!$D$4-B8439)</f>
        <v>12.577</v>
      </c>
      <c r="H8439">
        <f>IF(B8439&lt;InputOutput_Data!$E$4,InputOutput_Data!$E$4-B8439)</f>
        <v>12.077</v>
      </c>
      <c r="I8439">
        <f>IF(B8439&lt;InputOutput_Data!$F$4,InputOutput_Data!$F$4-B8439)</f>
        <v>11.577</v>
      </c>
      <c r="J8439">
        <f>IF(B8439&lt;InputOutput_Data!$G$4,InputOutput_Data!$G$4-B8439)</f>
        <v>11.077</v>
      </c>
      <c r="K8439">
        <f>IF(B8439&lt;InputOutput_Data!$H$4,InputOutput_Data!$H$4-B8439)</f>
        <v>11.077</v>
      </c>
      <c r="L8439">
        <f>IF(B8439&lt;InputOutput_Data!$I$4,InputOutput_Data!$I$4-B8439)</f>
        <v>11.077</v>
      </c>
      <c r="M8439">
        <f t="shared" si="131"/>
        <v>10.077</v>
      </c>
    </row>
    <row r="8440" spans="1:13" x14ac:dyDescent="0.35">
      <c r="A8440" s="4">
        <v>8438</v>
      </c>
      <c r="B8440">
        <v>7.0419999999999998</v>
      </c>
      <c r="D8440" s="4">
        <v>8438</v>
      </c>
      <c r="E8440" s="21" t="s">
        <v>18</v>
      </c>
      <c r="F8440">
        <f>IF(B8440&lt;InputOutput_Data!$C$4,InputOutput_Data!$C$4-B8440)</f>
        <v>13.958</v>
      </c>
      <c r="G8440">
        <f>IF(B8440&lt;InputOutput_Data!$D$4,InputOutput_Data!$D$4-B8440)</f>
        <v>13.458</v>
      </c>
      <c r="H8440">
        <f>IF(B8440&lt;InputOutput_Data!$E$4,InputOutput_Data!$E$4-B8440)</f>
        <v>12.958</v>
      </c>
      <c r="I8440">
        <f>IF(B8440&lt;InputOutput_Data!$F$4,InputOutput_Data!$F$4-B8440)</f>
        <v>12.458</v>
      </c>
      <c r="J8440">
        <f>IF(B8440&lt;InputOutput_Data!$G$4,InputOutput_Data!$G$4-B8440)</f>
        <v>11.958</v>
      </c>
      <c r="K8440">
        <f>IF(B8440&lt;InputOutput_Data!$H$4,InputOutput_Data!$H$4-B8440)</f>
        <v>11.958</v>
      </c>
      <c r="L8440">
        <f>IF(B8440&lt;InputOutput_Data!$I$4,InputOutput_Data!$I$4-B8440)</f>
        <v>11.958</v>
      </c>
      <c r="M8440">
        <f t="shared" si="131"/>
        <v>10.958</v>
      </c>
    </row>
    <row r="8441" spans="1:13" x14ac:dyDescent="0.35">
      <c r="A8441" s="4">
        <v>8439</v>
      </c>
      <c r="B8441">
        <v>5.5049999999999999</v>
      </c>
      <c r="D8441" s="4">
        <v>8439</v>
      </c>
      <c r="E8441" s="21" t="s">
        <v>18</v>
      </c>
      <c r="F8441">
        <f>IF(B8441&lt;InputOutput_Data!$C$4,InputOutput_Data!$C$4-B8441)</f>
        <v>15.495000000000001</v>
      </c>
      <c r="G8441">
        <f>IF(B8441&lt;InputOutput_Data!$D$4,InputOutput_Data!$D$4-B8441)</f>
        <v>14.995000000000001</v>
      </c>
      <c r="H8441">
        <f>IF(B8441&lt;InputOutput_Data!$E$4,InputOutput_Data!$E$4-B8441)</f>
        <v>14.495000000000001</v>
      </c>
      <c r="I8441">
        <f>IF(B8441&lt;InputOutput_Data!$F$4,InputOutput_Data!$F$4-B8441)</f>
        <v>13.995000000000001</v>
      </c>
      <c r="J8441">
        <f>IF(B8441&lt;InputOutput_Data!$G$4,InputOutput_Data!$G$4-B8441)</f>
        <v>13.495000000000001</v>
      </c>
      <c r="K8441">
        <f>IF(B8441&lt;InputOutput_Data!$H$4,InputOutput_Data!$H$4-B8441)</f>
        <v>13.495000000000001</v>
      </c>
      <c r="L8441">
        <f>IF(B8441&lt;InputOutput_Data!$I$4,InputOutput_Data!$I$4-B8441)</f>
        <v>13.495000000000001</v>
      </c>
      <c r="M8441">
        <f t="shared" si="131"/>
        <v>12.495000000000001</v>
      </c>
    </row>
    <row r="8442" spans="1:13" x14ac:dyDescent="0.35">
      <c r="A8442" s="4">
        <v>8440</v>
      </c>
      <c r="B8442">
        <v>5.65</v>
      </c>
      <c r="D8442" s="4">
        <v>8440</v>
      </c>
      <c r="E8442" s="21" t="s">
        <v>18</v>
      </c>
      <c r="F8442">
        <f>IF(B8442&lt;InputOutput_Data!$C$4,InputOutput_Data!$C$4-B8442)</f>
        <v>15.35</v>
      </c>
      <c r="G8442">
        <f>IF(B8442&lt;InputOutput_Data!$D$4,InputOutput_Data!$D$4-B8442)</f>
        <v>14.85</v>
      </c>
      <c r="H8442">
        <f>IF(B8442&lt;InputOutput_Data!$E$4,InputOutput_Data!$E$4-B8442)</f>
        <v>14.35</v>
      </c>
      <c r="I8442">
        <f>IF(B8442&lt;InputOutput_Data!$F$4,InputOutput_Data!$F$4-B8442)</f>
        <v>13.85</v>
      </c>
      <c r="J8442">
        <f>IF(B8442&lt;InputOutput_Data!$G$4,InputOutput_Data!$G$4-B8442)</f>
        <v>13.35</v>
      </c>
      <c r="K8442">
        <f>IF(B8442&lt;InputOutput_Data!$H$4,InputOutput_Data!$H$4-B8442)</f>
        <v>13.35</v>
      </c>
      <c r="L8442">
        <f>IF(B8442&lt;InputOutput_Data!$I$4,InputOutput_Data!$I$4-B8442)</f>
        <v>13.35</v>
      </c>
      <c r="M8442">
        <f t="shared" si="131"/>
        <v>12.35</v>
      </c>
    </row>
    <row r="8443" spans="1:13" x14ac:dyDescent="0.35">
      <c r="A8443" s="4">
        <v>8441</v>
      </c>
      <c r="B8443">
        <v>5.77</v>
      </c>
      <c r="D8443" s="4">
        <v>8441</v>
      </c>
      <c r="E8443" s="21" t="s">
        <v>18</v>
      </c>
      <c r="F8443">
        <f>IF(B8443&lt;InputOutput_Data!$C$4,InputOutput_Data!$C$4-B8443)</f>
        <v>15.23</v>
      </c>
      <c r="G8443">
        <f>IF(B8443&lt;InputOutput_Data!$D$4,InputOutput_Data!$D$4-B8443)</f>
        <v>14.73</v>
      </c>
      <c r="H8443">
        <f>IF(B8443&lt;InputOutput_Data!$E$4,InputOutput_Data!$E$4-B8443)</f>
        <v>14.23</v>
      </c>
      <c r="I8443">
        <f>IF(B8443&lt;InputOutput_Data!$F$4,InputOutput_Data!$F$4-B8443)</f>
        <v>13.73</v>
      </c>
      <c r="J8443">
        <f>IF(B8443&lt;InputOutput_Data!$G$4,InputOutput_Data!$G$4-B8443)</f>
        <v>13.23</v>
      </c>
      <c r="K8443">
        <f>IF(B8443&lt;InputOutput_Data!$H$4,InputOutput_Data!$H$4-B8443)</f>
        <v>13.23</v>
      </c>
      <c r="L8443">
        <f>IF(B8443&lt;InputOutput_Data!$I$4,InputOutput_Data!$I$4-B8443)</f>
        <v>13.23</v>
      </c>
      <c r="M8443">
        <f t="shared" si="131"/>
        <v>12.23</v>
      </c>
    </row>
    <row r="8444" spans="1:13" x14ac:dyDescent="0.35">
      <c r="A8444" s="4">
        <v>8442</v>
      </c>
      <c r="B8444">
        <v>5.8010000000000002</v>
      </c>
      <c r="D8444" s="4">
        <v>8442</v>
      </c>
      <c r="E8444" s="21" t="s">
        <v>18</v>
      </c>
      <c r="F8444">
        <f>IF(B8444&lt;InputOutput_Data!$C$4,InputOutput_Data!$C$4-B8444)</f>
        <v>15.199</v>
      </c>
      <c r="G8444">
        <f>IF(B8444&lt;InputOutput_Data!$D$4,InputOutput_Data!$D$4-B8444)</f>
        <v>14.699</v>
      </c>
      <c r="H8444">
        <f>IF(B8444&lt;InputOutput_Data!$E$4,InputOutput_Data!$E$4-B8444)</f>
        <v>14.199</v>
      </c>
      <c r="I8444">
        <f>IF(B8444&lt;InputOutput_Data!$F$4,InputOutput_Data!$F$4-B8444)</f>
        <v>13.699</v>
      </c>
      <c r="J8444">
        <f>IF(B8444&lt;InputOutput_Data!$G$4,InputOutput_Data!$G$4-B8444)</f>
        <v>13.199</v>
      </c>
      <c r="K8444">
        <f>IF(B8444&lt;InputOutput_Data!$H$4,InputOutput_Data!$H$4-B8444)</f>
        <v>13.199</v>
      </c>
      <c r="L8444">
        <f>IF(B8444&lt;InputOutput_Data!$I$4,InputOutput_Data!$I$4-B8444)</f>
        <v>13.199</v>
      </c>
      <c r="M8444">
        <f t="shared" si="131"/>
        <v>12.199</v>
      </c>
    </row>
    <row r="8445" spans="1:13" x14ac:dyDescent="0.35">
      <c r="A8445" s="4">
        <v>8443</v>
      </c>
      <c r="B8445">
        <v>5.9589999999999996</v>
      </c>
      <c r="D8445" s="4">
        <v>8443</v>
      </c>
      <c r="E8445" s="21" t="s">
        <v>18</v>
      </c>
      <c r="F8445">
        <f>IF(B8445&lt;InputOutput_Data!$C$4,InputOutput_Data!$C$4-B8445)</f>
        <v>15.041</v>
      </c>
      <c r="G8445">
        <f>IF(B8445&lt;InputOutput_Data!$D$4,InputOutput_Data!$D$4-B8445)</f>
        <v>14.541</v>
      </c>
      <c r="H8445">
        <f>IF(B8445&lt;InputOutput_Data!$E$4,InputOutput_Data!$E$4-B8445)</f>
        <v>14.041</v>
      </c>
      <c r="I8445">
        <f>IF(B8445&lt;InputOutput_Data!$F$4,InputOutput_Data!$F$4-B8445)</f>
        <v>13.541</v>
      </c>
      <c r="J8445">
        <f>IF(B8445&lt;InputOutput_Data!$G$4,InputOutput_Data!$G$4-B8445)</f>
        <v>13.041</v>
      </c>
      <c r="K8445">
        <f>IF(B8445&lt;InputOutput_Data!$H$4,InputOutput_Data!$H$4-B8445)</f>
        <v>13.041</v>
      </c>
      <c r="L8445">
        <f>IF(B8445&lt;InputOutput_Data!$I$4,InputOutput_Data!$I$4-B8445)</f>
        <v>13.041</v>
      </c>
      <c r="M8445">
        <f t="shared" si="131"/>
        <v>12.041</v>
      </c>
    </row>
    <row r="8446" spans="1:13" x14ac:dyDescent="0.35">
      <c r="A8446" s="4">
        <v>8444</v>
      </c>
      <c r="B8446">
        <v>6.2869999999999999</v>
      </c>
      <c r="D8446" s="4">
        <v>8444</v>
      </c>
      <c r="E8446" s="21" t="s">
        <v>18</v>
      </c>
      <c r="F8446">
        <f>IF(B8446&lt;InputOutput_Data!$C$4,InputOutput_Data!$C$4-B8446)</f>
        <v>14.713000000000001</v>
      </c>
      <c r="G8446">
        <f>IF(B8446&lt;InputOutput_Data!$D$4,InputOutput_Data!$D$4-B8446)</f>
        <v>14.213000000000001</v>
      </c>
      <c r="H8446">
        <f>IF(B8446&lt;InputOutput_Data!$E$4,InputOutput_Data!$E$4-B8446)</f>
        <v>13.713000000000001</v>
      </c>
      <c r="I8446">
        <f>IF(B8446&lt;InputOutput_Data!$F$4,InputOutput_Data!$F$4-B8446)</f>
        <v>13.213000000000001</v>
      </c>
      <c r="J8446">
        <f>IF(B8446&lt;InputOutput_Data!$G$4,InputOutput_Data!$G$4-B8446)</f>
        <v>12.713000000000001</v>
      </c>
      <c r="K8446">
        <f>IF(B8446&lt;InputOutput_Data!$H$4,InputOutput_Data!$H$4-B8446)</f>
        <v>12.713000000000001</v>
      </c>
      <c r="L8446">
        <f>IF(B8446&lt;InputOutput_Data!$I$4,InputOutput_Data!$I$4-B8446)</f>
        <v>12.713000000000001</v>
      </c>
      <c r="M8446">
        <f t="shared" si="131"/>
        <v>11.713000000000001</v>
      </c>
    </row>
    <row r="8447" spans="1:13" x14ac:dyDescent="0.35">
      <c r="A8447" s="4">
        <v>8445</v>
      </c>
      <c r="B8447">
        <v>6.8760000000000003</v>
      </c>
      <c r="D8447" s="4">
        <v>8445</v>
      </c>
      <c r="E8447" s="21" t="s">
        <v>18</v>
      </c>
      <c r="F8447">
        <f>IF(B8447&lt;InputOutput_Data!$C$4,InputOutput_Data!$C$4-B8447)</f>
        <v>14.123999999999999</v>
      </c>
      <c r="G8447">
        <f>IF(B8447&lt;InputOutput_Data!$D$4,InputOutput_Data!$D$4-B8447)</f>
        <v>13.623999999999999</v>
      </c>
      <c r="H8447">
        <f>IF(B8447&lt;InputOutput_Data!$E$4,InputOutput_Data!$E$4-B8447)</f>
        <v>13.123999999999999</v>
      </c>
      <c r="I8447">
        <f>IF(B8447&lt;InputOutput_Data!$F$4,InputOutput_Data!$F$4-B8447)</f>
        <v>12.623999999999999</v>
      </c>
      <c r="J8447">
        <f>IF(B8447&lt;InputOutput_Data!$G$4,InputOutput_Data!$G$4-B8447)</f>
        <v>12.123999999999999</v>
      </c>
      <c r="K8447">
        <f>IF(B8447&lt;InputOutput_Data!$H$4,InputOutput_Data!$H$4-B8447)</f>
        <v>12.123999999999999</v>
      </c>
      <c r="L8447">
        <f>IF(B8447&lt;InputOutput_Data!$I$4,InputOutput_Data!$I$4-B8447)</f>
        <v>12.123999999999999</v>
      </c>
      <c r="M8447">
        <f t="shared" si="131"/>
        <v>11.123999999999999</v>
      </c>
    </row>
    <row r="8448" spans="1:13" x14ac:dyDescent="0.35">
      <c r="A8448" s="4">
        <v>8446</v>
      </c>
      <c r="B8448">
        <v>7.3310000000000004</v>
      </c>
      <c r="D8448" s="4">
        <v>8446</v>
      </c>
      <c r="E8448" s="21" t="s">
        <v>18</v>
      </c>
      <c r="F8448">
        <f>IF(B8448&lt;InputOutput_Data!$C$4,InputOutput_Data!$C$4-B8448)</f>
        <v>13.669</v>
      </c>
      <c r="G8448">
        <f>IF(B8448&lt;InputOutput_Data!$D$4,InputOutput_Data!$D$4-B8448)</f>
        <v>13.169</v>
      </c>
      <c r="H8448">
        <f>IF(B8448&lt;InputOutput_Data!$E$4,InputOutput_Data!$E$4-B8448)</f>
        <v>12.669</v>
      </c>
      <c r="I8448">
        <f>IF(B8448&lt;InputOutput_Data!$F$4,InputOutput_Data!$F$4-B8448)</f>
        <v>12.169</v>
      </c>
      <c r="J8448">
        <f>IF(B8448&lt;InputOutput_Data!$G$4,InputOutput_Data!$G$4-B8448)</f>
        <v>11.669</v>
      </c>
      <c r="K8448">
        <f>IF(B8448&lt;InputOutput_Data!$H$4,InputOutput_Data!$H$4-B8448)</f>
        <v>11.669</v>
      </c>
      <c r="L8448">
        <f>IF(B8448&lt;InputOutput_Data!$I$4,InputOutput_Data!$I$4-B8448)</f>
        <v>11.669</v>
      </c>
      <c r="M8448">
        <f t="shared" si="131"/>
        <v>10.669</v>
      </c>
    </row>
    <row r="8449" spans="1:13" x14ac:dyDescent="0.35">
      <c r="A8449" s="4">
        <v>8447</v>
      </c>
      <c r="B8449">
        <v>7.59</v>
      </c>
      <c r="D8449" s="4">
        <v>8447</v>
      </c>
      <c r="E8449" s="21" t="s">
        <v>18</v>
      </c>
      <c r="F8449">
        <f>IF(B8449&lt;InputOutput_Data!$C$4,InputOutput_Data!$C$4-B8449)</f>
        <v>13.41</v>
      </c>
      <c r="G8449">
        <f>IF(B8449&lt;InputOutput_Data!$D$4,InputOutput_Data!$D$4-B8449)</f>
        <v>12.91</v>
      </c>
      <c r="H8449">
        <f>IF(B8449&lt;InputOutput_Data!$E$4,InputOutput_Data!$E$4-B8449)</f>
        <v>12.41</v>
      </c>
      <c r="I8449">
        <f>IF(B8449&lt;InputOutput_Data!$F$4,InputOutput_Data!$F$4-B8449)</f>
        <v>11.91</v>
      </c>
      <c r="J8449">
        <f>IF(B8449&lt;InputOutput_Data!$G$4,InputOutput_Data!$G$4-B8449)</f>
        <v>11.41</v>
      </c>
      <c r="K8449">
        <f>IF(B8449&lt;InputOutput_Data!$H$4,InputOutput_Data!$H$4-B8449)</f>
        <v>11.41</v>
      </c>
      <c r="L8449">
        <f>IF(B8449&lt;InputOutput_Data!$I$4,InputOutput_Data!$I$4-B8449)</f>
        <v>11.41</v>
      </c>
      <c r="M8449">
        <f t="shared" si="131"/>
        <v>10.41</v>
      </c>
    </row>
    <row r="8450" spans="1:13" x14ac:dyDescent="0.35">
      <c r="A8450" s="4">
        <v>8448</v>
      </c>
      <c r="B8450">
        <v>7.5919999999999996</v>
      </c>
      <c r="D8450" s="4">
        <v>8448</v>
      </c>
      <c r="E8450" s="21" t="s">
        <v>18</v>
      </c>
      <c r="F8450">
        <f>IF(B8450&lt;InputOutput_Data!$C$4,InputOutput_Data!$C$4-B8450)</f>
        <v>13.408000000000001</v>
      </c>
      <c r="G8450">
        <f>IF(B8450&lt;InputOutput_Data!$D$4,InputOutput_Data!$D$4-B8450)</f>
        <v>12.908000000000001</v>
      </c>
      <c r="H8450">
        <f>IF(B8450&lt;InputOutput_Data!$E$4,InputOutput_Data!$E$4-B8450)</f>
        <v>12.408000000000001</v>
      </c>
      <c r="I8450">
        <f>IF(B8450&lt;InputOutput_Data!$F$4,InputOutput_Data!$F$4-B8450)</f>
        <v>11.908000000000001</v>
      </c>
      <c r="J8450">
        <f>IF(B8450&lt;InputOutput_Data!$G$4,InputOutput_Data!$G$4-B8450)</f>
        <v>11.408000000000001</v>
      </c>
      <c r="K8450">
        <f>IF(B8450&lt;InputOutput_Data!$H$4,InputOutput_Data!$H$4-B8450)</f>
        <v>11.408000000000001</v>
      </c>
      <c r="L8450">
        <f>IF(B8450&lt;InputOutput_Data!$I$4,InputOutput_Data!$I$4-B8450)</f>
        <v>11.408000000000001</v>
      </c>
      <c r="M8450">
        <f t="shared" si="131"/>
        <v>10.408000000000001</v>
      </c>
    </row>
    <row r="8451" spans="1:13" x14ac:dyDescent="0.35">
      <c r="A8451" s="4">
        <v>8449</v>
      </c>
      <c r="B8451">
        <v>7.4930000000000003</v>
      </c>
      <c r="D8451" s="4">
        <v>8449</v>
      </c>
      <c r="E8451" s="21" t="s">
        <v>18</v>
      </c>
      <c r="F8451">
        <f>IF(B8451&lt;InputOutput_Data!$C$4,InputOutput_Data!$C$4-B8451)</f>
        <v>13.507</v>
      </c>
      <c r="G8451">
        <f>IF(B8451&lt;InputOutput_Data!$D$4,InputOutput_Data!$D$4-B8451)</f>
        <v>13.007</v>
      </c>
      <c r="H8451">
        <f>IF(B8451&lt;InputOutput_Data!$E$4,InputOutput_Data!$E$4-B8451)</f>
        <v>12.507</v>
      </c>
      <c r="I8451">
        <f>IF(B8451&lt;InputOutput_Data!$F$4,InputOutput_Data!$F$4-B8451)</f>
        <v>12.007</v>
      </c>
      <c r="J8451">
        <f>IF(B8451&lt;InputOutput_Data!$G$4,InputOutput_Data!$G$4-B8451)</f>
        <v>11.507</v>
      </c>
      <c r="K8451">
        <f>IF(B8451&lt;InputOutput_Data!$H$4,InputOutput_Data!$H$4-B8451)</f>
        <v>11.507</v>
      </c>
      <c r="L8451">
        <f>IF(B8451&lt;InputOutput_Data!$I$4,InputOutput_Data!$I$4-B8451)</f>
        <v>11.507</v>
      </c>
      <c r="M8451">
        <f t="shared" ref="M8451:M8514" si="132">IF(B8451&lt;18,18-B8451)</f>
        <v>10.507</v>
      </c>
    </row>
    <row r="8452" spans="1:13" x14ac:dyDescent="0.35">
      <c r="A8452" s="4">
        <v>8450</v>
      </c>
      <c r="B8452">
        <v>7.3049999999999997</v>
      </c>
      <c r="D8452" s="4">
        <v>8450</v>
      </c>
      <c r="E8452" s="21" t="s">
        <v>18</v>
      </c>
      <c r="F8452">
        <f>IF(B8452&lt;InputOutput_Data!$C$4,InputOutput_Data!$C$4-B8452)</f>
        <v>13.695</v>
      </c>
      <c r="G8452">
        <f>IF(B8452&lt;InputOutput_Data!$D$4,InputOutput_Data!$D$4-B8452)</f>
        <v>13.195</v>
      </c>
      <c r="H8452">
        <f>IF(B8452&lt;InputOutput_Data!$E$4,InputOutput_Data!$E$4-B8452)</f>
        <v>12.695</v>
      </c>
      <c r="I8452">
        <f>IF(B8452&lt;InputOutput_Data!$F$4,InputOutput_Data!$F$4-B8452)</f>
        <v>12.195</v>
      </c>
      <c r="J8452">
        <f>IF(B8452&lt;InputOutput_Data!$G$4,InputOutput_Data!$G$4-B8452)</f>
        <v>11.695</v>
      </c>
      <c r="K8452">
        <f>IF(B8452&lt;InputOutput_Data!$H$4,InputOutput_Data!$H$4-B8452)</f>
        <v>11.695</v>
      </c>
      <c r="L8452">
        <f>IF(B8452&lt;InputOutput_Data!$I$4,InputOutput_Data!$I$4-B8452)</f>
        <v>11.695</v>
      </c>
      <c r="M8452">
        <f t="shared" si="132"/>
        <v>10.695</v>
      </c>
    </row>
    <row r="8453" spans="1:13" x14ac:dyDescent="0.35">
      <c r="A8453" s="4">
        <v>8451</v>
      </c>
      <c r="B8453">
        <v>7.3449999999999998</v>
      </c>
      <c r="D8453" s="4">
        <v>8451</v>
      </c>
      <c r="E8453" s="21" t="s">
        <v>18</v>
      </c>
      <c r="F8453">
        <f>IF(B8453&lt;InputOutput_Data!$C$4,InputOutput_Data!$C$4-B8453)</f>
        <v>13.655000000000001</v>
      </c>
      <c r="G8453">
        <f>IF(B8453&lt;InputOutput_Data!$D$4,InputOutput_Data!$D$4-B8453)</f>
        <v>13.155000000000001</v>
      </c>
      <c r="H8453">
        <f>IF(B8453&lt;InputOutput_Data!$E$4,InputOutput_Data!$E$4-B8453)</f>
        <v>12.655000000000001</v>
      </c>
      <c r="I8453">
        <f>IF(B8453&lt;InputOutput_Data!$F$4,InputOutput_Data!$F$4-B8453)</f>
        <v>12.155000000000001</v>
      </c>
      <c r="J8453">
        <f>IF(B8453&lt;InputOutput_Data!$G$4,InputOutput_Data!$G$4-B8453)</f>
        <v>11.655000000000001</v>
      </c>
      <c r="K8453">
        <f>IF(B8453&lt;InputOutput_Data!$H$4,InputOutput_Data!$H$4-B8453)</f>
        <v>11.655000000000001</v>
      </c>
      <c r="L8453">
        <f>IF(B8453&lt;InputOutput_Data!$I$4,InputOutput_Data!$I$4-B8453)</f>
        <v>11.655000000000001</v>
      </c>
      <c r="M8453">
        <f t="shared" si="132"/>
        <v>10.655000000000001</v>
      </c>
    </row>
    <row r="8454" spans="1:13" x14ac:dyDescent="0.35">
      <c r="A8454" s="4">
        <v>8452</v>
      </c>
      <c r="B8454">
        <v>7.3840000000000003</v>
      </c>
      <c r="D8454" s="4">
        <v>8452</v>
      </c>
      <c r="E8454" s="21" t="s">
        <v>18</v>
      </c>
      <c r="F8454">
        <f>IF(B8454&lt;InputOutput_Data!$C$4,InputOutput_Data!$C$4-B8454)</f>
        <v>13.616</v>
      </c>
      <c r="G8454">
        <f>IF(B8454&lt;InputOutput_Data!$D$4,InputOutput_Data!$D$4-B8454)</f>
        <v>13.116</v>
      </c>
      <c r="H8454">
        <f>IF(B8454&lt;InputOutput_Data!$E$4,InputOutput_Data!$E$4-B8454)</f>
        <v>12.616</v>
      </c>
      <c r="I8454">
        <f>IF(B8454&lt;InputOutput_Data!$F$4,InputOutput_Data!$F$4-B8454)</f>
        <v>12.116</v>
      </c>
      <c r="J8454">
        <f>IF(B8454&lt;InputOutput_Data!$G$4,InputOutput_Data!$G$4-B8454)</f>
        <v>11.616</v>
      </c>
      <c r="K8454">
        <f>IF(B8454&lt;InputOutput_Data!$H$4,InputOutput_Data!$H$4-B8454)</f>
        <v>11.616</v>
      </c>
      <c r="L8454">
        <f>IF(B8454&lt;InputOutput_Data!$I$4,InputOutput_Data!$I$4-B8454)</f>
        <v>11.616</v>
      </c>
      <c r="M8454">
        <f t="shared" si="132"/>
        <v>10.616</v>
      </c>
    </row>
    <row r="8455" spans="1:13" x14ac:dyDescent="0.35">
      <c r="A8455" s="4">
        <v>8453</v>
      </c>
      <c r="B8455">
        <v>7.3650000000000002</v>
      </c>
      <c r="D8455" s="4">
        <v>8453</v>
      </c>
      <c r="E8455" s="21" t="s">
        <v>18</v>
      </c>
      <c r="F8455">
        <f>IF(B8455&lt;InputOutput_Data!$C$4,InputOutput_Data!$C$4-B8455)</f>
        <v>13.635</v>
      </c>
      <c r="G8455">
        <f>IF(B8455&lt;InputOutput_Data!$D$4,InputOutput_Data!$D$4-B8455)</f>
        <v>13.135</v>
      </c>
      <c r="H8455">
        <f>IF(B8455&lt;InputOutput_Data!$E$4,InputOutput_Data!$E$4-B8455)</f>
        <v>12.635</v>
      </c>
      <c r="I8455">
        <f>IF(B8455&lt;InputOutput_Data!$F$4,InputOutput_Data!$F$4-B8455)</f>
        <v>12.135</v>
      </c>
      <c r="J8455">
        <f>IF(B8455&lt;InputOutput_Data!$G$4,InputOutput_Data!$G$4-B8455)</f>
        <v>11.635</v>
      </c>
      <c r="K8455">
        <f>IF(B8455&lt;InputOutput_Data!$H$4,InputOutput_Data!$H$4-B8455)</f>
        <v>11.635</v>
      </c>
      <c r="L8455">
        <f>IF(B8455&lt;InputOutput_Data!$I$4,InputOutput_Data!$I$4-B8455)</f>
        <v>11.635</v>
      </c>
      <c r="M8455">
        <f t="shared" si="132"/>
        <v>10.635</v>
      </c>
    </row>
    <row r="8456" spans="1:13" x14ac:dyDescent="0.35">
      <c r="A8456" s="4">
        <v>8454</v>
      </c>
      <c r="B8456">
        <v>7.3330000000000002</v>
      </c>
      <c r="D8456" s="4">
        <v>8454</v>
      </c>
      <c r="E8456" s="21" t="s">
        <v>18</v>
      </c>
      <c r="F8456">
        <f>IF(B8456&lt;InputOutput_Data!$C$4,InputOutput_Data!$C$4-B8456)</f>
        <v>13.667</v>
      </c>
      <c r="G8456">
        <f>IF(B8456&lt;InputOutput_Data!$D$4,InputOutput_Data!$D$4-B8456)</f>
        <v>13.167</v>
      </c>
      <c r="H8456">
        <f>IF(B8456&lt;InputOutput_Data!$E$4,InputOutput_Data!$E$4-B8456)</f>
        <v>12.667</v>
      </c>
      <c r="I8456">
        <f>IF(B8456&lt;InputOutput_Data!$F$4,InputOutput_Data!$F$4-B8456)</f>
        <v>12.167</v>
      </c>
      <c r="J8456">
        <f>IF(B8456&lt;InputOutput_Data!$G$4,InputOutput_Data!$G$4-B8456)</f>
        <v>11.667</v>
      </c>
      <c r="K8456">
        <f>IF(B8456&lt;InputOutput_Data!$H$4,InputOutput_Data!$H$4-B8456)</f>
        <v>11.667</v>
      </c>
      <c r="L8456">
        <f>IF(B8456&lt;InputOutput_Data!$I$4,InputOutput_Data!$I$4-B8456)</f>
        <v>11.667</v>
      </c>
      <c r="M8456">
        <f t="shared" si="132"/>
        <v>10.667</v>
      </c>
    </row>
    <row r="8457" spans="1:13" x14ac:dyDescent="0.35">
      <c r="A8457" s="4">
        <v>8455</v>
      </c>
      <c r="B8457">
        <v>7.3639999999999999</v>
      </c>
      <c r="D8457" s="4">
        <v>8455</v>
      </c>
      <c r="E8457" s="21" t="s">
        <v>18</v>
      </c>
      <c r="F8457">
        <f>IF(B8457&lt;InputOutput_Data!$C$4,InputOutput_Data!$C$4-B8457)</f>
        <v>13.635999999999999</v>
      </c>
      <c r="G8457">
        <f>IF(B8457&lt;InputOutput_Data!$D$4,InputOutput_Data!$D$4-B8457)</f>
        <v>13.135999999999999</v>
      </c>
      <c r="H8457">
        <f>IF(B8457&lt;InputOutput_Data!$E$4,InputOutput_Data!$E$4-B8457)</f>
        <v>12.635999999999999</v>
      </c>
      <c r="I8457">
        <f>IF(B8457&lt;InputOutput_Data!$F$4,InputOutput_Data!$F$4-B8457)</f>
        <v>12.135999999999999</v>
      </c>
      <c r="J8457">
        <f>IF(B8457&lt;InputOutput_Data!$G$4,InputOutput_Data!$G$4-B8457)</f>
        <v>11.635999999999999</v>
      </c>
      <c r="K8457">
        <f>IF(B8457&lt;InputOutput_Data!$H$4,InputOutput_Data!$H$4-B8457)</f>
        <v>11.635999999999999</v>
      </c>
      <c r="L8457">
        <f>IF(B8457&lt;InputOutput_Data!$I$4,InputOutput_Data!$I$4-B8457)</f>
        <v>11.635999999999999</v>
      </c>
      <c r="M8457">
        <f t="shared" si="132"/>
        <v>10.635999999999999</v>
      </c>
    </row>
    <row r="8458" spans="1:13" x14ac:dyDescent="0.35">
      <c r="A8458" s="4">
        <v>8456</v>
      </c>
      <c r="B8458">
        <v>7.6870000000000003</v>
      </c>
      <c r="D8458" s="4">
        <v>8456</v>
      </c>
      <c r="E8458" s="21" t="s">
        <v>18</v>
      </c>
      <c r="F8458">
        <f>IF(B8458&lt;InputOutput_Data!$C$4,InputOutput_Data!$C$4-B8458)</f>
        <v>13.312999999999999</v>
      </c>
      <c r="G8458">
        <f>IF(B8458&lt;InputOutput_Data!$D$4,InputOutput_Data!$D$4-B8458)</f>
        <v>12.812999999999999</v>
      </c>
      <c r="H8458">
        <f>IF(B8458&lt;InputOutput_Data!$E$4,InputOutput_Data!$E$4-B8458)</f>
        <v>12.312999999999999</v>
      </c>
      <c r="I8458">
        <f>IF(B8458&lt;InputOutput_Data!$F$4,InputOutput_Data!$F$4-B8458)</f>
        <v>11.812999999999999</v>
      </c>
      <c r="J8458">
        <f>IF(B8458&lt;InputOutput_Data!$G$4,InputOutput_Data!$G$4-B8458)</f>
        <v>11.312999999999999</v>
      </c>
      <c r="K8458">
        <f>IF(B8458&lt;InputOutput_Data!$H$4,InputOutput_Data!$H$4-B8458)</f>
        <v>11.312999999999999</v>
      </c>
      <c r="L8458">
        <f>IF(B8458&lt;InputOutput_Data!$I$4,InputOutput_Data!$I$4-B8458)</f>
        <v>11.312999999999999</v>
      </c>
      <c r="M8458">
        <f t="shared" si="132"/>
        <v>10.312999999999999</v>
      </c>
    </row>
    <row r="8459" spans="1:13" x14ac:dyDescent="0.35">
      <c r="A8459" s="4">
        <v>8457</v>
      </c>
      <c r="B8459">
        <v>8.6769999999999996</v>
      </c>
      <c r="D8459" s="4">
        <v>8457</v>
      </c>
      <c r="E8459" s="21" t="s">
        <v>18</v>
      </c>
      <c r="F8459">
        <f>IF(B8459&lt;InputOutput_Data!$C$4,InputOutput_Data!$C$4-B8459)</f>
        <v>12.323</v>
      </c>
      <c r="G8459">
        <f>IF(B8459&lt;InputOutput_Data!$D$4,InputOutput_Data!$D$4-B8459)</f>
        <v>11.823</v>
      </c>
      <c r="H8459">
        <f>IF(B8459&lt;InputOutput_Data!$E$4,InputOutput_Data!$E$4-B8459)</f>
        <v>11.323</v>
      </c>
      <c r="I8459">
        <f>IF(B8459&lt;InputOutput_Data!$F$4,InputOutput_Data!$F$4-B8459)</f>
        <v>10.823</v>
      </c>
      <c r="J8459">
        <f>IF(B8459&lt;InputOutput_Data!$G$4,InputOutput_Data!$G$4-B8459)</f>
        <v>10.323</v>
      </c>
      <c r="K8459">
        <f>IF(B8459&lt;InputOutput_Data!$H$4,InputOutput_Data!$H$4-B8459)</f>
        <v>10.323</v>
      </c>
      <c r="L8459">
        <f>IF(B8459&lt;InputOutput_Data!$I$4,InputOutput_Data!$I$4-B8459)</f>
        <v>10.323</v>
      </c>
      <c r="M8459">
        <f t="shared" si="132"/>
        <v>9.3230000000000004</v>
      </c>
    </row>
    <row r="8460" spans="1:13" x14ac:dyDescent="0.35">
      <c r="A8460" s="4">
        <v>8458</v>
      </c>
      <c r="B8460">
        <v>10.138</v>
      </c>
      <c r="D8460" s="4">
        <v>8458</v>
      </c>
      <c r="E8460" s="21" t="s">
        <v>18</v>
      </c>
      <c r="F8460">
        <f>IF(B8460&lt;InputOutput_Data!$C$4,InputOutput_Data!$C$4-B8460)</f>
        <v>10.862</v>
      </c>
      <c r="G8460">
        <f>IF(B8460&lt;InputOutput_Data!$D$4,InputOutput_Data!$D$4-B8460)</f>
        <v>10.362</v>
      </c>
      <c r="H8460">
        <f>IF(B8460&lt;InputOutput_Data!$E$4,InputOutput_Data!$E$4-B8460)</f>
        <v>9.8620000000000001</v>
      </c>
      <c r="I8460">
        <f>IF(B8460&lt;InputOutput_Data!$F$4,InputOutput_Data!$F$4-B8460)</f>
        <v>9.3620000000000001</v>
      </c>
      <c r="J8460">
        <f>IF(B8460&lt;InputOutput_Data!$G$4,InputOutput_Data!$G$4-B8460)</f>
        <v>8.8620000000000001</v>
      </c>
      <c r="K8460">
        <f>IF(B8460&lt;InputOutput_Data!$H$4,InputOutput_Data!$H$4-B8460)</f>
        <v>8.8620000000000001</v>
      </c>
      <c r="L8460">
        <f>IF(B8460&lt;InputOutput_Data!$I$4,InputOutput_Data!$I$4-B8460)</f>
        <v>8.8620000000000001</v>
      </c>
      <c r="M8460">
        <f t="shared" si="132"/>
        <v>7.8620000000000001</v>
      </c>
    </row>
    <row r="8461" spans="1:13" x14ac:dyDescent="0.35">
      <c r="A8461" s="4">
        <v>8459</v>
      </c>
      <c r="B8461">
        <v>11.268000000000001</v>
      </c>
      <c r="D8461" s="4">
        <v>8459</v>
      </c>
      <c r="E8461" s="21" t="s">
        <v>18</v>
      </c>
      <c r="F8461">
        <f>IF(B8461&lt;InputOutput_Data!$C$4,InputOutput_Data!$C$4-B8461)</f>
        <v>9.7319999999999993</v>
      </c>
      <c r="G8461">
        <f>IF(B8461&lt;InputOutput_Data!$D$4,InputOutput_Data!$D$4-B8461)</f>
        <v>9.2319999999999993</v>
      </c>
      <c r="H8461">
        <f>IF(B8461&lt;InputOutput_Data!$E$4,InputOutput_Data!$E$4-B8461)</f>
        <v>8.7319999999999993</v>
      </c>
      <c r="I8461">
        <f>IF(B8461&lt;InputOutput_Data!$F$4,InputOutput_Data!$F$4-B8461)</f>
        <v>8.2319999999999993</v>
      </c>
      <c r="J8461">
        <f>IF(B8461&lt;InputOutput_Data!$G$4,InputOutput_Data!$G$4-B8461)</f>
        <v>7.7319999999999993</v>
      </c>
      <c r="K8461">
        <f>IF(B8461&lt;InputOutput_Data!$H$4,InputOutput_Data!$H$4-B8461)</f>
        <v>7.7319999999999993</v>
      </c>
      <c r="L8461">
        <f>IF(B8461&lt;InputOutput_Data!$I$4,InputOutput_Data!$I$4-B8461)</f>
        <v>7.7319999999999993</v>
      </c>
      <c r="M8461">
        <f t="shared" si="132"/>
        <v>6.7319999999999993</v>
      </c>
    </row>
    <row r="8462" spans="1:13" x14ac:dyDescent="0.35">
      <c r="A8462" s="4">
        <v>8460</v>
      </c>
      <c r="B8462">
        <v>11.837</v>
      </c>
      <c r="D8462" s="4">
        <v>8460</v>
      </c>
      <c r="E8462" s="21" t="s">
        <v>18</v>
      </c>
      <c r="F8462">
        <f>IF(B8462&lt;InputOutput_Data!$C$4,InputOutput_Data!$C$4-B8462)</f>
        <v>9.1630000000000003</v>
      </c>
      <c r="G8462">
        <f>IF(B8462&lt;InputOutput_Data!$D$4,InputOutput_Data!$D$4-B8462)</f>
        <v>8.6630000000000003</v>
      </c>
      <c r="H8462">
        <f>IF(B8462&lt;InputOutput_Data!$E$4,InputOutput_Data!$E$4-B8462)</f>
        <v>8.1630000000000003</v>
      </c>
      <c r="I8462">
        <f>IF(B8462&lt;InputOutput_Data!$F$4,InputOutput_Data!$F$4-B8462)</f>
        <v>7.6630000000000003</v>
      </c>
      <c r="J8462">
        <f>IF(B8462&lt;InputOutput_Data!$G$4,InputOutput_Data!$G$4-B8462)</f>
        <v>7.1630000000000003</v>
      </c>
      <c r="K8462">
        <f>IF(B8462&lt;InputOutput_Data!$H$4,InputOutput_Data!$H$4-B8462)</f>
        <v>7.1630000000000003</v>
      </c>
      <c r="L8462">
        <f>IF(B8462&lt;InputOutput_Data!$I$4,InputOutput_Data!$I$4-B8462)</f>
        <v>7.1630000000000003</v>
      </c>
      <c r="M8462">
        <f t="shared" si="132"/>
        <v>6.1630000000000003</v>
      </c>
    </row>
    <row r="8463" spans="1:13" x14ac:dyDescent="0.35">
      <c r="A8463" s="4">
        <v>8461</v>
      </c>
      <c r="B8463">
        <v>11.840999999999999</v>
      </c>
      <c r="D8463" s="4">
        <v>8461</v>
      </c>
      <c r="E8463" s="21" t="s">
        <v>18</v>
      </c>
      <c r="F8463">
        <f>IF(B8463&lt;InputOutput_Data!$C$4,InputOutput_Data!$C$4-B8463)</f>
        <v>9.1590000000000007</v>
      </c>
      <c r="G8463">
        <f>IF(B8463&lt;InputOutput_Data!$D$4,InputOutput_Data!$D$4-B8463)</f>
        <v>8.6590000000000007</v>
      </c>
      <c r="H8463">
        <f>IF(B8463&lt;InputOutput_Data!$E$4,InputOutput_Data!$E$4-B8463)</f>
        <v>8.1590000000000007</v>
      </c>
      <c r="I8463">
        <f>IF(B8463&lt;InputOutput_Data!$F$4,InputOutput_Data!$F$4-B8463)</f>
        <v>7.6590000000000007</v>
      </c>
      <c r="J8463">
        <f>IF(B8463&lt;InputOutput_Data!$G$4,InputOutput_Data!$G$4-B8463)</f>
        <v>7.1590000000000007</v>
      </c>
      <c r="K8463">
        <f>IF(B8463&lt;InputOutput_Data!$H$4,InputOutput_Data!$H$4-B8463)</f>
        <v>7.1590000000000007</v>
      </c>
      <c r="L8463">
        <f>IF(B8463&lt;InputOutput_Data!$I$4,InputOutput_Data!$I$4-B8463)</f>
        <v>7.1590000000000007</v>
      </c>
      <c r="M8463">
        <f t="shared" si="132"/>
        <v>6.1590000000000007</v>
      </c>
    </row>
    <row r="8464" spans="1:13" x14ac:dyDescent="0.35">
      <c r="A8464" s="4">
        <v>8462</v>
      </c>
      <c r="B8464">
        <v>11.442</v>
      </c>
      <c r="D8464" s="4">
        <v>8462</v>
      </c>
      <c r="E8464" s="21" t="s">
        <v>18</v>
      </c>
      <c r="F8464">
        <f>IF(B8464&lt;InputOutput_Data!$C$4,InputOutput_Data!$C$4-B8464)</f>
        <v>9.5579999999999998</v>
      </c>
      <c r="G8464">
        <f>IF(B8464&lt;InputOutput_Data!$D$4,InputOutput_Data!$D$4-B8464)</f>
        <v>9.0579999999999998</v>
      </c>
      <c r="H8464">
        <f>IF(B8464&lt;InputOutput_Data!$E$4,InputOutput_Data!$E$4-B8464)</f>
        <v>8.5579999999999998</v>
      </c>
      <c r="I8464">
        <f>IF(B8464&lt;InputOutput_Data!$F$4,InputOutput_Data!$F$4-B8464)</f>
        <v>8.0579999999999998</v>
      </c>
      <c r="J8464">
        <f>IF(B8464&lt;InputOutput_Data!$G$4,InputOutput_Data!$G$4-B8464)</f>
        <v>7.5579999999999998</v>
      </c>
      <c r="K8464">
        <f>IF(B8464&lt;InputOutput_Data!$H$4,InputOutput_Data!$H$4-B8464)</f>
        <v>7.5579999999999998</v>
      </c>
      <c r="L8464">
        <f>IF(B8464&lt;InputOutput_Data!$I$4,InputOutput_Data!$I$4-B8464)</f>
        <v>7.5579999999999998</v>
      </c>
      <c r="M8464">
        <f t="shared" si="132"/>
        <v>6.5579999999999998</v>
      </c>
    </row>
    <row r="8465" spans="1:13" x14ac:dyDescent="0.35">
      <c r="A8465" s="4">
        <v>8463</v>
      </c>
      <c r="B8465">
        <v>11.029</v>
      </c>
      <c r="D8465" s="4">
        <v>8463</v>
      </c>
      <c r="E8465" s="21" t="s">
        <v>18</v>
      </c>
      <c r="F8465">
        <f>IF(B8465&lt;InputOutput_Data!$C$4,InputOutput_Data!$C$4-B8465)</f>
        <v>9.9710000000000001</v>
      </c>
      <c r="G8465">
        <f>IF(B8465&lt;InputOutput_Data!$D$4,InputOutput_Data!$D$4-B8465)</f>
        <v>9.4710000000000001</v>
      </c>
      <c r="H8465">
        <f>IF(B8465&lt;InputOutput_Data!$E$4,InputOutput_Data!$E$4-B8465)</f>
        <v>8.9710000000000001</v>
      </c>
      <c r="I8465">
        <f>IF(B8465&lt;InputOutput_Data!$F$4,InputOutput_Data!$F$4-B8465)</f>
        <v>8.4710000000000001</v>
      </c>
      <c r="J8465">
        <f>IF(B8465&lt;InputOutput_Data!$G$4,InputOutput_Data!$G$4-B8465)</f>
        <v>7.9710000000000001</v>
      </c>
      <c r="K8465">
        <f>IF(B8465&lt;InputOutput_Data!$H$4,InputOutput_Data!$H$4-B8465)</f>
        <v>7.9710000000000001</v>
      </c>
      <c r="L8465">
        <f>IF(B8465&lt;InputOutput_Data!$I$4,InputOutput_Data!$I$4-B8465)</f>
        <v>7.9710000000000001</v>
      </c>
      <c r="M8465">
        <f t="shared" si="132"/>
        <v>6.9710000000000001</v>
      </c>
    </row>
    <row r="8466" spans="1:13" x14ac:dyDescent="0.35">
      <c r="A8466" s="4">
        <v>8464</v>
      </c>
      <c r="B8466">
        <v>10.888</v>
      </c>
      <c r="D8466" s="4">
        <v>8464</v>
      </c>
      <c r="E8466" s="21" t="s">
        <v>18</v>
      </c>
      <c r="F8466">
        <f>IF(B8466&lt;InputOutput_Data!$C$4,InputOutput_Data!$C$4-B8466)</f>
        <v>10.112</v>
      </c>
      <c r="G8466">
        <f>IF(B8466&lt;InputOutput_Data!$D$4,InputOutput_Data!$D$4-B8466)</f>
        <v>9.6120000000000001</v>
      </c>
      <c r="H8466">
        <f>IF(B8466&lt;InputOutput_Data!$E$4,InputOutput_Data!$E$4-B8466)</f>
        <v>9.1120000000000001</v>
      </c>
      <c r="I8466">
        <f>IF(B8466&lt;InputOutput_Data!$F$4,InputOutput_Data!$F$4-B8466)</f>
        <v>8.6120000000000001</v>
      </c>
      <c r="J8466">
        <f>IF(B8466&lt;InputOutput_Data!$G$4,InputOutput_Data!$G$4-B8466)</f>
        <v>8.1120000000000001</v>
      </c>
      <c r="K8466">
        <f>IF(B8466&lt;InputOutput_Data!$H$4,InputOutput_Data!$H$4-B8466)</f>
        <v>8.1120000000000001</v>
      </c>
      <c r="L8466">
        <f>IF(B8466&lt;InputOutput_Data!$I$4,InputOutput_Data!$I$4-B8466)</f>
        <v>8.1120000000000001</v>
      </c>
      <c r="M8466">
        <f t="shared" si="132"/>
        <v>7.1120000000000001</v>
      </c>
    </row>
    <row r="8467" spans="1:13" x14ac:dyDescent="0.35">
      <c r="A8467" s="4">
        <v>8465</v>
      </c>
      <c r="B8467">
        <v>10.759</v>
      </c>
      <c r="D8467" s="4">
        <v>8465</v>
      </c>
      <c r="E8467" s="21" t="s">
        <v>18</v>
      </c>
      <c r="F8467">
        <f>IF(B8467&lt;InputOutput_Data!$C$4,InputOutput_Data!$C$4-B8467)</f>
        <v>10.241</v>
      </c>
      <c r="G8467">
        <f>IF(B8467&lt;InputOutput_Data!$D$4,InputOutput_Data!$D$4-B8467)</f>
        <v>9.7409999999999997</v>
      </c>
      <c r="H8467">
        <f>IF(B8467&lt;InputOutput_Data!$E$4,InputOutput_Data!$E$4-B8467)</f>
        <v>9.2409999999999997</v>
      </c>
      <c r="I8467">
        <f>IF(B8467&lt;InputOutput_Data!$F$4,InputOutput_Data!$F$4-B8467)</f>
        <v>8.7409999999999997</v>
      </c>
      <c r="J8467">
        <f>IF(B8467&lt;InputOutput_Data!$G$4,InputOutput_Data!$G$4-B8467)</f>
        <v>8.2409999999999997</v>
      </c>
      <c r="K8467">
        <f>IF(B8467&lt;InputOutput_Data!$H$4,InputOutput_Data!$H$4-B8467)</f>
        <v>8.2409999999999997</v>
      </c>
      <c r="L8467">
        <f>IF(B8467&lt;InputOutput_Data!$I$4,InputOutput_Data!$I$4-B8467)</f>
        <v>8.2409999999999997</v>
      </c>
      <c r="M8467">
        <f t="shared" si="132"/>
        <v>7.2409999999999997</v>
      </c>
    </row>
    <row r="8468" spans="1:13" x14ac:dyDescent="0.35">
      <c r="A8468" s="4">
        <v>8466</v>
      </c>
      <c r="B8468">
        <v>10.656000000000001</v>
      </c>
      <c r="D8468" s="4">
        <v>8466</v>
      </c>
      <c r="E8468" s="21" t="s">
        <v>18</v>
      </c>
      <c r="F8468">
        <f>IF(B8468&lt;InputOutput_Data!$C$4,InputOutput_Data!$C$4-B8468)</f>
        <v>10.343999999999999</v>
      </c>
      <c r="G8468">
        <f>IF(B8468&lt;InputOutput_Data!$D$4,InputOutput_Data!$D$4-B8468)</f>
        <v>9.8439999999999994</v>
      </c>
      <c r="H8468">
        <f>IF(B8468&lt;InputOutput_Data!$E$4,InputOutput_Data!$E$4-B8468)</f>
        <v>9.3439999999999994</v>
      </c>
      <c r="I8468">
        <f>IF(B8468&lt;InputOutput_Data!$F$4,InputOutput_Data!$F$4-B8468)</f>
        <v>8.8439999999999994</v>
      </c>
      <c r="J8468">
        <f>IF(B8468&lt;InputOutput_Data!$G$4,InputOutput_Data!$G$4-B8468)</f>
        <v>8.3439999999999994</v>
      </c>
      <c r="K8468">
        <f>IF(B8468&lt;InputOutput_Data!$H$4,InputOutput_Data!$H$4-B8468)</f>
        <v>8.3439999999999994</v>
      </c>
      <c r="L8468">
        <f>IF(B8468&lt;InputOutput_Data!$I$4,InputOutput_Data!$I$4-B8468)</f>
        <v>8.3439999999999994</v>
      </c>
      <c r="M8468">
        <f t="shared" si="132"/>
        <v>7.3439999999999994</v>
      </c>
    </row>
    <row r="8469" spans="1:13" x14ac:dyDescent="0.35">
      <c r="A8469" s="4">
        <v>8467</v>
      </c>
      <c r="B8469">
        <v>10.571</v>
      </c>
      <c r="D8469" s="4">
        <v>8467</v>
      </c>
      <c r="E8469" s="21" t="s">
        <v>18</v>
      </c>
      <c r="F8469">
        <f>IF(B8469&lt;InputOutput_Data!$C$4,InputOutput_Data!$C$4-B8469)</f>
        <v>10.429</v>
      </c>
      <c r="G8469">
        <f>IF(B8469&lt;InputOutput_Data!$D$4,InputOutput_Data!$D$4-B8469)</f>
        <v>9.9290000000000003</v>
      </c>
      <c r="H8469">
        <f>IF(B8469&lt;InputOutput_Data!$E$4,InputOutput_Data!$E$4-B8469)</f>
        <v>9.4290000000000003</v>
      </c>
      <c r="I8469">
        <f>IF(B8469&lt;InputOutput_Data!$F$4,InputOutput_Data!$F$4-B8469)</f>
        <v>8.9290000000000003</v>
      </c>
      <c r="J8469">
        <f>IF(B8469&lt;InputOutput_Data!$G$4,InputOutput_Data!$G$4-B8469)</f>
        <v>8.4290000000000003</v>
      </c>
      <c r="K8469">
        <f>IF(B8469&lt;InputOutput_Data!$H$4,InputOutput_Data!$H$4-B8469)</f>
        <v>8.4290000000000003</v>
      </c>
      <c r="L8469">
        <f>IF(B8469&lt;InputOutput_Data!$I$4,InputOutput_Data!$I$4-B8469)</f>
        <v>8.4290000000000003</v>
      </c>
      <c r="M8469">
        <f t="shared" si="132"/>
        <v>7.4290000000000003</v>
      </c>
    </row>
    <row r="8470" spans="1:13" x14ac:dyDescent="0.35">
      <c r="A8470" s="4">
        <v>8468</v>
      </c>
      <c r="B8470">
        <v>10.573</v>
      </c>
      <c r="D8470" s="4">
        <v>8468</v>
      </c>
      <c r="E8470" s="21" t="s">
        <v>18</v>
      </c>
      <c r="F8470">
        <f>IF(B8470&lt;InputOutput_Data!$C$4,InputOutput_Data!$C$4-B8470)</f>
        <v>10.427</v>
      </c>
      <c r="G8470">
        <f>IF(B8470&lt;InputOutput_Data!$D$4,InputOutput_Data!$D$4-B8470)</f>
        <v>9.9269999999999996</v>
      </c>
      <c r="H8470">
        <f>IF(B8470&lt;InputOutput_Data!$E$4,InputOutput_Data!$E$4-B8470)</f>
        <v>9.4269999999999996</v>
      </c>
      <c r="I8470">
        <f>IF(B8470&lt;InputOutput_Data!$F$4,InputOutput_Data!$F$4-B8470)</f>
        <v>8.9269999999999996</v>
      </c>
      <c r="J8470">
        <f>IF(B8470&lt;InputOutput_Data!$G$4,InputOutput_Data!$G$4-B8470)</f>
        <v>8.4269999999999996</v>
      </c>
      <c r="K8470">
        <f>IF(B8470&lt;InputOutput_Data!$H$4,InputOutput_Data!$H$4-B8470)</f>
        <v>8.4269999999999996</v>
      </c>
      <c r="L8470">
        <f>IF(B8470&lt;InputOutput_Data!$I$4,InputOutput_Data!$I$4-B8470)</f>
        <v>8.4269999999999996</v>
      </c>
      <c r="M8470">
        <f t="shared" si="132"/>
        <v>7.4269999999999996</v>
      </c>
    </row>
    <row r="8471" spans="1:13" x14ac:dyDescent="0.35">
      <c r="A8471" s="4">
        <v>8469</v>
      </c>
      <c r="B8471">
        <v>10.635</v>
      </c>
      <c r="D8471" s="4">
        <v>8469</v>
      </c>
      <c r="E8471" s="21" t="s">
        <v>18</v>
      </c>
      <c r="F8471">
        <f>IF(B8471&lt;InputOutput_Data!$C$4,InputOutput_Data!$C$4-B8471)</f>
        <v>10.365</v>
      </c>
      <c r="G8471">
        <f>IF(B8471&lt;InputOutput_Data!$D$4,InputOutput_Data!$D$4-B8471)</f>
        <v>9.8650000000000002</v>
      </c>
      <c r="H8471">
        <f>IF(B8471&lt;InputOutput_Data!$E$4,InputOutput_Data!$E$4-B8471)</f>
        <v>9.3650000000000002</v>
      </c>
      <c r="I8471">
        <f>IF(B8471&lt;InputOutput_Data!$F$4,InputOutput_Data!$F$4-B8471)</f>
        <v>8.8650000000000002</v>
      </c>
      <c r="J8471">
        <f>IF(B8471&lt;InputOutput_Data!$G$4,InputOutput_Data!$G$4-B8471)</f>
        <v>8.3650000000000002</v>
      </c>
      <c r="K8471">
        <f>IF(B8471&lt;InputOutput_Data!$H$4,InputOutput_Data!$H$4-B8471)</f>
        <v>8.3650000000000002</v>
      </c>
      <c r="L8471">
        <f>IF(B8471&lt;InputOutput_Data!$I$4,InputOutput_Data!$I$4-B8471)</f>
        <v>8.3650000000000002</v>
      </c>
      <c r="M8471">
        <f t="shared" si="132"/>
        <v>7.3650000000000002</v>
      </c>
    </row>
    <row r="8472" spans="1:13" x14ac:dyDescent="0.35">
      <c r="A8472" s="4">
        <v>8470</v>
      </c>
      <c r="B8472">
        <v>10.493</v>
      </c>
      <c r="D8472" s="4">
        <v>8470</v>
      </c>
      <c r="E8472" s="21" t="s">
        <v>18</v>
      </c>
      <c r="F8472">
        <f>IF(B8472&lt;InputOutput_Data!$C$4,InputOutput_Data!$C$4-B8472)</f>
        <v>10.507</v>
      </c>
      <c r="G8472">
        <f>IF(B8472&lt;InputOutput_Data!$D$4,InputOutput_Data!$D$4-B8472)</f>
        <v>10.007</v>
      </c>
      <c r="H8472">
        <f>IF(B8472&lt;InputOutput_Data!$E$4,InputOutput_Data!$E$4-B8472)</f>
        <v>9.5069999999999997</v>
      </c>
      <c r="I8472">
        <f>IF(B8472&lt;InputOutput_Data!$F$4,InputOutput_Data!$F$4-B8472)</f>
        <v>9.0069999999999997</v>
      </c>
      <c r="J8472">
        <f>IF(B8472&lt;InputOutput_Data!$G$4,InputOutput_Data!$G$4-B8472)</f>
        <v>8.5069999999999997</v>
      </c>
      <c r="K8472">
        <f>IF(B8472&lt;InputOutput_Data!$H$4,InputOutput_Data!$H$4-B8472)</f>
        <v>8.5069999999999997</v>
      </c>
      <c r="L8472">
        <f>IF(B8472&lt;InputOutput_Data!$I$4,InputOutput_Data!$I$4-B8472)</f>
        <v>8.5069999999999997</v>
      </c>
      <c r="M8472">
        <f t="shared" si="132"/>
        <v>7.5069999999999997</v>
      </c>
    </row>
    <row r="8473" spans="1:13" x14ac:dyDescent="0.35">
      <c r="A8473" s="4">
        <v>8471</v>
      </c>
      <c r="B8473">
        <v>10.090999999999999</v>
      </c>
      <c r="D8473" s="4">
        <v>8471</v>
      </c>
      <c r="E8473" s="21" t="s">
        <v>18</v>
      </c>
      <c r="F8473">
        <f>IF(B8473&lt;InputOutput_Data!$C$4,InputOutput_Data!$C$4-B8473)</f>
        <v>10.909000000000001</v>
      </c>
      <c r="G8473">
        <f>IF(B8473&lt;InputOutput_Data!$D$4,InputOutput_Data!$D$4-B8473)</f>
        <v>10.409000000000001</v>
      </c>
      <c r="H8473">
        <f>IF(B8473&lt;InputOutput_Data!$E$4,InputOutput_Data!$E$4-B8473)</f>
        <v>9.9090000000000007</v>
      </c>
      <c r="I8473">
        <f>IF(B8473&lt;InputOutput_Data!$F$4,InputOutput_Data!$F$4-B8473)</f>
        <v>9.4090000000000007</v>
      </c>
      <c r="J8473">
        <f>IF(B8473&lt;InputOutput_Data!$G$4,InputOutput_Data!$G$4-B8473)</f>
        <v>8.9090000000000007</v>
      </c>
      <c r="K8473">
        <f>IF(B8473&lt;InputOutput_Data!$H$4,InputOutput_Data!$H$4-B8473)</f>
        <v>8.9090000000000007</v>
      </c>
      <c r="L8473">
        <f>IF(B8473&lt;InputOutput_Data!$I$4,InputOutput_Data!$I$4-B8473)</f>
        <v>8.9090000000000007</v>
      </c>
      <c r="M8473">
        <f t="shared" si="132"/>
        <v>7.9090000000000007</v>
      </c>
    </row>
    <row r="8474" spans="1:13" x14ac:dyDescent="0.35">
      <c r="A8474" s="4">
        <v>8472</v>
      </c>
      <c r="B8474">
        <v>9.8629999999999995</v>
      </c>
      <c r="D8474" s="4">
        <v>8472</v>
      </c>
      <c r="E8474" s="21" t="s">
        <v>18</v>
      </c>
      <c r="F8474">
        <f>IF(B8474&lt;InputOutput_Data!$C$4,InputOutput_Data!$C$4-B8474)</f>
        <v>11.137</v>
      </c>
      <c r="G8474">
        <f>IF(B8474&lt;InputOutput_Data!$D$4,InputOutput_Data!$D$4-B8474)</f>
        <v>10.637</v>
      </c>
      <c r="H8474">
        <f>IF(B8474&lt;InputOutput_Data!$E$4,InputOutput_Data!$E$4-B8474)</f>
        <v>10.137</v>
      </c>
      <c r="I8474">
        <f>IF(B8474&lt;InputOutput_Data!$F$4,InputOutput_Data!$F$4-B8474)</f>
        <v>9.6370000000000005</v>
      </c>
      <c r="J8474">
        <f>IF(B8474&lt;InputOutput_Data!$G$4,InputOutput_Data!$G$4-B8474)</f>
        <v>9.1370000000000005</v>
      </c>
      <c r="K8474">
        <f>IF(B8474&lt;InputOutput_Data!$H$4,InputOutput_Data!$H$4-B8474)</f>
        <v>9.1370000000000005</v>
      </c>
      <c r="L8474">
        <f>IF(B8474&lt;InputOutput_Data!$I$4,InputOutput_Data!$I$4-B8474)</f>
        <v>9.1370000000000005</v>
      </c>
      <c r="M8474">
        <f t="shared" si="132"/>
        <v>8.1370000000000005</v>
      </c>
    </row>
    <row r="8475" spans="1:13" x14ac:dyDescent="0.35">
      <c r="A8475" s="4">
        <v>8473</v>
      </c>
      <c r="B8475">
        <v>9.9870000000000001</v>
      </c>
      <c r="D8475" s="4">
        <v>8473</v>
      </c>
      <c r="E8475" s="21" t="s">
        <v>18</v>
      </c>
      <c r="F8475">
        <f>IF(B8475&lt;InputOutput_Data!$C$4,InputOutput_Data!$C$4-B8475)</f>
        <v>11.013</v>
      </c>
      <c r="G8475">
        <f>IF(B8475&lt;InputOutput_Data!$D$4,InputOutput_Data!$D$4-B8475)</f>
        <v>10.513</v>
      </c>
      <c r="H8475">
        <f>IF(B8475&lt;InputOutput_Data!$E$4,InputOutput_Data!$E$4-B8475)</f>
        <v>10.013</v>
      </c>
      <c r="I8475">
        <f>IF(B8475&lt;InputOutput_Data!$F$4,InputOutput_Data!$F$4-B8475)</f>
        <v>9.5129999999999999</v>
      </c>
      <c r="J8475">
        <f>IF(B8475&lt;InputOutput_Data!$G$4,InputOutput_Data!$G$4-B8475)</f>
        <v>9.0129999999999999</v>
      </c>
      <c r="K8475">
        <f>IF(B8475&lt;InputOutput_Data!$H$4,InputOutput_Data!$H$4-B8475)</f>
        <v>9.0129999999999999</v>
      </c>
      <c r="L8475">
        <f>IF(B8475&lt;InputOutput_Data!$I$4,InputOutput_Data!$I$4-B8475)</f>
        <v>9.0129999999999999</v>
      </c>
      <c r="M8475">
        <f t="shared" si="132"/>
        <v>8.0129999999999999</v>
      </c>
    </row>
    <row r="8476" spans="1:13" x14ac:dyDescent="0.35">
      <c r="A8476" s="4">
        <v>8474</v>
      </c>
      <c r="B8476">
        <v>10.416</v>
      </c>
      <c r="D8476" s="4">
        <v>8474</v>
      </c>
      <c r="E8476" s="21" t="s">
        <v>18</v>
      </c>
      <c r="F8476">
        <f>IF(B8476&lt;InputOutput_Data!$C$4,InputOutput_Data!$C$4-B8476)</f>
        <v>10.584</v>
      </c>
      <c r="G8476">
        <f>IF(B8476&lt;InputOutput_Data!$D$4,InputOutput_Data!$D$4-B8476)</f>
        <v>10.084</v>
      </c>
      <c r="H8476">
        <f>IF(B8476&lt;InputOutput_Data!$E$4,InputOutput_Data!$E$4-B8476)</f>
        <v>9.5839999999999996</v>
      </c>
      <c r="I8476">
        <f>IF(B8476&lt;InputOutput_Data!$F$4,InputOutput_Data!$F$4-B8476)</f>
        <v>9.0839999999999996</v>
      </c>
      <c r="J8476">
        <f>IF(B8476&lt;InputOutput_Data!$G$4,InputOutput_Data!$G$4-B8476)</f>
        <v>8.5839999999999996</v>
      </c>
      <c r="K8476">
        <f>IF(B8476&lt;InputOutput_Data!$H$4,InputOutput_Data!$H$4-B8476)</f>
        <v>8.5839999999999996</v>
      </c>
      <c r="L8476">
        <f>IF(B8476&lt;InputOutput_Data!$I$4,InputOutput_Data!$I$4-B8476)</f>
        <v>8.5839999999999996</v>
      </c>
      <c r="M8476">
        <f t="shared" si="132"/>
        <v>7.5839999999999996</v>
      </c>
    </row>
    <row r="8477" spans="1:13" x14ac:dyDescent="0.35">
      <c r="A8477" s="4">
        <v>8475</v>
      </c>
      <c r="B8477">
        <v>10.737</v>
      </c>
      <c r="D8477" s="4">
        <v>8475</v>
      </c>
      <c r="E8477" s="21" t="s">
        <v>18</v>
      </c>
      <c r="F8477">
        <f>IF(B8477&lt;InputOutput_Data!$C$4,InputOutput_Data!$C$4-B8477)</f>
        <v>10.263</v>
      </c>
      <c r="G8477">
        <f>IF(B8477&lt;InputOutput_Data!$D$4,InputOutput_Data!$D$4-B8477)</f>
        <v>9.7629999999999999</v>
      </c>
      <c r="H8477">
        <f>IF(B8477&lt;InputOutput_Data!$E$4,InputOutput_Data!$E$4-B8477)</f>
        <v>9.2629999999999999</v>
      </c>
      <c r="I8477">
        <f>IF(B8477&lt;InputOutput_Data!$F$4,InputOutput_Data!$F$4-B8477)</f>
        <v>8.7629999999999999</v>
      </c>
      <c r="J8477">
        <f>IF(B8477&lt;InputOutput_Data!$G$4,InputOutput_Data!$G$4-B8477)</f>
        <v>8.2629999999999999</v>
      </c>
      <c r="K8477">
        <f>IF(B8477&lt;InputOutput_Data!$H$4,InputOutput_Data!$H$4-B8477)</f>
        <v>8.2629999999999999</v>
      </c>
      <c r="L8477">
        <f>IF(B8477&lt;InputOutput_Data!$I$4,InputOutput_Data!$I$4-B8477)</f>
        <v>8.2629999999999999</v>
      </c>
      <c r="M8477">
        <f t="shared" si="132"/>
        <v>7.2629999999999999</v>
      </c>
    </row>
    <row r="8478" spans="1:13" x14ac:dyDescent="0.35">
      <c r="A8478" s="4">
        <v>8476</v>
      </c>
      <c r="B8478">
        <v>10.798</v>
      </c>
      <c r="D8478" s="4">
        <v>8476</v>
      </c>
      <c r="E8478" s="21" t="s">
        <v>18</v>
      </c>
      <c r="F8478">
        <f>IF(B8478&lt;InputOutput_Data!$C$4,InputOutput_Data!$C$4-B8478)</f>
        <v>10.202</v>
      </c>
      <c r="G8478">
        <f>IF(B8478&lt;InputOutput_Data!$D$4,InputOutput_Data!$D$4-B8478)</f>
        <v>9.702</v>
      </c>
      <c r="H8478">
        <f>IF(B8478&lt;InputOutput_Data!$E$4,InputOutput_Data!$E$4-B8478)</f>
        <v>9.202</v>
      </c>
      <c r="I8478">
        <f>IF(B8478&lt;InputOutput_Data!$F$4,InputOutput_Data!$F$4-B8478)</f>
        <v>8.702</v>
      </c>
      <c r="J8478">
        <f>IF(B8478&lt;InputOutput_Data!$G$4,InputOutput_Data!$G$4-B8478)</f>
        <v>8.202</v>
      </c>
      <c r="K8478">
        <f>IF(B8478&lt;InputOutput_Data!$H$4,InputOutput_Data!$H$4-B8478)</f>
        <v>8.202</v>
      </c>
      <c r="L8478">
        <f>IF(B8478&lt;InputOutput_Data!$I$4,InputOutput_Data!$I$4-B8478)</f>
        <v>8.202</v>
      </c>
      <c r="M8478">
        <f t="shared" si="132"/>
        <v>7.202</v>
      </c>
    </row>
    <row r="8479" spans="1:13" x14ac:dyDescent="0.35">
      <c r="A8479" s="4">
        <v>8477</v>
      </c>
      <c r="B8479">
        <v>10.743</v>
      </c>
      <c r="D8479" s="4">
        <v>8477</v>
      </c>
      <c r="E8479" s="21" t="s">
        <v>18</v>
      </c>
      <c r="F8479">
        <f>IF(B8479&lt;InputOutput_Data!$C$4,InputOutput_Data!$C$4-B8479)</f>
        <v>10.257</v>
      </c>
      <c r="G8479">
        <f>IF(B8479&lt;InputOutput_Data!$D$4,InputOutput_Data!$D$4-B8479)</f>
        <v>9.7569999999999997</v>
      </c>
      <c r="H8479">
        <f>IF(B8479&lt;InputOutput_Data!$E$4,InputOutput_Data!$E$4-B8479)</f>
        <v>9.2569999999999997</v>
      </c>
      <c r="I8479">
        <f>IF(B8479&lt;InputOutput_Data!$F$4,InputOutput_Data!$F$4-B8479)</f>
        <v>8.7569999999999997</v>
      </c>
      <c r="J8479">
        <f>IF(B8479&lt;InputOutput_Data!$G$4,InputOutput_Data!$G$4-B8479)</f>
        <v>8.2569999999999997</v>
      </c>
      <c r="K8479">
        <f>IF(B8479&lt;InputOutput_Data!$H$4,InputOutput_Data!$H$4-B8479)</f>
        <v>8.2569999999999997</v>
      </c>
      <c r="L8479">
        <f>IF(B8479&lt;InputOutput_Data!$I$4,InputOutput_Data!$I$4-B8479)</f>
        <v>8.2569999999999997</v>
      </c>
      <c r="M8479">
        <f t="shared" si="132"/>
        <v>7.2569999999999997</v>
      </c>
    </row>
    <row r="8480" spans="1:13" x14ac:dyDescent="0.35">
      <c r="A8480" s="4">
        <v>8478</v>
      </c>
      <c r="B8480">
        <v>10.66</v>
      </c>
      <c r="D8480" s="4">
        <v>8478</v>
      </c>
      <c r="E8480" s="21" t="s">
        <v>18</v>
      </c>
      <c r="F8480">
        <f>IF(B8480&lt;InputOutput_Data!$C$4,InputOutput_Data!$C$4-B8480)</f>
        <v>10.34</v>
      </c>
      <c r="G8480">
        <f>IF(B8480&lt;InputOutput_Data!$D$4,InputOutput_Data!$D$4-B8480)</f>
        <v>9.84</v>
      </c>
      <c r="H8480">
        <f>IF(B8480&lt;InputOutput_Data!$E$4,InputOutput_Data!$E$4-B8480)</f>
        <v>9.34</v>
      </c>
      <c r="I8480">
        <f>IF(B8480&lt;InputOutput_Data!$F$4,InputOutput_Data!$F$4-B8480)</f>
        <v>8.84</v>
      </c>
      <c r="J8480">
        <f>IF(B8480&lt;InputOutput_Data!$G$4,InputOutput_Data!$G$4-B8480)</f>
        <v>8.34</v>
      </c>
      <c r="K8480">
        <f>IF(B8480&lt;InputOutput_Data!$H$4,InputOutput_Data!$H$4-B8480)</f>
        <v>8.34</v>
      </c>
      <c r="L8480">
        <f>IF(B8480&lt;InputOutput_Data!$I$4,InputOutput_Data!$I$4-B8480)</f>
        <v>8.34</v>
      </c>
      <c r="M8480">
        <f t="shared" si="132"/>
        <v>7.34</v>
      </c>
    </row>
    <row r="8481" spans="1:13" x14ac:dyDescent="0.35">
      <c r="A8481" s="4">
        <v>8479</v>
      </c>
      <c r="B8481">
        <v>10.568</v>
      </c>
      <c r="D8481" s="4">
        <v>8479</v>
      </c>
      <c r="E8481" s="21" t="s">
        <v>18</v>
      </c>
      <c r="F8481">
        <f>IF(B8481&lt;InputOutput_Data!$C$4,InputOutput_Data!$C$4-B8481)</f>
        <v>10.432</v>
      </c>
      <c r="G8481">
        <f>IF(B8481&lt;InputOutput_Data!$D$4,InputOutput_Data!$D$4-B8481)</f>
        <v>9.9320000000000004</v>
      </c>
      <c r="H8481">
        <f>IF(B8481&lt;InputOutput_Data!$E$4,InputOutput_Data!$E$4-B8481)</f>
        <v>9.4320000000000004</v>
      </c>
      <c r="I8481">
        <f>IF(B8481&lt;InputOutput_Data!$F$4,InputOutput_Data!$F$4-B8481)</f>
        <v>8.9320000000000004</v>
      </c>
      <c r="J8481">
        <f>IF(B8481&lt;InputOutput_Data!$G$4,InputOutput_Data!$G$4-B8481)</f>
        <v>8.4320000000000004</v>
      </c>
      <c r="K8481">
        <f>IF(B8481&lt;InputOutput_Data!$H$4,InputOutput_Data!$H$4-B8481)</f>
        <v>8.4320000000000004</v>
      </c>
      <c r="L8481">
        <f>IF(B8481&lt;InputOutput_Data!$I$4,InputOutput_Data!$I$4-B8481)</f>
        <v>8.4320000000000004</v>
      </c>
      <c r="M8481">
        <f t="shared" si="132"/>
        <v>7.4320000000000004</v>
      </c>
    </row>
    <row r="8482" spans="1:13" x14ac:dyDescent="0.35">
      <c r="A8482" s="4">
        <v>8480</v>
      </c>
      <c r="B8482">
        <v>10.55</v>
      </c>
      <c r="D8482" s="4">
        <v>8480</v>
      </c>
      <c r="E8482" s="21" t="s">
        <v>18</v>
      </c>
      <c r="F8482">
        <f>IF(B8482&lt;InputOutput_Data!$C$4,InputOutput_Data!$C$4-B8482)</f>
        <v>10.45</v>
      </c>
      <c r="G8482">
        <f>IF(B8482&lt;InputOutput_Data!$D$4,InputOutput_Data!$D$4-B8482)</f>
        <v>9.9499999999999993</v>
      </c>
      <c r="H8482">
        <f>IF(B8482&lt;InputOutput_Data!$E$4,InputOutput_Data!$E$4-B8482)</f>
        <v>9.4499999999999993</v>
      </c>
      <c r="I8482">
        <f>IF(B8482&lt;InputOutput_Data!$F$4,InputOutput_Data!$F$4-B8482)</f>
        <v>8.9499999999999993</v>
      </c>
      <c r="J8482">
        <f>IF(B8482&lt;InputOutput_Data!$G$4,InputOutput_Data!$G$4-B8482)</f>
        <v>8.4499999999999993</v>
      </c>
      <c r="K8482">
        <f>IF(B8482&lt;InputOutput_Data!$H$4,InputOutput_Data!$H$4-B8482)</f>
        <v>8.4499999999999993</v>
      </c>
      <c r="L8482">
        <f>IF(B8482&lt;InputOutput_Data!$I$4,InputOutput_Data!$I$4-B8482)</f>
        <v>8.4499999999999993</v>
      </c>
      <c r="M8482">
        <f t="shared" si="132"/>
        <v>7.4499999999999993</v>
      </c>
    </row>
    <row r="8483" spans="1:13" x14ac:dyDescent="0.35">
      <c r="A8483" s="4">
        <v>8481</v>
      </c>
      <c r="B8483">
        <v>10.768000000000001</v>
      </c>
      <c r="D8483" s="4">
        <v>8481</v>
      </c>
      <c r="E8483" s="21" t="s">
        <v>18</v>
      </c>
      <c r="F8483">
        <f>IF(B8483&lt;InputOutput_Data!$C$4,InputOutput_Data!$C$4-B8483)</f>
        <v>10.231999999999999</v>
      </c>
      <c r="G8483">
        <f>IF(B8483&lt;InputOutput_Data!$D$4,InputOutput_Data!$D$4-B8483)</f>
        <v>9.7319999999999993</v>
      </c>
      <c r="H8483">
        <f>IF(B8483&lt;InputOutput_Data!$E$4,InputOutput_Data!$E$4-B8483)</f>
        <v>9.2319999999999993</v>
      </c>
      <c r="I8483">
        <f>IF(B8483&lt;InputOutput_Data!$F$4,InputOutput_Data!$F$4-B8483)</f>
        <v>8.7319999999999993</v>
      </c>
      <c r="J8483">
        <f>IF(B8483&lt;InputOutput_Data!$G$4,InputOutput_Data!$G$4-B8483)</f>
        <v>8.2319999999999993</v>
      </c>
      <c r="K8483">
        <f>IF(B8483&lt;InputOutput_Data!$H$4,InputOutput_Data!$H$4-B8483)</f>
        <v>8.2319999999999993</v>
      </c>
      <c r="L8483">
        <f>IF(B8483&lt;InputOutput_Data!$I$4,InputOutput_Data!$I$4-B8483)</f>
        <v>8.2319999999999993</v>
      </c>
      <c r="M8483">
        <f t="shared" si="132"/>
        <v>7.2319999999999993</v>
      </c>
    </row>
    <row r="8484" spans="1:13" x14ac:dyDescent="0.35">
      <c r="A8484" s="4">
        <v>8482</v>
      </c>
      <c r="B8484">
        <v>11.355</v>
      </c>
      <c r="D8484" s="4">
        <v>8482</v>
      </c>
      <c r="E8484" s="21" t="s">
        <v>18</v>
      </c>
      <c r="F8484">
        <f>IF(B8484&lt;InputOutput_Data!$C$4,InputOutput_Data!$C$4-B8484)</f>
        <v>9.6449999999999996</v>
      </c>
      <c r="G8484">
        <f>IF(B8484&lt;InputOutput_Data!$D$4,InputOutput_Data!$D$4-B8484)</f>
        <v>9.1449999999999996</v>
      </c>
      <c r="H8484">
        <f>IF(B8484&lt;InputOutput_Data!$E$4,InputOutput_Data!$E$4-B8484)</f>
        <v>8.6449999999999996</v>
      </c>
      <c r="I8484">
        <f>IF(B8484&lt;InputOutput_Data!$F$4,InputOutput_Data!$F$4-B8484)</f>
        <v>8.1449999999999996</v>
      </c>
      <c r="J8484">
        <f>IF(B8484&lt;InputOutput_Data!$G$4,InputOutput_Data!$G$4-B8484)</f>
        <v>7.6449999999999996</v>
      </c>
      <c r="K8484">
        <f>IF(B8484&lt;InputOutput_Data!$H$4,InputOutput_Data!$H$4-B8484)</f>
        <v>7.6449999999999996</v>
      </c>
      <c r="L8484">
        <f>IF(B8484&lt;InputOutput_Data!$I$4,InputOutput_Data!$I$4-B8484)</f>
        <v>7.6449999999999996</v>
      </c>
      <c r="M8484">
        <f t="shared" si="132"/>
        <v>6.6449999999999996</v>
      </c>
    </row>
    <row r="8485" spans="1:13" x14ac:dyDescent="0.35">
      <c r="A8485" s="4">
        <v>8483</v>
      </c>
      <c r="B8485">
        <v>11.737</v>
      </c>
      <c r="D8485" s="4">
        <v>8483</v>
      </c>
      <c r="E8485" s="21" t="s">
        <v>18</v>
      </c>
      <c r="F8485">
        <f>IF(B8485&lt;InputOutput_Data!$C$4,InputOutput_Data!$C$4-B8485)</f>
        <v>9.2629999999999999</v>
      </c>
      <c r="G8485">
        <f>IF(B8485&lt;InputOutput_Data!$D$4,InputOutput_Data!$D$4-B8485)</f>
        <v>8.7629999999999999</v>
      </c>
      <c r="H8485">
        <f>IF(B8485&lt;InputOutput_Data!$E$4,InputOutput_Data!$E$4-B8485)</f>
        <v>8.2629999999999999</v>
      </c>
      <c r="I8485">
        <f>IF(B8485&lt;InputOutput_Data!$F$4,InputOutput_Data!$F$4-B8485)</f>
        <v>7.7629999999999999</v>
      </c>
      <c r="J8485">
        <f>IF(B8485&lt;InputOutput_Data!$G$4,InputOutput_Data!$G$4-B8485)</f>
        <v>7.2629999999999999</v>
      </c>
      <c r="K8485">
        <f>IF(B8485&lt;InputOutput_Data!$H$4,InputOutput_Data!$H$4-B8485)</f>
        <v>7.2629999999999999</v>
      </c>
      <c r="L8485">
        <f>IF(B8485&lt;InputOutput_Data!$I$4,InputOutput_Data!$I$4-B8485)</f>
        <v>7.2629999999999999</v>
      </c>
      <c r="M8485">
        <f t="shared" si="132"/>
        <v>6.2629999999999999</v>
      </c>
    </row>
    <row r="8486" spans="1:13" x14ac:dyDescent="0.35">
      <c r="A8486" s="4">
        <v>8484</v>
      </c>
      <c r="B8486">
        <v>11.192</v>
      </c>
      <c r="D8486" s="4">
        <v>8484</v>
      </c>
      <c r="E8486" s="21" t="s">
        <v>18</v>
      </c>
      <c r="F8486">
        <f>IF(B8486&lt;InputOutput_Data!$C$4,InputOutput_Data!$C$4-B8486)</f>
        <v>9.8079999999999998</v>
      </c>
      <c r="G8486">
        <f>IF(B8486&lt;InputOutput_Data!$D$4,InputOutput_Data!$D$4-B8486)</f>
        <v>9.3079999999999998</v>
      </c>
      <c r="H8486">
        <f>IF(B8486&lt;InputOutput_Data!$E$4,InputOutput_Data!$E$4-B8486)</f>
        <v>8.8079999999999998</v>
      </c>
      <c r="I8486">
        <f>IF(B8486&lt;InputOutput_Data!$F$4,InputOutput_Data!$F$4-B8486)</f>
        <v>8.3079999999999998</v>
      </c>
      <c r="J8486">
        <f>IF(B8486&lt;InputOutput_Data!$G$4,InputOutput_Data!$G$4-B8486)</f>
        <v>7.8079999999999998</v>
      </c>
      <c r="K8486">
        <f>IF(B8486&lt;InputOutput_Data!$H$4,InputOutput_Data!$H$4-B8486)</f>
        <v>7.8079999999999998</v>
      </c>
      <c r="L8486">
        <f>IF(B8486&lt;InputOutput_Data!$I$4,InputOutput_Data!$I$4-B8486)</f>
        <v>7.8079999999999998</v>
      </c>
      <c r="M8486">
        <f t="shared" si="132"/>
        <v>6.8079999999999998</v>
      </c>
    </row>
    <row r="8487" spans="1:13" x14ac:dyDescent="0.35">
      <c r="A8487" s="4">
        <v>8485</v>
      </c>
      <c r="B8487">
        <v>10.345000000000001</v>
      </c>
      <c r="D8487" s="4">
        <v>8485</v>
      </c>
      <c r="E8487" s="21" t="s">
        <v>18</v>
      </c>
      <c r="F8487">
        <f>IF(B8487&lt;InputOutput_Data!$C$4,InputOutput_Data!$C$4-B8487)</f>
        <v>10.654999999999999</v>
      </c>
      <c r="G8487">
        <f>IF(B8487&lt;InputOutput_Data!$D$4,InputOutput_Data!$D$4-B8487)</f>
        <v>10.154999999999999</v>
      </c>
      <c r="H8487">
        <f>IF(B8487&lt;InputOutput_Data!$E$4,InputOutput_Data!$E$4-B8487)</f>
        <v>9.6549999999999994</v>
      </c>
      <c r="I8487">
        <f>IF(B8487&lt;InputOutput_Data!$F$4,InputOutput_Data!$F$4-B8487)</f>
        <v>9.1549999999999994</v>
      </c>
      <c r="J8487">
        <f>IF(B8487&lt;InputOutput_Data!$G$4,InputOutput_Data!$G$4-B8487)</f>
        <v>8.6549999999999994</v>
      </c>
      <c r="K8487">
        <f>IF(B8487&lt;InputOutput_Data!$H$4,InputOutput_Data!$H$4-B8487)</f>
        <v>8.6549999999999994</v>
      </c>
      <c r="L8487">
        <f>IF(B8487&lt;InputOutput_Data!$I$4,InputOutput_Data!$I$4-B8487)</f>
        <v>8.6549999999999994</v>
      </c>
      <c r="M8487">
        <f t="shared" si="132"/>
        <v>7.6549999999999994</v>
      </c>
    </row>
    <row r="8488" spans="1:13" x14ac:dyDescent="0.35">
      <c r="A8488" s="4">
        <v>8486</v>
      </c>
      <c r="B8488">
        <v>9.7609999999999992</v>
      </c>
      <c r="D8488" s="4">
        <v>8486</v>
      </c>
      <c r="E8488" s="21" t="s">
        <v>18</v>
      </c>
      <c r="F8488">
        <f>IF(B8488&lt;InputOutput_Data!$C$4,InputOutput_Data!$C$4-B8488)</f>
        <v>11.239000000000001</v>
      </c>
      <c r="G8488">
        <f>IF(B8488&lt;InputOutput_Data!$D$4,InputOutput_Data!$D$4-B8488)</f>
        <v>10.739000000000001</v>
      </c>
      <c r="H8488">
        <f>IF(B8488&lt;InputOutput_Data!$E$4,InputOutput_Data!$E$4-B8488)</f>
        <v>10.239000000000001</v>
      </c>
      <c r="I8488">
        <f>IF(B8488&lt;InputOutput_Data!$F$4,InputOutput_Data!$F$4-B8488)</f>
        <v>9.7390000000000008</v>
      </c>
      <c r="J8488">
        <f>IF(B8488&lt;InputOutput_Data!$G$4,InputOutput_Data!$G$4-B8488)</f>
        <v>9.2390000000000008</v>
      </c>
      <c r="K8488">
        <f>IF(B8488&lt;InputOutput_Data!$H$4,InputOutput_Data!$H$4-B8488)</f>
        <v>9.2390000000000008</v>
      </c>
      <c r="L8488">
        <f>IF(B8488&lt;InputOutput_Data!$I$4,InputOutput_Data!$I$4-B8488)</f>
        <v>9.2390000000000008</v>
      </c>
      <c r="M8488">
        <f t="shared" si="132"/>
        <v>8.2390000000000008</v>
      </c>
    </row>
    <row r="8489" spans="1:13" x14ac:dyDescent="0.35">
      <c r="A8489" s="4">
        <v>8487</v>
      </c>
      <c r="B8489">
        <v>8.7210000000000001</v>
      </c>
      <c r="D8489" s="4">
        <v>8487</v>
      </c>
      <c r="E8489" s="21" t="s">
        <v>18</v>
      </c>
      <c r="F8489">
        <f>IF(B8489&lt;InputOutput_Data!$C$4,InputOutput_Data!$C$4-B8489)</f>
        <v>12.279</v>
      </c>
      <c r="G8489">
        <f>IF(B8489&lt;InputOutput_Data!$D$4,InputOutput_Data!$D$4-B8489)</f>
        <v>11.779</v>
      </c>
      <c r="H8489">
        <f>IF(B8489&lt;InputOutput_Data!$E$4,InputOutput_Data!$E$4-B8489)</f>
        <v>11.279</v>
      </c>
      <c r="I8489">
        <f>IF(B8489&lt;InputOutput_Data!$F$4,InputOutput_Data!$F$4-B8489)</f>
        <v>10.779</v>
      </c>
      <c r="J8489">
        <f>IF(B8489&lt;InputOutput_Data!$G$4,InputOutput_Data!$G$4-B8489)</f>
        <v>10.279</v>
      </c>
      <c r="K8489">
        <f>IF(B8489&lt;InputOutput_Data!$H$4,InputOutput_Data!$H$4-B8489)</f>
        <v>10.279</v>
      </c>
      <c r="L8489">
        <f>IF(B8489&lt;InputOutput_Data!$I$4,InputOutput_Data!$I$4-B8489)</f>
        <v>10.279</v>
      </c>
      <c r="M8489">
        <f t="shared" si="132"/>
        <v>9.2789999999999999</v>
      </c>
    </row>
    <row r="8490" spans="1:13" x14ac:dyDescent="0.35">
      <c r="A8490" s="4">
        <v>8488</v>
      </c>
      <c r="B8490">
        <v>8.0990000000000002</v>
      </c>
      <c r="D8490" s="4">
        <v>8488</v>
      </c>
      <c r="E8490" s="21" t="s">
        <v>18</v>
      </c>
      <c r="F8490">
        <f>IF(B8490&lt;InputOutput_Data!$C$4,InputOutput_Data!$C$4-B8490)</f>
        <v>12.901</v>
      </c>
      <c r="G8490">
        <f>IF(B8490&lt;InputOutput_Data!$D$4,InputOutput_Data!$D$4-B8490)</f>
        <v>12.401</v>
      </c>
      <c r="H8490">
        <f>IF(B8490&lt;InputOutput_Data!$E$4,InputOutput_Data!$E$4-B8490)</f>
        <v>11.901</v>
      </c>
      <c r="I8490">
        <f>IF(B8490&lt;InputOutput_Data!$F$4,InputOutput_Data!$F$4-B8490)</f>
        <v>11.401</v>
      </c>
      <c r="J8490">
        <f>IF(B8490&lt;InputOutput_Data!$G$4,InputOutput_Data!$G$4-B8490)</f>
        <v>10.901</v>
      </c>
      <c r="K8490">
        <f>IF(B8490&lt;InputOutput_Data!$H$4,InputOutput_Data!$H$4-B8490)</f>
        <v>10.901</v>
      </c>
      <c r="L8490">
        <f>IF(B8490&lt;InputOutput_Data!$I$4,InputOutput_Data!$I$4-B8490)</f>
        <v>10.901</v>
      </c>
      <c r="M8490">
        <f t="shared" si="132"/>
        <v>9.9009999999999998</v>
      </c>
    </row>
    <row r="8491" spans="1:13" x14ac:dyDescent="0.35">
      <c r="A8491" s="4">
        <v>8489</v>
      </c>
      <c r="B8491">
        <v>7.6550000000000002</v>
      </c>
      <c r="D8491" s="4">
        <v>8489</v>
      </c>
      <c r="E8491" s="21" t="s">
        <v>18</v>
      </c>
      <c r="F8491">
        <f>IF(B8491&lt;InputOutput_Data!$C$4,InputOutput_Data!$C$4-B8491)</f>
        <v>13.344999999999999</v>
      </c>
      <c r="G8491">
        <f>IF(B8491&lt;InputOutput_Data!$D$4,InputOutput_Data!$D$4-B8491)</f>
        <v>12.844999999999999</v>
      </c>
      <c r="H8491">
        <f>IF(B8491&lt;InputOutput_Data!$E$4,InputOutput_Data!$E$4-B8491)</f>
        <v>12.344999999999999</v>
      </c>
      <c r="I8491">
        <f>IF(B8491&lt;InputOutput_Data!$F$4,InputOutput_Data!$F$4-B8491)</f>
        <v>11.844999999999999</v>
      </c>
      <c r="J8491">
        <f>IF(B8491&lt;InputOutput_Data!$G$4,InputOutput_Data!$G$4-B8491)</f>
        <v>11.344999999999999</v>
      </c>
      <c r="K8491">
        <f>IF(B8491&lt;InputOutput_Data!$H$4,InputOutput_Data!$H$4-B8491)</f>
        <v>11.344999999999999</v>
      </c>
      <c r="L8491">
        <f>IF(B8491&lt;InputOutput_Data!$I$4,InputOutput_Data!$I$4-B8491)</f>
        <v>11.344999999999999</v>
      </c>
      <c r="M8491">
        <f t="shared" si="132"/>
        <v>10.344999999999999</v>
      </c>
    </row>
    <row r="8492" spans="1:13" x14ac:dyDescent="0.35">
      <c r="A8492" s="4">
        <v>8490</v>
      </c>
      <c r="B8492">
        <v>7.3680000000000003</v>
      </c>
      <c r="D8492" s="4">
        <v>8490</v>
      </c>
      <c r="E8492" s="21" t="s">
        <v>18</v>
      </c>
      <c r="F8492">
        <f>IF(B8492&lt;InputOutput_Data!$C$4,InputOutput_Data!$C$4-B8492)</f>
        <v>13.632</v>
      </c>
      <c r="G8492">
        <f>IF(B8492&lt;InputOutput_Data!$D$4,InputOutput_Data!$D$4-B8492)</f>
        <v>13.132</v>
      </c>
      <c r="H8492">
        <f>IF(B8492&lt;InputOutput_Data!$E$4,InputOutput_Data!$E$4-B8492)</f>
        <v>12.632</v>
      </c>
      <c r="I8492">
        <f>IF(B8492&lt;InputOutput_Data!$F$4,InputOutput_Data!$F$4-B8492)</f>
        <v>12.132</v>
      </c>
      <c r="J8492">
        <f>IF(B8492&lt;InputOutput_Data!$G$4,InputOutput_Data!$G$4-B8492)</f>
        <v>11.632</v>
      </c>
      <c r="K8492">
        <f>IF(B8492&lt;InputOutput_Data!$H$4,InputOutput_Data!$H$4-B8492)</f>
        <v>11.632</v>
      </c>
      <c r="L8492">
        <f>IF(B8492&lt;InputOutput_Data!$I$4,InputOutput_Data!$I$4-B8492)</f>
        <v>11.632</v>
      </c>
      <c r="M8492">
        <f t="shared" si="132"/>
        <v>10.632</v>
      </c>
    </row>
    <row r="8493" spans="1:13" x14ac:dyDescent="0.35">
      <c r="A8493" s="4">
        <v>8491</v>
      </c>
      <c r="B8493">
        <v>7.2590000000000003</v>
      </c>
      <c r="D8493" s="4">
        <v>8491</v>
      </c>
      <c r="E8493" s="21" t="s">
        <v>18</v>
      </c>
      <c r="F8493">
        <f>IF(B8493&lt;InputOutput_Data!$C$4,InputOutput_Data!$C$4-B8493)</f>
        <v>13.741</v>
      </c>
      <c r="G8493">
        <f>IF(B8493&lt;InputOutput_Data!$D$4,InputOutput_Data!$D$4-B8493)</f>
        <v>13.241</v>
      </c>
      <c r="H8493">
        <f>IF(B8493&lt;InputOutput_Data!$E$4,InputOutput_Data!$E$4-B8493)</f>
        <v>12.741</v>
      </c>
      <c r="I8493">
        <f>IF(B8493&lt;InputOutput_Data!$F$4,InputOutput_Data!$F$4-B8493)</f>
        <v>12.241</v>
      </c>
      <c r="J8493">
        <f>IF(B8493&lt;InputOutput_Data!$G$4,InputOutput_Data!$G$4-B8493)</f>
        <v>11.741</v>
      </c>
      <c r="K8493">
        <f>IF(B8493&lt;InputOutput_Data!$H$4,InputOutput_Data!$H$4-B8493)</f>
        <v>11.741</v>
      </c>
      <c r="L8493">
        <f>IF(B8493&lt;InputOutput_Data!$I$4,InputOutput_Data!$I$4-B8493)</f>
        <v>11.741</v>
      </c>
      <c r="M8493">
        <f t="shared" si="132"/>
        <v>10.741</v>
      </c>
    </row>
    <row r="8494" spans="1:13" x14ac:dyDescent="0.35">
      <c r="A8494" s="4">
        <v>8492</v>
      </c>
      <c r="B8494">
        <v>7.1260000000000003</v>
      </c>
      <c r="D8494" s="4">
        <v>8492</v>
      </c>
      <c r="E8494" s="21" t="s">
        <v>18</v>
      </c>
      <c r="F8494">
        <f>IF(B8494&lt;InputOutput_Data!$C$4,InputOutput_Data!$C$4-B8494)</f>
        <v>13.873999999999999</v>
      </c>
      <c r="G8494">
        <f>IF(B8494&lt;InputOutput_Data!$D$4,InputOutput_Data!$D$4-B8494)</f>
        <v>13.373999999999999</v>
      </c>
      <c r="H8494">
        <f>IF(B8494&lt;InputOutput_Data!$E$4,InputOutput_Data!$E$4-B8494)</f>
        <v>12.873999999999999</v>
      </c>
      <c r="I8494">
        <f>IF(B8494&lt;InputOutput_Data!$F$4,InputOutput_Data!$F$4-B8494)</f>
        <v>12.373999999999999</v>
      </c>
      <c r="J8494">
        <f>IF(B8494&lt;InputOutput_Data!$G$4,InputOutput_Data!$G$4-B8494)</f>
        <v>11.873999999999999</v>
      </c>
      <c r="K8494">
        <f>IF(B8494&lt;InputOutput_Data!$H$4,InputOutput_Data!$H$4-B8494)</f>
        <v>11.873999999999999</v>
      </c>
      <c r="L8494">
        <f>IF(B8494&lt;InputOutput_Data!$I$4,InputOutput_Data!$I$4-B8494)</f>
        <v>11.873999999999999</v>
      </c>
      <c r="M8494">
        <f t="shared" si="132"/>
        <v>10.873999999999999</v>
      </c>
    </row>
    <row r="8495" spans="1:13" x14ac:dyDescent="0.35">
      <c r="A8495" s="4">
        <v>8493</v>
      </c>
      <c r="B8495">
        <v>6.7889999999999997</v>
      </c>
      <c r="D8495" s="4">
        <v>8493</v>
      </c>
      <c r="E8495" s="21" t="s">
        <v>18</v>
      </c>
      <c r="F8495">
        <f>IF(B8495&lt;InputOutput_Data!$C$4,InputOutput_Data!$C$4-B8495)</f>
        <v>14.211</v>
      </c>
      <c r="G8495">
        <f>IF(B8495&lt;InputOutput_Data!$D$4,InputOutput_Data!$D$4-B8495)</f>
        <v>13.711</v>
      </c>
      <c r="H8495">
        <f>IF(B8495&lt;InputOutput_Data!$E$4,InputOutput_Data!$E$4-B8495)</f>
        <v>13.211</v>
      </c>
      <c r="I8495">
        <f>IF(B8495&lt;InputOutput_Data!$F$4,InputOutput_Data!$F$4-B8495)</f>
        <v>12.711</v>
      </c>
      <c r="J8495">
        <f>IF(B8495&lt;InputOutput_Data!$G$4,InputOutput_Data!$G$4-B8495)</f>
        <v>12.211</v>
      </c>
      <c r="K8495">
        <f>IF(B8495&lt;InputOutput_Data!$H$4,InputOutput_Data!$H$4-B8495)</f>
        <v>12.211</v>
      </c>
      <c r="L8495">
        <f>IF(B8495&lt;InputOutput_Data!$I$4,InputOutput_Data!$I$4-B8495)</f>
        <v>12.211</v>
      </c>
      <c r="M8495">
        <f t="shared" si="132"/>
        <v>11.211</v>
      </c>
    </row>
    <row r="8496" spans="1:13" x14ac:dyDescent="0.35">
      <c r="A8496" s="4">
        <v>8494</v>
      </c>
      <c r="B8496">
        <v>6.444</v>
      </c>
      <c r="D8496" s="4">
        <v>8494</v>
      </c>
      <c r="E8496" s="21" t="s">
        <v>18</v>
      </c>
      <c r="F8496">
        <f>IF(B8496&lt;InputOutput_Data!$C$4,InputOutput_Data!$C$4-B8496)</f>
        <v>14.556000000000001</v>
      </c>
      <c r="G8496">
        <f>IF(B8496&lt;InputOutput_Data!$D$4,InputOutput_Data!$D$4-B8496)</f>
        <v>14.056000000000001</v>
      </c>
      <c r="H8496">
        <f>IF(B8496&lt;InputOutput_Data!$E$4,InputOutput_Data!$E$4-B8496)</f>
        <v>13.556000000000001</v>
      </c>
      <c r="I8496">
        <f>IF(B8496&lt;InputOutput_Data!$F$4,InputOutput_Data!$F$4-B8496)</f>
        <v>13.056000000000001</v>
      </c>
      <c r="J8496">
        <f>IF(B8496&lt;InputOutput_Data!$G$4,InputOutput_Data!$G$4-B8496)</f>
        <v>12.556000000000001</v>
      </c>
      <c r="K8496">
        <f>IF(B8496&lt;InputOutput_Data!$H$4,InputOutput_Data!$H$4-B8496)</f>
        <v>12.556000000000001</v>
      </c>
      <c r="L8496">
        <f>IF(B8496&lt;InputOutput_Data!$I$4,InputOutput_Data!$I$4-B8496)</f>
        <v>12.556000000000001</v>
      </c>
      <c r="M8496">
        <f t="shared" si="132"/>
        <v>11.556000000000001</v>
      </c>
    </row>
    <row r="8497" spans="1:13" x14ac:dyDescent="0.35">
      <c r="A8497" s="4">
        <v>8495</v>
      </c>
      <c r="B8497">
        <v>6.1779999999999999</v>
      </c>
      <c r="D8497" s="4">
        <v>8495</v>
      </c>
      <c r="E8497" s="21" t="s">
        <v>18</v>
      </c>
      <c r="F8497">
        <f>IF(B8497&lt;InputOutput_Data!$C$4,InputOutput_Data!$C$4-B8497)</f>
        <v>14.821999999999999</v>
      </c>
      <c r="G8497">
        <f>IF(B8497&lt;InputOutput_Data!$D$4,InputOutput_Data!$D$4-B8497)</f>
        <v>14.321999999999999</v>
      </c>
      <c r="H8497">
        <f>IF(B8497&lt;InputOutput_Data!$E$4,InputOutput_Data!$E$4-B8497)</f>
        <v>13.821999999999999</v>
      </c>
      <c r="I8497">
        <f>IF(B8497&lt;InputOutput_Data!$F$4,InputOutput_Data!$F$4-B8497)</f>
        <v>13.321999999999999</v>
      </c>
      <c r="J8497">
        <f>IF(B8497&lt;InputOutput_Data!$G$4,InputOutput_Data!$G$4-B8497)</f>
        <v>12.821999999999999</v>
      </c>
      <c r="K8497">
        <f>IF(B8497&lt;InputOutput_Data!$H$4,InputOutput_Data!$H$4-B8497)</f>
        <v>12.821999999999999</v>
      </c>
      <c r="L8497">
        <f>IF(B8497&lt;InputOutput_Data!$I$4,InputOutput_Data!$I$4-B8497)</f>
        <v>12.821999999999999</v>
      </c>
      <c r="M8497">
        <f t="shared" si="132"/>
        <v>11.821999999999999</v>
      </c>
    </row>
    <row r="8498" spans="1:13" x14ac:dyDescent="0.35">
      <c r="A8498" s="4">
        <v>8496</v>
      </c>
      <c r="B8498">
        <v>5.9349999999999996</v>
      </c>
      <c r="D8498" s="4">
        <v>8496</v>
      </c>
      <c r="E8498" s="21" t="s">
        <v>18</v>
      </c>
      <c r="F8498">
        <f>IF(B8498&lt;InputOutput_Data!$C$4,InputOutput_Data!$C$4-B8498)</f>
        <v>15.065000000000001</v>
      </c>
      <c r="G8498">
        <f>IF(B8498&lt;InputOutput_Data!$D$4,InputOutput_Data!$D$4-B8498)</f>
        <v>14.565000000000001</v>
      </c>
      <c r="H8498">
        <f>IF(B8498&lt;InputOutput_Data!$E$4,InputOutput_Data!$E$4-B8498)</f>
        <v>14.065000000000001</v>
      </c>
      <c r="I8498">
        <f>IF(B8498&lt;InputOutput_Data!$F$4,InputOutput_Data!$F$4-B8498)</f>
        <v>13.565000000000001</v>
      </c>
      <c r="J8498">
        <f>IF(B8498&lt;InputOutput_Data!$G$4,InputOutput_Data!$G$4-B8498)</f>
        <v>13.065000000000001</v>
      </c>
      <c r="K8498">
        <f>IF(B8498&lt;InputOutput_Data!$H$4,InputOutput_Data!$H$4-B8498)</f>
        <v>13.065000000000001</v>
      </c>
      <c r="L8498">
        <f>IF(B8498&lt;InputOutput_Data!$I$4,InputOutput_Data!$I$4-B8498)</f>
        <v>13.065000000000001</v>
      </c>
      <c r="M8498">
        <f t="shared" si="132"/>
        <v>12.065000000000001</v>
      </c>
    </row>
    <row r="8499" spans="1:13" x14ac:dyDescent="0.35">
      <c r="A8499" s="4">
        <v>8497</v>
      </c>
      <c r="B8499">
        <v>5.72</v>
      </c>
      <c r="D8499" s="4">
        <v>8497</v>
      </c>
      <c r="E8499" s="21" t="s">
        <v>18</v>
      </c>
      <c r="F8499">
        <f>IF(B8499&lt;InputOutput_Data!$C$4,InputOutput_Data!$C$4-B8499)</f>
        <v>15.280000000000001</v>
      </c>
      <c r="G8499">
        <f>IF(B8499&lt;InputOutput_Data!$D$4,InputOutput_Data!$D$4-B8499)</f>
        <v>14.780000000000001</v>
      </c>
      <c r="H8499">
        <f>IF(B8499&lt;InputOutput_Data!$E$4,InputOutput_Data!$E$4-B8499)</f>
        <v>14.280000000000001</v>
      </c>
      <c r="I8499">
        <f>IF(B8499&lt;InputOutput_Data!$F$4,InputOutput_Data!$F$4-B8499)</f>
        <v>13.780000000000001</v>
      </c>
      <c r="J8499">
        <f>IF(B8499&lt;InputOutput_Data!$G$4,InputOutput_Data!$G$4-B8499)</f>
        <v>13.280000000000001</v>
      </c>
      <c r="K8499">
        <f>IF(B8499&lt;InputOutput_Data!$H$4,InputOutput_Data!$H$4-B8499)</f>
        <v>13.280000000000001</v>
      </c>
      <c r="L8499">
        <f>IF(B8499&lt;InputOutput_Data!$I$4,InputOutput_Data!$I$4-B8499)</f>
        <v>13.280000000000001</v>
      </c>
      <c r="M8499">
        <f t="shared" si="132"/>
        <v>12.280000000000001</v>
      </c>
    </row>
    <row r="8500" spans="1:13" x14ac:dyDescent="0.35">
      <c r="A8500" s="4">
        <v>8498</v>
      </c>
      <c r="B8500">
        <v>5.7030000000000003</v>
      </c>
      <c r="D8500" s="4">
        <v>8498</v>
      </c>
      <c r="E8500" s="21" t="s">
        <v>18</v>
      </c>
      <c r="F8500">
        <f>IF(B8500&lt;InputOutput_Data!$C$4,InputOutput_Data!$C$4-B8500)</f>
        <v>15.297000000000001</v>
      </c>
      <c r="G8500">
        <f>IF(B8500&lt;InputOutput_Data!$D$4,InputOutput_Data!$D$4-B8500)</f>
        <v>14.797000000000001</v>
      </c>
      <c r="H8500">
        <f>IF(B8500&lt;InputOutput_Data!$E$4,InputOutput_Data!$E$4-B8500)</f>
        <v>14.297000000000001</v>
      </c>
      <c r="I8500">
        <f>IF(B8500&lt;InputOutput_Data!$F$4,InputOutput_Data!$F$4-B8500)</f>
        <v>13.797000000000001</v>
      </c>
      <c r="J8500">
        <f>IF(B8500&lt;InputOutput_Data!$G$4,InputOutput_Data!$G$4-B8500)</f>
        <v>13.297000000000001</v>
      </c>
      <c r="K8500">
        <f>IF(B8500&lt;InputOutput_Data!$H$4,InputOutput_Data!$H$4-B8500)</f>
        <v>13.297000000000001</v>
      </c>
      <c r="L8500">
        <f>IF(B8500&lt;InputOutput_Data!$I$4,InputOutput_Data!$I$4-B8500)</f>
        <v>13.297000000000001</v>
      </c>
      <c r="M8500">
        <f t="shared" si="132"/>
        <v>12.297000000000001</v>
      </c>
    </row>
    <row r="8501" spans="1:13" x14ac:dyDescent="0.35">
      <c r="A8501" s="4">
        <v>8499</v>
      </c>
      <c r="B8501">
        <v>5.734</v>
      </c>
      <c r="D8501" s="4">
        <v>8499</v>
      </c>
      <c r="E8501" s="21" t="s">
        <v>18</v>
      </c>
      <c r="F8501">
        <f>IF(B8501&lt;InputOutput_Data!$C$4,InputOutput_Data!$C$4-B8501)</f>
        <v>15.266</v>
      </c>
      <c r="G8501">
        <f>IF(B8501&lt;InputOutput_Data!$D$4,InputOutput_Data!$D$4-B8501)</f>
        <v>14.766</v>
      </c>
      <c r="H8501">
        <f>IF(B8501&lt;InputOutput_Data!$E$4,InputOutput_Data!$E$4-B8501)</f>
        <v>14.266</v>
      </c>
      <c r="I8501">
        <f>IF(B8501&lt;InputOutput_Data!$F$4,InputOutput_Data!$F$4-B8501)</f>
        <v>13.766</v>
      </c>
      <c r="J8501">
        <f>IF(B8501&lt;InputOutput_Data!$G$4,InputOutput_Data!$G$4-B8501)</f>
        <v>13.266</v>
      </c>
      <c r="K8501">
        <f>IF(B8501&lt;InputOutput_Data!$H$4,InputOutput_Data!$H$4-B8501)</f>
        <v>13.266</v>
      </c>
      <c r="L8501">
        <f>IF(B8501&lt;InputOutput_Data!$I$4,InputOutput_Data!$I$4-B8501)</f>
        <v>13.266</v>
      </c>
      <c r="M8501">
        <f t="shared" si="132"/>
        <v>12.266</v>
      </c>
    </row>
    <row r="8502" spans="1:13" x14ac:dyDescent="0.35">
      <c r="A8502" s="4">
        <v>8500</v>
      </c>
      <c r="B8502">
        <v>5.8639999999999999</v>
      </c>
      <c r="D8502" s="4">
        <v>8500</v>
      </c>
      <c r="E8502" s="21" t="s">
        <v>18</v>
      </c>
      <c r="F8502">
        <f>IF(B8502&lt;InputOutput_Data!$C$4,InputOutput_Data!$C$4-B8502)</f>
        <v>15.135999999999999</v>
      </c>
      <c r="G8502">
        <f>IF(B8502&lt;InputOutput_Data!$D$4,InputOutput_Data!$D$4-B8502)</f>
        <v>14.635999999999999</v>
      </c>
      <c r="H8502">
        <f>IF(B8502&lt;InputOutput_Data!$E$4,InputOutput_Data!$E$4-B8502)</f>
        <v>14.135999999999999</v>
      </c>
      <c r="I8502">
        <f>IF(B8502&lt;InputOutput_Data!$F$4,InputOutput_Data!$F$4-B8502)</f>
        <v>13.635999999999999</v>
      </c>
      <c r="J8502">
        <f>IF(B8502&lt;InputOutput_Data!$G$4,InputOutput_Data!$G$4-B8502)</f>
        <v>13.135999999999999</v>
      </c>
      <c r="K8502">
        <f>IF(B8502&lt;InputOutput_Data!$H$4,InputOutput_Data!$H$4-B8502)</f>
        <v>13.135999999999999</v>
      </c>
      <c r="L8502">
        <f>IF(B8502&lt;InputOutput_Data!$I$4,InputOutput_Data!$I$4-B8502)</f>
        <v>13.135999999999999</v>
      </c>
      <c r="M8502">
        <f t="shared" si="132"/>
        <v>12.135999999999999</v>
      </c>
    </row>
    <row r="8503" spans="1:13" x14ac:dyDescent="0.35">
      <c r="A8503" s="4">
        <v>8501</v>
      </c>
      <c r="B8503">
        <v>6.0640000000000001</v>
      </c>
      <c r="D8503" s="4">
        <v>8501</v>
      </c>
      <c r="E8503" s="21" t="s">
        <v>18</v>
      </c>
      <c r="F8503">
        <f>IF(B8503&lt;InputOutput_Data!$C$4,InputOutput_Data!$C$4-B8503)</f>
        <v>14.936</v>
      </c>
      <c r="G8503">
        <f>IF(B8503&lt;InputOutput_Data!$D$4,InputOutput_Data!$D$4-B8503)</f>
        <v>14.436</v>
      </c>
      <c r="H8503">
        <f>IF(B8503&lt;InputOutput_Data!$E$4,InputOutput_Data!$E$4-B8503)</f>
        <v>13.936</v>
      </c>
      <c r="I8503">
        <f>IF(B8503&lt;InputOutput_Data!$F$4,InputOutput_Data!$F$4-B8503)</f>
        <v>13.436</v>
      </c>
      <c r="J8503">
        <f>IF(B8503&lt;InputOutput_Data!$G$4,InputOutput_Data!$G$4-B8503)</f>
        <v>12.936</v>
      </c>
      <c r="K8503">
        <f>IF(B8503&lt;InputOutput_Data!$H$4,InputOutput_Data!$H$4-B8503)</f>
        <v>12.936</v>
      </c>
      <c r="L8503">
        <f>IF(B8503&lt;InputOutput_Data!$I$4,InputOutput_Data!$I$4-B8503)</f>
        <v>12.936</v>
      </c>
      <c r="M8503">
        <f t="shared" si="132"/>
        <v>11.936</v>
      </c>
    </row>
    <row r="8504" spans="1:13" x14ac:dyDescent="0.35">
      <c r="A8504" s="4">
        <v>8502</v>
      </c>
      <c r="B8504">
        <v>6.19</v>
      </c>
      <c r="D8504" s="4">
        <v>8502</v>
      </c>
      <c r="E8504" s="21" t="s">
        <v>18</v>
      </c>
      <c r="F8504">
        <f>IF(B8504&lt;InputOutput_Data!$C$4,InputOutput_Data!$C$4-B8504)</f>
        <v>14.809999999999999</v>
      </c>
      <c r="G8504">
        <f>IF(B8504&lt;InputOutput_Data!$D$4,InputOutput_Data!$D$4-B8504)</f>
        <v>14.309999999999999</v>
      </c>
      <c r="H8504">
        <f>IF(B8504&lt;InputOutput_Data!$E$4,InputOutput_Data!$E$4-B8504)</f>
        <v>13.809999999999999</v>
      </c>
      <c r="I8504">
        <f>IF(B8504&lt;InputOutput_Data!$F$4,InputOutput_Data!$F$4-B8504)</f>
        <v>13.309999999999999</v>
      </c>
      <c r="J8504">
        <f>IF(B8504&lt;InputOutput_Data!$G$4,InputOutput_Data!$G$4-B8504)</f>
        <v>12.809999999999999</v>
      </c>
      <c r="K8504">
        <f>IF(B8504&lt;InputOutput_Data!$H$4,InputOutput_Data!$H$4-B8504)</f>
        <v>12.809999999999999</v>
      </c>
      <c r="L8504">
        <f>IF(B8504&lt;InputOutput_Data!$I$4,InputOutput_Data!$I$4-B8504)</f>
        <v>12.809999999999999</v>
      </c>
      <c r="M8504">
        <f t="shared" si="132"/>
        <v>11.809999999999999</v>
      </c>
    </row>
    <row r="8505" spans="1:13" x14ac:dyDescent="0.35">
      <c r="A8505" s="4">
        <v>8503</v>
      </c>
      <c r="B8505">
        <v>6.3120000000000003</v>
      </c>
      <c r="D8505" s="4">
        <v>8503</v>
      </c>
      <c r="E8505" s="21" t="s">
        <v>18</v>
      </c>
      <c r="F8505">
        <f>IF(B8505&lt;InputOutput_Data!$C$4,InputOutput_Data!$C$4-B8505)</f>
        <v>14.687999999999999</v>
      </c>
      <c r="G8505">
        <f>IF(B8505&lt;InputOutput_Data!$D$4,InputOutput_Data!$D$4-B8505)</f>
        <v>14.187999999999999</v>
      </c>
      <c r="H8505">
        <f>IF(B8505&lt;InputOutput_Data!$E$4,InputOutput_Data!$E$4-B8505)</f>
        <v>13.687999999999999</v>
      </c>
      <c r="I8505">
        <f>IF(B8505&lt;InputOutput_Data!$F$4,InputOutput_Data!$F$4-B8505)</f>
        <v>13.187999999999999</v>
      </c>
      <c r="J8505">
        <f>IF(B8505&lt;InputOutput_Data!$G$4,InputOutput_Data!$G$4-B8505)</f>
        <v>12.687999999999999</v>
      </c>
      <c r="K8505">
        <f>IF(B8505&lt;InputOutput_Data!$H$4,InputOutput_Data!$H$4-B8505)</f>
        <v>12.687999999999999</v>
      </c>
      <c r="L8505">
        <f>IF(B8505&lt;InputOutput_Data!$I$4,InputOutput_Data!$I$4-B8505)</f>
        <v>12.687999999999999</v>
      </c>
      <c r="M8505">
        <f t="shared" si="132"/>
        <v>11.687999999999999</v>
      </c>
    </row>
    <row r="8506" spans="1:13" x14ac:dyDescent="0.35">
      <c r="A8506" s="4">
        <v>8504</v>
      </c>
      <c r="B8506">
        <v>6.5549999999999997</v>
      </c>
      <c r="D8506" s="4">
        <v>8504</v>
      </c>
      <c r="E8506" s="21" t="s">
        <v>18</v>
      </c>
      <c r="F8506">
        <f>IF(B8506&lt;InputOutput_Data!$C$4,InputOutput_Data!$C$4-B8506)</f>
        <v>14.445</v>
      </c>
      <c r="G8506">
        <f>IF(B8506&lt;InputOutput_Data!$D$4,InputOutput_Data!$D$4-B8506)</f>
        <v>13.945</v>
      </c>
      <c r="H8506">
        <f>IF(B8506&lt;InputOutput_Data!$E$4,InputOutput_Data!$E$4-B8506)</f>
        <v>13.445</v>
      </c>
      <c r="I8506">
        <f>IF(B8506&lt;InputOutput_Data!$F$4,InputOutput_Data!$F$4-B8506)</f>
        <v>12.945</v>
      </c>
      <c r="J8506">
        <f>IF(B8506&lt;InputOutput_Data!$G$4,InputOutput_Data!$G$4-B8506)</f>
        <v>12.445</v>
      </c>
      <c r="K8506">
        <f>IF(B8506&lt;InputOutput_Data!$H$4,InputOutput_Data!$H$4-B8506)</f>
        <v>12.445</v>
      </c>
      <c r="L8506">
        <f>IF(B8506&lt;InputOutput_Data!$I$4,InputOutput_Data!$I$4-B8506)</f>
        <v>12.445</v>
      </c>
      <c r="M8506">
        <f t="shared" si="132"/>
        <v>11.445</v>
      </c>
    </row>
    <row r="8507" spans="1:13" x14ac:dyDescent="0.35">
      <c r="A8507" s="4">
        <v>8505</v>
      </c>
      <c r="B8507">
        <v>7.0540000000000003</v>
      </c>
      <c r="D8507" s="4">
        <v>8505</v>
      </c>
      <c r="E8507" s="21" t="s">
        <v>18</v>
      </c>
      <c r="F8507">
        <f>IF(B8507&lt;InputOutput_Data!$C$4,InputOutput_Data!$C$4-B8507)</f>
        <v>13.946</v>
      </c>
      <c r="G8507">
        <f>IF(B8507&lt;InputOutput_Data!$D$4,InputOutput_Data!$D$4-B8507)</f>
        <v>13.446</v>
      </c>
      <c r="H8507">
        <f>IF(B8507&lt;InputOutput_Data!$E$4,InputOutput_Data!$E$4-B8507)</f>
        <v>12.946</v>
      </c>
      <c r="I8507">
        <f>IF(B8507&lt;InputOutput_Data!$F$4,InputOutput_Data!$F$4-B8507)</f>
        <v>12.446</v>
      </c>
      <c r="J8507">
        <f>IF(B8507&lt;InputOutput_Data!$G$4,InputOutput_Data!$G$4-B8507)</f>
        <v>11.946</v>
      </c>
      <c r="K8507">
        <f>IF(B8507&lt;InputOutput_Data!$H$4,InputOutput_Data!$H$4-B8507)</f>
        <v>11.946</v>
      </c>
      <c r="L8507">
        <f>IF(B8507&lt;InputOutput_Data!$I$4,InputOutput_Data!$I$4-B8507)</f>
        <v>11.946</v>
      </c>
      <c r="M8507">
        <f t="shared" si="132"/>
        <v>10.946</v>
      </c>
    </row>
    <row r="8508" spans="1:13" x14ac:dyDescent="0.35">
      <c r="A8508" s="4">
        <v>8506</v>
      </c>
      <c r="B8508">
        <v>7.6390000000000002</v>
      </c>
      <c r="D8508" s="4">
        <v>8506</v>
      </c>
      <c r="E8508" s="21" t="s">
        <v>18</v>
      </c>
      <c r="F8508">
        <f>IF(B8508&lt;InputOutput_Data!$C$4,InputOutput_Data!$C$4-B8508)</f>
        <v>13.361000000000001</v>
      </c>
      <c r="G8508">
        <f>IF(B8508&lt;InputOutput_Data!$D$4,InputOutput_Data!$D$4-B8508)</f>
        <v>12.861000000000001</v>
      </c>
      <c r="H8508">
        <f>IF(B8508&lt;InputOutput_Data!$E$4,InputOutput_Data!$E$4-B8508)</f>
        <v>12.361000000000001</v>
      </c>
      <c r="I8508">
        <f>IF(B8508&lt;InputOutput_Data!$F$4,InputOutput_Data!$F$4-B8508)</f>
        <v>11.861000000000001</v>
      </c>
      <c r="J8508">
        <f>IF(B8508&lt;InputOutput_Data!$G$4,InputOutput_Data!$G$4-B8508)</f>
        <v>11.361000000000001</v>
      </c>
      <c r="K8508">
        <f>IF(B8508&lt;InputOutput_Data!$H$4,InputOutput_Data!$H$4-B8508)</f>
        <v>11.361000000000001</v>
      </c>
      <c r="L8508">
        <f>IF(B8508&lt;InputOutput_Data!$I$4,InputOutput_Data!$I$4-B8508)</f>
        <v>11.361000000000001</v>
      </c>
      <c r="M8508">
        <f t="shared" si="132"/>
        <v>10.361000000000001</v>
      </c>
    </row>
    <row r="8509" spans="1:13" x14ac:dyDescent="0.35">
      <c r="A8509" s="4">
        <v>8507</v>
      </c>
      <c r="B8509">
        <v>8.1910000000000007</v>
      </c>
      <c r="D8509" s="4">
        <v>8507</v>
      </c>
      <c r="E8509" s="21" t="s">
        <v>18</v>
      </c>
      <c r="F8509">
        <f>IF(B8509&lt;InputOutput_Data!$C$4,InputOutput_Data!$C$4-B8509)</f>
        <v>12.808999999999999</v>
      </c>
      <c r="G8509">
        <f>IF(B8509&lt;InputOutput_Data!$D$4,InputOutput_Data!$D$4-B8509)</f>
        <v>12.308999999999999</v>
      </c>
      <c r="H8509">
        <f>IF(B8509&lt;InputOutput_Data!$E$4,InputOutput_Data!$E$4-B8509)</f>
        <v>11.808999999999999</v>
      </c>
      <c r="I8509">
        <f>IF(B8509&lt;InputOutput_Data!$F$4,InputOutput_Data!$F$4-B8509)</f>
        <v>11.308999999999999</v>
      </c>
      <c r="J8509">
        <f>IF(B8509&lt;InputOutput_Data!$G$4,InputOutput_Data!$G$4-B8509)</f>
        <v>10.808999999999999</v>
      </c>
      <c r="K8509">
        <f>IF(B8509&lt;InputOutput_Data!$H$4,InputOutput_Data!$H$4-B8509)</f>
        <v>10.808999999999999</v>
      </c>
      <c r="L8509">
        <f>IF(B8509&lt;InputOutput_Data!$I$4,InputOutput_Data!$I$4-B8509)</f>
        <v>10.808999999999999</v>
      </c>
      <c r="M8509">
        <f t="shared" si="132"/>
        <v>9.8089999999999993</v>
      </c>
    </row>
    <row r="8510" spans="1:13" x14ac:dyDescent="0.35">
      <c r="A8510" s="4">
        <v>8508</v>
      </c>
      <c r="B8510">
        <v>8.5289999999999999</v>
      </c>
      <c r="D8510" s="4">
        <v>8508</v>
      </c>
      <c r="E8510" s="21" t="s">
        <v>18</v>
      </c>
      <c r="F8510">
        <f>IF(B8510&lt;InputOutput_Data!$C$4,InputOutput_Data!$C$4-B8510)</f>
        <v>12.471</v>
      </c>
      <c r="G8510">
        <f>IF(B8510&lt;InputOutput_Data!$D$4,InputOutput_Data!$D$4-B8510)</f>
        <v>11.971</v>
      </c>
      <c r="H8510">
        <f>IF(B8510&lt;InputOutput_Data!$E$4,InputOutput_Data!$E$4-B8510)</f>
        <v>11.471</v>
      </c>
      <c r="I8510">
        <f>IF(B8510&lt;InputOutput_Data!$F$4,InputOutput_Data!$F$4-B8510)</f>
        <v>10.971</v>
      </c>
      <c r="J8510">
        <f>IF(B8510&lt;InputOutput_Data!$G$4,InputOutput_Data!$G$4-B8510)</f>
        <v>10.471</v>
      </c>
      <c r="K8510">
        <f>IF(B8510&lt;InputOutput_Data!$H$4,InputOutput_Data!$H$4-B8510)</f>
        <v>10.471</v>
      </c>
      <c r="L8510">
        <f>IF(B8510&lt;InputOutput_Data!$I$4,InputOutput_Data!$I$4-B8510)</f>
        <v>10.471</v>
      </c>
      <c r="M8510">
        <f t="shared" si="132"/>
        <v>9.4710000000000001</v>
      </c>
    </row>
    <row r="8511" spans="1:13" x14ac:dyDescent="0.35">
      <c r="A8511" s="4">
        <v>8509</v>
      </c>
      <c r="B8511">
        <v>8.5649999999999995</v>
      </c>
      <c r="D8511" s="4">
        <v>8509</v>
      </c>
      <c r="E8511" s="21" t="s">
        <v>18</v>
      </c>
      <c r="F8511">
        <f>IF(B8511&lt;InputOutput_Data!$C$4,InputOutput_Data!$C$4-B8511)</f>
        <v>12.435</v>
      </c>
      <c r="G8511">
        <f>IF(B8511&lt;InputOutput_Data!$D$4,InputOutput_Data!$D$4-B8511)</f>
        <v>11.935</v>
      </c>
      <c r="H8511">
        <f>IF(B8511&lt;InputOutput_Data!$E$4,InputOutput_Data!$E$4-B8511)</f>
        <v>11.435</v>
      </c>
      <c r="I8511">
        <f>IF(B8511&lt;InputOutput_Data!$F$4,InputOutput_Data!$F$4-B8511)</f>
        <v>10.935</v>
      </c>
      <c r="J8511">
        <f>IF(B8511&lt;InputOutput_Data!$G$4,InputOutput_Data!$G$4-B8511)</f>
        <v>10.435</v>
      </c>
      <c r="K8511">
        <f>IF(B8511&lt;InputOutput_Data!$H$4,InputOutput_Data!$H$4-B8511)</f>
        <v>10.435</v>
      </c>
      <c r="L8511">
        <f>IF(B8511&lt;InputOutput_Data!$I$4,InputOutput_Data!$I$4-B8511)</f>
        <v>10.435</v>
      </c>
      <c r="M8511">
        <f t="shared" si="132"/>
        <v>9.4350000000000005</v>
      </c>
    </row>
    <row r="8512" spans="1:13" x14ac:dyDescent="0.35">
      <c r="A8512" s="4">
        <v>8510</v>
      </c>
      <c r="B8512">
        <v>8.26</v>
      </c>
      <c r="D8512" s="4">
        <v>8510</v>
      </c>
      <c r="E8512" s="21" t="s">
        <v>18</v>
      </c>
      <c r="F8512">
        <f>IF(B8512&lt;InputOutput_Data!$C$4,InputOutput_Data!$C$4-B8512)</f>
        <v>12.74</v>
      </c>
      <c r="G8512">
        <f>IF(B8512&lt;InputOutput_Data!$D$4,InputOutput_Data!$D$4-B8512)</f>
        <v>12.24</v>
      </c>
      <c r="H8512">
        <f>IF(B8512&lt;InputOutput_Data!$E$4,InputOutput_Data!$E$4-B8512)</f>
        <v>11.74</v>
      </c>
      <c r="I8512">
        <f>IF(B8512&lt;InputOutput_Data!$F$4,InputOutput_Data!$F$4-B8512)</f>
        <v>11.24</v>
      </c>
      <c r="J8512">
        <f>IF(B8512&lt;InputOutput_Data!$G$4,InputOutput_Data!$G$4-B8512)</f>
        <v>10.74</v>
      </c>
      <c r="K8512">
        <f>IF(B8512&lt;InputOutput_Data!$H$4,InputOutput_Data!$H$4-B8512)</f>
        <v>10.74</v>
      </c>
      <c r="L8512">
        <f>IF(B8512&lt;InputOutput_Data!$I$4,InputOutput_Data!$I$4-B8512)</f>
        <v>10.74</v>
      </c>
      <c r="M8512">
        <f t="shared" si="132"/>
        <v>9.74</v>
      </c>
    </row>
    <row r="8513" spans="1:13" x14ac:dyDescent="0.35">
      <c r="A8513" s="4">
        <v>8511</v>
      </c>
      <c r="B8513">
        <v>7.7030000000000003</v>
      </c>
      <c r="D8513" s="4">
        <v>8511</v>
      </c>
      <c r="E8513" s="21" t="s">
        <v>18</v>
      </c>
      <c r="F8513">
        <f>IF(B8513&lt;InputOutput_Data!$C$4,InputOutput_Data!$C$4-B8513)</f>
        <v>13.297000000000001</v>
      </c>
      <c r="G8513">
        <f>IF(B8513&lt;InputOutput_Data!$D$4,InputOutput_Data!$D$4-B8513)</f>
        <v>12.797000000000001</v>
      </c>
      <c r="H8513">
        <f>IF(B8513&lt;InputOutput_Data!$E$4,InputOutput_Data!$E$4-B8513)</f>
        <v>12.297000000000001</v>
      </c>
      <c r="I8513">
        <f>IF(B8513&lt;InputOutput_Data!$F$4,InputOutput_Data!$F$4-B8513)</f>
        <v>11.797000000000001</v>
      </c>
      <c r="J8513">
        <f>IF(B8513&lt;InputOutput_Data!$G$4,InputOutput_Data!$G$4-B8513)</f>
        <v>11.297000000000001</v>
      </c>
      <c r="K8513">
        <f>IF(B8513&lt;InputOutput_Data!$H$4,InputOutput_Data!$H$4-B8513)</f>
        <v>11.297000000000001</v>
      </c>
      <c r="L8513">
        <f>IF(B8513&lt;InputOutput_Data!$I$4,InputOutput_Data!$I$4-B8513)</f>
        <v>11.297000000000001</v>
      </c>
      <c r="M8513">
        <f t="shared" si="132"/>
        <v>10.297000000000001</v>
      </c>
    </row>
    <row r="8514" spans="1:13" x14ac:dyDescent="0.35">
      <c r="A8514" s="4">
        <v>8512</v>
      </c>
      <c r="B8514">
        <v>7.4779999999999998</v>
      </c>
      <c r="D8514" s="4">
        <v>8512</v>
      </c>
      <c r="E8514" s="21" t="s">
        <v>18</v>
      </c>
      <c r="F8514">
        <f>IF(B8514&lt;InputOutput_Data!$C$4,InputOutput_Data!$C$4-B8514)</f>
        <v>13.522</v>
      </c>
      <c r="G8514">
        <f>IF(B8514&lt;InputOutput_Data!$D$4,InputOutput_Data!$D$4-B8514)</f>
        <v>13.022</v>
      </c>
      <c r="H8514">
        <f>IF(B8514&lt;InputOutput_Data!$E$4,InputOutput_Data!$E$4-B8514)</f>
        <v>12.522</v>
      </c>
      <c r="I8514">
        <f>IF(B8514&lt;InputOutput_Data!$F$4,InputOutput_Data!$F$4-B8514)</f>
        <v>12.022</v>
      </c>
      <c r="J8514">
        <f>IF(B8514&lt;InputOutput_Data!$G$4,InputOutput_Data!$G$4-B8514)</f>
        <v>11.522</v>
      </c>
      <c r="K8514">
        <f>IF(B8514&lt;InputOutput_Data!$H$4,InputOutput_Data!$H$4-B8514)</f>
        <v>11.522</v>
      </c>
      <c r="L8514">
        <f>IF(B8514&lt;InputOutput_Data!$I$4,InputOutput_Data!$I$4-B8514)</f>
        <v>11.522</v>
      </c>
      <c r="M8514">
        <f t="shared" si="132"/>
        <v>10.522</v>
      </c>
    </row>
    <row r="8515" spans="1:13" x14ac:dyDescent="0.35">
      <c r="A8515" s="4">
        <v>8513</v>
      </c>
      <c r="B8515">
        <v>7.2560000000000002</v>
      </c>
      <c r="D8515" s="4">
        <v>8513</v>
      </c>
      <c r="E8515" s="21" t="s">
        <v>18</v>
      </c>
      <c r="F8515">
        <f>IF(B8515&lt;InputOutput_Data!$C$4,InputOutput_Data!$C$4-B8515)</f>
        <v>13.744</v>
      </c>
      <c r="G8515">
        <f>IF(B8515&lt;InputOutput_Data!$D$4,InputOutput_Data!$D$4-B8515)</f>
        <v>13.244</v>
      </c>
      <c r="H8515">
        <f>IF(B8515&lt;InputOutput_Data!$E$4,InputOutput_Data!$E$4-B8515)</f>
        <v>12.744</v>
      </c>
      <c r="I8515">
        <f>IF(B8515&lt;InputOutput_Data!$F$4,InputOutput_Data!$F$4-B8515)</f>
        <v>12.244</v>
      </c>
      <c r="J8515">
        <f>IF(B8515&lt;InputOutput_Data!$G$4,InputOutput_Data!$G$4-B8515)</f>
        <v>11.744</v>
      </c>
      <c r="K8515">
        <f>IF(B8515&lt;InputOutput_Data!$H$4,InputOutput_Data!$H$4-B8515)</f>
        <v>11.744</v>
      </c>
      <c r="L8515">
        <f>IF(B8515&lt;InputOutput_Data!$I$4,InputOutput_Data!$I$4-B8515)</f>
        <v>11.744</v>
      </c>
      <c r="M8515">
        <f t="shared" ref="M8515:M8578" si="133">IF(B8515&lt;18,18-B8515)</f>
        <v>10.744</v>
      </c>
    </row>
    <row r="8516" spans="1:13" x14ac:dyDescent="0.35">
      <c r="A8516" s="4">
        <v>8514</v>
      </c>
      <c r="B8516">
        <v>6.7359999999999998</v>
      </c>
      <c r="D8516" s="4">
        <v>8514</v>
      </c>
      <c r="E8516" s="21" t="s">
        <v>18</v>
      </c>
      <c r="F8516">
        <f>IF(B8516&lt;InputOutput_Data!$C$4,InputOutput_Data!$C$4-B8516)</f>
        <v>14.263999999999999</v>
      </c>
      <c r="G8516">
        <f>IF(B8516&lt;InputOutput_Data!$D$4,InputOutput_Data!$D$4-B8516)</f>
        <v>13.763999999999999</v>
      </c>
      <c r="H8516">
        <f>IF(B8516&lt;InputOutput_Data!$E$4,InputOutput_Data!$E$4-B8516)</f>
        <v>13.263999999999999</v>
      </c>
      <c r="I8516">
        <f>IF(B8516&lt;InputOutput_Data!$F$4,InputOutput_Data!$F$4-B8516)</f>
        <v>12.763999999999999</v>
      </c>
      <c r="J8516">
        <f>IF(B8516&lt;InputOutput_Data!$G$4,InputOutput_Data!$G$4-B8516)</f>
        <v>12.263999999999999</v>
      </c>
      <c r="K8516">
        <f>IF(B8516&lt;InputOutput_Data!$H$4,InputOutput_Data!$H$4-B8516)</f>
        <v>12.263999999999999</v>
      </c>
      <c r="L8516">
        <f>IF(B8516&lt;InputOutput_Data!$I$4,InputOutput_Data!$I$4-B8516)</f>
        <v>12.263999999999999</v>
      </c>
      <c r="M8516">
        <f t="shared" si="133"/>
        <v>11.263999999999999</v>
      </c>
    </row>
    <row r="8517" spans="1:13" x14ac:dyDescent="0.35">
      <c r="A8517" s="4">
        <v>8515</v>
      </c>
      <c r="B8517">
        <v>6.2510000000000003</v>
      </c>
      <c r="D8517" s="4">
        <v>8515</v>
      </c>
      <c r="E8517" s="21" t="s">
        <v>18</v>
      </c>
      <c r="F8517">
        <f>IF(B8517&lt;InputOutput_Data!$C$4,InputOutput_Data!$C$4-B8517)</f>
        <v>14.748999999999999</v>
      </c>
      <c r="G8517">
        <f>IF(B8517&lt;InputOutput_Data!$D$4,InputOutput_Data!$D$4-B8517)</f>
        <v>14.248999999999999</v>
      </c>
      <c r="H8517">
        <f>IF(B8517&lt;InputOutput_Data!$E$4,InputOutput_Data!$E$4-B8517)</f>
        <v>13.748999999999999</v>
      </c>
      <c r="I8517">
        <f>IF(B8517&lt;InputOutput_Data!$F$4,InputOutput_Data!$F$4-B8517)</f>
        <v>13.248999999999999</v>
      </c>
      <c r="J8517">
        <f>IF(B8517&lt;InputOutput_Data!$G$4,InputOutput_Data!$G$4-B8517)</f>
        <v>12.748999999999999</v>
      </c>
      <c r="K8517">
        <f>IF(B8517&lt;InputOutput_Data!$H$4,InputOutput_Data!$H$4-B8517)</f>
        <v>12.748999999999999</v>
      </c>
      <c r="L8517">
        <f>IF(B8517&lt;InputOutput_Data!$I$4,InputOutput_Data!$I$4-B8517)</f>
        <v>12.748999999999999</v>
      </c>
      <c r="M8517">
        <f t="shared" si="133"/>
        <v>11.748999999999999</v>
      </c>
    </row>
    <row r="8518" spans="1:13" x14ac:dyDescent="0.35">
      <c r="A8518" s="4">
        <v>8516</v>
      </c>
      <c r="B8518">
        <v>6.0220000000000002</v>
      </c>
      <c r="D8518" s="4">
        <v>8516</v>
      </c>
      <c r="E8518" s="21" t="s">
        <v>18</v>
      </c>
      <c r="F8518">
        <f>IF(B8518&lt;InputOutput_Data!$C$4,InputOutput_Data!$C$4-B8518)</f>
        <v>14.978</v>
      </c>
      <c r="G8518">
        <f>IF(B8518&lt;InputOutput_Data!$D$4,InputOutput_Data!$D$4-B8518)</f>
        <v>14.478</v>
      </c>
      <c r="H8518">
        <f>IF(B8518&lt;InputOutput_Data!$E$4,InputOutput_Data!$E$4-B8518)</f>
        <v>13.978</v>
      </c>
      <c r="I8518">
        <f>IF(B8518&lt;InputOutput_Data!$F$4,InputOutput_Data!$F$4-B8518)</f>
        <v>13.478</v>
      </c>
      <c r="J8518">
        <f>IF(B8518&lt;InputOutput_Data!$G$4,InputOutput_Data!$G$4-B8518)</f>
        <v>12.978</v>
      </c>
      <c r="K8518">
        <f>IF(B8518&lt;InputOutput_Data!$H$4,InputOutput_Data!$H$4-B8518)</f>
        <v>12.978</v>
      </c>
      <c r="L8518">
        <f>IF(B8518&lt;InputOutput_Data!$I$4,InputOutput_Data!$I$4-B8518)</f>
        <v>12.978</v>
      </c>
      <c r="M8518">
        <f t="shared" si="133"/>
        <v>11.978</v>
      </c>
    </row>
    <row r="8519" spans="1:13" x14ac:dyDescent="0.35">
      <c r="A8519" s="4">
        <v>8517</v>
      </c>
      <c r="B8519">
        <v>5.798</v>
      </c>
      <c r="D8519" s="4">
        <v>8517</v>
      </c>
      <c r="E8519" s="21" t="s">
        <v>18</v>
      </c>
      <c r="F8519">
        <f>IF(B8519&lt;InputOutput_Data!$C$4,InputOutput_Data!$C$4-B8519)</f>
        <v>15.202</v>
      </c>
      <c r="G8519">
        <f>IF(B8519&lt;InputOutput_Data!$D$4,InputOutput_Data!$D$4-B8519)</f>
        <v>14.702</v>
      </c>
      <c r="H8519">
        <f>IF(B8519&lt;InputOutput_Data!$E$4,InputOutput_Data!$E$4-B8519)</f>
        <v>14.202</v>
      </c>
      <c r="I8519">
        <f>IF(B8519&lt;InputOutput_Data!$F$4,InputOutput_Data!$F$4-B8519)</f>
        <v>13.702</v>
      </c>
      <c r="J8519">
        <f>IF(B8519&lt;InputOutput_Data!$G$4,InputOutput_Data!$G$4-B8519)</f>
        <v>13.202</v>
      </c>
      <c r="K8519">
        <f>IF(B8519&lt;InputOutput_Data!$H$4,InputOutput_Data!$H$4-B8519)</f>
        <v>13.202</v>
      </c>
      <c r="L8519">
        <f>IF(B8519&lt;InputOutput_Data!$I$4,InputOutput_Data!$I$4-B8519)</f>
        <v>13.202</v>
      </c>
      <c r="M8519">
        <f t="shared" si="133"/>
        <v>12.202</v>
      </c>
    </row>
    <row r="8520" spans="1:13" x14ac:dyDescent="0.35">
      <c r="A8520" s="4">
        <v>8518</v>
      </c>
      <c r="B8520">
        <v>5.6909999999999998</v>
      </c>
      <c r="D8520" s="4">
        <v>8518</v>
      </c>
      <c r="E8520" s="21" t="s">
        <v>18</v>
      </c>
      <c r="F8520">
        <f>IF(B8520&lt;InputOutput_Data!$C$4,InputOutput_Data!$C$4-B8520)</f>
        <v>15.309000000000001</v>
      </c>
      <c r="G8520">
        <f>IF(B8520&lt;InputOutput_Data!$D$4,InputOutput_Data!$D$4-B8520)</f>
        <v>14.809000000000001</v>
      </c>
      <c r="H8520">
        <f>IF(B8520&lt;InputOutput_Data!$E$4,InputOutput_Data!$E$4-B8520)</f>
        <v>14.309000000000001</v>
      </c>
      <c r="I8520">
        <f>IF(B8520&lt;InputOutput_Data!$F$4,InputOutput_Data!$F$4-B8520)</f>
        <v>13.809000000000001</v>
      </c>
      <c r="J8520">
        <f>IF(B8520&lt;InputOutput_Data!$G$4,InputOutput_Data!$G$4-B8520)</f>
        <v>13.309000000000001</v>
      </c>
      <c r="K8520">
        <f>IF(B8520&lt;InputOutput_Data!$H$4,InputOutput_Data!$H$4-B8520)</f>
        <v>13.309000000000001</v>
      </c>
      <c r="L8520">
        <f>IF(B8520&lt;InputOutput_Data!$I$4,InputOutput_Data!$I$4-B8520)</f>
        <v>13.309000000000001</v>
      </c>
      <c r="M8520">
        <f t="shared" si="133"/>
        <v>12.309000000000001</v>
      </c>
    </row>
    <row r="8521" spans="1:13" x14ac:dyDescent="0.35">
      <c r="A8521" s="4">
        <v>8519</v>
      </c>
      <c r="B8521">
        <v>5.7729999999999997</v>
      </c>
      <c r="D8521" s="4">
        <v>8519</v>
      </c>
      <c r="E8521" s="21" t="s">
        <v>18</v>
      </c>
      <c r="F8521">
        <f>IF(B8521&lt;InputOutput_Data!$C$4,InputOutput_Data!$C$4-B8521)</f>
        <v>15.227</v>
      </c>
      <c r="G8521">
        <f>IF(B8521&lt;InputOutput_Data!$D$4,InputOutput_Data!$D$4-B8521)</f>
        <v>14.727</v>
      </c>
      <c r="H8521">
        <f>IF(B8521&lt;InputOutput_Data!$E$4,InputOutput_Data!$E$4-B8521)</f>
        <v>14.227</v>
      </c>
      <c r="I8521">
        <f>IF(B8521&lt;InputOutput_Data!$F$4,InputOutput_Data!$F$4-B8521)</f>
        <v>13.727</v>
      </c>
      <c r="J8521">
        <f>IF(B8521&lt;InputOutput_Data!$G$4,InputOutput_Data!$G$4-B8521)</f>
        <v>13.227</v>
      </c>
      <c r="K8521">
        <f>IF(B8521&lt;InputOutput_Data!$H$4,InputOutput_Data!$H$4-B8521)</f>
        <v>13.227</v>
      </c>
      <c r="L8521">
        <f>IF(B8521&lt;InputOutput_Data!$I$4,InputOutput_Data!$I$4-B8521)</f>
        <v>13.227</v>
      </c>
      <c r="M8521">
        <f t="shared" si="133"/>
        <v>12.227</v>
      </c>
    </row>
    <row r="8522" spans="1:13" x14ac:dyDescent="0.35">
      <c r="A8522" s="4">
        <v>8520</v>
      </c>
      <c r="B8522">
        <v>6.1639999999999997</v>
      </c>
      <c r="D8522" s="4">
        <v>8520</v>
      </c>
      <c r="E8522" s="21" t="s">
        <v>18</v>
      </c>
      <c r="F8522">
        <f>IF(B8522&lt;InputOutput_Data!$C$4,InputOutput_Data!$C$4-B8522)</f>
        <v>14.836</v>
      </c>
      <c r="G8522">
        <f>IF(B8522&lt;InputOutput_Data!$D$4,InputOutput_Data!$D$4-B8522)</f>
        <v>14.336</v>
      </c>
      <c r="H8522">
        <f>IF(B8522&lt;InputOutput_Data!$E$4,InputOutput_Data!$E$4-B8522)</f>
        <v>13.836</v>
      </c>
      <c r="I8522">
        <f>IF(B8522&lt;InputOutput_Data!$F$4,InputOutput_Data!$F$4-B8522)</f>
        <v>13.336</v>
      </c>
      <c r="J8522">
        <f>IF(B8522&lt;InputOutput_Data!$G$4,InputOutput_Data!$G$4-B8522)</f>
        <v>12.836</v>
      </c>
      <c r="K8522">
        <f>IF(B8522&lt;InputOutput_Data!$H$4,InputOutput_Data!$H$4-B8522)</f>
        <v>12.836</v>
      </c>
      <c r="L8522">
        <f>IF(B8522&lt;InputOutput_Data!$I$4,InputOutput_Data!$I$4-B8522)</f>
        <v>12.836</v>
      </c>
      <c r="M8522">
        <f t="shared" si="133"/>
        <v>11.836</v>
      </c>
    </row>
    <row r="8523" spans="1:13" x14ac:dyDescent="0.35">
      <c r="A8523" s="4">
        <v>8521</v>
      </c>
      <c r="B8523">
        <v>6.8239999999999998</v>
      </c>
      <c r="D8523" s="4">
        <v>8521</v>
      </c>
      <c r="E8523" s="21" t="s">
        <v>18</v>
      </c>
      <c r="F8523">
        <f>IF(B8523&lt;InputOutput_Data!$C$4,InputOutput_Data!$C$4-B8523)</f>
        <v>14.176</v>
      </c>
      <c r="G8523">
        <f>IF(B8523&lt;InputOutput_Data!$D$4,InputOutput_Data!$D$4-B8523)</f>
        <v>13.676</v>
      </c>
      <c r="H8523">
        <f>IF(B8523&lt;InputOutput_Data!$E$4,InputOutput_Data!$E$4-B8523)</f>
        <v>13.176</v>
      </c>
      <c r="I8523">
        <f>IF(B8523&lt;InputOutput_Data!$F$4,InputOutput_Data!$F$4-B8523)</f>
        <v>12.676</v>
      </c>
      <c r="J8523">
        <f>IF(B8523&lt;InputOutput_Data!$G$4,InputOutput_Data!$G$4-B8523)</f>
        <v>12.176</v>
      </c>
      <c r="K8523">
        <f>IF(B8523&lt;InputOutput_Data!$H$4,InputOutput_Data!$H$4-B8523)</f>
        <v>12.176</v>
      </c>
      <c r="L8523">
        <f>IF(B8523&lt;InputOutput_Data!$I$4,InputOutput_Data!$I$4-B8523)</f>
        <v>12.176</v>
      </c>
      <c r="M8523">
        <f t="shared" si="133"/>
        <v>11.176</v>
      </c>
    </row>
    <row r="8524" spans="1:13" x14ac:dyDescent="0.35">
      <c r="A8524" s="4">
        <v>8522</v>
      </c>
      <c r="B8524">
        <v>7.47</v>
      </c>
      <c r="D8524" s="4">
        <v>8522</v>
      </c>
      <c r="E8524" s="21" t="s">
        <v>18</v>
      </c>
      <c r="F8524">
        <f>IF(B8524&lt;InputOutput_Data!$C$4,InputOutput_Data!$C$4-B8524)</f>
        <v>13.530000000000001</v>
      </c>
      <c r="G8524">
        <f>IF(B8524&lt;InputOutput_Data!$D$4,InputOutput_Data!$D$4-B8524)</f>
        <v>13.030000000000001</v>
      </c>
      <c r="H8524">
        <f>IF(B8524&lt;InputOutput_Data!$E$4,InputOutput_Data!$E$4-B8524)</f>
        <v>12.530000000000001</v>
      </c>
      <c r="I8524">
        <f>IF(B8524&lt;InputOutput_Data!$F$4,InputOutput_Data!$F$4-B8524)</f>
        <v>12.030000000000001</v>
      </c>
      <c r="J8524">
        <f>IF(B8524&lt;InputOutput_Data!$G$4,InputOutput_Data!$G$4-B8524)</f>
        <v>11.530000000000001</v>
      </c>
      <c r="K8524">
        <f>IF(B8524&lt;InputOutput_Data!$H$4,InputOutput_Data!$H$4-B8524)</f>
        <v>11.530000000000001</v>
      </c>
      <c r="L8524">
        <f>IF(B8524&lt;InputOutput_Data!$I$4,InputOutput_Data!$I$4-B8524)</f>
        <v>11.530000000000001</v>
      </c>
      <c r="M8524">
        <f t="shared" si="133"/>
        <v>10.530000000000001</v>
      </c>
    </row>
    <row r="8525" spans="1:13" x14ac:dyDescent="0.35">
      <c r="A8525" s="4">
        <v>8523</v>
      </c>
      <c r="B8525">
        <v>7.7649999999999997</v>
      </c>
      <c r="D8525" s="4">
        <v>8523</v>
      </c>
      <c r="E8525" s="21" t="s">
        <v>18</v>
      </c>
      <c r="F8525">
        <f>IF(B8525&lt;InputOutput_Data!$C$4,InputOutput_Data!$C$4-B8525)</f>
        <v>13.234999999999999</v>
      </c>
      <c r="G8525">
        <f>IF(B8525&lt;InputOutput_Data!$D$4,InputOutput_Data!$D$4-B8525)</f>
        <v>12.734999999999999</v>
      </c>
      <c r="H8525">
        <f>IF(B8525&lt;InputOutput_Data!$E$4,InputOutput_Data!$E$4-B8525)</f>
        <v>12.234999999999999</v>
      </c>
      <c r="I8525">
        <f>IF(B8525&lt;InputOutput_Data!$F$4,InputOutput_Data!$F$4-B8525)</f>
        <v>11.734999999999999</v>
      </c>
      <c r="J8525">
        <f>IF(B8525&lt;InputOutput_Data!$G$4,InputOutput_Data!$G$4-B8525)</f>
        <v>11.234999999999999</v>
      </c>
      <c r="K8525">
        <f>IF(B8525&lt;InputOutput_Data!$H$4,InputOutput_Data!$H$4-B8525)</f>
        <v>11.234999999999999</v>
      </c>
      <c r="L8525">
        <f>IF(B8525&lt;InputOutput_Data!$I$4,InputOutput_Data!$I$4-B8525)</f>
        <v>11.234999999999999</v>
      </c>
      <c r="M8525">
        <f t="shared" si="133"/>
        <v>10.234999999999999</v>
      </c>
    </row>
    <row r="8526" spans="1:13" x14ac:dyDescent="0.35">
      <c r="A8526" s="4">
        <v>8524</v>
      </c>
      <c r="B8526">
        <v>7.758</v>
      </c>
      <c r="D8526" s="4">
        <v>8524</v>
      </c>
      <c r="E8526" s="21" t="s">
        <v>18</v>
      </c>
      <c r="F8526">
        <f>IF(B8526&lt;InputOutput_Data!$C$4,InputOutput_Data!$C$4-B8526)</f>
        <v>13.242000000000001</v>
      </c>
      <c r="G8526">
        <f>IF(B8526&lt;InputOutput_Data!$D$4,InputOutput_Data!$D$4-B8526)</f>
        <v>12.742000000000001</v>
      </c>
      <c r="H8526">
        <f>IF(B8526&lt;InputOutput_Data!$E$4,InputOutput_Data!$E$4-B8526)</f>
        <v>12.242000000000001</v>
      </c>
      <c r="I8526">
        <f>IF(B8526&lt;InputOutput_Data!$F$4,InputOutput_Data!$F$4-B8526)</f>
        <v>11.742000000000001</v>
      </c>
      <c r="J8526">
        <f>IF(B8526&lt;InputOutput_Data!$G$4,InputOutput_Data!$G$4-B8526)</f>
        <v>11.242000000000001</v>
      </c>
      <c r="K8526">
        <f>IF(B8526&lt;InputOutput_Data!$H$4,InputOutput_Data!$H$4-B8526)</f>
        <v>11.242000000000001</v>
      </c>
      <c r="L8526">
        <f>IF(B8526&lt;InputOutput_Data!$I$4,InputOutput_Data!$I$4-B8526)</f>
        <v>11.242000000000001</v>
      </c>
      <c r="M8526">
        <f t="shared" si="133"/>
        <v>10.242000000000001</v>
      </c>
    </row>
    <row r="8527" spans="1:13" x14ac:dyDescent="0.35">
      <c r="A8527" s="4">
        <v>8525</v>
      </c>
      <c r="B8527">
        <v>7.6989999999999998</v>
      </c>
      <c r="D8527" s="4">
        <v>8525</v>
      </c>
      <c r="E8527" s="21" t="s">
        <v>18</v>
      </c>
      <c r="F8527">
        <f>IF(B8527&lt;InputOutput_Data!$C$4,InputOutput_Data!$C$4-B8527)</f>
        <v>13.301</v>
      </c>
      <c r="G8527">
        <f>IF(B8527&lt;InputOutput_Data!$D$4,InputOutput_Data!$D$4-B8527)</f>
        <v>12.801</v>
      </c>
      <c r="H8527">
        <f>IF(B8527&lt;InputOutput_Data!$E$4,InputOutput_Data!$E$4-B8527)</f>
        <v>12.301</v>
      </c>
      <c r="I8527">
        <f>IF(B8527&lt;InputOutput_Data!$F$4,InputOutput_Data!$F$4-B8527)</f>
        <v>11.801</v>
      </c>
      <c r="J8527">
        <f>IF(B8527&lt;InputOutput_Data!$G$4,InputOutput_Data!$G$4-B8527)</f>
        <v>11.301</v>
      </c>
      <c r="K8527">
        <f>IF(B8527&lt;InputOutput_Data!$H$4,InputOutput_Data!$H$4-B8527)</f>
        <v>11.301</v>
      </c>
      <c r="L8527">
        <f>IF(B8527&lt;InputOutput_Data!$I$4,InputOutput_Data!$I$4-B8527)</f>
        <v>11.301</v>
      </c>
      <c r="M8527">
        <f t="shared" si="133"/>
        <v>10.301</v>
      </c>
    </row>
    <row r="8528" spans="1:13" x14ac:dyDescent="0.35">
      <c r="A8528" s="4">
        <v>8526</v>
      </c>
      <c r="B8528">
        <v>7.5309999999999997</v>
      </c>
      <c r="D8528" s="4">
        <v>8526</v>
      </c>
      <c r="E8528" s="21" t="s">
        <v>18</v>
      </c>
      <c r="F8528">
        <f>IF(B8528&lt;InputOutput_Data!$C$4,InputOutput_Data!$C$4-B8528)</f>
        <v>13.469000000000001</v>
      </c>
      <c r="G8528">
        <f>IF(B8528&lt;InputOutput_Data!$D$4,InputOutput_Data!$D$4-B8528)</f>
        <v>12.969000000000001</v>
      </c>
      <c r="H8528">
        <f>IF(B8528&lt;InputOutput_Data!$E$4,InputOutput_Data!$E$4-B8528)</f>
        <v>12.469000000000001</v>
      </c>
      <c r="I8528">
        <f>IF(B8528&lt;InputOutput_Data!$F$4,InputOutput_Data!$F$4-B8528)</f>
        <v>11.969000000000001</v>
      </c>
      <c r="J8528">
        <f>IF(B8528&lt;InputOutput_Data!$G$4,InputOutput_Data!$G$4-B8528)</f>
        <v>11.469000000000001</v>
      </c>
      <c r="K8528">
        <f>IF(B8528&lt;InputOutput_Data!$H$4,InputOutput_Data!$H$4-B8528)</f>
        <v>11.469000000000001</v>
      </c>
      <c r="L8528">
        <f>IF(B8528&lt;InputOutput_Data!$I$4,InputOutput_Data!$I$4-B8528)</f>
        <v>11.469000000000001</v>
      </c>
      <c r="M8528">
        <f t="shared" si="133"/>
        <v>10.469000000000001</v>
      </c>
    </row>
    <row r="8529" spans="1:13" x14ac:dyDescent="0.35">
      <c r="A8529" s="4">
        <v>8527</v>
      </c>
      <c r="B8529">
        <v>7.4139999999999997</v>
      </c>
      <c r="D8529" s="4">
        <v>8527</v>
      </c>
      <c r="E8529" s="21" t="s">
        <v>18</v>
      </c>
      <c r="F8529">
        <f>IF(B8529&lt;InputOutput_Data!$C$4,InputOutput_Data!$C$4-B8529)</f>
        <v>13.586</v>
      </c>
      <c r="G8529">
        <f>IF(B8529&lt;InputOutput_Data!$D$4,InputOutput_Data!$D$4-B8529)</f>
        <v>13.086</v>
      </c>
      <c r="H8529">
        <f>IF(B8529&lt;InputOutput_Data!$E$4,InputOutput_Data!$E$4-B8529)</f>
        <v>12.586</v>
      </c>
      <c r="I8529">
        <f>IF(B8529&lt;InputOutput_Data!$F$4,InputOutput_Data!$F$4-B8529)</f>
        <v>12.086</v>
      </c>
      <c r="J8529">
        <f>IF(B8529&lt;InputOutput_Data!$G$4,InputOutput_Data!$G$4-B8529)</f>
        <v>11.586</v>
      </c>
      <c r="K8529">
        <f>IF(B8529&lt;InputOutput_Data!$H$4,InputOutput_Data!$H$4-B8529)</f>
        <v>11.586</v>
      </c>
      <c r="L8529">
        <f>IF(B8529&lt;InputOutput_Data!$I$4,InputOutput_Data!$I$4-B8529)</f>
        <v>11.586</v>
      </c>
      <c r="M8529">
        <f t="shared" si="133"/>
        <v>10.586</v>
      </c>
    </row>
    <row r="8530" spans="1:13" x14ac:dyDescent="0.35">
      <c r="A8530" s="4">
        <v>8528</v>
      </c>
      <c r="B8530">
        <v>7.4720000000000004</v>
      </c>
      <c r="D8530" s="4">
        <v>8528</v>
      </c>
      <c r="E8530" s="21" t="s">
        <v>18</v>
      </c>
      <c r="F8530">
        <f>IF(B8530&lt;InputOutput_Data!$C$4,InputOutput_Data!$C$4-B8530)</f>
        <v>13.527999999999999</v>
      </c>
      <c r="G8530">
        <f>IF(B8530&lt;InputOutput_Data!$D$4,InputOutput_Data!$D$4-B8530)</f>
        <v>13.027999999999999</v>
      </c>
      <c r="H8530">
        <f>IF(B8530&lt;InputOutput_Data!$E$4,InputOutput_Data!$E$4-B8530)</f>
        <v>12.527999999999999</v>
      </c>
      <c r="I8530">
        <f>IF(B8530&lt;InputOutput_Data!$F$4,InputOutput_Data!$F$4-B8530)</f>
        <v>12.027999999999999</v>
      </c>
      <c r="J8530">
        <f>IF(B8530&lt;InputOutput_Data!$G$4,InputOutput_Data!$G$4-B8530)</f>
        <v>11.527999999999999</v>
      </c>
      <c r="K8530">
        <f>IF(B8530&lt;InputOutput_Data!$H$4,InputOutput_Data!$H$4-B8530)</f>
        <v>11.527999999999999</v>
      </c>
      <c r="L8530">
        <f>IF(B8530&lt;InputOutput_Data!$I$4,InputOutput_Data!$I$4-B8530)</f>
        <v>11.527999999999999</v>
      </c>
      <c r="M8530">
        <f t="shared" si="133"/>
        <v>10.527999999999999</v>
      </c>
    </row>
    <row r="8531" spans="1:13" x14ac:dyDescent="0.35">
      <c r="A8531" s="4">
        <v>8529</v>
      </c>
      <c r="B8531">
        <v>7.8920000000000003</v>
      </c>
      <c r="D8531" s="4">
        <v>8529</v>
      </c>
      <c r="E8531" s="21" t="s">
        <v>18</v>
      </c>
      <c r="F8531">
        <f>IF(B8531&lt;InputOutput_Data!$C$4,InputOutput_Data!$C$4-B8531)</f>
        <v>13.108000000000001</v>
      </c>
      <c r="G8531">
        <f>IF(B8531&lt;InputOutput_Data!$D$4,InputOutput_Data!$D$4-B8531)</f>
        <v>12.608000000000001</v>
      </c>
      <c r="H8531">
        <f>IF(B8531&lt;InputOutput_Data!$E$4,InputOutput_Data!$E$4-B8531)</f>
        <v>12.108000000000001</v>
      </c>
      <c r="I8531">
        <f>IF(B8531&lt;InputOutput_Data!$F$4,InputOutput_Data!$F$4-B8531)</f>
        <v>11.608000000000001</v>
      </c>
      <c r="J8531">
        <f>IF(B8531&lt;InputOutput_Data!$G$4,InputOutput_Data!$G$4-B8531)</f>
        <v>11.108000000000001</v>
      </c>
      <c r="K8531">
        <f>IF(B8531&lt;InputOutput_Data!$H$4,InputOutput_Data!$H$4-B8531)</f>
        <v>11.108000000000001</v>
      </c>
      <c r="L8531">
        <f>IF(B8531&lt;InputOutput_Data!$I$4,InputOutput_Data!$I$4-B8531)</f>
        <v>11.108000000000001</v>
      </c>
      <c r="M8531">
        <f t="shared" si="133"/>
        <v>10.108000000000001</v>
      </c>
    </row>
    <row r="8532" spans="1:13" x14ac:dyDescent="0.35">
      <c r="A8532" s="4">
        <v>8530</v>
      </c>
      <c r="B8532">
        <v>8.4239999999999995</v>
      </c>
      <c r="D8532" s="4">
        <v>8530</v>
      </c>
      <c r="E8532" s="21" t="s">
        <v>18</v>
      </c>
      <c r="F8532">
        <f>IF(B8532&lt;InputOutput_Data!$C$4,InputOutput_Data!$C$4-B8532)</f>
        <v>12.576000000000001</v>
      </c>
      <c r="G8532">
        <f>IF(B8532&lt;InputOutput_Data!$D$4,InputOutput_Data!$D$4-B8532)</f>
        <v>12.076000000000001</v>
      </c>
      <c r="H8532">
        <f>IF(B8532&lt;InputOutput_Data!$E$4,InputOutput_Data!$E$4-B8532)</f>
        <v>11.576000000000001</v>
      </c>
      <c r="I8532">
        <f>IF(B8532&lt;InputOutput_Data!$F$4,InputOutput_Data!$F$4-B8532)</f>
        <v>11.076000000000001</v>
      </c>
      <c r="J8532">
        <f>IF(B8532&lt;InputOutput_Data!$G$4,InputOutput_Data!$G$4-B8532)</f>
        <v>10.576000000000001</v>
      </c>
      <c r="K8532">
        <f>IF(B8532&lt;InputOutput_Data!$H$4,InputOutput_Data!$H$4-B8532)</f>
        <v>10.576000000000001</v>
      </c>
      <c r="L8532">
        <f>IF(B8532&lt;InputOutput_Data!$I$4,InputOutput_Data!$I$4-B8532)</f>
        <v>10.576000000000001</v>
      </c>
      <c r="M8532">
        <f t="shared" si="133"/>
        <v>9.5760000000000005</v>
      </c>
    </row>
    <row r="8533" spans="1:13" x14ac:dyDescent="0.35">
      <c r="A8533" s="4">
        <v>8531</v>
      </c>
      <c r="B8533">
        <v>8.5619999999999994</v>
      </c>
      <c r="D8533" s="4">
        <v>8531</v>
      </c>
      <c r="E8533" s="21" t="s">
        <v>18</v>
      </c>
      <c r="F8533">
        <f>IF(B8533&lt;InputOutput_Data!$C$4,InputOutput_Data!$C$4-B8533)</f>
        <v>12.438000000000001</v>
      </c>
      <c r="G8533">
        <f>IF(B8533&lt;InputOutput_Data!$D$4,InputOutput_Data!$D$4-B8533)</f>
        <v>11.938000000000001</v>
      </c>
      <c r="H8533">
        <f>IF(B8533&lt;InputOutput_Data!$E$4,InputOutput_Data!$E$4-B8533)</f>
        <v>11.438000000000001</v>
      </c>
      <c r="I8533">
        <f>IF(B8533&lt;InputOutput_Data!$F$4,InputOutput_Data!$F$4-B8533)</f>
        <v>10.938000000000001</v>
      </c>
      <c r="J8533">
        <f>IF(B8533&lt;InputOutput_Data!$G$4,InputOutput_Data!$G$4-B8533)</f>
        <v>10.438000000000001</v>
      </c>
      <c r="K8533">
        <f>IF(B8533&lt;InputOutput_Data!$H$4,InputOutput_Data!$H$4-B8533)</f>
        <v>10.438000000000001</v>
      </c>
      <c r="L8533">
        <f>IF(B8533&lt;InputOutput_Data!$I$4,InputOutput_Data!$I$4-B8533)</f>
        <v>10.438000000000001</v>
      </c>
      <c r="M8533">
        <f t="shared" si="133"/>
        <v>9.4380000000000006</v>
      </c>
    </row>
    <row r="8534" spans="1:13" x14ac:dyDescent="0.35">
      <c r="A8534" s="4">
        <v>8532</v>
      </c>
      <c r="B8534">
        <v>8.0869999999999997</v>
      </c>
      <c r="D8534" s="4">
        <v>8532</v>
      </c>
      <c r="E8534" s="21" t="s">
        <v>18</v>
      </c>
      <c r="F8534">
        <f>IF(B8534&lt;InputOutput_Data!$C$4,InputOutput_Data!$C$4-B8534)</f>
        <v>12.913</v>
      </c>
      <c r="G8534">
        <f>IF(B8534&lt;InputOutput_Data!$D$4,InputOutput_Data!$D$4-B8534)</f>
        <v>12.413</v>
      </c>
      <c r="H8534">
        <f>IF(B8534&lt;InputOutput_Data!$E$4,InputOutput_Data!$E$4-B8534)</f>
        <v>11.913</v>
      </c>
      <c r="I8534">
        <f>IF(B8534&lt;InputOutput_Data!$F$4,InputOutput_Data!$F$4-B8534)</f>
        <v>11.413</v>
      </c>
      <c r="J8534">
        <f>IF(B8534&lt;InputOutput_Data!$G$4,InputOutput_Data!$G$4-B8534)</f>
        <v>10.913</v>
      </c>
      <c r="K8534">
        <f>IF(B8534&lt;InputOutput_Data!$H$4,InputOutput_Data!$H$4-B8534)</f>
        <v>10.913</v>
      </c>
      <c r="L8534">
        <f>IF(B8534&lt;InputOutput_Data!$I$4,InputOutput_Data!$I$4-B8534)</f>
        <v>10.913</v>
      </c>
      <c r="M8534">
        <f t="shared" si="133"/>
        <v>9.9130000000000003</v>
      </c>
    </row>
    <row r="8535" spans="1:13" x14ac:dyDescent="0.35">
      <c r="A8535" s="4">
        <v>8533</v>
      </c>
      <c r="B8535">
        <v>7.4340000000000002</v>
      </c>
      <c r="D8535" s="4">
        <v>8533</v>
      </c>
      <c r="E8535" s="21" t="s">
        <v>18</v>
      </c>
      <c r="F8535">
        <f>IF(B8535&lt;InputOutput_Data!$C$4,InputOutput_Data!$C$4-B8535)</f>
        <v>13.565999999999999</v>
      </c>
      <c r="G8535">
        <f>IF(B8535&lt;InputOutput_Data!$D$4,InputOutput_Data!$D$4-B8535)</f>
        <v>13.065999999999999</v>
      </c>
      <c r="H8535">
        <f>IF(B8535&lt;InputOutput_Data!$E$4,InputOutput_Data!$E$4-B8535)</f>
        <v>12.565999999999999</v>
      </c>
      <c r="I8535">
        <f>IF(B8535&lt;InputOutput_Data!$F$4,InputOutput_Data!$F$4-B8535)</f>
        <v>12.065999999999999</v>
      </c>
      <c r="J8535">
        <f>IF(B8535&lt;InputOutput_Data!$G$4,InputOutput_Data!$G$4-B8535)</f>
        <v>11.565999999999999</v>
      </c>
      <c r="K8535">
        <f>IF(B8535&lt;InputOutput_Data!$H$4,InputOutput_Data!$H$4-B8535)</f>
        <v>11.565999999999999</v>
      </c>
      <c r="L8535">
        <f>IF(B8535&lt;InputOutput_Data!$I$4,InputOutput_Data!$I$4-B8535)</f>
        <v>11.565999999999999</v>
      </c>
      <c r="M8535">
        <f t="shared" si="133"/>
        <v>10.565999999999999</v>
      </c>
    </row>
    <row r="8536" spans="1:13" x14ac:dyDescent="0.35">
      <c r="A8536" s="4">
        <v>8534</v>
      </c>
      <c r="B8536">
        <v>7.1109999999999998</v>
      </c>
      <c r="D8536" s="4">
        <v>8534</v>
      </c>
      <c r="E8536" s="21" t="s">
        <v>18</v>
      </c>
      <c r="F8536">
        <f>IF(B8536&lt;InputOutput_Data!$C$4,InputOutput_Data!$C$4-B8536)</f>
        <v>13.888999999999999</v>
      </c>
      <c r="G8536">
        <f>IF(B8536&lt;InputOutput_Data!$D$4,InputOutput_Data!$D$4-B8536)</f>
        <v>13.388999999999999</v>
      </c>
      <c r="H8536">
        <f>IF(B8536&lt;InputOutput_Data!$E$4,InputOutput_Data!$E$4-B8536)</f>
        <v>12.888999999999999</v>
      </c>
      <c r="I8536">
        <f>IF(B8536&lt;InputOutput_Data!$F$4,InputOutput_Data!$F$4-B8536)</f>
        <v>12.388999999999999</v>
      </c>
      <c r="J8536">
        <f>IF(B8536&lt;InputOutput_Data!$G$4,InputOutput_Data!$G$4-B8536)</f>
        <v>11.888999999999999</v>
      </c>
      <c r="K8536">
        <f>IF(B8536&lt;InputOutput_Data!$H$4,InputOutput_Data!$H$4-B8536)</f>
        <v>11.888999999999999</v>
      </c>
      <c r="L8536">
        <f>IF(B8536&lt;InputOutput_Data!$I$4,InputOutput_Data!$I$4-B8536)</f>
        <v>11.888999999999999</v>
      </c>
      <c r="M8536">
        <f t="shared" si="133"/>
        <v>10.888999999999999</v>
      </c>
    </row>
    <row r="8537" spans="1:13" x14ac:dyDescent="0.35">
      <c r="A8537" s="4">
        <v>8535</v>
      </c>
      <c r="B8537">
        <v>7.0570000000000004</v>
      </c>
      <c r="D8537" s="4">
        <v>8535</v>
      </c>
      <c r="E8537" s="21" t="s">
        <v>18</v>
      </c>
      <c r="F8537">
        <f>IF(B8537&lt;InputOutput_Data!$C$4,InputOutput_Data!$C$4-B8537)</f>
        <v>13.943</v>
      </c>
      <c r="G8537">
        <f>IF(B8537&lt;InputOutput_Data!$D$4,InputOutput_Data!$D$4-B8537)</f>
        <v>13.443</v>
      </c>
      <c r="H8537">
        <f>IF(B8537&lt;InputOutput_Data!$E$4,InputOutput_Data!$E$4-B8537)</f>
        <v>12.943</v>
      </c>
      <c r="I8537">
        <f>IF(B8537&lt;InputOutput_Data!$F$4,InputOutput_Data!$F$4-B8537)</f>
        <v>12.443</v>
      </c>
      <c r="J8537">
        <f>IF(B8537&lt;InputOutput_Data!$G$4,InputOutput_Data!$G$4-B8537)</f>
        <v>11.943</v>
      </c>
      <c r="K8537">
        <f>IF(B8537&lt;InputOutput_Data!$H$4,InputOutput_Data!$H$4-B8537)</f>
        <v>11.943</v>
      </c>
      <c r="L8537">
        <f>IF(B8537&lt;InputOutput_Data!$I$4,InputOutput_Data!$I$4-B8537)</f>
        <v>11.943</v>
      </c>
      <c r="M8537">
        <f t="shared" si="133"/>
        <v>10.943</v>
      </c>
    </row>
    <row r="8538" spans="1:13" x14ac:dyDescent="0.35">
      <c r="A8538" s="4">
        <v>8536</v>
      </c>
      <c r="B8538">
        <v>7.0049999999999999</v>
      </c>
      <c r="D8538" s="4">
        <v>8536</v>
      </c>
      <c r="E8538" s="21" t="s">
        <v>18</v>
      </c>
      <c r="F8538">
        <f>IF(B8538&lt;InputOutput_Data!$C$4,InputOutput_Data!$C$4-B8538)</f>
        <v>13.995000000000001</v>
      </c>
      <c r="G8538">
        <f>IF(B8538&lt;InputOutput_Data!$D$4,InputOutput_Data!$D$4-B8538)</f>
        <v>13.495000000000001</v>
      </c>
      <c r="H8538">
        <f>IF(B8538&lt;InputOutput_Data!$E$4,InputOutput_Data!$E$4-B8538)</f>
        <v>12.995000000000001</v>
      </c>
      <c r="I8538">
        <f>IF(B8538&lt;InputOutput_Data!$F$4,InputOutput_Data!$F$4-B8538)</f>
        <v>12.495000000000001</v>
      </c>
      <c r="J8538">
        <f>IF(B8538&lt;InputOutput_Data!$G$4,InputOutput_Data!$G$4-B8538)</f>
        <v>11.995000000000001</v>
      </c>
      <c r="K8538">
        <f>IF(B8538&lt;InputOutput_Data!$H$4,InputOutput_Data!$H$4-B8538)</f>
        <v>11.995000000000001</v>
      </c>
      <c r="L8538">
        <f>IF(B8538&lt;InputOutput_Data!$I$4,InputOutput_Data!$I$4-B8538)</f>
        <v>11.995000000000001</v>
      </c>
      <c r="M8538">
        <f t="shared" si="133"/>
        <v>10.995000000000001</v>
      </c>
    </row>
    <row r="8539" spans="1:13" x14ac:dyDescent="0.35">
      <c r="A8539" s="4">
        <v>8537</v>
      </c>
      <c r="B8539">
        <v>6.8140000000000001</v>
      </c>
      <c r="D8539" s="4">
        <v>8537</v>
      </c>
      <c r="E8539" s="21" t="s">
        <v>18</v>
      </c>
      <c r="F8539">
        <f>IF(B8539&lt;InputOutput_Data!$C$4,InputOutput_Data!$C$4-B8539)</f>
        <v>14.186</v>
      </c>
      <c r="G8539">
        <f>IF(B8539&lt;InputOutput_Data!$D$4,InputOutput_Data!$D$4-B8539)</f>
        <v>13.686</v>
      </c>
      <c r="H8539">
        <f>IF(B8539&lt;InputOutput_Data!$E$4,InputOutput_Data!$E$4-B8539)</f>
        <v>13.186</v>
      </c>
      <c r="I8539">
        <f>IF(B8539&lt;InputOutput_Data!$F$4,InputOutput_Data!$F$4-B8539)</f>
        <v>12.686</v>
      </c>
      <c r="J8539">
        <f>IF(B8539&lt;InputOutput_Data!$G$4,InputOutput_Data!$G$4-B8539)</f>
        <v>12.186</v>
      </c>
      <c r="K8539">
        <f>IF(B8539&lt;InputOutput_Data!$H$4,InputOutput_Data!$H$4-B8539)</f>
        <v>12.186</v>
      </c>
      <c r="L8539">
        <f>IF(B8539&lt;InputOutput_Data!$I$4,InputOutput_Data!$I$4-B8539)</f>
        <v>12.186</v>
      </c>
      <c r="M8539">
        <f t="shared" si="133"/>
        <v>11.186</v>
      </c>
    </row>
    <row r="8540" spans="1:13" x14ac:dyDescent="0.35">
      <c r="A8540" s="4">
        <v>8538</v>
      </c>
      <c r="B8540">
        <v>6.5709999999999997</v>
      </c>
      <c r="D8540" s="4">
        <v>8538</v>
      </c>
      <c r="E8540" s="21" t="s">
        <v>18</v>
      </c>
      <c r="F8540">
        <f>IF(B8540&lt;InputOutput_Data!$C$4,InputOutput_Data!$C$4-B8540)</f>
        <v>14.429</v>
      </c>
      <c r="G8540">
        <f>IF(B8540&lt;InputOutput_Data!$D$4,InputOutput_Data!$D$4-B8540)</f>
        <v>13.929</v>
      </c>
      <c r="H8540">
        <f>IF(B8540&lt;InputOutput_Data!$E$4,InputOutput_Data!$E$4-B8540)</f>
        <v>13.429</v>
      </c>
      <c r="I8540">
        <f>IF(B8540&lt;InputOutput_Data!$F$4,InputOutput_Data!$F$4-B8540)</f>
        <v>12.929</v>
      </c>
      <c r="J8540">
        <f>IF(B8540&lt;InputOutput_Data!$G$4,InputOutput_Data!$G$4-B8540)</f>
        <v>12.429</v>
      </c>
      <c r="K8540">
        <f>IF(B8540&lt;InputOutput_Data!$H$4,InputOutput_Data!$H$4-B8540)</f>
        <v>12.429</v>
      </c>
      <c r="L8540">
        <f>IF(B8540&lt;InputOutput_Data!$I$4,InputOutput_Data!$I$4-B8540)</f>
        <v>12.429</v>
      </c>
      <c r="M8540">
        <f t="shared" si="133"/>
        <v>11.429</v>
      </c>
    </row>
    <row r="8541" spans="1:13" x14ac:dyDescent="0.35">
      <c r="A8541" s="4">
        <v>8539</v>
      </c>
      <c r="B8541">
        <v>6.4450000000000003</v>
      </c>
      <c r="D8541" s="4">
        <v>8539</v>
      </c>
      <c r="E8541" s="21" t="s">
        <v>18</v>
      </c>
      <c r="F8541">
        <f>IF(B8541&lt;InputOutput_Data!$C$4,InputOutput_Data!$C$4-B8541)</f>
        <v>14.555</v>
      </c>
      <c r="G8541">
        <f>IF(B8541&lt;InputOutput_Data!$D$4,InputOutput_Data!$D$4-B8541)</f>
        <v>14.055</v>
      </c>
      <c r="H8541">
        <f>IF(B8541&lt;InputOutput_Data!$E$4,InputOutput_Data!$E$4-B8541)</f>
        <v>13.555</v>
      </c>
      <c r="I8541">
        <f>IF(B8541&lt;InputOutput_Data!$F$4,InputOutput_Data!$F$4-B8541)</f>
        <v>13.055</v>
      </c>
      <c r="J8541">
        <f>IF(B8541&lt;InputOutput_Data!$G$4,InputOutput_Data!$G$4-B8541)</f>
        <v>12.555</v>
      </c>
      <c r="K8541">
        <f>IF(B8541&lt;InputOutput_Data!$H$4,InputOutput_Data!$H$4-B8541)</f>
        <v>12.555</v>
      </c>
      <c r="L8541">
        <f>IF(B8541&lt;InputOutput_Data!$I$4,InputOutput_Data!$I$4-B8541)</f>
        <v>12.555</v>
      </c>
      <c r="M8541">
        <f t="shared" si="133"/>
        <v>11.555</v>
      </c>
    </row>
    <row r="8542" spans="1:13" x14ac:dyDescent="0.35">
      <c r="A8542" s="4">
        <v>8540</v>
      </c>
      <c r="B8542">
        <v>6.3129999999999997</v>
      </c>
      <c r="D8542" s="4">
        <v>8540</v>
      </c>
      <c r="E8542" s="21" t="s">
        <v>18</v>
      </c>
      <c r="F8542">
        <f>IF(B8542&lt;InputOutput_Data!$C$4,InputOutput_Data!$C$4-B8542)</f>
        <v>14.687000000000001</v>
      </c>
      <c r="G8542">
        <f>IF(B8542&lt;InputOutput_Data!$D$4,InputOutput_Data!$D$4-B8542)</f>
        <v>14.187000000000001</v>
      </c>
      <c r="H8542">
        <f>IF(B8542&lt;InputOutput_Data!$E$4,InputOutput_Data!$E$4-B8542)</f>
        <v>13.687000000000001</v>
      </c>
      <c r="I8542">
        <f>IF(B8542&lt;InputOutput_Data!$F$4,InputOutput_Data!$F$4-B8542)</f>
        <v>13.187000000000001</v>
      </c>
      <c r="J8542">
        <f>IF(B8542&lt;InputOutput_Data!$G$4,InputOutput_Data!$G$4-B8542)</f>
        <v>12.687000000000001</v>
      </c>
      <c r="K8542">
        <f>IF(B8542&lt;InputOutput_Data!$H$4,InputOutput_Data!$H$4-B8542)</f>
        <v>12.687000000000001</v>
      </c>
      <c r="L8542">
        <f>IF(B8542&lt;InputOutput_Data!$I$4,InputOutput_Data!$I$4-B8542)</f>
        <v>12.687000000000001</v>
      </c>
      <c r="M8542">
        <f t="shared" si="133"/>
        <v>11.687000000000001</v>
      </c>
    </row>
    <row r="8543" spans="1:13" x14ac:dyDescent="0.35">
      <c r="A8543" s="4">
        <v>8541</v>
      </c>
      <c r="B8543">
        <v>6.149</v>
      </c>
      <c r="D8543" s="4">
        <v>8541</v>
      </c>
      <c r="E8543" s="21" t="s">
        <v>18</v>
      </c>
      <c r="F8543">
        <f>IF(B8543&lt;InputOutput_Data!$C$4,InputOutput_Data!$C$4-B8543)</f>
        <v>14.850999999999999</v>
      </c>
      <c r="G8543">
        <f>IF(B8543&lt;InputOutput_Data!$D$4,InputOutput_Data!$D$4-B8543)</f>
        <v>14.350999999999999</v>
      </c>
      <c r="H8543">
        <f>IF(B8543&lt;InputOutput_Data!$E$4,InputOutput_Data!$E$4-B8543)</f>
        <v>13.850999999999999</v>
      </c>
      <c r="I8543">
        <f>IF(B8543&lt;InputOutput_Data!$F$4,InputOutput_Data!$F$4-B8543)</f>
        <v>13.350999999999999</v>
      </c>
      <c r="J8543">
        <f>IF(B8543&lt;InputOutput_Data!$G$4,InputOutput_Data!$G$4-B8543)</f>
        <v>12.850999999999999</v>
      </c>
      <c r="K8543">
        <f>IF(B8543&lt;InputOutput_Data!$H$4,InputOutput_Data!$H$4-B8543)</f>
        <v>12.850999999999999</v>
      </c>
      <c r="L8543">
        <f>IF(B8543&lt;InputOutput_Data!$I$4,InputOutput_Data!$I$4-B8543)</f>
        <v>12.850999999999999</v>
      </c>
      <c r="M8543">
        <f t="shared" si="133"/>
        <v>11.850999999999999</v>
      </c>
    </row>
    <row r="8544" spans="1:13" x14ac:dyDescent="0.35">
      <c r="A8544" s="4">
        <v>8542</v>
      </c>
      <c r="B8544">
        <v>6.0350000000000001</v>
      </c>
      <c r="D8544" s="4">
        <v>8542</v>
      </c>
      <c r="E8544" s="21" t="s">
        <v>18</v>
      </c>
      <c r="F8544">
        <f>IF(B8544&lt;InputOutput_Data!$C$4,InputOutput_Data!$C$4-B8544)</f>
        <v>14.965</v>
      </c>
      <c r="G8544">
        <f>IF(B8544&lt;InputOutput_Data!$D$4,InputOutput_Data!$D$4-B8544)</f>
        <v>14.465</v>
      </c>
      <c r="H8544">
        <f>IF(B8544&lt;InputOutput_Data!$E$4,InputOutput_Data!$E$4-B8544)</f>
        <v>13.965</v>
      </c>
      <c r="I8544">
        <f>IF(B8544&lt;InputOutput_Data!$F$4,InputOutput_Data!$F$4-B8544)</f>
        <v>13.465</v>
      </c>
      <c r="J8544">
        <f>IF(B8544&lt;InputOutput_Data!$G$4,InputOutput_Data!$G$4-B8544)</f>
        <v>12.965</v>
      </c>
      <c r="K8544">
        <f>IF(B8544&lt;InputOutput_Data!$H$4,InputOutput_Data!$H$4-B8544)</f>
        <v>12.965</v>
      </c>
      <c r="L8544">
        <f>IF(B8544&lt;InputOutput_Data!$I$4,InputOutput_Data!$I$4-B8544)</f>
        <v>12.965</v>
      </c>
      <c r="M8544">
        <f t="shared" si="133"/>
        <v>11.965</v>
      </c>
    </row>
    <row r="8545" spans="1:13" x14ac:dyDescent="0.35">
      <c r="A8545" s="4">
        <v>8543</v>
      </c>
      <c r="B8545">
        <v>6.14</v>
      </c>
      <c r="D8545" s="4">
        <v>8543</v>
      </c>
      <c r="E8545" s="21" t="s">
        <v>18</v>
      </c>
      <c r="F8545">
        <f>IF(B8545&lt;InputOutput_Data!$C$4,InputOutput_Data!$C$4-B8545)</f>
        <v>14.86</v>
      </c>
      <c r="G8545">
        <f>IF(B8545&lt;InputOutput_Data!$D$4,InputOutput_Data!$D$4-B8545)</f>
        <v>14.36</v>
      </c>
      <c r="H8545">
        <f>IF(B8545&lt;InputOutput_Data!$E$4,InputOutput_Data!$E$4-B8545)</f>
        <v>13.86</v>
      </c>
      <c r="I8545">
        <f>IF(B8545&lt;InputOutput_Data!$F$4,InputOutput_Data!$F$4-B8545)</f>
        <v>13.36</v>
      </c>
      <c r="J8545">
        <f>IF(B8545&lt;InputOutput_Data!$G$4,InputOutput_Data!$G$4-B8545)</f>
        <v>12.86</v>
      </c>
      <c r="K8545">
        <f>IF(B8545&lt;InputOutput_Data!$H$4,InputOutput_Data!$H$4-B8545)</f>
        <v>12.86</v>
      </c>
      <c r="L8545">
        <f>IF(B8545&lt;InputOutput_Data!$I$4,InputOutput_Data!$I$4-B8545)</f>
        <v>12.86</v>
      </c>
      <c r="M8545">
        <f t="shared" si="133"/>
        <v>11.86</v>
      </c>
    </row>
    <row r="8546" spans="1:13" x14ac:dyDescent="0.35">
      <c r="A8546" s="4">
        <v>8544</v>
      </c>
      <c r="B8546">
        <v>6.4850000000000003</v>
      </c>
      <c r="D8546" s="4">
        <v>8544</v>
      </c>
      <c r="E8546" s="21" t="s">
        <v>18</v>
      </c>
      <c r="F8546">
        <f>IF(B8546&lt;InputOutput_Data!$C$4,InputOutput_Data!$C$4-B8546)</f>
        <v>14.515000000000001</v>
      </c>
      <c r="G8546">
        <f>IF(B8546&lt;InputOutput_Data!$D$4,InputOutput_Data!$D$4-B8546)</f>
        <v>14.015000000000001</v>
      </c>
      <c r="H8546">
        <f>IF(B8546&lt;InputOutput_Data!$E$4,InputOutput_Data!$E$4-B8546)</f>
        <v>13.515000000000001</v>
      </c>
      <c r="I8546">
        <f>IF(B8546&lt;InputOutput_Data!$F$4,InputOutput_Data!$F$4-B8546)</f>
        <v>13.015000000000001</v>
      </c>
      <c r="J8546">
        <f>IF(B8546&lt;InputOutput_Data!$G$4,InputOutput_Data!$G$4-B8546)</f>
        <v>12.515000000000001</v>
      </c>
      <c r="K8546">
        <f>IF(B8546&lt;InputOutput_Data!$H$4,InputOutput_Data!$H$4-B8546)</f>
        <v>12.515000000000001</v>
      </c>
      <c r="L8546">
        <f>IF(B8546&lt;InputOutput_Data!$I$4,InputOutput_Data!$I$4-B8546)</f>
        <v>12.515000000000001</v>
      </c>
      <c r="M8546">
        <f t="shared" si="133"/>
        <v>11.515000000000001</v>
      </c>
    </row>
    <row r="8547" spans="1:13" x14ac:dyDescent="0.35">
      <c r="A8547" s="4">
        <v>8545</v>
      </c>
      <c r="B8547">
        <v>6.891</v>
      </c>
      <c r="D8547" s="4">
        <v>8545</v>
      </c>
      <c r="E8547" s="21" t="s">
        <v>18</v>
      </c>
      <c r="F8547">
        <f>IF(B8547&lt;InputOutput_Data!$C$4,InputOutput_Data!$C$4-B8547)</f>
        <v>14.109</v>
      </c>
      <c r="G8547">
        <f>IF(B8547&lt;InputOutput_Data!$D$4,InputOutput_Data!$D$4-B8547)</f>
        <v>13.609</v>
      </c>
      <c r="H8547">
        <f>IF(B8547&lt;InputOutput_Data!$E$4,InputOutput_Data!$E$4-B8547)</f>
        <v>13.109</v>
      </c>
      <c r="I8547">
        <f>IF(B8547&lt;InputOutput_Data!$F$4,InputOutput_Data!$F$4-B8547)</f>
        <v>12.609</v>
      </c>
      <c r="J8547">
        <f>IF(B8547&lt;InputOutput_Data!$G$4,InputOutput_Data!$G$4-B8547)</f>
        <v>12.109</v>
      </c>
      <c r="K8547">
        <f>IF(B8547&lt;InputOutput_Data!$H$4,InputOutput_Data!$H$4-B8547)</f>
        <v>12.109</v>
      </c>
      <c r="L8547">
        <f>IF(B8547&lt;InputOutput_Data!$I$4,InputOutput_Data!$I$4-B8547)</f>
        <v>12.109</v>
      </c>
      <c r="M8547">
        <f t="shared" si="133"/>
        <v>11.109</v>
      </c>
    </row>
    <row r="8548" spans="1:13" x14ac:dyDescent="0.35">
      <c r="A8548" s="4">
        <v>8546</v>
      </c>
      <c r="B8548">
        <v>7.05</v>
      </c>
      <c r="D8548" s="4">
        <v>8546</v>
      </c>
      <c r="E8548" s="21" t="s">
        <v>18</v>
      </c>
      <c r="F8548">
        <f>IF(B8548&lt;InputOutput_Data!$C$4,InputOutput_Data!$C$4-B8548)</f>
        <v>13.95</v>
      </c>
      <c r="G8548">
        <f>IF(B8548&lt;InputOutput_Data!$D$4,InputOutput_Data!$D$4-B8548)</f>
        <v>13.45</v>
      </c>
      <c r="H8548">
        <f>IF(B8548&lt;InputOutput_Data!$E$4,InputOutput_Data!$E$4-B8548)</f>
        <v>12.95</v>
      </c>
      <c r="I8548">
        <f>IF(B8548&lt;InputOutput_Data!$F$4,InputOutput_Data!$F$4-B8548)</f>
        <v>12.45</v>
      </c>
      <c r="J8548">
        <f>IF(B8548&lt;InputOutput_Data!$G$4,InputOutput_Data!$G$4-B8548)</f>
        <v>11.95</v>
      </c>
      <c r="K8548">
        <f>IF(B8548&lt;InputOutput_Data!$H$4,InputOutput_Data!$H$4-B8548)</f>
        <v>11.95</v>
      </c>
      <c r="L8548">
        <f>IF(B8548&lt;InputOutput_Data!$I$4,InputOutput_Data!$I$4-B8548)</f>
        <v>11.95</v>
      </c>
      <c r="M8548">
        <f t="shared" si="133"/>
        <v>10.95</v>
      </c>
    </row>
    <row r="8549" spans="1:13" x14ac:dyDescent="0.35">
      <c r="A8549" s="4">
        <v>8547</v>
      </c>
      <c r="B8549">
        <v>7.0529999999999999</v>
      </c>
      <c r="D8549" s="4">
        <v>8547</v>
      </c>
      <c r="E8549" s="21" t="s">
        <v>18</v>
      </c>
      <c r="F8549">
        <f>IF(B8549&lt;InputOutput_Data!$C$4,InputOutput_Data!$C$4-B8549)</f>
        <v>13.946999999999999</v>
      </c>
      <c r="G8549">
        <f>IF(B8549&lt;InputOutput_Data!$D$4,InputOutput_Data!$D$4-B8549)</f>
        <v>13.446999999999999</v>
      </c>
      <c r="H8549">
        <f>IF(B8549&lt;InputOutput_Data!$E$4,InputOutput_Data!$E$4-B8549)</f>
        <v>12.946999999999999</v>
      </c>
      <c r="I8549">
        <f>IF(B8549&lt;InputOutput_Data!$F$4,InputOutput_Data!$F$4-B8549)</f>
        <v>12.446999999999999</v>
      </c>
      <c r="J8549">
        <f>IF(B8549&lt;InputOutput_Data!$G$4,InputOutput_Data!$G$4-B8549)</f>
        <v>11.946999999999999</v>
      </c>
      <c r="K8549">
        <f>IF(B8549&lt;InputOutput_Data!$H$4,InputOutput_Data!$H$4-B8549)</f>
        <v>11.946999999999999</v>
      </c>
      <c r="L8549">
        <f>IF(B8549&lt;InputOutput_Data!$I$4,InputOutput_Data!$I$4-B8549)</f>
        <v>11.946999999999999</v>
      </c>
      <c r="M8549">
        <f t="shared" si="133"/>
        <v>10.946999999999999</v>
      </c>
    </row>
    <row r="8550" spans="1:13" x14ac:dyDescent="0.35">
      <c r="A8550" s="4">
        <v>8548</v>
      </c>
      <c r="B8550">
        <v>6.9669999999999996</v>
      </c>
      <c r="D8550" s="4">
        <v>8548</v>
      </c>
      <c r="E8550" s="21" t="s">
        <v>18</v>
      </c>
      <c r="F8550">
        <f>IF(B8550&lt;InputOutput_Data!$C$4,InputOutput_Data!$C$4-B8550)</f>
        <v>14.033000000000001</v>
      </c>
      <c r="G8550">
        <f>IF(B8550&lt;InputOutput_Data!$D$4,InputOutput_Data!$D$4-B8550)</f>
        <v>13.533000000000001</v>
      </c>
      <c r="H8550">
        <f>IF(B8550&lt;InputOutput_Data!$E$4,InputOutput_Data!$E$4-B8550)</f>
        <v>13.033000000000001</v>
      </c>
      <c r="I8550">
        <f>IF(B8550&lt;InputOutput_Data!$F$4,InputOutput_Data!$F$4-B8550)</f>
        <v>12.533000000000001</v>
      </c>
      <c r="J8550">
        <f>IF(B8550&lt;InputOutput_Data!$G$4,InputOutput_Data!$G$4-B8550)</f>
        <v>12.033000000000001</v>
      </c>
      <c r="K8550">
        <f>IF(B8550&lt;InputOutput_Data!$H$4,InputOutput_Data!$H$4-B8550)</f>
        <v>12.033000000000001</v>
      </c>
      <c r="L8550">
        <f>IF(B8550&lt;InputOutput_Data!$I$4,InputOutput_Data!$I$4-B8550)</f>
        <v>12.033000000000001</v>
      </c>
      <c r="M8550">
        <f t="shared" si="133"/>
        <v>11.033000000000001</v>
      </c>
    </row>
    <row r="8551" spans="1:13" x14ac:dyDescent="0.35">
      <c r="A8551" s="4">
        <v>8549</v>
      </c>
      <c r="B8551">
        <v>6.9039999999999999</v>
      </c>
      <c r="D8551" s="4">
        <v>8549</v>
      </c>
      <c r="E8551" s="21" t="s">
        <v>18</v>
      </c>
      <c r="F8551">
        <f>IF(B8551&lt;InputOutput_Data!$C$4,InputOutput_Data!$C$4-B8551)</f>
        <v>14.096</v>
      </c>
      <c r="G8551">
        <f>IF(B8551&lt;InputOutput_Data!$D$4,InputOutput_Data!$D$4-B8551)</f>
        <v>13.596</v>
      </c>
      <c r="H8551">
        <f>IF(B8551&lt;InputOutput_Data!$E$4,InputOutput_Data!$E$4-B8551)</f>
        <v>13.096</v>
      </c>
      <c r="I8551">
        <f>IF(B8551&lt;InputOutput_Data!$F$4,InputOutput_Data!$F$4-B8551)</f>
        <v>12.596</v>
      </c>
      <c r="J8551">
        <f>IF(B8551&lt;InputOutput_Data!$G$4,InputOutput_Data!$G$4-B8551)</f>
        <v>12.096</v>
      </c>
      <c r="K8551">
        <f>IF(B8551&lt;InputOutput_Data!$H$4,InputOutput_Data!$H$4-B8551)</f>
        <v>12.096</v>
      </c>
      <c r="L8551">
        <f>IF(B8551&lt;InputOutput_Data!$I$4,InputOutput_Data!$I$4-B8551)</f>
        <v>12.096</v>
      </c>
      <c r="M8551">
        <f t="shared" si="133"/>
        <v>11.096</v>
      </c>
    </row>
    <row r="8552" spans="1:13" x14ac:dyDescent="0.35">
      <c r="A8552" s="4">
        <v>8550</v>
      </c>
      <c r="B8552">
        <v>6.9080000000000004</v>
      </c>
      <c r="D8552" s="4">
        <v>8550</v>
      </c>
      <c r="E8552" s="21" t="s">
        <v>18</v>
      </c>
      <c r="F8552">
        <f>IF(B8552&lt;InputOutput_Data!$C$4,InputOutput_Data!$C$4-B8552)</f>
        <v>14.091999999999999</v>
      </c>
      <c r="G8552">
        <f>IF(B8552&lt;InputOutput_Data!$D$4,InputOutput_Data!$D$4-B8552)</f>
        <v>13.591999999999999</v>
      </c>
      <c r="H8552">
        <f>IF(B8552&lt;InputOutput_Data!$E$4,InputOutput_Data!$E$4-B8552)</f>
        <v>13.091999999999999</v>
      </c>
      <c r="I8552">
        <f>IF(B8552&lt;InputOutput_Data!$F$4,InputOutput_Data!$F$4-B8552)</f>
        <v>12.591999999999999</v>
      </c>
      <c r="J8552">
        <f>IF(B8552&lt;InputOutput_Data!$G$4,InputOutput_Data!$G$4-B8552)</f>
        <v>12.091999999999999</v>
      </c>
      <c r="K8552">
        <f>IF(B8552&lt;InputOutput_Data!$H$4,InputOutput_Data!$H$4-B8552)</f>
        <v>12.091999999999999</v>
      </c>
      <c r="L8552">
        <f>IF(B8552&lt;InputOutput_Data!$I$4,InputOutput_Data!$I$4-B8552)</f>
        <v>12.091999999999999</v>
      </c>
      <c r="M8552">
        <f t="shared" si="133"/>
        <v>11.091999999999999</v>
      </c>
    </row>
    <row r="8553" spans="1:13" x14ac:dyDescent="0.35">
      <c r="A8553" s="4">
        <v>8551</v>
      </c>
      <c r="B8553">
        <v>6.9459999999999997</v>
      </c>
      <c r="D8553" s="4">
        <v>8551</v>
      </c>
      <c r="E8553" s="21" t="s">
        <v>18</v>
      </c>
      <c r="F8553">
        <f>IF(B8553&lt;InputOutput_Data!$C$4,InputOutput_Data!$C$4-B8553)</f>
        <v>14.054</v>
      </c>
      <c r="G8553">
        <f>IF(B8553&lt;InputOutput_Data!$D$4,InputOutput_Data!$D$4-B8553)</f>
        <v>13.554</v>
      </c>
      <c r="H8553">
        <f>IF(B8553&lt;InputOutput_Data!$E$4,InputOutput_Data!$E$4-B8553)</f>
        <v>13.054</v>
      </c>
      <c r="I8553">
        <f>IF(B8553&lt;InputOutput_Data!$F$4,InputOutput_Data!$F$4-B8553)</f>
        <v>12.554</v>
      </c>
      <c r="J8553">
        <f>IF(B8553&lt;InputOutput_Data!$G$4,InputOutput_Data!$G$4-B8553)</f>
        <v>12.054</v>
      </c>
      <c r="K8553">
        <f>IF(B8553&lt;InputOutput_Data!$H$4,InputOutput_Data!$H$4-B8553)</f>
        <v>12.054</v>
      </c>
      <c r="L8553">
        <f>IF(B8553&lt;InputOutput_Data!$I$4,InputOutput_Data!$I$4-B8553)</f>
        <v>12.054</v>
      </c>
      <c r="M8553">
        <f t="shared" si="133"/>
        <v>11.054</v>
      </c>
    </row>
    <row r="8554" spans="1:13" x14ac:dyDescent="0.35">
      <c r="A8554" s="4">
        <v>8552</v>
      </c>
      <c r="B8554">
        <v>7.12</v>
      </c>
      <c r="D8554" s="4">
        <v>8552</v>
      </c>
      <c r="E8554" s="21" t="s">
        <v>18</v>
      </c>
      <c r="F8554">
        <f>IF(B8554&lt;InputOutput_Data!$C$4,InputOutput_Data!$C$4-B8554)</f>
        <v>13.879999999999999</v>
      </c>
      <c r="G8554">
        <f>IF(B8554&lt;InputOutput_Data!$D$4,InputOutput_Data!$D$4-B8554)</f>
        <v>13.379999999999999</v>
      </c>
      <c r="H8554">
        <f>IF(B8554&lt;InputOutput_Data!$E$4,InputOutput_Data!$E$4-B8554)</f>
        <v>12.879999999999999</v>
      </c>
      <c r="I8554">
        <f>IF(B8554&lt;InputOutput_Data!$F$4,InputOutput_Data!$F$4-B8554)</f>
        <v>12.379999999999999</v>
      </c>
      <c r="J8554">
        <f>IF(B8554&lt;InputOutput_Data!$G$4,InputOutput_Data!$G$4-B8554)</f>
        <v>11.879999999999999</v>
      </c>
      <c r="K8554">
        <f>IF(B8554&lt;InputOutput_Data!$H$4,InputOutput_Data!$H$4-B8554)</f>
        <v>11.879999999999999</v>
      </c>
      <c r="L8554">
        <f>IF(B8554&lt;InputOutput_Data!$I$4,InputOutput_Data!$I$4-B8554)</f>
        <v>11.879999999999999</v>
      </c>
      <c r="M8554">
        <f t="shared" si="133"/>
        <v>10.879999999999999</v>
      </c>
    </row>
    <row r="8555" spans="1:13" x14ac:dyDescent="0.35">
      <c r="A8555" s="4">
        <v>8553</v>
      </c>
      <c r="B8555">
        <v>7.492</v>
      </c>
      <c r="D8555" s="4">
        <v>8553</v>
      </c>
      <c r="E8555" s="21" t="s">
        <v>18</v>
      </c>
      <c r="F8555">
        <f>IF(B8555&lt;InputOutput_Data!$C$4,InputOutput_Data!$C$4-B8555)</f>
        <v>13.507999999999999</v>
      </c>
      <c r="G8555">
        <f>IF(B8555&lt;InputOutput_Data!$D$4,InputOutput_Data!$D$4-B8555)</f>
        <v>13.007999999999999</v>
      </c>
      <c r="H8555">
        <f>IF(B8555&lt;InputOutput_Data!$E$4,InputOutput_Data!$E$4-B8555)</f>
        <v>12.507999999999999</v>
      </c>
      <c r="I8555">
        <f>IF(B8555&lt;InputOutput_Data!$F$4,InputOutput_Data!$F$4-B8555)</f>
        <v>12.007999999999999</v>
      </c>
      <c r="J8555">
        <f>IF(B8555&lt;InputOutput_Data!$G$4,InputOutput_Data!$G$4-B8555)</f>
        <v>11.507999999999999</v>
      </c>
      <c r="K8555">
        <f>IF(B8555&lt;InputOutput_Data!$H$4,InputOutput_Data!$H$4-B8555)</f>
        <v>11.507999999999999</v>
      </c>
      <c r="L8555">
        <f>IF(B8555&lt;InputOutput_Data!$I$4,InputOutput_Data!$I$4-B8555)</f>
        <v>11.507999999999999</v>
      </c>
      <c r="M8555">
        <f t="shared" si="133"/>
        <v>10.507999999999999</v>
      </c>
    </row>
    <row r="8556" spans="1:13" x14ac:dyDescent="0.35">
      <c r="A8556" s="4">
        <v>8554</v>
      </c>
      <c r="B8556">
        <v>7.8449999999999998</v>
      </c>
      <c r="D8556" s="4">
        <v>8554</v>
      </c>
      <c r="E8556" s="21" t="s">
        <v>18</v>
      </c>
      <c r="F8556">
        <f>IF(B8556&lt;InputOutput_Data!$C$4,InputOutput_Data!$C$4-B8556)</f>
        <v>13.155000000000001</v>
      </c>
      <c r="G8556">
        <f>IF(B8556&lt;InputOutput_Data!$D$4,InputOutput_Data!$D$4-B8556)</f>
        <v>12.655000000000001</v>
      </c>
      <c r="H8556">
        <f>IF(B8556&lt;InputOutput_Data!$E$4,InputOutput_Data!$E$4-B8556)</f>
        <v>12.155000000000001</v>
      </c>
      <c r="I8556">
        <f>IF(B8556&lt;InputOutput_Data!$F$4,InputOutput_Data!$F$4-B8556)</f>
        <v>11.655000000000001</v>
      </c>
      <c r="J8556">
        <f>IF(B8556&lt;InputOutput_Data!$G$4,InputOutput_Data!$G$4-B8556)</f>
        <v>11.155000000000001</v>
      </c>
      <c r="K8556">
        <f>IF(B8556&lt;InputOutput_Data!$H$4,InputOutput_Data!$H$4-B8556)</f>
        <v>11.155000000000001</v>
      </c>
      <c r="L8556">
        <f>IF(B8556&lt;InputOutput_Data!$I$4,InputOutput_Data!$I$4-B8556)</f>
        <v>11.155000000000001</v>
      </c>
      <c r="M8556">
        <f t="shared" si="133"/>
        <v>10.155000000000001</v>
      </c>
    </row>
    <row r="8557" spans="1:13" x14ac:dyDescent="0.35">
      <c r="A8557" s="4">
        <v>8555</v>
      </c>
      <c r="B8557">
        <v>8.1940000000000008</v>
      </c>
      <c r="D8557" s="4">
        <v>8555</v>
      </c>
      <c r="E8557" s="21" t="s">
        <v>18</v>
      </c>
      <c r="F8557">
        <f>IF(B8557&lt;InputOutput_Data!$C$4,InputOutput_Data!$C$4-B8557)</f>
        <v>12.805999999999999</v>
      </c>
      <c r="G8557">
        <f>IF(B8557&lt;InputOutput_Data!$D$4,InputOutput_Data!$D$4-B8557)</f>
        <v>12.305999999999999</v>
      </c>
      <c r="H8557">
        <f>IF(B8557&lt;InputOutput_Data!$E$4,InputOutput_Data!$E$4-B8557)</f>
        <v>11.805999999999999</v>
      </c>
      <c r="I8557">
        <f>IF(B8557&lt;InputOutput_Data!$F$4,InputOutput_Data!$F$4-B8557)</f>
        <v>11.305999999999999</v>
      </c>
      <c r="J8557">
        <f>IF(B8557&lt;InputOutput_Data!$G$4,InputOutput_Data!$G$4-B8557)</f>
        <v>10.805999999999999</v>
      </c>
      <c r="K8557">
        <f>IF(B8557&lt;InputOutput_Data!$H$4,InputOutput_Data!$H$4-B8557)</f>
        <v>10.805999999999999</v>
      </c>
      <c r="L8557">
        <f>IF(B8557&lt;InputOutput_Data!$I$4,InputOutput_Data!$I$4-B8557)</f>
        <v>10.805999999999999</v>
      </c>
      <c r="M8557">
        <f t="shared" si="133"/>
        <v>9.8059999999999992</v>
      </c>
    </row>
    <row r="8558" spans="1:13" x14ac:dyDescent="0.35">
      <c r="A8558" s="4">
        <v>8556</v>
      </c>
      <c r="B8558">
        <v>8.4329999999999998</v>
      </c>
      <c r="D8558" s="4">
        <v>8556</v>
      </c>
      <c r="E8558" s="21" t="s">
        <v>18</v>
      </c>
      <c r="F8558">
        <f>IF(B8558&lt;InputOutput_Data!$C$4,InputOutput_Data!$C$4-B8558)</f>
        <v>12.567</v>
      </c>
      <c r="G8558">
        <f>IF(B8558&lt;InputOutput_Data!$D$4,InputOutput_Data!$D$4-B8558)</f>
        <v>12.067</v>
      </c>
      <c r="H8558">
        <f>IF(B8558&lt;InputOutput_Data!$E$4,InputOutput_Data!$E$4-B8558)</f>
        <v>11.567</v>
      </c>
      <c r="I8558">
        <f>IF(B8558&lt;InputOutput_Data!$F$4,InputOutput_Data!$F$4-B8558)</f>
        <v>11.067</v>
      </c>
      <c r="J8558">
        <f>IF(B8558&lt;InputOutput_Data!$G$4,InputOutput_Data!$G$4-B8558)</f>
        <v>10.567</v>
      </c>
      <c r="K8558">
        <f>IF(B8558&lt;InputOutput_Data!$H$4,InputOutput_Data!$H$4-B8558)</f>
        <v>10.567</v>
      </c>
      <c r="L8558">
        <f>IF(B8558&lt;InputOutput_Data!$I$4,InputOutput_Data!$I$4-B8558)</f>
        <v>10.567</v>
      </c>
      <c r="M8558">
        <f t="shared" si="133"/>
        <v>9.5670000000000002</v>
      </c>
    </row>
    <row r="8559" spans="1:13" x14ac:dyDescent="0.35">
      <c r="A8559" s="4">
        <v>8557</v>
      </c>
      <c r="B8559">
        <v>8.5739999999999998</v>
      </c>
      <c r="D8559" s="4">
        <v>8557</v>
      </c>
      <c r="E8559" s="21" t="s">
        <v>18</v>
      </c>
      <c r="F8559">
        <f>IF(B8559&lt;InputOutput_Data!$C$4,InputOutput_Data!$C$4-B8559)</f>
        <v>12.426</v>
      </c>
      <c r="G8559">
        <f>IF(B8559&lt;InputOutput_Data!$D$4,InputOutput_Data!$D$4-B8559)</f>
        <v>11.926</v>
      </c>
      <c r="H8559">
        <f>IF(B8559&lt;InputOutput_Data!$E$4,InputOutput_Data!$E$4-B8559)</f>
        <v>11.426</v>
      </c>
      <c r="I8559">
        <f>IF(B8559&lt;InputOutput_Data!$F$4,InputOutput_Data!$F$4-B8559)</f>
        <v>10.926</v>
      </c>
      <c r="J8559">
        <f>IF(B8559&lt;InputOutput_Data!$G$4,InputOutput_Data!$G$4-B8559)</f>
        <v>10.426</v>
      </c>
      <c r="K8559">
        <f>IF(B8559&lt;InputOutput_Data!$H$4,InputOutput_Data!$H$4-B8559)</f>
        <v>10.426</v>
      </c>
      <c r="L8559">
        <f>IF(B8559&lt;InputOutput_Data!$I$4,InputOutput_Data!$I$4-B8559)</f>
        <v>10.426</v>
      </c>
      <c r="M8559">
        <f t="shared" si="133"/>
        <v>9.4260000000000002</v>
      </c>
    </row>
    <row r="8560" spans="1:13" x14ac:dyDescent="0.35">
      <c r="A8560" s="4">
        <v>8558</v>
      </c>
      <c r="B8560">
        <v>8.2590000000000003</v>
      </c>
      <c r="D8560" s="4">
        <v>8558</v>
      </c>
      <c r="E8560" s="21" t="s">
        <v>18</v>
      </c>
      <c r="F8560">
        <f>IF(B8560&lt;InputOutput_Data!$C$4,InputOutput_Data!$C$4-B8560)</f>
        <v>12.741</v>
      </c>
      <c r="G8560">
        <f>IF(B8560&lt;InputOutput_Data!$D$4,InputOutput_Data!$D$4-B8560)</f>
        <v>12.241</v>
      </c>
      <c r="H8560">
        <f>IF(B8560&lt;InputOutput_Data!$E$4,InputOutput_Data!$E$4-B8560)</f>
        <v>11.741</v>
      </c>
      <c r="I8560">
        <f>IF(B8560&lt;InputOutput_Data!$F$4,InputOutput_Data!$F$4-B8560)</f>
        <v>11.241</v>
      </c>
      <c r="J8560">
        <f>IF(B8560&lt;InputOutput_Data!$G$4,InputOutput_Data!$G$4-B8560)</f>
        <v>10.741</v>
      </c>
      <c r="K8560">
        <f>IF(B8560&lt;InputOutput_Data!$H$4,InputOutput_Data!$H$4-B8560)</f>
        <v>10.741</v>
      </c>
      <c r="L8560">
        <f>IF(B8560&lt;InputOutput_Data!$I$4,InputOutput_Data!$I$4-B8560)</f>
        <v>10.741</v>
      </c>
      <c r="M8560">
        <f t="shared" si="133"/>
        <v>9.7409999999999997</v>
      </c>
    </row>
    <row r="8561" spans="1:13" x14ac:dyDescent="0.35">
      <c r="A8561" s="4">
        <v>8559</v>
      </c>
      <c r="B8561">
        <v>7.1829999999999998</v>
      </c>
      <c r="D8561" s="4">
        <v>8559</v>
      </c>
      <c r="E8561" s="21" t="s">
        <v>18</v>
      </c>
      <c r="F8561">
        <f>IF(B8561&lt;InputOutput_Data!$C$4,InputOutput_Data!$C$4-B8561)</f>
        <v>13.817</v>
      </c>
      <c r="G8561">
        <f>IF(B8561&lt;InputOutput_Data!$D$4,InputOutput_Data!$D$4-B8561)</f>
        <v>13.317</v>
      </c>
      <c r="H8561">
        <f>IF(B8561&lt;InputOutput_Data!$E$4,InputOutput_Data!$E$4-B8561)</f>
        <v>12.817</v>
      </c>
      <c r="I8561">
        <f>IF(B8561&lt;InputOutput_Data!$F$4,InputOutput_Data!$F$4-B8561)</f>
        <v>12.317</v>
      </c>
      <c r="J8561">
        <f>IF(B8561&lt;InputOutput_Data!$G$4,InputOutput_Data!$G$4-B8561)</f>
        <v>11.817</v>
      </c>
      <c r="K8561">
        <f>IF(B8561&lt;InputOutput_Data!$H$4,InputOutput_Data!$H$4-B8561)</f>
        <v>11.817</v>
      </c>
      <c r="L8561">
        <f>IF(B8561&lt;InputOutput_Data!$I$4,InputOutput_Data!$I$4-B8561)</f>
        <v>11.817</v>
      </c>
      <c r="M8561">
        <f t="shared" si="133"/>
        <v>10.817</v>
      </c>
    </row>
    <row r="8562" spans="1:13" x14ac:dyDescent="0.35">
      <c r="A8562" s="4">
        <v>8560</v>
      </c>
      <c r="B8562">
        <v>6.2539999999999996</v>
      </c>
      <c r="D8562" s="4">
        <v>8560</v>
      </c>
      <c r="E8562" s="21" t="s">
        <v>18</v>
      </c>
      <c r="F8562">
        <f>IF(B8562&lt;InputOutput_Data!$C$4,InputOutput_Data!$C$4-B8562)</f>
        <v>14.746</v>
      </c>
      <c r="G8562">
        <f>IF(B8562&lt;InputOutput_Data!$D$4,InputOutput_Data!$D$4-B8562)</f>
        <v>14.246</v>
      </c>
      <c r="H8562">
        <f>IF(B8562&lt;InputOutput_Data!$E$4,InputOutput_Data!$E$4-B8562)</f>
        <v>13.746</v>
      </c>
      <c r="I8562">
        <f>IF(B8562&lt;InputOutput_Data!$F$4,InputOutput_Data!$F$4-B8562)</f>
        <v>13.246</v>
      </c>
      <c r="J8562">
        <f>IF(B8562&lt;InputOutput_Data!$G$4,InputOutput_Data!$G$4-B8562)</f>
        <v>12.746</v>
      </c>
      <c r="K8562">
        <f>IF(B8562&lt;InputOutput_Data!$H$4,InputOutput_Data!$H$4-B8562)</f>
        <v>12.746</v>
      </c>
      <c r="L8562">
        <f>IF(B8562&lt;InputOutput_Data!$I$4,InputOutput_Data!$I$4-B8562)</f>
        <v>12.746</v>
      </c>
      <c r="M8562">
        <f t="shared" si="133"/>
        <v>11.746</v>
      </c>
    </row>
    <row r="8563" spans="1:13" x14ac:dyDescent="0.35">
      <c r="A8563" s="4">
        <v>8561</v>
      </c>
      <c r="B8563">
        <v>5.5990000000000002</v>
      </c>
      <c r="D8563" s="4">
        <v>8561</v>
      </c>
      <c r="E8563" s="21" t="s">
        <v>18</v>
      </c>
      <c r="F8563">
        <f>IF(B8563&lt;InputOutput_Data!$C$4,InputOutput_Data!$C$4-B8563)</f>
        <v>15.401</v>
      </c>
      <c r="G8563">
        <f>IF(B8563&lt;InputOutput_Data!$D$4,InputOutput_Data!$D$4-B8563)</f>
        <v>14.901</v>
      </c>
      <c r="H8563">
        <f>IF(B8563&lt;InputOutput_Data!$E$4,InputOutput_Data!$E$4-B8563)</f>
        <v>14.401</v>
      </c>
      <c r="I8563">
        <f>IF(B8563&lt;InputOutput_Data!$F$4,InputOutput_Data!$F$4-B8563)</f>
        <v>13.901</v>
      </c>
      <c r="J8563">
        <f>IF(B8563&lt;InputOutput_Data!$G$4,InputOutput_Data!$G$4-B8563)</f>
        <v>13.401</v>
      </c>
      <c r="K8563">
        <f>IF(B8563&lt;InputOutput_Data!$H$4,InputOutput_Data!$H$4-B8563)</f>
        <v>13.401</v>
      </c>
      <c r="L8563">
        <f>IF(B8563&lt;InputOutput_Data!$I$4,InputOutput_Data!$I$4-B8563)</f>
        <v>13.401</v>
      </c>
      <c r="M8563">
        <f t="shared" si="133"/>
        <v>12.401</v>
      </c>
    </row>
    <row r="8564" spans="1:13" x14ac:dyDescent="0.35">
      <c r="A8564" s="4">
        <v>8562</v>
      </c>
      <c r="B8564">
        <v>5.3280000000000003</v>
      </c>
      <c r="D8564" s="4">
        <v>8562</v>
      </c>
      <c r="E8564" s="21" t="s">
        <v>18</v>
      </c>
      <c r="F8564">
        <f>IF(B8564&lt;InputOutput_Data!$C$4,InputOutput_Data!$C$4-B8564)</f>
        <v>15.672000000000001</v>
      </c>
      <c r="G8564">
        <f>IF(B8564&lt;InputOutput_Data!$D$4,InputOutput_Data!$D$4-B8564)</f>
        <v>15.172000000000001</v>
      </c>
      <c r="H8564">
        <f>IF(B8564&lt;InputOutput_Data!$E$4,InputOutput_Data!$E$4-B8564)</f>
        <v>14.672000000000001</v>
      </c>
      <c r="I8564">
        <f>IF(B8564&lt;InputOutput_Data!$F$4,InputOutput_Data!$F$4-B8564)</f>
        <v>14.172000000000001</v>
      </c>
      <c r="J8564">
        <f>IF(B8564&lt;InputOutput_Data!$G$4,InputOutput_Data!$G$4-B8564)</f>
        <v>13.672000000000001</v>
      </c>
      <c r="K8564">
        <f>IF(B8564&lt;InputOutput_Data!$H$4,InputOutput_Data!$H$4-B8564)</f>
        <v>13.672000000000001</v>
      </c>
      <c r="L8564">
        <f>IF(B8564&lt;InputOutput_Data!$I$4,InputOutput_Data!$I$4-B8564)</f>
        <v>13.672000000000001</v>
      </c>
      <c r="M8564">
        <f t="shared" si="133"/>
        <v>12.672000000000001</v>
      </c>
    </row>
    <row r="8565" spans="1:13" x14ac:dyDescent="0.35">
      <c r="A8565" s="4">
        <v>8563</v>
      </c>
      <c r="B8565">
        <v>5.4249999999999998</v>
      </c>
      <c r="D8565" s="4">
        <v>8563</v>
      </c>
      <c r="E8565" s="21" t="s">
        <v>18</v>
      </c>
      <c r="F8565">
        <f>IF(B8565&lt;InputOutput_Data!$C$4,InputOutput_Data!$C$4-B8565)</f>
        <v>15.574999999999999</v>
      </c>
      <c r="G8565">
        <f>IF(B8565&lt;InputOutput_Data!$D$4,InputOutput_Data!$D$4-B8565)</f>
        <v>15.074999999999999</v>
      </c>
      <c r="H8565">
        <f>IF(B8565&lt;InputOutput_Data!$E$4,InputOutput_Data!$E$4-B8565)</f>
        <v>14.574999999999999</v>
      </c>
      <c r="I8565">
        <f>IF(B8565&lt;InputOutput_Data!$F$4,InputOutput_Data!$F$4-B8565)</f>
        <v>14.074999999999999</v>
      </c>
      <c r="J8565">
        <f>IF(B8565&lt;InputOutput_Data!$G$4,InputOutput_Data!$G$4-B8565)</f>
        <v>13.574999999999999</v>
      </c>
      <c r="K8565">
        <f>IF(B8565&lt;InputOutput_Data!$H$4,InputOutput_Data!$H$4-B8565)</f>
        <v>13.574999999999999</v>
      </c>
      <c r="L8565">
        <f>IF(B8565&lt;InputOutput_Data!$I$4,InputOutput_Data!$I$4-B8565)</f>
        <v>13.574999999999999</v>
      </c>
      <c r="M8565">
        <f t="shared" si="133"/>
        <v>12.574999999999999</v>
      </c>
    </row>
    <row r="8566" spans="1:13" x14ac:dyDescent="0.35">
      <c r="A8566" s="4">
        <v>8564</v>
      </c>
      <c r="B8566">
        <v>5.5419999999999998</v>
      </c>
      <c r="D8566" s="4">
        <v>8564</v>
      </c>
      <c r="E8566" s="21" t="s">
        <v>18</v>
      </c>
      <c r="F8566">
        <f>IF(B8566&lt;InputOutput_Data!$C$4,InputOutput_Data!$C$4-B8566)</f>
        <v>15.458</v>
      </c>
      <c r="G8566">
        <f>IF(B8566&lt;InputOutput_Data!$D$4,InputOutput_Data!$D$4-B8566)</f>
        <v>14.958</v>
      </c>
      <c r="H8566">
        <f>IF(B8566&lt;InputOutput_Data!$E$4,InputOutput_Data!$E$4-B8566)</f>
        <v>14.458</v>
      </c>
      <c r="I8566">
        <f>IF(B8566&lt;InputOutput_Data!$F$4,InputOutput_Data!$F$4-B8566)</f>
        <v>13.958</v>
      </c>
      <c r="J8566">
        <f>IF(B8566&lt;InputOutput_Data!$G$4,InputOutput_Data!$G$4-B8566)</f>
        <v>13.458</v>
      </c>
      <c r="K8566">
        <f>IF(B8566&lt;InputOutput_Data!$H$4,InputOutput_Data!$H$4-B8566)</f>
        <v>13.458</v>
      </c>
      <c r="L8566">
        <f>IF(B8566&lt;InputOutput_Data!$I$4,InputOutput_Data!$I$4-B8566)</f>
        <v>13.458</v>
      </c>
      <c r="M8566">
        <f t="shared" si="133"/>
        <v>12.458</v>
      </c>
    </row>
    <row r="8567" spans="1:13" x14ac:dyDescent="0.35">
      <c r="A8567" s="4">
        <v>8565</v>
      </c>
      <c r="B8567">
        <v>5.641</v>
      </c>
      <c r="D8567" s="4">
        <v>8565</v>
      </c>
      <c r="E8567" s="21" t="s">
        <v>18</v>
      </c>
      <c r="F8567">
        <f>IF(B8567&lt;InputOutput_Data!$C$4,InputOutput_Data!$C$4-B8567)</f>
        <v>15.359</v>
      </c>
      <c r="G8567">
        <f>IF(B8567&lt;InputOutput_Data!$D$4,InputOutput_Data!$D$4-B8567)</f>
        <v>14.859</v>
      </c>
      <c r="H8567">
        <f>IF(B8567&lt;InputOutput_Data!$E$4,InputOutput_Data!$E$4-B8567)</f>
        <v>14.359</v>
      </c>
      <c r="I8567">
        <f>IF(B8567&lt;InputOutput_Data!$F$4,InputOutput_Data!$F$4-B8567)</f>
        <v>13.859</v>
      </c>
      <c r="J8567">
        <f>IF(B8567&lt;InputOutput_Data!$G$4,InputOutput_Data!$G$4-B8567)</f>
        <v>13.359</v>
      </c>
      <c r="K8567">
        <f>IF(B8567&lt;InputOutput_Data!$H$4,InputOutput_Data!$H$4-B8567)</f>
        <v>13.359</v>
      </c>
      <c r="L8567">
        <f>IF(B8567&lt;InputOutput_Data!$I$4,InputOutput_Data!$I$4-B8567)</f>
        <v>13.359</v>
      </c>
      <c r="M8567">
        <f t="shared" si="133"/>
        <v>12.359</v>
      </c>
    </row>
    <row r="8568" spans="1:13" x14ac:dyDescent="0.35">
      <c r="A8568" s="4">
        <v>8566</v>
      </c>
      <c r="B8568">
        <v>5.734</v>
      </c>
      <c r="D8568" s="4">
        <v>8566</v>
      </c>
      <c r="E8568" s="21" t="s">
        <v>18</v>
      </c>
      <c r="F8568">
        <f>IF(B8568&lt;InputOutput_Data!$C$4,InputOutput_Data!$C$4-B8568)</f>
        <v>15.266</v>
      </c>
      <c r="G8568">
        <f>IF(B8568&lt;InputOutput_Data!$D$4,InputOutput_Data!$D$4-B8568)</f>
        <v>14.766</v>
      </c>
      <c r="H8568">
        <f>IF(B8568&lt;InputOutput_Data!$E$4,InputOutput_Data!$E$4-B8568)</f>
        <v>14.266</v>
      </c>
      <c r="I8568">
        <f>IF(B8568&lt;InputOutput_Data!$F$4,InputOutput_Data!$F$4-B8568)</f>
        <v>13.766</v>
      </c>
      <c r="J8568">
        <f>IF(B8568&lt;InputOutput_Data!$G$4,InputOutput_Data!$G$4-B8568)</f>
        <v>13.266</v>
      </c>
      <c r="K8568">
        <f>IF(B8568&lt;InputOutput_Data!$H$4,InputOutput_Data!$H$4-B8568)</f>
        <v>13.266</v>
      </c>
      <c r="L8568">
        <f>IF(B8568&lt;InputOutput_Data!$I$4,InputOutput_Data!$I$4-B8568)</f>
        <v>13.266</v>
      </c>
      <c r="M8568">
        <f t="shared" si="133"/>
        <v>12.266</v>
      </c>
    </row>
    <row r="8569" spans="1:13" x14ac:dyDescent="0.35">
      <c r="A8569" s="4">
        <v>8567</v>
      </c>
      <c r="B8569">
        <v>5.73</v>
      </c>
      <c r="D8569" s="4">
        <v>8567</v>
      </c>
      <c r="E8569" s="21" t="s">
        <v>18</v>
      </c>
      <c r="F8569">
        <f>IF(B8569&lt;InputOutput_Data!$C$4,InputOutput_Data!$C$4-B8569)</f>
        <v>15.27</v>
      </c>
      <c r="G8569">
        <f>IF(B8569&lt;InputOutput_Data!$D$4,InputOutput_Data!$D$4-B8569)</f>
        <v>14.77</v>
      </c>
      <c r="H8569">
        <f>IF(B8569&lt;InputOutput_Data!$E$4,InputOutput_Data!$E$4-B8569)</f>
        <v>14.27</v>
      </c>
      <c r="I8569">
        <f>IF(B8569&lt;InputOutput_Data!$F$4,InputOutput_Data!$F$4-B8569)</f>
        <v>13.77</v>
      </c>
      <c r="J8569">
        <f>IF(B8569&lt;InputOutput_Data!$G$4,InputOutput_Data!$G$4-B8569)</f>
        <v>13.27</v>
      </c>
      <c r="K8569">
        <f>IF(B8569&lt;InputOutput_Data!$H$4,InputOutput_Data!$H$4-B8569)</f>
        <v>13.27</v>
      </c>
      <c r="L8569">
        <f>IF(B8569&lt;InputOutput_Data!$I$4,InputOutput_Data!$I$4-B8569)</f>
        <v>13.27</v>
      </c>
      <c r="M8569">
        <f t="shared" si="133"/>
        <v>12.27</v>
      </c>
    </row>
    <row r="8570" spans="1:13" x14ac:dyDescent="0.35">
      <c r="A8570" s="4">
        <v>8568</v>
      </c>
      <c r="B8570">
        <v>5.5869999999999997</v>
      </c>
      <c r="D8570" s="4">
        <v>8568</v>
      </c>
      <c r="E8570" s="21" t="s">
        <v>18</v>
      </c>
      <c r="F8570">
        <f>IF(B8570&lt;InputOutput_Data!$C$4,InputOutput_Data!$C$4-B8570)</f>
        <v>15.413</v>
      </c>
      <c r="G8570">
        <f>IF(B8570&lt;InputOutput_Data!$D$4,InputOutput_Data!$D$4-B8570)</f>
        <v>14.913</v>
      </c>
      <c r="H8570">
        <f>IF(B8570&lt;InputOutput_Data!$E$4,InputOutput_Data!$E$4-B8570)</f>
        <v>14.413</v>
      </c>
      <c r="I8570">
        <f>IF(B8570&lt;InputOutput_Data!$F$4,InputOutput_Data!$F$4-B8570)</f>
        <v>13.913</v>
      </c>
      <c r="J8570">
        <f>IF(B8570&lt;InputOutput_Data!$G$4,InputOutput_Data!$G$4-B8570)</f>
        <v>13.413</v>
      </c>
      <c r="K8570">
        <f>IF(B8570&lt;InputOutput_Data!$H$4,InputOutput_Data!$H$4-B8570)</f>
        <v>13.413</v>
      </c>
      <c r="L8570">
        <f>IF(B8570&lt;InputOutput_Data!$I$4,InputOutput_Data!$I$4-B8570)</f>
        <v>13.413</v>
      </c>
      <c r="M8570">
        <f t="shared" si="133"/>
        <v>12.413</v>
      </c>
    </row>
    <row r="8571" spans="1:13" x14ac:dyDescent="0.35">
      <c r="A8571" s="4">
        <v>8569</v>
      </c>
      <c r="B8571">
        <v>5.3780000000000001</v>
      </c>
      <c r="D8571" s="4">
        <v>8569</v>
      </c>
      <c r="E8571" s="21" t="s">
        <v>18</v>
      </c>
      <c r="F8571">
        <f>IF(B8571&lt;InputOutput_Data!$C$4,InputOutput_Data!$C$4-B8571)</f>
        <v>15.622</v>
      </c>
      <c r="G8571">
        <f>IF(B8571&lt;InputOutput_Data!$D$4,InputOutput_Data!$D$4-B8571)</f>
        <v>15.122</v>
      </c>
      <c r="H8571">
        <f>IF(B8571&lt;InputOutput_Data!$E$4,InputOutput_Data!$E$4-B8571)</f>
        <v>14.622</v>
      </c>
      <c r="I8571">
        <f>IF(B8571&lt;InputOutput_Data!$F$4,InputOutput_Data!$F$4-B8571)</f>
        <v>14.122</v>
      </c>
      <c r="J8571">
        <f>IF(B8571&lt;InputOutput_Data!$G$4,InputOutput_Data!$G$4-B8571)</f>
        <v>13.622</v>
      </c>
      <c r="K8571">
        <f>IF(B8571&lt;InputOutput_Data!$H$4,InputOutput_Data!$H$4-B8571)</f>
        <v>13.622</v>
      </c>
      <c r="L8571">
        <f>IF(B8571&lt;InputOutput_Data!$I$4,InputOutput_Data!$I$4-B8571)</f>
        <v>13.622</v>
      </c>
      <c r="M8571">
        <f t="shared" si="133"/>
        <v>12.622</v>
      </c>
    </row>
    <row r="8572" spans="1:13" x14ac:dyDescent="0.35">
      <c r="A8572" s="4">
        <v>8570</v>
      </c>
      <c r="B8572">
        <v>5.2</v>
      </c>
      <c r="D8572" s="4">
        <v>8570</v>
      </c>
      <c r="E8572" s="21" t="s">
        <v>18</v>
      </c>
      <c r="F8572">
        <f>IF(B8572&lt;InputOutput_Data!$C$4,InputOutput_Data!$C$4-B8572)</f>
        <v>15.8</v>
      </c>
      <c r="G8572">
        <f>IF(B8572&lt;InputOutput_Data!$D$4,InputOutput_Data!$D$4-B8572)</f>
        <v>15.3</v>
      </c>
      <c r="H8572">
        <f>IF(B8572&lt;InputOutput_Data!$E$4,InputOutput_Data!$E$4-B8572)</f>
        <v>14.8</v>
      </c>
      <c r="I8572">
        <f>IF(B8572&lt;InputOutput_Data!$F$4,InputOutput_Data!$F$4-B8572)</f>
        <v>14.3</v>
      </c>
      <c r="J8572">
        <f>IF(B8572&lt;InputOutput_Data!$G$4,InputOutput_Data!$G$4-B8572)</f>
        <v>13.8</v>
      </c>
      <c r="K8572">
        <f>IF(B8572&lt;InputOutput_Data!$H$4,InputOutput_Data!$H$4-B8572)</f>
        <v>13.8</v>
      </c>
      <c r="L8572">
        <f>IF(B8572&lt;InputOutput_Data!$I$4,InputOutput_Data!$I$4-B8572)</f>
        <v>13.8</v>
      </c>
      <c r="M8572">
        <f t="shared" si="133"/>
        <v>12.8</v>
      </c>
    </row>
    <row r="8573" spans="1:13" x14ac:dyDescent="0.35">
      <c r="A8573" s="4">
        <v>8571</v>
      </c>
      <c r="B8573">
        <v>5.08</v>
      </c>
      <c r="D8573" s="4">
        <v>8571</v>
      </c>
      <c r="E8573" s="21" t="s">
        <v>18</v>
      </c>
      <c r="F8573">
        <f>IF(B8573&lt;InputOutput_Data!$C$4,InputOutput_Data!$C$4-B8573)</f>
        <v>15.92</v>
      </c>
      <c r="G8573">
        <f>IF(B8573&lt;InputOutput_Data!$D$4,InputOutput_Data!$D$4-B8573)</f>
        <v>15.42</v>
      </c>
      <c r="H8573">
        <f>IF(B8573&lt;InputOutput_Data!$E$4,InputOutput_Data!$E$4-B8573)</f>
        <v>14.92</v>
      </c>
      <c r="I8573">
        <f>IF(B8573&lt;InputOutput_Data!$F$4,InputOutput_Data!$F$4-B8573)</f>
        <v>14.42</v>
      </c>
      <c r="J8573">
        <f>IF(B8573&lt;InputOutput_Data!$G$4,InputOutput_Data!$G$4-B8573)</f>
        <v>13.92</v>
      </c>
      <c r="K8573">
        <f>IF(B8573&lt;InputOutput_Data!$H$4,InputOutput_Data!$H$4-B8573)</f>
        <v>13.92</v>
      </c>
      <c r="L8573">
        <f>IF(B8573&lt;InputOutput_Data!$I$4,InputOutput_Data!$I$4-B8573)</f>
        <v>13.92</v>
      </c>
      <c r="M8573">
        <f t="shared" si="133"/>
        <v>12.92</v>
      </c>
    </row>
    <row r="8574" spans="1:13" x14ac:dyDescent="0.35">
      <c r="A8574" s="4">
        <v>8572</v>
      </c>
      <c r="B8574">
        <v>5.1669999999999998</v>
      </c>
      <c r="D8574" s="4">
        <v>8572</v>
      </c>
      <c r="E8574" s="21" t="s">
        <v>18</v>
      </c>
      <c r="F8574">
        <f>IF(B8574&lt;InputOutput_Data!$C$4,InputOutput_Data!$C$4-B8574)</f>
        <v>15.833</v>
      </c>
      <c r="G8574">
        <f>IF(B8574&lt;InputOutput_Data!$D$4,InputOutput_Data!$D$4-B8574)</f>
        <v>15.333</v>
      </c>
      <c r="H8574">
        <f>IF(B8574&lt;InputOutput_Data!$E$4,InputOutput_Data!$E$4-B8574)</f>
        <v>14.833</v>
      </c>
      <c r="I8574">
        <f>IF(B8574&lt;InputOutput_Data!$F$4,InputOutput_Data!$F$4-B8574)</f>
        <v>14.333</v>
      </c>
      <c r="J8574">
        <f>IF(B8574&lt;InputOutput_Data!$G$4,InputOutput_Data!$G$4-B8574)</f>
        <v>13.833</v>
      </c>
      <c r="K8574">
        <f>IF(B8574&lt;InputOutput_Data!$H$4,InputOutput_Data!$H$4-B8574)</f>
        <v>13.833</v>
      </c>
      <c r="L8574">
        <f>IF(B8574&lt;InputOutput_Data!$I$4,InputOutput_Data!$I$4-B8574)</f>
        <v>13.833</v>
      </c>
      <c r="M8574">
        <f t="shared" si="133"/>
        <v>12.833</v>
      </c>
    </row>
    <row r="8575" spans="1:13" x14ac:dyDescent="0.35">
      <c r="A8575" s="4">
        <v>8573</v>
      </c>
      <c r="B8575">
        <v>5.4580000000000002</v>
      </c>
      <c r="D8575" s="4">
        <v>8573</v>
      </c>
      <c r="E8575" s="21" t="s">
        <v>18</v>
      </c>
      <c r="F8575">
        <f>IF(B8575&lt;InputOutput_Data!$C$4,InputOutput_Data!$C$4-B8575)</f>
        <v>15.542</v>
      </c>
      <c r="G8575">
        <f>IF(B8575&lt;InputOutput_Data!$D$4,InputOutput_Data!$D$4-B8575)</f>
        <v>15.042</v>
      </c>
      <c r="H8575">
        <f>IF(B8575&lt;InputOutput_Data!$E$4,InputOutput_Data!$E$4-B8575)</f>
        <v>14.542</v>
      </c>
      <c r="I8575">
        <f>IF(B8575&lt;InputOutput_Data!$F$4,InputOutput_Data!$F$4-B8575)</f>
        <v>14.042</v>
      </c>
      <c r="J8575">
        <f>IF(B8575&lt;InputOutput_Data!$G$4,InputOutput_Data!$G$4-B8575)</f>
        <v>13.542</v>
      </c>
      <c r="K8575">
        <f>IF(B8575&lt;InputOutput_Data!$H$4,InputOutput_Data!$H$4-B8575)</f>
        <v>13.542</v>
      </c>
      <c r="L8575">
        <f>IF(B8575&lt;InputOutput_Data!$I$4,InputOutput_Data!$I$4-B8575)</f>
        <v>13.542</v>
      </c>
      <c r="M8575">
        <f t="shared" si="133"/>
        <v>12.542</v>
      </c>
    </row>
    <row r="8576" spans="1:13" x14ac:dyDescent="0.35">
      <c r="A8576" s="4">
        <v>8574</v>
      </c>
      <c r="B8576">
        <v>5.93</v>
      </c>
      <c r="D8576" s="4">
        <v>8574</v>
      </c>
      <c r="E8576" s="21" t="s">
        <v>18</v>
      </c>
      <c r="F8576">
        <f>IF(B8576&lt;InputOutput_Data!$C$4,InputOutput_Data!$C$4-B8576)</f>
        <v>15.07</v>
      </c>
      <c r="G8576">
        <f>IF(B8576&lt;InputOutput_Data!$D$4,InputOutput_Data!$D$4-B8576)</f>
        <v>14.57</v>
      </c>
      <c r="H8576">
        <f>IF(B8576&lt;InputOutput_Data!$E$4,InputOutput_Data!$E$4-B8576)</f>
        <v>14.07</v>
      </c>
      <c r="I8576">
        <f>IF(B8576&lt;InputOutput_Data!$F$4,InputOutput_Data!$F$4-B8576)</f>
        <v>13.57</v>
      </c>
      <c r="J8576">
        <f>IF(B8576&lt;InputOutput_Data!$G$4,InputOutput_Data!$G$4-B8576)</f>
        <v>13.07</v>
      </c>
      <c r="K8576">
        <f>IF(B8576&lt;InputOutput_Data!$H$4,InputOutput_Data!$H$4-B8576)</f>
        <v>13.07</v>
      </c>
      <c r="L8576">
        <f>IF(B8576&lt;InputOutput_Data!$I$4,InputOutput_Data!$I$4-B8576)</f>
        <v>13.07</v>
      </c>
      <c r="M8576">
        <f t="shared" si="133"/>
        <v>12.07</v>
      </c>
    </row>
    <row r="8577" spans="1:13" x14ac:dyDescent="0.35">
      <c r="A8577" s="4">
        <v>8575</v>
      </c>
      <c r="B8577">
        <v>6.5709999999999997</v>
      </c>
      <c r="D8577" s="4">
        <v>8575</v>
      </c>
      <c r="E8577" s="21" t="s">
        <v>18</v>
      </c>
      <c r="F8577">
        <f>IF(B8577&lt;InputOutput_Data!$C$4,InputOutput_Data!$C$4-B8577)</f>
        <v>14.429</v>
      </c>
      <c r="G8577">
        <f>IF(B8577&lt;InputOutput_Data!$D$4,InputOutput_Data!$D$4-B8577)</f>
        <v>13.929</v>
      </c>
      <c r="H8577">
        <f>IF(B8577&lt;InputOutput_Data!$E$4,InputOutput_Data!$E$4-B8577)</f>
        <v>13.429</v>
      </c>
      <c r="I8577">
        <f>IF(B8577&lt;InputOutput_Data!$F$4,InputOutput_Data!$F$4-B8577)</f>
        <v>12.929</v>
      </c>
      <c r="J8577">
        <f>IF(B8577&lt;InputOutput_Data!$G$4,InputOutput_Data!$G$4-B8577)</f>
        <v>12.429</v>
      </c>
      <c r="K8577">
        <f>IF(B8577&lt;InputOutput_Data!$H$4,InputOutput_Data!$H$4-B8577)</f>
        <v>12.429</v>
      </c>
      <c r="L8577">
        <f>IF(B8577&lt;InputOutput_Data!$I$4,InputOutput_Data!$I$4-B8577)</f>
        <v>12.429</v>
      </c>
      <c r="M8577">
        <f t="shared" si="133"/>
        <v>11.429</v>
      </c>
    </row>
    <row r="8578" spans="1:13" x14ac:dyDescent="0.35">
      <c r="A8578" s="4">
        <v>8576</v>
      </c>
      <c r="B8578">
        <v>7.4980000000000002</v>
      </c>
      <c r="D8578" s="4">
        <v>8576</v>
      </c>
      <c r="E8578" s="21" t="s">
        <v>18</v>
      </c>
      <c r="F8578">
        <f>IF(B8578&lt;InputOutput_Data!$C$4,InputOutput_Data!$C$4-B8578)</f>
        <v>13.501999999999999</v>
      </c>
      <c r="G8578">
        <f>IF(B8578&lt;InputOutput_Data!$D$4,InputOutput_Data!$D$4-B8578)</f>
        <v>13.001999999999999</v>
      </c>
      <c r="H8578">
        <f>IF(B8578&lt;InputOutput_Data!$E$4,InputOutput_Data!$E$4-B8578)</f>
        <v>12.501999999999999</v>
      </c>
      <c r="I8578">
        <f>IF(B8578&lt;InputOutput_Data!$F$4,InputOutput_Data!$F$4-B8578)</f>
        <v>12.001999999999999</v>
      </c>
      <c r="J8578">
        <f>IF(B8578&lt;InputOutput_Data!$G$4,InputOutput_Data!$G$4-B8578)</f>
        <v>11.501999999999999</v>
      </c>
      <c r="K8578">
        <f>IF(B8578&lt;InputOutput_Data!$H$4,InputOutput_Data!$H$4-B8578)</f>
        <v>11.501999999999999</v>
      </c>
      <c r="L8578">
        <f>IF(B8578&lt;InputOutput_Data!$I$4,InputOutput_Data!$I$4-B8578)</f>
        <v>11.501999999999999</v>
      </c>
      <c r="M8578">
        <f t="shared" si="133"/>
        <v>10.501999999999999</v>
      </c>
    </row>
    <row r="8579" spans="1:13" x14ac:dyDescent="0.35">
      <c r="A8579" s="4">
        <v>8577</v>
      </c>
      <c r="B8579">
        <v>8.5809999999999995</v>
      </c>
      <c r="D8579" s="4">
        <v>8577</v>
      </c>
      <c r="E8579" s="21" t="s">
        <v>18</v>
      </c>
      <c r="F8579">
        <f>IF(B8579&lt;InputOutput_Data!$C$4,InputOutput_Data!$C$4-B8579)</f>
        <v>12.419</v>
      </c>
      <c r="G8579">
        <f>IF(B8579&lt;InputOutput_Data!$D$4,InputOutput_Data!$D$4-B8579)</f>
        <v>11.919</v>
      </c>
      <c r="H8579">
        <f>IF(B8579&lt;InputOutput_Data!$E$4,InputOutput_Data!$E$4-B8579)</f>
        <v>11.419</v>
      </c>
      <c r="I8579">
        <f>IF(B8579&lt;InputOutput_Data!$F$4,InputOutput_Data!$F$4-B8579)</f>
        <v>10.919</v>
      </c>
      <c r="J8579">
        <f>IF(B8579&lt;InputOutput_Data!$G$4,InputOutput_Data!$G$4-B8579)</f>
        <v>10.419</v>
      </c>
      <c r="K8579">
        <f>IF(B8579&lt;InputOutput_Data!$H$4,InputOutput_Data!$H$4-B8579)</f>
        <v>10.419</v>
      </c>
      <c r="L8579">
        <f>IF(B8579&lt;InputOutput_Data!$I$4,InputOutput_Data!$I$4-B8579)</f>
        <v>10.419</v>
      </c>
      <c r="M8579">
        <f t="shared" ref="M8579:M8642" si="134">IF(B8579&lt;18,18-B8579)</f>
        <v>9.4190000000000005</v>
      </c>
    </row>
    <row r="8580" spans="1:13" x14ac:dyDescent="0.35">
      <c r="A8580" s="4">
        <v>8578</v>
      </c>
      <c r="B8580">
        <v>9.4019999999999992</v>
      </c>
      <c r="D8580" s="4">
        <v>8578</v>
      </c>
      <c r="E8580" s="21" t="s">
        <v>18</v>
      </c>
      <c r="F8580">
        <f>IF(B8580&lt;InputOutput_Data!$C$4,InputOutput_Data!$C$4-B8580)</f>
        <v>11.598000000000001</v>
      </c>
      <c r="G8580">
        <f>IF(B8580&lt;InputOutput_Data!$D$4,InputOutput_Data!$D$4-B8580)</f>
        <v>11.098000000000001</v>
      </c>
      <c r="H8580">
        <f>IF(B8580&lt;InputOutput_Data!$E$4,InputOutput_Data!$E$4-B8580)</f>
        <v>10.598000000000001</v>
      </c>
      <c r="I8580">
        <f>IF(B8580&lt;InputOutput_Data!$F$4,InputOutput_Data!$F$4-B8580)</f>
        <v>10.098000000000001</v>
      </c>
      <c r="J8580">
        <f>IF(B8580&lt;InputOutput_Data!$G$4,InputOutput_Data!$G$4-B8580)</f>
        <v>9.5980000000000008</v>
      </c>
      <c r="K8580">
        <f>IF(B8580&lt;InputOutput_Data!$H$4,InputOutput_Data!$H$4-B8580)</f>
        <v>9.5980000000000008</v>
      </c>
      <c r="L8580">
        <f>IF(B8580&lt;InputOutput_Data!$I$4,InputOutput_Data!$I$4-B8580)</f>
        <v>9.5980000000000008</v>
      </c>
      <c r="M8580">
        <f t="shared" si="134"/>
        <v>8.5980000000000008</v>
      </c>
    </row>
    <row r="8581" spans="1:13" x14ac:dyDescent="0.35">
      <c r="A8581" s="4">
        <v>8579</v>
      </c>
      <c r="B8581">
        <v>9.9879999999999995</v>
      </c>
      <c r="D8581" s="4">
        <v>8579</v>
      </c>
      <c r="E8581" s="21" t="s">
        <v>18</v>
      </c>
      <c r="F8581">
        <f>IF(B8581&lt;InputOutput_Data!$C$4,InputOutput_Data!$C$4-B8581)</f>
        <v>11.012</v>
      </c>
      <c r="G8581">
        <f>IF(B8581&lt;InputOutput_Data!$D$4,InputOutput_Data!$D$4-B8581)</f>
        <v>10.512</v>
      </c>
      <c r="H8581">
        <f>IF(B8581&lt;InputOutput_Data!$E$4,InputOutput_Data!$E$4-B8581)</f>
        <v>10.012</v>
      </c>
      <c r="I8581">
        <f>IF(B8581&lt;InputOutput_Data!$F$4,InputOutput_Data!$F$4-B8581)</f>
        <v>9.5120000000000005</v>
      </c>
      <c r="J8581">
        <f>IF(B8581&lt;InputOutput_Data!$G$4,InputOutput_Data!$G$4-B8581)</f>
        <v>9.0120000000000005</v>
      </c>
      <c r="K8581">
        <f>IF(B8581&lt;InputOutput_Data!$H$4,InputOutput_Data!$H$4-B8581)</f>
        <v>9.0120000000000005</v>
      </c>
      <c r="L8581">
        <f>IF(B8581&lt;InputOutput_Data!$I$4,InputOutput_Data!$I$4-B8581)</f>
        <v>9.0120000000000005</v>
      </c>
      <c r="M8581">
        <f t="shared" si="134"/>
        <v>8.0120000000000005</v>
      </c>
    </row>
    <row r="8582" spans="1:13" x14ac:dyDescent="0.35">
      <c r="A8582" s="4">
        <v>8580</v>
      </c>
      <c r="B8582">
        <v>10.526999999999999</v>
      </c>
      <c r="D8582" s="4">
        <v>8580</v>
      </c>
      <c r="E8582" s="21" t="s">
        <v>18</v>
      </c>
      <c r="F8582">
        <f>IF(B8582&lt;InputOutput_Data!$C$4,InputOutput_Data!$C$4-B8582)</f>
        <v>10.473000000000001</v>
      </c>
      <c r="G8582">
        <f>IF(B8582&lt;InputOutput_Data!$D$4,InputOutput_Data!$D$4-B8582)</f>
        <v>9.9730000000000008</v>
      </c>
      <c r="H8582">
        <f>IF(B8582&lt;InputOutput_Data!$E$4,InputOutput_Data!$E$4-B8582)</f>
        <v>9.4730000000000008</v>
      </c>
      <c r="I8582">
        <f>IF(B8582&lt;InputOutput_Data!$F$4,InputOutput_Data!$F$4-B8582)</f>
        <v>8.9730000000000008</v>
      </c>
      <c r="J8582">
        <f>IF(B8582&lt;InputOutput_Data!$G$4,InputOutput_Data!$G$4-B8582)</f>
        <v>8.4730000000000008</v>
      </c>
      <c r="K8582">
        <f>IF(B8582&lt;InputOutput_Data!$H$4,InputOutput_Data!$H$4-B8582)</f>
        <v>8.4730000000000008</v>
      </c>
      <c r="L8582">
        <f>IF(B8582&lt;InputOutput_Data!$I$4,InputOutput_Data!$I$4-B8582)</f>
        <v>8.4730000000000008</v>
      </c>
      <c r="M8582">
        <f t="shared" si="134"/>
        <v>7.4730000000000008</v>
      </c>
    </row>
    <row r="8583" spans="1:13" x14ac:dyDescent="0.35">
      <c r="A8583" s="4">
        <v>8581</v>
      </c>
      <c r="B8583">
        <v>10.749000000000001</v>
      </c>
      <c r="D8583" s="4">
        <v>8581</v>
      </c>
      <c r="E8583" s="21" t="s">
        <v>18</v>
      </c>
      <c r="F8583">
        <f>IF(B8583&lt;InputOutput_Data!$C$4,InputOutput_Data!$C$4-B8583)</f>
        <v>10.250999999999999</v>
      </c>
      <c r="G8583">
        <f>IF(B8583&lt;InputOutput_Data!$D$4,InputOutput_Data!$D$4-B8583)</f>
        <v>9.7509999999999994</v>
      </c>
      <c r="H8583">
        <f>IF(B8583&lt;InputOutput_Data!$E$4,InputOutput_Data!$E$4-B8583)</f>
        <v>9.2509999999999994</v>
      </c>
      <c r="I8583">
        <f>IF(B8583&lt;InputOutput_Data!$F$4,InputOutput_Data!$F$4-B8583)</f>
        <v>8.7509999999999994</v>
      </c>
      <c r="J8583">
        <f>IF(B8583&lt;InputOutput_Data!$G$4,InputOutput_Data!$G$4-B8583)</f>
        <v>8.2509999999999994</v>
      </c>
      <c r="K8583">
        <f>IF(B8583&lt;InputOutput_Data!$H$4,InputOutput_Data!$H$4-B8583)</f>
        <v>8.2509999999999994</v>
      </c>
      <c r="L8583">
        <f>IF(B8583&lt;InputOutput_Data!$I$4,InputOutput_Data!$I$4-B8583)</f>
        <v>8.2509999999999994</v>
      </c>
      <c r="M8583">
        <f t="shared" si="134"/>
        <v>7.2509999999999994</v>
      </c>
    </row>
    <row r="8584" spans="1:13" x14ac:dyDescent="0.35">
      <c r="A8584" s="4">
        <v>8582</v>
      </c>
      <c r="B8584">
        <v>10.358000000000001</v>
      </c>
      <c r="D8584" s="4">
        <v>8582</v>
      </c>
      <c r="E8584" s="21" t="s">
        <v>18</v>
      </c>
      <c r="F8584">
        <f>IF(B8584&lt;InputOutput_Data!$C$4,InputOutput_Data!$C$4-B8584)</f>
        <v>10.641999999999999</v>
      </c>
      <c r="G8584">
        <f>IF(B8584&lt;InputOutput_Data!$D$4,InputOutput_Data!$D$4-B8584)</f>
        <v>10.141999999999999</v>
      </c>
      <c r="H8584">
        <f>IF(B8584&lt;InputOutput_Data!$E$4,InputOutput_Data!$E$4-B8584)</f>
        <v>9.6419999999999995</v>
      </c>
      <c r="I8584">
        <f>IF(B8584&lt;InputOutput_Data!$F$4,InputOutput_Data!$F$4-B8584)</f>
        <v>9.1419999999999995</v>
      </c>
      <c r="J8584">
        <f>IF(B8584&lt;InputOutput_Data!$G$4,InputOutput_Data!$G$4-B8584)</f>
        <v>8.6419999999999995</v>
      </c>
      <c r="K8584">
        <f>IF(B8584&lt;InputOutput_Data!$H$4,InputOutput_Data!$H$4-B8584)</f>
        <v>8.6419999999999995</v>
      </c>
      <c r="L8584">
        <f>IF(B8584&lt;InputOutput_Data!$I$4,InputOutput_Data!$I$4-B8584)</f>
        <v>8.6419999999999995</v>
      </c>
      <c r="M8584">
        <f t="shared" si="134"/>
        <v>7.6419999999999995</v>
      </c>
    </row>
    <row r="8585" spans="1:13" x14ac:dyDescent="0.35">
      <c r="A8585" s="4">
        <v>8583</v>
      </c>
      <c r="B8585">
        <v>9.4719999999999995</v>
      </c>
      <c r="D8585" s="4">
        <v>8583</v>
      </c>
      <c r="E8585" s="21" t="s">
        <v>18</v>
      </c>
      <c r="F8585">
        <f>IF(B8585&lt;InputOutput_Data!$C$4,InputOutput_Data!$C$4-B8585)</f>
        <v>11.528</v>
      </c>
      <c r="G8585">
        <f>IF(B8585&lt;InputOutput_Data!$D$4,InputOutput_Data!$D$4-B8585)</f>
        <v>11.028</v>
      </c>
      <c r="H8585">
        <f>IF(B8585&lt;InputOutput_Data!$E$4,InputOutput_Data!$E$4-B8585)</f>
        <v>10.528</v>
      </c>
      <c r="I8585">
        <f>IF(B8585&lt;InputOutput_Data!$F$4,InputOutput_Data!$F$4-B8585)</f>
        <v>10.028</v>
      </c>
      <c r="J8585">
        <f>IF(B8585&lt;InputOutput_Data!$G$4,InputOutput_Data!$G$4-B8585)</f>
        <v>9.5280000000000005</v>
      </c>
      <c r="K8585">
        <f>IF(B8585&lt;InputOutput_Data!$H$4,InputOutput_Data!$H$4-B8585)</f>
        <v>9.5280000000000005</v>
      </c>
      <c r="L8585">
        <f>IF(B8585&lt;InputOutput_Data!$I$4,InputOutput_Data!$I$4-B8585)</f>
        <v>9.5280000000000005</v>
      </c>
      <c r="M8585">
        <f t="shared" si="134"/>
        <v>8.5280000000000005</v>
      </c>
    </row>
    <row r="8586" spans="1:13" x14ac:dyDescent="0.35">
      <c r="A8586" s="4">
        <v>8584</v>
      </c>
      <c r="B8586">
        <v>8.7680000000000007</v>
      </c>
      <c r="D8586" s="4">
        <v>8584</v>
      </c>
      <c r="E8586" s="21" t="s">
        <v>18</v>
      </c>
      <c r="F8586">
        <f>IF(B8586&lt;InputOutput_Data!$C$4,InputOutput_Data!$C$4-B8586)</f>
        <v>12.231999999999999</v>
      </c>
      <c r="G8586">
        <f>IF(B8586&lt;InputOutput_Data!$D$4,InputOutput_Data!$D$4-B8586)</f>
        <v>11.731999999999999</v>
      </c>
      <c r="H8586">
        <f>IF(B8586&lt;InputOutput_Data!$E$4,InputOutput_Data!$E$4-B8586)</f>
        <v>11.231999999999999</v>
      </c>
      <c r="I8586">
        <f>IF(B8586&lt;InputOutput_Data!$F$4,InputOutput_Data!$F$4-B8586)</f>
        <v>10.731999999999999</v>
      </c>
      <c r="J8586">
        <f>IF(B8586&lt;InputOutput_Data!$G$4,InputOutput_Data!$G$4-B8586)</f>
        <v>10.231999999999999</v>
      </c>
      <c r="K8586">
        <f>IF(B8586&lt;InputOutput_Data!$H$4,InputOutput_Data!$H$4-B8586)</f>
        <v>10.231999999999999</v>
      </c>
      <c r="L8586">
        <f>IF(B8586&lt;InputOutput_Data!$I$4,InputOutput_Data!$I$4-B8586)</f>
        <v>10.231999999999999</v>
      </c>
      <c r="M8586">
        <f t="shared" si="134"/>
        <v>9.2319999999999993</v>
      </c>
    </row>
    <row r="8587" spans="1:13" x14ac:dyDescent="0.35">
      <c r="A8587" s="4">
        <v>8585</v>
      </c>
      <c r="B8587">
        <v>8.31</v>
      </c>
      <c r="D8587" s="4">
        <v>8585</v>
      </c>
      <c r="E8587" s="21" t="s">
        <v>18</v>
      </c>
      <c r="F8587">
        <f>IF(B8587&lt;InputOutput_Data!$C$4,InputOutput_Data!$C$4-B8587)</f>
        <v>12.69</v>
      </c>
      <c r="G8587">
        <f>IF(B8587&lt;InputOutput_Data!$D$4,InputOutput_Data!$D$4-B8587)</f>
        <v>12.19</v>
      </c>
      <c r="H8587">
        <f>IF(B8587&lt;InputOutput_Data!$E$4,InputOutput_Data!$E$4-B8587)</f>
        <v>11.69</v>
      </c>
      <c r="I8587">
        <f>IF(B8587&lt;InputOutput_Data!$F$4,InputOutput_Data!$F$4-B8587)</f>
        <v>11.19</v>
      </c>
      <c r="J8587">
        <f>IF(B8587&lt;InputOutput_Data!$G$4,InputOutput_Data!$G$4-B8587)</f>
        <v>10.69</v>
      </c>
      <c r="K8587">
        <f>IF(B8587&lt;InputOutput_Data!$H$4,InputOutput_Data!$H$4-B8587)</f>
        <v>10.69</v>
      </c>
      <c r="L8587">
        <f>IF(B8587&lt;InputOutput_Data!$I$4,InputOutput_Data!$I$4-B8587)</f>
        <v>10.69</v>
      </c>
      <c r="M8587">
        <f t="shared" si="134"/>
        <v>9.69</v>
      </c>
    </row>
    <row r="8588" spans="1:13" x14ac:dyDescent="0.35">
      <c r="A8588" s="4">
        <v>8586</v>
      </c>
      <c r="B8588">
        <v>7.7859999999999996</v>
      </c>
      <c r="D8588" s="4">
        <v>8586</v>
      </c>
      <c r="E8588" s="21" t="s">
        <v>18</v>
      </c>
      <c r="F8588">
        <f>IF(B8588&lt;InputOutput_Data!$C$4,InputOutput_Data!$C$4-B8588)</f>
        <v>13.214</v>
      </c>
      <c r="G8588">
        <f>IF(B8588&lt;InputOutput_Data!$D$4,InputOutput_Data!$D$4-B8588)</f>
        <v>12.714</v>
      </c>
      <c r="H8588">
        <f>IF(B8588&lt;InputOutput_Data!$E$4,InputOutput_Data!$E$4-B8588)</f>
        <v>12.214</v>
      </c>
      <c r="I8588">
        <f>IF(B8588&lt;InputOutput_Data!$F$4,InputOutput_Data!$F$4-B8588)</f>
        <v>11.714</v>
      </c>
      <c r="J8588">
        <f>IF(B8588&lt;InputOutput_Data!$G$4,InputOutput_Data!$G$4-B8588)</f>
        <v>11.214</v>
      </c>
      <c r="K8588">
        <f>IF(B8588&lt;InputOutput_Data!$H$4,InputOutput_Data!$H$4-B8588)</f>
        <v>11.214</v>
      </c>
      <c r="L8588">
        <f>IF(B8588&lt;InputOutput_Data!$I$4,InputOutput_Data!$I$4-B8588)</f>
        <v>11.214</v>
      </c>
      <c r="M8588">
        <f t="shared" si="134"/>
        <v>10.214</v>
      </c>
    </row>
    <row r="8589" spans="1:13" x14ac:dyDescent="0.35">
      <c r="A8589" s="4">
        <v>8587</v>
      </c>
      <c r="B8589">
        <v>7.532</v>
      </c>
      <c r="D8589" s="4">
        <v>8587</v>
      </c>
      <c r="E8589" s="21" t="s">
        <v>18</v>
      </c>
      <c r="F8589">
        <f>IF(B8589&lt;InputOutput_Data!$C$4,InputOutput_Data!$C$4-B8589)</f>
        <v>13.468</v>
      </c>
      <c r="G8589">
        <f>IF(B8589&lt;InputOutput_Data!$D$4,InputOutput_Data!$D$4-B8589)</f>
        <v>12.968</v>
      </c>
      <c r="H8589">
        <f>IF(B8589&lt;InputOutput_Data!$E$4,InputOutput_Data!$E$4-B8589)</f>
        <v>12.468</v>
      </c>
      <c r="I8589">
        <f>IF(B8589&lt;InputOutput_Data!$F$4,InputOutput_Data!$F$4-B8589)</f>
        <v>11.968</v>
      </c>
      <c r="J8589">
        <f>IF(B8589&lt;InputOutput_Data!$G$4,InputOutput_Data!$G$4-B8589)</f>
        <v>11.468</v>
      </c>
      <c r="K8589">
        <f>IF(B8589&lt;InputOutput_Data!$H$4,InputOutput_Data!$H$4-B8589)</f>
        <v>11.468</v>
      </c>
      <c r="L8589">
        <f>IF(B8589&lt;InputOutput_Data!$I$4,InputOutput_Data!$I$4-B8589)</f>
        <v>11.468</v>
      </c>
      <c r="M8589">
        <f t="shared" si="134"/>
        <v>10.468</v>
      </c>
    </row>
    <row r="8590" spans="1:13" x14ac:dyDescent="0.35">
      <c r="A8590" s="4">
        <v>8588</v>
      </c>
      <c r="B8590">
        <v>7.6619999999999999</v>
      </c>
      <c r="D8590" s="4">
        <v>8588</v>
      </c>
      <c r="E8590" s="21" t="s">
        <v>18</v>
      </c>
      <c r="F8590">
        <f>IF(B8590&lt;InputOutput_Data!$C$4,InputOutput_Data!$C$4-B8590)</f>
        <v>13.338000000000001</v>
      </c>
      <c r="G8590">
        <f>IF(B8590&lt;InputOutput_Data!$D$4,InputOutput_Data!$D$4-B8590)</f>
        <v>12.838000000000001</v>
      </c>
      <c r="H8590">
        <f>IF(B8590&lt;InputOutput_Data!$E$4,InputOutput_Data!$E$4-B8590)</f>
        <v>12.338000000000001</v>
      </c>
      <c r="I8590">
        <f>IF(B8590&lt;InputOutput_Data!$F$4,InputOutput_Data!$F$4-B8590)</f>
        <v>11.838000000000001</v>
      </c>
      <c r="J8590">
        <f>IF(B8590&lt;InputOutput_Data!$G$4,InputOutput_Data!$G$4-B8590)</f>
        <v>11.338000000000001</v>
      </c>
      <c r="K8590">
        <f>IF(B8590&lt;InputOutput_Data!$H$4,InputOutput_Data!$H$4-B8590)</f>
        <v>11.338000000000001</v>
      </c>
      <c r="L8590">
        <f>IF(B8590&lt;InputOutput_Data!$I$4,InputOutput_Data!$I$4-B8590)</f>
        <v>11.338000000000001</v>
      </c>
      <c r="M8590">
        <f t="shared" si="134"/>
        <v>10.338000000000001</v>
      </c>
    </row>
    <row r="8591" spans="1:13" x14ac:dyDescent="0.35">
      <c r="A8591" s="4">
        <v>8589</v>
      </c>
      <c r="B8591">
        <v>7.99</v>
      </c>
      <c r="D8591" s="4">
        <v>8589</v>
      </c>
      <c r="E8591" s="21" t="s">
        <v>18</v>
      </c>
      <c r="F8591">
        <f>IF(B8591&lt;InputOutput_Data!$C$4,InputOutput_Data!$C$4-B8591)</f>
        <v>13.01</v>
      </c>
      <c r="G8591">
        <f>IF(B8591&lt;InputOutput_Data!$D$4,InputOutput_Data!$D$4-B8591)</f>
        <v>12.51</v>
      </c>
      <c r="H8591">
        <f>IF(B8591&lt;InputOutput_Data!$E$4,InputOutput_Data!$E$4-B8591)</f>
        <v>12.01</v>
      </c>
      <c r="I8591">
        <f>IF(B8591&lt;InputOutput_Data!$F$4,InputOutput_Data!$F$4-B8591)</f>
        <v>11.51</v>
      </c>
      <c r="J8591">
        <f>IF(B8591&lt;InputOutput_Data!$G$4,InputOutput_Data!$G$4-B8591)</f>
        <v>11.01</v>
      </c>
      <c r="K8591">
        <f>IF(B8591&lt;InputOutput_Data!$H$4,InputOutput_Data!$H$4-B8591)</f>
        <v>11.01</v>
      </c>
      <c r="L8591">
        <f>IF(B8591&lt;InputOutput_Data!$I$4,InputOutput_Data!$I$4-B8591)</f>
        <v>11.01</v>
      </c>
      <c r="M8591">
        <f t="shared" si="134"/>
        <v>10.01</v>
      </c>
    </row>
    <row r="8592" spans="1:13" x14ac:dyDescent="0.35">
      <c r="A8592" s="4">
        <v>8590</v>
      </c>
      <c r="B8592">
        <v>8.27</v>
      </c>
      <c r="D8592" s="4">
        <v>8590</v>
      </c>
      <c r="E8592" s="21" t="s">
        <v>18</v>
      </c>
      <c r="F8592">
        <f>IF(B8592&lt;InputOutput_Data!$C$4,InputOutput_Data!$C$4-B8592)</f>
        <v>12.73</v>
      </c>
      <c r="G8592">
        <f>IF(B8592&lt;InputOutput_Data!$D$4,InputOutput_Data!$D$4-B8592)</f>
        <v>12.23</v>
      </c>
      <c r="H8592">
        <f>IF(B8592&lt;InputOutput_Data!$E$4,InputOutput_Data!$E$4-B8592)</f>
        <v>11.73</v>
      </c>
      <c r="I8592">
        <f>IF(B8592&lt;InputOutput_Data!$F$4,InputOutput_Data!$F$4-B8592)</f>
        <v>11.23</v>
      </c>
      <c r="J8592">
        <f>IF(B8592&lt;InputOutput_Data!$G$4,InputOutput_Data!$G$4-B8592)</f>
        <v>10.73</v>
      </c>
      <c r="K8592">
        <f>IF(B8592&lt;InputOutput_Data!$H$4,InputOutput_Data!$H$4-B8592)</f>
        <v>10.73</v>
      </c>
      <c r="L8592">
        <f>IF(B8592&lt;InputOutput_Data!$I$4,InputOutput_Data!$I$4-B8592)</f>
        <v>10.73</v>
      </c>
      <c r="M8592">
        <f t="shared" si="134"/>
        <v>9.73</v>
      </c>
    </row>
    <row r="8593" spans="1:13" x14ac:dyDescent="0.35">
      <c r="A8593" s="4">
        <v>8591</v>
      </c>
      <c r="B8593">
        <v>8.3640000000000008</v>
      </c>
      <c r="D8593" s="4">
        <v>8591</v>
      </c>
      <c r="E8593" s="21" t="s">
        <v>18</v>
      </c>
      <c r="F8593">
        <f>IF(B8593&lt;InputOutput_Data!$C$4,InputOutput_Data!$C$4-B8593)</f>
        <v>12.635999999999999</v>
      </c>
      <c r="G8593">
        <f>IF(B8593&lt;InputOutput_Data!$D$4,InputOutput_Data!$D$4-B8593)</f>
        <v>12.135999999999999</v>
      </c>
      <c r="H8593">
        <f>IF(B8593&lt;InputOutput_Data!$E$4,InputOutput_Data!$E$4-B8593)</f>
        <v>11.635999999999999</v>
      </c>
      <c r="I8593">
        <f>IF(B8593&lt;InputOutput_Data!$F$4,InputOutput_Data!$F$4-B8593)</f>
        <v>11.135999999999999</v>
      </c>
      <c r="J8593">
        <f>IF(B8593&lt;InputOutput_Data!$G$4,InputOutput_Data!$G$4-B8593)</f>
        <v>10.635999999999999</v>
      </c>
      <c r="K8593">
        <f>IF(B8593&lt;InputOutput_Data!$H$4,InputOutput_Data!$H$4-B8593)</f>
        <v>10.635999999999999</v>
      </c>
      <c r="L8593">
        <f>IF(B8593&lt;InputOutput_Data!$I$4,InputOutput_Data!$I$4-B8593)</f>
        <v>10.635999999999999</v>
      </c>
      <c r="M8593">
        <f t="shared" si="134"/>
        <v>9.6359999999999992</v>
      </c>
    </row>
    <row r="8594" spans="1:13" x14ac:dyDescent="0.35">
      <c r="A8594" s="4">
        <v>8592</v>
      </c>
      <c r="B8594">
        <v>8.33</v>
      </c>
      <c r="D8594" s="4">
        <v>8592</v>
      </c>
      <c r="E8594" s="21" t="s">
        <v>18</v>
      </c>
      <c r="F8594">
        <f>IF(B8594&lt;InputOutput_Data!$C$4,InputOutput_Data!$C$4-B8594)</f>
        <v>12.67</v>
      </c>
      <c r="G8594">
        <f>IF(B8594&lt;InputOutput_Data!$D$4,InputOutput_Data!$D$4-B8594)</f>
        <v>12.17</v>
      </c>
      <c r="H8594">
        <f>IF(B8594&lt;InputOutput_Data!$E$4,InputOutput_Data!$E$4-B8594)</f>
        <v>11.67</v>
      </c>
      <c r="I8594">
        <f>IF(B8594&lt;InputOutput_Data!$F$4,InputOutput_Data!$F$4-B8594)</f>
        <v>11.17</v>
      </c>
      <c r="J8594">
        <f>IF(B8594&lt;InputOutput_Data!$G$4,InputOutput_Data!$G$4-B8594)</f>
        <v>10.67</v>
      </c>
      <c r="K8594">
        <f>IF(B8594&lt;InputOutput_Data!$H$4,InputOutput_Data!$H$4-B8594)</f>
        <v>10.67</v>
      </c>
      <c r="L8594">
        <f>IF(B8594&lt;InputOutput_Data!$I$4,InputOutput_Data!$I$4-B8594)</f>
        <v>10.67</v>
      </c>
      <c r="M8594">
        <f t="shared" si="134"/>
        <v>9.67</v>
      </c>
    </row>
    <row r="8595" spans="1:13" x14ac:dyDescent="0.35">
      <c r="A8595" s="4">
        <v>8593</v>
      </c>
      <c r="B8595">
        <v>8.1259999999999994</v>
      </c>
      <c r="D8595" s="4">
        <v>8593</v>
      </c>
      <c r="E8595" s="21" t="s">
        <v>18</v>
      </c>
      <c r="F8595">
        <f>IF(B8595&lt;InputOutput_Data!$C$4,InputOutput_Data!$C$4-B8595)</f>
        <v>12.874000000000001</v>
      </c>
      <c r="G8595">
        <f>IF(B8595&lt;InputOutput_Data!$D$4,InputOutput_Data!$D$4-B8595)</f>
        <v>12.374000000000001</v>
      </c>
      <c r="H8595">
        <f>IF(B8595&lt;InputOutput_Data!$E$4,InputOutput_Data!$E$4-B8595)</f>
        <v>11.874000000000001</v>
      </c>
      <c r="I8595">
        <f>IF(B8595&lt;InputOutput_Data!$F$4,InputOutput_Data!$F$4-B8595)</f>
        <v>11.374000000000001</v>
      </c>
      <c r="J8595">
        <f>IF(B8595&lt;InputOutput_Data!$G$4,InputOutput_Data!$G$4-B8595)</f>
        <v>10.874000000000001</v>
      </c>
      <c r="K8595">
        <f>IF(B8595&lt;InputOutput_Data!$H$4,InputOutput_Data!$H$4-B8595)</f>
        <v>10.874000000000001</v>
      </c>
      <c r="L8595">
        <f>IF(B8595&lt;InputOutput_Data!$I$4,InputOutput_Data!$I$4-B8595)</f>
        <v>10.874000000000001</v>
      </c>
      <c r="M8595">
        <f t="shared" si="134"/>
        <v>9.8740000000000006</v>
      </c>
    </row>
    <row r="8596" spans="1:13" x14ac:dyDescent="0.35">
      <c r="A8596" s="4">
        <v>8594</v>
      </c>
      <c r="B8596">
        <v>7.7670000000000003</v>
      </c>
      <c r="D8596" s="4">
        <v>8594</v>
      </c>
      <c r="E8596" s="21" t="s">
        <v>18</v>
      </c>
      <c r="F8596">
        <f>IF(B8596&lt;InputOutput_Data!$C$4,InputOutput_Data!$C$4-B8596)</f>
        <v>13.233000000000001</v>
      </c>
      <c r="G8596">
        <f>IF(B8596&lt;InputOutput_Data!$D$4,InputOutput_Data!$D$4-B8596)</f>
        <v>12.733000000000001</v>
      </c>
      <c r="H8596">
        <f>IF(B8596&lt;InputOutput_Data!$E$4,InputOutput_Data!$E$4-B8596)</f>
        <v>12.233000000000001</v>
      </c>
      <c r="I8596">
        <f>IF(B8596&lt;InputOutput_Data!$F$4,InputOutput_Data!$F$4-B8596)</f>
        <v>11.733000000000001</v>
      </c>
      <c r="J8596">
        <f>IF(B8596&lt;InputOutput_Data!$G$4,InputOutput_Data!$G$4-B8596)</f>
        <v>11.233000000000001</v>
      </c>
      <c r="K8596">
        <f>IF(B8596&lt;InputOutput_Data!$H$4,InputOutput_Data!$H$4-B8596)</f>
        <v>11.233000000000001</v>
      </c>
      <c r="L8596">
        <f>IF(B8596&lt;InputOutput_Data!$I$4,InputOutput_Data!$I$4-B8596)</f>
        <v>11.233000000000001</v>
      </c>
      <c r="M8596">
        <f t="shared" si="134"/>
        <v>10.233000000000001</v>
      </c>
    </row>
    <row r="8597" spans="1:13" x14ac:dyDescent="0.35">
      <c r="A8597" s="4">
        <v>8595</v>
      </c>
      <c r="B8597">
        <v>7.3380000000000001</v>
      </c>
      <c r="D8597" s="4">
        <v>8595</v>
      </c>
      <c r="E8597" s="21" t="s">
        <v>18</v>
      </c>
      <c r="F8597">
        <f>IF(B8597&lt;InputOutput_Data!$C$4,InputOutput_Data!$C$4-B8597)</f>
        <v>13.661999999999999</v>
      </c>
      <c r="G8597">
        <f>IF(B8597&lt;InputOutput_Data!$D$4,InputOutput_Data!$D$4-B8597)</f>
        <v>13.161999999999999</v>
      </c>
      <c r="H8597">
        <f>IF(B8597&lt;InputOutput_Data!$E$4,InputOutput_Data!$E$4-B8597)</f>
        <v>12.661999999999999</v>
      </c>
      <c r="I8597">
        <f>IF(B8597&lt;InputOutput_Data!$F$4,InputOutput_Data!$F$4-B8597)</f>
        <v>12.161999999999999</v>
      </c>
      <c r="J8597">
        <f>IF(B8597&lt;InputOutput_Data!$G$4,InputOutput_Data!$G$4-B8597)</f>
        <v>11.661999999999999</v>
      </c>
      <c r="K8597">
        <f>IF(B8597&lt;InputOutput_Data!$H$4,InputOutput_Data!$H$4-B8597)</f>
        <v>11.661999999999999</v>
      </c>
      <c r="L8597">
        <f>IF(B8597&lt;InputOutput_Data!$I$4,InputOutput_Data!$I$4-B8597)</f>
        <v>11.661999999999999</v>
      </c>
      <c r="M8597">
        <f t="shared" si="134"/>
        <v>10.661999999999999</v>
      </c>
    </row>
    <row r="8598" spans="1:13" x14ac:dyDescent="0.35">
      <c r="A8598" s="4">
        <v>8596</v>
      </c>
      <c r="B8598">
        <v>6.883</v>
      </c>
      <c r="D8598" s="4">
        <v>8596</v>
      </c>
      <c r="E8598" s="21" t="s">
        <v>18</v>
      </c>
      <c r="F8598">
        <f>IF(B8598&lt;InputOutput_Data!$C$4,InputOutput_Data!$C$4-B8598)</f>
        <v>14.117000000000001</v>
      </c>
      <c r="G8598">
        <f>IF(B8598&lt;InputOutput_Data!$D$4,InputOutput_Data!$D$4-B8598)</f>
        <v>13.617000000000001</v>
      </c>
      <c r="H8598">
        <f>IF(B8598&lt;InputOutput_Data!$E$4,InputOutput_Data!$E$4-B8598)</f>
        <v>13.117000000000001</v>
      </c>
      <c r="I8598">
        <f>IF(B8598&lt;InputOutput_Data!$F$4,InputOutput_Data!$F$4-B8598)</f>
        <v>12.617000000000001</v>
      </c>
      <c r="J8598">
        <f>IF(B8598&lt;InputOutput_Data!$G$4,InputOutput_Data!$G$4-B8598)</f>
        <v>12.117000000000001</v>
      </c>
      <c r="K8598">
        <f>IF(B8598&lt;InputOutput_Data!$H$4,InputOutput_Data!$H$4-B8598)</f>
        <v>12.117000000000001</v>
      </c>
      <c r="L8598">
        <f>IF(B8598&lt;InputOutput_Data!$I$4,InputOutput_Data!$I$4-B8598)</f>
        <v>12.117000000000001</v>
      </c>
      <c r="M8598">
        <f t="shared" si="134"/>
        <v>11.117000000000001</v>
      </c>
    </row>
    <row r="8599" spans="1:13" x14ac:dyDescent="0.35">
      <c r="A8599" s="4">
        <v>8597</v>
      </c>
      <c r="B8599">
        <v>6.55</v>
      </c>
      <c r="D8599" s="4">
        <v>8597</v>
      </c>
      <c r="E8599" s="21" t="s">
        <v>18</v>
      </c>
      <c r="F8599">
        <f>IF(B8599&lt;InputOutput_Data!$C$4,InputOutput_Data!$C$4-B8599)</f>
        <v>14.45</v>
      </c>
      <c r="G8599">
        <f>IF(B8599&lt;InputOutput_Data!$D$4,InputOutput_Data!$D$4-B8599)</f>
        <v>13.95</v>
      </c>
      <c r="H8599">
        <f>IF(B8599&lt;InputOutput_Data!$E$4,InputOutput_Data!$E$4-B8599)</f>
        <v>13.45</v>
      </c>
      <c r="I8599">
        <f>IF(B8599&lt;InputOutput_Data!$F$4,InputOutput_Data!$F$4-B8599)</f>
        <v>12.95</v>
      </c>
      <c r="J8599">
        <f>IF(B8599&lt;InputOutput_Data!$G$4,InputOutput_Data!$G$4-B8599)</f>
        <v>12.45</v>
      </c>
      <c r="K8599">
        <f>IF(B8599&lt;InputOutput_Data!$H$4,InputOutput_Data!$H$4-B8599)</f>
        <v>12.45</v>
      </c>
      <c r="L8599">
        <f>IF(B8599&lt;InputOutput_Data!$I$4,InputOutput_Data!$I$4-B8599)</f>
        <v>12.45</v>
      </c>
      <c r="M8599">
        <f t="shared" si="134"/>
        <v>11.45</v>
      </c>
    </row>
    <row r="8600" spans="1:13" x14ac:dyDescent="0.35">
      <c r="A8600" s="4">
        <v>8598</v>
      </c>
      <c r="B8600">
        <v>6.2619999999999996</v>
      </c>
      <c r="D8600" s="4">
        <v>8598</v>
      </c>
      <c r="E8600" s="21" t="s">
        <v>18</v>
      </c>
      <c r="F8600">
        <f>IF(B8600&lt;InputOutput_Data!$C$4,InputOutput_Data!$C$4-B8600)</f>
        <v>14.738</v>
      </c>
      <c r="G8600">
        <f>IF(B8600&lt;InputOutput_Data!$D$4,InputOutput_Data!$D$4-B8600)</f>
        <v>14.238</v>
      </c>
      <c r="H8600">
        <f>IF(B8600&lt;InputOutput_Data!$E$4,InputOutput_Data!$E$4-B8600)</f>
        <v>13.738</v>
      </c>
      <c r="I8600">
        <f>IF(B8600&lt;InputOutput_Data!$F$4,InputOutput_Data!$F$4-B8600)</f>
        <v>13.238</v>
      </c>
      <c r="J8600">
        <f>IF(B8600&lt;InputOutput_Data!$G$4,InputOutput_Data!$G$4-B8600)</f>
        <v>12.738</v>
      </c>
      <c r="K8600">
        <f>IF(B8600&lt;InputOutput_Data!$H$4,InputOutput_Data!$H$4-B8600)</f>
        <v>12.738</v>
      </c>
      <c r="L8600">
        <f>IF(B8600&lt;InputOutput_Data!$I$4,InputOutput_Data!$I$4-B8600)</f>
        <v>12.738</v>
      </c>
      <c r="M8600">
        <f t="shared" si="134"/>
        <v>11.738</v>
      </c>
    </row>
    <row r="8601" spans="1:13" x14ac:dyDescent="0.35">
      <c r="A8601" s="4">
        <v>8599</v>
      </c>
      <c r="B8601">
        <v>5.9779999999999998</v>
      </c>
      <c r="D8601" s="4">
        <v>8599</v>
      </c>
      <c r="E8601" s="21" t="s">
        <v>18</v>
      </c>
      <c r="F8601">
        <f>IF(B8601&lt;InputOutput_Data!$C$4,InputOutput_Data!$C$4-B8601)</f>
        <v>15.022</v>
      </c>
      <c r="G8601">
        <f>IF(B8601&lt;InputOutput_Data!$D$4,InputOutput_Data!$D$4-B8601)</f>
        <v>14.522</v>
      </c>
      <c r="H8601">
        <f>IF(B8601&lt;InputOutput_Data!$E$4,InputOutput_Data!$E$4-B8601)</f>
        <v>14.022</v>
      </c>
      <c r="I8601">
        <f>IF(B8601&lt;InputOutput_Data!$F$4,InputOutput_Data!$F$4-B8601)</f>
        <v>13.522</v>
      </c>
      <c r="J8601">
        <f>IF(B8601&lt;InputOutput_Data!$G$4,InputOutput_Data!$G$4-B8601)</f>
        <v>13.022</v>
      </c>
      <c r="K8601">
        <f>IF(B8601&lt;InputOutput_Data!$H$4,InputOutput_Data!$H$4-B8601)</f>
        <v>13.022</v>
      </c>
      <c r="L8601">
        <f>IF(B8601&lt;InputOutput_Data!$I$4,InputOutput_Data!$I$4-B8601)</f>
        <v>13.022</v>
      </c>
      <c r="M8601">
        <f t="shared" si="134"/>
        <v>12.022</v>
      </c>
    </row>
    <row r="8602" spans="1:13" x14ac:dyDescent="0.35">
      <c r="A8602" s="4">
        <v>8600</v>
      </c>
      <c r="B8602">
        <v>5.992</v>
      </c>
      <c r="D8602" s="4">
        <v>8600</v>
      </c>
      <c r="E8602" s="21" t="s">
        <v>18</v>
      </c>
      <c r="F8602">
        <f>IF(B8602&lt;InputOutput_Data!$C$4,InputOutput_Data!$C$4-B8602)</f>
        <v>15.007999999999999</v>
      </c>
      <c r="G8602">
        <f>IF(B8602&lt;InputOutput_Data!$D$4,InputOutput_Data!$D$4-B8602)</f>
        <v>14.507999999999999</v>
      </c>
      <c r="H8602">
        <f>IF(B8602&lt;InputOutput_Data!$E$4,InputOutput_Data!$E$4-B8602)</f>
        <v>14.007999999999999</v>
      </c>
      <c r="I8602">
        <f>IF(B8602&lt;InputOutput_Data!$F$4,InputOutput_Data!$F$4-B8602)</f>
        <v>13.507999999999999</v>
      </c>
      <c r="J8602">
        <f>IF(B8602&lt;InputOutput_Data!$G$4,InputOutput_Data!$G$4-B8602)</f>
        <v>13.007999999999999</v>
      </c>
      <c r="K8602">
        <f>IF(B8602&lt;InputOutput_Data!$H$4,InputOutput_Data!$H$4-B8602)</f>
        <v>13.007999999999999</v>
      </c>
      <c r="L8602">
        <f>IF(B8602&lt;InputOutput_Data!$I$4,InputOutput_Data!$I$4-B8602)</f>
        <v>13.007999999999999</v>
      </c>
      <c r="M8602">
        <f t="shared" si="134"/>
        <v>12.007999999999999</v>
      </c>
    </row>
    <row r="8603" spans="1:13" x14ac:dyDescent="0.35">
      <c r="A8603" s="4">
        <v>8601</v>
      </c>
      <c r="B8603">
        <v>6.4550000000000001</v>
      </c>
      <c r="D8603" s="4">
        <v>8601</v>
      </c>
      <c r="E8603" s="21" t="s">
        <v>18</v>
      </c>
      <c r="F8603">
        <f>IF(B8603&lt;InputOutput_Data!$C$4,InputOutput_Data!$C$4-B8603)</f>
        <v>14.545</v>
      </c>
      <c r="G8603">
        <f>IF(B8603&lt;InputOutput_Data!$D$4,InputOutput_Data!$D$4-B8603)</f>
        <v>14.045</v>
      </c>
      <c r="H8603">
        <f>IF(B8603&lt;InputOutput_Data!$E$4,InputOutput_Data!$E$4-B8603)</f>
        <v>13.545</v>
      </c>
      <c r="I8603">
        <f>IF(B8603&lt;InputOutput_Data!$F$4,InputOutput_Data!$F$4-B8603)</f>
        <v>13.045</v>
      </c>
      <c r="J8603">
        <f>IF(B8603&lt;InputOutput_Data!$G$4,InputOutput_Data!$G$4-B8603)</f>
        <v>12.545</v>
      </c>
      <c r="K8603">
        <f>IF(B8603&lt;InputOutput_Data!$H$4,InputOutput_Data!$H$4-B8603)</f>
        <v>12.545</v>
      </c>
      <c r="L8603">
        <f>IF(B8603&lt;InputOutput_Data!$I$4,InputOutput_Data!$I$4-B8603)</f>
        <v>12.545</v>
      </c>
      <c r="M8603">
        <f t="shared" si="134"/>
        <v>11.545</v>
      </c>
    </row>
    <row r="8604" spans="1:13" x14ac:dyDescent="0.35">
      <c r="A8604" s="4">
        <v>8602</v>
      </c>
      <c r="B8604">
        <v>7.0620000000000003</v>
      </c>
      <c r="D8604" s="4">
        <v>8602</v>
      </c>
      <c r="E8604" s="21" t="s">
        <v>18</v>
      </c>
      <c r="F8604">
        <f>IF(B8604&lt;InputOutput_Data!$C$4,InputOutput_Data!$C$4-B8604)</f>
        <v>13.937999999999999</v>
      </c>
      <c r="G8604">
        <f>IF(B8604&lt;InputOutput_Data!$D$4,InputOutput_Data!$D$4-B8604)</f>
        <v>13.437999999999999</v>
      </c>
      <c r="H8604">
        <f>IF(B8604&lt;InputOutput_Data!$E$4,InputOutput_Data!$E$4-B8604)</f>
        <v>12.937999999999999</v>
      </c>
      <c r="I8604">
        <f>IF(B8604&lt;InputOutput_Data!$F$4,InputOutput_Data!$F$4-B8604)</f>
        <v>12.437999999999999</v>
      </c>
      <c r="J8604">
        <f>IF(B8604&lt;InputOutput_Data!$G$4,InputOutput_Data!$G$4-B8604)</f>
        <v>11.937999999999999</v>
      </c>
      <c r="K8604">
        <f>IF(B8604&lt;InputOutput_Data!$H$4,InputOutput_Data!$H$4-B8604)</f>
        <v>11.937999999999999</v>
      </c>
      <c r="L8604">
        <f>IF(B8604&lt;InputOutput_Data!$I$4,InputOutput_Data!$I$4-B8604)</f>
        <v>11.937999999999999</v>
      </c>
      <c r="M8604">
        <f t="shared" si="134"/>
        <v>10.937999999999999</v>
      </c>
    </row>
    <row r="8605" spans="1:13" x14ac:dyDescent="0.35">
      <c r="A8605" s="4">
        <v>8603</v>
      </c>
      <c r="B8605">
        <v>7.61</v>
      </c>
      <c r="D8605" s="4">
        <v>8603</v>
      </c>
      <c r="E8605" s="21" t="s">
        <v>18</v>
      </c>
      <c r="F8605">
        <f>IF(B8605&lt;InputOutput_Data!$C$4,InputOutput_Data!$C$4-B8605)</f>
        <v>13.39</v>
      </c>
      <c r="G8605">
        <f>IF(B8605&lt;InputOutput_Data!$D$4,InputOutput_Data!$D$4-B8605)</f>
        <v>12.89</v>
      </c>
      <c r="H8605">
        <f>IF(B8605&lt;InputOutput_Data!$E$4,InputOutput_Data!$E$4-B8605)</f>
        <v>12.39</v>
      </c>
      <c r="I8605">
        <f>IF(B8605&lt;InputOutput_Data!$F$4,InputOutput_Data!$F$4-B8605)</f>
        <v>11.89</v>
      </c>
      <c r="J8605">
        <f>IF(B8605&lt;InputOutput_Data!$G$4,InputOutput_Data!$G$4-B8605)</f>
        <v>11.39</v>
      </c>
      <c r="K8605">
        <f>IF(B8605&lt;InputOutput_Data!$H$4,InputOutput_Data!$H$4-B8605)</f>
        <v>11.39</v>
      </c>
      <c r="L8605">
        <f>IF(B8605&lt;InputOutput_Data!$I$4,InputOutput_Data!$I$4-B8605)</f>
        <v>11.39</v>
      </c>
      <c r="M8605">
        <f t="shared" si="134"/>
        <v>10.39</v>
      </c>
    </row>
    <row r="8606" spans="1:13" x14ac:dyDescent="0.35">
      <c r="A8606" s="4">
        <v>8604</v>
      </c>
      <c r="B8606">
        <v>7.9770000000000003</v>
      </c>
      <c r="D8606" s="4">
        <v>8604</v>
      </c>
      <c r="E8606" s="21" t="s">
        <v>18</v>
      </c>
      <c r="F8606">
        <f>IF(B8606&lt;InputOutput_Data!$C$4,InputOutput_Data!$C$4-B8606)</f>
        <v>13.023</v>
      </c>
      <c r="G8606">
        <f>IF(B8606&lt;InputOutput_Data!$D$4,InputOutput_Data!$D$4-B8606)</f>
        <v>12.523</v>
      </c>
      <c r="H8606">
        <f>IF(B8606&lt;InputOutput_Data!$E$4,InputOutput_Data!$E$4-B8606)</f>
        <v>12.023</v>
      </c>
      <c r="I8606">
        <f>IF(B8606&lt;InputOutput_Data!$F$4,InputOutput_Data!$F$4-B8606)</f>
        <v>11.523</v>
      </c>
      <c r="J8606">
        <f>IF(B8606&lt;InputOutput_Data!$G$4,InputOutput_Data!$G$4-B8606)</f>
        <v>11.023</v>
      </c>
      <c r="K8606">
        <f>IF(B8606&lt;InputOutput_Data!$H$4,InputOutput_Data!$H$4-B8606)</f>
        <v>11.023</v>
      </c>
      <c r="L8606">
        <f>IF(B8606&lt;InputOutput_Data!$I$4,InputOutput_Data!$I$4-B8606)</f>
        <v>11.023</v>
      </c>
      <c r="M8606">
        <f t="shared" si="134"/>
        <v>10.023</v>
      </c>
    </row>
    <row r="8607" spans="1:13" x14ac:dyDescent="0.35">
      <c r="A8607" s="4">
        <v>8605</v>
      </c>
      <c r="B8607">
        <v>7.9509999999999996</v>
      </c>
      <c r="D8607" s="4">
        <v>8605</v>
      </c>
      <c r="E8607" s="21" t="s">
        <v>18</v>
      </c>
      <c r="F8607">
        <f>IF(B8607&lt;InputOutput_Data!$C$4,InputOutput_Data!$C$4-B8607)</f>
        <v>13.048999999999999</v>
      </c>
      <c r="G8607">
        <f>IF(B8607&lt;InputOutput_Data!$D$4,InputOutput_Data!$D$4-B8607)</f>
        <v>12.548999999999999</v>
      </c>
      <c r="H8607">
        <f>IF(B8607&lt;InputOutput_Data!$E$4,InputOutput_Data!$E$4-B8607)</f>
        <v>12.048999999999999</v>
      </c>
      <c r="I8607">
        <f>IF(B8607&lt;InputOutput_Data!$F$4,InputOutput_Data!$F$4-B8607)</f>
        <v>11.548999999999999</v>
      </c>
      <c r="J8607">
        <f>IF(B8607&lt;InputOutput_Data!$G$4,InputOutput_Data!$G$4-B8607)</f>
        <v>11.048999999999999</v>
      </c>
      <c r="K8607">
        <f>IF(B8607&lt;InputOutput_Data!$H$4,InputOutput_Data!$H$4-B8607)</f>
        <v>11.048999999999999</v>
      </c>
      <c r="L8607">
        <f>IF(B8607&lt;InputOutput_Data!$I$4,InputOutput_Data!$I$4-B8607)</f>
        <v>11.048999999999999</v>
      </c>
      <c r="M8607">
        <f t="shared" si="134"/>
        <v>10.048999999999999</v>
      </c>
    </row>
    <row r="8608" spans="1:13" x14ac:dyDescent="0.35">
      <c r="A8608" s="4">
        <v>8606</v>
      </c>
      <c r="B8608">
        <v>7.343</v>
      </c>
      <c r="D8608" s="4">
        <v>8606</v>
      </c>
      <c r="E8608" s="21" t="s">
        <v>18</v>
      </c>
      <c r="F8608">
        <f>IF(B8608&lt;InputOutput_Data!$C$4,InputOutput_Data!$C$4-B8608)</f>
        <v>13.657</v>
      </c>
      <c r="G8608">
        <f>IF(B8608&lt;InputOutput_Data!$D$4,InputOutput_Data!$D$4-B8608)</f>
        <v>13.157</v>
      </c>
      <c r="H8608">
        <f>IF(B8608&lt;InputOutput_Data!$E$4,InputOutput_Data!$E$4-B8608)</f>
        <v>12.657</v>
      </c>
      <c r="I8608">
        <f>IF(B8608&lt;InputOutput_Data!$F$4,InputOutput_Data!$F$4-B8608)</f>
        <v>12.157</v>
      </c>
      <c r="J8608">
        <f>IF(B8608&lt;InputOutput_Data!$G$4,InputOutput_Data!$G$4-B8608)</f>
        <v>11.657</v>
      </c>
      <c r="K8608">
        <f>IF(B8608&lt;InputOutput_Data!$H$4,InputOutput_Data!$H$4-B8608)</f>
        <v>11.657</v>
      </c>
      <c r="L8608">
        <f>IF(B8608&lt;InputOutput_Data!$I$4,InputOutput_Data!$I$4-B8608)</f>
        <v>11.657</v>
      </c>
      <c r="M8608">
        <f t="shared" si="134"/>
        <v>10.657</v>
      </c>
    </row>
    <row r="8609" spans="1:13" x14ac:dyDescent="0.35">
      <c r="A8609" s="4">
        <v>8607</v>
      </c>
      <c r="B8609">
        <v>6.0460000000000003</v>
      </c>
      <c r="D8609" s="4">
        <v>8607</v>
      </c>
      <c r="E8609" s="21" t="s">
        <v>18</v>
      </c>
      <c r="F8609">
        <f>IF(B8609&lt;InputOutput_Data!$C$4,InputOutput_Data!$C$4-B8609)</f>
        <v>14.954000000000001</v>
      </c>
      <c r="G8609">
        <f>IF(B8609&lt;InputOutput_Data!$D$4,InputOutput_Data!$D$4-B8609)</f>
        <v>14.454000000000001</v>
      </c>
      <c r="H8609">
        <f>IF(B8609&lt;InputOutput_Data!$E$4,InputOutput_Data!$E$4-B8609)</f>
        <v>13.954000000000001</v>
      </c>
      <c r="I8609">
        <f>IF(B8609&lt;InputOutput_Data!$F$4,InputOutput_Data!$F$4-B8609)</f>
        <v>13.454000000000001</v>
      </c>
      <c r="J8609">
        <f>IF(B8609&lt;InputOutput_Data!$G$4,InputOutput_Data!$G$4-B8609)</f>
        <v>12.954000000000001</v>
      </c>
      <c r="K8609">
        <f>IF(B8609&lt;InputOutput_Data!$H$4,InputOutput_Data!$H$4-B8609)</f>
        <v>12.954000000000001</v>
      </c>
      <c r="L8609">
        <f>IF(B8609&lt;InputOutput_Data!$I$4,InputOutput_Data!$I$4-B8609)</f>
        <v>12.954000000000001</v>
      </c>
      <c r="M8609">
        <f t="shared" si="134"/>
        <v>11.954000000000001</v>
      </c>
    </row>
    <row r="8610" spans="1:13" x14ac:dyDescent="0.35">
      <c r="A8610" s="4">
        <v>8608</v>
      </c>
      <c r="B8610">
        <v>5.2880000000000003</v>
      </c>
      <c r="D8610" s="4">
        <v>8608</v>
      </c>
      <c r="E8610" s="21" t="s">
        <v>18</v>
      </c>
      <c r="F8610">
        <f>IF(B8610&lt;InputOutput_Data!$C$4,InputOutput_Data!$C$4-B8610)</f>
        <v>15.712</v>
      </c>
      <c r="G8610">
        <f>IF(B8610&lt;InputOutput_Data!$D$4,InputOutput_Data!$D$4-B8610)</f>
        <v>15.212</v>
      </c>
      <c r="H8610">
        <f>IF(B8610&lt;InputOutput_Data!$E$4,InputOutput_Data!$E$4-B8610)</f>
        <v>14.712</v>
      </c>
      <c r="I8610">
        <f>IF(B8610&lt;InputOutput_Data!$F$4,InputOutput_Data!$F$4-B8610)</f>
        <v>14.212</v>
      </c>
      <c r="J8610">
        <f>IF(B8610&lt;InputOutput_Data!$G$4,InputOutput_Data!$G$4-B8610)</f>
        <v>13.712</v>
      </c>
      <c r="K8610">
        <f>IF(B8610&lt;InputOutput_Data!$H$4,InputOutput_Data!$H$4-B8610)</f>
        <v>13.712</v>
      </c>
      <c r="L8610">
        <f>IF(B8610&lt;InputOutput_Data!$I$4,InputOutput_Data!$I$4-B8610)</f>
        <v>13.712</v>
      </c>
      <c r="M8610">
        <f t="shared" si="134"/>
        <v>12.712</v>
      </c>
    </row>
    <row r="8611" spans="1:13" x14ac:dyDescent="0.35">
      <c r="A8611" s="4">
        <v>8609</v>
      </c>
      <c r="B8611">
        <v>4.8479999999999999</v>
      </c>
      <c r="D8611" s="4">
        <v>8609</v>
      </c>
      <c r="E8611" s="21" t="s">
        <v>18</v>
      </c>
      <c r="F8611">
        <f>IF(B8611&lt;InputOutput_Data!$C$4,InputOutput_Data!$C$4-B8611)</f>
        <v>16.152000000000001</v>
      </c>
      <c r="G8611">
        <f>IF(B8611&lt;InputOutput_Data!$D$4,InputOutput_Data!$D$4-B8611)</f>
        <v>15.652000000000001</v>
      </c>
      <c r="H8611">
        <f>IF(B8611&lt;InputOutput_Data!$E$4,InputOutput_Data!$E$4-B8611)</f>
        <v>15.152000000000001</v>
      </c>
      <c r="I8611">
        <f>IF(B8611&lt;InputOutput_Data!$F$4,InputOutput_Data!$F$4-B8611)</f>
        <v>14.652000000000001</v>
      </c>
      <c r="J8611">
        <f>IF(B8611&lt;InputOutput_Data!$G$4,InputOutput_Data!$G$4-B8611)</f>
        <v>14.152000000000001</v>
      </c>
      <c r="K8611">
        <f>IF(B8611&lt;InputOutput_Data!$H$4,InputOutput_Data!$H$4-B8611)</f>
        <v>14.152000000000001</v>
      </c>
      <c r="L8611">
        <f>IF(B8611&lt;InputOutput_Data!$I$4,InputOutput_Data!$I$4-B8611)</f>
        <v>14.152000000000001</v>
      </c>
      <c r="M8611">
        <f t="shared" si="134"/>
        <v>13.152000000000001</v>
      </c>
    </row>
    <row r="8612" spans="1:13" x14ac:dyDescent="0.35">
      <c r="A8612" s="4">
        <v>8610</v>
      </c>
      <c r="B8612">
        <v>4.5579999999999998</v>
      </c>
      <c r="D8612" s="4">
        <v>8610</v>
      </c>
      <c r="E8612" s="21" t="s">
        <v>18</v>
      </c>
      <c r="F8612">
        <f>IF(B8612&lt;InputOutput_Data!$C$4,InputOutput_Data!$C$4-B8612)</f>
        <v>16.442</v>
      </c>
      <c r="G8612">
        <f>IF(B8612&lt;InputOutput_Data!$D$4,InputOutput_Data!$D$4-B8612)</f>
        <v>15.942</v>
      </c>
      <c r="H8612">
        <f>IF(B8612&lt;InputOutput_Data!$E$4,InputOutput_Data!$E$4-B8612)</f>
        <v>15.442</v>
      </c>
      <c r="I8612">
        <f>IF(B8612&lt;InputOutput_Data!$F$4,InputOutput_Data!$F$4-B8612)</f>
        <v>14.942</v>
      </c>
      <c r="J8612">
        <f>IF(B8612&lt;InputOutput_Data!$G$4,InputOutput_Data!$G$4-B8612)</f>
        <v>14.442</v>
      </c>
      <c r="K8612">
        <f>IF(B8612&lt;InputOutput_Data!$H$4,InputOutput_Data!$H$4-B8612)</f>
        <v>14.442</v>
      </c>
      <c r="L8612">
        <f>IF(B8612&lt;InputOutput_Data!$I$4,InputOutput_Data!$I$4-B8612)</f>
        <v>14.442</v>
      </c>
      <c r="M8612">
        <f t="shared" si="134"/>
        <v>13.442</v>
      </c>
    </row>
    <row r="8613" spans="1:13" x14ac:dyDescent="0.35">
      <c r="A8613" s="4">
        <v>8611</v>
      </c>
      <c r="B8613">
        <v>4.4530000000000003</v>
      </c>
      <c r="D8613" s="4">
        <v>8611</v>
      </c>
      <c r="E8613" s="21" t="s">
        <v>18</v>
      </c>
      <c r="F8613">
        <f>IF(B8613&lt;InputOutput_Data!$C$4,InputOutput_Data!$C$4-B8613)</f>
        <v>16.547000000000001</v>
      </c>
      <c r="G8613">
        <f>IF(B8613&lt;InputOutput_Data!$D$4,InputOutput_Data!$D$4-B8613)</f>
        <v>16.047000000000001</v>
      </c>
      <c r="H8613">
        <f>IF(B8613&lt;InputOutput_Data!$E$4,InputOutput_Data!$E$4-B8613)</f>
        <v>15.547000000000001</v>
      </c>
      <c r="I8613">
        <f>IF(B8613&lt;InputOutput_Data!$F$4,InputOutput_Data!$F$4-B8613)</f>
        <v>15.047000000000001</v>
      </c>
      <c r="J8613">
        <f>IF(B8613&lt;InputOutput_Data!$G$4,InputOutput_Data!$G$4-B8613)</f>
        <v>14.547000000000001</v>
      </c>
      <c r="K8613">
        <f>IF(B8613&lt;InputOutput_Data!$H$4,InputOutput_Data!$H$4-B8613)</f>
        <v>14.547000000000001</v>
      </c>
      <c r="L8613">
        <f>IF(B8613&lt;InputOutput_Data!$I$4,InputOutput_Data!$I$4-B8613)</f>
        <v>14.547000000000001</v>
      </c>
      <c r="M8613">
        <f t="shared" si="134"/>
        <v>13.547000000000001</v>
      </c>
    </row>
    <row r="8614" spans="1:13" x14ac:dyDescent="0.35">
      <c r="A8614" s="4">
        <v>8612</v>
      </c>
      <c r="B8614">
        <v>4.2809999999999997</v>
      </c>
      <c r="D8614" s="4">
        <v>8612</v>
      </c>
      <c r="E8614" s="21" t="s">
        <v>18</v>
      </c>
      <c r="F8614">
        <f>IF(B8614&lt;InputOutput_Data!$C$4,InputOutput_Data!$C$4-B8614)</f>
        <v>16.719000000000001</v>
      </c>
      <c r="G8614">
        <f>IF(B8614&lt;InputOutput_Data!$D$4,InputOutput_Data!$D$4-B8614)</f>
        <v>16.219000000000001</v>
      </c>
      <c r="H8614">
        <f>IF(B8614&lt;InputOutput_Data!$E$4,InputOutput_Data!$E$4-B8614)</f>
        <v>15.719000000000001</v>
      </c>
      <c r="I8614">
        <f>IF(B8614&lt;InputOutput_Data!$F$4,InputOutput_Data!$F$4-B8614)</f>
        <v>15.219000000000001</v>
      </c>
      <c r="J8614">
        <f>IF(B8614&lt;InputOutput_Data!$G$4,InputOutput_Data!$G$4-B8614)</f>
        <v>14.719000000000001</v>
      </c>
      <c r="K8614">
        <f>IF(B8614&lt;InputOutput_Data!$H$4,InputOutput_Data!$H$4-B8614)</f>
        <v>14.719000000000001</v>
      </c>
      <c r="L8614">
        <f>IF(B8614&lt;InputOutput_Data!$I$4,InputOutput_Data!$I$4-B8614)</f>
        <v>14.719000000000001</v>
      </c>
      <c r="M8614">
        <f t="shared" si="134"/>
        <v>13.719000000000001</v>
      </c>
    </row>
    <row r="8615" spans="1:13" x14ac:dyDescent="0.35">
      <c r="A8615" s="4">
        <v>8613</v>
      </c>
      <c r="B8615">
        <v>3.851</v>
      </c>
      <c r="D8615" s="4">
        <v>8613</v>
      </c>
      <c r="E8615" s="21" t="s">
        <v>18</v>
      </c>
      <c r="F8615">
        <f>IF(B8615&lt;InputOutput_Data!$C$4,InputOutput_Data!$C$4-B8615)</f>
        <v>17.149000000000001</v>
      </c>
      <c r="G8615">
        <f>IF(B8615&lt;InputOutput_Data!$D$4,InputOutput_Data!$D$4-B8615)</f>
        <v>16.649000000000001</v>
      </c>
      <c r="H8615">
        <f>IF(B8615&lt;InputOutput_Data!$E$4,InputOutput_Data!$E$4-B8615)</f>
        <v>16.149000000000001</v>
      </c>
      <c r="I8615">
        <f>IF(B8615&lt;InputOutput_Data!$F$4,InputOutput_Data!$F$4-B8615)</f>
        <v>15.649000000000001</v>
      </c>
      <c r="J8615">
        <f>IF(B8615&lt;InputOutput_Data!$G$4,InputOutput_Data!$G$4-B8615)</f>
        <v>15.149000000000001</v>
      </c>
      <c r="K8615">
        <f>IF(B8615&lt;InputOutput_Data!$H$4,InputOutput_Data!$H$4-B8615)</f>
        <v>15.149000000000001</v>
      </c>
      <c r="L8615">
        <f>IF(B8615&lt;InputOutput_Data!$I$4,InputOutput_Data!$I$4-B8615)</f>
        <v>15.149000000000001</v>
      </c>
      <c r="M8615">
        <f t="shared" si="134"/>
        <v>14.149000000000001</v>
      </c>
    </row>
    <row r="8616" spans="1:13" x14ac:dyDescent="0.35">
      <c r="A8616" s="4">
        <v>8614</v>
      </c>
      <c r="B8616">
        <v>3.5219999999999998</v>
      </c>
      <c r="D8616" s="4">
        <v>8614</v>
      </c>
      <c r="E8616" s="21" t="s">
        <v>18</v>
      </c>
      <c r="F8616">
        <f>IF(B8616&lt;InputOutput_Data!$C$4,InputOutput_Data!$C$4-B8616)</f>
        <v>17.478000000000002</v>
      </c>
      <c r="G8616">
        <f>IF(B8616&lt;InputOutput_Data!$D$4,InputOutput_Data!$D$4-B8616)</f>
        <v>16.978000000000002</v>
      </c>
      <c r="H8616">
        <f>IF(B8616&lt;InputOutput_Data!$E$4,InputOutput_Data!$E$4-B8616)</f>
        <v>16.478000000000002</v>
      </c>
      <c r="I8616">
        <f>IF(B8616&lt;InputOutput_Data!$F$4,InputOutput_Data!$F$4-B8616)</f>
        <v>15.978</v>
      </c>
      <c r="J8616">
        <f>IF(B8616&lt;InputOutput_Data!$G$4,InputOutput_Data!$G$4-B8616)</f>
        <v>15.478</v>
      </c>
      <c r="K8616">
        <f>IF(B8616&lt;InputOutput_Data!$H$4,InputOutput_Data!$H$4-B8616)</f>
        <v>15.478</v>
      </c>
      <c r="L8616">
        <f>IF(B8616&lt;InputOutput_Data!$I$4,InputOutput_Data!$I$4-B8616)</f>
        <v>15.478</v>
      </c>
      <c r="M8616">
        <f t="shared" si="134"/>
        <v>14.478</v>
      </c>
    </row>
    <row r="8617" spans="1:13" x14ac:dyDescent="0.35">
      <c r="A8617" s="4">
        <v>8615</v>
      </c>
      <c r="B8617">
        <v>3.3719999999999999</v>
      </c>
      <c r="D8617" s="4">
        <v>8615</v>
      </c>
      <c r="E8617" s="21" t="s">
        <v>18</v>
      </c>
      <c r="F8617">
        <f>IF(B8617&lt;InputOutput_Data!$C$4,InputOutput_Data!$C$4-B8617)</f>
        <v>17.628</v>
      </c>
      <c r="G8617">
        <f>IF(B8617&lt;InputOutput_Data!$D$4,InputOutput_Data!$D$4-B8617)</f>
        <v>17.128</v>
      </c>
      <c r="H8617">
        <f>IF(B8617&lt;InputOutput_Data!$E$4,InputOutput_Data!$E$4-B8617)</f>
        <v>16.628</v>
      </c>
      <c r="I8617">
        <f>IF(B8617&lt;InputOutput_Data!$F$4,InputOutput_Data!$F$4-B8617)</f>
        <v>16.128</v>
      </c>
      <c r="J8617">
        <f>IF(B8617&lt;InputOutput_Data!$G$4,InputOutput_Data!$G$4-B8617)</f>
        <v>15.628</v>
      </c>
      <c r="K8617">
        <f>IF(B8617&lt;InputOutput_Data!$H$4,InputOutput_Data!$H$4-B8617)</f>
        <v>15.628</v>
      </c>
      <c r="L8617">
        <f>IF(B8617&lt;InputOutput_Data!$I$4,InputOutput_Data!$I$4-B8617)</f>
        <v>15.628</v>
      </c>
      <c r="M8617">
        <f t="shared" si="134"/>
        <v>14.628</v>
      </c>
    </row>
    <row r="8618" spans="1:13" x14ac:dyDescent="0.35">
      <c r="A8618" s="4">
        <v>8616</v>
      </c>
      <c r="B8618">
        <v>3.3330000000000002</v>
      </c>
      <c r="D8618" s="4">
        <v>8616</v>
      </c>
      <c r="E8618" s="21" t="s">
        <v>18</v>
      </c>
      <c r="F8618">
        <f>IF(B8618&lt;InputOutput_Data!$C$4,InputOutput_Data!$C$4-B8618)</f>
        <v>17.667000000000002</v>
      </c>
      <c r="G8618">
        <f>IF(B8618&lt;InputOutput_Data!$D$4,InputOutput_Data!$D$4-B8618)</f>
        <v>17.167000000000002</v>
      </c>
      <c r="H8618">
        <f>IF(B8618&lt;InputOutput_Data!$E$4,InputOutput_Data!$E$4-B8618)</f>
        <v>16.667000000000002</v>
      </c>
      <c r="I8618">
        <f>IF(B8618&lt;InputOutput_Data!$F$4,InputOutput_Data!$F$4-B8618)</f>
        <v>16.167000000000002</v>
      </c>
      <c r="J8618">
        <f>IF(B8618&lt;InputOutput_Data!$G$4,InputOutput_Data!$G$4-B8618)</f>
        <v>15.667</v>
      </c>
      <c r="K8618">
        <f>IF(B8618&lt;InputOutput_Data!$H$4,InputOutput_Data!$H$4-B8618)</f>
        <v>15.667</v>
      </c>
      <c r="L8618">
        <f>IF(B8618&lt;InputOutput_Data!$I$4,InputOutput_Data!$I$4-B8618)</f>
        <v>15.667</v>
      </c>
      <c r="M8618">
        <f t="shared" si="134"/>
        <v>14.667</v>
      </c>
    </row>
    <row r="8619" spans="1:13" x14ac:dyDescent="0.35">
      <c r="A8619" s="4">
        <v>8617</v>
      </c>
      <c r="B8619">
        <v>3.24</v>
      </c>
      <c r="D8619" s="4">
        <v>8617</v>
      </c>
      <c r="E8619" s="21" t="s">
        <v>18</v>
      </c>
      <c r="F8619">
        <f>IF(B8619&lt;InputOutput_Data!$C$4,InputOutput_Data!$C$4-B8619)</f>
        <v>17.759999999999998</v>
      </c>
      <c r="G8619">
        <f>IF(B8619&lt;InputOutput_Data!$D$4,InputOutput_Data!$D$4-B8619)</f>
        <v>17.259999999999998</v>
      </c>
      <c r="H8619">
        <f>IF(B8619&lt;InputOutput_Data!$E$4,InputOutput_Data!$E$4-B8619)</f>
        <v>16.759999999999998</v>
      </c>
      <c r="I8619">
        <f>IF(B8619&lt;InputOutput_Data!$F$4,InputOutput_Data!$F$4-B8619)</f>
        <v>16.259999999999998</v>
      </c>
      <c r="J8619">
        <f>IF(B8619&lt;InputOutput_Data!$G$4,InputOutput_Data!$G$4-B8619)</f>
        <v>15.76</v>
      </c>
      <c r="K8619">
        <f>IF(B8619&lt;InputOutput_Data!$H$4,InputOutput_Data!$H$4-B8619)</f>
        <v>15.76</v>
      </c>
      <c r="L8619">
        <f>IF(B8619&lt;InputOutput_Data!$I$4,InputOutput_Data!$I$4-B8619)</f>
        <v>15.76</v>
      </c>
      <c r="M8619">
        <f t="shared" si="134"/>
        <v>14.76</v>
      </c>
    </row>
    <row r="8620" spans="1:13" x14ac:dyDescent="0.35">
      <c r="A8620" s="4">
        <v>8618</v>
      </c>
      <c r="B8620">
        <v>2.9550000000000001</v>
      </c>
      <c r="D8620" s="4">
        <v>8618</v>
      </c>
      <c r="E8620" s="21" t="s">
        <v>18</v>
      </c>
      <c r="F8620">
        <f>IF(B8620&lt;InputOutput_Data!$C$4,InputOutput_Data!$C$4-B8620)</f>
        <v>18.045000000000002</v>
      </c>
      <c r="G8620">
        <f>IF(B8620&lt;InputOutput_Data!$D$4,InputOutput_Data!$D$4-B8620)</f>
        <v>17.545000000000002</v>
      </c>
      <c r="H8620">
        <f>IF(B8620&lt;InputOutput_Data!$E$4,InputOutput_Data!$E$4-B8620)</f>
        <v>17.045000000000002</v>
      </c>
      <c r="I8620">
        <f>IF(B8620&lt;InputOutput_Data!$F$4,InputOutput_Data!$F$4-B8620)</f>
        <v>16.545000000000002</v>
      </c>
      <c r="J8620">
        <f>IF(B8620&lt;InputOutput_Data!$G$4,InputOutput_Data!$G$4-B8620)</f>
        <v>16.045000000000002</v>
      </c>
      <c r="K8620">
        <f>IF(B8620&lt;InputOutput_Data!$H$4,InputOutput_Data!$H$4-B8620)</f>
        <v>16.045000000000002</v>
      </c>
      <c r="L8620">
        <f>IF(B8620&lt;InputOutput_Data!$I$4,InputOutput_Data!$I$4-B8620)</f>
        <v>16.045000000000002</v>
      </c>
      <c r="M8620">
        <f t="shared" si="134"/>
        <v>15.045</v>
      </c>
    </row>
    <row r="8621" spans="1:13" x14ac:dyDescent="0.35">
      <c r="A8621" s="4">
        <v>8619</v>
      </c>
      <c r="B8621">
        <v>2.5710000000000002</v>
      </c>
      <c r="D8621" s="4">
        <v>8619</v>
      </c>
      <c r="E8621" s="21" t="s">
        <v>18</v>
      </c>
      <c r="F8621">
        <f>IF(B8621&lt;InputOutput_Data!$C$4,InputOutput_Data!$C$4-B8621)</f>
        <v>18.428999999999998</v>
      </c>
      <c r="G8621">
        <f>IF(B8621&lt;InputOutput_Data!$D$4,InputOutput_Data!$D$4-B8621)</f>
        <v>17.928999999999998</v>
      </c>
      <c r="H8621">
        <f>IF(B8621&lt;InputOutput_Data!$E$4,InputOutput_Data!$E$4-B8621)</f>
        <v>17.428999999999998</v>
      </c>
      <c r="I8621">
        <f>IF(B8621&lt;InputOutput_Data!$F$4,InputOutput_Data!$F$4-B8621)</f>
        <v>16.928999999999998</v>
      </c>
      <c r="J8621">
        <f>IF(B8621&lt;InputOutput_Data!$G$4,InputOutput_Data!$G$4-B8621)</f>
        <v>16.428999999999998</v>
      </c>
      <c r="K8621">
        <f>IF(B8621&lt;InputOutput_Data!$H$4,InputOutput_Data!$H$4-B8621)</f>
        <v>16.428999999999998</v>
      </c>
      <c r="L8621">
        <f>IF(B8621&lt;InputOutput_Data!$I$4,InputOutput_Data!$I$4-B8621)</f>
        <v>16.428999999999998</v>
      </c>
      <c r="M8621">
        <f t="shared" si="134"/>
        <v>15.429</v>
      </c>
    </row>
    <row r="8622" spans="1:13" x14ac:dyDescent="0.35">
      <c r="A8622" s="4">
        <v>8620</v>
      </c>
      <c r="B8622">
        <v>2.335</v>
      </c>
      <c r="D8622" s="4">
        <v>8620</v>
      </c>
      <c r="E8622" s="21" t="s">
        <v>18</v>
      </c>
      <c r="F8622">
        <f>IF(B8622&lt;InputOutput_Data!$C$4,InputOutput_Data!$C$4-B8622)</f>
        <v>18.664999999999999</v>
      </c>
      <c r="G8622">
        <f>IF(B8622&lt;InputOutput_Data!$D$4,InputOutput_Data!$D$4-B8622)</f>
        <v>18.164999999999999</v>
      </c>
      <c r="H8622">
        <f>IF(B8622&lt;InputOutput_Data!$E$4,InputOutput_Data!$E$4-B8622)</f>
        <v>17.664999999999999</v>
      </c>
      <c r="I8622">
        <f>IF(B8622&lt;InputOutput_Data!$F$4,InputOutput_Data!$F$4-B8622)</f>
        <v>17.164999999999999</v>
      </c>
      <c r="J8622">
        <f>IF(B8622&lt;InputOutput_Data!$G$4,InputOutput_Data!$G$4-B8622)</f>
        <v>16.664999999999999</v>
      </c>
      <c r="K8622">
        <f>IF(B8622&lt;InputOutput_Data!$H$4,InputOutput_Data!$H$4-B8622)</f>
        <v>16.664999999999999</v>
      </c>
      <c r="L8622">
        <f>IF(B8622&lt;InputOutput_Data!$I$4,InputOutput_Data!$I$4-B8622)</f>
        <v>16.664999999999999</v>
      </c>
      <c r="M8622">
        <f t="shared" si="134"/>
        <v>15.664999999999999</v>
      </c>
    </row>
    <row r="8623" spans="1:13" x14ac:dyDescent="0.35">
      <c r="A8623" s="4">
        <v>8621</v>
      </c>
      <c r="B8623">
        <v>2.2490000000000001</v>
      </c>
      <c r="D8623" s="4">
        <v>8621</v>
      </c>
      <c r="E8623" s="21" t="s">
        <v>18</v>
      </c>
      <c r="F8623">
        <f>IF(B8623&lt;InputOutput_Data!$C$4,InputOutput_Data!$C$4-B8623)</f>
        <v>18.751000000000001</v>
      </c>
      <c r="G8623">
        <f>IF(B8623&lt;InputOutput_Data!$D$4,InputOutput_Data!$D$4-B8623)</f>
        <v>18.251000000000001</v>
      </c>
      <c r="H8623">
        <f>IF(B8623&lt;InputOutput_Data!$E$4,InputOutput_Data!$E$4-B8623)</f>
        <v>17.751000000000001</v>
      </c>
      <c r="I8623">
        <f>IF(B8623&lt;InputOutput_Data!$F$4,InputOutput_Data!$F$4-B8623)</f>
        <v>17.251000000000001</v>
      </c>
      <c r="J8623">
        <f>IF(B8623&lt;InputOutput_Data!$G$4,InputOutput_Data!$G$4-B8623)</f>
        <v>16.751000000000001</v>
      </c>
      <c r="K8623">
        <f>IF(B8623&lt;InputOutput_Data!$H$4,InputOutput_Data!$H$4-B8623)</f>
        <v>16.751000000000001</v>
      </c>
      <c r="L8623">
        <f>IF(B8623&lt;InputOutput_Data!$I$4,InputOutput_Data!$I$4-B8623)</f>
        <v>16.751000000000001</v>
      </c>
      <c r="M8623">
        <f t="shared" si="134"/>
        <v>15.750999999999999</v>
      </c>
    </row>
    <row r="8624" spans="1:13" x14ac:dyDescent="0.35">
      <c r="A8624" s="4">
        <v>8622</v>
      </c>
      <c r="B8624">
        <v>2.3860000000000001</v>
      </c>
      <c r="D8624" s="4">
        <v>8622</v>
      </c>
      <c r="E8624" s="21" t="s">
        <v>18</v>
      </c>
      <c r="F8624">
        <f>IF(B8624&lt;InputOutput_Data!$C$4,InputOutput_Data!$C$4-B8624)</f>
        <v>18.614000000000001</v>
      </c>
      <c r="G8624">
        <f>IF(B8624&lt;InputOutput_Data!$D$4,InputOutput_Data!$D$4-B8624)</f>
        <v>18.114000000000001</v>
      </c>
      <c r="H8624">
        <f>IF(B8624&lt;InputOutput_Data!$E$4,InputOutput_Data!$E$4-B8624)</f>
        <v>17.614000000000001</v>
      </c>
      <c r="I8624">
        <f>IF(B8624&lt;InputOutput_Data!$F$4,InputOutput_Data!$F$4-B8624)</f>
        <v>17.114000000000001</v>
      </c>
      <c r="J8624">
        <f>IF(B8624&lt;InputOutput_Data!$G$4,InputOutput_Data!$G$4-B8624)</f>
        <v>16.614000000000001</v>
      </c>
      <c r="K8624">
        <f>IF(B8624&lt;InputOutput_Data!$H$4,InputOutput_Data!$H$4-B8624)</f>
        <v>16.614000000000001</v>
      </c>
      <c r="L8624">
        <f>IF(B8624&lt;InputOutput_Data!$I$4,InputOutput_Data!$I$4-B8624)</f>
        <v>16.614000000000001</v>
      </c>
      <c r="M8624">
        <f t="shared" si="134"/>
        <v>15.614000000000001</v>
      </c>
    </row>
    <row r="8625" spans="1:13" x14ac:dyDescent="0.35">
      <c r="A8625" s="4">
        <v>8623</v>
      </c>
      <c r="B8625">
        <v>2.46</v>
      </c>
      <c r="D8625" s="4">
        <v>8623</v>
      </c>
      <c r="E8625" s="21" t="s">
        <v>18</v>
      </c>
      <c r="F8625">
        <f>IF(B8625&lt;InputOutput_Data!$C$4,InputOutput_Data!$C$4-B8625)</f>
        <v>18.54</v>
      </c>
      <c r="G8625">
        <f>IF(B8625&lt;InputOutput_Data!$D$4,InputOutput_Data!$D$4-B8625)</f>
        <v>18.04</v>
      </c>
      <c r="H8625">
        <f>IF(B8625&lt;InputOutput_Data!$E$4,InputOutput_Data!$E$4-B8625)</f>
        <v>17.54</v>
      </c>
      <c r="I8625">
        <f>IF(B8625&lt;InputOutput_Data!$F$4,InputOutput_Data!$F$4-B8625)</f>
        <v>17.04</v>
      </c>
      <c r="J8625">
        <f>IF(B8625&lt;InputOutput_Data!$G$4,InputOutput_Data!$G$4-B8625)</f>
        <v>16.54</v>
      </c>
      <c r="K8625">
        <f>IF(B8625&lt;InputOutput_Data!$H$4,InputOutput_Data!$H$4-B8625)</f>
        <v>16.54</v>
      </c>
      <c r="L8625">
        <f>IF(B8625&lt;InputOutput_Data!$I$4,InputOutput_Data!$I$4-B8625)</f>
        <v>16.54</v>
      </c>
      <c r="M8625">
        <f t="shared" si="134"/>
        <v>15.54</v>
      </c>
    </row>
    <row r="8626" spans="1:13" x14ac:dyDescent="0.35">
      <c r="A8626" s="4">
        <v>8624</v>
      </c>
      <c r="B8626">
        <v>2.677</v>
      </c>
      <c r="D8626" s="4">
        <v>8624</v>
      </c>
      <c r="E8626" s="21" t="s">
        <v>18</v>
      </c>
      <c r="F8626">
        <f>IF(B8626&lt;InputOutput_Data!$C$4,InputOutput_Data!$C$4-B8626)</f>
        <v>18.323</v>
      </c>
      <c r="G8626">
        <f>IF(B8626&lt;InputOutput_Data!$D$4,InputOutput_Data!$D$4-B8626)</f>
        <v>17.823</v>
      </c>
      <c r="H8626">
        <f>IF(B8626&lt;InputOutput_Data!$E$4,InputOutput_Data!$E$4-B8626)</f>
        <v>17.323</v>
      </c>
      <c r="I8626">
        <f>IF(B8626&lt;InputOutput_Data!$F$4,InputOutput_Data!$F$4-B8626)</f>
        <v>16.823</v>
      </c>
      <c r="J8626">
        <f>IF(B8626&lt;InputOutput_Data!$G$4,InputOutput_Data!$G$4-B8626)</f>
        <v>16.323</v>
      </c>
      <c r="K8626">
        <f>IF(B8626&lt;InputOutput_Data!$H$4,InputOutput_Data!$H$4-B8626)</f>
        <v>16.323</v>
      </c>
      <c r="L8626">
        <f>IF(B8626&lt;InputOutput_Data!$I$4,InputOutput_Data!$I$4-B8626)</f>
        <v>16.323</v>
      </c>
      <c r="M8626">
        <f t="shared" si="134"/>
        <v>15.323</v>
      </c>
    </row>
    <row r="8627" spans="1:13" x14ac:dyDescent="0.35">
      <c r="A8627" s="4">
        <v>8625</v>
      </c>
      <c r="B8627">
        <v>3.1429999999999998</v>
      </c>
      <c r="D8627" s="4">
        <v>8625</v>
      </c>
      <c r="E8627" s="21" t="s">
        <v>18</v>
      </c>
      <c r="F8627">
        <f>IF(B8627&lt;InputOutput_Data!$C$4,InputOutput_Data!$C$4-B8627)</f>
        <v>17.856999999999999</v>
      </c>
      <c r="G8627">
        <f>IF(B8627&lt;InputOutput_Data!$D$4,InputOutput_Data!$D$4-B8627)</f>
        <v>17.356999999999999</v>
      </c>
      <c r="H8627">
        <f>IF(B8627&lt;InputOutput_Data!$E$4,InputOutput_Data!$E$4-B8627)</f>
        <v>16.856999999999999</v>
      </c>
      <c r="I8627">
        <f>IF(B8627&lt;InputOutput_Data!$F$4,InputOutput_Data!$F$4-B8627)</f>
        <v>16.356999999999999</v>
      </c>
      <c r="J8627">
        <f>IF(B8627&lt;InputOutput_Data!$G$4,InputOutput_Data!$G$4-B8627)</f>
        <v>15.856999999999999</v>
      </c>
      <c r="K8627">
        <f>IF(B8627&lt;InputOutput_Data!$H$4,InputOutput_Data!$H$4-B8627)</f>
        <v>15.856999999999999</v>
      </c>
      <c r="L8627">
        <f>IF(B8627&lt;InputOutput_Data!$I$4,InputOutput_Data!$I$4-B8627)</f>
        <v>15.856999999999999</v>
      </c>
      <c r="M8627">
        <f t="shared" si="134"/>
        <v>14.856999999999999</v>
      </c>
    </row>
    <row r="8628" spans="1:13" x14ac:dyDescent="0.35">
      <c r="A8628" s="4">
        <v>8626</v>
      </c>
      <c r="B8628">
        <v>3.6419999999999999</v>
      </c>
      <c r="D8628" s="4">
        <v>8626</v>
      </c>
      <c r="E8628" s="21" t="s">
        <v>18</v>
      </c>
      <c r="F8628">
        <f>IF(B8628&lt;InputOutput_Data!$C$4,InputOutput_Data!$C$4-B8628)</f>
        <v>17.358000000000001</v>
      </c>
      <c r="G8628">
        <f>IF(B8628&lt;InputOutput_Data!$D$4,InputOutput_Data!$D$4-B8628)</f>
        <v>16.858000000000001</v>
      </c>
      <c r="H8628">
        <f>IF(B8628&lt;InputOutput_Data!$E$4,InputOutput_Data!$E$4-B8628)</f>
        <v>16.358000000000001</v>
      </c>
      <c r="I8628">
        <f>IF(B8628&lt;InputOutput_Data!$F$4,InputOutput_Data!$F$4-B8628)</f>
        <v>15.858000000000001</v>
      </c>
      <c r="J8628">
        <f>IF(B8628&lt;InputOutput_Data!$G$4,InputOutput_Data!$G$4-B8628)</f>
        <v>15.358000000000001</v>
      </c>
      <c r="K8628">
        <f>IF(B8628&lt;InputOutput_Data!$H$4,InputOutput_Data!$H$4-B8628)</f>
        <v>15.358000000000001</v>
      </c>
      <c r="L8628">
        <f>IF(B8628&lt;InputOutput_Data!$I$4,InputOutput_Data!$I$4-B8628)</f>
        <v>15.358000000000001</v>
      </c>
      <c r="M8628">
        <f t="shared" si="134"/>
        <v>14.358000000000001</v>
      </c>
    </row>
    <row r="8629" spans="1:13" x14ac:dyDescent="0.35">
      <c r="A8629" s="4">
        <v>8627</v>
      </c>
      <c r="B8629">
        <v>4.133</v>
      </c>
      <c r="D8629" s="4">
        <v>8627</v>
      </c>
      <c r="E8629" s="21" t="s">
        <v>18</v>
      </c>
      <c r="F8629">
        <f>IF(B8629&lt;InputOutput_Data!$C$4,InputOutput_Data!$C$4-B8629)</f>
        <v>16.867000000000001</v>
      </c>
      <c r="G8629">
        <f>IF(B8629&lt;InputOutput_Data!$D$4,InputOutput_Data!$D$4-B8629)</f>
        <v>16.367000000000001</v>
      </c>
      <c r="H8629">
        <f>IF(B8629&lt;InputOutput_Data!$E$4,InputOutput_Data!$E$4-B8629)</f>
        <v>15.867000000000001</v>
      </c>
      <c r="I8629">
        <f>IF(B8629&lt;InputOutput_Data!$F$4,InputOutput_Data!$F$4-B8629)</f>
        <v>15.367000000000001</v>
      </c>
      <c r="J8629">
        <f>IF(B8629&lt;InputOutput_Data!$G$4,InputOutput_Data!$G$4-B8629)</f>
        <v>14.867000000000001</v>
      </c>
      <c r="K8629">
        <f>IF(B8629&lt;InputOutput_Data!$H$4,InputOutput_Data!$H$4-B8629)</f>
        <v>14.867000000000001</v>
      </c>
      <c r="L8629">
        <f>IF(B8629&lt;InputOutput_Data!$I$4,InputOutput_Data!$I$4-B8629)</f>
        <v>14.867000000000001</v>
      </c>
      <c r="M8629">
        <f t="shared" si="134"/>
        <v>13.867000000000001</v>
      </c>
    </row>
    <row r="8630" spans="1:13" x14ac:dyDescent="0.35">
      <c r="A8630" s="4">
        <v>8628</v>
      </c>
      <c r="B8630">
        <v>4.5449999999999999</v>
      </c>
      <c r="D8630" s="4">
        <v>8628</v>
      </c>
      <c r="E8630" s="21" t="s">
        <v>18</v>
      </c>
      <c r="F8630">
        <f>IF(B8630&lt;InputOutput_Data!$C$4,InputOutput_Data!$C$4-B8630)</f>
        <v>16.454999999999998</v>
      </c>
      <c r="G8630">
        <f>IF(B8630&lt;InputOutput_Data!$D$4,InputOutput_Data!$D$4-B8630)</f>
        <v>15.955</v>
      </c>
      <c r="H8630">
        <f>IF(B8630&lt;InputOutput_Data!$E$4,InputOutput_Data!$E$4-B8630)</f>
        <v>15.455</v>
      </c>
      <c r="I8630">
        <f>IF(B8630&lt;InputOutput_Data!$F$4,InputOutput_Data!$F$4-B8630)</f>
        <v>14.955</v>
      </c>
      <c r="J8630">
        <f>IF(B8630&lt;InputOutput_Data!$G$4,InputOutput_Data!$G$4-B8630)</f>
        <v>14.455</v>
      </c>
      <c r="K8630">
        <f>IF(B8630&lt;InputOutput_Data!$H$4,InputOutput_Data!$H$4-B8630)</f>
        <v>14.455</v>
      </c>
      <c r="L8630">
        <f>IF(B8630&lt;InputOutput_Data!$I$4,InputOutput_Data!$I$4-B8630)</f>
        <v>14.455</v>
      </c>
      <c r="M8630">
        <f t="shared" si="134"/>
        <v>13.455</v>
      </c>
    </row>
    <row r="8631" spans="1:13" x14ac:dyDescent="0.35">
      <c r="A8631" s="4">
        <v>8629</v>
      </c>
      <c r="B8631">
        <v>4.6849999999999996</v>
      </c>
      <c r="D8631" s="4">
        <v>8629</v>
      </c>
      <c r="E8631" s="21" t="s">
        <v>18</v>
      </c>
      <c r="F8631">
        <f>IF(B8631&lt;InputOutput_Data!$C$4,InputOutput_Data!$C$4-B8631)</f>
        <v>16.315000000000001</v>
      </c>
      <c r="G8631">
        <f>IF(B8631&lt;InputOutput_Data!$D$4,InputOutput_Data!$D$4-B8631)</f>
        <v>15.815000000000001</v>
      </c>
      <c r="H8631">
        <f>IF(B8631&lt;InputOutput_Data!$E$4,InputOutput_Data!$E$4-B8631)</f>
        <v>15.315000000000001</v>
      </c>
      <c r="I8631">
        <f>IF(B8631&lt;InputOutput_Data!$F$4,InputOutput_Data!$F$4-B8631)</f>
        <v>14.815000000000001</v>
      </c>
      <c r="J8631">
        <f>IF(B8631&lt;InputOutput_Data!$G$4,InputOutput_Data!$G$4-B8631)</f>
        <v>14.315000000000001</v>
      </c>
      <c r="K8631">
        <f>IF(B8631&lt;InputOutput_Data!$H$4,InputOutput_Data!$H$4-B8631)</f>
        <v>14.315000000000001</v>
      </c>
      <c r="L8631">
        <f>IF(B8631&lt;InputOutput_Data!$I$4,InputOutput_Data!$I$4-B8631)</f>
        <v>14.315000000000001</v>
      </c>
      <c r="M8631">
        <f t="shared" si="134"/>
        <v>13.315000000000001</v>
      </c>
    </row>
    <row r="8632" spans="1:13" x14ac:dyDescent="0.35">
      <c r="A8632" s="4">
        <v>8630</v>
      </c>
      <c r="B8632">
        <v>4.4669999999999996</v>
      </c>
      <c r="D8632" s="4">
        <v>8630</v>
      </c>
      <c r="E8632" s="21" t="s">
        <v>18</v>
      </c>
      <c r="F8632">
        <f>IF(B8632&lt;InputOutput_Data!$C$4,InputOutput_Data!$C$4-B8632)</f>
        <v>16.533000000000001</v>
      </c>
      <c r="G8632">
        <f>IF(B8632&lt;InputOutput_Data!$D$4,InputOutput_Data!$D$4-B8632)</f>
        <v>16.033000000000001</v>
      </c>
      <c r="H8632">
        <f>IF(B8632&lt;InputOutput_Data!$E$4,InputOutput_Data!$E$4-B8632)</f>
        <v>15.533000000000001</v>
      </c>
      <c r="I8632">
        <f>IF(B8632&lt;InputOutput_Data!$F$4,InputOutput_Data!$F$4-B8632)</f>
        <v>15.033000000000001</v>
      </c>
      <c r="J8632">
        <f>IF(B8632&lt;InputOutput_Data!$G$4,InputOutput_Data!$G$4-B8632)</f>
        <v>14.533000000000001</v>
      </c>
      <c r="K8632">
        <f>IF(B8632&lt;InputOutput_Data!$H$4,InputOutput_Data!$H$4-B8632)</f>
        <v>14.533000000000001</v>
      </c>
      <c r="L8632">
        <f>IF(B8632&lt;InputOutput_Data!$I$4,InputOutput_Data!$I$4-B8632)</f>
        <v>14.533000000000001</v>
      </c>
      <c r="M8632">
        <f t="shared" si="134"/>
        <v>13.533000000000001</v>
      </c>
    </row>
    <row r="8633" spans="1:13" x14ac:dyDescent="0.35">
      <c r="A8633" s="4">
        <v>8631</v>
      </c>
      <c r="B8633">
        <v>4.0940000000000003</v>
      </c>
      <c r="D8633" s="4">
        <v>8631</v>
      </c>
      <c r="E8633" s="21" t="s">
        <v>18</v>
      </c>
      <c r="F8633">
        <f>IF(B8633&lt;InputOutput_Data!$C$4,InputOutput_Data!$C$4-B8633)</f>
        <v>16.905999999999999</v>
      </c>
      <c r="G8633">
        <f>IF(B8633&lt;InputOutput_Data!$D$4,InputOutput_Data!$D$4-B8633)</f>
        <v>16.405999999999999</v>
      </c>
      <c r="H8633">
        <f>IF(B8633&lt;InputOutput_Data!$E$4,InputOutput_Data!$E$4-B8633)</f>
        <v>15.905999999999999</v>
      </c>
      <c r="I8633">
        <f>IF(B8633&lt;InputOutput_Data!$F$4,InputOutput_Data!$F$4-B8633)</f>
        <v>15.405999999999999</v>
      </c>
      <c r="J8633">
        <f>IF(B8633&lt;InputOutput_Data!$G$4,InputOutput_Data!$G$4-B8633)</f>
        <v>14.905999999999999</v>
      </c>
      <c r="K8633">
        <f>IF(B8633&lt;InputOutput_Data!$H$4,InputOutput_Data!$H$4-B8633)</f>
        <v>14.905999999999999</v>
      </c>
      <c r="L8633">
        <f>IF(B8633&lt;InputOutput_Data!$I$4,InputOutput_Data!$I$4-B8633)</f>
        <v>14.905999999999999</v>
      </c>
      <c r="M8633">
        <f t="shared" si="134"/>
        <v>13.905999999999999</v>
      </c>
    </row>
    <row r="8634" spans="1:13" x14ac:dyDescent="0.35">
      <c r="A8634" s="4">
        <v>8632</v>
      </c>
      <c r="B8634">
        <v>4.0519999999999996</v>
      </c>
      <c r="D8634" s="4">
        <v>8632</v>
      </c>
      <c r="E8634" s="21" t="s">
        <v>18</v>
      </c>
      <c r="F8634">
        <f>IF(B8634&lt;InputOutput_Data!$C$4,InputOutput_Data!$C$4-B8634)</f>
        <v>16.948</v>
      </c>
      <c r="G8634">
        <f>IF(B8634&lt;InputOutput_Data!$D$4,InputOutput_Data!$D$4-B8634)</f>
        <v>16.448</v>
      </c>
      <c r="H8634">
        <f>IF(B8634&lt;InputOutput_Data!$E$4,InputOutput_Data!$E$4-B8634)</f>
        <v>15.948</v>
      </c>
      <c r="I8634">
        <f>IF(B8634&lt;InputOutput_Data!$F$4,InputOutput_Data!$F$4-B8634)</f>
        <v>15.448</v>
      </c>
      <c r="J8634">
        <f>IF(B8634&lt;InputOutput_Data!$G$4,InputOutput_Data!$G$4-B8634)</f>
        <v>14.948</v>
      </c>
      <c r="K8634">
        <f>IF(B8634&lt;InputOutput_Data!$H$4,InputOutput_Data!$H$4-B8634)</f>
        <v>14.948</v>
      </c>
      <c r="L8634">
        <f>IF(B8634&lt;InputOutput_Data!$I$4,InputOutput_Data!$I$4-B8634)</f>
        <v>14.948</v>
      </c>
      <c r="M8634">
        <f t="shared" si="134"/>
        <v>13.948</v>
      </c>
    </row>
    <row r="8635" spans="1:13" x14ac:dyDescent="0.35">
      <c r="A8635" s="4">
        <v>8633</v>
      </c>
      <c r="B8635">
        <v>4.2779999999999996</v>
      </c>
      <c r="D8635" s="4">
        <v>8633</v>
      </c>
      <c r="E8635" s="21" t="s">
        <v>18</v>
      </c>
      <c r="F8635">
        <f>IF(B8635&lt;InputOutput_Data!$C$4,InputOutput_Data!$C$4-B8635)</f>
        <v>16.722000000000001</v>
      </c>
      <c r="G8635">
        <f>IF(B8635&lt;InputOutput_Data!$D$4,InputOutput_Data!$D$4-B8635)</f>
        <v>16.222000000000001</v>
      </c>
      <c r="H8635">
        <f>IF(B8635&lt;InputOutput_Data!$E$4,InputOutput_Data!$E$4-B8635)</f>
        <v>15.722000000000001</v>
      </c>
      <c r="I8635">
        <f>IF(B8635&lt;InputOutput_Data!$F$4,InputOutput_Data!$F$4-B8635)</f>
        <v>15.222000000000001</v>
      </c>
      <c r="J8635">
        <f>IF(B8635&lt;InputOutput_Data!$G$4,InputOutput_Data!$G$4-B8635)</f>
        <v>14.722000000000001</v>
      </c>
      <c r="K8635">
        <f>IF(B8635&lt;InputOutput_Data!$H$4,InputOutput_Data!$H$4-B8635)</f>
        <v>14.722000000000001</v>
      </c>
      <c r="L8635">
        <f>IF(B8635&lt;InputOutput_Data!$I$4,InputOutput_Data!$I$4-B8635)</f>
        <v>14.722000000000001</v>
      </c>
      <c r="M8635">
        <f t="shared" si="134"/>
        <v>13.722000000000001</v>
      </c>
    </row>
    <row r="8636" spans="1:13" x14ac:dyDescent="0.35">
      <c r="A8636" s="4">
        <v>8634</v>
      </c>
      <c r="B8636">
        <v>4.6109999999999998</v>
      </c>
      <c r="D8636" s="4">
        <v>8634</v>
      </c>
      <c r="E8636" s="21" t="s">
        <v>18</v>
      </c>
      <c r="F8636">
        <f>IF(B8636&lt;InputOutput_Data!$C$4,InputOutput_Data!$C$4-B8636)</f>
        <v>16.388999999999999</v>
      </c>
      <c r="G8636">
        <f>IF(B8636&lt;InputOutput_Data!$D$4,InputOutput_Data!$D$4-B8636)</f>
        <v>15.888999999999999</v>
      </c>
      <c r="H8636">
        <f>IF(B8636&lt;InputOutput_Data!$E$4,InputOutput_Data!$E$4-B8636)</f>
        <v>15.388999999999999</v>
      </c>
      <c r="I8636">
        <f>IF(B8636&lt;InputOutput_Data!$F$4,InputOutput_Data!$F$4-B8636)</f>
        <v>14.888999999999999</v>
      </c>
      <c r="J8636">
        <f>IF(B8636&lt;InputOutput_Data!$G$4,InputOutput_Data!$G$4-B8636)</f>
        <v>14.388999999999999</v>
      </c>
      <c r="K8636">
        <f>IF(B8636&lt;InputOutput_Data!$H$4,InputOutput_Data!$H$4-B8636)</f>
        <v>14.388999999999999</v>
      </c>
      <c r="L8636">
        <f>IF(B8636&lt;InputOutput_Data!$I$4,InputOutput_Data!$I$4-B8636)</f>
        <v>14.388999999999999</v>
      </c>
      <c r="M8636">
        <f t="shared" si="134"/>
        <v>13.388999999999999</v>
      </c>
    </row>
    <row r="8637" spans="1:13" x14ac:dyDescent="0.35">
      <c r="A8637" s="4">
        <v>8635</v>
      </c>
      <c r="B8637">
        <v>4.9560000000000004</v>
      </c>
      <c r="D8637" s="4">
        <v>8635</v>
      </c>
      <c r="E8637" s="21" t="s">
        <v>18</v>
      </c>
      <c r="F8637">
        <f>IF(B8637&lt;InputOutput_Data!$C$4,InputOutput_Data!$C$4-B8637)</f>
        <v>16.044</v>
      </c>
      <c r="G8637">
        <f>IF(B8637&lt;InputOutput_Data!$D$4,InputOutput_Data!$D$4-B8637)</f>
        <v>15.544</v>
      </c>
      <c r="H8637">
        <f>IF(B8637&lt;InputOutput_Data!$E$4,InputOutput_Data!$E$4-B8637)</f>
        <v>15.044</v>
      </c>
      <c r="I8637">
        <f>IF(B8637&lt;InputOutput_Data!$F$4,InputOutput_Data!$F$4-B8637)</f>
        <v>14.544</v>
      </c>
      <c r="J8637">
        <f>IF(B8637&lt;InputOutput_Data!$G$4,InputOutput_Data!$G$4-B8637)</f>
        <v>14.044</v>
      </c>
      <c r="K8637">
        <f>IF(B8637&lt;InputOutput_Data!$H$4,InputOutput_Data!$H$4-B8637)</f>
        <v>14.044</v>
      </c>
      <c r="L8637">
        <f>IF(B8637&lt;InputOutput_Data!$I$4,InputOutput_Data!$I$4-B8637)</f>
        <v>14.044</v>
      </c>
      <c r="M8637">
        <f t="shared" si="134"/>
        <v>13.044</v>
      </c>
    </row>
    <row r="8638" spans="1:13" x14ac:dyDescent="0.35">
      <c r="A8638" s="4">
        <v>8636</v>
      </c>
      <c r="B8638">
        <v>5.2960000000000003</v>
      </c>
      <c r="D8638" s="4">
        <v>8636</v>
      </c>
      <c r="E8638" s="21" t="s">
        <v>18</v>
      </c>
      <c r="F8638">
        <f>IF(B8638&lt;InputOutput_Data!$C$4,InputOutput_Data!$C$4-B8638)</f>
        <v>15.704000000000001</v>
      </c>
      <c r="G8638">
        <f>IF(B8638&lt;InputOutput_Data!$D$4,InputOutput_Data!$D$4-B8638)</f>
        <v>15.204000000000001</v>
      </c>
      <c r="H8638">
        <f>IF(B8638&lt;InputOutput_Data!$E$4,InputOutput_Data!$E$4-B8638)</f>
        <v>14.704000000000001</v>
      </c>
      <c r="I8638">
        <f>IF(B8638&lt;InputOutput_Data!$F$4,InputOutput_Data!$F$4-B8638)</f>
        <v>14.204000000000001</v>
      </c>
      <c r="J8638">
        <f>IF(B8638&lt;InputOutput_Data!$G$4,InputOutput_Data!$G$4-B8638)</f>
        <v>13.704000000000001</v>
      </c>
      <c r="K8638">
        <f>IF(B8638&lt;InputOutput_Data!$H$4,InputOutput_Data!$H$4-B8638)</f>
        <v>13.704000000000001</v>
      </c>
      <c r="L8638">
        <f>IF(B8638&lt;InputOutput_Data!$I$4,InputOutput_Data!$I$4-B8638)</f>
        <v>13.704000000000001</v>
      </c>
      <c r="M8638">
        <f t="shared" si="134"/>
        <v>12.704000000000001</v>
      </c>
    </row>
    <row r="8639" spans="1:13" x14ac:dyDescent="0.35">
      <c r="A8639" s="4">
        <v>8637</v>
      </c>
      <c r="B8639">
        <v>5.742</v>
      </c>
      <c r="D8639" s="4">
        <v>8637</v>
      </c>
      <c r="E8639" s="21" t="s">
        <v>18</v>
      </c>
      <c r="F8639">
        <f>IF(B8639&lt;InputOutput_Data!$C$4,InputOutput_Data!$C$4-B8639)</f>
        <v>15.257999999999999</v>
      </c>
      <c r="G8639">
        <f>IF(B8639&lt;InputOutput_Data!$D$4,InputOutput_Data!$D$4-B8639)</f>
        <v>14.757999999999999</v>
      </c>
      <c r="H8639">
        <f>IF(B8639&lt;InputOutput_Data!$E$4,InputOutput_Data!$E$4-B8639)</f>
        <v>14.257999999999999</v>
      </c>
      <c r="I8639">
        <f>IF(B8639&lt;InputOutput_Data!$F$4,InputOutput_Data!$F$4-B8639)</f>
        <v>13.757999999999999</v>
      </c>
      <c r="J8639">
        <f>IF(B8639&lt;InputOutput_Data!$G$4,InputOutput_Data!$G$4-B8639)</f>
        <v>13.257999999999999</v>
      </c>
      <c r="K8639">
        <f>IF(B8639&lt;InputOutput_Data!$H$4,InputOutput_Data!$H$4-B8639)</f>
        <v>13.257999999999999</v>
      </c>
      <c r="L8639">
        <f>IF(B8639&lt;InputOutput_Data!$I$4,InputOutput_Data!$I$4-B8639)</f>
        <v>13.257999999999999</v>
      </c>
      <c r="M8639">
        <f t="shared" si="134"/>
        <v>12.257999999999999</v>
      </c>
    </row>
    <row r="8640" spans="1:13" x14ac:dyDescent="0.35">
      <c r="A8640" s="4">
        <v>8638</v>
      </c>
      <c r="B8640">
        <v>6.1529999999999996</v>
      </c>
      <c r="D8640" s="4">
        <v>8638</v>
      </c>
      <c r="E8640" s="21" t="s">
        <v>18</v>
      </c>
      <c r="F8640">
        <f>IF(B8640&lt;InputOutput_Data!$C$4,InputOutput_Data!$C$4-B8640)</f>
        <v>14.847000000000001</v>
      </c>
      <c r="G8640">
        <f>IF(B8640&lt;InputOutput_Data!$D$4,InputOutput_Data!$D$4-B8640)</f>
        <v>14.347000000000001</v>
      </c>
      <c r="H8640">
        <f>IF(B8640&lt;InputOutput_Data!$E$4,InputOutput_Data!$E$4-B8640)</f>
        <v>13.847000000000001</v>
      </c>
      <c r="I8640">
        <f>IF(B8640&lt;InputOutput_Data!$F$4,InputOutput_Data!$F$4-B8640)</f>
        <v>13.347000000000001</v>
      </c>
      <c r="J8640">
        <f>IF(B8640&lt;InputOutput_Data!$G$4,InputOutput_Data!$G$4-B8640)</f>
        <v>12.847000000000001</v>
      </c>
      <c r="K8640">
        <f>IF(B8640&lt;InputOutput_Data!$H$4,InputOutput_Data!$H$4-B8640)</f>
        <v>12.847000000000001</v>
      </c>
      <c r="L8640">
        <f>IF(B8640&lt;InputOutput_Data!$I$4,InputOutput_Data!$I$4-B8640)</f>
        <v>12.847000000000001</v>
      </c>
      <c r="M8640">
        <f t="shared" si="134"/>
        <v>11.847000000000001</v>
      </c>
    </row>
    <row r="8641" spans="1:13" x14ac:dyDescent="0.35">
      <c r="A8641" s="4">
        <v>8639</v>
      </c>
      <c r="B8641">
        <v>6.298</v>
      </c>
      <c r="D8641" s="4">
        <v>8639</v>
      </c>
      <c r="E8641" s="21" t="s">
        <v>18</v>
      </c>
      <c r="F8641">
        <f>IF(B8641&lt;InputOutput_Data!$C$4,InputOutput_Data!$C$4-B8641)</f>
        <v>14.702</v>
      </c>
      <c r="G8641">
        <f>IF(B8641&lt;InputOutput_Data!$D$4,InputOutput_Data!$D$4-B8641)</f>
        <v>14.202</v>
      </c>
      <c r="H8641">
        <f>IF(B8641&lt;InputOutput_Data!$E$4,InputOutput_Data!$E$4-B8641)</f>
        <v>13.702</v>
      </c>
      <c r="I8641">
        <f>IF(B8641&lt;InputOutput_Data!$F$4,InputOutput_Data!$F$4-B8641)</f>
        <v>13.202</v>
      </c>
      <c r="J8641">
        <f>IF(B8641&lt;InputOutput_Data!$G$4,InputOutput_Data!$G$4-B8641)</f>
        <v>12.702</v>
      </c>
      <c r="K8641">
        <f>IF(B8641&lt;InputOutput_Data!$H$4,InputOutput_Data!$H$4-B8641)</f>
        <v>12.702</v>
      </c>
      <c r="L8641">
        <f>IF(B8641&lt;InputOutput_Data!$I$4,InputOutput_Data!$I$4-B8641)</f>
        <v>12.702</v>
      </c>
      <c r="M8641">
        <f t="shared" si="134"/>
        <v>11.702</v>
      </c>
    </row>
    <row r="8642" spans="1:13" x14ac:dyDescent="0.35">
      <c r="A8642" s="4">
        <v>8640</v>
      </c>
      <c r="B8642">
        <v>6.2080000000000002</v>
      </c>
      <c r="D8642" s="4">
        <v>8640</v>
      </c>
      <c r="E8642" s="21" t="s">
        <v>18</v>
      </c>
      <c r="F8642">
        <f>IF(B8642&lt;InputOutput_Data!$C$4,InputOutput_Data!$C$4-B8642)</f>
        <v>14.792</v>
      </c>
      <c r="G8642">
        <f>IF(B8642&lt;InputOutput_Data!$D$4,InputOutput_Data!$D$4-B8642)</f>
        <v>14.292</v>
      </c>
      <c r="H8642">
        <f>IF(B8642&lt;InputOutput_Data!$E$4,InputOutput_Data!$E$4-B8642)</f>
        <v>13.792</v>
      </c>
      <c r="I8642">
        <f>IF(B8642&lt;InputOutput_Data!$F$4,InputOutput_Data!$F$4-B8642)</f>
        <v>13.292</v>
      </c>
      <c r="J8642">
        <f>IF(B8642&lt;InputOutput_Data!$G$4,InputOutput_Data!$G$4-B8642)</f>
        <v>12.792</v>
      </c>
      <c r="K8642">
        <f>IF(B8642&lt;InputOutput_Data!$H$4,InputOutput_Data!$H$4-B8642)</f>
        <v>12.792</v>
      </c>
      <c r="L8642">
        <f>IF(B8642&lt;InputOutput_Data!$I$4,InputOutput_Data!$I$4-B8642)</f>
        <v>12.792</v>
      </c>
      <c r="M8642">
        <f t="shared" si="134"/>
        <v>11.792</v>
      </c>
    </row>
    <row r="8643" spans="1:13" x14ac:dyDescent="0.35">
      <c r="A8643" s="4">
        <v>8641</v>
      </c>
      <c r="B8643">
        <v>5.9790000000000001</v>
      </c>
      <c r="D8643" s="4">
        <v>8641</v>
      </c>
      <c r="E8643" s="21" t="s">
        <v>18</v>
      </c>
      <c r="F8643">
        <f>IF(B8643&lt;InputOutput_Data!$C$4,InputOutput_Data!$C$4-B8643)</f>
        <v>15.021000000000001</v>
      </c>
      <c r="G8643">
        <f>IF(B8643&lt;InputOutput_Data!$D$4,InputOutput_Data!$D$4-B8643)</f>
        <v>14.521000000000001</v>
      </c>
      <c r="H8643">
        <f>IF(B8643&lt;InputOutput_Data!$E$4,InputOutput_Data!$E$4-B8643)</f>
        <v>14.021000000000001</v>
      </c>
      <c r="I8643">
        <f>IF(B8643&lt;InputOutput_Data!$F$4,InputOutput_Data!$F$4-B8643)</f>
        <v>13.521000000000001</v>
      </c>
      <c r="J8643">
        <f>IF(B8643&lt;InputOutput_Data!$G$4,InputOutput_Data!$G$4-B8643)</f>
        <v>13.021000000000001</v>
      </c>
      <c r="K8643">
        <f>IF(B8643&lt;InputOutput_Data!$H$4,InputOutput_Data!$H$4-B8643)</f>
        <v>13.021000000000001</v>
      </c>
      <c r="L8643">
        <f>IF(B8643&lt;InputOutput_Data!$I$4,InputOutput_Data!$I$4-B8643)</f>
        <v>13.021000000000001</v>
      </c>
      <c r="M8643">
        <f t="shared" ref="M8643:M8706" si="135">IF(B8643&lt;18,18-B8643)</f>
        <v>12.021000000000001</v>
      </c>
    </row>
    <row r="8644" spans="1:13" x14ac:dyDescent="0.35">
      <c r="A8644" s="4">
        <v>8642</v>
      </c>
      <c r="B8644">
        <v>6.0229999999999997</v>
      </c>
      <c r="D8644" s="4">
        <v>8642</v>
      </c>
      <c r="E8644" s="21" t="s">
        <v>18</v>
      </c>
      <c r="F8644">
        <f>IF(B8644&lt;InputOutput_Data!$C$4,InputOutput_Data!$C$4-B8644)</f>
        <v>14.977</v>
      </c>
      <c r="G8644">
        <f>IF(B8644&lt;InputOutput_Data!$D$4,InputOutput_Data!$D$4-B8644)</f>
        <v>14.477</v>
      </c>
      <c r="H8644">
        <f>IF(B8644&lt;InputOutput_Data!$E$4,InputOutput_Data!$E$4-B8644)</f>
        <v>13.977</v>
      </c>
      <c r="I8644">
        <f>IF(B8644&lt;InputOutput_Data!$F$4,InputOutput_Data!$F$4-B8644)</f>
        <v>13.477</v>
      </c>
      <c r="J8644">
        <f>IF(B8644&lt;InputOutput_Data!$G$4,InputOutput_Data!$G$4-B8644)</f>
        <v>12.977</v>
      </c>
      <c r="K8644">
        <f>IF(B8644&lt;InputOutput_Data!$H$4,InputOutput_Data!$H$4-B8644)</f>
        <v>12.977</v>
      </c>
      <c r="L8644">
        <f>IF(B8644&lt;InputOutput_Data!$I$4,InputOutput_Data!$I$4-B8644)</f>
        <v>12.977</v>
      </c>
      <c r="M8644">
        <f t="shared" si="135"/>
        <v>11.977</v>
      </c>
    </row>
    <row r="8645" spans="1:13" x14ac:dyDescent="0.35">
      <c r="A8645" s="4">
        <v>8643</v>
      </c>
      <c r="B8645">
        <v>6.0549999999999997</v>
      </c>
      <c r="D8645" s="4">
        <v>8643</v>
      </c>
      <c r="E8645" s="21" t="s">
        <v>18</v>
      </c>
      <c r="F8645">
        <f>IF(B8645&lt;InputOutput_Data!$C$4,InputOutput_Data!$C$4-B8645)</f>
        <v>14.945</v>
      </c>
      <c r="G8645">
        <f>IF(B8645&lt;InputOutput_Data!$D$4,InputOutput_Data!$D$4-B8645)</f>
        <v>14.445</v>
      </c>
      <c r="H8645">
        <f>IF(B8645&lt;InputOutput_Data!$E$4,InputOutput_Data!$E$4-B8645)</f>
        <v>13.945</v>
      </c>
      <c r="I8645">
        <f>IF(B8645&lt;InputOutput_Data!$F$4,InputOutput_Data!$F$4-B8645)</f>
        <v>13.445</v>
      </c>
      <c r="J8645">
        <f>IF(B8645&lt;InputOutput_Data!$G$4,InputOutput_Data!$G$4-B8645)</f>
        <v>12.945</v>
      </c>
      <c r="K8645">
        <f>IF(B8645&lt;InputOutput_Data!$H$4,InputOutput_Data!$H$4-B8645)</f>
        <v>12.945</v>
      </c>
      <c r="L8645">
        <f>IF(B8645&lt;InputOutput_Data!$I$4,InputOutput_Data!$I$4-B8645)</f>
        <v>12.945</v>
      </c>
      <c r="M8645">
        <f t="shared" si="135"/>
        <v>11.945</v>
      </c>
    </row>
    <row r="8646" spans="1:13" x14ac:dyDescent="0.35">
      <c r="A8646" s="4">
        <v>8644</v>
      </c>
      <c r="B8646">
        <v>5.8689999999999998</v>
      </c>
      <c r="D8646" s="4">
        <v>8644</v>
      </c>
      <c r="E8646" s="21" t="s">
        <v>18</v>
      </c>
      <c r="F8646">
        <f>IF(B8646&lt;InputOutput_Data!$C$4,InputOutput_Data!$C$4-B8646)</f>
        <v>15.131</v>
      </c>
      <c r="G8646">
        <f>IF(B8646&lt;InputOutput_Data!$D$4,InputOutput_Data!$D$4-B8646)</f>
        <v>14.631</v>
      </c>
      <c r="H8646">
        <f>IF(B8646&lt;InputOutput_Data!$E$4,InputOutput_Data!$E$4-B8646)</f>
        <v>14.131</v>
      </c>
      <c r="I8646">
        <f>IF(B8646&lt;InputOutput_Data!$F$4,InputOutput_Data!$F$4-B8646)</f>
        <v>13.631</v>
      </c>
      <c r="J8646">
        <f>IF(B8646&lt;InputOutput_Data!$G$4,InputOutput_Data!$G$4-B8646)</f>
        <v>13.131</v>
      </c>
      <c r="K8646">
        <f>IF(B8646&lt;InputOutput_Data!$H$4,InputOutput_Data!$H$4-B8646)</f>
        <v>13.131</v>
      </c>
      <c r="L8646">
        <f>IF(B8646&lt;InputOutput_Data!$I$4,InputOutput_Data!$I$4-B8646)</f>
        <v>13.131</v>
      </c>
      <c r="M8646">
        <f t="shared" si="135"/>
        <v>12.131</v>
      </c>
    </row>
    <row r="8647" spans="1:13" x14ac:dyDescent="0.35">
      <c r="A8647" s="4">
        <v>8645</v>
      </c>
      <c r="B8647">
        <v>5.6139999999999999</v>
      </c>
      <c r="D8647" s="4">
        <v>8645</v>
      </c>
      <c r="E8647" s="21" t="s">
        <v>18</v>
      </c>
      <c r="F8647">
        <f>IF(B8647&lt;InputOutput_Data!$C$4,InputOutput_Data!$C$4-B8647)</f>
        <v>15.385999999999999</v>
      </c>
      <c r="G8647">
        <f>IF(B8647&lt;InputOutput_Data!$D$4,InputOutput_Data!$D$4-B8647)</f>
        <v>14.885999999999999</v>
      </c>
      <c r="H8647">
        <f>IF(B8647&lt;InputOutput_Data!$E$4,InputOutput_Data!$E$4-B8647)</f>
        <v>14.385999999999999</v>
      </c>
      <c r="I8647">
        <f>IF(B8647&lt;InputOutput_Data!$F$4,InputOutput_Data!$F$4-B8647)</f>
        <v>13.885999999999999</v>
      </c>
      <c r="J8647">
        <f>IF(B8647&lt;InputOutput_Data!$G$4,InputOutput_Data!$G$4-B8647)</f>
        <v>13.385999999999999</v>
      </c>
      <c r="K8647">
        <f>IF(B8647&lt;InputOutput_Data!$H$4,InputOutput_Data!$H$4-B8647)</f>
        <v>13.385999999999999</v>
      </c>
      <c r="L8647">
        <f>IF(B8647&lt;InputOutput_Data!$I$4,InputOutput_Data!$I$4-B8647)</f>
        <v>13.385999999999999</v>
      </c>
      <c r="M8647">
        <f t="shared" si="135"/>
        <v>12.385999999999999</v>
      </c>
    </row>
    <row r="8648" spans="1:13" x14ac:dyDescent="0.35">
      <c r="A8648" s="4">
        <v>8646</v>
      </c>
      <c r="B8648">
        <v>5.4160000000000004</v>
      </c>
      <c r="D8648" s="4">
        <v>8646</v>
      </c>
      <c r="E8648" s="21" t="s">
        <v>18</v>
      </c>
      <c r="F8648">
        <f>IF(B8648&lt;InputOutput_Data!$C$4,InputOutput_Data!$C$4-B8648)</f>
        <v>15.584</v>
      </c>
      <c r="G8648">
        <f>IF(B8648&lt;InputOutput_Data!$D$4,InputOutput_Data!$D$4-B8648)</f>
        <v>15.084</v>
      </c>
      <c r="H8648">
        <f>IF(B8648&lt;InputOutput_Data!$E$4,InputOutput_Data!$E$4-B8648)</f>
        <v>14.584</v>
      </c>
      <c r="I8648">
        <f>IF(B8648&lt;InputOutput_Data!$F$4,InputOutput_Data!$F$4-B8648)</f>
        <v>14.084</v>
      </c>
      <c r="J8648">
        <f>IF(B8648&lt;InputOutput_Data!$G$4,InputOutput_Data!$G$4-B8648)</f>
        <v>13.584</v>
      </c>
      <c r="K8648">
        <f>IF(B8648&lt;InputOutput_Data!$H$4,InputOutput_Data!$H$4-B8648)</f>
        <v>13.584</v>
      </c>
      <c r="L8648">
        <f>IF(B8648&lt;InputOutput_Data!$I$4,InputOutput_Data!$I$4-B8648)</f>
        <v>13.584</v>
      </c>
      <c r="M8648">
        <f t="shared" si="135"/>
        <v>12.584</v>
      </c>
    </row>
    <row r="8649" spans="1:13" x14ac:dyDescent="0.35">
      <c r="A8649" s="4">
        <v>8647</v>
      </c>
      <c r="B8649">
        <v>5.202</v>
      </c>
      <c r="D8649" s="4">
        <v>8647</v>
      </c>
      <c r="E8649" s="21" t="s">
        <v>18</v>
      </c>
      <c r="F8649">
        <f>IF(B8649&lt;InputOutput_Data!$C$4,InputOutput_Data!$C$4-B8649)</f>
        <v>15.798</v>
      </c>
      <c r="G8649">
        <f>IF(B8649&lt;InputOutput_Data!$D$4,InputOutput_Data!$D$4-B8649)</f>
        <v>15.298</v>
      </c>
      <c r="H8649">
        <f>IF(B8649&lt;InputOutput_Data!$E$4,InputOutput_Data!$E$4-B8649)</f>
        <v>14.798</v>
      </c>
      <c r="I8649">
        <f>IF(B8649&lt;InputOutput_Data!$F$4,InputOutput_Data!$F$4-B8649)</f>
        <v>14.298</v>
      </c>
      <c r="J8649">
        <f>IF(B8649&lt;InputOutput_Data!$G$4,InputOutput_Data!$G$4-B8649)</f>
        <v>13.798</v>
      </c>
      <c r="K8649">
        <f>IF(B8649&lt;InputOutput_Data!$H$4,InputOutput_Data!$H$4-B8649)</f>
        <v>13.798</v>
      </c>
      <c r="L8649">
        <f>IF(B8649&lt;InputOutput_Data!$I$4,InputOutput_Data!$I$4-B8649)</f>
        <v>13.798</v>
      </c>
      <c r="M8649">
        <f t="shared" si="135"/>
        <v>12.798</v>
      </c>
    </row>
    <row r="8650" spans="1:13" x14ac:dyDescent="0.35">
      <c r="A8650" s="4">
        <v>8648</v>
      </c>
      <c r="B8650">
        <v>5.4619999999999997</v>
      </c>
      <c r="D8650" s="4">
        <v>8648</v>
      </c>
      <c r="E8650" s="21" t="s">
        <v>18</v>
      </c>
      <c r="F8650">
        <f>IF(B8650&lt;InputOutput_Data!$C$4,InputOutput_Data!$C$4-B8650)</f>
        <v>15.538</v>
      </c>
      <c r="G8650">
        <f>IF(B8650&lt;InputOutput_Data!$D$4,InputOutput_Data!$D$4-B8650)</f>
        <v>15.038</v>
      </c>
      <c r="H8650">
        <f>IF(B8650&lt;InputOutput_Data!$E$4,InputOutput_Data!$E$4-B8650)</f>
        <v>14.538</v>
      </c>
      <c r="I8650">
        <f>IF(B8650&lt;InputOutput_Data!$F$4,InputOutput_Data!$F$4-B8650)</f>
        <v>14.038</v>
      </c>
      <c r="J8650">
        <f>IF(B8650&lt;InputOutput_Data!$G$4,InputOutput_Data!$G$4-B8650)</f>
        <v>13.538</v>
      </c>
      <c r="K8650">
        <f>IF(B8650&lt;InputOutput_Data!$H$4,InputOutput_Data!$H$4-B8650)</f>
        <v>13.538</v>
      </c>
      <c r="L8650">
        <f>IF(B8650&lt;InputOutput_Data!$I$4,InputOutput_Data!$I$4-B8650)</f>
        <v>13.538</v>
      </c>
      <c r="M8650">
        <f t="shared" si="135"/>
        <v>12.538</v>
      </c>
    </row>
    <row r="8651" spans="1:13" x14ac:dyDescent="0.35">
      <c r="A8651" s="4">
        <v>8649</v>
      </c>
      <c r="B8651">
        <v>6.0510000000000002</v>
      </c>
      <c r="D8651" s="4">
        <v>8649</v>
      </c>
      <c r="E8651" s="21" t="s">
        <v>18</v>
      </c>
      <c r="F8651">
        <f>IF(B8651&lt;InputOutput_Data!$C$4,InputOutput_Data!$C$4-B8651)</f>
        <v>14.949</v>
      </c>
      <c r="G8651">
        <f>IF(B8651&lt;InputOutput_Data!$D$4,InputOutput_Data!$D$4-B8651)</f>
        <v>14.449</v>
      </c>
      <c r="H8651">
        <f>IF(B8651&lt;InputOutput_Data!$E$4,InputOutput_Data!$E$4-B8651)</f>
        <v>13.949</v>
      </c>
      <c r="I8651">
        <f>IF(B8651&lt;InputOutput_Data!$F$4,InputOutput_Data!$F$4-B8651)</f>
        <v>13.449</v>
      </c>
      <c r="J8651">
        <f>IF(B8651&lt;InputOutput_Data!$G$4,InputOutput_Data!$G$4-B8651)</f>
        <v>12.949</v>
      </c>
      <c r="K8651">
        <f>IF(B8651&lt;InputOutput_Data!$H$4,InputOutput_Data!$H$4-B8651)</f>
        <v>12.949</v>
      </c>
      <c r="L8651">
        <f>IF(B8651&lt;InputOutput_Data!$I$4,InputOutput_Data!$I$4-B8651)</f>
        <v>12.949</v>
      </c>
      <c r="M8651">
        <f t="shared" si="135"/>
        <v>11.949</v>
      </c>
    </row>
    <row r="8652" spans="1:13" x14ac:dyDescent="0.35">
      <c r="A8652" s="4">
        <v>8650</v>
      </c>
      <c r="B8652">
        <v>6.548</v>
      </c>
      <c r="D8652" s="4">
        <v>8650</v>
      </c>
      <c r="E8652" s="21" t="s">
        <v>18</v>
      </c>
      <c r="F8652">
        <f>IF(B8652&lt;InputOutput_Data!$C$4,InputOutput_Data!$C$4-B8652)</f>
        <v>14.452</v>
      </c>
      <c r="G8652">
        <f>IF(B8652&lt;InputOutput_Data!$D$4,InputOutput_Data!$D$4-B8652)</f>
        <v>13.952</v>
      </c>
      <c r="H8652">
        <f>IF(B8652&lt;InputOutput_Data!$E$4,InputOutput_Data!$E$4-B8652)</f>
        <v>13.452</v>
      </c>
      <c r="I8652">
        <f>IF(B8652&lt;InputOutput_Data!$F$4,InputOutput_Data!$F$4-B8652)</f>
        <v>12.952</v>
      </c>
      <c r="J8652">
        <f>IF(B8652&lt;InputOutput_Data!$G$4,InputOutput_Data!$G$4-B8652)</f>
        <v>12.452</v>
      </c>
      <c r="K8652">
        <f>IF(B8652&lt;InputOutput_Data!$H$4,InputOutput_Data!$H$4-B8652)</f>
        <v>12.452</v>
      </c>
      <c r="L8652">
        <f>IF(B8652&lt;InputOutput_Data!$I$4,InputOutput_Data!$I$4-B8652)</f>
        <v>12.452</v>
      </c>
      <c r="M8652">
        <f t="shared" si="135"/>
        <v>11.452</v>
      </c>
    </row>
    <row r="8653" spans="1:13" x14ac:dyDescent="0.35">
      <c r="A8653" s="4">
        <v>8651</v>
      </c>
      <c r="B8653">
        <v>7.11</v>
      </c>
      <c r="D8653" s="4">
        <v>8651</v>
      </c>
      <c r="E8653" s="21" t="s">
        <v>18</v>
      </c>
      <c r="F8653">
        <f>IF(B8653&lt;InputOutput_Data!$C$4,InputOutput_Data!$C$4-B8653)</f>
        <v>13.89</v>
      </c>
      <c r="G8653">
        <f>IF(B8653&lt;InputOutput_Data!$D$4,InputOutput_Data!$D$4-B8653)</f>
        <v>13.39</v>
      </c>
      <c r="H8653">
        <f>IF(B8653&lt;InputOutput_Data!$E$4,InputOutput_Data!$E$4-B8653)</f>
        <v>12.89</v>
      </c>
      <c r="I8653">
        <f>IF(B8653&lt;InputOutput_Data!$F$4,InputOutput_Data!$F$4-B8653)</f>
        <v>12.39</v>
      </c>
      <c r="J8653">
        <f>IF(B8653&lt;InputOutput_Data!$G$4,InputOutput_Data!$G$4-B8653)</f>
        <v>11.89</v>
      </c>
      <c r="K8653">
        <f>IF(B8653&lt;InputOutput_Data!$H$4,InputOutput_Data!$H$4-B8653)</f>
        <v>11.89</v>
      </c>
      <c r="L8653">
        <f>IF(B8653&lt;InputOutput_Data!$I$4,InputOutput_Data!$I$4-B8653)</f>
        <v>11.89</v>
      </c>
      <c r="M8653">
        <f t="shared" si="135"/>
        <v>10.89</v>
      </c>
    </row>
    <row r="8654" spans="1:13" x14ac:dyDescent="0.35">
      <c r="A8654" s="4">
        <v>8652</v>
      </c>
      <c r="B8654">
        <v>7.41</v>
      </c>
      <c r="D8654" s="4">
        <v>8652</v>
      </c>
      <c r="E8654" s="21" t="s">
        <v>18</v>
      </c>
      <c r="F8654">
        <f>IF(B8654&lt;InputOutput_Data!$C$4,InputOutput_Data!$C$4-B8654)</f>
        <v>13.59</v>
      </c>
      <c r="G8654">
        <f>IF(B8654&lt;InputOutput_Data!$D$4,InputOutput_Data!$D$4-B8654)</f>
        <v>13.09</v>
      </c>
      <c r="H8654">
        <f>IF(B8654&lt;InputOutput_Data!$E$4,InputOutput_Data!$E$4-B8654)</f>
        <v>12.59</v>
      </c>
      <c r="I8654">
        <f>IF(B8654&lt;InputOutput_Data!$F$4,InputOutput_Data!$F$4-B8654)</f>
        <v>12.09</v>
      </c>
      <c r="J8654">
        <f>IF(B8654&lt;InputOutput_Data!$G$4,InputOutput_Data!$G$4-B8654)</f>
        <v>11.59</v>
      </c>
      <c r="K8654">
        <f>IF(B8654&lt;InputOutput_Data!$H$4,InputOutput_Data!$H$4-B8654)</f>
        <v>11.59</v>
      </c>
      <c r="L8654">
        <f>IF(B8654&lt;InputOutput_Data!$I$4,InputOutput_Data!$I$4-B8654)</f>
        <v>11.59</v>
      </c>
      <c r="M8654">
        <f t="shared" si="135"/>
        <v>10.59</v>
      </c>
    </row>
    <row r="8655" spans="1:13" x14ac:dyDescent="0.35">
      <c r="A8655" s="4">
        <v>8653</v>
      </c>
      <c r="B8655">
        <v>7.3419999999999996</v>
      </c>
      <c r="D8655" s="4">
        <v>8653</v>
      </c>
      <c r="E8655" s="21" t="s">
        <v>18</v>
      </c>
      <c r="F8655">
        <f>IF(B8655&lt;InputOutput_Data!$C$4,InputOutput_Data!$C$4-B8655)</f>
        <v>13.658000000000001</v>
      </c>
      <c r="G8655">
        <f>IF(B8655&lt;InputOutput_Data!$D$4,InputOutput_Data!$D$4-B8655)</f>
        <v>13.158000000000001</v>
      </c>
      <c r="H8655">
        <f>IF(B8655&lt;InputOutput_Data!$E$4,InputOutput_Data!$E$4-B8655)</f>
        <v>12.658000000000001</v>
      </c>
      <c r="I8655">
        <f>IF(B8655&lt;InputOutput_Data!$F$4,InputOutput_Data!$F$4-B8655)</f>
        <v>12.158000000000001</v>
      </c>
      <c r="J8655">
        <f>IF(B8655&lt;InputOutput_Data!$G$4,InputOutput_Data!$G$4-B8655)</f>
        <v>11.658000000000001</v>
      </c>
      <c r="K8655">
        <f>IF(B8655&lt;InputOutput_Data!$H$4,InputOutput_Data!$H$4-B8655)</f>
        <v>11.658000000000001</v>
      </c>
      <c r="L8655">
        <f>IF(B8655&lt;InputOutput_Data!$I$4,InputOutput_Data!$I$4-B8655)</f>
        <v>11.658000000000001</v>
      </c>
      <c r="M8655">
        <f t="shared" si="135"/>
        <v>10.658000000000001</v>
      </c>
    </row>
    <row r="8656" spans="1:13" x14ac:dyDescent="0.35">
      <c r="A8656" s="4">
        <v>8654</v>
      </c>
      <c r="B8656">
        <v>6.8079999999999998</v>
      </c>
      <c r="D8656" s="4">
        <v>8654</v>
      </c>
      <c r="E8656" s="21" t="s">
        <v>18</v>
      </c>
      <c r="F8656">
        <f>IF(B8656&lt;InputOutput_Data!$C$4,InputOutput_Data!$C$4-B8656)</f>
        <v>14.192</v>
      </c>
      <c r="G8656">
        <f>IF(B8656&lt;InputOutput_Data!$D$4,InputOutput_Data!$D$4-B8656)</f>
        <v>13.692</v>
      </c>
      <c r="H8656">
        <f>IF(B8656&lt;InputOutput_Data!$E$4,InputOutput_Data!$E$4-B8656)</f>
        <v>13.192</v>
      </c>
      <c r="I8656">
        <f>IF(B8656&lt;InputOutput_Data!$F$4,InputOutput_Data!$F$4-B8656)</f>
        <v>12.692</v>
      </c>
      <c r="J8656">
        <f>IF(B8656&lt;InputOutput_Data!$G$4,InputOutput_Data!$G$4-B8656)</f>
        <v>12.192</v>
      </c>
      <c r="K8656">
        <f>IF(B8656&lt;InputOutput_Data!$H$4,InputOutput_Data!$H$4-B8656)</f>
        <v>12.192</v>
      </c>
      <c r="L8656">
        <f>IF(B8656&lt;InputOutput_Data!$I$4,InputOutput_Data!$I$4-B8656)</f>
        <v>12.192</v>
      </c>
      <c r="M8656">
        <f t="shared" si="135"/>
        <v>11.192</v>
      </c>
    </row>
    <row r="8657" spans="1:13" x14ac:dyDescent="0.35">
      <c r="A8657" s="4">
        <v>8655</v>
      </c>
      <c r="B8657">
        <v>5.5759999999999996</v>
      </c>
      <c r="D8657" s="4">
        <v>8655</v>
      </c>
      <c r="E8657" s="21" t="s">
        <v>18</v>
      </c>
      <c r="F8657">
        <f>IF(B8657&lt;InputOutput_Data!$C$4,InputOutput_Data!$C$4-B8657)</f>
        <v>15.423999999999999</v>
      </c>
      <c r="G8657">
        <f>IF(B8657&lt;InputOutput_Data!$D$4,InputOutput_Data!$D$4-B8657)</f>
        <v>14.923999999999999</v>
      </c>
      <c r="H8657">
        <f>IF(B8657&lt;InputOutput_Data!$E$4,InputOutput_Data!$E$4-B8657)</f>
        <v>14.423999999999999</v>
      </c>
      <c r="I8657">
        <f>IF(B8657&lt;InputOutput_Data!$F$4,InputOutput_Data!$F$4-B8657)</f>
        <v>13.923999999999999</v>
      </c>
      <c r="J8657">
        <f>IF(B8657&lt;InputOutput_Data!$G$4,InputOutput_Data!$G$4-B8657)</f>
        <v>13.423999999999999</v>
      </c>
      <c r="K8657">
        <f>IF(B8657&lt;InputOutput_Data!$H$4,InputOutput_Data!$H$4-B8657)</f>
        <v>13.423999999999999</v>
      </c>
      <c r="L8657">
        <f>IF(B8657&lt;InputOutput_Data!$I$4,InputOutput_Data!$I$4-B8657)</f>
        <v>13.423999999999999</v>
      </c>
      <c r="M8657">
        <f t="shared" si="135"/>
        <v>12.423999999999999</v>
      </c>
    </row>
    <row r="8658" spans="1:13" x14ac:dyDescent="0.35">
      <c r="A8658" s="4">
        <v>8656</v>
      </c>
      <c r="B8658">
        <v>5.0209999999999999</v>
      </c>
      <c r="D8658" s="4">
        <v>8656</v>
      </c>
      <c r="E8658" s="21" t="s">
        <v>18</v>
      </c>
      <c r="F8658">
        <f>IF(B8658&lt;InputOutput_Data!$C$4,InputOutput_Data!$C$4-B8658)</f>
        <v>15.978999999999999</v>
      </c>
      <c r="G8658">
        <f>IF(B8658&lt;InputOutput_Data!$D$4,InputOutput_Data!$D$4-B8658)</f>
        <v>15.478999999999999</v>
      </c>
      <c r="H8658">
        <f>IF(B8658&lt;InputOutput_Data!$E$4,InputOutput_Data!$E$4-B8658)</f>
        <v>14.978999999999999</v>
      </c>
      <c r="I8658">
        <f>IF(B8658&lt;InputOutput_Data!$F$4,InputOutput_Data!$F$4-B8658)</f>
        <v>14.478999999999999</v>
      </c>
      <c r="J8658">
        <f>IF(B8658&lt;InputOutput_Data!$G$4,InputOutput_Data!$G$4-B8658)</f>
        <v>13.978999999999999</v>
      </c>
      <c r="K8658">
        <f>IF(B8658&lt;InputOutput_Data!$H$4,InputOutput_Data!$H$4-B8658)</f>
        <v>13.978999999999999</v>
      </c>
      <c r="L8658">
        <f>IF(B8658&lt;InputOutput_Data!$I$4,InputOutput_Data!$I$4-B8658)</f>
        <v>13.978999999999999</v>
      </c>
      <c r="M8658">
        <f t="shared" si="135"/>
        <v>12.978999999999999</v>
      </c>
    </row>
    <row r="8659" spans="1:13" x14ac:dyDescent="0.35">
      <c r="A8659" s="4">
        <v>8657</v>
      </c>
      <c r="B8659">
        <v>4.734</v>
      </c>
      <c r="D8659" s="4">
        <v>8657</v>
      </c>
      <c r="E8659" s="21" t="s">
        <v>18</v>
      </c>
      <c r="F8659">
        <f>IF(B8659&lt;InputOutput_Data!$C$4,InputOutput_Data!$C$4-B8659)</f>
        <v>16.265999999999998</v>
      </c>
      <c r="G8659">
        <f>IF(B8659&lt;InputOutput_Data!$D$4,InputOutput_Data!$D$4-B8659)</f>
        <v>15.766</v>
      </c>
      <c r="H8659">
        <f>IF(B8659&lt;InputOutput_Data!$E$4,InputOutput_Data!$E$4-B8659)</f>
        <v>15.266</v>
      </c>
      <c r="I8659">
        <f>IF(B8659&lt;InputOutput_Data!$F$4,InputOutput_Data!$F$4-B8659)</f>
        <v>14.766</v>
      </c>
      <c r="J8659">
        <f>IF(B8659&lt;InputOutput_Data!$G$4,InputOutput_Data!$G$4-B8659)</f>
        <v>14.266</v>
      </c>
      <c r="K8659">
        <f>IF(B8659&lt;InputOutput_Data!$H$4,InputOutput_Data!$H$4-B8659)</f>
        <v>14.266</v>
      </c>
      <c r="L8659">
        <f>IF(B8659&lt;InputOutput_Data!$I$4,InputOutput_Data!$I$4-B8659)</f>
        <v>14.266</v>
      </c>
      <c r="M8659">
        <f t="shared" si="135"/>
        <v>13.266</v>
      </c>
    </row>
    <row r="8660" spans="1:13" x14ac:dyDescent="0.35">
      <c r="A8660" s="4">
        <v>8658</v>
      </c>
      <c r="B8660">
        <v>4.4409999999999998</v>
      </c>
      <c r="D8660" s="4">
        <v>8658</v>
      </c>
      <c r="E8660" s="21" t="s">
        <v>18</v>
      </c>
      <c r="F8660">
        <f>IF(B8660&lt;InputOutput_Data!$C$4,InputOutput_Data!$C$4-B8660)</f>
        <v>16.559000000000001</v>
      </c>
      <c r="G8660">
        <f>IF(B8660&lt;InputOutput_Data!$D$4,InputOutput_Data!$D$4-B8660)</f>
        <v>16.059000000000001</v>
      </c>
      <c r="H8660">
        <f>IF(B8660&lt;InputOutput_Data!$E$4,InputOutput_Data!$E$4-B8660)</f>
        <v>15.559000000000001</v>
      </c>
      <c r="I8660">
        <f>IF(B8660&lt;InputOutput_Data!$F$4,InputOutput_Data!$F$4-B8660)</f>
        <v>15.059000000000001</v>
      </c>
      <c r="J8660">
        <f>IF(B8660&lt;InputOutput_Data!$G$4,InputOutput_Data!$G$4-B8660)</f>
        <v>14.559000000000001</v>
      </c>
      <c r="K8660">
        <f>IF(B8660&lt;InputOutput_Data!$H$4,InputOutput_Data!$H$4-B8660)</f>
        <v>14.559000000000001</v>
      </c>
      <c r="L8660">
        <f>IF(B8660&lt;InputOutput_Data!$I$4,InputOutput_Data!$I$4-B8660)</f>
        <v>14.559000000000001</v>
      </c>
      <c r="M8660">
        <f t="shared" si="135"/>
        <v>13.559000000000001</v>
      </c>
    </row>
    <row r="8661" spans="1:13" x14ac:dyDescent="0.35">
      <c r="A8661" s="4">
        <v>8659</v>
      </c>
      <c r="B8661">
        <v>4.0380000000000003</v>
      </c>
      <c r="D8661" s="4">
        <v>8659</v>
      </c>
      <c r="E8661" s="21" t="s">
        <v>18</v>
      </c>
      <c r="F8661">
        <f>IF(B8661&lt;InputOutput_Data!$C$4,InputOutput_Data!$C$4-B8661)</f>
        <v>16.962</v>
      </c>
      <c r="G8661">
        <f>IF(B8661&lt;InputOutput_Data!$D$4,InputOutput_Data!$D$4-B8661)</f>
        <v>16.462</v>
      </c>
      <c r="H8661">
        <f>IF(B8661&lt;InputOutput_Data!$E$4,InputOutput_Data!$E$4-B8661)</f>
        <v>15.962</v>
      </c>
      <c r="I8661">
        <f>IF(B8661&lt;InputOutput_Data!$F$4,InputOutput_Data!$F$4-B8661)</f>
        <v>15.462</v>
      </c>
      <c r="J8661">
        <f>IF(B8661&lt;InputOutput_Data!$G$4,InputOutput_Data!$G$4-B8661)</f>
        <v>14.962</v>
      </c>
      <c r="K8661">
        <f>IF(B8661&lt;InputOutput_Data!$H$4,InputOutput_Data!$H$4-B8661)</f>
        <v>14.962</v>
      </c>
      <c r="L8661">
        <f>IF(B8661&lt;InputOutput_Data!$I$4,InputOutput_Data!$I$4-B8661)</f>
        <v>14.962</v>
      </c>
      <c r="M8661">
        <f t="shared" si="135"/>
        <v>13.962</v>
      </c>
    </row>
    <row r="8662" spans="1:13" x14ac:dyDescent="0.35">
      <c r="A8662" s="4">
        <v>8660</v>
      </c>
      <c r="B8662">
        <v>3.665</v>
      </c>
      <c r="D8662" s="4">
        <v>8660</v>
      </c>
      <c r="E8662" s="21" t="s">
        <v>18</v>
      </c>
      <c r="F8662">
        <f>IF(B8662&lt;InputOutput_Data!$C$4,InputOutput_Data!$C$4-B8662)</f>
        <v>17.335000000000001</v>
      </c>
      <c r="G8662">
        <f>IF(B8662&lt;InputOutput_Data!$D$4,InputOutput_Data!$D$4-B8662)</f>
        <v>16.835000000000001</v>
      </c>
      <c r="H8662">
        <f>IF(B8662&lt;InputOutput_Data!$E$4,InputOutput_Data!$E$4-B8662)</f>
        <v>16.335000000000001</v>
      </c>
      <c r="I8662">
        <f>IF(B8662&lt;InputOutput_Data!$F$4,InputOutput_Data!$F$4-B8662)</f>
        <v>15.835000000000001</v>
      </c>
      <c r="J8662">
        <f>IF(B8662&lt;InputOutput_Data!$G$4,InputOutput_Data!$G$4-B8662)</f>
        <v>15.335000000000001</v>
      </c>
      <c r="K8662">
        <f>IF(B8662&lt;InputOutput_Data!$H$4,InputOutput_Data!$H$4-B8662)</f>
        <v>15.335000000000001</v>
      </c>
      <c r="L8662">
        <f>IF(B8662&lt;InputOutput_Data!$I$4,InputOutput_Data!$I$4-B8662)</f>
        <v>15.335000000000001</v>
      </c>
      <c r="M8662">
        <f t="shared" si="135"/>
        <v>14.335000000000001</v>
      </c>
    </row>
    <row r="8663" spans="1:13" x14ac:dyDescent="0.35">
      <c r="A8663" s="4">
        <v>8661</v>
      </c>
      <c r="B8663">
        <v>3.4329999999999998</v>
      </c>
      <c r="D8663" s="4">
        <v>8661</v>
      </c>
      <c r="E8663" s="21" t="s">
        <v>18</v>
      </c>
      <c r="F8663">
        <f>IF(B8663&lt;InputOutput_Data!$C$4,InputOutput_Data!$C$4-B8663)</f>
        <v>17.567</v>
      </c>
      <c r="G8663">
        <f>IF(B8663&lt;InputOutput_Data!$D$4,InputOutput_Data!$D$4-B8663)</f>
        <v>17.067</v>
      </c>
      <c r="H8663">
        <f>IF(B8663&lt;InputOutput_Data!$E$4,InputOutput_Data!$E$4-B8663)</f>
        <v>16.567</v>
      </c>
      <c r="I8663">
        <f>IF(B8663&lt;InputOutput_Data!$F$4,InputOutput_Data!$F$4-B8663)</f>
        <v>16.067</v>
      </c>
      <c r="J8663">
        <f>IF(B8663&lt;InputOutput_Data!$G$4,InputOutput_Data!$G$4-B8663)</f>
        <v>15.567</v>
      </c>
      <c r="K8663">
        <f>IF(B8663&lt;InputOutput_Data!$H$4,InputOutput_Data!$H$4-B8663)</f>
        <v>15.567</v>
      </c>
      <c r="L8663">
        <f>IF(B8663&lt;InputOutput_Data!$I$4,InputOutput_Data!$I$4-B8663)</f>
        <v>15.567</v>
      </c>
      <c r="M8663">
        <f t="shared" si="135"/>
        <v>14.567</v>
      </c>
    </row>
    <row r="8664" spans="1:13" x14ac:dyDescent="0.35">
      <c r="A8664" s="4">
        <v>8662</v>
      </c>
      <c r="B8664">
        <v>3.3220000000000001</v>
      </c>
      <c r="D8664" s="4">
        <v>8662</v>
      </c>
      <c r="E8664" s="21" t="s">
        <v>18</v>
      </c>
      <c r="F8664">
        <f>IF(B8664&lt;InputOutput_Data!$C$4,InputOutput_Data!$C$4-B8664)</f>
        <v>17.678000000000001</v>
      </c>
      <c r="G8664">
        <f>IF(B8664&lt;InputOutput_Data!$D$4,InputOutput_Data!$D$4-B8664)</f>
        <v>17.178000000000001</v>
      </c>
      <c r="H8664">
        <f>IF(B8664&lt;InputOutput_Data!$E$4,InputOutput_Data!$E$4-B8664)</f>
        <v>16.678000000000001</v>
      </c>
      <c r="I8664">
        <f>IF(B8664&lt;InputOutput_Data!$F$4,InputOutput_Data!$F$4-B8664)</f>
        <v>16.178000000000001</v>
      </c>
      <c r="J8664">
        <f>IF(B8664&lt;InputOutput_Data!$G$4,InputOutput_Data!$G$4-B8664)</f>
        <v>15.678000000000001</v>
      </c>
      <c r="K8664">
        <f>IF(B8664&lt;InputOutput_Data!$H$4,InputOutput_Data!$H$4-B8664)</f>
        <v>15.678000000000001</v>
      </c>
      <c r="L8664">
        <f>IF(B8664&lt;InputOutput_Data!$I$4,InputOutput_Data!$I$4-B8664)</f>
        <v>15.678000000000001</v>
      </c>
      <c r="M8664">
        <f t="shared" si="135"/>
        <v>14.678000000000001</v>
      </c>
    </row>
    <row r="8665" spans="1:13" x14ac:dyDescent="0.35">
      <c r="A8665" s="4">
        <v>8663</v>
      </c>
      <c r="B8665">
        <v>3.238</v>
      </c>
      <c r="D8665" s="4">
        <v>8663</v>
      </c>
      <c r="E8665" s="21" t="s">
        <v>18</v>
      </c>
      <c r="F8665">
        <f>IF(B8665&lt;InputOutput_Data!$C$4,InputOutput_Data!$C$4-B8665)</f>
        <v>17.762</v>
      </c>
      <c r="G8665">
        <f>IF(B8665&lt;InputOutput_Data!$D$4,InputOutput_Data!$D$4-B8665)</f>
        <v>17.262</v>
      </c>
      <c r="H8665">
        <f>IF(B8665&lt;InputOutput_Data!$E$4,InputOutput_Data!$E$4-B8665)</f>
        <v>16.762</v>
      </c>
      <c r="I8665">
        <f>IF(B8665&lt;InputOutput_Data!$F$4,InputOutput_Data!$F$4-B8665)</f>
        <v>16.262</v>
      </c>
      <c r="J8665">
        <f>IF(B8665&lt;InputOutput_Data!$G$4,InputOutput_Data!$G$4-B8665)</f>
        <v>15.762</v>
      </c>
      <c r="K8665">
        <f>IF(B8665&lt;InputOutput_Data!$H$4,InputOutput_Data!$H$4-B8665)</f>
        <v>15.762</v>
      </c>
      <c r="L8665">
        <f>IF(B8665&lt;InputOutput_Data!$I$4,InputOutput_Data!$I$4-B8665)</f>
        <v>15.762</v>
      </c>
      <c r="M8665">
        <f t="shared" si="135"/>
        <v>14.762</v>
      </c>
    </row>
    <row r="8666" spans="1:13" x14ac:dyDescent="0.35">
      <c r="A8666" s="4">
        <v>8664</v>
      </c>
      <c r="B8666">
        <v>3.0550000000000002</v>
      </c>
      <c r="D8666" s="4">
        <v>8664</v>
      </c>
      <c r="E8666" s="21" t="s">
        <v>18</v>
      </c>
      <c r="F8666">
        <f>IF(B8666&lt;InputOutput_Data!$C$4,InputOutput_Data!$C$4-B8666)</f>
        <v>17.945</v>
      </c>
      <c r="G8666">
        <f>IF(B8666&lt;InputOutput_Data!$D$4,InputOutput_Data!$D$4-B8666)</f>
        <v>17.445</v>
      </c>
      <c r="H8666">
        <f>IF(B8666&lt;InputOutput_Data!$E$4,InputOutput_Data!$E$4-B8666)</f>
        <v>16.945</v>
      </c>
      <c r="I8666">
        <f>IF(B8666&lt;InputOutput_Data!$F$4,InputOutput_Data!$F$4-B8666)</f>
        <v>16.445</v>
      </c>
      <c r="J8666">
        <f>IF(B8666&lt;InputOutput_Data!$G$4,InputOutput_Data!$G$4-B8666)</f>
        <v>15.945</v>
      </c>
      <c r="K8666">
        <f>IF(B8666&lt;InputOutput_Data!$H$4,InputOutput_Data!$H$4-B8666)</f>
        <v>15.945</v>
      </c>
      <c r="L8666">
        <f>IF(B8666&lt;InputOutput_Data!$I$4,InputOutput_Data!$I$4-B8666)</f>
        <v>15.945</v>
      </c>
      <c r="M8666">
        <f t="shared" si="135"/>
        <v>14.945</v>
      </c>
    </row>
    <row r="8667" spans="1:13" x14ac:dyDescent="0.35">
      <c r="A8667" s="4">
        <v>8665</v>
      </c>
      <c r="B8667">
        <v>2.9329999999999998</v>
      </c>
      <c r="D8667" s="4">
        <v>8665</v>
      </c>
      <c r="E8667" s="21" t="s">
        <v>18</v>
      </c>
      <c r="F8667">
        <f>IF(B8667&lt;InputOutput_Data!$C$4,InputOutput_Data!$C$4-B8667)</f>
        <v>18.067</v>
      </c>
      <c r="G8667">
        <f>IF(B8667&lt;InputOutput_Data!$D$4,InputOutput_Data!$D$4-B8667)</f>
        <v>17.567</v>
      </c>
      <c r="H8667">
        <f>IF(B8667&lt;InputOutput_Data!$E$4,InputOutput_Data!$E$4-B8667)</f>
        <v>17.067</v>
      </c>
      <c r="I8667">
        <f>IF(B8667&lt;InputOutput_Data!$F$4,InputOutput_Data!$F$4-B8667)</f>
        <v>16.567</v>
      </c>
      <c r="J8667">
        <f>IF(B8667&lt;InputOutput_Data!$G$4,InputOutput_Data!$G$4-B8667)</f>
        <v>16.067</v>
      </c>
      <c r="K8667">
        <f>IF(B8667&lt;InputOutput_Data!$H$4,InputOutput_Data!$H$4-B8667)</f>
        <v>16.067</v>
      </c>
      <c r="L8667">
        <f>IF(B8667&lt;InputOutput_Data!$I$4,InputOutput_Data!$I$4-B8667)</f>
        <v>16.067</v>
      </c>
      <c r="M8667">
        <f t="shared" si="135"/>
        <v>15.067</v>
      </c>
    </row>
    <row r="8668" spans="1:13" x14ac:dyDescent="0.35">
      <c r="A8668" s="4">
        <v>8666</v>
      </c>
      <c r="B8668">
        <v>2.8889999999999998</v>
      </c>
      <c r="D8668" s="4">
        <v>8666</v>
      </c>
      <c r="E8668" s="21" t="s">
        <v>18</v>
      </c>
      <c r="F8668">
        <f>IF(B8668&lt;InputOutput_Data!$C$4,InputOutput_Data!$C$4-B8668)</f>
        <v>18.111000000000001</v>
      </c>
      <c r="G8668">
        <f>IF(B8668&lt;InputOutput_Data!$D$4,InputOutput_Data!$D$4-B8668)</f>
        <v>17.611000000000001</v>
      </c>
      <c r="H8668">
        <f>IF(B8668&lt;InputOutput_Data!$E$4,InputOutput_Data!$E$4-B8668)</f>
        <v>17.111000000000001</v>
      </c>
      <c r="I8668">
        <f>IF(B8668&lt;InputOutput_Data!$F$4,InputOutput_Data!$F$4-B8668)</f>
        <v>16.611000000000001</v>
      </c>
      <c r="J8668">
        <f>IF(B8668&lt;InputOutput_Data!$G$4,InputOutput_Data!$G$4-B8668)</f>
        <v>16.111000000000001</v>
      </c>
      <c r="K8668">
        <f>IF(B8668&lt;InputOutput_Data!$H$4,InputOutput_Data!$H$4-B8668)</f>
        <v>16.111000000000001</v>
      </c>
      <c r="L8668">
        <f>IF(B8668&lt;InputOutput_Data!$I$4,InputOutput_Data!$I$4-B8668)</f>
        <v>16.111000000000001</v>
      </c>
      <c r="M8668">
        <f t="shared" si="135"/>
        <v>15.111000000000001</v>
      </c>
    </row>
    <row r="8669" spans="1:13" x14ac:dyDescent="0.35">
      <c r="A8669" s="4">
        <v>8667</v>
      </c>
      <c r="B8669">
        <v>2.7410000000000001</v>
      </c>
      <c r="D8669" s="4">
        <v>8667</v>
      </c>
      <c r="E8669" s="21" t="s">
        <v>18</v>
      </c>
      <c r="F8669">
        <f>IF(B8669&lt;InputOutput_Data!$C$4,InputOutput_Data!$C$4-B8669)</f>
        <v>18.259</v>
      </c>
      <c r="G8669">
        <f>IF(B8669&lt;InputOutput_Data!$D$4,InputOutput_Data!$D$4-B8669)</f>
        <v>17.759</v>
      </c>
      <c r="H8669">
        <f>IF(B8669&lt;InputOutput_Data!$E$4,InputOutput_Data!$E$4-B8669)</f>
        <v>17.259</v>
      </c>
      <c r="I8669">
        <f>IF(B8669&lt;InputOutput_Data!$F$4,InputOutput_Data!$F$4-B8669)</f>
        <v>16.759</v>
      </c>
      <c r="J8669">
        <f>IF(B8669&lt;InputOutput_Data!$G$4,InputOutput_Data!$G$4-B8669)</f>
        <v>16.259</v>
      </c>
      <c r="K8669">
        <f>IF(B8669&lt;InputOutput_Data!$H$4,InputOutput_Data!$H$4-B8669)</f>
        <v>16.259</v>
      </c>
      <c r="L8669">
        <f>IF(B8669&lt;InputOutput_Data!$I$4,InputOutput_Data!$I$4-B8669)</f>
        <v>16.259</v>
      </c>
      <c r="M8669">
        <f t="shared" si="135"/>
        <v>15.259</v>
      </c>
    </row>
    <row r="8670" spans="1:13" x14ac:dyDescent="0.35">
      <c r="A8670" s="4">
        <v>8668</v>
      </c>
      <c r="B8670">
        <v>2.528</v>
      </c>
      <c r="D8670" s="4">
        <v>8668</v>
      </c>
      <c r="E8670" s="21" t="s">
        <v>18</v>
      </c>
      <c r="F8670">
        <f>IF(B8670&lt;InputOutput_Data!$C$4,InputOutput_Data!$C$4-B8670)</f>
        <v>18.472000000000001</v>
      </c>
      <c r="G8670">
        <f>IF(B8670&lt;InputOutput_Data!$D$4,InputOutput_Data!$D$4-B8670)</f>
        <v>17.972000000000001</v>
      </c>
      <c r="H8670">
        <f>IF(B8670&lt;InputOutput_Data!$E$4,InputOutput_Data!$E$4-B8670)</f>
        <v>17.472000000000001</v>
      </c>
      <c r="I8670">
        <f>IF(B8670&lt;InputOutput_Data!$F$4,InputOutput_Data!$F$4-B8670)</f>
        <v>16.972000000000001</v>
      </c>
      <c r="J8670">
        <f>IF(B8670&lt;InputOutput_Data!$G$4,InputOutput_Data!$G$4-B8670)</f>
        <v>16.472000000000001</v>
      </c>
      <c r="K8670">
        <f>IF(B8670&lt;InputOutput_Data!$H$4,InputOutput_Data!$H$4-B8670)</f>
        <v>16.472000000000001</v>
      </c>
      <c r="L8670">
        <f>IF(B8670&lt;InputOutput_Data!$I$4,InputOutput_Data!$I$4-B8670)</f>
        <v>16.472000000000001</v>
      </c>
      <c r="M8670">
        <f t="shared" si="135"/>
        <v>15.472</v>
      </c>
    </row>
    <row r="8671" spans="1:13" x14ac:dyDescent="0.35">
      <c r="A8671" s="4">
        <v>8669</v>
      </c>
      <c r="B8671">
        <v>2.2200000000000002</v>
      </c>
      <c r="D8671" s="4">
        <v>8669</v>
      </c>
      <c r="E8671" s="21" t="s">
        <v>18</v>
      </c>
      <c r="F8671">
        <f>IF(B8671&lt;InputOutput_Data!$C$4,InputOutput_Data!$C$4-B8671)</f>
        <v>18.78</v>
      </c>
      <c r="G8671">
        <f>IF(B8671&lt;InputOutput_Data!$D$4,InputOutput_Data!$D$4-B8671)</f>
        <v>18.28</v>
      </c>
      <c r="H8671">
        <f>IF(B8671&lt;InputOutput_Data!$E$4,InputOutput_Data!$E$4-B8671)</f>
        <v>17.78</v>
      </c>
      <c r="I8671">
        <f>IF(B8671&lt;InputOutput_Data!$F$4,InputOutput_Data!$F$4-B8671)</f>
        <v>17.28</v>
      </c>
      <c r="J8671">
        <f>IF(B8671&lt;InputOutput_Data!$G$4,InputOutput_Data!$G$4-B8671)</f>
        <v>16.78</v>
      </c>
      <c r="K8671">
        <f>IF(B8671&lt;InputOutput_Data!$H$4,InputOutput_Data!$H$4-B8671)</f>
        <v>16.78</v>
      </c>
      <c r="L8671">
        <f>IF(B8671&lt;InputOutput_Data!$I$4,InputOutput_Data!$I$4-B8671)</f>
        <v>16.78</v>
      </c>
      <c r="M8671">
        <f t="shared" si="135"/>
        <v>15.78</v>
      </c>
    </row>
    <row r="8672" spans="1:13" x14ac:dyDescent="0.35">
      <c r="A8672" s="4">
        <v>8670</v>
      </c>
      <c r="B8672">
        <v>1.891</v>
      </c>
      <c r="D8672" s="4">
        <v>8670</v>
      </c>
      <c r="E8672" s="21" t="s">
        <v>18</v>
      </c>
      <c r="F8672">
        <f>IF(B8672&lt;InputOutput_Data!$C$4,InputOutput_Data!$C$4-B8672)</f>
        <v>19.109000000000002</v>
      </c>
      <c r="G8672">
        <f>IF(B8672&lt;InputOutput_Data!$D$4,InputOutput_Data!$D$4-B8672)</f>
        <v>18.609000000000002</v>
      </c>
      <c r="H8672">
        <f>IF(B8672&lt;InputOutput_Data!$E$4,InputOutput_Data!$E$4-B8672)</f>
        <v>18.109000000000002</v>
      </c>
      <c r="I8672">
        <f>IF(B8672&lt;InputOutput_Data!$F$4,InputOutput_Data!$F$4-B8672)</f>
        <v>17.609000000000002</v>
      </c>
      <c r="J8672">
        <f>IF(B8672&lt;InputOutput_Data!$G$4,InputOutput_Data!$G$4-B8672)</f>
        <v>17.109000000000002</v>
      </c>
      <c r="K8672">
        <f>IF(B8672&lt;InputOutput_Data!$H$4,InputOutput_Data!$H$4-B8672)</f>
        <v>17.109000000000002</v>
      </c>
      <c r="L8672">
        <f>IF(B8672&lt;InputOutput_Data!$I$4,InputOutput_Data!$I$4-B8672)</f>
        <v>17.109000000000002</v>
      </c>
      <c r="M8672">
        <f t="shared" si="135"/>
        <v>16.109000000000002</v>
      </c>
    </row>
    <row r="8673" spans="1:13" x14ac:dyDescent="0.35">
      <c r="A8673" s="4">
        <v>8671</v>
      </c>
      <c r="B8673">
        <v>1.655</v>
      </c>
      <c r="D8673" s="4">
        <v>8671</v>
      </c>
      <c r="E8673" s="21" t="s">
        <v>18</v>
      </c>
      <c r="F8673">
        <f>IF(B8673&lt;InputOutput_Data!$C$4,InputOutput_Data!$C$4-B8673)</f>
        <v>19.344999999999999</v>
      </c>
      <c r="G8673">
        <f>IF(B8673&lt;InputOutput_Data!$D$4,InputOutput_Data!$D$4-B8673)</f>
        <v>18.844999999999999</v>
      </c>
      <c r="H8673">
        <f>IF(B8673&lt;InputOutput_Data!$E$4,InputOutput_Data!$E$4-B8673)</f>
        <v>18.344999999999999</v>
      </c>
      <c r="I8673">
        <f>IF(B8673&lt;InputOutput_Data!$F$4,InputOutput_Data!$F$4-B8673)</f>
        <v>17.844999999999999</v>
      </c>
      <c r="J8673">
        <f>IF(B8673&lt;InputOutput_Data!$G$4,InputOutput_Data!$G$4-B8673)</f>
        <v>17.344999999999999</v>
      </c>
      <c r="K8673">
        <f>IF(B8673&lt;InputOutput_Data!$H$4,InputOutput_Data!$H$4-B8673)</f>
        <v>17.344999999999999</v>
      </c>
      <c r="L8673">
        <f>IF(B8673&lt;InputOutput_Data!$I$4,InputOutput_Data!$I$4-B8673)</f>
        <v>17.344999999999999</v>
      </c>
      <c r="M8673">
        <f t="shared" si="135"/>
        <v>16.344999999999999</v>
      </c>
    </row>
    <row r="8674" spans="1:13" x14ac:dyDescent="0.35">
      <c r="A8674" s="4">
        <v>8672</v>
      </c>
      <c r="B8674">
        <v>2.1520000000000001</v>
      </c>
      <c r="D8674" s="4">
        <v>8672</v>
      </c>
      <c r="E8674" s="21" t="s">
        <v>18</v>
      </c>
      <c r="F8674">
        <f>IF(B8674&lt;InputOutput_Data!$C$4,InputOutput_Data!$C$4-B8674)</f>
        <v>18.847999999999999</v>
      </c>
      <c r="G8674">
        <f>IF(B8674&lt;InputOutput_Data!$D$4,InputOutput_Data!$D$4-B8674)</f>
        <v>18.347999999999999</v>
      </c>
      <c r="H8674">
        <f>IF(B8674&lt;InputOutput_Data!$E$4,InputOutput_Data!$E$4-B8674)</f>
        <v>17.847999999999999</v>
      </c>
      <c r="I8674">
        <f>IF(B8674&lt;InputOutput_Data!$F$4,InputOutput_Data!$F$4-B8674)</f>
        <v>17.347999999999999</v>
      </c>
      <c r="J8674">
        <f>IF(B8674&lt;InputOutput_Data!$G$4,InputOutput_Data!$G$4-B8674)</f>
        <v>16.847999999999999</v>
      </c>
      <c r="K8674">
        <f>IF(B8674&lt;InputOutput_Data!$H$4,InputOutput_Data!$H$4-B8674)</f>
        <v>16.847999999999999</v>
      </c>
      <c r="L8674">
        <f>IF(B8674&lt;InputOutput_Data!$I$4,InputOutput_Data!$I$4-B8674)</f>
        <v>16.847999999999999</v>
      </c>
      <c r="M8674">
        <f t="shared" si="135"/>
        <v>15.847999999999999</v>
      </c>
    </row>
    <row r="8675" spans="1:13" x14ac:dyDescent="0.35">
      <c r="A8675" s="4">
        <v>8673</v>
      </c>
      <c r="B8675">
        <v>3.32</v>
      </c>
      <c r="D8675" s="4">
        <v>8673</v>
      </c>
      <c r="E8675" s="21" t="s">
        <v>18</v>
      </c>
      <c r="F8675">
        <f>IF(B8675&lt;InputOutput_Data!$C$4,InputOutput_Data!$C$4-B8675)</f>
        <v>17.68</v>
      </c>
      <c r="G8675">
        <f>IF(B8675&lt;InputOutput_Data!$D$4,InputOutput_Data!$D$4-B8675)</f>
        <v>17.18</v>
      </c>
      <c r="H8675">
        <f>IF(B8675&lt;InputOutput_Data!$E$4,InputOutput_Data!$E$4-B8675)</f>
        <v>16.68</v>
      </c>
      <c r="I8675">
        <f>IF(B8675&lt;InputOutput_Data!$F$4,InputOutput_Data!$F$4-B8675)</f>
        <v>16.18</v>
      </c>
      <c r="J8675">
        <f>IF(B8675&lt;InputOutput_Data!$G$4,InputOutput_Data!$G$4-B8675)</f>
        <v>15.68</v>
      </c>
      <c r="K8675">
        <f>IF(B8675&lt;InputOutput_Data!$H$4,InputOutput_Data!$H$4-B8675)</f>
        <v>15.68</v>
      </c>
      <c r="L8675">
        <f>IF(B8675&lt;InputOutput_Data!$I$4,InputOutput_Data!$I$4-B8675)</f>
        <v>15.68</v>
      </c>
      <c r="M8675">
        <f t="shared" si="135"/>
        <v>14.68</v>
      </c>
    </row>
    <row r="8676" spans="1:13" x14ac:dyDescent="0.35">
      <c r="A8676" s="4">
        <v>8674</v>
      </c>
      <c r="B8676">
        <v>4.032</v>
      </c>
      <c r="D8676" s="4">
        <v>8674</v>
      </c>
      <c r="E8676" s="21" t="s">
        <v>18</v>
      </c>
      <c r="F8676">
        <f>IF(B8676&lt;InputOutput_Data!$C$4,InputOutput_Data!$C$4-B8676)</f>
        <v>16.968</v>
      </c>
      <c r="G8676">
        <f>IF(B8676&lt;InputOutput_Data!$D$4,InputOutput_Data!$D$4-B8676)</f>
        <v>16.468</v>
      </c>
      <c r="H8676">
        <f>IF(B8676&lt;InputOutput_Data!$E$4,InputOutput_Data!$E$4-B8676)</f>
        <v>15.968</v>
      </c>
      <c r="I8676">
        <f>IF(B8676&lt;InputOutput_Data!$F$4,InputOutput_Data!$F$4-B8676)</f>
        <v>15.468</v>
      </c>
      <c r="J8676">
        <f>IF(B8676&lt;InputOutput_Data!$G$4,InputOutput_Data!$G$4-B8676)</f>
        <v>14.968</v>
      </c>
      <c r="K8676">
        <f>IF(B8676&lt;InputOutput_Data!$H$4,InputOutput_Data!$H$4-B8676)</f>
        <v>14.968</v>
      </c>
      <c r="L8676">
        <f>IF(B8676&lt;InputOutput_Data!$I$4,InputOutput_Data!$I$4-B8676)</f>
        <v>14.968</v>
      </c>
      <c r="M8676">
        <f t="shared" si="135"/>
        <v>13.968</v>
      </c>
    </row>
    <row r="8677" spans="1:13" x14ac:dyDescent="0.35">
      <c r="A8677" s="4">
        <v>8675</v>
      </c>
      <c r="B8677">
        <v>4.5830000000000002</v>
      </c>
      <c r="D8677" s="4">
        <v>8675</v>
      </c>
      <c r="E8677" s="21" t="s">
        <v>18</v>
      </c>
      <c r="F8677">
        <f>IF(B8677&lt;InputOutput_Data!$C$4,InputOutput_Data!$C$4-B8677)</f>
        <v>16.417000000000002</v>
      </c>
      <c r="G8677">
        <f>IF(B8677&lt;InputOutput_Data!$D$4,InputOutput_Data!$D$4-B8677)</f>
        <v>15.917</v>
      </c>
      <c r="H8677">
        <f>IF(B8677&lt;InputOutput_Data!$E$4,InputOutput_Data!$E$4-B8677)</f>
        <v>15.417</v>
      </c>
      <c r="I8677">
        <f>IF(B8677&lt;InputOutput_Data!$F$4,InputOutput_Data!$F$4-B8677)</f>
        <v>14.917</v>
      </c>
      <c r="J8677">
        <f>IF(B8677&lt;InputOutput_Data!$G$4,InputOutput_Data!$G$4-B8677)</f>
        <v>14.417</v>
      </c>
      <c r="K8677">
        <f>IF(B8677&lt;InputOutput_Data!$H$4,InputOutput_Data!$H$4-B8677)</f>
        <v>14.417</v>
      </c>
      <c r="L8677">
        <f>IF(B8677&lt;InputOutput_Data!$I$4,InputOutput_Data!$I$4-B8677)</f>
        <v>14.417</v>
      </c>
      <c r="M8677">
        <f t="shared" si="135"/>
        <v>13.417</v>
      </c>
    </row>
    <row r="8678" spans="1:13" x14ac:dyDescent="0.35">
      <c r="A8678" s="4">
        <v>8676</v>
      </c>
      <c r="B8678">
        <v>4.8630000000000004</v>
      </c>
      <c r="D8678" s="4">
        <v>8676</v>
      </c>
      <c r="E8678" s="21" t="s">
        <v>18</v>
      </c>
      <c r="F8678">
        <f>IF(B8678&lt;InputOutput_Data!$C$4,InputOutput_Data!$C$4-B8678)</f>
        <v>16.137</v>
      </c>
      <c r="G8678">
        <f>IF(B8678&lt;InputOutput_Data!$D$4,InputOutput_Data!$D$4-B8678)</f>
        <v>15.637</v>
      </c>
      <c r="H8678">
        <f>IF(B8678&lt;InputOutput_Data!$E$4,InputOutput_Data!$E$4-B8678)</f>
        <v>15.137</v>
      </c>
      <c r="I8678">
        <f>IF(B8678&lt;InputOutput_Data!$F$4,InputOutput_Data!$F$4-B8678)</f>
        <v>14.637</v>
      </c>
      <c r="J8678">
        <f>IF(B8678&lt;InputOutput_Data!$G$4,InputOutput_Data!$G$4-B8678)</f>
        <v>14.137</v>
      </c>
      <c r="K8678">
        <f>IF(B8678&lt;InputOutput_Data!$H$4,InputOutput_Data!$H$4-B8678)</f>
        <v>14.137</v>
      </c>
      <c r="L8678">
        <f>IF(B8678&lt;InputOutput_Data!$I$4,InputOutput_Data!$I$4-B8678)</f>
        <v>14.137</v>
      </c>
      <c r="M8678">
        <f t="shared" si="135"/>
        <v>13.137</v>
      </c>
    </row>
    <row r="8679" spans="1:13" x14ac:dyDescent="0.35">
      <c r="A8679" s="4">
        <v>8677</v>
      </c>
      <c r="B8679">
        <v>4.71</v>
      </c>
      <c r="D8679" s="4">
        <v>8677</v>
      </c>
      <c r="E8679" s="21" t="s">
        <v>18</v>
      </c>
      <c r="F8679">
        <f>IF(B8679&lt;InputOutput_Data!$C$4,InputOutput_Data!$C$4-B8679)</f>
        <v>16.29</v>
      </c>
      <c r="G8679">
        <f>IF(B8679&lt;InputOutput_Data!$D$4,InputOutput_Data!$D$4-B8679)</f>
        <v>15.79</v>
      </c>
      <c r="H8679">
        <f>IF(B8679&lt;InputOutput_Data!$E$4,InputOutput_Data!$E$4-B8679)</f>
        <v>15.29</v>
      </c>
      <c r="I8679">
        <f>IF(B8679&lt;InputOutput_Data!$F$4,InputOutput_Data!$F$4-B8679)</f>
        <v>14.79</v>
      </c>
      <c r="J8679">
        <f>IF(B8679&lt;InputOutput_Data!$G$4,InputOutput_Data!$G$4-B8679)</f>
        <v>14.29</v>
      </c>
      <c r="K8679">
        <f>IF(B8679&lt;InputOutput_Data!$H$4,InputOutput_Data!$H$4-B8679)</f>
        <v>14.29</v>
      </c>
      <c r="L8679">
        <f>IF(B8679&lt;InputOutput_Data!$I$4,InputOutput_Data!$I$4-B8679)</f>
        <v>14.29</v>
      </c>
      <c r="M8679">
        <f t="shared" si="135"/>
        <v>13.29</v>
      </c>
    </row>
    <row r="8680" spans="1:13" x14ac:dyDescent="0.35">
      <c r="A8680" s="4">
        <v>8678</v>
      </c>
      <c r="B8680">
        <v>3.92</v>
      </c>
      <c r="D8680" s="4">
        <v>8678</v>
      </c>
      <c r="E8680" s="21" t="s">
        <v>18</v>
      </c>
      <c r="F8680">
        <f>IF(B8680&lt;InputOutput_Data!$C$4,InputOutput_Data!$C$4-B8680)</f>
        <v>17.079999999999998</v>
      </c>
      <c r="G8680">
        <f>IF(B8680&lt;InputOutput_Data!$D$4,InputOutput_Data!$D$4-B8680)</f>
        <v>16.579999999999998</v>
      </c>
      <c r="H8680">
        <f>IF(B8680&lt;InputOutput_Data!$E$4,InputOutput_Data!$E$4-B8680)</f>
        <v>16.079999999999998</v>
      </c>
      <c r="I8680">
        <f>IF(B8680&lt;InputOutput_Data!$F$4,InputOutput_Data!$F$4-B8680)</f>
        <v>15.58</v>
      </c>
      <c r="J8680">
        <f>IF(B8680&lt;InputOutput_Data!$G$4,InputOutput_Data!$G$4-B8680)</f>
        <v>15.08</v>
      </c>
      <c r="K8680">
        <f>IF(B8680&lt;InputOutput_Data!$H$4,InputOutput_Data!$H$4-B8680)</f>
        <v>15.08</v>
      </c>
      <c r="L8680">
        <f>IF(B8680&lt;InputOutput_Data!$I$4,InputOutput_Data!$I$4-B8680)</f>
        <v>15.08</v>
      </c>
      <c r="M8680">
        <f t="shared" si="135"/>
        <v>14.08</v>
      </c>
    </row>
    <row r="8681" spans="1:13" x14ac:dyDescent="0.35">
      <c r="A8681" s="4">
        <v>8679</v>
      </c>
      <c r="B8681">
        <v>2.512</v>
      </c>
      <c r="D8681" s="4">
        <v>8679</v>
      </c>
      <c r="E8681" s="21" t="s">
        <v>18</v>
      </c>
      <c r="F8681">
        <f>IF(B8681&lt;InputOutput_Data!$C$4,InputOutput_Data!$C$4-B8681)</f>
        <v>18.488</v>
      </c>
      <c r="G8681">
        <f>IF(B8681&lt;InputOutput_Data!$D$4,InputOutput_Data!$D$4-B8681)</f>
        <v>17.988</v>
      </c>
      <c r="H8681">
        <f>IF(B8681&lt;InputOutput_Data!$E$4,InputOutput_Data!$E$4-B8681)</f>
        <v>17.488</v>
      </c>
      <c r="I8681">
        <f>IF(B8681&lt;InputOutput_Data!$F$4,InputOutput_Data!$F$4-B8681)</f>
        <v>16.988</v>
      </c>
      <c r="J8681">
        <f>IF(B8681&lt;InputOutput_Data!$G$4,InputOutput_Data!$G$4-B8681)</f>
        <v>16.488</v>
      </c>
      <c r="K8681">
        <f>IF(B8681&lt;InputOutput_Data!$H$4,InputOutput_Data!$H$4-B8681)</f>
        <v>16.488</v>
      </c>
      <c r="L8681">
        <f>IF(B8681&lt;InputOutput_Data!$I$4,InputOutput_Data!$I$4-B8681)</f>
        <v>16.488</v>
      </c>
      <c r="M8681">
        <f t="shared" si="135"/>
        <v>15.488</v>
      </c>
    </row>
    <row r="8682" spans="1:13" x14ac:dyDescent="0.35">
      <c r="A8682" s="4">
        <v>8680</v>
      </c>
      <c r="B8682">
        <v>1.7909999999999999</v>
      </c>
      <c r="D8682" s="4">
        <v>8680</v>
      </c>
      <c r="E8682" s="21" t="s">
        <v>18</v>
      </c>
      <c r="F8682">
        <f>IF(B8682&lt;InputOutput_Data!$C$4,InputOutput_Data!$C$4-B8682)</f>
        <v>19.209</v>
      </c>
      <c r="G8682">
        <f>IF(B8682&lt;InputOutput_Data!$D$4,InputOutput_Data!$D$4-B8682)</f>
        <v>18.709</v>
      </c>
      <c r="H8682">
        <f>IF(B8682&lt;InputOutput_Data!$E$4,InputOutput_Data!$E$4-B8682)</f>
        <v>18.209</v>
      </c>
      <c r="I8682">
        <f>IF(B8682&lt;InputOutput_Data!$F$4,InputOutput_Data!$F$4-B8682)</f>
        <v>17.709</v>
      </c>
      <c r="J8682">
        <f>IF(B8682&lt;InputOutput_Data!$G$4,InputOutput_Data!$G$4-B8682)</f>
        <v>17.209</v>
      </c>
      <c r="K8682">
        <f>IF(B8682&lt;InputOutput_Data!$H$4,InputOutput_Data!$H$4-B8682)</f>
        <v>17.209</v>
      </c>
      <c r="L8682">
        <f>IF(B8682&lt;InputOutput_Data!$I$4,InputOutput_Data!$I$4-B8682)</f>
        <v>17.209</v>
      </c>
      <c r="M8682">
        <f t="shared" si="135"/>
        <v>16.209</v>
      </c>
    </row>
    <row r="8683" spans="1:13" x14ac:dyDescent="0.35">
      <c r="A8683" s="4">
        <v>8681</v>
      </c>
      <c r="B8683">
        <v>1.641</v>
      </c>
      <c r="D8683" s="4">
        <v>8681</v>
      </c>
      <c r="E8683" s="21" t="s">
        <v>18</v>
      </c>
      <c r="F8683">
        <f>IF(B8683&lt;InputOutput_Data!$C$4,InputOutput_Data!$C$4-B8683)</f>
        <v>19.359000000000002</v>
      </c>
      <c r="G8683">
        <f>IF(B8683&lt;InputOutput_Data!$D$4,InputOutput_Data!$D$4-B8683)</f>
        <v>18.859000000000002</v>
      </c>
      <c r="H8683">
        <f>IF(B8683&lt;InputOutput_Data!$E$4,InputOutput_Data!$E$4-B8683)</f>
        <v>18.359000000000002</v>
      </c>
      <c r="I8683">
        <f>IF(B8683&lt;InputOutput_Data!$F$4,InputOutput_Data!$F$4-B8683)</f>
        <v>17.859000000000002</v>
      </c>
      <c r="J8683">
        <f>IF(B8683&lt;InputOutput_Data!$G$4,InputOutput_Data!$G$4-B8683)</f>
        <v>17.359000000000002</v>
      </c>
      <c r="K8683">
        <f>IF(B8683&lt;InputOutput_Data!$H$4,InputOutput_Data!$H$4-B8683)</f>
        <v>17.359000000000002</v>
      </c>
      <c r="L8683">
        <f>IF(B8683&lt;InputOutput_Data!$I$4,InputOutput_Data!$I$4-B8683)</f>
        <v>17.359000000000002</v>
      </c>
      <c r="M8683">
        <f t="shared" si="135"/>
        <v>16.359000000000002</v>
      </c>
    </row>
    <row r="8684" spans="1:13" x14ac:dyDescent="0.35">
      <c r="A8684" s="4">
        <v>8682</v>
      </c>
      <c r="B8684">
        <v>1.107</v>
      </c>
      <c r="D8684" s="4">
        <v>8682</v>
      </c>
      <c r="E8684" s="21" t="s">
        <v>18</v>
      </c>
      <c r="F8684">
        <f>IF(B8684&lt;InputOutput_Data!$C$4,InputOutput_Data!$C$4-B8684)</f>
        <v>19.893000000000001</v>
      </c>
      <c r="G8684">
        <f>IF(B8684&lt;InputOutput_Data!$D$4,InputOutput_Data!$D$4-B8684)</f>
        <v>19.393000000000001</v>
      </c>
      <c r="H8684">
        <f>IF(B8684&lt;InputOutput_Data!$E$4,InputOutput_Data!$E$4-B8684)</f>
        <v>18.893000000000001</v>
      </c>
      <c r="I8684">
        <f>IF(B8684&lt;InputOutput_Data!$F$4,InputOutput_Data!$F$4-B8684)</f>
        <v>18.393000000000001</v>
      </c>
      <c r="J8684">
        <f>IF(B8684&lt;InputOutput_Data!$G$4,InputOutput_Data!$G$4-B8684)</f>
        <v>17.893000000000001</v>
      </c>
      <c r="K8684">
        <f>IF(B8684&lt;InputOutput_Data!$H$4,InputOutput_Data!$H$4-B8684)</f>
        <v>17.893000000000001</v>
      </c>
      <c r="L8684">
        <f>IF(B8684&lt;InputOutput_Data!$I$4,InputOutput_Data!$I$4-B8684)</f>
        <v>17.893000000000001</v>
      </c>
      <c r="M8684">
        <f t="shared" si="135"/>
        <v>16.893000000000001</v>
      </c>
    </row>
    <row r="8685" spans="1:13" x14ac:dyDescent="0.35">
      <c r="A8685" s="4">
        <v>8683</v>
      </c>
      <c r="B8685">
        <v>0.13100000000000001</v>
      </c>
      <c r="D8685" s="4">
        <v>8683</v>
      </c>
      <c r="E8685" s="21" t="s">
        <v>18</v>
      </c>
      <c r="F8685">
        <f>IF(B8685&lt;InputOutput_Data!$C$4,InputOutput_Data!$C$4-B8685)</f>
        <v>20.869</v>
      </c>
      <c r="G8685">
        <f>IF(B8685&lt;InputOutput_Data!$D$4,InputOutput_Data!$D$4-B8685)</f>
        <v>20.369</v>
      </c>
      <c r="H8685">
        <f>IF(B8685&lt;InputOutput_Data!$E$4,InputOutput_Data!$E$4-B8685)</f>
        <v>19.869</v>
      </c>
      <c r="I8685">
        <f>IF(B8685&lt;InputOutput_Data!$F$4,InputOutput_Data!$F$4-B8685)</f>
        <v>19.369</v>
      </c>
      <c r="J8685">
        <f>IF(B8685&lt;InputOutput_Data!$G$4,InputOutput_Data!$G$4-B8685)</f>
        <v>18.869</v>
      </c>
      <c r="K8685">
        <f>IF(B8685&lt;InputOutput_Data!$H$4,InputOutput_Data!$H$4-B8685)</f>
        <v>18.869</v>
      </c>
      <c r="L8685">
        <f>IF(B8685&lt;InputOutput_Data!$I$4,InputOutput_Data!$I$4-B8685)</f>
        <v>18.869</v>
      </c>
      <c r="M8685">
        <f t="shared" si="135"/>
        <v>17.869</v>
      </c>
    </row>
    <row r="8686" spans="1:13" x14ac:dyDescent="0.35">
      <c r="A8686" s="4">
        <v>8684</v>
      </c>
      <c r="B8686">
        <v>-0.56799999999999995</v>
      </c>
      <c r="D8686" s="4">
        <v>8684</v>
      </c>
      <c r="E8686" s="21" t="s">
        <v>18</v>
      </c>
      <c r="F8686">
        <f>IF(B8686&lt;InputOutput_Data!$C$4,InputOutput_Data!$C$4-B8686)</f>
        <v>21.568000000000001</v>
      </c>
      <c r="G8686">
        <f>IF(B8686&lt;InputOutput_Data!$D$4,InputOutput_Data!$D$4-B8686)</f>
        <v>21.068000000000001</v>
      </c>
      <c r="H8686">
        <f>IF(B8686&lt;InputOutput_Data!$E$4,InputOutput_Data!$E$4-B8686)</f>
        <v>20.568000000000001</v>
      </c>
      <c r="I8686">
        <f>IF(B8686&lt;InputOutput_Data!$F$4,InputOutput_Data!$F$4-B8686)</f>
        <v>20.068000000000001</v>
      </c>
      <c r="J8686">
        <f>IF(B8686&lt;InputOutput_Data!$G$4,InputOutput_Data!$G$4-B8686)</f>
        <v>19.568000000000001</v>
      </c>
      <c r="K8686">
        <f>IF(B8686&lt;InputOutput_Data!$H$4,InputOutput_Data!$H$4-B8686)</f>
        <v>19.568000000000001</v>
      </c>
      <c r="L8686">
        <f>IF(B8686&lt;InputOutput_Data!$I$4,InputOutput_Data!$I$4-B8686)</f>
        <v>19.568000000000001</v>
      </c>
      <c r="M8686">
        <f t="shared" si="135"/>
        <v>18.568000000000001</v>
      </c>
    </row>
    <row r="8687" spans="1:13" x14ac:dyDescent="0.35">
      <c r="A8687" s="4">
        <v>8685</v>
      </c>
      <c r="B8687">
        <v>-1.141</v>
      </c>
      <c r="D8687" s="4">
        <v>8685</v>
      </c>
      <c r="E8687" s="21" t="s">
        <v>18</v>
      </c>
      <c r="F8687">
        <f>IF(B8687&lt;InputOutput_Data!$C$4,InputOutput_Data!$C$4-B8687)</f>
        <v>22.140999999999998</v>
      </c>
      <c r="G8687">
        <f>IF(B8687&lt;InputOutput_Data!$D$4,InputOutput_Data!$D$4-B8687)</f>
        <v>21.640999999999998</v>
      </c>
      <c r="H8687">
        <f>IF(B8687&lt;InputOutput_Data!$E$4,InputOutput_Data!$E$4-B8687)</f>
        <v>21.140999999999998</v>
      </c>
      <c r="I8687">
        <f>IF(B8687&lt;InputOutput_Data!$F$4,InputOutput_Data!$F$4-B8687)</f>
        <v>20.640999999999998</v>
      </c>
      <c r="J8687">
        <f>IF(B8687&lt;InputOutput_Data!$G$4,InputOutput_Data!$G$4-B8687)</f>
        <v>20.140999999999998</v>
      </c>
      <c r="K8687">
        <f>IF(B8687&lt;InputOutput_Data!$H$4,InputOutput_Data!$H$4-B8687)</f>
        <v>20.140999999999998</v>
      </c>
      <c r="L8687">
        <f>IF(B8687&lt;InputOutput_Data!$I$4,InputOutput_Data!$I$4-B8687)</f>
        <v>20.140999999999998</v>
      </c>
      <c r="M8687">
        <f t="shared" si="135"/>
        <v>19.140999999999998</v>
      </c>
    </row>
    <row r="8688" spans="1:13" x14ac:dyDescent="0.35">
      <c r="A8688" s="4">
        <v>8686</v>
      </c>
      <c r="B8688">
        <v>-1.5489999999999999</v>
      </c>
      <c r="D8688" s="4">
        <v>8686</v>
      </c>
      <c r="E8688" s="21" t="s">
        <v>18</v>
      </c>
      <c r="F8688">
        <f>IF(B8688&lt;InputOutput_Data!$C$4,InputOutput_Data!$C$4-B8688)</f>
        <v>22.548999999999999</v>
      </c>
      <c r="G8688">
        <f>IF(B8688&lt;InputOutput_Data!$D$4,InputOutput_Data!$D$4-B8688)</f>
        <v>22.048999999999999</v>
      </c>
      <c r="H8688">
        <f>IF(B8688&lt;InputOutput_Data!$E$4,InputOutput_Data!$E$4-B8688)</f>
        <v>21.548999999999999</v>
      </c>
      <c r="I8688">
        <f>IF(B8688&lt;InputOutput_Data!$F$4,InputOutput_Data!$F$4-B8688)</f>
        <v>21.048999999999999</v>
      </c>
      <c r="J8688">
        <f>IF(B8688&lt;InputOutput_Data!$G$4,InputOutput_Data!$G$4-B8688)</f>
        <v>20.548999999999999</v>
      </c>
      <c r="K8688">
        <f>IF(B8688&lt;InputOutput_Data!$H$4,InputOutput_Data!$H$4-B8688)</f>
        <v>20.548999999999999</v>
      </c>
      <c r="L8688">
        <f>IF(B8688&lt;InputOutput_Data!$I$4,InputOutput_Data!$I$4-B8688)</f>
        <v>20.548999999999999</v>
      </c>
      <c r="M8688">
        <f t="shared" si="135"/>
        <v>19.548999999999999</v>
      </c>
    </row>
    <row r="8689" spans="1:13" x14ac:dyDescent="0.35">
      <c r="A8689" s="4">
        <v>8687</v>
      </c>
      <c r="B8689">
        <v>-1.6160000000000001</v>
      </c>
      <c r="D8689" s="4">
        <v>8687</v>
      </c>
      <c r="E8689" s="21" t="s">
        <v>18</v>
      </c>
      <c r="F8689">
        <f>IF(B8689&lt;InputOutput_Data!$C$4,InputOutput_Data!$C$4-B8689)</f>
        <v>22.616</v>
      </c>
      <c r="G8689">
        <f>IF(B8689&lt;InputOutput_Data!$D$4,InputOutput_Data!$D$4-B8689)</f>
        <v>22.116</v>
      </c>
      <c r="H8689">
        <f>IF(B8689&lt;InputOutput_Data!$E$4,InputOutput_Data!$E$4-B8689)</f>
        <v>21.616</v>
      </c>
      <c r="I8689">
        <f>IF(B8689&lt;InputOutput_Data!$F$4,InputOutput_Data!$F$4-B8689)</f>
        <v>21.116</v>
      </c>
      <c r="J8689">
        <f>IF(B8689&lt;InputOutput_Data!$G$4,InputOutput_Data!$G$4-B8689)</f>
        <v>20.616</v>
      </c>
      <c r="K8689">
        <f>IF(B8689&lt;InputOutput_Data!$H$4,InputOutput_Data!$H$4-B8689)</f>
        <v>20.616</v>
      </c>
      <c r="L8689">
        <f>IF(B8689&lt;InputOutput_Data!$I$4,InputOutput_Data!$I$4-B8689)</f>
        <v>20.616</v>
      </c>
      <c r="M8689">
        <f t="shared" si="135"/>
        <v>19.616</v>
      </c>
    </row>
    <row r="8690" spans="1:13" x14ac:dyDescent="0.35">
      <c r="A8690" s="4">
        <v>8688</v>
      </c>
      <c r="B8690">
        <v>-1.403</v>
      </c>
      <c r="D8690" s="4">
        <v>8688</v>
      </c>
      <c r="E8690" s="21" t="s">
        <v>18</v>
      </c>
      <c r="F8690">
        <f>IF(B8690&lt;InputOutput_Data!$C$4,InputOutput_Data!$C$4-B8690)</f>
        <v>22.402999999999999</v>
      </c>
      <c r="G8690">
        <f>IF(B8690&lt;InputOutput_Data!$D$4,InputOutput_Data!$D$4-B8690)</f>
        <v>21.902999999999999</v>
      </c>
      <c r="H8690">
        <f>IF(B8690&lt;InputOutput_Data!$E$4,InputOutput_Data!$E$4-B8690)</f>
        <v>21.402999999999999</v>
      </c>
      <c r="I8690">
        <f>IF(B8690&lt;InputOutput_Data!$F$4,InputOutput_Data!$F$4-B8690)</f>
        <v>20.902999999999999</v>
      </c>
      <c r="J8690">
        <f>IF(B8690&lt;InputOutput_Data!$G$4,InputOutput_Data!$G$4-B8690)</f>
        <v>20.402999999999999</v>
      </c>
      <c r="K8690">
        <f>IF(B8690&lt;InputOutput_Data!$H$4,InputOutput_Data!$H$4-B8690)</f>
        <v>20.402999999999999</v>
      </c>
      <c r="L8690">
        <f>IF(B8690&lt;InputOutput_Data!$I$4,InputOutput_Data!$I$4-B8690)</f>
        <v>20.402999999999999</v>
      </c>
      <c r="M8690">
        <f t="shared" si="135"/>
        <v>19.402999999999999</v>
      </c>
    </row>
    <row r="8691" spans="1:13" x14ac:dyDescent="0.35">
      <c r="A8691" s="4">
        <v>8689</v>
      </c>
      <c r="B8691">
        <v>-1.5429999999999999</v>
      </c>
      <c r="D8691" s="4">
        <v>8689</v>
      </c>
      <c r="E8691" s="21" t="s">
        <v>18</v>
      </c>
      <c r="F8691">
        <f>IF(B8691&lt;InputOutput_Data!$C$4,InputOutput_Data!$C$4-B8691)</f>
        <v>22.542999999999999</v>
      </c>
      <c r="G8691">
        <f>IF(B8691&lt;InputOutput_Data!$D$4,InputOutput_Data!$D$4-B8691)</f>
        <v>22.042999999999999</v>
      </c>
      <c r="H8691">
        <f>IF(B8691&lt;InputOutput_Data!$E$4,InputOutput_Data!$E$4-B8691)</f>
        <v>21.542999999999999</v>
      </c>
      <c r="I8691">
        <f>IF(B8691&lt;InputOutput_Data!$F$4,InputOutput_Data!$F$4-B8691)</f>
        <v>21.042999999999999</v>
      </c>
      <c r="J8691">
        <f>IF(B8691&lt;InputOutput_Data!$G$4,InputOutput_Data!$G$4-B8691)</f>
        <v>20.542999999999999</v>
      </c>
      <c r="K8691">
        <f>IF(B8691&lt;InputOutput_Data!$H$4,InputOutput_Data!$H$4-B8691)</f>
        <v>20.542999999999999</v>
      </c>
      <c r="L8691">
        <f>IF(B8691&lt;InputOutput_Data!$I$4,InputOutput_Data!$I$4-B8691)</f>
        <v>20.542999999999999</v>
      </c>
      <c r="M8691">
        <f t="shared" si="135"/>
        <v>19.542999999999999</v>
      </c>
    </row>
    <row r="8692" spans="1:13" x14ac:dyDescent="0.35">
      <c r="A8692" s="4">
        <v>8690</v>
      </c>
      <c r="B8692">
        <v>-1.43</v>
      </c>
      <c r="D8692" s="4">
        <v>8690</v>
      </c>
      <c r="E8692" s="21" t="s">
        <v>18</v>
      </c>
      <c r="F8692">
        <f>IF(B8692&lt;InputOutput_Data!$C$4,InputOutput_Data!$C$4-B8692)</f>
        <v>22.43</v>
      </c>
      <c r="G8692">
        <f>IF(B8692&lt;InputOutput_Data!$D$4,InputOutput_Data!$D$4-B8692)</f>
        <v>21.93</v>
      </c>
      <c r="H8692">
        <f>IF(B8692&lt;InputOutput_Data!$E$4,InputOutput_Data!$E$4-B8692)</f>
        <v>21.43</v>
      </c>
      <c r="I8692">
        <f>IF(B8692&lt;InputOutput_Data!$F$4,InputOutput_Data!$F$4-B8692)</f>
        <v>20.93</v>
      </c>
      <c r="J8692">
        <f>IF(B8692&lt;InputOutput_Data!$G$4,InputOutput_Data!$G$4-B8692)</f>
        <v>20.43</v>
      </c>
      <c r="K8692">
        <f>IF(B8692&lt;InputOutput_Data!$H$4,InputOutput_Data!$H$4-B8692)</f>
        <v>20.43</v>
      </c>
      <c r="L8692">
        <f>IF(B8692&lt;InputOutput_Data!$I$4,InputOutput_Data!$I$4-B8692)</f>
        <v>20.43</v>
      </c>
      <c r="M8692">
        <f t="shared" si="135"/>
        <v>19.43</v>
      </c>
    </row>
    <row r="8693" spans="1:13" x14ac:dyDescent="0.35">
      <c r="A8693" s="4">
        <v>8691</v>
      </c>
      <c r="B8693">
        <v>-1.4139999999999999</v>
      </c>
      <c r="D8693" s="4">
        <v>8691</v>
      </c>
      <c r="E8693" s="21" t="s">
        <v>18</v>
      </c>
      <c r="F8693">
        <f>IF(B8693&lt;InputOutput_Data!$C$4,InputOutput_Data!$C$4-B8693)</f>
        <v>22.414000000000001</v>
      </c>
      <c r="G8693">
        <f>IF(B8693&lt;InputOutput_Data!$D$4,InputOutput_Data!$D$4-B8693)</f>
        <v>21.914000000000001</v>
      </c>
      <c r="H8693">
        <f>IF(B8693&lt;InputOutput_Data!$E$4,InputOutput_Data!$E$4-B8693)</f>
        <v>21.414000000000001</v>
      </c>
      <c r="I8693">
        <f>IF(B8693&lt;InputOutput_Data!$F$4,InputOutput_Data!$F$4-B8693)</f>
        <v>20.914000000000001</v>
      </c>
      <c r="J8693">
        <f>IF(B8693&lt;InputOutput_Data!$G$4,InputOutput_Data!$G$4-B8693)</f>
        <v>20.414000000000001</v>
      </c>
      <c r="K8693">
        <f>IF(B8693&lt;InputOutput_Data!$H$4,InputOutput_Data!$H$4-B8693)</f>
        <v>20.414000000000001</v>
      </c>
      <c r="L8693">
        <f>IF(B8693&lt;InputOutput_Data!$I$4,InputOutput_Data!$I$4-B8693)</f>
        <v>20.414000000000001</v>
      </c>
      <c r="M8693">
        <f t="shared" si="135"/>
        <v>19.414000000000001</v>
      </c>
    </row>
    <row r="8694" spans="1:13" x14ac:dyDescent="0.35">
      <c r="A8694" s="4">
        <v>8692</v>
      </c>
      <c r="B8694">
        <v>-1.444</v>
      </c>
      <c r="D8694" s="4">
        <v>8692</v>
      </c>
      <c r="E8694" s="21" t="s">
        <v>18</v>
      </c>
      <c r="F8694">
        <f>IF(B8694&lt;InputOutput_Data!$C$4,InputOutput_Data!$C$4-B8694)</f>
        <v>22.443999999999999</v>
      </c>
      <c r="G8694">
        <f>IF(B8694&lt;InputOutput_Data!$D$4,InputOutput_Data!$D$4-B8694)</f>
        <v>21.943999999999999</v>
      </c>
      <c r="H8694">
        <f>IF(B8694&lt;InputOutput_Data!$E$4,InputOutput_Data!$E$4-B8694)</f>
        <v>21.443999999999999</v>
      </c>
      <c r="I8694">
        <f>IF(B8694&lt;InputOutput_Data!$F$4,InputOutput_Data!$F$4-B8694)</f>
        <v>20.943999999999999</v>
      </c>
      <c r="J8694">
        <f>IF(B8694&lt;InputOutput_Data!$G$4,InputOutput_Data!$G$4-B8694)</f>
        <v>20.443999999999999</v>
      </c>
      <c r="K8694">
        <f>IF(B8694&lt;InputOutput_Data!$H$4,InputOutput_Data!$H$4-B8694)</f>
        <v>20.443999999999999</v>
      </c>
      <c r="L8694">
        <f>IF(B8694&lt;InputOutput_Data!$I$4,InputOutput_Data!$I$4-B8694)</f>
        <v>20.443999999999999</v>
      </c>
      <c r="M8694">
        <f t="shared" si="135"/>
        <v>19.443999999999999</v>
      </c>
    </row>
    <row r="8695" spans="1:13" x14ac:dyDescent="0.35">
      <c r="A8695" s="4">
        <v>8693</v>
      </c>
      <c r="B8695">
        <v>-1.3029999999999999</v>
      </c>
      <c r="D8695" s="4">
        <v>8693</v>
      </c>
      <c r="E8695" s="21" t="s">
        <v>18</v>
      </c>
      <c r="F8695">
        <f>IF(B8695&lt;InputOutput_Data!$C$4,InputOutput_Data!$C$4-B8695)</f>
        <v>22.303000000000001</v>
      </c>
      <c r="G8695">
        <f>IF(B8695&lt;InputOutput_Data!$D$4,InputOutput_Data!$D$4-B8695)</f>
        <v>21.803000000000001</v>
      </c>
      <c r="H8695">
        <f>IF(B8695&lt;InputOutput_Data!$E$4,InputOutput_Data!$E$4-B8695)</f>
        <v>21.303000000000001</v>
      </c>
      <c r="I8695">
        <f>IF(B8695&lt;InputOutput_Data!$F$4,InputOutput_Data!$F$4-B8695)</f>
        <v>20.803000000000001</v>
      </c>
      <c r="J8695">
        <f>IF(B8695&lt;InputOutput_Data!$G$4,InputOutput_Data!$G$4-B8695)</f>
        <v>20.303000000000001</v>
      </c>
      <c r="K8695">
        <f>IF(B8695&lt;InputOutput_Data!$H$4,InputOutput_Data!$H$4-B8695)</f>
        <v>20.303000000000001</v>
      </c>
      <c r="L8695">
        <f>IF(B8695&lt;InputOutput_Data!$I$4,InputOutput_Data!$I$4-B8695)</f>
        <v>20.303000000000001</v>
      </c>
      <c r="M8695">
        <f t="shared" si="135"/>
        <v>19.303000000000001</v>
      </c>
    </row>
    <row r="8696" spans="1:13" x14ac:dyDescent="0.35">
      <c r="A8696" s="4">
        <v>8694</v>
      </c>
      <c r="B8696">
        <v>-1.226</v>
      </c>
      <c r="D8696" s="4">
        <v>8694</v>
      </c>
      <c r="E8696" s="21" t="s">
        <v>18</v>
      </c>
      <c r="F8696">
        <f>IF(B8696&lt;InputOutput_Data!$C$4,InputOutput_Data!$C$4-B8696)</f>
        <v>22.225999999999999</v>
      </c>
      <c r="G8696">
        <f>IF(B8696&lt;InputOutput_Data!$D$4,InputOutput_Data!$D$4-B8696)</f>
        <v>21.725999999999999</v>
      </c>
      <c r="H8696">
        <f>IF(B8696&lt;InputOutput_Data!$E$4,InputOutput_Data!$E$4-B8696)</f>
        <v>21.225999999999999</v>
      </c>
      <c r="I8696">
        <f>IF(B8696&lt;InputOutput_Data!$F$4,InputOutput_Data!$F$4-B8696)</f>
        <v>20.725999999999999</v>
      </c>
      <c r="J8696">
        <f>IF(B8696&lt;InputOutput_Data!$G$4,InputOutput_Data!$G$4-B8696)</f>
        <v>20.225999999999999</v>
      </c>
      <c r="K8696">
        <f>IF(B8696&lt;InputOutput_Data!$H$4,InputOutput_Data!$H$4-B8696)</f>
        <v>20.225999999999999</v>
      </c>
      <c r="L8696">
        <f>IF(B8696&lt;InputOutput_Data!$I$4,InputOutput_Data!$I$4-B8696)</f>
        <v>20.225999999999999</v>
      </c>
      <c r="M8696">
        <f t="shared" si="135"/>
        <v>19.225999999999999</v>
      </c>
    </row>
    <row r="8697" spans="1:13" x14ac:dyDescent="0.35">
      <c r="A8697" s="4">
        <v>8695</v>
      </c>
      <c r="B8697">
        <v>-1.2569999999999999</v>
      </c>
      <c r="D8697" s="4">
        <v>8695</v>
      </c>
      <c r="E8697" s="21" t="s">
        <v>18</v>
      </c>
      <c r="F8697">
        <f>IF(B8697&lt;InputOutput_Data!$C$4,InputOutput_Data!$C$4-B8697)</f>
        <v>22.257000000000001</v>
      </c>
      <c r="G8697">
        <f>IF(B8697&lt;InputOutput_Data!$D$4,InputOutput_Data!$D$4-B8697)</f>
        <v>21.757000000000001</v>
      </c>
      <c r="H8697">
        <f>IF(B8697&lt;InputOutput_Data!$E$4,InputOutput_Data!$E$4-B8697)</f>
        <v>21.257000000000001</v>
      </c>
      <c r="I8697">
        <f>IF(B8697&lt;InputOutput_Data!$F$4,InputOutput_Data!$F$4-B8697)</f>
        <v>20.757000000000001</v>
      </c>
      <c r="J8697">
        <f>IF(B8697&lt;InputOutput_Data!$G$4,InputOutput_Data!$G$4-B8697)</f>
        <v>20.257000000000001</v>
      </c>
      <c r="K8697">
        <f>IF(B8697&lt;InputOutput_Data!$H$4,InputOutput_Data!$H$4-B8697)</f>
        <v>20.257000000000001</v>
      </c>
      <c r="L8697">
        <f>IF(B8697&lt;InputOutput_Data!$I$4,InputOutput_Data!$I$4-B8697)</f>
        <v>20.257000000000001</v>
      </c>
      <c r="M8697">
        <f t="shared" si="135"/>
        <v>19.257000000000001</v>
      </c>
    </row>
    <row r="8698" spans="1:13" x14ac:dyDescent="0.35">
      <c r="A8698" s="4">
        <v>8696</v>
      </c>
      <c r="B8698">
        <v>-0.85199999999999998</v>
      </c>
      <c r="D8698" s="4">
        <v>8696</v>
      </c>
      <c r="E8698" s="21" t="s">
        <v>18</v>
      </c>
      <c r="F8698">
        <f>IF(B8698&lt;InputOutput_Data!$C$4,InputOutput_Data!$C$4-B8698)</f>
        <v>21.852</v>
      </c>
      <c r="G8698">
        <f>IF(B8698&lt;InputOutput_Data!$D$4,InputOutput_Data!$D$4-B8698)</f>
        <v>21.352</v>
      </c>
      <c r="H8698">
        <f>IF(B8698&lt;InputOutput_Data!$E$4,InputOutput_Data!$E$4-B8698)</f>
        <v>20.852</v>
      </c>
      <c r="I8698">
        <f>IF(B8698&lt;InputOutput_Data!$F$4,InputOutput_Data!$F$4-B8698)</f>
        <v>20.352</v>
      </c>
      <c r="J8698">
        <f>IF(B8698&lt;InputOutput_Data!$G$4,InputOutput_Data!$G$4-B8698)</f>
        <v>19.852</v>
      </c>
      <c r="K8698">
        <f>IF(B8698&lt;InputOutput_Data!$H$4,InputOutput_Data!$H$4-B8698)</f>
        <v>19.852</v>
      </c>
      <c r="L8698">
        <f>IF(B8698&lt;InputOutput_Data!$I$4,InputOutput_Data!$I$4-B8698)</f>
        <v>19.852</v>
      </c>
      <c r="M8698">
        <f t="shared" si="135"/>
        <v>18.852</v>
      </c>
    </row>
    <row r="8699" spans="1:13" x14ac:dyDescent="0.35">
      <c r="A8699" s="4">
        <v>8697</v>
      </c>
      <c r="B8699">
        <v>0.224</v>
      </c>
      <c r="D8699" s="4">
        <v>8697</v>
      </c>
      <c r="E8699" s="21" t="s">
        <v>18</v>
      </c>
      <c r="F8699">
        <f>IF(B8699&lt;InputOutput_Data!$C$4,InputOutput_Data!$C$4-B8699)</f>
        <v>20.776</v>
      </c>
      <c r="G8699">
        <f>IF(B8699&lt;InputOutput_Data!$D$4,InputOutput_Data!$D$4-B8699)</f>
        <v>20.276</v>
      </c>
      <c r="H8699">
        <f>IF(B8699&lt;InputOutput_Data!$E$4,InputOutput_Data!$E$4-B8699)</f>
        <v>19.776</v>
      </c>
      <c r="I8699">
        <f>IF(B8699&lt;InputOutput_Data!$F$4,InputOutput_Data!$F$4-B8699)</f>
        <v>19.276</v>
      </c>
      <c r="J8699">
        <f>IF(B8699&lt;InputOutput_Data!$G$4,InputOutput_Data!$G$4-B8699)</f>
        <v>18.776</v>
      </c>
      <c r="K8699">
        <f>IF(B8699&lt;InputOutput_Data!$H$4,InputOutput_Data!$H$4-B8699)</f>
        <v>18.776</v>
      </c>
      <c r="L8699">
        <f>IF(B8699&lt;InputOutput_Data!$I$4,InputOutput_Data!$I$4-B8699)</f>
        <v>18.776</v>
      </c>
      <c r="M8699">
        <f t="shared" si="135"/>
        <v>17.776</v>
      </c>
    </row>
    <row r="8700" spans="1:13" x14ac:dyDescent="0.35">
      <c r="A8700" s="4">
        <v>8698</v>
      </c>
      <c r="B8700">
        <v>1.63</v>
      </c>
      <c r="D8700" s="4">
        <v>8698</v>
      </c>
      <c r="E8700" s="21" t="s">
        <v>18</v>
      </c>
      <c r="F8700">
        <f>IF(B8700&lt;InputOutput_Data!$C$4,InputOutput_Data!$C$4-B8700)</f>
        <v>19.37</v>
      </c>
      <c r="G8700">
        <f>IF(B8700&lt;InputOutput_Data!$D$4,InputOutput_Data!$D$4-B8700)</f>
        <v>18.87</v>
      </c>
      <c r="H8700">
        <f>IF(B8700&lt;InputOutput_Data!$E$4,InputOutput_Data!$E$4-B8700)</f>
        <v>18.37</v>
      </c>
      <c r="I8700">
        <f>IF(B8700&lt;InputOutput_Data!$F$4,InputOutput_Data!$F$4-B8700)</f>
        <v>17.87</v>
      </c>
      <c r="J8700">
        <f>IF(B8700&lt;InputOutput_Data!$G$4,InputOutput_Data!$G$4-B8700)</f>
        <v>17.37</v>
      </c>
      <c r="K8700">
        <f>IF(B8700&lt;InputOutput_Data!$H$4,InputOutput_Data!$H$4-B8700)</f>
        <v>17.37</v>
      </c>
      <c r="L8700">
        <f>IF(B8700&lt;InputOutput_Data!$I$4,InputOutput_Data!$I$4-B8700)</f>
        <v>17.37</v>
      </c>
      <c r="M8700">
        <f t="shared" si="135"/>
        <v>16.37</v>
      </c>
    </row>
    <row r="8701" spans="1:13" x14ac:dyDescent="0.35">
      <c r="A8701" s="4">
        <v>8699</v>
      </c>
      <c r="B8701">
        <v>3.0619999999999998</v>
      </c>
      <c r="D8701" s="4">
        <v>8699</v>
      </c>
      <c r="E8701" s="21" t="s">
        <v>18</v>
      </c>
      <c r="F8701">
        <f>IF(B8701&lt;InputOutput_Data!$C$4,InputOutput_Data!$C$4-B8701)</f>
        <v>17.937999999999999</v>
      </c>
      <c r="G8701">
        <f>IF(B8701&lt;InputOutput_Data!$D$4,InputOutput_Data!$D$4-B8701)</f>
        <v>17.437999999999999</v>
      </c>
      <c r="H8701">
        <f>IF(B8701&lt;InputOutput_Data!$E$4,InputOutput_Data!$E$4-B8701)</f>
        <v>16.937999999999999</v>
      </c>
      <c r="I8701">
        <f>IF(B8701&lt;InputOutput_Data!$F$4,InputOutput_Data!$F$4-B8701)</f>
        <v>16.437999999999999</v>
      </c>
      <c r="J8701">
        <f>IF(B8701&lt;InputOutput_Data!$G$4,InputOutput_Data!$G$4-B8701)</f>
        <v>15.938000000000001</v>
      </c>
      <c r="K8701">
        <f>IF(B8701&lt;InputOutput_Data!$H$4,InputOutput_Data!$H$4-B8701)</f>
        <v>15.938000000000001</v>
      </c>
      <c r="L8701">
        <f>IF(B8701&lt;InputOutput_Data!$I$4,InputOutput_Data!$I$4-B8701)</f>
        <v>15.938000000000001</v>
      </c>
      <c r="M8701">
        <f t="shared" si="135"/>
        <v>14.938000000000001</v>
      </c>
    </row>
    <row r="8702" spans="1:13" x14ac:dyDescent="0.35">
      <c r="A8702" s="4">
        <v>8700</v>
      </c>
      <c r="B8702">
        <v>4.1950000000000003</v>
      </c>
      <c r="D8702" s="4">
        <v>8700</v>
      </c>
      <c r="E8702" s="21" t="s">
        <v>18</v>
      </c>
      <c r="F8702">
        <f>IF(B8702&lt;InputOutput_Data!$C$4,InputOutput_Data!$C$4-B8702)</f>
        <v>16.805</v>
      </c>
      <c r="G8702">
        <f>IF(B8702&lt;InputOutput_Data!$D$4,InputOutput_Data!$D$4-B8702)</f>
        <v>16.305</v>
      </c>
      <c r="H8702">
        <f>IF(B8702&lt;InputOutput_Data!$E$4,InputOutput_Data!$E$4-B8702)</f>
        <v>15.805</v>
      </c>
      <c r="I8702">
        <f>IF(B8702&lt;InputOutput_Data!$F$4,InputOutput_Data!$F$4-B8702)</f>
        <v>15.305</v>
      </c>
      <c r="J8702">
        <f>IF(B8702&lt;InputOutput_Data!$G$4,InputOutput_Data!$G$4-B8702)</f>
        <v>14.805</v>
      </c>
      <c r="K8702">
        <f>IF(B8702&lt;InputOutput_Data!$H$4,InputOutput_Data!$H$4-B8702)</f>
        <v>14.805</v>
      </c>
      <c r="L8702">
        <f>IF(B8702&lt;InputOutput_Data!$I$4,InputOutput_Data!$I$4-B8702)</f>
        <v>14.805</v>
      </c>
      <c r="M8702">
        <f t="shared" si="135"/>
        <v>13.805</v>
      </c>
    </row>
    <row r="8703" spans="1:13" x14ac:dyDescent="0.35">
      <c r="A8703" s="4">
        <v>8701</v>
      </c>
      <c r="B8703">
        <v>4.5830000000000002</v>
      </c>
      <c r="D8703" s="4">
        <v>8701</v>
      </c>
      <c r="E8703" s="21" t="s">
        <v>18</v>
      </c>
      <c r="F8703">
        <f>IF(B8703&lt;InputOutput_Data!$C$4,InputOutput_Data!$C$4-B8703)</f>
        <v>16.417000000000002</v>
      </c>
      <c r="G8703">
        <f>IF(B8703&lt;InputOutput_Data!$D$4,InputOutput_Data!$D$4-B8703)</f>
        <v>15.917</v>
      </c>
      <c r="H8703">
        <f>IF(B8703&lt;InputOutput_Data!$E$4,InputOutput_Data!$E$4-B8703)</f>
        <v>15.417</v>
      </c>
      <c r="I8703">
        <f>IF(B8703&lt;InputOutput_Data!$F$4,InputOutput_Data!$F$4-B8703)</f>
        <v>14.917</v>
      </c>
      <c r="J8703">
        <f>IF(B8703&lt;InputOutput_Data!$G$4,InputOutput_Data!$G$4-B8703)</f>
        <v>14.417</v>
      </c>
      <c r="K8703">
        <f>IF(B8703&lt;InputOutput_Data!$H$4,InputOutput_Data!$H$4-B8703)</f>
        <v>14.417</v>
      </c>
      <c r="L8703">
        <f>IF(B8703&lt;InputOutput_Data!$I$4,InputOutput_Data!$I$4-B8703)</f>
        <v>14.417</v>
      </c>
      <c r="M8703">
        <f t="shared" si="135"/>
        <v>13.417</v>
      </c>
    </row>
    <row r="8704" spans="1:13" x14ac:dyDescent="0.35">
      <c r="A8704" s="4">
        <v>8702</v>
      </c>
      <c r="B8704">
        <v>3.4340000000000002</v>
      </c>
      <c r="D8704" s="4">
        <v>8702</v>
      </c>
      <c r="E8704" s="21" t="s">
        <v>18</v>
      </c>
      <c r="F8704">
        <f>IF(B8704&lt;InputOutput_Data!$C$4,InputOutput_Data!$C$4-B8704)</f>
        <v>17.565999999999999</v>
      </c>
      <c r="G8704">
        <f>IF(B8704&lt;InputOutput_Data!$D$4,InputOutput_Data!$D$4-B8704)</f>
        <v>17.065999999999999</v>
      </c>
      <c r="H8704">
        <f>IF(B8704&lt;InputOutput_Data!$E$4,InputOutput_Data!$E$4-B8704)</f>
        <v>16.565999999999999</v>
      </c>
      <c r="I8704">
        <f>IF(B8704&lt;InputOutput_Data!$F$4,InputOutput_Data!$F$4-B8704)</f>
        <v>16.065999999999999</v>
      </c>
      <c r="J8704">
        <f>IF(B8704&lt;InputOutput_Data!$G$4,InputOutput_Data!$G$4-B8704)</f>
        <v>15.565999999999999</v>
      </c>
      <c r="K8704">
        <f>IF(B8704&lt;InputOutput_Data!$H$4,InputOutput_Data!$H$4-B8704)</f>
        <v>15.565999999999999</v>
      </c>
      <c r="L8704">
        <f>IF(B8704&lt;InputOutput_Data!$I$4,InputOutput_Data!$I$4-B8704)</f>
        <v>15.565999999999999</v>
      </c>
      <c r="M8704">
        <f t="shared" si="135"/>
        <v>14.565999999999999</v>
      </c>
    </row>
    <row r="8705" spans="1:13" x14ac:dyDescent="0.35">
      <c r="A8705" s="4">
        <v>8703</v>
      </c>
      <c r="B8705">
        <v>1.7270000000000001</v>
      </c>
      <c r="D8705" s="4">
        <v>8703</v>
      </c>
      <c r="E8705" s="21" t="s">
        <v>18</v>
      </c>
      <c r="F8705">
        <f>IF(B8705&lt;InputOutput_Data!$C$4,InputOutput_Data!$C$4-B8705)</f>
        <v>19.273</v>
      </c>
      <c r="G8705">
        <f>IF(B8705&lt;InputOutput_Data!$D$4,InputOutput_Data!$D$4-B8705)</f>
        <v>18.773</v>
      </c>
      <c r="H8705">
        <f>IF(B8705&lt;InputOutput_Data!$E$4,InputOutput_Data!$E$4-B8705)</f>
        <v>18.273</v>
      </c>
      <c r="I8705">
        <f>IF(B8705&lt;InputOutput_Data!$F$4,InputOutput_Data!$F$4-B8705)</f>
        <v>17.773</v>
      </c>
      <c r="J8705">
        <f>IF(B8705&lt;InputOutput_Data!$G$4,InputOutput_Data!$G$4-B8705)</f>
        <v>17.273</v>
      </c>
      <c r="K8705">
        <f>IF(B8705&lt;InputOutput_Data!$H$4,InputOutput_Data!$H$4-B8705)</f>
        <v>17.273</v>
      </c>
      <c r="L8705">
        <f>IF(B8705&lt;InputOutput_Data!$I$4,InputOutput_Data!$I$4-B8705)</f>
        <v>17.273</v>
      </c>
      <c r="M8705">
        <f t="shared" si="135"/>
        <v>16.273</v>
      </c>
    </row>
    <row r="8706" spans="1:13" x14ac:dyDescent="0.35">
      <c r="A8706" s="4">
        <v>8704</v>
      </c>
      <c r="B8706">
        <v>1.5429999999999999</v>
      </c>
      <c r="D8706" s="4">
        <v>8704</v>
      </c>
      <c r="E8706" s="21" t="s">
        <v>18</v>
      </c>
      <c r="F8706">
        <f>IF(B8706&lt;InputOutput_Data!$C$4,InputOutput_Data!$C$4-B8706)</f>
        <v>19.457000000000001</v>
      </c>
      <c r="G8706">
        <f>IF(B8706&lt;InputOutput_Data!$D$4,InputOutput_Data!$D$4-B8706)</f>
        <v>18.957000000000001</v>
      </c>
      <c r="H8706">
        <f>IF(B8706&lt;InputOutput_Data!$E$4,InputOutput_Data!$E$4-B8706)</f>
        <v>18.457000000000001</v>
      </c>
      <c r="I8706">
        <f>IF(B8706&lt;InputOutput_Data!$F$4,InputOutput_Data!$F$4-B8706)</f>
        <v>17.957000000000001</v>
      </c>
      <c r="J8706">
        <f>IF(B8706&lt;InputOutput_Data!$G$4,InputOutput_Data!$G$4-B8706)</f>
        <v>17.457000000000001</v>
      </c>
      <c r="K8706">
        <f>IF(B8706&lt;InputOutput_Data!$H$4,InputOutput_Data!$H$4-B8706)</f>
        <v>17.457000000000001</v>
      </c>
      <c r="L8706">
        <f>IF(B8706&lt;InputOutput_Data!$I$4,InputOutput_Data!$I$4-B8706)</f>
        <v>17.457000000000001</v>
      </c>
      <c r="M8706">
        <f t="shared" si="135"/>
        <v>16.457000000000001</v>
      </c>
    </row>
    <row r="8707" spans="1:13" x14ac:dyDescent="0.35">
      <c r="A8707" s="4">
        <v>8705</v>
      </c>
      <c r="B8707">
        <v>1.5569999999999999</v>
      </c>
      <c r="D8707" s="4">
        <v>8705</v>
      </c>
      <c r="E8707" s="21" t="s">
        <v>18</v>
      </c>
      <c r="F8707">
        <f>IF(B8707&lt;InputOutput_Data!$C$4,InputOutput_Data!$C$4-B8707)</f>
        <v>19.443000000000001</v>
      </c>
      <c r="G8707">
        <f>IF(B8707&lt;InputOutput_Data!$D$4,InputOutput_Data!$D$4-B8707)</f>
        <v>18.943000000000001</v>
      </c>
      <c r="H8707">
        <f>IF(B8707&lt;InputOutput_Data!$E$4,InputOutput_Data!$E$4-B8707)</f>
        <v>18.443000000000001</v>
      </c>
      <c r="I8707">
        <f>IF(B8707&lt;InputOutput_Data!$F$4,InputOutput_Data!$F$4-B8707)</f>
        <v>17.943000000000001</v>
      </c>
      <c r="J8707">
        <f>IF(B8707&lt;InputOutput_Data!$G$4,InputOutput_Data!$G$4-B8707)</f>
        <v>17.443000000000001</v>
      </c>
      <c r="K8707">
        <f>IF(B8707&lt;InputOutput_Data!$H$4,InputOutput_Data!$H$4-B8707)</f>
        <v>17.443000000000001</v>
      </c>
      <c r="L8707">
        <f>IF(B8707&lt;InputOutput_Data!$I$4,InputOutput_Data!$I$4-B8707)</f>
        <v>17.443000000000001</v>
      </c>
      <c r="M8707">
        <f t="shared" ref="M8707:M8761" si="136">IF(B8707&lt;18,18-B8707)</f>
        <v>16.443000000000001</v>
      </c>
    </row>
    <row r="8708" spans="1:13" x14ac:dyDescent="0.35">
      <c r="A8708" s="4">
        <v>8706</v>
      </c>
      <c r="B8708">
        <v>1.409</v>
      </c>
      <c r="D8708" s="4">
        <v>8706</v>
      </c>
      <c r="E8708" s="21" t="s">
        <v>18</v>
      </c>
      <c r="F8708">
        <f>IF(B8708&lt;InputOutput_Data!$C$4,InputOutput_Data!$C$4-B8708)</f>
        <v>19.591000000000001</v>
      </c>
      <c r="G8708">
        <f>IF(B8708&lt;InputOutput_Data!$D$4,InputOutput_Data!$D$4-B8708)</f>
        <v>19.091000000000001</v>
      </c>
      <c r="H8708">
        <f>IF(B8708&lt;InputOutput_Data!$E$4,InputOutput_Data!$E$4-B8708)</f>
        <v>18.591000000000001</v>
      </c>
      <c r="I8708">
        <f>IF(B8708&lt;InputOutput_Data!$F$4,InputOutput_Data!$F$4-B8708)</f>
        <v>18.091000000000001</v>
      </c>
      <c r="J8708">
        <f>IF(B8708&lt;InputOutput_Data!$G$4,InputOutput_Data!$G$4-B8708)</f>
        <v>17.591000000000001</v>
      </c>
      <c r="K8708">
        <f>IF(B8708&lt;InputOutput_Data!$H$4,InputOutput_Data!$H$4-B8708)</f>
        <v>17.591000000000001</v>
      </c>
      <c r="L8708">
        <f>IF(B8708&lt;InputOutput_Data!$I$4,InputOutput_Data!$I$4-B8708)</f>
        <v>17.591000000000001</v>
      </c>
      <c r="M8708">
        <f t="shared" si="136"/>
        <v>16.591000000000001</v>
      </c>
    </row>
    <row r="8709" spans="1:13" x14ac:dyDescent="0.35">
      <c r="A8709" s="4">
        <v>8707</v>
      </c>
      <c r="B8709">
        <v>1.028</v>
      </c>
      <c r="D8709" s="4">
        <v>8707</v>
      </c>
      <c r="E8709" s="21" t="s">
        <v>18</v>
      </c>
      <c r="F8709">
        <f>IF(B8709&lt;InputOutput_Data!$C$4,InputOutput_Data!$C$4-B8709)</f>
        <v>19.972000000000001</v>
      </c>
      <c r="G8709">
        <f>IF(B8709&lt;InputOutput_Data!$D$4,InputOutput_Data!$D$4-B8709)</f>
        <v>19.472000000000001</v>
      </c>
      <c r="H8709">
        <f>IF(B8709&lt;InputOutput_Data!$E$4,InputOutput_Data!$E$4-B8709)</f>
        <v>18.972000000000001</v>
      </c>
      <c r="I8709">
        <f>IF(B8709&lt;InputOutput_Data!$F$4,InputOutput_Data!$F$4-B8709)</f>
        <v>18.472000000000001</v>
      </c>
      <c r="J8709">
        <f>IF(B8709&lt;InputOutput_Data!$G$4,InputOutput_Data!$G$4-B8709)</f>
        <v>17.972000000000001</v>
      </c>
      <c r="K8709">
        <f>IF(B8709&lt;InputOutput_Data!$H$4,InputOutput_Data!$H$4-B8709)</f>
        <v>17.972000000000001</v>
      </c>
      <c r="L8709">
        <f>IF(B8709&lt;InputOutput_Data!$I$4,InputOutput_Data!$I$4-B8709)</f>
        <v>17.972000000000001</v>
      </c>
      <c r="M8709">
        <f t="shared" si="136"/>
        <v>16.972000000000001</v>
      </c>
    </row>
    <row r="8710" spans="1:13" x14ac:dyDescent="0.35">
      <c r="A8710" s="4">
        <v>8708</v>
      </c>
      <c r="B8710">
        <v>0.55400000000000005</v>
      </c>
      <c r="D8710" s="4">
        <v>8708</v>
      </c>
      <c r="E8710" s="21" t="s">
        <v>18</v>
      </c>
      <c r="F8710">
        <f>IF(B8710&lt;InputOutput_Data!$C$4,InputOutput_Data!$C$4-B8710)</f>
        <v>20.446000000000002</v>
      </c>
      <c r="G8710">
        <f>IF(B8710&lt;InputOutput_Data!$D$4,InputOutput_Data!$D$4-B8710)</f>
        <v>19.946000000000002</v>
      </c>
      <c r="H8710">
        <f>IF(B8710&lt;InputOutput_Data!$E$4,InputOutput_Data!$E$4-B8710)</f>
        <v>19.446000000000002</v>
      </c>
      <c r="I8710">
        <f>IF(B8710&lt;InputOutput_Data!$F$4,InputOutput_Data!$F$4-B8710)</f>
        <v>18.946000000000002</v>
      </c>
      <c r="J8710">
        <f>IF(B8710&lt;InputOutput_Data!$G$4,InputOutput_Data!$G$4-B8710)</f>
        <v>18.446000000000002</v>
      </c>
      <c r="K8710">
        <f>IF(B8710&lt;InputOutput_Data!$H$4,InputOutput_Data!$H$4-B8710)</f>
        <v>18.446000000000002</v>
      </c>
      <c r="L8710">
        <f>IF(B8710&lt;InputOutput_Data!$I$4,InputOutput_Data!$I$4-B8710)</f>
        <v>18.446000000000002</v>
      </c>
      <c r="M8710">
        <f t="shared" si="136"/>
        <v>17.446000000000002</v>
      </c>
    </row>
    <row r="8711" spans="1:13" x14ac:dyDescent="0.35">
      <c r="A8711" s="4">
        <v>8709</v>
      </c>
      <c r="B8711">
        <v>0.16400000000000001</v>
      </c>
      <c r="D8711" s="4">
        <v>8709</v>
      </c>
      <c r="E8711" s="21" t="s">
        <v>18</v>
      </c>
      <c r="F8711">
        <f>IF(B8711&lt;InputOutput_Data!$C$4,InputOutput_Data!$C$4-B8711)</f>
        <v>20.835999999999999</v>
      </c>
      <c r="G8711">
        <f>IF(B8711&lt;InputOutput_Data!$D$4,InputOutput_Data!$D$4-B8711)</f>
        <v>20.335999999999999</v>
      </c>
      <c r="H8711">
        <f>IF(B8711&lt;InputOutput_Data!$E$4,InputOutput_Data!$E$4-B8711)</f>
        <v>19.835999999999999</v>
      </c>
      <c r="I8711">
        <f>IF(B8711&lt;InputOutput_Data!$F$4,InputOutput_Data!$F$4-B8711)</f>
        <v>19.335999999999999</v>
      </c>
      <c r="J8711">
        <f>IF(B8711&lt;InputOutput_Data!$G$4,InputOutput_Data!$G$4-B8711)</f>
        <v>18.835999999999999</v>
      </c>
      <c r="K8711">
        <f>IF(B8711&lt;InputOutput_Data!$H$4,InputOutput_Data!$H$4-B8711)</f>
        <v>18.835999999999999</v>
      </c>
      <c r="L8711">
        <f>IF(B8711&lt;InputOutput_Data!$I$4,InputOutput_Data!$I$4-B8711)</f>
        <v>18.835999999999999</v>
      </c>
      <c r="M8711">
        <f t="shared" si="136"/>
        <v>17.835999999999999</v>
      </c>
    </row>
    <row r="8712" spans="1:13" x14ac:dyDescent="0.35">
      <c r="A8712" s="4">
        <v>8710</v>
      </c>
      <c r="B8712">
        <v>-0.06</v>
      </c>
      <c r="D8712" s="4">
        <v>8710</v>
      </c>
      <c r="E8712" s="21" t="s">
        <v>18</v>
      </c>
      <c r="F8712">
        <f>IF(B8712&lt;InputOutput_Data!$C$4,InputOutput_Data!$C$4-B8712)</f>
        <v>21.06</v>
      </c>
      <c r="G8712">
        <f>IF(B8712&lt;InputOutput_Data!$D$4,InputOutput_Data!$D$4-B8712)</f>
        <v>20.56</v>
      </c>
      <c r="H8712">
        <f>IF(B8712&lt;InputOutput_Data!$E$4,InputOutput_Data!$E$4-B8712)</f>
        <v>20.059999999999999</v>
      </c>
      <c r="I8712">
        <f>IF(B8712&lt;InputOutput_Data!$F$4,InputOutput_Data!$F$4-B8712)</f>
        <v>19.559999999999999</v>
      </c>
      <c r="J8712">
        <f>IF(B8712&lt;InputOutput_Data!$G$4,InputOutput_Data!$G$4-B8712)</f>
        <v>19.059999999999999</v>
      </c>
      <c r="K8712">
        <f>IF(B8712&lt;InputOutput_Data!$H$4,InputOutput_Data!$H$4-B8712)</f>
        <v>19.059999999999999</v>
      </c>
      <c r="L8712">
        <f>IF(B8712&lt;InputOutput_Data!$I$4,InputOutput_Data!$I$4-B8712)</f>
        <v>19.059999999999999</v>
      </c>
      <c r="M8712">
        <f t="shared" si="136"/>
        <v>18.059999999999999</v>
      </c>
    </row>
    <row r="8713" spans="1:13" x14ac:dyDescent="0.35">
      <c r="A8713" s="4">
        <v>8711</v>
      </c>
      <c r="B8713">
        <v>-0.192</v>
      </c>
      <c r="D8713" s="4">
        <v>8711</v>
      </c>
      <c r="E8713" s="21" t="s">
        <v>18</v>
      </c>
      <c r="F8713">
        <f>IF(B8713&lt;InputOutput_Data!$C$4,InputOutput_Data!$C$4-B8713)</f>
        <v>21.192</v>
      </c>
      <c r="G8713">
        <f>IF(B8713&lt;InputOutput_Data!$D$4,InputOutput_Data!$D$4-B8713)</f>
        <v>20.692</v>
      </c>
      <c r="H8713">
        <f>IF(B8713&lt;InputOutput_Data!$E$4,InputOutput_Data!$E$4-B8713)</f>
        <v>20.192</v>
      </c>
      <c r="I8713">
        <f>IF(B8713&lt;InputOutput_Data!$F$4,InputOutput_Data!$F$4-B8713)</f>
        <v>19.692</v>
      </c>
      <c r="J8713">
        <f>IF(B8713&lt;InputOutput_Data!$G$4,InputOutput_Data!$G$4-B8713)</f>
        <v>19.192</v>
      </c>
      <c r="K8713">
        <f>IF(B8713&lt;InputOutput_Data!$H$4,InputOutput_Data!$H$4-B8713)</f>
        <v>19.192</v>
      </c>
      <c r="L8713">
        <f>IF(B8713&lt;InputOutput_Data!$I$4,InputOutput_Data!$I$4-B8713)</f>
        <v>19.192</v>
      </c>
      <c r="M8713">
        <f t="shared" si="136"/>
        <v>18.192</v>
      </c>
    </row>
    <row r="8714" spans="1:13" x14ac:dyDescent="0.35">
      <c r="A8714" s="4">
        <v>8712</v>
      </c>
      <c r="B8714">
        <v>-0.313</v>
      </c>
      <c r="D8714" s="4">
        <v>8712</v>
      </c>
      <c r="E8714" s="21" t="s">
        <v>18</v>
      </c>
      <c r="F8714">
        <f>IF(B8714&lt;InputOutput_Data!$C$4,InputOutput_Data!$C$4-B8714)</f>
        <v>21.312999999999999</v>
      </c>
      <c r="G8714">
        <f>IF(B8714&lt;InputOutput_Data!$D$4,InputOutput_Data!$D$4-B8714)</f>
        <v>20.812999999999999</v>
      </c>
      <c r="H8714">
        <f>IF(B8714&lt;InputOutput_Data!$E$4,InputOutput_Data!$E$4-B8714)</f>
        <v>20.312999999999999</v>
      </c>
      <c r="I8714">
        <f>IF(B8714&lt;InputOutput_Data!$F$4,InputOutput_Data!$F$4-B8714)</f>
        <v>19.812999999999999</v>
      </c>
      <c r="J8714">
        <f>IF(B8714&lt;InputOutput_Data!$G$4,InputOutput_Data!$G$4-B8714)</f>
        <v>19.312999999999999</v>
      </c>
      <c r="K8714">
        <f>IF(B8714&lt;InputOutput_Data!$H$4,InputOutput_Data!$H$4-B8714)</f>
        <v>19.312999999999999</v>
      </c>
      <c r="L8714">
        <f>IF(B8714&lt;InputOutput_Data!$I$4,InputOutput_Data!$I$4-B8714)</f>
        <v>19.312999999999999</v>
      </c>
      <c r="M8714">
        <f t="shared" si="136"/>
        <v>18.312999999999999</v>
      </c>
    </row>
    <row r="8715" spans="1:13" x14ac:dyDescent="0.35">
      <c r="A8715" s="4">
        <v>8713</v>
      </c>
      <c r="B8715">
        <v>-0.40100000000000002</v>
      </c>
      <c r="D8715" s="4">
        <v>8713</v>
      </c>
      <c r="E8715" s="21" t="s">
        <v>18</v>
      </c>
      <c r="F8715">
        <f>IF(B8715&lt;InputOutput_Data!$C$4,InputOutput_Data!$C$4-B8715)</f>
        <v>21.401</v>
      </c>
      <c r="G8715">
        <f>IF(B8715&lt;InputOutput_Data!$D$4,InputOutput_Data!$D$4-B8715)</f>
        <v>20.901</v>
      </c>
      <c r="H8715">
        <f>IF(B8715&lt;InputOutput_Data!$E$4,InputOutput_Data!$E$4-B8715)</f>
        <v>20.401</v>
      </c>
      <c r="I8715">
        <f>IF(B8715&lt;InputOutput_Data!$F$4,InputOutput_Data!$F$4-B8715)</f>
        <v>19.901</v>
      </c>
      <c r="J8715">
        <f>IF(B8715&lt;InputOutput_Data!$G$4,InputOutput_Data!$G$4-B8715)</f>
        <v>19.401</v>
      </c>
      <c r="K8715">
        <f>IF(B8715&lt;InputOutput_Data!$H$4,InputOutput_Data!$H$4-B8715)</f>
        <v>19.401</v>
      </c>
      <c r="L8715">
        <f>IF(B8715&lt;InputOutput_Data!$I$4,InputOutput_Data!$I$4-B8715)</f>
        <v>19.401</v>
      </c>
      <c r="M8715">
        <f t="shared" si="136"/>
        <v>18.401</v>
      </c>
    </row>
    <row r="8716" spans="1:13" x14ac:dyDescent="0.35">
      <c r="A8716" s="4">
        <v>8714</v>
      </c>
      <c r="B8716">
        <v>-0.436</v>
      </c>
      <c r="D8716" s="4">
        <v>8714</v>
      </c>
      <c r="E8716" s="21" t="s">
        <v>18</v>
      </c>
      <c r="F8716">
        <f>IF(B8716&lt;InputOutput_Data!$C$4,InputOutput_Data!$C$4-B8716)</f>
        <v>21.436</v>
      </c>
      <c r="G8716">
        <f>IF(B8716&lt;InputOutput_Data!$D$4,InputOutput_Data!$D$4-B8716)</f>
        <v>20.936</v>
      </c>
      <c r="H8716">
        <f>IF(B8716&lt;InputOutput_Data!$E$4,InputOutput_Data!$E$4-B8716)</f>
        <v>20.436</v>
      </c>
      <c r="I8716">
        <f>IF(B8716&lt;InputOutput_Data!$F$4,InputOutput_Data!$F$4-B8716)</f>
        <v>19.936</v>
      </c>
      <c r="J8716">
        <f>IF(B8716&lt;InputOutput_Data!$G$4,InputOutput_Data!$G$4-B8716)</f>
        <v>19.436</v>
      </c>
      <c r="K8716">
        <f>IF(B8716&lt;InputOutput_Data!$H$4,InputOutput_Data!$H$4-B8716)</f>
        <v>19.436</v>
      </c>
      <c r="L8716">
        <f>IF(B8716&lt;InputOutput_Data!$I$4,InputOutput_Data!$I$4-B8716)</f>
        <v>19.436</v>
      </c>
      <c r="M8716">
        <f t="shared" si="136"/>
        <v>18.436</v>
      </c>
    </row>
    <row r="8717" spans="1:13" x14ac:dyDescent="0.35">
      <c r="A8717" s="4">
        <v>8715</v>
      </c>
      <c r="B8717">
        <v>-0.51200000000000001</v>
      </c>
      <c r="D8717" s="4">
        <v>8715</v>
      </c>
      <c r="E8717" s="21" t="s">
        <v>18</v>
      </c>
      <c r="F8717">
        <f>IF(B8717&lt;InputOutput_Data!$C$4,InputOutput_Data!$C$4-B8717)</f>
        <v>21.512</v>
      </c>
      <c r="G8717">
        <f>IF(B8717&lt;InputOutput_Data!$D$4,InputOutput_Data!$D$4-B8717)</f>
        <v>21.012</v>
      </c>
      <c r="H8717">
        <f>IF(B8717&lt;InputOutput_Data!$E$4,InputOutput_Data!$E$4-B8717)</f>
        <v>20.512</v>
      </c>
      <c r="I8717">
        <f>IF(B8717&lt;InputOutput_Data!$F$4,InputOutput_Data!$F$4-B8717)</f>
        <v>20.012</v>
      </c>
      <c r="J8717">
        <f>IF(B8717&lt;InputOutput_Data!$G$4,InputOutput_Data!$G$4-B8717)</f>
        <v>19.512</v>
      </c>
      <c r="K8717">
        <f>IF(B8717&lt;InputOutput_Data!$H$4,InputOutput_Data!$H$4-B8717)</f>
        <v>19.512</v>
      </c>
      <c r="L8717">
        <f>IF(B8717&lt;InputOutput_Data!$I$4,InputOutput_Data!$I$4-B8717)</f>
        <v>19.512</v>
      </c>
      <c r="M8717">
        <f t="shared" si="136"/>
        <v>18.512</v>
      </c>
    </row>
    <row r="8718" spans="1:13" x14ac:dyDescent="0.35">
      <c r="A8718" s="4">
        <v>8716</v>
      </c>
      <c r="B8718">
        <v>-0.71399999999999997</v>
      </c>
      <c r="D8718" s="4">
        <v>8716</v>
      </c>
      <c r="E8718" s="21" t="s">
        <v>18</v>
      </c>
      <c r="F8718">
        <f>IF(B8718&lt;InputOutput_Data!$C$4,InputOutput_Data!$C$4-B8718)</f>
        <v>21.713999999999999</v>
      </c>
      <c r="G8718">
        <f>IF(B8718&lt;InputOutput_Data!$D$4,InputOutput_Data!$D$4-B8718)</f>
        <v>21.213999999999999</v>
      </c>
      <c r="H8718">
        <f>IF(B8718&lt;InputOutput_Data!$E$4,InputOutput_Data!$E$4-B8718)</f>
        <v>20.713999999999999</v>
      </c>
      <c r="I8718">
        <f>IF(B8718&lt;InputOutput_Data!$F$4,InputOutput_Data!$F$4-B8718)</f>
        <v>20.213999999999999</v>
      </c>
      <c r="J8718">
        <f>IF(B8718&lt;InputOutput_Data!$G$4,InputOutput_Data!$G$4-B8718)</f>
        <v>19.713999999999999</v>
      </c>
      <c r="K8718">
        <f>IF(B8718&lt;InputOutput_Data!$H$4,InputOutput_Data!$H$4-B8718)</f>
        <v>19.713999999999999</v>
      </c>
      <c r="L8718">
        <f>IF(B8718&lt;InputOutput_Data!$I$4,InputOutput_Data!$I$4-B8718)</f>
        <v>19.713999999999999</v>
      </c>
      <c r="M8718">
        <f t="shared" si="136"/>
        <v>18.713999999999999</v>
      </c>
    </row>
    <row r="8719" spans="1:13" x14ac:dyDescent="0.35">
      <c r="A8719" s="4">
        <v>8717</v>
      </c>
      <c r="B8719">
        <v>-0.89300000000000002</v>
      </c>
      <c r="D8719" s="4">
        <v>8717</v>
      </c>
      <c r="E8719" s="21" t="s">
        <v>18</v>
      </c>
      <c r="F8719">
        <f>IF(B8719&lt;InputOutput_Data!$C$4,InputOutput_Data!$C$4-B8719)</f>
        <v>21.893000000000001</v>
      </c>
      <c r="G8719">
        <f>IF(B8719&lt;InputOutput_Data!$D$4,InputOutput_Data!$D$4-B8719)</f>
        <v>21.393000000000001</v>
      </c>
      <c r="H8719">
        <f>IF(B8719&lt;InputOutput_Data!$E$4,InputOutput_Data!$E$4-B8719)</f>
        <v>20.893000000000001</v>
      </c>
      <c r="I8719">
        <f>IF(B8719&lt;InputOutput_Data!$F$4,InputOutput_Data!$F$4-B8719)</f>
        <v>20.393000000000001</v>
      </c>
      <c r="J8719">
        <f>IF(B8719&lt;InputOutput_Data!$G$4,InputOutput_Data!$G$4-B8719)</f>
        <v>19.893000000000001</v>
      </c>
      <c r="K8719">
        <f>IF(B8719&lt;InputOutput_Data!$H$4,InputOutput_Data!$H$4-B8719)</f>
        <v>19.893000000000001</v>
      </c>
      <c r="L8719">
        <f>IF(B8719&lt;InputOutput_Data!$I$4,InputOutput_Data!$I$4-B8719)</f>
        <v>19.893000000000001</v>
      </c>
      <c r="M8719">
        <f t="shared" si="136"/>
        <v>18.893000000000001</v>
      </c>
    </row>
    <row r="8720" spans="1:13" x14ac:dyDescent="0.35">
      <c r="A8720" s="4">
        <v>8718</v>
      </c>
      <c r="B8720">
        <v>-1.069</v>
      </c>
      <c r="D8720" s="4">
        <v>8718</v>
      </c>
      <c r="E8720" s="21" t="s">
        <v>18</v>
      </c>
      <c r="F8720">
        <f>IF(B8720&lt;InputOutput_Data!$C$4,InputOutput_Data!$C$4-B8720)</f>
        <v>22.068999999999999</v>
      </c>
      <c r="G8720">
        <f>IF(B8720&lt;InputOutput_Data!$D$4,InputOutput_Data!$D$4-B8720)</f>
        <v>21.568999999999999</v>
      </c>
      <c r="H8720">
        <f>IF(B8720&lt;InputOutput_Data!$E$4,InputOutput_Data!$E$4-B8720)</f>
        <v>21.068999999999999</v>
      </c>
      <c r="I8720">
        <f>IF(B8720&lt;InputOutput_Data!$F$4,InputOutput_Data!$F$4-B8720)</f>
        <v>20.568999999999999</v>
      </c>
      <c r="J8720">
        <f>IF(B8720&lt;InputOutput_Data!$G$4,InputOutput_Data!$G$4-B8720)</f>
        <v>20.068999999999999</v>
      </c>
      <c r="K8720">
        <f>IF(B8720&lt;InputOutput_Data!$H$4,InputOutput_Data!$H$4-B8720)</f>
        <v>20.068999999999999</v>
      </c>
      <c r="L8720">
        <f>IF(B8720&lt;InputOutput_Data!$I$4,InputOutput_Data!$I$4-B8720)</f>
        <v>20.068999999999999</v>
      </c>
      <c r="M8720">
        <f t="shared" si="136"/>
        <v>19.068999999999999</v>
      </c>
    </row>
    <row r="8721" spans="1:13" x14ac:dyDescent="0.35">
      <c r="A8721" s="4">
        <v>8719</v>
      </c>
      <c r="B8721">
        <v>-1.23</v>
      </c>
      <c r="D8721" s="4">
        <v>8719</v>
      </c>
      <c r="E8721" s="21" t="s">
        <v>18</v>
      </c>
      <c r="F8721">
        <f>IF(B8721&lt;InputOutput_Data!$C$4,InputOutput_Data!$C$4-B8721)</f>
        <v>22.23</v>
      </c>
      <c r="G8721">
        <f>IF(B8721&lt;InputOutput_Data!$D$4,InputOutput_Data!$D$4-B8721)</f>
        <v>21.73</v>
      </c>
      <c r="H8721">
        <f>IF(B8721&lt;InputOutput_Data!$E$4,InputOutput_Data!$E$4-B8721)</f>
        <v>21.23</v>
      </c>
      <c r="I8721">
        <f>IF(B8721&lt;InputOutput_Data!$F$4,InputOutput_Data!$F$4-B8721)</f>
        <v>20.73</v>
      </c>
      <c r="J8721">
        <f>IF(B8721&lt;InputOutput_Data!$G$4,InputOutput_Data!$G$4-B8721)</f>
        <v>20.23</v>
      </c>
      <c r="K8721">
        <f>IF(B8721&lt;InputOutput_Data!$H$4,InputOutput_Data!$H$4-B8721)</f>
        <v>20.23</v>
      </c>
      <c r="L8721">
        <f>IF(B8721&lt;InputOutput_Data!$I$4,InputOutput_Data!$I$4-B8721)</f>
        <v>20.23</v>
      </c>
      <c r="M8721">
        <f t="shared" si="136"/>
        <v>19.23</v>
      </c>
    </row>
    <row r="8722" spans="1:13" x14ac:dyDescent="0.35">
      <c r="A8722" s="4">
        <v>8720</v>
      </c>
      <c r="B8722">
        <v>-0.72699999999999998</v>
      </c>
      <c r="D8722" s="4">
        <v>8720</v>
      </c>
      <c r="E8722" s="21" t="s">
        <v>18</v>
      </c>
      <c r="F8722">
        <f>IF(B8722&lt;InputOutput_Data!$C$4,InputOutput_Data!$C$4-B8722)</f>
        <v>21.727</v>
      </c>
      <c r="G8722">
        <f>IF(B8722&lt;InputOutput_Data!$D$4,InputOutput_Data!$D$4-B8722)</f>
        <v>21.227</v>
      </c>
      <c r="H8722">
        <f>IF(B8722&lt;InputOutput_Data!$E$4,InputOutput_Data!$E$4-B8722)</f>
        <v>20.727</v>
      </c>
      <c r="I8722">
        <f>IF(B8722&lt;InputOutput_Data!$F$4,InputOutput_Data!$F$4-B8722)</f>
        <v>20.227</v>
      </c>
      <c r="J8722">
        <f>IF(B8722&lt;InputOutput_Data!$G$4,InputOutput_Data!$G$4-B8722)</f>
        <v>19.727</v>
      </c>
      <c r="K8722">
        <f>IF(B8722&lt;InputOutput_Data!$H$4,InputOutput_Data!$H$4-B8722)</f>
        <v>19.727</v>
      </c>
      <c r="L8722">
        <f>IF(B8722&lt;InputOutput_Data!$I$4,InputOutput_Data!$I$4-B8722)</f>
        <v>19.727</v>
      </c>
      <c r="M8722">
        <f t="shared" si="136"/>
        <v>18.727</v>
      </c>
    </row>
    <row r="8723" spans="1:13" x14ac:dyDescent="0.35">
      <c r="A8723" s="4">
        <v>8721</v>
      </c>
      <c r="B8723">
        <v>0.78500000000000003</v>
      </c>
      <c r="D8723" s="4">
        <v>8721</v>
      </c>
      <c r="E8723" s="21" t="s">
        <v>18</v>
      </c>
      <c r="F8723">
        <f>IF(B8723&lt;InputOutput_Data!$C$4,InputOutput_Data!$C$4-B8723)</f>
        <v>20.215</v>
      </c>
      <c r="G8723">
        <f>IF(B8723&lt;InputOutput_Data!$D$4,InputOutput_Data!$D$4-B8723)</f>
        <v>19.715</v>
      </c>
      <c r="H8723">
        <f>IF(B8723&lt;InputOutput_Data!$E$4,InputOutput_Data!$E$4-B8723)</f>
        <v>19.215</v>
      </c>
      <c r="I8723">
        <f>IF(B8723&lt;InputOutput_Data!$F$4,InputOutput_Data!$F$4-B8723)</f>
        <v>18.715</v>
      </c>
      <c r="J8723">
        <f>IF(B8723&lt;InputOutput_Data!$G$4,InputOutput_Data!$G$4-B8723)</f>
        <v>18.215</v>
      </c>
      <c r="K8723">
        <f>IF(B8723&lt;InputOutput_Data!$H$4,InputOutput_Data!$H$4-B8723)</f>
        <v>18.215</v>
      </c>
      <c r="L8723">
        <f>IF(B8723&lt;InputOutput_Data!$I$4,InputOutput_Data!$I$4-B8723)</f>
        <v>18.215</v>
      </c>
      <c r="M8723">
        <f t="shared" si="136"/>
        <v>17.215</v>
      </c>
    </row>
    <row r="8724" spans="1:13" x14ac:dyDescent="0.35">
      <c r="A8724" s="4">
        <v>8722</v>
      </c>
      <c r="B8724">
        <v>2.8159999999999998</v>
      </c>
      <c r="D8724" s="4">
        <v>8722</v>
      </c>
      <c r="E8724" s="21" t="s">
        <v>18</v>
      </c>
      <c r="F8724">
        <f>IF(B8724&lt;InputOutput_Data!$C$4,InputOutput_Data!$C$4-B8724)</f>
        <v>18.184000000000001</v>
      </c>
      <c r="G8724">
        <f>IF(B8724&lt;InputOutput_Data!$D$4,InputOutput_Data!$D$4-B8724)</f>
        <v>17.684000000000001</v>
      </c>
      <c r="H8724">
        <f>IF(B8724&lt;InputOutput_Data!$E$4,InputOutput_Data!$E$4-B8724)</f>
        <v>17.184000000000001</v>
      </c>
      <c r="I8724">
        <f>IF(B8724&lt;InputOutput_Data!$F$4,InputOutput_Data!$F$4-B8724)</f>
        <v>16.684000000000001</v>
      </c>
      <c r="J8724">
        <f>IF(B8724&lt;InputOutput_Data!$G$4,InputOutput_Data!$G$4-B8724)</f>
        <v>16.184000000000001</v>
      </c>
      <c r="K8724">
        <f>IF(B8724&lt;InputOutput_Data!$H$4,InputOutput_Data!$H$4-B8724)</f>
        <v>16.184000000000001</v>
      </c>
      <c r="L8724">
        <f>IF(B8724&lt;InputOutput_Data!$I$4,InputOutput_Data!$I$4-B8724)</f>
        <v>16.184000000000001</v>
      </c>
      <c r="M8724">
        <f t="shared" si="136"/>
        <v>15.184000000000001</v>
      </c>
    </row>
    <row r="8725" spans="1:13" x14ac:dyDescent="0.35">
      <c r="A8725" s="4">
        <v>8723</v>
      </c>
      <c r="B8725">
        <v>4.7160000000000002</v>
      </c>
      <c r="D8725" s="4">
        <v>8723</v>
      </c>
      <c r="E8725" s="21" t="s">
        <v>18</v>
      </c>
      <c r="F8725">
        <f>IF(B8725&lt;InputOutput_Data!$C$4,InputOutput_Data!$C$4-B8725)</f>
        <v>16.283999999999999</v>
      </c>
      <c r="G8725">
        <f>IF(B8725&lt;InputOutput_Data!$D$4,InputOutput_Data!$D$4-B8725)</f>
        <v>15.783999999999999</v>
      </c>
      <c r="H8725">
        <f>IF(B8725&lt;InputOutput_Data!$E$4,InputOutput_Data!$E$4-B8725)</f>
        <v>15.283999999999999</v>
      </c>
      <c r="I8725">
        <f>IF(B8725&lt;InputOutput_Data!$F$4,InputOutput_Data!$F$4-B8725)</f>
        <v>14.783999999999999</v>
      </c>
      <c r="J8725">
        <f>IF(B8725&lt;InputOutput_Data!$G$4,InputOutput_Data!$G$4-B8725)</f>
        <v>14.283999999999999</v>
      </c>
      <c r="K8725">
        <f>IF(B8725&lt;InputOutput_Data!$H$4,InputOutput_Data!$H$4-B8725)</f>
        <v>14.283999999999999</v>
      </c>
      <c r="L8725">
        <f>IF(B8725&lt;InputOutput_Data!$I$4,InputOutput_Data!$I$4-B8725)</f>
        <v>14.283999999999999</v>
      </c>
      <c r="M8725">
        <f t="shared" si="136"/>
        <v>13.283999999999999</v>
      </c>
    </row>
    <row r="8726" spans="1:13" x14ac:dyDescent="0.35">
      <c r="A8726" s="4">
        <v>8724</v>
      </c>
      <c r="B8726">
        <v>5.9690000000000003</v>
      </c>
      <c r="D8726" s="4">
        <v>8724</v>
      </c>
      <c r="E8726" s="21" t="s">
        <v>18</v>
      </c>
      <c r="F8726">
        <f>IF(B8726&lt;InputOutput_Data!$C$4,InputOutput_Data!$C$4-B8726)</f>
        <v>15.030999999999999</v>
      </c>
      <c r="G8726">
        <f>IF(B8726&lt;InputOutput_Data!$D$4,InputOutput_Data!$D$4-B8726)</f>
        <v>14.530999999999999</v>
      </c>
      <c r="H8726">
        <f>IF(B8726&lt;InputOutput_Data!$E$4,InputOutput_Data!$E$4-B8726)</f>
        <v>14.030999999999999</v>
      </c>
      <c r="I8726">
        <f>IF(B8726&lt;InputOutput_Data!$F$4,InputOutput_Data!$F$4-B8726)</f>
        <v>13.530999999999999</v>
      </c>
      <c r="J8726">
        <f>IF(B8726&lt;InputOutput_Data!$G$4,InputOutput_Data!$G$4-B8726)</f>
        <v>13.030999999999999</v>
      </c>
      <c r="K8726">
        <f>IF(B8726&lt;InputOutput_Data!$H$4,InputOutput_Data!$H$4-B8726)</f>
        <v>13.030999999999999</v>
      </c>
      <c r="L8726">
        <f>IF(B8726&lt;InputOutput_Data!$I$4,InputOutput_Data!$I$4-B8726)</f>
        <v>13.030999999999999</v>
      </c>
      <c r="M8726">
        <f t="shared" si="136"/>
        <v>12.030999999999999</v>
      </c>
    </row>
    <row r="8727" spans="1:13" x14ac:dyDescent="0.35">
      <c r="A8727" s="4">
        <v>8725</v>
      </c>
      <c r="B8727">
        <v>6.1580000000000004</v>
      </c>
      <c r="D8727" s="4">
        <v>8725</v>
      </c>
      <c r="E8727" s="21" t="s">
        <v>18</v>
      </c>
      <c r="F8727">
        <f>IF(B8727&lt;InputOutput_Data!$C$4,InputOutput_Data!$C$4-B8727)</f>
        <v>14.841999999999999</v>
      </c>
      <c r="G8727">
        <f>IF(B8727&lt;InputOutput_Data!$D$4,InputOutput_Data!$D$4-B8727)</f>
        <v>14.341999999999999</v>
      </c>
      <c r="H8727">
        <f>IF(B8727&lt;InputOutput_Data!$E$4,InputOutput_Data!$E$4-B8727)</f>
        <v>13.841999999999999</v>
      </c>
      <c r="I8727">
        <f>IF(B8727&lt;InputOutput_Data!$F$4,InputOutput_Data!$F$4-B8727)</f>
        <v>13.341999999999999</v>
      </c>
      <c r="J8727">
        <f>IF(B8727&lt;InputOutput_Data!$G$4,InputOutput_Data!$G$4-B8727)</f>
        <v>12.841999999999999</v>
      </c>
      <c r="K8727">
        <f>IF(B8727&lt;InputOutput_Data!$H$4,InputOutput_Data!$H$4-B8727)</f>
        <v>12.841999999999999</v>
      </c>
      <c r="L8727">
        <f>IF(B8727&lt;InputOutput_Data!$I$4,InputOutput_Data!$I$4-B8727)</f>
        <v>12.841999999999999</v>
      </c>
      <c r="M8727">
        <f t="shared" si="136"/>
        <v>11.841999999999999</v>
      </c>
    </row>
    <row r="8728" spans="1:13" x14ac:dyDescent="0.35">
      <c r="A8728" s="4">
        <v>8726</v>
      </c>
      <c r="B8728">
        <v>5.0010000000000003</v>
      </c>
      <c r="D8728" s="4">
        <v>8726</v>
      </c>
      <c r="E8728" s="21" t="s">
        <v>18</v>
      </c>
      <c r="F8728">
        <f>IF(B8728&lt;InputOutput_Data!$C$4,InputOutput_Data!$C$4-B8728)</f>
        <v>15.998999999999999</v>
      </c>
      <c r="G8728">
        <f>IF(B8728&lt;InputOutput_Data!$D$4,InputOutput_Data!$D$4-B8728)</f>
        <v>15.498999999999999</v>
      </c>
      <c r="H8728">
        <f>IF(B8728&lt;InputOutput_Data!$E$4,InputOutput_Data!$E$4-B8728)</f>
        <v>14.998999999999999</v>
      </c>
      <c r="I8728">
        <f>IF(B8728&lt;InputOutput_Data!$F$4,InputOutput_Data!$F$4-B8728)</f>
        <v>14.498999999999999</v>
      </c>
      <c r="J8728">
        <f>IF(B8728&lt;InputOutput_Data!$G$4,InputOutput_Data!$G$4-B8728)</f>
        <v>13.998999999999999</v>
      </c>
      <c r="K8728">
        <f>IF(B8728&lt;InputOutput_Data!$H$4,InputOutput_Data!$H$4-B8728)</f>
        <v>13.998999999999999</v>
      </c>
      <c r="L8728">
        <f>IF(B8728&lt;InputOutput_Data!$I$4,InputOutput_Data!$I$4-B8728)</f>
        <v>13.998999999999999</v>
      </c>
      <c r="M8728">
        <f t="shared" si="136"/>
        <v>12.998999999999999</v>
      </c>
    </row>
    <row r="8729" spans="1:13" x14ac:dyDescent="0.35">
      <c r="A8729" s="4">
        <v>8727</v>
      </c>
      <c r="B8729">
        <v>2.9870000000000001</v>
      </c>
      <c r="D8729" s="4">
        <v>8727</v>
      </c>
      <c r="E8729" s="21" t="s">
        <v>18</v>
      </c>
      <c r="F8729">
        <f>IF(B8729&lt;InputOutput_Data!$C$4,InputOutput_Data!$C$4-B8729)</f>
        <v>18.012999999999998</v>
      </c>
      <c r="G8729">
        <f>IF(B8729&lt;InputOutput_Data!$D$4,InputOutput_Data!$D$4-B8729)</f>
        <v>17.512999999999998</v>
      </c>
      <c r="H8729">
        <f>IF(B8729&lt;InputOutput_Data!$E$4,InputOutput_Data!$E$4-B8729)</f>
        <v>17.012999999999998</v>
      </c>
      <c r="I8729">
        <f>IF(B8729&lt;InputOutput_Data!$F$4,InputOutput_Data!$F$4-B8729)</f>
        <v>16.512999999999998</v>
      </c>
      <c r="J8729">
        <f>IF(B8729&lt;InputOutput_Data!$G$4,InputOutput_Data!$G$4-B8729)</f>
        <v>16.012999999999998</v>
      </c>
      <c r="K8729">
        <f>IF(B8729&lt;InputOutput_Data!$H$4,InputOutput_Data!$H$4-B8729)</f>
        <v>16.012999999999998</v>
      </c>
      <c r="L8729">
        <f>IF(B8729&lt;InputOutput_Data!$I$4,InputOutput_Data!$I$4-B8729)</f>
        <v>16.012999999999998</v>
      </c>
      <c r="M8729">
        <f t="shared" si="136"/>
        <v>15.013</v>
      </c>
    </row>
    <row r="8730" spans="1:13" x14ac:dyDescent="0.35">
      <c r="A8730" s="4">
        <v>8728</v>
      </c>
      <c r="B8730">
        <v>2.0619999999999998</v>
      </c>
      <c r="D8730" s="4">
        <v>8728</v>
      </c>
      <c r="E8730" s="21" t="s">
        <v>18</v>
      </c>
      <c r="F8730">
        <f>IF(B8730&lt;InputOutput_Data!$C$4,InputOutput_Data!$C$4-B8730)</f>
        <v>18.937999999999999</v>
      </c>
      <c r="G8730">
        <f>IF(B8730&lt;InputOutput_Data!$D$4,InputOutput_Data!$D$4-B8730)</f>
        <v>18.437999999999999</v>
      </c>
      <c r="H8730">
        <f>IF(B8730&lt;InputOutput_Data!$E$4,InputOutput_Data!$E$4-B8730)</f>
        <v>17.937999999999999</v>
      </c>
      <c r="I8730">
        <f>IF(B8730&lt;InputOutput_Data!$F$4,InputOutput_Data!$F$4-B8730)</f>
        <v>17.437999999999999</v>
      </c>
      <c r="J8730">
        <f>IF(B8730&lt;InputOutput_Data!$G$4,InputOutput_Data!$G$4-B8730)</f>
        <v>16.937999999999999</v>
      </c>
      <c r="K8730">
        <f>IF(B8730&lt;InputOutput_Data!$H$4,InputOutput_Data!$H$4-B8730)</f>
        <v>16.937999999999999</v>
      </c>
      <c r="L8730">
        <f>IF(B8730&lt;InputOutput_Data!$I$4,InputOutput_Data!$I$4-B8730)</f>
        <v>16.937999999999999</v>
      </c>
      <c r="M8730">
        <f t="shared" si="136"/>
        <v>15.938000000000001</v>
      </c>
    </row>
    <row r="8731" spans="1:13" x14ac:dyDescent="0.35">
      <c r="A8731" s="4">
        <v>8729</v>
      </c>
      <c r="B8731">
        <v>1.3260000000000001</v>
      </c>
      <c r="D8731" s="4">
        <v>8729</v>
      </c>
      <c r="E8731" s="21" t="s">
        <v>18</v>
      </c>
      <c r="F8731">
        <f>IF(B8731&lt;InputOutput_Data!$C$4,InputOutput_Data!$C$4-B8731)</f>
        <v>19.673999999999999</v>
      </c>
      <c r="G8731">
        <f>IF(B8731&lt;InputOutput_Data!$D$4,InputOutput_Data!$D$4-B8731)</f>
        <v>19.173999999999999</v>
      </c>
      <c r="H8731">
        <f>IF(B8731&lt;InputOutput_Data!$E$4,InputOutput_Data!$E$4-B8731)</f>
        <v>18.673999999999999</v>
      </c>
      <c r="I8731">
        <f>IF(B8731&lt;InputOutput_Data!$F$4,InputOutput_Data!$F$4-B8731)</f>
        <v>18.173999999999999</v>
      </c>
      <c r="J8731">
        <f>IF(B8731&lt;InputOutput_Data!$G$4,InputOutput_Data!$G$4-B8731)</f>
        <v>17.673999999999999</v>
      </c>
      <c r="K8731">
        <f>IF(B8731&lt;InputOutput_Data!$H$4,InputOutput_Data!$H$4-B8731)</f>
        <v>17.673999999999999</v>
      </c>
      <c r="L8731">
        <f>IF(B8731&lt;InputOutput_Data!$I$4,InputOutput_Data!$I$4-B8731)</f>
        <v>17.673999999999999</v>
      </c>
      <c r="M8731">
        <f t="shared" si="136"/>
        <v>16.673999999999999</v>
      </c>
    </row>
    <row r="8732" spans="1:13" x14ac:dyDescent="0.35">
      <c r="A8732" s="4">
        <v>8730</v>
      </c>
      <c r="B8732">
        <v>0.74099999999999999</v>
      </c>
      <c r="D8732" s="4">
        <v>8730</v>
      </c>
      <c r="E8732" s="21" t="s">
        <v>18</v>
      </c>
      <c r="F8732">
        <f>IF(B8732&lt;InputOutput_Data!$C$4,InputOutput_Data!$C$4-B8732)</f>
        <v>20.259</v>
      </c>
      <c r="G8732">
        <f>IF(B8732&lt;InputOutput_Data!$D$4,InputOutput_Data!$D$4-B8732)</f>
        <v>19.759</v>
      </c>
      <c r="H8732">
        <f>IF(B8732&lt;InputOutput_Data!$E$4,InputOutput_Data!$E$4-B8732)</f>
        <v>19.259</v>
      </c>
      <c r="I8732">
        <f>IF(B8732&lt;InputOutput_Data!$F$4,InputOutput_Data!$F$4-B8732)</f>
        <v>18.759</v>
      </c>
      <c r="J8732">
        <f>IF(B8732&lt;InputOutput_Data!$G$4,InputOutput_Data!$G$4-B8732)</f>
        <v>18.259</v>
      </c>
      <c r="K8732">
        <f>IF(B8732&lt;InputOutput_Data!$H$4,InputOutput_Data!$H$4-B8732)</f>
        <v>18.259</v>
      </c>
      <c r="L8732">
        <f>IF(B8732&lt;InputOutput_Data!$I$4,InputOutput_Data!$I$4-B8732)</f>
        <v>18.259</v>
      </c>
      <c r="M8732">
        <f t="shared" si="136"/>
        <v>17.259</v>
      </c>
    </row>
    <row r="8733" spans="1:13" x14ac:dyDescent="0.35">
      <c r="A8733" s="4">
        <v>8731</v>
      </c>
      <c r="B8733">
        <v>0.38100000000000001</v>
      </c>
      <c r="D8733" s="4">
        <v>8731</v>
      </c>
      <c r="E8733" s="21" t="s">
        <v>18</v>
      </c>
      <c r="F8733">
        <f>IF(B8733&lt;InputOutput_Data!$C$4,InputOutput_Data!$C$4-B8733)</f>
        <v>20.619</v>
      </c>
      <c r="G8733">
        <f>IF(B8733&lt;InputOutput_Data!$D$4,InputOutput_Data!$D$4-B8733)</f>
        <v>20.119</v>
      </c>
      <c r="H8733">
        <f>IF(B8733&lt;InputOutput_Data!$E$4,InputOutput_Data!$E$4-B8733)</f>
        <v>19.619</v>
      </c>
      <c r="I8733">
        <f>IF(B8733&lt;InputOutput_Data!$F$4,InputOutput_Data!$F$4-B8733)</f>
        <v>19.119</v>
      </c>
      <c r="J8733">
        <f>IF(B8733&lt;InputOutput_Data!$G$4,InputOutput_Data!$G$4-B8733)</f>
        <v>18.619</v>
      </c>
      <c r="K8733">
        <f>IF(B8733&lt;InputOutput_Data!$H$4,InputOutput_Data!$H$4-B8733)</f>
        <v>18.619</v>
      </c>
      <c r="L8733">
        <f>IF(B8733&lt;InputOutput_Data!$I$4,InputOutput_Data!$I$4-B8733)</f>
        <v>18.619</v>
      </c>
      <c r="M8733">
        <f t="shared" si="136"/>
        <v>17.619</v>
      </c>
    </row>
    <row r="8734" spans="1:13" x14ac:dyDescent="0.35">
      <c r="A8734" s="4">
        <v>8732</v>
      </c>
      <c r="B8734">
        <v>0.14199999999999999</v>
      </c>
      <c r="D8734" s="4">
        <v>8732</v>
      </c>
      <c r="E8734" s="21" t="s">
        <v>18</v>
      </c>
      <c r="F8734">
        <f>IF(B8734&lt;InputOutput_Data!$C$4,InputOutput_Data!$C$4-B8734)</f>
        <v>20.858000000000001</v>
      </c>
      <c r="G8734">
        <f>IF(B8734&lt;InputOutput_Data!$D$4,InputOutput_Data!$D$4-B8734)</f>
        <v>20.358000000000001</v>
      </c>
      <c r="H8734">
        <f>IF(B8734&lt;InputOutput_Data!$E$4,InputOutput_Data!$E$4-B8734)</f>
        <v>19.858000000000001</v>
      </c>
      <c r="I8734">
        <f>IF(B8734&lt;InputOutput_Data!$F$4,InputOutput_Data!$F$4-B8734)</f>
        <v>19.358000000000001</v>
      </c>
      <c r="J8734">
        <f>IF(B8734&lt;InputOutput_Data!$G$4,InputOutput_Data!$G$4-B8734)</f>
        <v>18.858000000000001</v>
      </c>
      <c r="K8734">
        <f>IF(B8734&lt;InputOutput_Data!$H$4,InputOutput_Data!$H$4-B8734)</f>
        <v>18.858000000000001</v>
      </c>
      <c r="L8734">
        <f>IF(B8734&lt;InputOutput_Data!$I$4,InputOutput_Data!$I$4-B8734)</f>
        <v>18.858000000000001</v>
      </c>
      <c r="M8734">
        <f t="shared" si="136"/>
        <v>17.858000000000001</v>
      </c>
    </row>
    <row r="8735" spans="1:13" x14ac:dyDescent="0.35">
      <c r="A8735" s="4">
        <v>8733</v>
      </c>
      <c r="B8735">
        <v>-8.2000000000000003E-2</v>
      </c>
      <c r="D8735" s="4">
        <v>8733</v>
      </c>
      <c r="E8735" s="21" t="s">
        <v>18</v>
      </c>
      <c r="F8735">
        <f>IF(B8735&lt;InputOutput_Data!$C$4,InputOutput_Data!$C$4-B8735)</f>
        <v>21.082000000000001</v>
      </c>
      <c r="G8735">
        <f>IF(B8735&lt;InputOutput_Data!$D$4,InputOutput_Data!$D$4-B8735)</f>
        <v>20.582000000000001</v>
      </c>
      <c r="H8735">
        <f>IF(B8735&lt;InputOutput_Data!$E$4,InputOutput_Data!$E$4-B8735)</f>
        <v>20.082000000000001</v>
      </c>
      <c r="I8735">
        <f>IF(B8735&lt;InputOutput_Data!$F$4,InputOutput_Data!$F$4-B8735)</f>
        <v>19.582000000000001</v>
      </c>
      <c r="J8735">
        <f>IF(B8735&lt;InputOutput_Data!$G$4,InputOutput_Data!$G$4-B8735)</f>
        <v>19.082000000000001</v>
      </c>
      <c r="K8735">
        <f>IF(B8735&lt;InputOutput_Data!$H$4,InputOutput_Data!$H$4-B8735)</f>
        <v>19.082000000000001</v>
      </c>
      <c r="L8735">
        <f>IF(B8735&lt;InputOutput_Data!$I$4,InputOutput_Data!$I$4-B8735)</f>
        <v>19.082000000000001</v>
      </c>
      <c r="M8735">
        <f t="shared" si="136"/>
        <v>18.082000000000001</v>
      </c>
    </row>
    <row r="8736" spans="1:13" x14ac:dyDescent="0.35">
      <c r="A8736" s="4">
        <v>8734</v>
      </c>
      <c r="B8736">
        <v>-0.17499999999999999</v>
      </c>
      <c r="D8736" s="4">
        <v>8734</v>
      </c>
      <c r="E8736" s="21" t="s">
        <v>18</v>
      </c>
      <c r="F8736">
        <f>IF(B8736&lt;InputOutput_Data!$C$4,InputOutput_Data!$C$4-B8736)</f>
        <v>21.175000000000001</v>
      </c>
      <c r="G8736">
        <f>IF(B8736&lt;InputOutput_Data!$D$4,InputOutput_Data!$D$4-B8736)</f>
        <v>20.675000000000001</v>
      </c>
      <c r="H8736">
        <f>IF(B8736&lt;InputOutput_Data!$E$4,InputOutput_Data!$E$4-B8736)</f>
        <v>20.175000000000001</v>
      </c>
      <c r="I8736">
        <f>IF(B8736&lt;InputOutput_Data!$F$4,InputOutput_Data!$F$4-B8736)</f>
        <v>19.675000000000001</v>
      </c>
      <c r="J8736">
        <f>IF(B8736&lt;InputOutput_Data!$G$4,InputOutput_Data!$G$4-B8736)</f>
        <v>19.175000000000001</v>
      </c>
      <c r="K8736">
        <f>IF(B8736&lt;InputOutput_Data!$H$4,InputOutput_Data!$H$4-B8736)</f>
        <v>19.175000000000001</v>
      </c>
      <c r="L8736">
        <f>IF(B8736&lt;InputOutput_Data!$I$4,InputOutput_Data!$I$4-B8736)</f>
        <v>19.175000000000001</v>
      </c>
      <c r="M8736">
        <f t="shared" si="136"/>
        <v>18.175000000000001</v>
      </c>
    </row>
    <row r="8737" spans="1:13" x14ac:dyDescent="0.35">
      <c r="A8737" s="4">
        <v>8735</v>
      </c>
      <c r="B8737">
        <v>-0.17699999999999999</v>
      </c>
      <c r="D8737" s="4">
        <v>8735</v>
      </c>
      <c r="E8737" s="21" t="s">
        <v>18</v>
      </c>
      <c r="F8737">
        <f>IF(B8737&lt;InputOutput_Data!$C$4,InputOutput_Data!$C$4-B8737)</f>
        <v>21.177</v>
      </c>
      <c r="G8737">
        <f>IF(B8737&lt;InputOutput_Data!$D$4,InputOutput_Data!$D$4-B8737)</f>
        <v>20.677</v>
      </c>
      <c r="H8737">
        <f>IF(B8737&lt;InputOutput_Data!$E$4,InputOutput_Data!$E$4-B8737)</f>
        <v>20.177</v>
      </c>
      <c r="I8737">
        <f>IF(B8737&lt;InputOutput_Data!$F$4,InputOutput_Data!$F$4-B8737)</f>
        <v>19.677</v>
      </c>
      <c r="J8737">
        <f>IF(B8737&lt;InputOutput_Data!$G$4,InputOutput_Data!$G$4-B8737)</f>
        <v>19.177</v>
      </c>
      <c r="K8737">
        <f>IF(B8737&lt;InputOutput_Data!$H$4,InputOutput_Data!$H$4-B8737)</f>
        <v>19.177</v>
      </c>
      <c r="L8737">
        <f>IF(B8737&lt;InputOutput_Data!$I$4,InputOutput_Data!$I$4-B8737)</f>
        <v>19.177</v>
      </c>
      <c r="M8737">
        <f t="shared" si="136"/>
        <v>18.177</v>
      </c>
    </row>
    <row r="8738" spans="1:13" x14ac:dyDescent="0.35">
      <c r="A8738" s="4">
        <v>8736</v>
      </c>
      <c r="B8738">
        <v>-0.20100000000000001</v>
      </c>
      <c r="D8738" s="4">
        <v>8736</v>
      </c>
      <c r="E8738" s="21" t="s">
        <v>18</v>
      </c>
      <c r="F8738">
        <f>IF(B8738&lt;InputOutput_Data!$C$4,InputOutput_Data!$C$4-B8738)</f>
        <v>21.201000000000001</v>
      </c>
      <c r="G8738">
        <f>IF(B8738&lt;InputOutput_Data!$D$4,InputOutput_Data!$D$4-B8738)</f>
        <v>20.701000000000001</v>
      </c>
      <c r="H8738">
        <f>IF(B8738&lt;InputOutput_Data!$E$4,InputOutput_Data!$E$4-B8738)</f>
        <v>20.201000000000001</v>
      </c>
      <c r="I8738">
        <f>IF(B8738&lt;InputOutput_Data!$F$4,InputOutput_Data!$F$4-B8738)</f>
        <v>19.701000000000001</v>
      </c>
      <c r="J8738">
        <f>IF(B8738&lt;InputOutput_Data!$G$4,InputOutput_Data!$G$4-B8738)</f>
        <v>19.201000000000001</v>
      </c>
      <c r="K8738">
        <f>IF(B8738&lt;InputOutput_Data!$H$4,InputOutput_Data!$H$4-B8738)</f>
        <v>19.201000000000001</v>
      </c>
      <c r="L8738">
        <f>IF(B8738&lt;InputOutput_Data!$I$4,InputOutput_Data!$I$4-B8738)</f>
        <v>19.201000000000001</v>
      </c>
      <c r="M8738">
        <f t="shared" si="136"/>
        <v>18.201000000000001</v>
      </c>
    </row>
    <row r="8739" spans="1:13" x14ac:dyDescent="0.35">
      <c r="A8739" s="4">
        <v>8737</v>
      </c>
      <c r="B8739">
        <v>-0.214</v>
      </c>
      <c r="D8739" s="4">
        <v>8737</v>
      </c>
      <c r="E8739" s="21" t="s">
        <v>18</v>
      </c>
      <c r="F8739">
        <f>IF(B8739&lt;InputOutput_Data!$C$4,InputOutput_Data!$C$4-B8739)</f>
        <v>21.213999999999999</v>
      </c>
      <c r="G8739">
        <f>IF(B8739&lt;InputOutput_Data!$D$4,InputOutput_Data!$D$4-B8739)</f>
        <v>20.713999999999999</v>
      </c>
      <c r="H8739">
        <f>IF(B8739&lt;InputOutput_Data!$E$4,InputOutput_Data!$E$4-B8739)</f>
        <v>20.213999999999999</v>
      </c>
      <c r="I8739">
        <f>IF(B8739&lt;InputOutput_Data!$F$4,InputOutput_Data!$F$4-B8739)</f>
        <v>19.713999999999999</v>
      </c>
      <c r="J8739">
        <f>IF(B8739&lt;InputOutput_Data!$G$4,InputOutput_Data!$G$4-B8739)</f>
        <v>19.213999999999999</v>
      </c>
      <c r="K8739">
        <f>IF(B8739&lt;InputOutput_Data!$H$4,InputOutput_Data!$H$4-B8739)</f>
        <v>19.213999999999999</v>
      </c>
      <c r="L8739">
        <f>IF(B8739&lt;InputOutput_Data!$I$4,InputOutput_Data!$I$4-B8739)</f>
        <v>19.213999999999999</v>
      </c>
      <c r="M8739">
        <f t="shared" si="136"/>
        <v>18.213999999999999</v>
      </c>
    </row>
    <row r="8740" spans="1:13" x14ac:dyDescent="0.35">
      <c r="A8740" s="4">
        <v>8738</v>
      </c>
      <c r="B8740">
        <v>-0.08</v>
      </c>
      <c r="D8740" s="4">
        <v>8738</v>
      </c>
      <c r="E8740" s="21" t="s">
        <v>18</v>
      </c>
      <c r="F8740">
        <f>IF(B8740&lt;InputOutput_Data!$C$4,InputOutput_Data!$C$4-B8740)</f>
        <v>21.08</v>
      </c>
      <c r="G8740">
        <f>IF(B8740&lt;InputOutput_Data!$D$4,InputOutput_Data!$D$4-B8740)</f>
        <v>20.58</v>
      </c>
      <c r="H8740">
        <f>IF(B8740&lt;InputOutput_Data!$E$4,InputOutput_Data!$E$4-B8740)</f>
        <v>20.079999999999998</v>
      </c>
      <c r="I8740">
        <f>IF(B8740&lt;InputOutput_Data!$F$4,InputOutput_Data!$F$4-B8740)</f>
        <v>19.579999999999998</v>
      </c>
      <c r="J8740">
        <f>IF(B8740&lt;InputOutput_Data!$G$4,InputOutput_Data!$G$4-B8740)</f>
        <v>19.079999999999998</v>
      </c>
      <c r="K8740">
        <f>IF(B8740&lt;InputOutput_Data!$H$4,InputOutput_Data!$H$4-B8740)</f>
        <v>19.079999999999998</v>
      </c>
      <c r="L8740">
        <f>IF(B8740&lt;InputOutput_Data!$I$4,InputOutput_Data!$I$4-B8740)</f>
        <v>19.079999999999998</v>
      </c>
      <c r="M8740">
        <f t="shared" si="136"/>
        <v>18.079999999999998</v>
      </c>
    </row>
    <row r="8741" spans="1:13" x14ac:dyDescent="0.35">
      <c r="A8741" s="4">
        <v>8739</v>
      </c>
      <c r="B8741">
        <v>6.5000000000000002E-2</v>
      </c>
      <c r="D8741" s="4">
        <v>8739</v>
      </c>
      <c r="E8741" s="21" t="s">
        <v>18</v>
      </c>
      <c r="F8741">
        <f>IF(B8741&lt;InputOutput_Data!$C$4,InputOutput_Data!$C$4-B8741)</f>
        <v>20.934999999999999</v>
      </c>
      <c r="G8741">
        <f>IF(B8741&lt;InputOutput_Data!$D$4,InputOutput_Data!$D$4-B8741)</f>
        <v>20.434999999999999</v>
      </c>
      <c r="H8741">
        <f>IF(B8741&lt;InputOutput_Data!$E$4,InputOutput_Data!$E$4-B8741)</f>
        <v>19.934999999999999</v>
      </c>
      <c r="I8741">
        <f>IF(B8741&lt;InputOutput_Data!$F$4,InputOutput_Data!$F$4-B8741)</f>
        <v>19.434999999999999</v>
      </c>
      <c r="J8741">
        <f>IF(B8741&lt;InputOutput_Data!$G$4,InputOutput_Data!$G$4-B8741)</f>
        <v>18.934999999999999</v>
      </c>
      <c r="K8741">
        <f>IF(B8741&lt;InputOutput_Data!$H$4,InputOutput_Data!$H$4-B8741)</f>
        <v>18.934999999999999</v>
      </c>
      <c r="L8741">
        <f>IF(B8741&lt;InputOutput_Data!$I$4,InputOutput_Data!$I$4-B8741)</f>
        <v>18.934999999999999</v>
      </c>
      <c r="M8741">
        <f t="shared" si="136"/>
        <v>17.934999999999999</v>
      </c>
    </row>
    <row r="8742" spans="1:13" x14ac:dyDescent="0.35">
      <c r="A8742" s="4">
        <v>8740</v>
      </c>
      <c r="B8742">
        <v>0.38100000000000001</v>
      </c>
      <c r="D8742" s="4">
        <v>8740</v>
      </c>
      <c r="E8742" s="21" t="s">
        <v>18</v>
      </c>
      <c r="F8742">
        <f>IF(B8742&lt;InputOutput_Data!$C$4,InputOutput_Data!$C$4-B8742)</f>
        <v>20.619</v>
      </c>
      <c r="G8742">
        <f>IF(B8742&lt;InputOutput_Data!$D$4,InputOutput_Data!$D$4-B8742)</f>
        <v>20.119</v>
      </c>
      <c r="H8742">
        <f>IF(B8742&lt;InputOutput_Data!$E$4,InputOutput_Data!$E$4-B8742)</f>
        <v>19.619</v>
      </c>
      <c r="I8742">
        <f>IF(B8742&lt;InputOutput_Data!$F$4,InputOutput_Data!$F$4-B8742)</f>
        <v>19.119</v>
      </c>
      <c r="J8742">
        <f>IF(B8742&lt;InputOutput_Data!$G$4,InputOutput_Data!$G$4-B8742)</f>
        <v>18.619</v>
      </c>
      <c r="K8742">
        <f>IF(B8742&lt;InputOutput_Data!$H$4,InputOutput_Data!$H$4-B8742)</f>
        <v>18.619</v>
      </c>
      <c r="L8742">
        <f>IF(B8742&lt;InputOutput_Data!$I$4,InputOutput_Data!$I$4-B8742)</f>
        <v>18.619</v>
      </c>
      <c r="M8742">
        <f t="shared" si="136"/>
        <v>17.619</v>
      </c>
    </row>
    <row r="8743" spans="1:13" x14ac:dyDescent="0.35">
      <c r="A8743" s="4">
        <v>8741</v>
      </c>
      <c r="B8743">
        <v>0.69699999999999995</v>
      </c>
      <c r="D8743" s="4">
        <v>8741</v>
      </c>
      <c r="E8743" s="21" t="s">
        <v>18</v>
      </c>
      <c r="F8743">
        <f>IF(B8743&lt;InputOutput_Data!$C$4,InputOutput_Data!$C$4-B8743)</f>
        <v>20.303000000000001</v>
      </c>
      <c r="G8743">
        <f>IF(B8743&lt;InputOutput_Data!$D$4,InputOutput_Data!$D$4-B8743)</f>
        <v>19.803000000000001</v>
      </c>
      <c r="H8743">
        <f>IF(B8743&lt;InputOutput_Data!$E$4,InputOutput_Data!$E$4-B8743)</f>
        <v>19.303000000000001</v>
      </c>
      <c r="I8743">
        <f>IF(B8743&lt;InputOutput_Data!$F$4,InputOutput_Data!$F$4-B8743)</f>
        <v>18.803000000000001</v>
      </c>
      <c r="J8743">
        <f>IF(B8743&lt;InputOutput_Data!$G$4,InputOutput_Data!$G$4-B8743)</f>
        <v>18.303000000000001</v>
      </c>
      <c r="K8743">
        <f>IF(B8743&lt;InputOutput_Data!$H$4,InputOutput_Data!$H$4-B8743)</f>
        <v>18.303000000000001</v>
      </c>
      <c r="L8743">
        <f>IF(B8743&lt;InputOutput_Data!$I$4,InputOutput_Data!$I$4-B8743)</f>
        <v>18.303000000000001</v>
      </c>
      <c r="M8743">
        <f t="shared" si="136"/>
        <v>17.303000000000001</v>
      </c>
    </row>
    <row r="8744" spans="1:13" x14ac:dyDescent="0.35">
      <c r="A8744" s="4">
        <v>8742</v>
      </c>
      <c r="B8744">
        <v>0.84099999999999997</v>
      </c>
      <c r="D8744" s="4">
        <v>8742</v>
      </c>
      <c r="E8744" s="21" t="s">
        <v>18</v>
      </c>
      <c r="F8744">
        <f>IF(B8744&lt;InputOutput_Data!$C$4,InputOutput_Data!$C$4-B8744)</f>
        <v>20.158999999999999</v>
      </c>
      <c r="G8744">
        <f>IF(B8744&lt;InputOutput_Data!$D$4,InputOutput_Data!$D$4-B8744)</f>
        <v>19.658999999999999</v>
      </c>
      <c r="H8744">
        <f>IF(B8744&lt;InputOutput_Data!$E$4,InputOutput_Data!$E$4-B8744)</f>
        <v>19.158999999999999</v>
      </c>
      <c r="I8744">
        <f>IF(B8744&lt;InputOutput_Data!$F$4,InputOutput_Data!$F$4-B8744)</f>
        <v>18.658999999999999</v>
      </c>
      <c r="J8744">
        <f>IF(B8744&lt;InputOutput_Data!$G$4,InputOutput_Data!$G$4-B8744)</f>
        <v>18.158999999999999</v>
      </c>
      <c r="K8744">
        <f>IF(B8744&lt;InputOutput_Data!$H$4,InputOutput_Data!$H$4-B8744)</f>
        <v>18.158999999999999</v>
      </c>
      <c r="L8744">
        <f>IF(B8744&lt;InputOutput_Data!$I$4,InputOutput_Data!$I$4-B8744)</f>
        <v>18.158999999999999</v>
      </c>
      <c r="M8744">
        <f t="shared" si="136"/>
        <v>17.158999999999999</v>
      </c>
    </row>
    <row r="8745" spans="1:13" x14ac:dyDescent="0.35">
      <c r="A8745" s="4">
        <v>8743</v>
      </c>
      <c r="B8745">
        <v>0.84899999999999998</v>
      </c>
      <c r="D8745" s="4">
        <v>8743</v>
      </c>
      <c r="E8745" s="21" t="s">
        <v>18</v>
      </c>
      <c r="F8745">
        <f>IF(B8745&lt;InputOutput_Data!$C$4,InputOutput_Data!$C$4-B8745)</f>
        <v>20.151</v>
      </c>
      <c r="G8745">
        <f>IF(B8745&lt;InputOutput_Data!$D$4,InputOutput_Data!$D$4-B8745)</f>
        <v>19.651</v>
      </c>
      <c r="H8745">
        <f>IF(B8745&lt;InputOutput_Data!$E$4,InputOutput_Data!$E$4-B8745)</f>
        <v>19.151</v>
      </c>
      <c r="I8745">
        <f>IF(B8745&lt;InputOutput_Data!$F$4,InputOutput_Data!$F$4-B8745)</f>
        <v>18.651</v>
      </c>
      <c r="J8745">
        <f>IF(B8745&lt;InputOutput_Data!$G$4,InputOutput_Data!$G$4-B8745)</f>
        <v>18.151</v>
      </c>
      <c r="K8745">
        <f>IF(B8745&lt;InputOutput_Data!$H$4,InputOutput_Data!$H$4-B8745)</f>
        <v>18.151</v>
      </c>
      <c r="L8745">
        <f>IF(B8745&lt;InputOutput_Data!$I$4,InputOutput_Data!$I$4-B8745)</f>
        <v>18.151</v>
      </c>
      <c r="M8745">
        <f t="shared" si="136"/>
        <v>17.151</v>
      </c>
    </row>
    <row r="8746" spans="1:13" x14ac:dyDescent="0.35">
      <c r="A8746" s="4">
        <v>8744</v>
      </c>
      <c r="B8746">
        <v>1.425</v>
      </c>
      <c r="D8746" s="4">
        <v>8744</v>
      </c>
      <c r="E8746" s="21" t="s">
        <v>18</v>
      </c>
      <c r="F8746">
        <f>IF(B8746&lt;InputOutput_Data!$C$4,InputOutput_Data!$C$4-B8746)</f>
        <v>19.574999999999999</v>
      </c>
      <c r="G8746">
        <f>IF(B8746&lt;InputOutput_Data!$D$4,InputOutput_Data!$D$4-B8746)</f>
        <v>19.074999999999999</v>
      </c>
      <c r="H8746">
        <f>IF(B8746&lt;InputOutput_Data!$E$4,InputOutput_Data!$E$4-B8746)</f>
        <v>18.574999999999999</v>
      </c>
      <c r="I8746">
        <f>IF(B8746&lt;InputOutput_Data!$F$4,InputOutput_Data!$F$4-B8746)</f>
        <v>18.074999999999999</v>
      </c>
      <c r="J8746">
        <f>IF(B8746&lt;InputOutput_Data!$G$4,InputOutput_Data!$G$4-B8746)</f>
        <v>17.574999999999999</v>
      </c>
      <c r="K8746">
        <f>IF(B8746&lt;InputOutput_Data!$H$4,InputOutput_Data!$H$4-B8746)</f>
        <v>17.574999999999999</v>
      </c>
      <c r="L8746">
        <f>IF(B8746&lt;InputOutput_Data!$I$4,InputOutput_Data!$I$4-B8746)</f>
        <v>17.574999999999999</v>
      </c>
      <c r="M8746">
        <f t="shared" si="136"/>
        <v>16.574999999999999</v>
      </c>
    </row>
    <row r="8747" spans="1:13" x14ac:dyDescent="0.35">
      <c r="A8747" s="4">
        <v>8745</v>
      </c>
      <c r="B8747">
        <v>2.254</v>
      </c>
      <c r="D8747" s="4">
        <v>8745</v>
      </c>
      <c r="E8747" s="21" t="s">
        <v>18</v>
      </c>
      <c r="F8747">
        <f>IF(B8747&lt;InputOutput_Data!$C$4,InputOutput_Data!$C$4-B8747)</f>
        <v>18.745999999999999</v>
      </c>
      <c r="G8747">
        <f>IF(B8747&lt;InputOutput_Data!$D$4,InputOutput_Data!$D$4-B8747)</f>
        <v>18.245999999999999</v>
      </c>
      <c r="H8747">
        <f>IF(B8747&lt;InputOutput_Data!$E$4,InputOutput_Data!$E$4-B8747)</f>
        <v>17.745999999999999</v>
      </c>
      <c r="I8747">
        <f>IF(B8747&lt;InputOutput_Data!$F$4,InputOutput_Data!$F$4-B8747)</f>
        <v>17.245999999999999</v>
      </c>
      <c r="J8747">
        <f>IF(B8747&lt;InputOutput_Data!$G$4,InputOutput_Data!$G$4-B8747)</f>
        <v>16.745999999999999</v>
      </c>
      <c r="K8747">
        <f>IF(B8747&lt;InputOutput_Data!$H$4,InputOutput_Data!$H$4-B8747)</f>
        <v>16.745999999999999</v>
      </c>
      <c r="L8747">
        <f>IF(B8747&lt;InputOutput_Data!$I$4,InputOutput_Data!$I$4-B8747)</f>
        <v>16.745999999999999</v>
      </c>
      <c r="M8747">
        <f t="shared" si="136"/>
        <v>15.746</v>
      </c>
    </row>
    <row r="8748" spans="1:13" x14ac:dyDescent="0.35">
      <c r="A8748" s="4">
        <v>8746</v>
      </c>
      <c r="B8748">
        <v>3.024</v>
      </c>
      <c r="D8748" s="4">
        <v>8746</v>
      </c>
      <c r="E8748" s="21" t="s">
        <v>18</v>
      </c>
      <c r="F8748">
        <f>IF(B8748&lt;InputOutput_Data!$C$4,InputOutput_Data!$C$4-B8748)</f>
        <v>17.975999999999999</v>
      </c>
      <c r="G8748">
        <f>IF(B8748&lt;InputOutput_Data!$D$4,InputOutput_Data!$D$4-B8748)</f>
        <v>17.475999999999999</v>
      </c>
      <c r="H8748">
        <f>IF(B8748&lt;InputOutput_Data!$E$4,InputOutput_Data!$E$4-B8748)</f>
        <v>16.975999999999999</v>
      </c>
      <c r="I8748">
        <f>IF(B8748&lt;InputOutput_Data!$F$4,InputOutput_Data!$F$4-B8748)</f>
        <v>16.475999999999999</v>
      </c>
      <c r="J8748">
        <f>IF(B8748&lt;InputOutput_Data!$G$4,InputOutput_Data!$G$4-B8748)</f>
        <v>15.975999999999999</v>
      </c>
      <c r="K8748">
        <f>IF(B8748&lt;InputOutput_Data!$H$4,InputOutput_Data!$H$4-B8748)</f>
        <v>15.975999999999999</v>
      </c>
      <c r="L8748">
        <f>IF(B8748&lt;InputOutput_Data!$I$4,InputOutput_Data!$I$4-B8748)</f>
        <v>15.975999999999999</v>
      </c>
      <c r="M8748">
        <f t="shared" si="136"/>
        <v>14.975999999999999</v>
      </c>
    </row>
    <row r="8749" spans="1:13" x14ac:dyDescent="0.35">
      <c r="A8749" s="4">
        <v>8747</v>
      </c>
      <c r="B8749">
        <v>3.879</v>
      </c>
      <c r="D8749" s="4">
        <v>8747</v>
      </c>
      <c r="E8749" s="21" t="s">
        <v>18</v>
      </c>
      <c r="F8749">
        <f>IF(B8749&lt;InputOutput_Data!$C$4,InputOutput_Data!$C$4-B8749)</f>
        <v>17.120999999999999</v>
      </c>
      <c r="G8749">
        <f>IF(B8749&lt;InputOutput_Data!$D$4,InputOutput_Data!$D$4-B8749)</f>
        <v>16.620999999999999</v>
      </c>
      <c r="H8749">
        <f>IF(B8749&lt;InputOutput_Data!$E$4,InputOutput_Data!$E$4-B8749)</f>
        <v>16.120999999999999</v>
      </c>
      <c r="I8749">
        <f>IF(B8749&lt;InputOutput_Data!$F$4,InputOutput_Data!$F$4-B8749)</f>
        <v>15.621</v>
      </c>
      <c r="J8749">
        <f>IF(B8749&lt;InputOutput_Data!$G$4,InputOutput_Data!$G$4-B8749)</f>
        <v>15.121</v>
      </c>
      <c r="K8749">
        <f>IF(B8749&lt;InputOutput_Data!$H$4,InputOutput_Data!$H$4-B8749)</f>
        <v>15.121</v>
      </c>
      <c r="L8749">
        <f>IF(B8749&lt;InputOutput_Data!$I$4,InputOutput_Data!$I$4-B8749)</f>
        <v>15.121</v>
      </c>
      <c r="M8749">
        <f t="shared" si="136"/>
        <v>14.121</v>
      </c>
    </row>
    <row r="8750" spans="1:13" x14ac:dyDescent="0.35">
      <c r="A8750" s="4">
        <v>8748</v>
      </c>
      <c r="B8750">
        <v>4.702</v>
      </c>
      <c r="D8750" s="4">
        <v>8748</v>
      </c>
      <c r="E8750" s="21" t="s">
        <v>18</v>
      </c>
      <c r="F8750">
        <f>IF(B8750&lt;InputOutput_Data!$C$4,InputOutput_Data!$C$4-B8750)</f>
        <v>16.298000000000002</v>
      </c>
      <c r="G8750">
        <f>IF(B8750&lt;InputOutput_Data!$D$4,InputOutput_Data!$D$4-B8750)</f>
        <v>15.798</v>
      </c>
      <c r="H8750">
        <f>IF(B8750&lt;InputOutput_Data!$E$4,InputOutput_Data!$E$4-B8750)</f>
        <v>15.298</v>
      </c>
      <c r="I8750">
        <f>IF(B8750&lt;InputOutput_Data!$F$4,InputOutput_Data!$F$4-B8750)</f>
        <v>14.798</v>
      </c>
      <c r="J8750">
        <f>IF(B8750&lt;InputOutput_Data!$G$4,InputOutput_Data!$G$4-B8750)</f>
        <v>14.298</v>
      </c>
      <c r="K8750">
        <f>IF(B8750&lt;InputOutput_Data!$H$4,InputOutput_Data!$H$4-B8750)</f>
        <v>14.298</v>
      </c>
      <c r="L8750">
        <f>IF(B8750&lt;InputOutput_Data!$I$4,InputOutput_Data!$I$4-B8750)</f>
        <v>14.298</v>
      </c>
      <c r="M8750">
        <f t="shared" si="136"/>
        <v>13.298</v>
      </c>
    </row>
    <row r="8751" spans="1:13" x14ac:dyDescent="0.35">
      <c r="A8751" s="4">
        <v>8749</v>
      </c>
      <c r="B8751">
        <v>5.12</v>
      </c>
      <c r="D8751" s="4">
        <v>8749</v>
      </c>
      <c r="E8751" s="21" t="s">
        <v>18</v>
      </c>
      <c r="F8751">
        <f>IF(B8751&lt;InputOutput_Data!$C$4,InputOutput_Data!$C$4-B8751)</f>
        <v>15.879999999999999</v>
      </c>
      <c r="G8751">
        <f>IF(B8751&lt;InputOutput_Data!$D$4,InputOutput_Data!$D$4-B8751)</f>
        <v>15.379999999999999</v>
      </c>
      <c r="H8751">
        <f>IF(B8751&lt;InputOutput_Data!$E$4,InputOutput_Data!$E$4-B8751)</f>
        <v>14.879999999999999</v>
      </c>
      <c r="I8751">
        <f>IF(B8751&lt;InputOutput_Data!$F$4,InputOutput_Data!$F$4-B8751)</f>
        <v>14.379999999999999</v>
      </c>
      <c r="J8751">
        <f>IF(B8751&lt;InputOutput_Data!$G$4,InputOutput_Data!$G$4-B8751)</f>
        <v>13.879999999999999</v>
      </c>
      <c r="K8751">
        <f>IF(B8751&lt;InputOutput_Data!$H$4,InputOutput_Data!$H$4-B8751)</f>
        <v>13.879999999999999</v>
      </c>
      <c r="L8751">
        <f>IF(B8751&lt;InputOutput_Data!$I$4,InputOutput_Data!$I$4-B8751)</f>
        <v>13.879999999999999</v>
      </c>
      <c r="M8751">
        <f t="shared" si="136"/>
        <v>12.879999999999999</v>
      </c>
    </row>
    <row r="8752" spans="1:13" x14ac:dyDescent="0.35">
      <c r="A8752" s="4">
        <v>8750</v>
      </c>
      <c r="B8752">
        <v>4.3369999999999997</v>
      </c>
      <c r="D8752" s="4">
        <v>8750</v>
      </c>
      <c r="E8752" s="21" t="s">
        <v>18</v>
      </c>
      <c r="F8752">
        <f>IF(B8752&lt;InputOutput_Data!$C$4,InputOutput_Data!$C$4-B8752)</f>
        <v>16.663</v>
      </c>
      <c r="G8752">
        <f>IF(B8752&lt;InputOutput_Data!$D$4,InputOutput_Data!$D$4-B8752)</f>
        <v>16.163</v>
      </c>
      <c r="H8752">
        <f>IF(B8752&lt;InputOutput_Data!$E$4,InputOutput_Data!$E$4-B8752)</f>
        <v>15.663</v>
      </c>
      <c r="I8752">
        <f>IF(B8752&lt;InputOutput_Data!$F$4,InputOutput_Data!$F$4-B8752)</f>
        <v>15.163</v>
      </c>
      <c r="J8752">
        <f>IF(B8752&lt;InputOutput_Data!$G$4,InputOutput_Data!$G$4-B8752)</f>
        <v>14.663</v>
      </c>
      <c r="K8752">
        <f>IF(B8752&lt;InputOutput_Data!$H$4,InputOutput_Data!$H$4-B8752)</f>
        <v>14.663</v>
      </c>
      <c r="L8752">
        <f>IF(B8752&lt;InputOutput_Data!$I$4,InputOutput_Data!$I$4-B8752)</f>
        <v>14.663</v>
      </c>
      <c r="M8752">
        <f t="shared" si="136"/>
        <v>13.663</v>
      </c>
    </row>
    <row r="8753" spans="1:13" x14ac:dyDescent="0.35">
      <c r="A8753" s="4">
        <v>8751</v>
      </c>
      <c r="B8753">
        <v>2.2719999999999998</v>
      </c>
      <c r="D8753" s="4">
        <v>8751</v>
      </c>
      <c r="E8753" s="21" t="s">
        <v>18</v>
      </c>
      <c r="F8753">
        <f>IF(B8753&lt;InputOutput_Data!$C$4,InputOutput_Data!$C$4-B8753)</f>
        <v>18.728000000000002</v>
      </c>
      <c r="G8753">
        <f>IF(B8753&lt;InputOutput_Data!$D$4,InputOutput_Data!$D$4-B8753)</f>
        <v>18.228000000000002</v>
      </c>
      <c r="H8753">
        <f>IF(B8753&lt;InputOutput_Data!$E$4,InputOutput_Data!$E$4-B8753)</f>
        <v>17.728000000000002</v>
      </c>
      <c r="I8753">
        <f>IF(B8753&lt;InputOutput_Data!$F$4,InputOutput_Data!$F$4-B8753)</f>
        <v>17.228000000000002</v>
      </c>
      <c r="J8753">
        <f>IF(B8753&lt;InputOutput_Data!$G$4,InputOutput_Data!$G$4-B8753)</f>
        <v>16.728000000000002</v>
      </c>
      <c r="K8753">
        <f>IF(B8753&lt;InputOutput_Data!$H$4,InputOutput_Data!$H$4-B8753)</f>
        <v>16.728000000000002</v>
      </c>
      <c r="L8753">
        <f>IF(B8753&lt;InputOutput_Data!$I$4,InputOutput_Data!$I$4-B8753)</f>
        <v>16.728000000000002</v>
      </c>
      <c r="M8753">
        <f t="shared" si="136"/>
        <v>15.728</v>
      </c>
    </row>
    <row r="8754" spans="1:13" x14ac:dyDescent="0.35">
      <c r="A8754" s="4">
        <v>8752</v>
      </c>
      <c r="B8754">
        <v>1.6739999999999999</v>
      </c>
      <c r="D8754" s="4">
        <v>8752</v>
      </c>
      <c r="E8754" s="21" t="s">
        <v>18</v>
      </c>
      <c r="F8754">
        <f>IF(B8754&lt;InputOutput_Data!$C$4,InputOutput_Data!$C$4-B8754)</f>
        <v>19.326000000000001</v>
      </c>
      <c r="G8754">
        <f>IF(B8754&lt;InputOutput_Data!$D$4,InputOutput_Data!$D$4-B8754)</f>
        <v>18.826000000000001</v>
      </c>
      <c r="H8754">
        <f>IF(B8754&lt;InputOutput_Data!$E$4,InputOutput_Data!$E$4-B8754)</f>
        <v>18.326000000000001</v>
      </c>
      <c r="I8754">
        <f>IF(B8754&lt;InputOutput_Data!$F$4,InputOutput_Data!$F$4-B8754)</f>
        <v>17.826000000000001</v>
      </c>
      <c r="J8754">
        <f>IF(B8754&lt;InputOutput_Data!$G$4,InputOutput_Data!$G$4-B8754)</f>
        <v>17.326000000000001</v>
      </c>
      <c r="K8754">
        <f>IF(B8754&lt;InputOutput_Data!$H$4,InputOutput_Data!$H$4-B8754)</f>
        <v>17.326000000000001</v>
      </c>
      <c r="L8754">
        <f>IF(B8754&lt;InputOutput_Data!$I$4,InputOutput_Data!$I$4-B8754)</f>
        <v>17.326000000000001</v>
      </c>
      <c r="M8754">
        <f t="shared" si="136"/>
        <v>16.326000000000001</v>
      </c>
    </row>
    <row r="8755" spans="1:13" x14ac:dyDescent="0.35">
      <c r="A8755" s="4">
        <v>8753</v>
      </c>
      <c r="B8755">
        <v>1.7669999999999999</v>
      </c>
      <c r="D8755" s="4">
        <v>8753</v>
      </c>
      <c r="E8755" s="21" t="s">
        <v>18</v>
      </c>
      <c r="F8755">
        <f>IF(B8755&lt;InputOutput_Data!$C$4,InputOutput_Data!$C$4-B8755)</f>
        <v>19.233000000000001</v>
      </c>
      <c r="G8755">
        <f>IF(B8755&lt;InputOutput_Data!$D$4,InputOutput_Data!$D$4-B8755)</f>
        <v>18.733000000000001</v>
      </c>
      <c r="H8755">
        <f>IF(B8755&lt;InputOutput_Data!$E$4,InputOutput_Data!$E$4-B8755)</f>
        <v>18.233000000000001</v>
      </c>
      <c r="I8755">
        <f>IF(B8755&lt;InputOutput_Data!$F$4,InputOutput_Data!$F$4-B8755)</f>
        <v>17.733000000000001</v>
      </c>
      <c r="J8755">
        <f>IF(B8755&lt;InputOutput_Data!$G$4,InputOutput_Data!$G$4-B8755)</f>
        <v>17.233000000000001</v>
      </c>
      <c r="K8755">
        <f>IF(B8755&lt;InputOutput_Data!$H$4,InputOutput_Data!$H$4-B8755)</f>
        <v>17.233000000000001</v>
      </c>
      <c r="L8755">
        <f>IF(B8755&lt;InputOutput_Data!$I$4,InputOutput_Data!$I$4-B8755)</f>
        <v>17.233000000000001</v>
      </c>
      <c r="M8755">
        <f t="shared" si="136"/>
        <v>16.233000000000001</v>
      </c>
    </row>
    <row r="8756" spans="1:13" x14ac:dyDescent="0.35">
      <c r="A8756" s="4">
        <v>8754</v>
      </c>
      <c r="B8756">
        <v>1.7170000000000001</v>
      </c>
      <c r="D8756" s="4">
        <v>8754</v>
      </c>
      <c r="E8756" s="21" t="s">
        <v>18</v>
      </c>
      <c r="F8756">
        <f>IF(B8756&lt;InputOutput_Data!$C$4,InputOutput_Data!$C$4-B8756)</f>
        <v>19.283000000000001</v>
      </c>
      <c r="G8756">
        <f>IF(B8756&lt;InputOutput_Data!$D$4,InputOutput_Data!$D$4-B8756)</f>
        <v>18.783000000000001</v>
      </c>
      <c r="H8756">
        <f>IF(B8756&lt;InputOutput_Data!$E$4,InputOutput_Data!$E$4-B8756)</f>
        <v>18.283000000000001</v>
      </c>
      <c r="I8756">
        <f>IF(B8756&lt;InputOutput_Data!$F$4,InputOutput_Data!$F$4-B8756)</f>
        <v>17.783000000000001</v>
      </c>
      <c r="J8756">
        <f>IF(B8756&lt;InputOutput_Data!$G$4,InputOutput_Data!$G$4-B8756)</f>
        <v>17.283000000000001</v>
      </c>
      <c r="K8756">
        <f>IF(B8756&lt;InputOutput_Data!$H$4,InputOutput_Data!$H$4-B8756)</f>
        <v>17.283000000000001</v>
      </c>
      <c r="L8756">
        <f>IF(B8756&lt;InputOutput_Data!$I$4,InputOutput_Data!$I$4-B8756)</f>
        <v>17.283000000000001</v>
      </c>
      <c r="M8756">
        <f t="shared" si="136"/>
        <v>16.283000000000001</v>
      </c>
    </row>
    <row r="8757" spans="1:13" x14ac:dyDescent="0.35">
      <c r="A8757" s="4">
        <v>8755</v>
      </c>
      <c r="B8757">
        <v>1.6839999999999999</v>
      </c>
      <c r="D8757" s="4">
        <v>8755</v>
      </c>
      <c r="E8757" s="21" t="s">
        <v>18</v>
      </c>
      <c r="F8757">
        <f>IF(B8757&lt;InputOutput_Data!$C$4,InputOutput_Data!$C$4-B8757)</f>
        <v>19.315999999999999</v>
      </c>
      <c r="G8757">
        <f>IF(B8757&lt;InputOutput_Data!$D$4,InputOutput_Data!$D$4-B8757)</f>
        <v>18.815999999999999</v>
      </c>
      <c r="H8757">
        <f>IF(B8757&lt;InputOutput_Data!$E$4,InputOutput_Data!$E$4-B8757)</f>
        <v>18.315999999999999</v>
      </c>
      <c r="I8757">
        <f>IF(B8757&lt;InputOutput_Data!$F$4,InputOutput_Data!$F$4-B8757)</f>
        <v>17.815999999999999</v>
      </c>
      <c r="J8757">
        <f>IF(B8757&lt;InputOutput_Data!$G$4,InputOutput_Data!$G$4-B8757)</f>
        <v>17.315999999999999</v>
      </c>
      <c r="K8757">
        <f>IF(B8757&lt;InputOutput_Data!$H$4,InputOutput_Data!$H$4-B8757)</f>
        <v>17.315999999999999</v>
      </c>
      <c r="L8757">
        <f>IF(B8757&lt;InputOutput_Data!$I$4,InputOutput_Data!$I$4-B8757)</f>
        <v>17.315999999999999</v>
      </c>
      <c r="M8757">
        <f t="shared" si="136"/>
        <v>16.315999999999999</v>
      </c>
    </row>
    <row r="8758" spans="1:13" x14ac:dyDescent="0.35">
      <c r="A8758" s="4">
        <v>8756</v>
      </c>
      <c r="B8758">
        <v>1.718</v>
      </c>
      <c r="D8758" s="4">
        <v>8756</v>
      </c>
      <c r="E8758" s="21" t="s">
        <v>18</v>
      </c>
      <c r="F8758">
        <f>IF(B8758&lt;InputOutput_Data!$C$4,InputOutput_Data!$C$4-B8758)</f>
        <v>19.282</v>
      </c>
      <c r="G8758">
        <f>IF(B8758&lt;InputOutput_Data!$D$4,InputOutput_Data!$D$4-B8758)</f>
        <v>18.782</v>
      </c>
      <c r="H8758">
        <f>IF(B8758&lt;InputOutput_Data!$E$4,InputOutput_Data!$E$4-B8758)</f>
        <v>18.282</v>
      </c>
      <c r="I8758">
        <f>IF(B8758&lt;InputOutput_Data!$F$4,InputOutput_Data!$F$4-B8758)</f>
        <v>17.782</v>
      </c>
      <c r="J8758">
        <f>IF(B8758&lt;InputOutput_Data!$G$4,InputOutput_Data!$G$4-B8758)</f>
        <v>17.282</v>
      </c>
      <c r="K8758">
        <f>IF(B8758&lt;InputOutput_Data!$H$4,InputOutput_Data!$H$4-B8758)</f>
        <v>17.282</v>
      </c>
      <c r="L8758">
        <f>IF(B8758&lt;InputOutput_Data!$I$4,InputOutput_Data!$I$4-B8758)</f>
        <v>17.282</v>
      </c>
      <c r="M8758">
        <f t="shared" si="136"/>
        <v>16.282</v>
      </c>
    </row>
    <row r="8759" spans="1:13" x14ac:dyDescent="0.35">
      <c r="A8759" s="4">
        <v>8757</v>
      </c>
      <c r="B8759">
        <v>1.726</v>
      </c>
      <c r="D8759" s="4">
        <v>8757</v>
      </c>
      <c r="E8759" s="21" t="s">
        <v>18</v>
      </c>
      <c r="F8759">
        <f>IF(B8759&lt;InputOutput_Data!$C$4,InputOutput_Data!$C$4-B8759)</f>
        <v>19.274000000000001</v>
      </c>
      <c r="G8759">
        <f>IF(B8759&lt;InputOutput_Data!$D$4,InputOutput_Data!$D$4-B8759)</f>
        <v>18.774000000000001</v>
      </c>
      <c r="H8759">
        <f>IF(B8759&lt;InputOutput_Data!$E$4,InputOutput_Data!$E$4-B8759)</f>
        <v>18.274000000000001</v>
      </c>
      <c r="I8759">
        <f>IF(B8759&lt;InputOutput_Data!$F$4,InputOutput_Data!$F$4-B8759)</f>
        <v>17.774000000000001</v>
      </c>
      <c r="J8759">
        <f>IF(B8759&lt;InputOutput_Data!$G$4,InputOutput_Data!$G$4-B8759)</f>
        <v>17.274000000000001</v>
      </c>
      <c r="K8759">
        <f>IF(B8759&lt;InputOutput_Data!$H$4,InputOutput_Data!$H$4-B8759)</f>
        <v>17.274000000000001</v>
      </c>
      <c r="L8759">
        <f>IF(B8759&lt;InputOutput_Data!$I$4,InputOutput_Data!$I$4-B8759)</f>
        <v>17.274000000000001</v>
      </c>
      <c r="M8759">
        <f t="shared" si="136"/>
        <v>16.274000000000001</v>
      </c>
    </row>
    <row r="8760" spans="1:13" x14ac:dyDescent="0.35">
      <c r="A8760" s="4">
        <v>8758</v>
      </c>
      <c r="B8760">
        <v>1.569</v>
      </c>
      <c r="D8760" s="4">
        <v>8758</v>
      </c>
      <c r="E8760" s="21" t="s">
        <v>18</v>
      </c>
      <c r="F8760">
        <f>IF(B8760&lt;InputOutput_Data!$C$4,InputOutput_Data!$C$4-B8760)</f>
        <v>19.431000000000001</v>
      </c>
      <c r="G8760">
        <f>IF(B8760&lt;InputOutput_Data!$D$4,InputOutput_Data!$D$4-B8760)</f>
        <v>18.931000000000001</v>
      </c>
      <c r="H8760">
        <f>IF(B8760&lt;InputOutput_Data!$E$4,InputOutput_Data!$E$4-B8760)</f>
        <v>18.431000000000001</v>
      </c>
      <c r="I8760">
        <f>IF(B8760&lt;InputOutput_Data!$F$4,InputOutput_Data!$F$4-B8760)</f>
        <v>17.931000000000001</v>
      </c>
      <c r="J8760">
        <f>IF(B8760&lt;InputOutput_Data!$G$4,InputOutput_Data!$G$4-B8760)</f>
        <v>17.431000000000001</v>
      </c>
      <c r="K8760">
        <f>IF(B8760&lt;InputOutput_Data!$H$4,InputOutput_Data!$H$4-B8760)</f>
        <v>17.431000000000001</v>
      </c>
      <c r="L8760">
        <f>IF(B8760&lt;InputOutput_Data!$I$4,InputOutput_Data!$I$4-B8760)</f>
        <v>17.431000000000001</v>
      </c>
      <c r="M8760">
        <f t="shared" si="136"/>
        <v>16.431000000000001</v>
      </c>
    </row>
    <row r="8761" spans="1:13" x14ac:dyDescent="0.35">
      <c r="A8761" s="4">
        <v>8759</v>
      </c>
      <c r="B8761">
        <v>1.216</v>
      </c>
      <c r="D8761" s="4">
        <v>8759</v>
      </c>
      <c r="E8761" s="21" t="s">
        <v>18</v>
      </c>
      <c r="F8761">
        <f>IF(B8761&lt;InputOutput_Data!$C$4,InputOutput_Data!$C$4-B8761)</f>
        <v>19.783999999999999</v>
      </c>
      <c r="G8761">
        <f>IF(B8761&lt;InputOutput_Data!$D$4,InputOutput_Data!$D$4-B8761)</f>
        <v>19.283999999999999</v>
      </c>
      <c r="H8761">
        <f>IF(B8761&lt;InputOutput_Data!$E$4,InputOutput_Data!$E$4-B8761)</f>
        <v>18.783999999999999</v>
      </c>
      <c r="I8761">
        <f>IF(B8761&lt;InputOutput_Data!$F$4,InputOutput_Data!$F$4-B8761)</f>
        <v>18.283999999999999</v>
      </c>
      <c r="J8761">
        <f>IF(B8761&lt;InputOutput_Data!$G$4,InputOutput_Data!$G$4-B8761)</f>
        <v>17.783999999999999</v>
      </c>
      <c r="K8761">
        <f>IF(B8761&lt;InputOutput_Data!$H$4,InputOutput_Data!$H$4-B8761)</f>
        <v>17.783999999999999</v>
      </c>
      <c r="L8761">
        <f>IF(B8761&lt;InputOutput_Data!$I$4,InputOutput_Data!$I$4-B8761)</f>
        <v>17.783999999999999</v>
      </c>
      <c r="M8761">
        <f t="shared" si="136"/>
        <v>16.783999999999999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2</vt:i4>
      </vt:variant>
    </vt:vector>
  </HeadingPairs>
  <TitlesOfParts>
    <vt:vector size="7" baseType="lpstr">
      <vt:lpstr>InputOutput_Data</vt:lpstr>
      <vt:lpstr>Calculation-heat</vt:lpstr>
      <vt:lpstr>Output_keyfindings</vt:lpstr>
      <vt:lpstr>Extra explanation</vt:lpstr>
      <vt:lpstr>HDH curve</vt:lpstr>
      <vt:lpstr>totsurlex</vt:lpstr>
      <vt:lpstr>totsurlpn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Damien Carbonnelle</dc:creator>
  <cp:lastModifiedBy>Damien Carbonnelle</cp:lastModifiedBy>
  <dcterms:created xsi:type="dcterms:W3CDTF">2025-05-27T12:01:37Z</dcterms:created>
  <dcterms:modified xsi:type="dcterms:W3CDTF">2025-06-03T12:54:09Z</dcterms:modified>
</cp:coreProperties>
</file>